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for avg" sheetId="1" r:id="rId4"/>
    <sheet state="visible" name="Summary for p95" sheetId="2" r:id="rId5"/>
    <sheet state="visible" name="Run#1" sheetId="3" r:id="rId6"/>
    <sheet state="visible" name="Run#2" sheetId="4" r:id="rId7"/>
    <sheet state="visible" name="Run#3" sheetId="5" r:id="rId8"/>
  </sheets>
  <definedNames/>
  <calcPr/>
</workbook>
</file>

<file path=xl/sharedStrings.xml><?xml version="1.0" encoding="utf-8"?>
<sst xmlns="http://schemas.openxmlformats.org/spreadsheetml/2006/main" count="23937" uniqueCount="7836">
  <si>
    <t>Run#1</t>
  </si>
  <si>
    <t>Run#2</t>
  </si>
  <si>
    <t>Run#3</t>
  </si>
  <si>
    <t>Average all runs:</t>
  </si>
  <si>
    <t>CPU Credit Budget</t>
  </si>
  <si>
    <t>Dashboard CPU Total</t>
  </si>
  <si>
    <t>For Quest2/Arcata</t>
  </si>
  <si>
    <t>For Stinson/Ventura</t>
  </si>
  <si>
    <t>CPU Total by Process (Avg)</t>
  </si>
  <si>
    <t>TOTAL</t>
  </si>
  <si>
    <t>&lt;== Column 21 for pure P95</t>
  </si>
  <si>
    <t>&lt;== Column 20 for pure P95</t>
  </si>
  <si>
    <t>Android</t>
  </si>
  <si>
    <t>VROS</t>
  </si>
  <si>
    <t>Non-Immersive Apps</t>
  </si>
  <si>
    <t>Immersive Apps only (no shell)</t>
  </si>
  <si>
    <t>&lt;== Column 18 for [P0,P95]</t>
  </si>
  <si>
    <t>&lt;== Column 17 for [P0,P95]</t>
  </si>
  <si>
    <t>Body Tracking</t>
  </si>
  <si>
    <t>XRTECH</t>
  </si>
  <si>
    <t>CPU Total by Process</t>
  </si>
  <si>
    <t>&lt;== Column 17 for Period P100</t>
  </si>
  <si>
    <t>&lt;== Column 16 for Period P100</t>
  </si>
  <si>
    <t>Browser</t>
  </si>
  <si>
    <t>VRPRODUCT</t>
  </si>
  <si>
    <t>System CPU Usage Total</t>
  </si>
  <si>
    <t>&lt;== Column 16 for Period P99</t>
  </si>
  <si>
    <t>&lt;== Column 15 for Period P99</t>
  </si>
  <si>
    <t>Controller Tracking</t>
  </si>
  <si>
    <t>Content CPU Usage Total</t>
  </si>
  <si>
    <t>Debug Tools</t>
  </si>
  <si>
    <t>N/A</t>
  </si>
  <si>
    <t>Multi-Tasking CPU Usage Total</t>
  </si>
  <si>
    <t>Browser CPU Usage</t>
  </si>
  <si>
    <t>&lt;== Column 15 for Period P95</t>
  </si>
  <si>
    <t>&lt;== Column 14 for Period P95</t>
  </si>
  <si>
    <t>Face/Eye Tracking</t>
  </si>
  <si>
    <t>&lt;== Column 14 for Period P75</t>
  </si>
  <si>
    <t>&lt;== Column 13 for Period P75</t>
  </si>
  <si>
    <t>Guardian</t>
  </si>
  <si>
    <t>&lt;== Column 13 for Period P50</t>
  </si>
  <si>
    <t>&lt;== Column 12 for Period P50</t>
  </si>
  <si>
    <t>Hand Tracking</t>
  </si>
  <si>
    <t>&lt;== Column 12 for Period P25</t>
  </si>
  <si>
    <t>Keyboard Tracking</t>
  </si>
  <si>
    <t>&lt;== Column 11 for Period P0</t>
  </si>
  <si>
    <t>&lt;== Column 10 for Period P0</t>
  </si>
  <si>
    <t>Link</t>
  </si>
  <si>
    <t>&lt;== Column 10 for max</t>
  </si>
  <si>
    <t>&lt;== Column 9 for max</t>
  </si>
  <si>
    <t>MediaCodec</t>
  </si>
  <si>
    <t>&lt;== Column 9 for average</t>
  </si>
  <si>
    <t>&lt;== Column 8 for average</t>
  </si>
  <si>
    <t>Mixed Reality</t>
  </si>
  <si>
    <t>MROS Frameworks</t>
  </si>
  <si>
    <t>Row for header</t>
  </si>
  <si>
    <t>Oculus System Destinations</t>
  </si>
  <si>
    <t>Column for average</t>
  </si>
  <si>
    <t>Presence</t>
  </si>
  <si>
    <t>Column for P95</t>
  </si>
  <si>
    <t>Private Insights</t>
  </si>
  <si>
    <t>Note: this sheet is updated to use AVG as 
the value we use for comparisons on the left side.</t>
  </si>
  <si>
    <t>Qualcomm</t>
  </si>
  <si>
    <t>Sensor Service</t>
  </si>
  <si>
    <t>SLAM</t>
  </si>
  <si>
    <t>Social</t>
  </si>
  <si>
    <t>Spatial Persistence</t>
  </si>
  <si>
    <t>SystemUX</t>
  </si>
  <si>
    <t>Telemetry</t>
  </si>
  <si>
    <t>Tracking</t>
  </si>
  <si>
    <t>Unknown</t>
  </si>
  <si>
    <t>UNKNOWN</t>
  </si>
  <si>
    <t>VR Shell</t>
  </si>
  <si>
    <t>Workrooms</t>
  </si>
  <si>
    <t>WORKROOMS</t>
  </si>
  <si>
    <t>XR Runtime</t>
  </si>
  <si>
    <t>XROS Base Platform</t>
  </si>
  <si>
    <t>XROS System Services</t>
  </si>
  <si>
    <t>Remote Desktop</t>
  </si>
  <si>
    <t>Content - Collaboration</t>
  </si>
  <si>
    <t>Content - MR Gaming</t>
  </si>
  <si>
    <t>GAMING</t>
  </si>
  <si>
    <t>Content - MR Gaming - Discover App</t>
  </si>
  <si>
    <t>Content - Horizon World App</t>
  </si>
  <si>
    <t>Content - Gaming</t>
  </si>
  <si>
    <t>VR Explore</t>
  </si>
  <si>
    <t>Check:</t>
  </si>
  <si>
    <t>Delta:</t>
  </si>
  <si>
    <t>CPU Levels Used</t>
  </si>
  <si>
    <t>GPU Levels Used</t>
  </si>
  <si>
    <t>GPU Utilization</t>
  </si>
  <si>
    <t>DSP</t>
  </si>
  <si>
    <t>FPS</t>
  </si>
  <si>
    <t>Total System CPU Credits</t>
  </si>
  <si>
    <t>Total Internal Content CPU Credits</t>
  </si>
  <si>
    <t>Total Browser CPU Credits</t>
  </si>
  <si>
    <t>Total Content CPU Credits</t>
  </si>
  <si>
    <t>Per core type breakdown</t>
  </si>
  <si>
    <t>Avg all runs</t>
  </si>
  <si>
    <t>CPU system mean</t>
  </si>
  <si>
    <t>CPU content mean</t>
  </si>
  <si>
    <t>CPU prime mean</t>
  </si>
  <si>
    <t>CPU total mean</t>
  </si>
  <si>
    <t>Date</t>
  </si>
  <si>
    <t>Device</t>
  </si>
  <si>
    <t>Build</t>
  </si>
  <si>
    <t>Branch</t>
  </si>
  <si>
    <t>Tester</t>
  </si>
  <si>
    <t>Hz</t>
  </si>
  <si>
    <t>OEM/HW</t>
  </si>
  <si>
    <t>Data point 
Good/Bad</t>
  </si>
  <si>
    <t>Metadata</t>
  </si>
  <si>
    <t>DSP Utilization</t>
  </si>
  <si>
    <t>RAM% Use</t>
  </si>
  <si>
    <t>Breakdown</t>
  </si>
  <si>
    <t>Average NUGPUs</t>
  </si>
  <si>
    <t>Note: this sheet is updated to use Overall P95 as 
the value we use for comparisons on the left side.</t>
  </si>
  <si>
    <t>&lt;= Will be 0 #N/A for Stinson and Ventura</t>
  </si>
  <si>
    <t>Run Metadata</t>
  </si>
  <si>
    <t>Memory Usage Percent</t>
  </si>
  <si>
    <t>Device Name</t>
  </si>
  <si>
    <t>eureka</t>
  </si>
  <si>
    <t>NuGPUAverage</t>
  </si>
  <si>
    <t>Build Number</t>
  </si>
  <si>
    <t>userdebug-51066630000000521</t>
  </si>
  <si>
    <t>Scenario</t>
  </si>
  <si>
    <t>Workload Version</t>
  </si>
  <si>
    <t>?</t>
  </si>
  <si>
    <t>Utilization Summary</t>
  </si>
  <si>
    <t>Max DSP</t>
  </si>
  <si>
    <t>DSP Frequency</t>
  </si>
  <si>
    <t>Min DSP Frequency</t>
  </si>
  <si>
    <t>Max DSP Frequency</t>
  </si>
  <si>
    <t>camera_frequency</t>
  </si>
  <si>
    <t>80.10833333333333 / 90</t>
  </si>
  <si>
    <t>Std Dev FPS</t>
  </si>
  <si>
    <t>Avg Stale Frames</t>
  </si>
  <si>
    <t>Max Stale Frames</t>
  </si>
  <si>
    <t>Avg Screen Tears</t>
  </si>
  <si>
    <t>Max Screen Tears</t>
  </si>
  <si>
    <t>Budget Group</t>
  </si>
  <si>
    <t>Process Name</t>
  </si>
  <si>
    <t>PID</t>
  </si>
  <si>
    <t>Oncall</t>
  </si>
  <si>
    <t>Sample Count</t>
  </si>
  <si>
    <t>CPU total max</t>
  </si>
  <si>
    <t>Period P0</t>
  </si>
  <si>
    <t>Period P25</t>
  </si>
  <si>
    <t>Period P50</t>
  </si>
  <si>
    <t>Period P75</t>
  </si>
  <si>
    <t>Period P95</t>
  </si>
  <si>
    <t>Period P99</t>
  </si>
  <si>
    <t>Period P100</t>
  </si>
  <si>
    <t>Overall Aggregate</t>
  </si>
  <si>
    <t>CPU total P50</t>
  </si>
  <si>
    <t>CPU total P75</t>
  </si>
  <si>
    <t>CPU total P95</t>
  </si>
  <si>
    <t>CPU total P99</t>
  </si>
  <si>
    <t>CPU total P100</t>
  </si>
  <si>
    <t>CPU system P50</t>
  </si>
  <si>
    <t>CPU system P75</t>
  </si>
  <si>
    <t>CPU system P95</t>
  </si>
  <si>
    <t>CPU system P99</t>
  </si>
  <si>
    <t>CPU system P100</t>
  </si>
  <si>
    <t>CPU content P50</t>
  </si>
  <si>
    <t>CPU content P75</t>
  </si>
  <si>
    <t>CPU content P95</t>
  </si>
  <si>
    <t>CPU content P99</t>
  </si>
  <si>
    <t>CPU content P100</t>
  </si>
  <si>
    <t>com.android.bluetooth # BT Service Call # 2072</t>
  </si>
  <si>
    <t>__android__</t>
  </si>
  <si>
    <t>com.android.bluetooth # FinalizerDaemon # 2052</t>
  </si>
  <si>
    <t>com.android.bluetooth # FinalizerWatchd # 2053</t>
  </si>
  <si>
    <t>com.android.bluetooth # HeapTaskDaemon # 2050</t>
  </si>
  <si>
    <t>com.android.bluetooth # HwBinder:2145_1 # 2071</t>
  </si>
  <si>
    <t>com.android.bluetooth # ReferenceQueueD # 2051</t>
  </si>
  <si>
    <t>com.android.bluetooth # binder:2145_2 # 2055</t>
  </si>
  <si>
    <t>com.android.bluetooth # binder:2145_4 # 2086</t>
  </si>
  <si>
    <t>com.android.bluetooth # binder:2145_5 # 2094</t>
  </si>
  <si>
    <t>com.android.bluetooth # bt_main_thread # 2063</t>
  </si>
  <si>
    <t>com.android.bluetooth # bt_stack_manage # 2068</t>
  </si>
  <si>
    <t>com.android.bluetooth # droid.bluetooth # 598</t>
  </si>
  <si>
    <t>com.android.permissioncontroller # DefaultDispatch # 3076</t>
  </si>
  <si>
    <t>com.android.permissioncontroller # DefaultDispatch # 3077</t>
  </si>
  <si>
    <t>com.android.permissioncontroller # DefaultDispatch # 3078</t>
  </si>
  <si>
    <t>com.android.permissioncontroller # DefaultDispatch # 3079</t>
  </si>
  <si>
    <t>com.android.permissioncontroller # DefaultDispatch # 3080</t>
  </si>
  <si>
    <t>com.android.permissioncontroller # DefaultDispatch # 3081</t>
  </si>
  <si>
    <t>com.android.providers.media.module # Thread-3 # 2520</t>
  </si>
  <si>
    <t>com.android.providers.media.module # Thread-7 # 2523</t>
  </si>
  <si>
    <t>com.android.settings # HeapTaskDaemon # 2291</t>
  </si>
  <si>
    <t>com.android.settings # binder:2413_1 # 2295</t>
  </si>
  <si>
    <t>com.android.settings # ndroid.settings # 615</t>
  </si>
  <si>
    <t>com.android.settings # queued-work-loo # 2302</t>
  </si>
  <si>
    <t>com.android.statementservice # DefaultDispatch # 3190</t>
  </si>
  <si>
    <t>com.android.statementservice # DefaultDispatch # 3191</t>
  </si>
  <si>
    <t>com.oculus.backuptransportservice # MQD_Bg_Executor # 3821</t>
  </si>
  <si>
    <t>com.oculus.identitymanagement.service # MQD_Bg_Executor # 3562</t>
  </si>
  <si>
    <t>com.oculus.maintenanceboot # MQD_Bg_Executor # 2269</t>
  </si>
  <si>
    <t>com.oculus.os.vrlockscreen # MQD_Bg_Executor # 2117</t>
  </si>
  <si>
    <t>com.oculus.os.vrlockscreen # binder:2196_1 # 2114</t>
  </si>
  <si>
    <t>com.oculus.os.vrlockscreen # binder:2196_10 # 2136</t>
  </si>
  <si>
    <t>com.oculus.os.vrlockscreen # binder:2196_2 # 2115</t>
  </si>
  <si>
    <t>com.oculus.os.vrlockscreen # binder:2196_3 # 2122</t>
  </si>
  <si>
    <t>com.oculus.os.vrlockscreen # binder:2196_4 # 2123</t>
  </si>
  <si>
    <t>com.oculus.os.vrlockscreen # binder:2196_5 # 2124</t>
  </si>
  <si>
    <t>com.oculus.os.vrlockscreen # binder:2196_6 # 2126</t>
  </si>
  <si>
    <t>com.oculus.os.vrlockscreen # binder:2196_7 # 2127</t>
  </si>
  <si>
    <t>com.oculus.os.vrlockscreen # binder:2196_8 # 2128</t>
  </si>
  <si>
    <t>com.oculus.os.vrlockscreen # binder:2196_9 # 2129</t>
  </si>
  <si>
    <t>com.oculus.os.vrlockscreen # binder:2196_A # 2130</t>
  </si>
  <si>
    <t>com.oculus.os.vrlockscreen # binder:2196_B # 2131</t>
  </si>
  <si>
    <t>com.oculus.os.vrlockscreen # binder:2196_C # 2132</t>
  </si>
  <si>
    <t>com.oculus.os.vrlockscreen # binder:2196_D # 2133</t>
  </si>
  <si>
    <t>com.oculus.os.vrlockscreen # binder:2196_E # 2134</t>
  </si>
  <si>
    <t>com.oculus.os.vrlockscreen # binder:2196_F # 2135</t>
  </si>
  <si>
    <t>com.oculus.os.vrusb # MQD_Bg_Executor # 2470</t>
  </si>
  <si>
    <t>diag-router # diag-router # 499</t>
  </si>
  <si>
    <t>__qualcomm__</t>
  </si>
  <si>
    <t>dumpsys # dumpsys # 4993</t>
  </si>
  <si>
    <t>dumpsys # dumpsys # 5049</t>
  </si>
  <si>
    <t>dumpsys # dumpsys # 5157</t>
  </si>
  <si>
    <t>dumpsys # dumpsys # 5167</t>
  </si>
  <si>
    <t>dumpsys # dumpsys # 5169</t>
  </si>
  <si>
    <t>dumpsys # dumpsys # 5181</t>
  </si>
  <si>
    <t>dumpsys # dumpsys # 5577</t>
  </si>
  <si>
    <t>dumpsys # dumpsys # 5581</t>
  </si>
  <si>
    <t>dumpsys # dumpsys # 5664</t>
  </si>
  <si>
    <t>dumpsys # dumpsys # 5670</t>
  </si>
  <si>
    <t>dumpsys # dumpsys # 5874</t>
  </si>
  <si>
    <t>dumpsys # dumpsys # 5879</t>
  </si>
  <si>
    <t>dumpsys # dumpsys # 5883</t>
  </si>
  <si>
    <t>dumpsys # dumpsys # 6044</t>
  </si>
  <si>
    <t>dumpsys # dumpsys # 6071</t>
  </si>
  <si>
    <t>dumpsys # dumpsys # 6075</t>
  </si>
  <si>
    <t>gpuservice # binder:956_1 # 1123</t>
  </si>
  <si>
    <t>hwservicemanager # hwservicemanage # 212</t>
  </si>
  <si>
    <t>init # init # 15</t>
  </si>
  <si>
    <t>init # init # 805</t>
  </si>
  <si>
    <t>ip6tables-restore # ip6tables-resto # 524</t>
  </si>
  <si>
    <t>iptables-restore # iptables-restor # 523</t>
  </si>
  <si>
    <t>kthreadd # crm_kthread-cam # 270</t>
  </si>
  <si>
    <t>kthreadd # crm_kthread-cam # 271</t>
  </si>
  <si>
    <t>kthreadd # crm_kthread-cam # 272</t>
  </si>
  <si>
    <t>kthreadd # crm_kthread-cam # 273</t>
  </si>
  <si>
    <t>kthreadd # crm_kthread-cam # 274</t>
  </si>
  <si>
    <t>kthreadd # crm_kthread-cam # 275</t>
  </si>
  <si>
    <t>kthreadd # crm_kthread-icp # 293</t>
  </si>
  <si>
    <t>kthreadd # crm_kthread-icp # 294</t>
  </si>
  <si>
    <t>kthreadd # crm_kthread-syn # 257</t>
  </si>
  <si>
    <t>kthreadd # cvp-dsp-thread # 362</t>
  </si>
  <si>
    <t>kthreadd # dmabuf-deferred # 82</t>
  </si>
  <si>
    <t>kthreadd # dp_rx_thread_0 # 601</t>
  </si>
  <si>
    <t>kthreadd # dp_rx_thread_1 # 602</t>
  </si>
  <si>
    <t>kthreadd # dp_rx_thread_2 # 603</t>
  </si>
  <si>
    <t>kthreadd # dp_rx_thread_3 # 604</t>
  </si>
  <si>
    <t>kthreadd # gh-watchdog # 304</t>
  </si>
  <si>
    <t>kthreadd # hwrng # 325</t>
  </si>
  <si>
    <t>kthreadd # irq/304-c263000 # 337</t>
  </si>
  <si>
    <t>kthreadd # irq/32-190b6400 # 227</t>
  </si>
  <si>
    <t>kthreadd # irq/33-19091000 # 228</t>
  </si>
  <si>
    <t>kthreadd # irq/358-msm-vid # 365</t>
  </si>
  <si>
    <t>kthreadd # irq/387-dwc3 # 7</t>
  </si>
  <si>
    <t>kthreadd # irq/476-glink-n # 399</t>
  </si>
  <si>
    <t>kthreadd # irq/477-glink-n # 403</t>
  </si>
  <si>
    <t>kthreadd # jbd2/dm-50-8 # 406</t>
  </si>
  <si>
    <t>kthreadd # jbd2/dm-51-8 # 410</t>
  </si>
  <si>
    <t>kthreadd # kauditd # 71</t>
  </si>
  <si>
    <t>kthreadd # kcompactd0 # 74</t>
  </si>
  <si>
    <t>kthreadd # kgsl_hwsched # 324</t>
  </si>
  <si>
    <t>kthreadd # ksoftirqd/0 # 25</t>
  </si>
  <si>
    <t>kthreadd # ksoftirqd/1 # 36</t>
  </si>
  <si>
    <t>kthreadd # ksoftirqd/2 # 43</t>
  </si>
  <si>
    <t>kthreadd # ksoftirqd/3 # 49</t>
  </si>
  <si>
    <t>kthreadd # ksoftirqd/4 # 56</t>
  </si>
  <si>
    <t>kthreadd # ksoftirqd/5 # 62</t>
  </si>
  <si>
    <t>kthreadd # kthreadd # 16</t>
  </si>
  <si>
    <t>kthreadd # kworker/0:0H # 19</t>
  </si>
  <si>
    <t>kthreadd # kworker/0:10 # 118</t>
  </si>
  <si>
    <t>kthreadd # kworker/0:10H # 775</t>
  </si>
  <si>
    <t>kthreadd # kworker/0:11H # 776</t>
  </si>
  <si>
    <t>kthreadd # kworker/0:12H # 777</t>
  </si>
  <si>
    <t>kthreadd # kworker/0:13H # 778</t>
  </si>
  <si>
    <t>kthreadd # kworker/0:14 # 121</t>
  </si>
  <si>
    <t>kthreadd # kworker/0:14H # 786</t>
  </si>
  <si>
    <t>kthreadd # kworker/0:15H # 787</t>
  </si>
  <si>
    <t>kthreadd # kworker/0:1H # 128</t>
  </si>
  <si>
    <t>kthreadd # kworker/0:2H # 149</t>
  </si>
  <si>
    <t>kthreadd # kworker/0:3H # 166</t>
  </si>
  <si>
    <t>kthreadd # kworker/0:5H # 168</t>
  </si>
  <si>
    <t>kthreadd # kworker/0:6H # 169</t>
  </si>
  <si>
    <t>kthreadd # kworker/0:7H # 170</t>
  </si>
  <si>
    <t>kthreadd # kworker/0:8H # 171</t>
  </si>
  <si>
    <t>kthreadd # kworker/1:1 # 66</t>
  </si>
  <si>
    <t>kthreadd # kworker/1:12 # 733</t>
  </si>
  <si>
    <t>kthreadd # kworker/1:12H # 768</t>
  </si>
  <si>
    <t>kthreadd # kworker/1:13 # 734</t>
  </si>
  <si>
    <t>kthreadd # kworker/2:0 # 5004</t>
  </si>
  <si>
    <t>kthreadd # kworker/2:0H # 44</t>
  </si>
  <si>
    <t>kthreadd # kworker/2:1 # 68</t>
  </si>
  <si>
    <t>kthreadd # kworker/2:10H # 191</t>
  </si>
  <si>
    <t>kthreadd # kworker/2:11H # 192</t>
  </si>
  <si>
    <t>kthreadd # kworker/2:12 # 728</t>
  </si>
  <si>
    <t>kthreadd # kworker/2:12H # 193</t>
  </si>
  <si>
    <t>kthreadd # kworker/2:13H # 194</t>
  </si>
  <si>
    <t>kthreadd # kworker/2:14H # 741</t>
  </si>
  <si>
    <t>kthreadd # kworker/2:15H # 742</t>
  </si>
  <si>
    <t>kthreadd # kworker/2:1H # 80</t>
  </si>
  <si>
    <t>kthreadd # kworker/2:2 # 5161</t>
  </si>
  <si>
    <t>kthreadd # kworker/2:2H # 173</t>
  </si>
  <si>
    <t>kthreadd # kworker/2:3 # 391</t>
  </si>
  <si>
    <t>kthreadd # kworker/2:4 # 6058</t>
  </si>
  <si>
    <t>kthreadd # kworker/2:4H # 175</t>
  </si>
  <si>
    <t>kthreadd # kworker/2:5H # 176</t>
  </si>
  <si>
    <t>kthreadd # kworker/2:6H # 187</t>
  </si>
  <si>
    <t>kthreadd # kworker/2:7H # 188</t>
  </si>
  <si>
    <t>kthreadd # kworker/2:8H # 189</t>
  </si>
  <si>
    <t>kthreadd # kworker/2:9H # 190</t>
  </si>
  <si>
    <t>kthreadd # kworker/3:0 # 791</t>
  </si>
  <si>
    <t>kthreadd # kworker/3:10H # 185</t>
  </si>
  <si>
    <t>kthreadd # kworker/3:2 # 89</t>
  </si>
  <si>
    <t>kthreadd # kworker/3:4H # 179</t>
  </si>
  <si>
    <t>kthreadd # kworker/4:10H # 146</t>
  </si>
  <si>
    <t>kthreadd # kworker/4:14 # 750</t>
  </si>
  <si>
    <t>kthreadd # kworker/4:2 # 87</t>
  </si>
  <si>
    <t>kthreadd # kworker/4:4 # 309</t>
  </si>
  <si>
    <t>kthreadd # kworker/4:7H # 143</t>
  </si>
  <si>
    <t>kthreadd # kworker/4:9H # 145</t>
  </si>
  <si>
    <t>kthreadd # kworker/5:17H # 694</t>
  </si>
  <si>
    <t>kthreadd # kworker/5:19 # 794</t>
  </si>
  <si>
    <t>kthreadd # kworker/dying # 174</t>
  </si>
  <si>
    <t>kthreadd # kworker/u12:0 # 8</t>
  </si>
  <si>
    <t>kthreadd # kworker/u12:2 # 94</t>
  </si>
  <si>
    <t>kthreadd # kworker/u12:4 # 126</t>
  </si>
  <si>
    <t>kthreadd # kworker/u12:5 # 127</t>
  </si>
  <si>
    <t>kthreadd # kworker/u13:0 # 86</t>
  </si>
  <si>
    <t>kthreadd # kworker/u13:1 # 102</t>
  </si>
  <si>
    <t>kthreadd # kworker/u13:2 # 401</t>
  </si>
  <si>
    <t>kthreadd # kworker/u13:3 # 590</t>
  </si>
  <si>
    <t>kthreadd # kworker/u13:4 # 693</t>
  </si>
  <si>
    <t>kthreadd # loop10 # 422</t>
  </si>
  <si>
    <t>kthreadd # loop15 # 427</t>
  </si>
  <si>
    <t>kthreadd # loop16 # 428</t>
  </si>
  <si>
    <t>kthreadd # loop21 # 433</t>
  </si>
  <si>
    <t>kthreadd # loop23 # 435</t>
  </si>
  <si>
    <t>kthreadd # loop24 # 436</t>
  </si>
  <si>
    <t>kthreadd # loop25 # 438</t>
  </si>
  <si>
    <t>kthreadd # loop26 # 441</t>
  </si>
  <si>
    <t>kthreadd # loop27 # 445</t>
  </si>
  <si>
    <t>kthreadd # loop28 # 446</t>
  </si>
  <si>
    <t>kthreadd # loop29 # 447</t>
  </si>
  <si>
    <t>kthreadd # loop30 # 449</t>
  </si>
  <si>
    <t>kthreadd # loop32 # 455</t>
  </si>
  <si>
    <t>kthreadd # loop35 # 459</t>
  </si>
  <si>
    <t>kthreadd # loop36 # 460</t>
  </si>
  <si>
    <t>kthreadd # loop37 # 461</t>
  </si>
  <si>
    <t>kthreadd # loop39 # 466</t>
  </si>
  <si>
    <t>kthreadd # loop4 # 416</t>
  </si>
  <si>
    <t>kthreadd # loop8 # 420</t>
  </si>
  <si>
    <t>kthreadd # loop9 # 421</t>
  </si>
  <si>
    <t>kthreadd # migration/0 # 31</t>
  </si>
  <si>
    <t>kthreadd # migration/1 # 34</t>
  </si>
  <si>
    <t>kthreadd # migration/2 # 41</t>
  </si>
  <si>
    <t>kthreadd # migration/3 # 47</t>
  </si>
  <si>
    <t>kthreadd # migration/4 # 54</t>
  </si>
  <si>
    <t>kthreadd # migration/5 # 60</t>
  </si>
  <si>
    <t>kthreadd # psimon # 214</t>
  </si>
  <si>
    <t>kthreadd # qcom,system-poo # 96</t>
  </si>
  <si>
    <t>kthreadd # rcu_preempt # 26</t>
  </si>
  <si>
    <t>kthreadd # rcub/0 # 29</t>
  </si>
  <si>
    <t>kthreadd # rcuog/0 # 27</t>
  </si>
  <si>
    <t>kthreadd # rcuog/3 # 51</t>
  </si>
  <si>
    <t>kthreadd # rcuop/0 # 28</t>
  </si>
  <si>
    <t>kthreadd # rcuop/1 # 39</t>
  </si>
  <si>
    <t>kthreadd # rcuop/2 # 45</t>
  </si>
  <si>
    <t>kthreadd # rcuop/3 # 52</t>
  </si>
  <si>
    <t>kthreadd # rcuop/4 # 58</t>
  </si>
  <si>
    <t>kthreadd # rcuop/5 # 64</t>
  </si>
  <si>
    <t>kthreadd # scheduler_threa # 600</t>
  </si>
  <si>
    <t>kthreadd # spi1 # 353</t>
  </si>
  <si>
    <t>kthreadd # syncboss:spi_th # 1</t>
  </si>
  <si>
    <t>kthreadd # wlan_logging_th # 543</t>
  </si>
  <si>
    <t>kthreadd # workq # 797</t>
  </si>
  <si>
    <t>kthreadd # workq # 798</t>
  </si>
  <si>
    <t>kthreadd # workq # 799</t>
  </si>
  <si>
    <t>kthreadd # workq # 800</t>
  </si>
  <si>
    <t>kthreadd # workq # 801</t>
  </si>
  <si>
    <t>kthreadd # workq # 5093</t>
  </si>
  <si>
    <t>kthreadd # workq # 5504</t>
  </si>
  <si>
    <t>kthreadd # workq # 5515</t>
  </si>
  <si>
    <t>kthreadd # workq # 5528</t>
  </si>
  <si>
    <t>kthreadd # workq # 5536</t>
  </si>
  <si>
    <t>kthreadd # workq # 5555</t>
  </si>
  <si>
    <t>kthreadd # workq # 5594</t>
  </si>
  <si>
    <t>kthreadd # workq # 5630</t>
  </si>
  <si>
    <t>kthreadd # workq # 5659</t>
  </si>
  <si>
    <t>kthreadd # workq # 5704</t>
  </si>
  <si>
    <t>kthreadd # workq # 5733</t>
  </si>
  <si>
    <t>kthreadd # workq # 5757</t>
  </si>
  <si>
    <t>kthreadd # workq # 5777</t>
  </si>
  <si>
    <t>kthreadd # workq # 5809</t>
  </si>
  <si>
    <t>kthreadd # workq # 5825</t>
  </si>
  <si>
    <t>kthreadd # workq # 5831</t>
  </si>
  <si>
    <t>kthreadd # workq # 5921</t>
  </si>
  <si>
    <t>kthreadd # workq # 5945</t>
  </si>
  <si>
    <t>kthreadd # workq # 5962</t>
  </si>
  <si>
    <t>kthreadd # workq # 5988</t>
  </si>
  <si>
    <t>kthreadd # workq # 6012</t>
  </si>
  <si>
    <t>kthreadd # workq # 6115</t>
  </si>
  <si>
    <t>lmkd # lmkd # 210</t>
  </si>
  <si>
    <t>logd # logd.auditd # 812</t>
  </si>
  <si>
    <t>logd # logd.klogd # 811</t>
  </si>
  <si>
    <t>logd # logd.reader # 808</t>
  </si>
  <si>
    <t>logd # logd.reader.per # 4878</t>
  </si>
  <si>
    <t>logd # logd.subscriber # 813</t>
  </si>
  <si>
    <t>logd # logd.writer # 809</t>
  </si>
  <si>
    <t>netd # Dns_100_1000 # 4890</t>
  </si>
  <si>
    <t>netd # Dns_100_1000 # 4891</t>
  </si>
  <si>
    <t>netd # Dns_100_1000 # 4892</t>
  </si>
  <si>
    <t>netd # Dns_100_1000 # 4907</t>
  </si>
  <si>
    <t>netd # Dns_100_1000 # 4908</t>
  </si>
  <si>
    <t>netd # Dns_100_1000 # 4909</t>
  </si>
  <si>
    <t>netd # Dns_100_1000 # 4919</t>
  </si>
  <si>
    <t>netd # Dns_100_1000 # 4920</t>
  </si>
  <si>
    <t>netd # Dns_100_1000 # 4921</t>
  </si>
  <si>
    <t>netd # Dns_100_1000 # 4923</t>
  </si>
  <si>
    <t>netd # Dns_100_1000 # 4924</t>
  </si>
  <si>
    <t>netd # Dns_100_1000 # 4925</t>
  </si>
  <si>
    <t>netd # Dns_100_1000 # 4928</t>
  </si>
  <si>
    <t>netd # Dns_100_1000 # 4929</t>
  </si>
  <si>
    <t>netd # Dns_100_1000 # 4930</t>
  </si>
  <si>
    <t>netd # Dns_100_1000 # 5067</t>
  </si>
  <si>
    <t>netd # Dns_100_1000 # 5068</t>
  </si>
  <si>
    <t>netd # Dns_100_1000 # 5069</t>
  </si>
  <si>
    <t>netd # Dns_100_1000 # 5073</t>
  </si>
  <si>
    <t>netd # Dns_100_1000 # 5074</t>
  </si>
  <si>
    <t>netd # Dns_100_1000 # 5075</t>
  </si>
  <si>
    <t>netd # Dns_100_1000 # 5085</t>
  </si>
  <si>
    <t>netd # Dns_100_1000 # 5086</t>
  </si>
  <si>
    <t>netd # Dns_100_1000 # 5087</t>
  </si>
  <si>
    <t>netd # Dns_100_1000 # 5105</t>
  </si>
  <si>
    <t>netd # Dns_100_1000 # 5106</t>
  </si>
  <si>
    <t>netd # Dns_100_1000 # 5107</t>
  </si>
  <si>
    <t>netd # Dns_100_1000 # 5112</t>
  </si>
  <si>
    <t>netd # Dns_100_1000 # 5113</t>
  </si>
  <si>
    <t>netd # Dns_100_1000 # 5114</t>
  </si>
  <si>
    <t>netd # Dns_100_1000 # 5122</t>
  </si>
  <si>
    <t>netd # Dns_100_1000 # 5123</t>
  </si>
  <si>
    <t>netd # Dns_100_1000 # 5124</t>
  </si>
  <si>
    <t>netd # Dns_100_1000 # 5129</t>
  </si>
  <si>
    <t>netd # Dns_100_1000 # 5130</t>
  </si>
  <si>
    <t>netd # Dns_100_1000 # 5131</t>
  </si>
  <si>
    <t>netd # Dns_100_1000 # 5442</t>
  </si>
  <si>
    <t>netd # Dns_100_1000 # 5443</t>
  </si>
  <si>
    <t>netd # Dns_100_1000 # 5444</t>
  </si>
  <si>
    <t>netd # Dns_100_1000 # 5598</t>
  </si>
  <si>
    <t>netd # Dns_100_1000 # 5599</t>
  </si>
  <si>
    <t>netd # Dns_100_1000 # 5600</t>
  </si>
  <si>
    <t>netd # Dns_100_1000 # 5885</t>
  </si>
  <si>
    <t>netd # Dns_100_1000 # 5886</t>
  </si>
  <si>
    <t>netd # Dns_100_1000 # 5887</t>
  </si>
  <si>
    <t>netd # Dns_100_1000 # 6081</t>
  </si>
  <si>
    <t>netd # Dns_100_1000 # 6082</t>
  </si>
  <si>
    <t>netd # Dns_100_1000 # 6083</t>
  </si>
  <si>
    <t>netd # Dns_100_10104 # 5146</t>
  </si>
  <si>
    <t>netd # Dns_100_10104 # 5147</t>
  </si>
  <si>
    <t>netd # Dns_100_10104 # 5152</t>
  </si>
  <si>
    <t>netd # Dns_100_10104 # 5153</t>
  </si>
  <si>
    <t>netd # Dns_100_10104 # 5228</t>
  </si>
  <si>
    <t>netd # Dns_100_10104 # 5229</t>
  </si>
  <si>
    <t>netd # Dns_100_10104 # 5481</t>
  </si>
  <si>
    <t>netd # Dns_100_10104 # 5482</t>
  </si>
  <si>
    <t>netd # Dns_100_10104 # 5836</t>
  </si>
  <si>
    <t>netd # Dns_100_10104 # 5837</t>
  </si>
  <si>
    <t>netd # Dns_100_10104 # 5893</t>
  </si>
  <si>
    <t>netd # Dns_100_10104 # 5894</t>
  </si>
  <si>
    <t>netd # Dns_100_10104 # 5932</t>
  </si>
  <si>
    <t>netd # Dns_100_10104 # 5933</t>
  </si>
  <si>
    <t>netd # Dns_100_10115 # 4887</t>
  </si>
  <si>
    <t>netd # Dns_100_10115 # 4888</t>
  </si>
  <si>
    <t>netd # Dns_100_10115 # 5126</t>
  </si>
  <si>
    <t>netd # Dns_100_10115 # 5127</t>
  </si>
  <si>
    <t>netd # Dns_100_10115 # 5558</t>
  </si>
  <si>
    <t>netd # Dns_100_10115 # 5559</t>
  </si>
  <si>
    <t>netd # Dns_100_10115 # 5867</t>
  </si>
  <si>
    <t>netd # Dns_100_10115 # 5868</t>
  </si>
  <si>
    <t>netd # Dns_100_10151 # 4881</t>
  </si>
  <si>
    <t>netd # Dns_100_10151 # 4882</t>
  </si>
  <si>
    <t>netd # Dns_100_10151 # 4948</t>
  </si>
  <si>
    <t>netd # Dns_100_10151 # 4949</t>
  </si>
  <si>
    <t>netd # Dns_100_10151 # 4960</t>
  </si>
  <si>
    <t>netd # Dns_100_10151 # 4962</t>
  </si>
  <si>
    <t>netd # Dns_100_10151 # 4968</t>
  </si>
  <si>
    <t>netd # Dns_100_10151 # 4969</t>
  </si>
  <si>
    <t>netd # Dns_100_10151 # 4984</t>
  </si>
  <si>
    <t>netd # Dns_100_10151 # 4985</t>
  </si>
  <si>
    <t>netd # Dns_100_10151 # 4986</t>
  </si>
  <si>
    <t>netd # Dns_100_10151 # 4987</t>
  </si>
  <si>
    <t>netd # Dns_100_10151 # 5019</t>
  </si>
  <si>
    <t>netd # Dns_100_10151 # 5020</t>
  </si>
  <si>
    <t>netd # Dns_100_10151 # 5023</t>
  </si>
  <si>
    <t>netd # Dns_100_10151 # 5024</t>
  </si>
  <si>
    <t>netd # Dns_100_10151 # 5025</t>
  </si>
  <si>
    <t>netd # Dns_100_10151 # 5026</t>
  </si>
  <si>
    <t>netd # Dns_100_10151 # 5029</t>
  </si>
  <si>
    <t>netd # Dns_100_10151 # 5030</t>
  </si>
  <si>
    <t>netd # Dns_100_10151 # 5034</t>
  </si>
  <si>
    <t>netd # Dns_100_10151 # 5035</t>
  </si>
  <si>
    <t>netd # Dns_100_10151 # 5045</t>
  </si>
  <si>
    <t>netd # Dns_100_10151 # 5046</t>
  </si>
  <si>
    <t>netd # Dns_100_10151 # 5109</t>
  </si>
  <si>
    <t>netd # Dns_100_10151 # 5110</t>
  </si>
  <si>
    <t>netd # Dns_100_10151 # 5452</t>
  </si>
  <si>
    <t>netd # Dns_100_10151 # 5453</t>
  </si>
  <si>
    <t>netd # Dns_100_10151 # 5455</t>
  </si>
  <si>
    <t>netd # Dns_100_10151 # 5456</t>
  </si>
  <si>
    <t>netd # Dns_100_10151 # 5509</t>
  </si>
  <si>
    <t>netd # Dns_100_10151 # 5510</t>
  </si>
  <si>
    <t>netd # Dns_100_10151 # 5537</t>
  </si>
  <si>
    <t>netd # Dns_100_10151 # 5538</t>
  </si>
  <si>
    <t>netd # Dns_100_10151 # 5545</t>
  </si>
  <si>
    <t>netd # Dns_100_10151 # 5546</t>
  </si>
  <si>
    <t>netd # Dns_100_10151 # 5624</t>
  </si>
  <si>
    <t>netd # Dns_100_10151 # 5625</t>
  </si>
  <si>
    <t>netd # Dns_100_10151 # 5644</t>
  </si>
  <si>
    <t>netd # Dns_100_10151 # 5645</t>
  </si>
  <si>
    <t>netd # Dns_100_10151 # 5651</t>
  </si>
  <si>
    <t>netd # Dns_100_10151 # 5652</t>
  </si>
  <si>
    <t>netd # Dns_100_10151 # 5702</t>
  </si>
  <si>
    <t>netd # Dns_100_10151 # 5703</t>
  </si>
  <si>
    <t>netd # Dns_100_10151 # 5740</t>
  </si>
  <si>
    <t>netd # Dns_100_10151 # 5741</t>
  </si>
  <si>
    <t>netd # Dns_100_10151 # 5821</t>
  </si>
  <si>
    <t>netd # Dns_100_10151 # 5822</t>
  </si>
  <si>
    <t>netd # Dns_100_10151 # 5855</t>
  </si>
  <si>
    <t>netd # Dns_100_10151 # 5856</t>
  </si>
  <si>
    <t>netd # binder:842_2 # 888</t>
  </si>
  <si>
    <t>netd # binder:842_4 # 891</t>
  </si>
  <si>
    <t>netd # netd # 879</t>
  </si>
  <si>
    <t>netd # netd # 880</t>
  </si>
  <si>
    <t>netd # netd # 882</t>
  </si>
  <si>
    <t>netd # netd # 886</t>
  </si>
  <si>
    <t>oculusmediametrics # binder:1103_1 # 1364</t>
  </si>
  <si>
    <t>oculusmediametrics # binder:1103_2 # 1365</t>
  </si>
  <si>
    <t>oculusmediametrics # oculusmediametr # 563</t>
  </si>
  <si>
    <t>perf_service # DelayedTask # 998</t>
  </si>
  <si>
    <t>perf_service # FileWatcherThre # 989</t>
  </si>
  <si>
    <t>perf_service # _executor00 # 991</t>
  </si>
  <si>
    <t>perf_service # binder:871_1 # 985</t>
  </si>
  <si>
    <t>perf_service # binder:871_2 # 990</t>
  </si>
  <si>
    <t>perf_service # binder:871_3 # 986</t>
  </si>
  <si>
    <t>perf_service # binder:871_6 # 996</t>
  </si>
  <si>
    <t>perf_service # binder:871_7 # 997</t>
  </si>
  <si>
    <t>qseecomd # qseecomd # 822</t>
  </si>
  <si>
    <t>qseecomd # qseecomd # 823</t>
  </si>
  <si>
    <t>qseecomd # qseecomd # 824</t>
  </si>
  <si>
    <t>qseecomd # qseecomd # 825</t>
  </si>
  <si>
    <t>servicemanager # servicemanager # 211</t>
  </si>
  <si>
    <t>sh # cmd # 5006</t>
  </si>
  <si>
    <t>sh # cmd # 5142</t>
  </si>
  <si>
    <t>sh # cmd # 5486</t>
  </si>
  <si>
    <t>sh # cmd # 5889</t>
  </si>
  <si>
    <t>sh # cut # 4979</t>
  </si>
  <si>
    <t>sh # dumpsys # 4879</t>
  </si>
  <si>
    <t>sh # dumpsys # 4884</t>
  </si>
  <si>
    <t>sh # dumpsys # 5001</t>
  </si>
  <si>
    <t>sh # dumpsys # 5053</t>
  </si>
  <si>
    <t>sh # dumpsys # 5164</t>
  </si>
  <si>
    <t>sh # dumpsys # 5569</t>
  </si>
  <si>
    <t>sh # dumpsys # 5615</t>
  </si>
  <si>
    <t>sh # dumpsys # 5967</t>
  </si>
  <si>
    <t>sh # head # 4978</t>
  </si>
  <si>
    <t>sh # sh # 4911</t>
  </si>
  <si>
    <t>sh # sh # 4974</t>
  </si>
  <si>
    <t>sh # sh # 4989</t>
  </si>
  <si>
    <t>sh # sh # 5032</t>
  </si>
  <si>
    <t>sh # sh # 5047</t>
  </si>
  <si>
    <t>sh # sh # 5115</t>
  </si>
  <si>
    <t>sh # sh # 5135</t>
  </si>
  <si>
    <t>sh # sh # 5154</t>
  </si>
  <si>
    <t>sh # sh # 5162</t>
  </si>
  <si>
    <t>sh # sh # 5178</t>
  </si>
  <si>
    <t>sh # sh # 5560</t>
  </si>
  <si>
    <t>sh # sh # 5567</t>
  </si>
  <si>
    <t>sh # sh # 5575</t>
  </si>
  <si>
    <t>sh # sh # 5611</t>
  </si>
  <si>
    <t>sh # sh # 5637</t>
  </si>
  <si>
    <t>sh # sh # 5662</t>
  </si>
  <si>
    <t>sh # sh # 5706</t>
  </si>
  <si>
    <t>sh # sh # 5871</t>
  </si>
  <si>
    <t>sh # sh # 5877</t>
  </si>
  <si>
    <t>sh # sh # 5896</t>
  </si>
  <si>
    <t>sh # sh # 5970</t>
  </si>
  <si>
    <t>sh # sh # 5998</t>
  </si>
  <si>
    <t>sh # sh # 6040</t>
  </si>
  <si>
    <t>sh # sh # 6069</t>
  </si>
  <si>
    <t>sh # sh # 6098</t>
  </si>
  <si>
    <t>statsd # binder:841_1 # 872</t>
  </si>
  <si>
    <t>statsd # binder:841_2 # 874</t>
  </si>
  <si>
    <t>statsd # binder:841_5 # 876</t>
  </si>
  <si>
    <t>statsd # statsd.writer # 877</t>
  </si>
  <si>
    <t>storaged # binder:1092_2 # 1348</t>
  </si>
  <si>
    <t>storaged # storaged # 1346</t>
  </si>
  <si>
    <t>surfaceflinger # DLObserver # 1709</t>
  </si>
  <si>
    <t>surfaceflinger # RIPCSystem # 1711</t>
  </si>
  <si>
    <t>surfaceflinger # RegSampIdle # 1700</t>
  </si>
  <si>
    <t>surfaceflinger # RegionSampling # 1699</t>
  </si>
  <si>
    <t>surfaceflinger # RenderEngine # 1693</t>
  </si>
  <si>
    <t>surfaceflinger # TelemetrySubCtx # 1707</t>
  </si>
  <si>
    <t>surfaceflinger # TimerDispatch # 1696</t>
  </si>
  <si>
    <t>surfaceflinger # app # 1697</t>
  </si>
  <si>
    <t>surfaceflinger # appSf # 1698</t>
  </si>
  <si>
    <t>surfaceflinger # binder:1232_2 # 1691</t>
  </si>
  <si>
    <t>surfaceflinger # binder:1232_5 # 1719</t>
  </si>
  <si>
    <t>surfaceflinger # binder:1232_7 # 1739</t>
  </si>
  <si>
    <t>surfaceflinger # surfaceflinger # 589</t>
  </si>
  <si>
    <t>surfaceflinger # surfaceflinger # 1692</t>
  </si>
  <si>
    <t>surfaceflinger # surfaceflinger # 1701</t>
  </si>
  <si>
    <t>surfaceflinger # surfaceflinger # 1702</t>
  </si>
  <si>
    <t>surfaceflinger # surfaceflinger # 1705</t>
  </si>
  <si>
    <t>time_daemon # time_daemon # 871</t>
  </si>
  <si>
    <t>ueventd # ueventd # 196</t>
  </si>
  <si>
    <t>vendor.oculus.hardware.catty@1.0-service # catty@1.0-servi # 1004</t>
  </si>
  <si>
    <t>vendor.qti.hardware.display.allocator-service # HwBinder:864_2 # 948</t>
  </si>
  <si>
    <t>vendor.qti.hardware.display.allocator-service # allocator-servi # 509</t>
  </si>
  <si>
    <t>vendor.qti.hardware.display.composer-service # HWC_UeventThrea # 1680</t>
  </si>
  <si>
    <t>vendor.qti.hardware.memtrack-service # vendor.qti.hard # 508</t>
  </si>
  <si>
    <t>vndservicemanager # vndservicemanag # 213</t>
  </si>
  <si>
    <t>vold # binder:347_2 # 830</t>
  </si>
  <si>
    <t>vold # binder:347_6 # 833</t>
  </si>
  <si>
    <t>vrdevicemanagerserver # binder:1176_2 # 584</t>
  </si>
  <si>
    <t>vrdevicemanagerserver # binder:1176_6 # 1656</t>
  </si>
  <si>
    <t>watchdogd # watchdogd # 535</t>
  </si>
  <si>
    <t>wpa_supplicant # wpa_supplicant # 617</t>
  </si>
  <si>
    <t>Audio</t>
  </si>
  <si>
    <t>android.hardware.audio.service # ADSP_Watchdog # 911</t>
  </si>
  <si>
    <t>android.hardware.audio.service # HwBinder:855_1 # 900</t>
  </si>
  <si>
    <t>android.hardware.audio.service # HwBinder:855_2 # 901</t>
  </si>
  <si>
    <t>android.hardware.audio.service # HwBinder:855_3 # 913</t>
  </si>
  <si>
    <t>android.hardware.audio.service # HwBinder:855_5 # 916</t>
  </si>
  <si>
    <t>android.hardware.audio.service # binder:855_2 # 903</t>
  </si>
  <si>
    <t>android.hardware.audio.service # binder:855_2 # 912</t>
  </si>
  <si>
    <t>android.hardware.audio.service # binder:855_3 # 898</t>
  </si>
  <si>
    <t>android.hardware.audio.service # writer # 918</t>
  </si>
  <si>
    <t>android.hardware.audio.service # writer # 919</t>
  </si>
  <si>
    <t>audioserver # ApmOutput # 1080</t>
  </si>
  <si>
    <t>audioserver # AudioOut_15 # 1091</t>
  </si>
  <si>
    <t>audioserver # AudioOut_1D # 1097</t>
  </si>
  <si>
    <t>audioserver # AudioOut_25 # 1099</t>
  </si>
  <si>
    <t>audioserver # AudioOut_2D # 1101</t>
  </si>
  <si>
    <t>audioserver # AudioOut_35 # 1103</t>
  </si>
  <si>
    <t>audioserver # AudioOut_D # 1089</t>
  </si>
  <si>
    <t>audioserver # FastMixer # 1082</t>
  </si>
  <si>
    <t>audioserver # TimerThread # 1081</t>
  </si>
  <si>
    <t>audioserver # audioserver # 530</t>
  </si>
  <si>
    <t>audioserver # audioserver # 1088</t>
  </si>
  <si>
    <t>audioserver # audioserver # 1096</t>
  </si>
  <si>
    <t>audioserver # binder:941_1 # 1074</t>
  </si>
  <si>
    <t>audioserver # binder:941_10 # 1119</t>
  </si>
  <si>
    <t>audioserver # binder:941_2 # 1076</t>
  </si>
  <si>
    <t>audioserver # binder:941_6 # 1107</t>
  </si>
  <si>
    <t>audioserver # binder:941_7 # 1118</t>
  </si>
  <si>
    <t>audioserver # binder:941_9 # 1110</t>
  </si>
  <si>
    <t>audioserver # binder:941_B # 1112</t>
  </si>
  <si>
    <t>audioserver # binder:941_D # 1114</t>
  </si>
  <si>
    <t>audioserver # binder:941_E # 1115</t>
  </si>
  <si>
    <t>audioserver # eps_async_exec # 1073</t>
  </si>
  <si>
    <t>audioserver # eps_task_runner # 1083</t>
  </si>
  <si>
    <t>audioserver # eps_task_runner # 1084</t>
  </si>
  <si>
    <t>audioserver # eps_task_runner # 1090</t>
  </si>
  <si>
    <t>audioserver # eps_task_runner # 1094</t>
  </si>
  <si>
    <t>com.oculus.browser # MQD_Bg_Executor # 4322</t>
  </si>
  <si>
    <t>oculus_browser</t>
  </si>
  <si>
    <t>Connectivity</t>
  </si>
  <si>
    <t>vendor.oculus.hardware.wifi@1.0-service # wifi@1.0-servic # 1066</t>
  </si>
  <si>
    <t>vendor.oculus.hardware.wifi@1.0-service # wifi@1.0-servic # 1067</t>
  </si>
  <si>
    <t>vendor.oculus.hardware.wifi@1.0-service # wifi@1.0-servic # 1068</t>
  </si>
  <si>
    <t>Content - Store App</t>
  </si>
  <si>
    <t>com.oculus.store # DefaultDispatch # 3802</t>
  </si>
  <si>
    <t>com.oculus.store # DefaultDispatch # 3803</t>
  </si>
  <si>
    <t>com.oculus.store # DefaultDispatch # 3804</t>
  </si>
  <si>
    <t>com.oculus.store # DefaultDispatch # 3805</t>
  </si>
  <si>
    <t>com.oculus.store # DefaultDispatch # 3806</t>
  </si>
  <si>
    <t>com.oculus.store # DefaultDispatch # 3807</t>
  </si>
  <si>
    <t>com.oculus.store # MQD_Bg_Executor # 3792</t>
  </si>
  <si>
    <t>com.oculus.os.cm # ConnectivityThr # 2162</t>
  </si>
  <si>
    <t>xros_tracking</t>
  </si>
  <si>
    <t>com.oculus.os.cm # CtrlStreaming # 2169</t>
  </si>
  <si>
    <t>com.oculus.os.cm # MQD_Bg_Executor # 2158</t>
  </si>
  <si>
    <t>com.oculus.os.cm # TelemetrySubCtx # 2165</t>
  </si>
  <si>
    <t>com.oculus.os.cm # binder:2204_4 # 2173</t>
  </si>
  <si>
    <t>trackingservice # CtrlTracking # 4</t>
  </si>
  <si>
    <t>sai_oncall_hmd</t>
  </si>
  <si>
    <t>trackingservice # CtrllrCam # 1640</t>
  </si>
  <si>
    <t>adbd # UsbFfs-worker # 9</t>
  </si>
  <si>
    <t>adbd # adbd # 706</t>
  </si>
  <si>
    <t>adbd # adbd # 4555</t>
  </si>
  <si>
    <t>adbd # adbd # 4556</t>
  </si>
  <si>
    <t>adbd # cmd # 5633</t>
  </si>
  <si>
    <t>adbd # dumpsys # 4893</t>
  </si>
  <si>
    <t>adbd # sh # 5054</t>
  </si>
  <si>
    <t>adbd # shell svc 14716 # 4880</t>
  </si>
  <si>
    <t>adbd # shell svc 14721 # 4885</t>
  </si>
  <si>
    <t>adbd # shell svc 14747 # 4912</t>
  </si>
  <si>
    <t>adbd # shell svc 14749 # 4913</t>
  </si>
  <si>
    <t>adbd # shell svc 14811 # 4975</t>
  </si>
  <si>
    <t>adbd # shell svc 14828 # 4990</t>
  </si>
  <si>
    <t>adbd # shell svc 14838 # 5002</t>
  </si>
  <si>
    <t>adbd # shell svc 14843 # 5007</t>
  </si>
  <si>
    <t>adbd # shell svc 14869 # 5033</t>
  </si>
  <si>
    <t>adbd # shell svc 14884 # 5048</t>
  </si>
  <si>
    <t>adbd # shell svc 14890 # 5055</t>
  </si>
  <si>
    <t>adbd # shell svc 14892 # 5056</t>
  </si>
  <si>
    <t>adbd # shell svc 14952 # 5116</t>
  </si>
  <si>
    <t>adbd # shell svc 14969 # 5133</t>
  </si>
  <si>
    <t>adbd # shell svc 14972 # 5136</t>
  </si>
  <si>
    <t>adbd # shell svc 14979 # 5143</t>
  </si>
  <si>
    <t>adbd # shell svc 14991 # 5155</t>
  </si>
  <si>
    <t>adbd # shell svc 14999 # 5163</t>
  </si>
  <si>
    <t>adbd # shell svc 15001 # 5165</t>
  </si>
  <si>
    <t>adbd # shell svc 15015 # 5179</t>
  </si>
  <si>
    <t>adbd # shell svc 15320 # 5484</t>
  </si>
  <si>
    <t>adbd # shell svc 15323 # 5487</t>
  </si>
  <si>
    <t>adbd # shell svc 15397 # 5561</t>
  </si>
  <si>
    <t>adbd # shell svc 15404 # 5568</t>
  </si>
  <si>
    <t>adbd # shell svc 15406 # 5572</t>
  </si>
  <si>
    <t>adbd # shell svc 15412 # 5576</t>
  </si>
  <si>
    <t>adbd # shell svc 15448 # 5612</t>
  </si>
  <si>
    <t>adbd # shell svc 15452 # 5616</t>
  </si>
  <si>
    <t>adbd # shell svc 15474 # 5638</t>
  </si>
  <si>
    <t>adbd # shell svc 15499 # 5663</t>
  </si>
  <si>
    <t>adbd # shell svc 15505 # 5669</t>
  </si>
  <si>
    <t>adbd # shell svc 15543 # 5708</t>
  </si>
  <si>
    <t>adbd # shell svc 15706 # 5870</t>
  </si>
  <si>
    <t>adbd # shell svc 15708 # 5872</t>
  </si>
  <si>
    <t>adbd # shell svc 15714 # 5878</t>
  </si>
  <si>
    <t>adbd # shell svc 15726 # 5890</t>
  </si>
  <si>
    <t>adbd # shell svc 15805 # 5969</t>
  </si>
  <si>
    <t>adbd # shell svc 15807 # 5971</t>
  </si>
  <si>
    <t>adbd # shell svc 15835 # 5999</t>
  </si>
  <si>
    <t>adbd # shell svc 15877 # 6041</t>
  </si>
  <si>
    <t>adbd # shell svc 15896 # 6060</t>
  </si>
  <si>
    <t>adbd # shell svc 15906 # 6070</t>
  </si>
  <si>
    <t>adbd # shell svc 15913 # 6077</t>
  </si>
  <si>
    <t>adbd # shell svc 15935 # 6099</t>
  </si>
  <si>
    <t>audiotapper # audiotapper # 548</t>
  </si>
  <si>
    <t>audiotapper # audiotapper # 1149</t>
  </si>
  <si>
    <t>audiotapper # audiotapper # 1150</t>
  </si>
  <si>
    <t>audiotapper # audiotapper # 1235</t>
  </si>
  <si>
    <t>audiotapper # audiotapper # 1236</t>
  </si>
  <si>
    <t>audiotapper # audiotapper # 1237</t>
  </si>
  <si>
    <t>audiotapper # audiotapper # 1239</t>
  </si>
  <si>
    <t>audiotapper # audiotapper # 5099</t>
  </si>
  <si>
    <t>audiotapper # audiotapper # 5993</t>
  </si>
  <si>
    <t>audiotapper # audiotapper # 6018</t>
  </si>
  <si>
    <t>audiotapper # audiotapper # 6024</t>
  </si>
  <si>
    <t>audiotapper # audiotapper # 6030</t>
  </si>
  <si>
    <t>audiotapper # audiotapper # 6054</t>
  </si>
  <si>
    <t>audiotapper # audiotapper # 6092</t>
  </si>
  <si>
    <t>audiotapper # binder:1066_3 # 1156</t>
  </si>
  <si>
    <t>audiotapper # binder:1066_3 # 1238</t>
  </si>
  <si>
    <t>audiotapper # binder:1066_3 # 5013</t>
  </si>
  <si>
    <t>audiotapper # binder:1066_3 # 5173</t>
  </si>
  <si>
    <t>audiotapper # binder:1066_3 # 5684</t>
  </si>
  <si>
    <t>audiotapper # binder:1066_3 # 5720</t>
  </si>
  <si>
    <t>audiotapper # binder:1066_3 # 5723</t>
  </si>
  <si>
    <t>audiotapper # binder:1066_3 # 5752</t>
  </si>
  <si>
    <t>audiotapper # binder:1066_3 # 5764</t>
  </si>
  <si>
    <t>audiotapper # binder:1066_3 # 5784</t>
  </si>
  <si>
    <t>audiotapper # binder:1066_3 # 5840</t>
  </si>
  <si>
    <t>audiotapper # binder:1066_3 # 5846</t>
  </si>
  <si>
    <t>audiotapper # binder:1066_3 # 5851</t>
  </si>
  <si>
    <t>audiotapper # binder:1066_3 # 5858</t>
  </si>
  <si>
    <t>audiotapper # binder:1066_3 # 5929</t>
  </si>
  <si>
    <t>audiotapper # binder:1066_3 # 5959</t>
  </si>
  <si>
    <t>audiotapper # binder:1066_3 # 5982</t>
  </si>
  <si>
    <t>audiotapper # binder:1066_3 # 6036</t>
  </si>
  <si>
    <t>audiotapper # binder:1066_3 # 6065</t>
  </si>
  <si>
    <t>audiotapperhost # TapFifoSchedule # 1299</t>
  </si>
  <si>
    <t>audiotapperhost # audiotapperhost # 549</t>
  </si>
  <si>
    <t>audiotapperhost # binder:1068_1 # 1241</t>
  </si>
  <si>
    <t>audiotapperhost # binder:1068_1 # 1243</t>
  </si>
  <si>
    <t>audiotapperhost # binder:1068_1 # 1244</t>
  </si>
  <si>
    <t>audiotapperhost # binder:1068_1 # 1320</t>
  </si>
  <si>
    <t>audiotapperhost # binder:1068_1 # 5853</t>
  </si>
  <si>
    <t>audiotapperhost # binder:1068_1 # 6026</t>
  </si>
  <si>
    <t>audiotapperhost # binder:1068_10 # 1263</t>
  </si>
  <si>
    <t>audiotapperhost # binder:1068_10 # 1304</t>
  </si>
  <si>
    <t>audiotapperhost # binder:1068_10 # 1305</t>
  </si>
  <si>
    <t>audiotapperhost # binder:1068_10 # 1308</t>
  </si>
  <si>
    <t>audiotapperhost # binder:1068_10 # 5101</t>
  </si>
  <si>
    <t>audiotapperhost # binder:1068_10 # 6095</t>
  </si>
  <si>
    <t>audiotapperhost # binder:1068_2 # 1245</t>
  </si>
  <si>
    <t>audiotapperhost # binder:1068_2 # 1309</t>
  </si>
  <si>
    <t>audiotapperhost # binder:1068_2 # 1315</t>
  </si>
  <si>
    <t>audiotapperhost # binder:1068_2 # 5848</t>
  </si>
  <si>
    <t>audiotapperhost # binder:1068_2 # 6055</t>
  </si>
  <si>
    <t>audiotapperhost # binder:1068_2 # 6057</t>
  </si>
  <si>
    <t>audiotapperhost # binder:1068_2 # 6067</t>
  </si>
  <si>
    <t>audiotapperhost # binder:1068_3 # 1250</t>
  </si>
  <si>
    <t>audiotapperhost # binder:1068_3 # 1294</t>
  </si>
  <si>
    <t>audiotapperhost # binder:1068_3 # 1295</t>
  </si>
  <si>
    <t>audiotapperhost # binder:1068_3 # 1296</t>
  </si>
  <si>
    <t>audiotapperhost # binder:1068_3 # 1311</t>
  </si>
  <si>
    <t>audiotapperhost # binder:1068_3 # 1316</t>
  </si>
  <si>
    <t>audiotapperhost # binder:1068_4 # 1251</t>
  </si>
  <si>
    <t>audiotapperhost # binder:1068_4 # 1297</t>
  </si>
  <si>
    <t>audiotapperhost # binder:1068_5 # 1252</t>
  </si>
  <si>
    <t>audiotapperhost # binder:1068_5 # 1314</t>
  </si>
  <si>
    <t>audiotapperhost # binder:1068_5 # 5175</t>
  </si>
  <si>
    <t>audiotapperhost # binder:1068_5 # 5960</t>
  </si>
  <si>
    <t>audiotapperhost # binder:1068_5 # 5984</t>
  </si>
  <si>
    <t>audiotapperhost # binder:1068_6 # 1253</t>
  </si>
  <si>
    <t>audiotapperhost # binder:1068_6 # 1301</t>
  </si>
  <si>
    <t>audiotapperhost # binder:1068_6 # 1306</t>
  </si>
  <si>
    <t>audiotapperhost # binder:1068_7 # 1254</t>
  </si>
  <si>
    <t>audiotapperhost # binder:1068_7 # 1319</t>
  </si>
  <si>
    <t>audiotapperhost # binder:1068_7 # 5687</t>
  </si>
  <si>
    <t>audiotapperhost # binder:1068_7 # 5928</t>
  </si>
  <si>
    <t>audiotapperhost # binder:1068_8 # 1255</t>
  </si>
  <si>
    <t>audiotapperhost # binder:1068_8 # 1310</t>
  </si>
  <si>
    <t>audiotapperhost # binder:1068_9 # 1256</t>
  </si>
  <si>
    <t>audiotapperhost # binder:1068_9 # 1300</t>
  </si>
  <si>
    <t>audiotapperhost # binder:1068_9 # 1302</t>
  </si>
  <si>
    <t>audiotapperhost # binder:1068_9 # 5842</t>
  </si>
  <si>
    <t>audiotapperhost # binder:1068_9 # 5860</t>
  </si>
  <si>
    <t>audiotapperhost # binder:1068_A # 1257</t>
  </si>
  <si>
    <t>audiotapperhost # binder:1068_A # 5015</t>
  </si>
  <si>
    <t>audiotapperhost # binder:1068_A # 5722</t>
  </si>
  <si>
    <t>audiotapperhost # binder:1068_A # 5724</t>
  </si>
  <si>
    <t>audiotapperhost # binder:1068_A # 5725</t>
  </si>
  <si>
    <t>audiotapperhost # binder:1068_A # 5756</t>
  </si>
  <si>
    <t>audiotapperhost # binder:1068_B # 1258</t>
  </si>
  <si>
    <t>audiotapperhost # binder:1068_B # 1303</t>
  </si>
  <si>
    <t>audiotapperhost # binder:1068_B # 1313</t>
  </si>
  <si>
    <t>audiotapperhost # binder:1068_B # 1317</t>
  </si>
  <si>
    <t>audiotapperhost # binder:1068_B # 6032</t>
  </si>
  <si>
    <t>audiotapperhost # binder:1068_B # 6038</t>
  </si>
  <si>
    <t>audiotapperhost # binder:1068_C # 1259</t>
  </si>
  <si>
    <t>audiotapperhost # binder:1068_C # 1307</t>
  </si>
  <si>
    <t>audiotapperhost # binder:1068_C # 5995</t>
  </si>
  <si>
    <t>audiotapperhost # binder:1068_C # 6020</t>
  </si>
  <si>
    <t>audiotapperhost # binder:1068_D # 1260</t>
  </si>
  <si>
    <t>audiotapperhost # binder:1068_D # 5766</t>
  </si>
  <si>
    <t>audiotapperhost # binder:1068_E # 1261</t>
  </si>
  <si>
    <t>audiotapperhost # binder:1068_E # 5786</t>
  </si>
  <si>
    <t>audiotapperhost # binder:1068_F # 1262</t>
  </si>
  <si>
    <t>audiotapperhost # binder:1068_F # 1312</t>
  </si>
  <si>
    <t>audiotapperhost # binder:1068_F # 1318</t>
  </si>
  <si>
    <t>diagnosticscollector # ApplicationStat # 1358</t>
  </si>
  <si>
    <t>diagnosticscollector # SystemStateColl # 1359</t>
  </si>
  <si>
    <t>traced # traced # 10</t>
  </si>
  <si>
    <t>traced # traced # 1148</t>
  </si>
  <si>
    <t>traced_probes # traced_probes # 14</t>
  </si>
  <si>
    <t>traced_probes # traced_probes # 1146</t>
  </si>
  <si>
    <t>com.oculus.vrguardianservice # AFAccuracyTelem # 3413</t>
  </si>
  <si>
    <t>oculus_guardian</t>
  </si>
  <si>
    <t>com.oculus.vrguardianservice # AnchorFramework # 3414</t>
  </si>
  <si>
    <t>com.oculus.vrguardianservice # AnchorFramework # 3418</t>
  </si>
  <si>
    <t>com.oculus.vrguardianservice # AsyncRequestWor # 3431</t>
  </si>
  <si>
    <t>com.oculus.vrguardianservice # AsyncRequestWor # 3441</t>
  </si>
  <si>
    <t>com.oculus.vrguardianservice # AsyncRequestWor # 3443</t>
  </si>
  <si>
    <t>com.oculus.vrguardianservice # CPUThreadPool0 # 3437</t>
  </si>
  <si>
    <t>com.oculus.vrguardianservice # CPUThreadPool5 # 3455</t>
  </si>
  <si>
    <t>com.oculus.vrguardianservice # ConnectivityThr # 3391</t>
  </si>
  <si>
    <t>com.oculus.vrguardianservice # DLObserver # 3393</t>
  </si>
  <si>
    <t>com.oculus.vrguardianservice # FenceChecker # 3436</t>
  </si>
  <si>
    <t>com.oculus.vrguardianservice # FinalizerDaemon # 3382</t>
  </si>
  <si>
    <t>com.oculus.vrguardianservice # FinalizerWatchd # 3383</t>
  </si>
  <si>
    <t>com.oculus.vrguardianservice # GuardianLayer # 3428</t>
  </si>
  <si>
    <t>com.oculus.vrguardianservice # GuardianStats # 3454</t>
  </si>
  <si>
    <t>com.oculus.vrguardianservice # GuardianSystem # 11</t>
  </si>
  <si>
    <t>com.oculus.vrguardianservice # HeapTaskDaemon # 3380</t>
  </si>
  <si>
    <t>com.oculus.vrguardianservice # Jit thread pool # 3379</t>
  </si>
  <si>
    <t>com.oculus.vrguardianservice # JobPoolWorker # 3432</t>
  </si>
  <si>
    <t>com.oculus.vrguardianservice # JobPoolWorker # 3442</t>
  </si>
  <si>
    <t>com.oculus.vrguardianservice # JobPoolWorker # 3444</t>
  </si>
  <si>
    <t>com.oculus.vrguardianservice # MQD_Bg_Executor # 3388</t>
  </si>
  <si>
    <t>com.oculus.vrguardianservice # MRServiceUpdate # 3425</t>
  </si>
  <si>
    <t>com.oculus.vrguardianservice # OVRInput # 3434</t>
  </si>
  <si>
    <t>com.oculus.vrguardianservice # RIPCNotifThread # 3416</t>
  </si>
  <si>
    <t>com.oculus.vrguardianservice # RIPCSystem # 3395</t>
  </si>
  <si>
    <t>com.oculus.vrguardianservice # ReferenceQueueD # 3381</t>
  </si>
  <si>
    <t>com.oculus.vrguardianservice # SP:AF:InsightAn # 3410</t>
  </si>
  <si>
    <t>com.oculus.vrguardianservice # SlamAnchorClien # 3415</t>
  </si>
  <si>
    <t>com.oculus.vrguardianservice # TelemetrySubCtx # 3392</t>
  </si>
  <si>
    <t>com.oculus.vrguardianservice # Thread-10 # 3446</t>
  </si>
  <si>
    <t>com.oculus.vrguardianservice # TrexUpdateFunc # 3435</t>
  </si>
  <si>
    <t>com.oculus.vrguardianservice # binder:3889_3 # 3386</t>
  </si>
  <si>
    <t>com.oculus.vrguardianservice # guardianservice # 651</t>
  </si>
  <si>
    <t>Kswapd</t>
  </si>
  <si>
    <t>kthreadd # kswapd0 # 81</t>
  </si>
  <si>
    <t>xrspd # GlobalCPUThread # 1675</t>
  </si>
  <si>
    <t>xrtransport</t>
  </si>
  <si>
    <t>xrspd # TelemetrySubCtx # 1674</t>
  </si>
  <si>
    <t>xrspd # tcpPoll # 1672</t>
  </si>
  <si>
    <t>xrspd # xrspd-ep0 # 1673</t>
  </si>
  <si>
    <t>system_server # AccountManagerS # 1807</t>
  </si>
  <si>
    <t>mros_frameworks_eng</t>
  </si>
  <si>
    <t>system_server # ActivityManager # 1770</t>
  </si>
  <si>
    <t>system_server # AlarmManager # 1812</t>
  </si>
  <si>
    <t>system_server # AudioPlaybackCa # 1880</t>
  </si>
  <si>
    <t>system_server # AudioService # 1851</t>
  </si>
  <si>
    <t>system_server # BackgroundInsta # 1868</t>
  </si>
  <si>
    <t>system_server # ConnectivitySer # 1840</t>
  </si>
  <si>
    <t>system_server # ConnectivityThr # 1860</t>
  </si>
  <si>
    <t>system_server # CpuMonitorServi # 1806</t>
  </si>
  <si>
    <t>system_server # DeviceStorageMo # 1849</t>
  </si>
  <si>
    <t>system_server # FinalizerDaemon # 1755</t>
  </si>
  <si>
    <t>system_server # FinalizerWatchd # 1756</t>
  </si>
  <si>
    <t>system_server # FlashNotifContr # 1825</t>
  </si>
  <si>
    <t>system_server # HeapTaskDaemon # 1753</t>
  </si>
  <si>
    <t>system_server # InputDispatcher # 1818</t>
  </si>
  <si>
    <t>system_server # InputReader # 1819</t>
  </si>
  <si>
    <t>system_server # Jit thread pool # 1752</t>
  </si>
  <si>
    <t>system_server # NetworkPolicy # 1831</t>
  </si>
  <si>
    <t>system_server # NetworkStats # 1829</t>
  </si>
  <si>
    <t>system_server # NetworkStatsObs # 1904</t>
  </si>
  <si>
    <t>system_server # NetworkTimeUpda # 1864</t>
  </si>
  <si>
    <t>system_server # NetworkWatchlis # 1821</t>
  </si>
  <si>
    <t>system_server # OomAdjuster # 1775</t>
  </si>
  <si>
    <t>system_server # PackageManager # 1793</t>
  </si>
  <si>
    <t>system_server # PowerManagerSer # 1788</t>
  </si>
  <si>
    <t>system_server # PowerStatsServi # 1768</t>
  </si>
  <si>
    <t>system_server # PowerStatsServi # 1930</t>
  </si>
  <si>
    <t>system_server # ReferenceQueueD # 1754</t>
  </si>
  <si>
    <t>system_server # SensorService # 1800</t>
  </si>
  <si>
    <t>system_server # SpatialMediaMan # 1893</t>
  </si>
  <si>
    <t>system_server # SyncManager # 1903</t>
  </si>
  <si>
    <t>system_server # TaskSnapshotPer # 1876</t>
  </si>
  <si>
    <t>system_server # Thread-3 # 1774</t>
  </si>
  <si>
    <t>system_server # UEventObserver # 1817</t>
  </si>
  <si>
    <t>system_server # UnifiedTelemetr # 1887</t>
  </si>
  <si>
    <t>system_server # VrPowerManagerS # 1897</t>
  </si>
  <si>
    <t>system_server # WifiHandlerThre # 1833</t>
  </si>
  <si>
    <t>system_server # android.anim # 1765</t>
  </si>
  <si>
    <t>system_server # android.bg # 1769</t>
  </si>
  <si>
    <t>system_server # android.display # 1764</t>
  </si>
  <si>
    <t>system_server # android.fg # 1761</t>
  </si>
  <si>
    <t>system_server # android.imms # 1823</t>
  </si>
  <si>
    <t>system_server # android.io # 1763</t>
  </si>
  <si>
    <t>system_server # android.ui # 1762</t>
  </si>
  <si>
    <t>system_server # atchdog.monitor # 1760</t>
  </si>
  <si>
    <t>system_server # backActivityMon # 1854</t>
  </si>
  <si>
    <t>system_server # batterystats-ha # 1777</t>
  </si>
  <si>
    <t>system_server # batterystats-wo # 1778</t>
  </si>
  <si>
    <t>system_server # bgres-controlle # 1779</t>
  </si>
  <si>
    <t>system_server # binder:1438_1 # 1757</t>
  </si>
  <si>
    <t>system_server # binder:1438_1 # 5016</t>
  </si>
  <si>
    <t>system_server # binder:1438_1 # 5070</t>
  </si>
  <si>
    <t>system_server # binder:1438_1 # 5071</t>
  </si>
  <si>
    <t>system_server # binder:1438_10 # 1951</t>
  </si>
  <si>
    <t>system_server # binder:1438_10 # 5930</t>
  </si>
  <si>
    <t>system_server # binder:1438_10 # 5931</t>
  </si>
  <si>
    <t>system_server # binder:1438_11 # 1953</t>
  </si>
  <si>
    <t>system_server # binder:1438_11 # 5688</t>
  </si>
  <si>
    <t>system_server # binder:1438_14 # 1956</t>
  </si>
  <si>
    <t>system_server # binder:1438_15 # 1957</t>
  </si>
  <si>
    <t>system_server # binder:1438_15 # 4988</t>
  </si>
  <si>
    <t>system_server # binder:1438_15 # 5010</t>
  </si>
  <si>
    <t>system_server # binder:1438_16 # 1958</t>
  </si>
  <si>
    <t>system_server # binder:1438_16 # 5177</t>
  </si>
  <si>
    <t>system_server # binder:1438_16 # 5187</t>
  </si>
  <si>
    <t>system_server # binder:1438_16 # 5686</t>
  </si>
  <si>
    <t>system_server # binder:1438_16 # 5728</t>
  </si>
  <si>
    <t>system_server # binder:1438_17 # 1959</t>
  </si>
  <si>
    <t>system_server # binder:1438_17 # 5058</t>
  </si>
  <si>
    <t>system_server # binder:1438_17 # 5788</t>
  </si>
  <si>
    <t>system_server # binder:1438_17 # 6056</t>
  </si>
  <si>
    <t>system_server # binder:1438_18 # 1960</t>
  </si>
  <si>
    <t>system_server # binder:1438_19 # 1961</t>
  </si>
  <si>
    <t>system_server # binder:1438_1B # 1964</t>
  </si>
  <si>
    <t>system_server # binder:1438_1B # 5727</t>
  </si>
  <si>
    <t>system_server # binder:1438_1B # 5854</t>
  </si>
  <si>
    <t>system_server # binder:1438_1B # 6027</t>
  </si>
  <si>
    <t>system_server # binder:1438_1B # 6034</t>
  </si>
  <si>
    <t>system_server # binder:1438_1B # 6062</t>
  </si>
  <si>
    <t>system_server # binder:1438_1D # 1967</t>
  </si>
  <si>
    <t>system_server # binder:1438_1E # 1968</t>
  </si>
  <si>
    <t>system_server # binder:1438_1E # 6021</t>
  </si>
  <si>
    <t>system_server # binder:1438_2 # 1758</t>
  </si>
  <si>
    <t>system_server # binder:1438_20 # 1971</t>
  </si>
  <si>
    <t>system_server # binder:1438_20 # 4931</t>
  </si>
  <si>
    <t>system_server # binder:1438_20 # 6097</t>
  </si>
  <si>
    <t>system_server # binder:1438_3 # 1796</t>
  </si>
  <si>
    <t>system_server # binder:1438_3 # 5862</t>
  </si>
  <si>
    <t>system_server # binder:1438_3 # 5961</t>
  </si>
  <si>
    <t>system_server # binder:1438_3 # 6039</t>
  </si>
  <si>
    <t>system_server # binder:1438_4 # 1797</t>
  </si>
  <si>
    <t>system_server # binder:1438_4 # 5754</t>
  </si>
  <si>
    <t>system_server # binder:1438_4 # 5767</t>
  </si>
  <si>
    <t>system_server # binder:1438_4 # 5843</t>
  </si>
  <si>
    <t>system_server # binder:1438_4 # 5850</t>
  </si>
  <si>
    <t>system_server # binder:1438_4 # 6048</t>
  </si>
  <si>
    <t>system_server # binder:1438_4 # 6068</t>
  </si>
  <si>
    <t>system_server # binder:1438_4 # 6089</t>
  </si>
  <si>
    <t>system_server # binder:1438_4 # 6094</t>
  </si>
  <si>
    <t>system_server # binder:1438_4 # 6096</t>
  </si>
  <si>
    <t>system_server # binder:1438_6 # 1913</t>
  </si>
  <si>
    <t>system_server # binder:1438_6 # 5646</t>
  </si>
  <si>
    <t>system_server # binder:1438_6 # 5653</t>
  </si>
  <si>
    <t>system_server # binder:1438_6 # 5985</t>
  </si>
  <si>
    <t>system_server # binder:1438_6 # 5987</t>
  </si>
  <si>
    <t>system_server # binder:1438_7 # 1919</t>
  </si>
  <si>
    <t>system_server # binder:1438_8 # 1921</t>
  </si>
  <si>
    <t>system_server # binder:1438_8 # 5108</t>
  </si>
  <si>
    <t>system_server # binder:1438_9 # 1923</t>
  </si>
  <si>
    <t>system_server # binder:1438_9 # 5102</t>
  </si>
  <si>
    <t>system_server # binder:1438_9 # 5587</t>
  </si>
  <si>
    <t>system_server # binder:1438_A # 1935</t>
  </si>
  <si>
    <t>system_server # binder:1438_A # 5582</t>
  </si>
  <si>
    <t>system_server # binder:1438_A # 6051</t>
  </si>
  <si>
    <t>system_server # binder:1438_A # 6079</t>
  </si>
  <si>
    <t>system_server # binder:1438_B # 1942</t>
  </si>
  <si>
    <t>system_server # binder:1438_B # 5040</t>
  </si>
  <si>
    <t>system_server # binder:1438_C # 1946</t>
  </si>
  <si>
    <t>system_server # binder:1438_C # 5997</t>
  </si>
  <si>
    <t>system_server # binder:1438_C # 6022</t>
  </si>
  <si>
    <t>system_server # binder:1438_C # 6033</t>
  </si>
  <si>
    <t>system_server # binder:1438_D # 1947</t>
  </si>
  <si>
    <t>system_server # binder:1438_D # 5150</t>
  </si>
  <si>
    <t>system_server # binder:1438_D # 5168</t>
  </si>
  <si>
    <t>system_server # binder:1438_D # 5176</t>
  </si>
  <si>
    <t>system_server # binder:1438_D # 5861</t>
  </si>
  <si>
    <t>system_server # binder:1438_D # 5895</t>
  </si>
  <si>
    <t>system_server # binder:1438_E # 1948</t>
  </si>
  <si>
    <t>system_server # binder:1438_F # 1949</t>
  </si>
  <si>
    <t>system_server # binder:1438_F # 5649</t>
  </si>
  <si>
    <t>system_server # crcs # 1884</t>
  </si>
  <si>
    <t>system_server # crcs-telemetry # 1883</t>
  </si>
  <si>
    <t>system_server # eduling.default # 1802</t>
  </si>
  <si>
    <t>system_server # eps_task_runner # 1915</t>
  </si>
  <si>
    <t>system_server # erService.WLLog # 1874</t>
  </si>
  <si>
    <t>system_server # pool-19-thread- # 1885</t>
  </si>
  <si>
    <t>system_server # pool-21-thread- # 1888</t>
  </si>
  <si>
    <t>system_server # pool-9-thread-1 # 1944</t>
  </si>
  <si>
    <t>system_server # system_server # 591</t>
  </si>
  <si>
    <t>system_server # watchdog # 1767</t>
  </si>
  <si>
    <t>com.oculus.horizon # Thread-7 # 2545</t>
  </si>
  <si>
    <t>xros_services</t>
  </si>
  <si>
    <t>com.oculus.metacam # .oculus.metacam # 658</t>
  </si>
  <si>
    <t>vr_camera_platform</t>
  </si>
  <si>
    <t>com.oculus.metacam # ConnectivityThr # 3637</t>
  </si>
  <si>
    <t>com.oculus.metacam # DefaultDispatch # 3609</t>
  </si>
  <si>
    <t>com.oculus.metacam # DefaultDispatch # 3610</t>
  </si>
  <si>
    <t>com.oculus.metacam # DefaultDispatch # 3621</t>
  </si>
  <si>
    <t>com.oculus.metacam # DefaultDispatch # 3622</t>
  </si>
  <si>
    <t>com.oculus.metacam # DefaultDispatch # 3623</t>
  </si>
  <si>
    <t>com.oculus.metacam # DefaultDispatch # 3624</t>
  </si>
  <si>
    <t>com.oculus.metacam # FinalizerDaemon # 3602</t>
  </si>
  <si>
    <t>com.oculus.metacam # FinalizerWatchd # 3603</t>
  </si>
  <si>
    <t>com.oculus.metacam # HeapTaskDaemon # 3600</t>
  </si>
  <si>
    <t>com.oculus.metacam # MQD_Bg_Executor # 3607</t>
  </si>
  <si>
    <t>com.oculus.metacam # ReferenceQueueD # 3601</t>
  </si>
  <si>
    <t>com.oculus.metacam # TelemetrySubCtx # 3636</t>
  </si>
  <si>
    <t>com.oculus.metacam # binder:4146_6 # 3629</t>
  </si>
  <si>
    <t>com.oculus.metacam # binder:4146_7 # 3630</t>
  </si>
  <si>
    <t>media.hwcodec # EvtQ_c2.qti.avc # 962</t>
  </si>
  <si>
    <t>media_codec</t>
  </si>
  <si>
    <t>media.hwcodec # EvtQ_c2.qti.avc # 965</t>
  </si>
  <si>
    <t>media.hwcodec # EvtQ_c2.qti.avc # 968</t>
  </si>
  <si>
    <t>media.hwcodec # EvtQ_c2.qti.avc # 971</t>
  </si>
  <si>
    <t>media.hwcodec # EvtQ_c2.qti.avc # 974</t>
  </si>
  <si>
    <t>media.hwcodec # EvtQ_c2.qti.avc # 5092</t>
  </si>
  <si>
    <t>media.hwcodec # EvtQ_c2.qti.avc # 5502</t>
  </si>
  <si>
    <t>media.hwcodec # EvtQ_c2.qti.avc # 5513</t>
  </si>
  <si>
    <t>media.hwcodec # EvtQ_c2.qti.avc # 5526</t>
  </si>
  <si>
    <t>media.hwcodec # EvtQ_c2.qti.avc # 5534</t>
  </si>
  <si>
    <t>media.hwcodec # EvtQ_c2.qti.avc # 5553</t>
  </si>
  <si>
    <t>media.hwcodec # EvtQ_c2.qti.avc # 5592</t>
  </si>
  <si>
    <t>media.hwcodec # EvtQ_c2.qti.avc # 5628</t>
  </si>
  <si>
    <t>media.hwcodec # EvtQ_c2.qti.avc # 5657</t>
  </si>
  <si>
    <t>media.hwcodec # EvtQ_c2.qti.avc # 5697</t>
  </si>
  <si>
    <t>media.hwcodec # EvtQ_c2.qti.avc # 5726</t>
  </si>
  <si>
    <t>media.hwcodec # EvtQ_c2.qti.avc # 5749</t>
  </si>
  <si>
    <t>media.hwcodec # EvtQ_c2.qti.avc # 5770</t>
  </si>
  <si>
    <t>media.hwcodec # EvtQ_c2.qti.avc # 5794</t>
  </si>
  <si>
    <t>media.hwcodec # EvtQ_c2.qti.avc # 5814</t>
  </si>
  <si>
    <t>media.hwcodec # EvtQ_c2.qti.avc # 5823</t>
  </si>
  <si>
    <t>media.hwcodec # EvtQ_c2.qti.avc # 5920</t>
  </si>
  <si>
    <t>media.hwcodec # EvtQ_c2.qti.avc # 5943</t>
  </si>
  <si>
    <t>media.hwcodec # EvtQ_c2.qti.avc # 5956</t>
  </si>
  <si>
    <t>media.hwcodec # EvtQ_c2.qti.avc # 5980</t>
  </si>
  <si>
    <t>media.hwcodec # EvtQ_c2.qti.avc # 6011</t>
  </si>
  <si>
    <t>media.hwcodec # EvtQ_c2.qti.avc # 6113</t>
  </si>
  <si>
    <t>media.hwcodec # EvtQ_codecPipe # 964</t>
  </si>
  <si>
    <t>media.hwcodec # EvtQ_codecPipe # 967</t>
  </si>
  <si>
    <t>media.hwcodec # EvtQ_codecPipe # 970</t>
  </si>
  <si>
    <t>media.hwcodec # EvtQ_codecPipe # 973</t>
  </si>
  <si>
    <t>media.hwcodec # EvtQ_codecPipe # 976</t>
  </si>
  <si>
    <t>media.hwcodec # EvtQ_codecPipe # 5095</t>
  </si>
  <si>
    <t>media.hwcodec # EvtQ_codecPipe # 5507</t>
  </si>
  <si>
    <t>media.hwcodec # EvtQ_codecPipe # 5517</t>
  </si>
  <si>
    <t>media.hwcodec # EvtQ_codecPipe # 5530</t>
  </si>
  <si>
    <t>media.hwcodec # EvtQ_codecPipe # 5540</t>
  </si>
  <si>
    <t>media.hwcodec # EvtQ_codecPipe # 5557</t>
  </si>
  <si>
    <t>media.hwcodec # EvtQ_codecPipe # 5596</t>
  </si>
  <si>
    <t>media.hwcodec # EvtQ_codecPipe # 5632</t>
  </si>
  <si>
    <t>media.hwcodec # EvtQ_codecPipe # 5661</t>
  </si>
  <si>
    <t>media.hwcodec # EvtQ_codecPipe # 5707</t>
  </si>
  <si>
    <t>media.hwcodec # EvtQ_codecPipe # 5737</t>
  </si>
  <si>
    <t>media.hwcodec # EvtQ_codecPipe # 5759</t>
  </si>
  <si>
    <t>media.hwcodec # EvtQ_codecPipe # 5779</t>
  </si>
  <si>
    <t>media.hwcodec # EvtQ_codecPipe # 5816</t>
  </si>
  <si>
    <t>media.hwcodec # EvtQ_codecPipe # 5828</t>
  </si>
  <si>
    <t>media.hwcodec # EvtQ_codecPipe # 5834</t>
  </si>
  <si>
    <t>media.hwcodec # EvtQ_codecPipe # 5923</t>
  </si>
  <si>
    <t>media.hwcodec # EvtQ_codecPipe # 5947</t>
  </si>
  <si>
    <t>media.hwcodec # EvtQ_codecPipe # 5964</t>
  </si>
  <si>
    <t>media.hwcodec # EvtQ_codecPipe # 5990</t>
  </si>
  <si>
    <t>media.hwcodec # EvtQ_codecPipe # 6014</t>
  </si>
  <si>
    <t>media.hwcodec # EvtQ_codecPipe # 6117</t>
  </si>
  <si>
    <t>media.hwcodec # HwBinder:865_1 # 952</t>
  </si>
  <si>
    <t>media.hwcodec # HwBinder:865_2 # 953</t>
  </si>
  <si>
    <t>media.hwcodec # HwBinder:865_2 # 954</t>
  </si>
  <si>
    <t>media.hwcodec # HwBinder:865_2 # 955</t>
  </si>
  <si>
    <t>media.hwcodec # HwBinder:865_3 # 956</t>
  </si>
  <si>
    <t>media.hwcodec # HwBinder:865_4 # 957</t>
  </si>
  <si>
    <t>media.hwcodec # HwBinder:865_5 # 958</t>
  </si>
  <si>
    <t>media.hwcodec # HwBinder:865_6 # 959</t>
  </si>
  <si>
    <t>media.hwcodec # HwBinder:865_7 # 961</t>
  </si>
  <si>
    <t>media.hwcodec # poll_avcD_66 # 963</t>
  </si>
  <si>
    <t>media.hwcodec # poll_avcD_72 # 966</t>
  </si>
  <si>
    <t>media.hwcodec # poll_avcD_73 # 969</t>
  </si>
  <si>
    <t>media.hwcodec # poll_avcD_74 # 972</t>
  </si>
  <si>
    <t>media.hwcodec # poll_avcD_75 # 975</t>
  </si>
  <si>
    <t>media.hwcodec # poll_avcD_76 # 5094</t>
  </si>
  <si>
    <t>media.hwcodec # poll_avcD_77 # 5506</t>
  </si>
  <si>
    <t>media.hwcodec # poll_avcD_78 # 5516</t>
  </si>
  <si>
    <t>media.hwcodec # poll_avcD_79 # 5529</t>
  </si>
  <si>
    <t>media.hwcodec # poll_avcD_80 # 5539</t>
  </si>
  <si>
    <t>media.hwcodec # poll_avcD_81 # 5556</t>
  </si>
  <si>
    <t>media.hwcodec # poll_avcD_82 # 5595</t>
  </si>
  <si>
    <t>media.hwcodec # poll_avcD_83 # 5631</t>
  </si>
  <si>
    <t>media.hwcodec # poll_avcD_84 # 5660</t>
  </si>
  <si>
    <t>media.hwcodec # poll_avcD_85 # 5705</t>
  </si>
  <si>
    <t>media.hwcodec # poll_avcD_86 # 5736</t>
  </si>
  <si>
    <t>media.hwcodec # poll_avcD_87 # 5758</t>
  </si>
  <si>
    <t>media.hwcodec # poll_avcD_88 # 5778</t>
  </si>
  <si>
    <t>media.hwcodec # poll_avcD_89 # 5812</t>
  </si>
  <si>
    <t>media.hwcodec # poll_avcD_90 # 5826</t>
  </si>
  <si>
    <t>media.hwcodec # poll_avcD_91 # 5832</t>
  </si>
  <si>
    <t>media.hwcodec # poll_avcD_92 # 5922</t>
  </si>
  <si>
    <t>media.hwcodec # poll_avcD_93 # 5946</t>
  </si>
  <si>
    <t>media.hwcodec # poll_avcD_94 # 5963</t>
  </si>
  <si>
    <t>media.hwcodec # poll_avcD_95 # 5989</t>
  </si>
  <si>
    <t>media.hwcodec # poll_avcD_96 # 6013</t>
  </si>
  <si>
    <t>media.hwcodec # poll_avcD_97 # 6116</t>
  </si>
  <si>
    <t>media.hwcodec # vendor.qti.medi # 510</t>
  </si>
  <si>
    <t>media.hwcodec # vendor.qti.medi # 960</t>
  </si>
  <si>
    <t>media.swcodec # HwBinder:1115_1 # 1419</t>
  </si>
  <si>
    <t>media.swcodec # HwBinder:1115_2 # 1420</t>
  </si>
  <si>
    <t>media.swcodec # HwBinder:1115_2 # 1421</t>
  </si>
  <si>
    <t>media.swcodec # HwBinder:1115_2 # 1422</t>
  </si>
  <si>
    <t>media.swcodec # HwBinder:1115_2 # 1425</t>
  </si>
  <si>
    <t>media.swcodec # HwBinder:1115_3 # 1423</t>
  </si>
  <si>
    <t>media.swcodec # HwBinder:1115_4 # 1424</t>
  </si>
  <si>
    <t>media.swcodec # HwBinder:1115_5 # 1426</t>
  </si>
  <si>
    <t>media.swcodec # HwBinder:1115_7 # 1428</t>
  </si>
  <si>
    <t>media.swcodec # HwBinder:1115_8 # 1430</t>
  </si>
  <si>
    <t>media.swcodec # HwBinder:1115_9 # 1431</t>
  </si>
  <si>
    <t>media.swcodec # oid.aac.decoder # 1432</t>
  </si>
  <si>
    <t>media.swcodec # oid.aac.decoder # 1433</t>
  </si>
  <si>
    <t>media.swcodec # oid.aac.decoder # 1434</t>
  </si>
  <si>
    <t>media.swcodec # oid.aac.decoder # 1435</t>
  </si>
  <si>
    <t>media.swcodec # oid.aac.decoder # 1436</t>
  </si>
  <si>
    <t>media.swcodec # oid.aac.decoder # 5097</t>
  </si>
  <si>
    <t>media.swcodec # oid.aac.decoder # 5584</t>
  </si>
  <si>
    <t>media.swcodec # oid.aac.decoder # 5602</t>
  </si>
  <si>
    <t>media.swcodec # oid.aac.decoder # 5678</t>
  </si>
  <si>
    <t>media.swcodec # oid.aac.decoder # 5679</t>
  </si>
  <si>
    <t>media.swcodec # oid.aac.decoder # 5680</t>
  </si>
  <si>
    <t>media.swcodec # oid.aac.decoder # 5681</t>
  </si>
  <si>
    <t>media.swcodec # oid.aac.decoder # 5682</t>
  </si>
  <si>
    <t>media.swcodec # oid.aac.decoder # 5731</t>
  </si>
  <si>
    <t>media.swcodec # oid.aac.decoder # 5748</t>
  </si>
  <si>
    <t>media.swcodec # oid.aac.decoder # 5775</t>
  </si>
  <si>
    <t>media.swcodec # oid.aac.decoder # 5789</t>
  </si>
  <si>
    <t>media.swcodec # oid.aac.decoder # 5830</t>
  </si>
  <si>
    <t>media.swcodec # oid.aac.decoder # 5833</t>
  </si>
  <si>
    <t>media.swcodec # oid.aac.decoder # 5839</t>
  </si>
  <si>
    <t>media.swcodec # oid.aac.decoder # 5925</t>
  </si>
  <si>
    <t>media.swcodec # oid.aac.decoder # 5949</t>
  </si>
  <si>
    <t>media.swcodec # oid.aac.decoder # 5966</t>
  </si>
  <si>
    <t>media.swcodec # oid.aac.decoder # 5996</t>
  </si>
  <si>
    <t>media.swcodec # oid.aac.decoder # 6016</t>
  </si>
  <si>
    <t>media.swcodec # oid.aac.decoder # 6119</t>
  </si>
  <si>
    <t>mrsystemservice # AFAccuracyTelem # 1516</t>
  </si>
  <si>
    <t>mixedreality</t>
  </si>
  <si>
    <t>mrsystemservice # AsyncDataQueue # 1475</t>
  </si>
  <si>
    <t>mrsystemservice # AsyncRequestWor # 1478</t>
  </si>
  <si>
    <t>mrsystemservice # AsyncRequestWor # 1534</t>
  </si>
  <si>
    <t>mrsystemservice # BoltTelemetry # 1492</t>
  </si>
  <si>
    <t>mrsystemservice # BoltWatchDog # 1491</t>
  </si>
  <si>
    <t>mrsystemservice # CPUThreadPool0 # 1483</t>
  </si>
  <si>
    <t>mrsystemservice # CPUThreadPool0 # 1496</t>
  </si>
  <si>
    <t>mrsystemservice # CPUThreadPool0 # 1539</t>
  </si>
  <si>
    <t>mrsystemservice # DLObserver # 1464</t>
  </si>
  <si>
    <t>mrsystemservice # FenceChecker # 1531</t>
  </si>
  <si>
    <t>mrsystemservice # HwBinder:1160_1 # 1469</t>
  </si>
  <si>
    <t>mrsystemservice # IpcDCReqHandler # 1515</t>
  </si>
  <si>
    <t>mrsystemservice # JobPoolWorker # 1479</t>
  </si>
  <si>
    <t>mrsystemservice # JobPoolWorker # 1535</t>
  </si>
  <si>
    <t>mrsystemservice # RIPCNotifThread # 1477</t>
  </si>
  <si>
    <t>mrsystemservice # RIPCNotifThread # 1519</t>
  </si>
  <si>
    <t>mrsystemservice # RIPCNotifThread # 1529</t>
  </si>
  <si>
    <t>mrsystemservice # RIPCNotifThread # 1538</t>
  </si>
  <si>
    <t>mrsystemservice # RIPCSystem # 1466</t>
  </si>
  <si>
    <t>mrsystemservice # SlamAnchorClien # 1468</t>
  </si>
  <si>
    <t>mrsystemservice # SlamAnchorClien # 1518</t>
  </si>
  <si>
    <t>mrsystemservice # SporadicWorker # 1505</t>
  </si>
  <si>
    <t>mrsystemservice # TabbySchedulerT # 1462</t>
  </si>
  <si>
    <t>mrsystemservice # TabbySchedulerT # 1463</t>
  </si>
  <si>
    <t>mrsystemservice # TelemetrySubCtx # 1455</t>
  </si>
  <si>
    <t>mrsystemservice # TrexUpdateFunc # 1526</t>
  </si>
  <si>
    <t>mrsystemservice # WatchdogsChecke # 1481</t>
  </si>
  <si>
    <t>mrsystemservice # _executor00 # 1470</t>
  </si>
  <si>
    <t>mrsystemservice # binder:1160_4 # 1499</t>
  </si>
  <si>
    <t>mrsystemservice # depth_ocal_upda # 1482</t>
  </si>
  <si>
    <t>mrsystemservice # mrss:camera # 2</t>
  </si>
  <si>
    <t>mrsystemservice # mrss_async_opt0 # 1458</t>
  </si>
  <si>
    <t>mrsystemservice # mrss_async_opt1 # 1459</t>
  </si>
  <si>
    <t>mrsystemservice # mrss_async_sys0 # 1456</t>
  </si>
  <si>
    <t>mrsystemservice # mrss_async_sys1 # 1457</t>
  </si>
  <si>
    <t>mrsystemservice # mrss_compu_opt0 # 1461</t>
  </si>
  <si>
    <t>mrsystemservice # mrss_compu_sys0 # 1460</t>
  </si>
  <si>
    <t>mrsystemservice # mrsvc::depth # 1530</t>
  </si>
  <si>
    <t>mrsystemservice # mrsvc::render # 1494</t>
  </si>
  <si>
    <t>com.oculus.presence # AIDLTP3 # 2698</t>
  </si>
  <si>
    <t>vr_presence_service</t>
  </si>
  <si>
    <t>com.oculus.presence # AuthSystemHandl # 2624</t>
  </si>
  <si>
    <t>com.oculus.presence # CPUThreadPool0 # 2667</t>
  </si>
  <si>
    <t>com.oculus.presence # ConnectivityThr # 2623</t>
  </si>
  <si>
    <t>com.oculus.presence # DatabaseContext # 2669</t>
  </si>
  <si>
    <t>com.oculus.presence # DatabaseReadOnl # 2684</t>
  </si>
  <si>
    <t>com.oculus.presence # Default network # 2671</t>
  </si>
  <si>
    <t>com.oculus.presence # Default network # 2672</t>
  </si>
  <si>
    <t>com.oculus.presence # Default network # 2673</t>
  </si>
  <si>
    <t>com.oculus.presence # Default network # 2674</t>
  </si>
  <si>
    <t>com.oculus.presence # Default network # 2675</t>
  </si>
  <si>
    <t>com.oculus.presence # Default network # 2682</t>
  </si>
  <si>
    <t>com.oculus.presence # DefaultDispatch # 2617</t>
  </si>
  <si>
    <t>com.oculus.presence # DefaultDispatch # 2618</t>
  </si>
  <si>
    <t>com.oculus.presence # DefaultDispatch # 2619</t>
  </si>
  <si>
    <t>com.oculus.presence # DestructorThrea # 2643</t>
  </si>
  <si>
    <t>com.oculus.presence # FinalizerDaemon # 2610</t>
  </si>
  <si>
    <t>com.oculus.presence # FinalizerWatchd # 2611</t>
  </si>
  <si>
    <t>com.oculus.presence # GlobalCPUThread # 2697</t>
  </si>
  <si>
    <t>com.oculus.presence # HeapTaskDaemon # 2608</t>
  </si>
  <si>
    <t>com.oculus.presence # HybridData Dest # 2630</t>
  </si>
  <si>
    <t>com.oculus.presence # Jit thread pool # 2607</t>
  </si>
  <si>
    <t>com.oculus.presence # MCCWLigerStream # 2681</t>
  </si>
  <si>
    <t>com.oculus.presence # MQD_Bg_Executor # 2616</t>
  </si>
  <si>
    <t>com.oculus.presence # MainContext # 2668</t>
  </si>
  <si>
    <t>com.oculus.presence # NetworkContext # 2670</t>
  </si>
  <si>
    <t>com.oculus.presence # OkHttp Connecti # 2676</t>
  </si>
  <si>
    <t>com.oculus.presence # Okio Watchdog # 2677</t>
  </si>
  <si>
    <t>com.oculus.presence # PCSE0 # 2626</t>
  </si>
  <si>
    <t>com.oculus.presence # PresencePersist # 627</t>
  </si>
  <si>
    <t>com.oculus.presence # PresenceSerialE # 2625</t>
  </si>
  <si>
    <t>com.oculus.presence # PresenceService # 2636</t>
  </si>
  <si>
    <t>com.oculus.presence # PresenceService # 2652</t>
  </si>
  <si>
    <t>com.oculus.presence # PresenceService # 2653</t>
  </si>
  <si>
    <t>com.oculus.presence # PresenceService # 2654</t>
  </si>
  <si>
    <t>com.oculus.presence # PresenceService # 2655</t>
  </si>
  <si>
    <t>com.oculus.presence # PresenceService # 2656</t>
  </si>
  <si>
    <t>com.oculus.presence # PresenceService # 2657</t>
  </si>
  <si>
    <t>com.oculus.presence # PresenceService # 2658</t>
  </si>
  <si>
    <t>com.oculus.presence # PresenceService # 2659</t>
  </si>
  <si>
    <t>com.oculus.presence # PresenceService # 2660</t>
  </si>
  <si>
    <t>com.oculus.presence # ReferenceQueueD # 2609</t>
  </si>
  <si>
    <t>com.oculus.presence # TelemetrySubCtx # 2641</t>
  </si>
  <si>
    <t>com.oculus.presence # UnifiedTelemetr # 2621</t>
  </si>
  <si>
    <t>com.oculus.presence # binder:2853_6 # 2648</t>
  </si>
  <si>
    <t>com.oculus.presence # binder:2853_7 # 2649</t>
  </si>
  <si>
    <t>com.oculus.presence # lru-sync-thread # 2689</t>
  </si>
  <si>
    <t>com.oculus.presence # lru-sync-thread # 2690</t>
  </si>
  <si>
    <t>com.oculus.presence # lru-sync-thread # 2694</t>
  </si>
  <si>
    <t>com.oculus.presence # lru-sync-thread # 2695</t>
  </si>
  <si>
    <t>com.oculus.presence # mns_event_loop_ # 2635</t>
  </si>
  <si>
    <t>com.meta.federatedcomputing.oculus # DefaultDispatch # 3268</t>
  </si>
  <si>
    <t>rl_private_insights_eng</t>
  </si>
  <si>
    <t>com.meta.federatedcomputing.oculus # DefaultDispatch # 3269</t>
  </si>
  <si>
    <t>com.meta.federatedcomputing.oculus # DefaultDispatch # 3270</t>
  </si>
  <si>
    <t>trackingservice # IOTcam # 12</t>
  </si>
  <si>
    <t>trackingservice # IOTmotion # 6</t>
  </si>
  <si>
    <t>trackingservice # Mapper # 1590</t>
  </si>
  <si>
    <t>trackingservice # MapperSecondary # 1591</t>
  </si>
  <si>
    <t>trackingservice # Tracking1 # 1607</t>
  </si>
  <si>
    <t>vendor.oculus.hardware.sensors@1.0-service # CAMX_Poll # 1032</t>
  </si>
  <si>
    <t>vendor.oculus.hardware.sensors@1.0-service # COL:IOT # 4951</t>
  </si>
  <si>
    <t>vendor.oculus.hardware.sensors@1.0-service # COL:IOT # 5447</t>
  </si>
  <si>
    <t>vendor.oculus.hardware.sensors@1.0-service # COL:IOT # 5866</t>
  </si>
  <si>
    <t>vendor.oculus.hardware.sensors@1.0-service # COL:MrSSCamS # 5</t>
  </si>
  <si>
    <t>vendor.oculus.hardware.sensors@1.0-service # CameraFrame_t00 # 1033</t>
  </si>
  <si>
    <t>vendor.oculus.hardware.sensors@1.0-service # CamxMemPoolMgr # 1051</t>
  </si>
  <si>
    <t>vendor.oculus.hardware.sensors@1.0-service # CtrlStChanger # 1048</t>
  </si>
  <si>
    <t>vendor.oculus.hardware.sensors@1.0-service # FlickerStreamTh # 1057</t>
  </si>
  <si>
    <t>vendor.oculus.hardware.sensors@1.0-service # HighPriorityPro # 1059</t>
  </si>
  <si>
    <t>vendor.oculus.hardware.sensors@1.0-service # HighPriorityPro # 1060</t>
  </si>
  <si>
    <t>vendor.oculus.hardware.sensors@1.0-service # HwBinder:888_2 # 1043</t>
  </si>
  <si>
    <t>vendor.oculus.hardware.sensors@1.0-service # HwBinder:888_4 # 1045</t>
  </si>
  <si>
    <t>vendor.oculus.hardware.sensors@1.0-service # IadReader # 1049</t>
  </si>
  <si>
    <t>vendor.oculus.hardware.sensors@1.0-service # SBEventHandler # 3</t>
  </si>
  <si>
    <t>vendor.oculus.hardware.sensors@1.0-service # TelemSubmit # 1022</t>
  </si>
  <si>
    <t>vendor.oculus.hardware.sensors@1.0-service # WT:Cnst # 1058</t>
  </si>
  <si>
    <t>vendor.oculus.hardware.sensors@1.0-service # WT:Cnst # 1062</t>
  </si>
  <si>
    <t>vendor.oculus.hardware.sensors@1.0-service # WT:ExpCtl # 1064</t>
  </si>
  <si>
    <t>vendor.oculus.hardware.sensors@1.0-service # WT:IOT # 1052</t>
  </si>
  <si>
    <t>vendor.oculus.hardware.sensors@1.0-service # WT:MrSSCamS # 1063</t>
  </si>
  <si>
    <t>vendor.oculus.hardware.sensors@1.0-service # WT:MrSSCamS # 1065</t>
  </si>
  <si>
    <t>vendor.oculus.hardware.sensors@1.0-service # binder:888_7 # 1042</t>
  </si>
  <si>
    <t>vendor.oculus.hardware.sensors@1.0-service # pulsar_manager # 1028</t>
  </si>
  <si>
    <t>vendor.oculus.hardware.sensors@1.0-service # sb_control # 1027</t>
  </si>
  <si>
    <t>vendor.oculus.hardware.sensors@1.0-service # sb_worker_lopri # 1026</t>
  </si>
  <si>
    <t>vendor.oculus.hardware.sensors@1.0-service # streamloop0 # 1053</t>
  </si>
  <si>
    <t>vendor.oculus.hardware.sensors@1.0-service # streamloop1 # 1054</t>
  </si>
  <si>
    <t>vendor.oculus.hardware.sensors@1.0-service # streamloop2 # 1055</t>
  </si>
  <si>
    <t>vendor.oculus.hardware.sensors@1.0-service # streamloop3 # 1056</t>
  </si>
  <si>
    <t>vendor.oculus.hardware.sensors@1.0-service # streamloop6 # 1061</t>
  </si>
  <si>
    <t>com.oculus.socialplatform # ConnectivityThr # 3997</t>
  </si>
  <si>
    <t>social_platform_infra</t>
  </si>
  <si>
    <t>com.oculus.socialplatform # DefaultDispatch # 3991</t>
  </si>
  <si>
    <t>com.oculus.socialplatform # DefaultDispatch # 3992</t>
  </si>
  <si>
    <t>com.oculus.socialplatform # DefaultDispatch # 3993</t>
  </si>
  <si>
    <t>com.oculus.socialplatform # DefaultDispatch # 3994</t>
  </si>
  <si>
    <t>com.oculus.socialplatform # DefaultDispatch # 3995</t>
  </si>
  <si>
    <t>com.oculus.socialplatform # DefaultDispatch # 3996</t>
  </si>
  <si>
    <t>com.oculus.socialplatform # FinalizerDaemon # 3982</t>
  </si>
  <si>
    <t>com.oculus.socialplatform # FinalizerWatchd # 3983</t>
  </si>
  <si>
    <t>com.oculus.socialplatform # HeapTaskDaemon # 3980</t>
  </si>
  <si>
    <t>com.oculus.socialplatform # Jit thread pool # 3979</t>
  </si>
  <si>
    <t>com.oculus.socialplatform # MQD_Bg_Executor # 3998</t>
  </si>
  <si>
    <t>com.oculus.socialplatform # OkHttp Connecti # 4011</t>
  </si>
  <si>
    <t>com.oculus.socialplatform # OkHttp Dispatch # 4006</t>
  </si>
  <si>
    <t>com.oculus.socialplatform # Okio Watchdog # 4005</t>
  </si>
  <si>
    <t>com.oculus.socialplatform # Profile Saver # 3987</t>
  </si>
  <si>
    <t>com.oculus.socialplatform # ReferenceQueueD # 3981</t>
  </si>
  <si>
    <t>com.oculus.socialplatform # RxCachedWorkerP # 3999</t>
  </si>
  <si>
    <t>com.oculus.socialplatform # X.53Q # 4022</t>
  </si>
  <si>
    <t>com.oculus.socialplatform # binder:4977_A # 4015</t>
  </si>
  <si>
    <t>com.oculus.socialplatform # raph.oculus.com # 4010</t>
  </si>
  <si>
    <t>com.oculus.socialplatform:graphqlprefetchjobservice # ConnectivityThr # 4389</t>
  </si>
  <si>
    <t>com.oculus.socialplatform:graphqlprefetchjobservice # DefaultDispatch # 4383</t>
  </si>
  <si>
    <t>com.oculus.socialplatform:graphqlprefetchjobservice # DefaultDispatch # 4384</t>
  </si>
  <si>
    <t>com.oculus.socialplatform:graphqlprefetchjobservice # DefaultDispatch # 4385</t>
  </si>
  <si>
    <t>com.oculus.socialplatform:graphqlprefetchjobservice # DefaultDispatch # 4386</t>
  </si>
  <si>
    <t>com.oculus.socialplatform:graphqlprefetchjobservice # DefaultDispatch # 4387</t>
  </si>
  <si>
    <t>com.oculus.socialplatform:graphqlprefetchjobservice # DefaultDispatch # 4388</t>
  </si>
  <si>
    <t>com.oculus.socialplatform:graphqlprefetchjobservice # MQD_Bg_Executor # 4390</t>
  </si>
  <si>
    <t>com.oculus.socialplatform:graphqlprefetchjobservice # RxCachedWorkerP # 4393</t>
  </si>
  <si>
    <t>com.oculus.socialplatform:graphqlprefetchjobservice # binder:6506_7 # 4398</t>
  </si>
  <si>
    <t>com.facebook.spatial_persistence_service # AP_TelemetryCol # 3219</t>
  </si>
  <si>
    <t>xrl_anchors</t>
  </si>
  <si>
    <t>com.facebook.spatial_persistence_service # AsyncRequestWor # 3242</t>
  </si>
  <si>
    <t>com.facebook.spatial_persistence_service # AsyncRequestWor # 3252</t>
  </si>
  <si>
    <t>com.facebook.spatial_persistence_service # CPUThreadPool0 # 3235</t>
  </si>
  <si>
    <t>com.facebook.spatial_persistence_service # CPUThreadPool0 # 3240</t>
  </si>
  <si>
    <t>com.facebook.spatial_persistence_service # CPUThreadPool0 # 3254</t>
  </si>
  <si>
    <t>com.facebook.spatial_persistence_service # DLObserver # 3212</t>
  </si>
  <si>
    <t>com.facebook.spatial_persistence_service # IpcDCReqHandler # 3245</t>
  </si>
  <si>
    <t>com.facebook.spatial_persistence_service # JobPoolWorker # 3241</t>
  </si>
  <si>
    <t>com.facebook.spatial_persistence_service # JobPoolWorker # 3243</t>
  </si>
  <si>
    <t>com.facebook.spatial_persistence_service # JobPoolWorker # 3249</t>
  </si>
  <si>
    <t>com.facebook.spatial_persistence_service # JobPoolWorker # 3250</t>
  </si>
  <si>
    <t>com.facebook.spatial_persistence_service # JobPoolWorker # 3251</t>
  </si>
  <si>
    <t>com.facebook.spatial_persistence_service # JobPoolWorker # 3253</t>
  </si>
  <si>
    <t>com.facebook.spatial_persistence_service # MQD_Bg_Executor # 3205</t>
  </si>
  <si>
    <t>com.facebook.spatial_persistence_service # RIPCNotifThread # 3226</t>
  </si>
  <si>
    <t>com.facebook.spatial_persistence_service # RIPCNotifThread # 3228</t>
  </si>
  <si>
    <t>com.facebook.spatial_persistence_service # RIPCNotifThread # 3229</t>
  </si>
  <si>
    <t>com.facebook.spatial_persistence_service # RIPCNotifThread # 3231</t>
  </si>
  <si>
    <t>com.facebook.spatial_persistence_service # RIPCSystem # 3214</t>
  </si>
  <si>
    <t>com.facebook.spatial_persistence_service # SessionUploader # 3238</t>
  </si>
  <si>
    <t>com.facebook.spatial_persistence_service # SlamAnchorClien # 3217</t>
  </si>
  <si>
    <t>com.facebook.spatial_persistence_service # SlamAnchorClien # 3230</t>
  </si>
  <si>
    <t>com.facebook.spatial_persistence_service # TelemetrySubCtx # 3211</t>
  </si>
  <si>
    <t>com.facebook.spatial_persistence_service # Thread-2 # 3239</t>
  </si>
  <si>
    <t>com.facebook.spatial_persistence_service # Thread-3 # 3248</t>
  </si>
  <si>
    <t>com.facebook.spatial_persistence_service # pool-2-thread-1 # 3206</t>
  </si>
  <si>
    <t>com.oculus.assistant # DefaultDispatch # 3322</t>
  </si>
  <si>
    <t>oculus_assistant_oncall</t>
  </si>
  <si>
    <t>com.oculus.assistant # DefaultDispatch # 3323</t>
  </si>
  <si>
    <t>com.oculus.assistant # DefaultDispatch # 3324</t>
  </si>
  <si>
    <t>com.oculus.assistant # DefaultDispatch # 3325</t>
  </si>
  <si>
    <t>com.oculus.assistant # DefaultDispatch # 3326</t>
  </si>
  <si>
    <t>com.oculus.assistant # DefaultDispatch # 3327</t>
  </si>
  <si>
    <t>com.oculus.assistant # FinalizerDaemon # 3306</t>
  </si>
  <si>
    <t>com.oculus.assistant # FinalizerWatchd # 3307</t>
  </si>
  <si>
    <t>com.oculus.assistant # HeapTaskDaemon # 3304</t>
  </si>
  <si>
    <t>com.oculus.assistant # MQD_Bg_Executor # 3311</t>
  </si>
  <si>
    <t>com.oculus.assistant # ReferenceQueueD # 3305</t>
  </si>
  <si>
    <t>com.oculus.assistant # binder:3736_1 # 3308</t>
  </si>
  <si>
    <t>com.oculus.assistant # binder:3736_3 # 3317</t>
  </si>
  <si>
    <t>com.oculus.assistant # culus.assistant # 648</t>
  </si>
  <si>
    <t>com.oculus.captionservice # MQD_Bg_Executor # 4363</t>
  </si>
  <si>
    <t>com.oculus.panelapp.library:Library # ConnectivityThr # 4476</t>
  </si>
  <si>
    <t>oc_content_management_and_surveys</t>
  </si>
  <si>
    <t>com.oculus.panelapp.library:Library # DefaultDispatch # 4468</t>
  </si>
  <si>
    <t>com.oculus.panelapp.library:Library # DefaultDispatch # 4498</t>
  </si>
  <si>
    <t>com.oculus.panelapp.library:Library # DefaultDispatch # 4499</t>
  </si>
  <si>
    <t>com.oculus.panelapp.library:Library # DefaultDispatch # 4500</t>
  </si>
  <si>
    <t>com.oculus.panelapp.library:Library # DefaultDispatch # 4501</t>
  </si>
  <si>
    <t>com.oculus.panelapp.library:Library # DefaultDispatch # 4502</t>
  </si>
  <si>
    <t>com.oculus.panelapp.library:Library # FinalizerWatchd # 4460</t>
  </si>
  <si>
    <t>com.oculus.panelapp.library:Library # HeapTaskDaemon # 4457</t>
  </si>
  <si>
    <t>com.oculus.panelapp.library:Library # MQD_Bg_Executor # 4467</t>
  </si>
  <si>
    <t>com.oculus.panelapp.library:Library # RxCachedWorkerP # 4470</t>
  </si>
  <si>
    <t>com.oculus.panelapp.library:Library # binder:7037_3 # 4472</t>
  </si>
  <si>
    <t>com.oculus.panelapp.library:SystemBar # DLObserver # 4442</t>
  </si>
  <si>
    <t>navigation</t>
  </si>
  <si>
    <t>com.oculus.panelapp.library:SystemBar # DefaultDispatch # 4447</t>
  </si>
  <si>
    <t>com.oculus.panelapp.library:SystemBar # DefaultDispatch # 4448</t>
  </si>
  <si>
    <t>com.oculus.panelapp.library:SystemBar # DefaultDispatch # 4449</t>
  </si>
  <si>
    <t>com.oculus.panelapp.library:SystemBar # DefaultDispatch # 4450</t>
  </si>
  <si>
    <t>com.oculus.panelapp.library:SystemBar # DefaultDispatch # 4451</t>
  </si>
  <si>
    <t>com.oculus.panelapp.library:SystemBar # DefaultDispatch # 4452</t>
  </si>
  <si>
    <t>com.oculus.panelapp.library:SystemBar # DefaultExecutor # 4418</t>
  </si>
  <si>
    <t>com.oculus.panelapp.library:SystemBar # FinalizerWatchd # 4408</t>
  </si>
  <si>
    <t>com.oculus.panelapp.library:SystemBar # HeapTaskDaemon # 4405</t>
  </si>
  <si>
    <t>com.oculus.panelapp.library:SystemBar # Jit thread pool # 4404</t>
  </si>
  <si>
    <t>com.oculus.panelapp.library:SystemBar # MQD_Bg_Executor # 4415</t>
  </si>
  <si>
    <t>com.oculus.panelapp.library:SystemBar # RIPCSystem # 4444</t>
  </si>
  <si>
    <t>com.oculus.panelapp.library:SystemBar # RxCachedWorkerP # 4419</t>
  </si>
  <si>
    <t>com.oculus.panelapp.library:SystemBar # TelemetrySubCtx # 4441</t>
  </si>
  <si>
    <t>com.oculus.panelapp.library:SystemBar # brary:SystemBar # 690</t>
  </si>
  <si>
    <t>com.oculus.panelapp.settings # FinalizerDaemon # 3748</t>
  </si>
  <si>
    <t>vr_settings</t>
  </si>
  <si>
    <t>com.oculus.panelapp.settings # FinalizerWatchd # 3749</t>
  </si>
  <si>
    <t>com.oculus.panelapp.settings # HeapTaskDaemon # 3746</t>
  </si>
  <si>
    <t>com.oculus.panelapp.settings # MQD_Bg_Executor # 3755</t>
  </si>
  <si>
    <t>com.oculus.panelapp.settings # ReferenceQueueD # 3747</t>
  </si>
  <si>
    <t>com.oculus.panelapp.settings # nelapp.settings # 662</t>
  </si>
  <si>
    <t>com.oculus.systemutilities # ConnectivityThr # 3842</t>
  </si>
  <si>
    <t>com.oculus.systemutilities # FinalizerDaemon # 3832</t>
  </si>
  <si>
    <t>com.oculus.systemutilities # FinalizerWatchd # 3833</t>
  </si>
  <si>
    <t>com.oculus.systemutilities # HeapTaskDaemon # 3830</t>
  </si>
  <si>
    <t>com.oculus.systemutilities # MQD_Bg_Executor # 3838</t>
  </si>
  <si>
    <t>com.oculus.systemutilities # ReferenceQueueD # 3831</t>
  </si>
  <si>
    <t>com.oculus.systemutilities # binder:4538_1 # 3834</t>
  </si>
  <si>
    <t>com.oculus.systemux # DefaultDispatch # 3865</t>
  </si>
  <si>
    <t>com.oculus.systemux # DefaultDispatch # 3866</t>
  </si>
  <si>
    <t>com.oculus.systemux # DefaultDispatch # 3867</t>
  </si>
  <si>
    <t>com.oculus.systemux # DefaultDispatch # 3868</t>
  </si>
  <si>
    <t>com.oculus.systemux # MQD_Bg_Executor # 3869</t>
  </si>
  <si>
    <t>com.oculus.systemux:SystemUX # ConnectivityThr # 4255</t>
  </si>
  <si>
    <t>com.oculus.systemux:SystemUX # DefaultDispatch # 4237</t>
  </si>
  <si>
    <t>com.oculus.systemux:SystemUX # DefaultDispatch # 4241</t>
  </si>
  <si>
    <t>com.oculus.systemux:SystemUX # DefaultDispatch # 4242</t>
  </si>
  <si>
    <t>com.oculus.systemux:SystemUX # DefaultDispatch # 4260</t>
  </si>
  <si>
    <t>com.oculus.systemux:SystemUX # DefaultDispatch # 4261</t>
  </si>
  <si>
    <t>com.oculus.systemux:SystemUX # DefaultDispatch # 4268</t>
  </si>
  <si>
    <t>com.oculus.systemux:SystemUX # DefaultDispatch # 4272</t>
  </si>
  <si>
    <t>com.oculus.systemux:SystemUX # DefaultDispatch # 4273</t>
  </si>
  <si>
    <t>com.oculus.systemux:SystemUX # DefaultDispatch # 4274</t>
  </si>
  <si>
    <t>com.oculus.systemux:SystemUX # DefaultDispatch # 4275</t>
  </si>
  <si>
    <t>com.oculus.systemux:SystemUX # DefaultDispatch # 4276</t>
  </si>
  <si>
    <t>com.oculus.systemux:SystemUX # DefaultDispatch # 4277</t>
  </si>
  <si>
    <t>com.oculus.systemux:SystemUX # DefaultDispatch # 4278</t>
  </si>
  <si>
    <t>com.oculus.systemux:SystemUX # Jit thread pool # 4227</t>
  </si>
  <si>
    <t>com.oculus.systemux:SystemUX # MQD_Bg_Executor # 4238</t>
  </si>
  <si>
    <t>com.oculus.systemux:SystemUX # binder:5690_8 # 4269</t>
  </si>
  <si>
    <t>com.oculus.systemux:SystemUX # binder:5690_A # 4271</t>
  </si>
  <si>
    <t>com.oculus.systemux:SystemUX # stemux:SystemUX # 682</t>
  </si>
  <si>
    <t>voiceassistantserver # TelemetrySubCtx # 1646</t>
  </si>
  <si>
    <t>SystemUX - Assistant</t>
  </si>
  <si>
    <t>com.oculus.systemux:Assistant # DefaultDispatch # 4193</t>
  </si>
  <si>
    <t>com.oculus.systemux:Assistant # DefaultDispatch # 4194</t>
  </si>
  <si>
    <t>com.oculus.systemux:Assistant # DefaultDispatch # 4195</t>
  </si>
  <si>
    <t>com.oculus.systemux:Assistant # MQD_Bg_Executor # 4196</t>
  </si>
  <si>
    <t>com.oculus.systemux:Assistant # temux:Assistant # 680</t>
  </si>
  <si>
    <t>crashtelemetry # TelemetrySubCtx # 1357</t>
  </si>
  <si>
    <t>vros_system_insights</t>
  </si>
  <si>
    <t>telemetry # OnDemandTelemet # 1383</t>
  </si>
  <si>
    <t>telemetry # TelemetryHcUplo # 1379</t>
  </si>
  <si>
    <t>telemetry # TelemetryHcUplo # 4926</t>
  </si>
  <si>
    <t>telemetry # TelemetryServic # 1382</t>
  </si>
  <si>
    <t>telemetry # TelemetryStatsd # 1384</t>
  </si>
  <si>
    <t>telemetry # TelemetryStatsd # 1385</t>
  </si>
  <si>
    <t>telemetry # binder:1110_10 # 1404</t>
  </si>
  <si>
    <t>telemetry # binder:1110_11 # 1405</t>
  </si>
  <si>
    <t>telemetry # binder:1110_2 # 567</t>
  </si>
  <si>
    <t>telemetry # binder:1110_4 # 1392</t>
  </si>
  <si>
    <t>telemetry # binder:1110_5 # 1393</t>
  </si>
  <si>
    <t>telemetry # binder:1110_6 # 1394</t>
  </si>
  <si>
    <t>telemetry # binder:1110_7 # 1395</t>
  </si>
  <si>
    <t>telemetry # binder:1110_8 # 1396</t>
  </si>
  <si>
    <t>telemetry # binder:1110_9 # 1397</t>
  </si>
  <si>
    <t>telemetry # binder:1110_A # 1398</t>
  </si>
  <si>
    <t>telemetry # binder:1110_B # 1399</t>
  </si>
  <si>
    <t>telemetry # binder:1110_C # 1400</t>
  </si>
  <si>
    <t>telemetry # binder:1110_D # 1401</t>
  </si>
  <si>
    <t>telemetry # binder:1110_E # 1402</t>
  </si>
  <si>
    <t>telemetry # binder:1110_F # 1403</t>
  </si>
  <si>
    <t>telemetry # fflogger_upload # 1406</t>
  </si>
  <si>
    <t>telemetry # fflogger_upload # 5128</t>
  </si>
  <si>
    <t>telemetry # fflogger_upload # 6080</t>
  </si>
  <si>
    <t>telemetry # fflogger_worker # 1390</t>
  </si>
  <si>
    <t>telemetry # fflogger_worker # 1391</t>
  </si>
  <si>
    <t>telemetry # telemetry # 1378</t>
  </si>
  <si>
    <t>trackingfidelityservice # HwBinder:1166_1 # 1558</t>
  </si>
  <si>
    <t>trackingfidelityservice # TelemetrySubCtx # 1561</t>
  </si>
  <si>
    <t>trackingfidelityservice # binder:1166_2 # 1560</t>
  </si>
  <si>
    <t>trackingfidelityservice # tfs_flicker # 1562</t>
  </si>
  <si>
    <t>trackingservice # AnchorServiceUp # 1626</t>
  </si>
  <si>
    <t>trackingservice # AsyncDataQueue # 1585</t>
  </si>
  <si>
    <t>trackingservice # BoltTelemetry # 1586</t>
  </si>
  <si>
    <t>trackingservice # BoltWatchDog # 1584</t>
  </si>
  <si>
    <t>trackingservice # BoltWorkerThrea # 1582</t>
  </si>
  <si>
    <t>trackingservice # CPUThreadPool0 # 1577</t>
  </si>
  <si>
    <t>trackingservice # CPUThreadPool0 # 1592</t>
  </si>
  <si>
    <t>trackingservice # DLObserver # 1594</t>
  </si>
  <si>
    <t>trackingservice # EventTelemetry # 1573</t>
  </si>
  <si>
    <t>trackingservice # FLOOR_HEIGHT_TE # 1575</t>
  </si>
  <si>
    <t>trackingservice # HapticSockPoll # 1599</t>
  </si>
  <si>
    <t>trackingservice # HwBinder:1169_3 # 1571</t>
  </si>
  <si>
    <t>trackingservice # IOTColorCam # 1638</t>
  </si>
  <si>
    <t>trackingservice # IadStream # 1606</t>
  </si>
  <si>
    <t>trackingservice # IpcDCReqHandler # 1613</t>
  </si>
  <si>
    <t>trackingservice # IpcDCReqHandler # 1615</t>
  </si>
  <si>
    <t>trackingservice # IpcDCReqHandler # 1625</t>
  </si>
  <si>
    <t>trackingservice # IpcDCReqHandler # 1628</t>
  </si>
  <si>
    <t>trackingservice # IpcDCReqHandler # 1630</t>
  </si>
  <si>
    <t>trackingservice # IpcDCReqHandler # 1631</t>
  </si>
  <si>
    <t>trackingservice # JobPoolWorker # 1623</t>
  </si>
  <si>
    <t>trackingservice # JobPoolWorker # 1624</t>
  </si>
  <si>
    <t>trackingservice # JobPoolWorker # 1633</t>
  </si>
  <si>
    <t>trackingservice # JobPoolWorker # 1634</t>
  </si>
  <si>
    <t>trackingservice # JobPoolWorker # 1635</t>
  </si>
  <si>
    <t>trackingservice # JobPoolWorker # 1636</t>
  </si>
  <si>
    <t>trackingservice # JobPoolWorker # 1644</t>
  </si>
  <si>
    <t>trackingservice # MapDatabaseAsyn # 1588</t>
  </si>
  <si>
    <t>trackingservice # RIPCSystem # 1596</t>
  </si>
  <si>
    <t>trackingservice # RollingShutter # 1608</t>
  </si>
  <si>
    <t>trackingservice # TelCollector # 1639</t>
  </si>
  <si>
    <t>trackingservice # TelemSubmit # 1569</t>
  </si>
  <si>
    <t>trackingservice # TelemetrySubCtx # 1572</t>
  </si>
  <si>
    <t>trackingservice # _executor00 # 1598</t>
  </si>
  <si>
    <t>trackingservice # binder:1169_7 # 1614</t>
  </si>
  <si>
    <t>trackingservice # binder:1169_8 # 582</t>
  </si>
  <si>
    <t>trackingservice # worldTracking_E # 1641</t>
  </si>
  <si>
    <t>vendor.oculus.hardware.sensors@1.0-flicker # ALS_process # 1019</t>
  </si>
  <si>
    <t>vendor.oculus.hardware.sensors@1.0-flicker # TracingMuxer # 1017</t>
  </si>
  <si>
    <t>vendor.oculus.hardware.sensors@1.0-flicker # flicker_detect # 1018</t>
  </si>
  <si>
    <t>vendor.oculus.hardware.sensors@1.0-flicker # sensors@1.0-fli # 520</t>
  </si>
  <si>
    <t>OculusDeveloperHubService # OculusDeveloper # 708</t>
  </si>
  <si>
    <t>OculusDeveloperHubService # ThriftIO0 # 4587</t>
  </si>
  <si>
    <t>OculusDeveloperHubService # ThriftSrv-pri3- # 4580</t>
  </si>
  <si>
    <t>android.hardware.bluetooth@1.1-service-qti # AsyncFdWatcher # 937</t>
  </si>
  <si>
    <t>android.hardware.bluetooth@1.1-service-qti # POSIX timer 0 # 933</t>
  </si>
  <si>
    <t>android.hardware.bluetooth@1.1-service-qti # POSIX timer 2 # 934</t>
  </si>
  <si>
    <t>android.hardware.bluetooth@1.1-service-qti # POSIX timer 6 # 940</t>
  </si>
  <si>
    <t>android.hardware.bluetooth@1.1-service-qti # bluetooth@1.1-s # 504</t>
  </si>
  <si>
    <t>android.hardware.health-service # android.hardwar # 541</t>
  </si>
  <si>
    <t>android.hardware.power.stats-service.anorak # android.hardwar # 511</t>
  </si>
  <si>
    <t>android.hardware.security.keymint-service-qti # android.hardwar # 215</t>
  </si>
  <si>
    <t>android.hardware.usb-service # android.hardwar # 978</t>
  </si>
  <si>
    <t>android.hardware.wifi-service # binder:861_1 # 945</t>
  </si>
  <si>
    <t>android.hardware.wifi-service # binder:861_1 # 946</t>
  </si>
  <si>
    <t>android.system.suspend-service # binder:551_3 # 836</t>
  </si>
  <si>
    <t>android.system.suspend-service # binder:551_4 # 837</t>
  </si>
  <si>
    <t>android.system.suspend-service # binder:551_5 # 838</t>
  </si>
  <si>
    <t>artd # binder:14595_1 # 4876</t>
  </si>
  <si>
    <t>artd # binder:14595_2 # 802</t>
  </si>
  <si>
    <t>artd # binder:14595_3 # 4877</t>
  </si>
  <si>
    <t>artd # binder:14880_1 # 5044</t>
  </si>
  <si>
    <t>artd # binder:14880_2 # 5043</t>
  </si>
  <si>
    <t>artd # binder:14880_2 # 5059</t>
  </si>
  <si>
    <t>cam2_bridge # HwBinder:1156_1 # 1449</t>
  </si>
  <si>
    <t>cam2_bridge # TracingMuxer # 1448</t>
  </si>
  <si>
    <t>cameraserver # binder:3232_1 # 2992</t>
  </si>
  <si>
    <t>cameraserver # binder:3232_4 # 2994</t>
  </si>
  <si>
    <t>charging_accessory_service # binder:870_1 # 981</t>
  </si>
  <si>
    <t>charging_accessory_service # binder:870_4 # 983</t>
  </si>
  <si>
    <t>cmd # cmd # 6076</t>
  </si>
  <si>
    <t>com.android.networkstack.process # NetworkMonitor/ # 2043</t>
  </si>
  <si>
    <t>com.android.networkstack.process # NetworkStackNot # 2037</t>
  </si>
  <si>
    <t>com.android.networkstack.process # binder:2116_1 # 2033</t>
  </si>
  <si>
    <t>com.android.networkstack.process # binder:2116_2 # 2034</t>
  </si>
  <si>
    <t>com.android.networkstack.process # binder:2116_3 # 2035</t>
  </si>
  <si>
    <t>com.android.networkstack.process # binder:2116_4 # 2040</t>
  </si>
  <si>
    <t>com.android.networkstack.process # binder:2116_5 # 5835</t>
  </si>
  <si>
    <t>com.android.networkstack.process # droid.tethering # 2038</t>
  </si>
  <si>
    <t>com.google.android.apps.youtube.vr.oculus # ConnectivityThr # 3942</t>
  </si>
  <si>
    <t>com.google.android.apps.youtube.vr.oculus # CronetInit # 3943</t>
  </si>
  <si>
    <t>com.google.android.apps.youtube.vr.oculus # DefaultDispatch # 3923</t>
  </si>
  <si>
    <t>com.google.android.apps.youtube.vr.oculus # DefaultDispatch # 3925</t>
  </si>
  <si>
    <t>com.google.android.apps.youtube.vr.oculus # DefaultDispatch # 3927</t>
  </si>
  <si>
    <t>com.google.android.apps.youtube.vr.oculus # DefaultDispatch # 3928</t>
  </si>
  <si>
    <t>com.google.android.apps.youtube.vr.oculus # DefaultDispatch # 3929</t>
  </si>
  <si>
    <t>com.google.android.apps.youtube.vr.oculus # DefaultDispatch # 3968</t>
  </si>
  <si>
    <t>com.google.android.apps.youtube.vr.oculus # HeapTaskDaemon # 3912</t>
  </si>
  <si>
    <t>com.google.android.apps.youtube.vr.oculus # binder:4921_1 # 3916</t>
  </si>
  <si>
    <t>com.google.android.apps.youtube.vr.oculus # binder:4921_3 # 3930</t>
  </si>
  <si>
    <t>com.google.android.apps.youtube.vr.oculus # binder:4921_5 # 3974</t>
  </si>
  <si>
    <t>com.google.android.apps.youtube.vr.oculus # utube.vr.oculus # 670</t>
  </si>
  <si>
    <t>com.meta.systemui # MQD_Bg_Executor # 4213</t>
  </si>
  <si>
    <t>com.meta.systemui # binder:5682_6 # 4224</t>
  </si>
  <si>
    <t>com.meta.systemui # ll.splashscreen # 4214</t>
  </si>
  <si>
    <t>com.meta.transport # DefaultDispatch # 3038</t>
  </si>
  <si>
    <t>com.meta.transport # DefaultDispatch # 3039</t>
  </si>
  <si>
    <t>com.meta.transport # MQD_Bg_Executor # 3034</t>
  </si>
  <si>
    <t>com.oculus.avatareditor # OkHttp Connecti # 3361</t>
  </si>
  <si>
    <t>com.oculus.avatareditor # RxCachedWorkerP # 3359</t>
  </si>
  <si>
    <t>com.oculus.bugreportuploader # MQD_Bg_Executor # 4109</t>
  </si>
  <si>
    <t>com.oculus.igvr # 1.fna.fbcdn.net # 4780</t>
  </si>
  <si>
    <t>com.oculus.igvr # 2.fna.fbcdn.net # 4773</t>
  </si>
  <si>
    <t>com.oculus.igvr # Analytics2-Even # 4734</t>
  </si>
  <si>
    <t>com.oculus.igvr # AsyncTask #11 # 4838</t>
  </si>
  <si>
    <t>com.oculus.igvr # AsyncTask #12 # 5076</t>
  </si>
  <si>
    <t>com.oculus.igvr # AsyncTask #13 # 5284</t>
  </si>
  <si>
    <t>com.oculus.igvr # AsyncTask #14 # 5505</t>
  </si>
  <si>
    <t>com.oculus.igvr # AsyncTask #15 # 5541</t>
  </si>
  <si>
    <t>com.oculus.igvr # AsyncTask #16 # 5588</t>
  </si>
  <si>
    <t>com.oculus.igvr # AsyncTask #17 # 5672</t>
  </si>
  <si>
    <t>com.oculus.igvr # AsyncTask #18 # 5934</t>
  </si>
  <si>
    <t>com.oculus.igvr # AsyncTask #19 # 6078</t>
  </si>
  <si>
    <t>com.oculus.igvr # AudioThread # 4795</t>
  </si>
  <si>
    <t>com.oculus.igvr # AudioTrack # 4689</t>
  </si>
  <si>
    <t>com.oculus.igvr # AudioTrack # 4837</t>
  </si>
  <si>
    <t>com.oculus.igvr # AudioTrack # 4846</t>
  </si>
  <si>
    <t>com.oculus.igvr # AudioTrack # 4857</t>
  </si>
  <si>
    <t>com.oculus.igvr # AudioTrack # 4869</t>
  </si>
  <si>
    <t>com.oculus.igvr # AudioTrack # 4870</t>
  </si>
  <si>
    <t>com.oculus.igvr # AudioTrack # 5012</t>
  </si>
  <si>
    <t>com.oculus.igvr # AudioTrack # 5098</t>
  </si>
  <si>
    <t>com.oculus.igvr # AudioTrack # 5172</t>
  </si>
  <si>
    <t>com.oculus.igvr # AudioTrack # 5683</t>
  </si>
  <si>
    <t>com.oculus.igvr # AudioTrack # 5718</t>
  </si>
  <si>
    <t>com.oculus.igvr # AudioTrack # 5719</t>
  </si>
  <si>
    <t>com.oculus.igvr # AudioTrack # 5751</t>
  </si>
  <si>
    <t>com.oculus.igvr # AudioTrack # 5763</t>
  </si>
  <si>
    <t>com.oculus.igvr # AudioTrack # 5782</t>
  </si>
  <si>
    <t>com.oculus.igvr # AudioTrack # 5844</t>
  </si>
  <si>
    <t>com.oculus.igvr # AudioTrack # 5845</t>
  </si>
  <si>
    <t>com.oculus.igvr # AudioTrack # 5849</t>
  </si>
  <si>
    <t>com.oculus.igvr # AudioTrack # 5857</t>
  </si>
  <si>
    <t>com.oculus.igvr # AudioTrack # 5926</t>
  </si>
  <si>
    <t>com.oculus.igvr # AudioTrack # 5957</t>
  </si>
  <si>
    <t>com.oculus.igvr # AudioTrack # 5981</t>
  </si>
  <si>
    <t>com.oculus.igvr # AudioTrack # 5992</t>
  </si>
  <si>
    <t>com.oculus.igvr # AudioTrack # 6017</t>
  </si>
  <si>
    <t>com.oculus.igvr # AudioTrack # 6023</t>
  </si>
  <si>
    <t>com.oculus.igvr # AudioTrack # 6028</t>
  </si>
  <si>
    <t>com.oculus.igvr # AudioTrack # 6035</t>
  </si>
  <si>
    <t>com.oculus.igvr # AudioTrack # 6053</t>
  </si>
  <si>
    <t>com.oculus.igvr # AudioTrack # 6064</t>
  </si>
  <si>
    <t>com.oculus.igvr # AudioTrack # 6091</t>
  </si>
  <si>
    <t>com.oculus.igvr # CCodecWatchdog # 4673</t>
  </si>
  <si>
    <t>com.oculus.igvr # ChoreographerOw # 4782</t>
  </si>
  <si>
    <t>com.oculus.igvr # Chrome_ChildIOT # 5420</t>
  </si>
  <si>
    <t>com.oculus.igvr # Chrome_ChildIOT # 5423</t>
  </si>
  <si>
    <t>com.oculus.igvr # Chrome_IOThread # 4791</t>
  </si>
  <si>
    <t>com.oculus.igvr # Chrome_InProcGp # 5419</t>
  </si>
  <si>
    <t>com.oculus.igvr # Chrome_InProcRe # 5421</t>
  </si>
  <si>
    <t>com.oculus.igvr # Chrome_InProcRe # 5461</t>
  </si>
  <si>
    <t>com.oculus.igvr # CodecLooper # 4835</t>
  </si>
  <si>
    <t>com.oculus.igvr # CodecLooper # 4843</t>
  </si>
  <si>
    <t>com.oculus.igvr # CodecLooper # 4851</t>
  </si>
  <si>
    <t>com.oculus.igvr # CodecLooper # 4859</t>
  </si>
  <si>
    <t>com.oculus.igvr # CodecLooper # 4866</t>
  </si>
  <si>
    <t>com.oculus.igvr # CodecLooper # 5091</t>
  </si>
  <si>
    <t>com.oculus.igvr # CodecLooper # 5501</t>
  </si>
  <si>
    <t>com.oculus.igvr # CodecLooper # 5512</t>
  </si>
  <si>
    <t>com.oculus.igvr # CodecLooper # 5525</t>
  </si>
  <si>
    <t>com.oculus.igvr # CodecLooper # 5533</t>
  </si>
  <si>
    <t>com.oculus.igvr # CodecLooper # 5552</t>
  </si>
  <si>
    <t>com.oculus.igvr # CodecLooper # 5591</t>
  </si>
  <si>
    <t>com.oculus.igvr # CodecLooper # 5627</t>
  </si>
  <si>
    <t>com.oculus.igvr # CodecLooper # 5656</t>
  </si>
  <si>
    <t>com.oculus.igvr # CodecLooper # 5695</t>
  </si>
  <si>
    <t>com.oculus.igvr # CodecLooper # 5711</t>
  </si>
  <si>
    <t>com.oculus.igvr # CodecLooper # 5747</t>
  </si>
  <si>
    <t>com.oculus.igvr # CodecLooper # 5768</t>
  </si>
  <si>
    <t>com.oculus.igvr # CodecLooper # 5793</t>
  </si>
  <si>
    <t>com.oculus.igvr # CodecLooper # 5810</t>
  </si>
  <si>
    <t>com.oculus.igvr # CodecLooper # 5820</t>
  </si>
  <si>
    <t>com.oculus.igvr # CodecLooper # 5917</t>
  </si>
  <si>
    <t>com.oculus.igvr # CodecLooper # 5942</t>
  </si>
  <si>
    <t>com.oculus.igvr # CodecLooper # 5954</t>
  </si>
  <si>
    <t>com.oculus.igvr # CodecLooper # 5978</t>
  </si>
  <si>
    <t>com.oculus.igvr # CodecLooper # 6010</t>
  </si>
  <si>
    <t>com.oculus.igvr # CodecLooper # 6112</t>
  </si>
  <si>
    <t>com.oculus.igvr # ConnectivityThr # 4763</t>
  </si>
  <si>
    <t>com.oculus.igvr # CookieMonsterCl # 4741</t>
  </si>
  <si>
    <t>com.oculus.igvr # DC-AsyncWork # 4642</t>
  </si>
  <si>
    <t>com.oculus.igvr # DC-Subscribe # 4643</t>
  </si>
  <si>
    <t>com.oculus.igvr # DLObserver # 4662</t>
  </si>
  <si>
    <t>com.oculus.igvr # DatabaseContext # 4947</t>
  </si>
  <si>
    <t>com.oculus.igvr # DatabaseReadOnl # 4982</t>
  </si>
  <si>
    <t>com.oculus.igvr # DatabaseReadOnl # 5332</t>
  </si>
  <si>
    <t>com.oculus.igvr # DefaultDispatch # 4697</t>
  </si>
  <si>
    <t>com.oculus.igvr # DefaultDispatch # 4698</t>
  </si>
  <si>
    <t>com.oculus.igvr # DefaultDispatch # 4703</t>
  </si>
  <si>
    <t>com.oculus.igvr # DefaultDispatch # 4704</t>
  </si>
  <si>
    <t>com.oculus.igvr # DefaultDispatch # 4738</t>
  </si>
  <si>
    <t>com.oculus.igvr # DefaultDispatch # 4739</t>
  </si>
  <si>
    <t>com.oculus.igvr # DefaultDispatch # 5440</t>
  </si>
  <si>
    <t>com.oculus.igvr # DeprecatedHandl # 4940</t>
  </si>
  <si>
    <t>com.oculus.igvr # DestructorThrea # 4760</t>
  </si>
  <si>
    <t>com.oculus.igvr # DgwExecutor # 4759</t>
  </si>
  <si>
    <t>com.oculus.igvr # DirectHandlerTh # 4935</t>
  </si>
  <si>
    <t>com.oculus.igvr # DirectHandlerTh # 5445</t>
  </si>
  <si>
    <t>com.oculus.igvr # ExoPlayer:Audio # 5011</t>
  </si>
  <si>
    <t>com.oculus.igvr # ExoPlayer:Audio # 5080</t>
  </si>
  <si>
    <t>com.oculus.igvr # ExoPlayer:Audio # 5088</t>
  </si>
  <si>
    <t>com.oculus.igvr # ExoPlayer:Audio # 5171</t>
  </si>
  <si>
    <t>com.oculus.igvr # ExoPlayer:Audio # 5459</t>
  </si>
  <si>
    <t>com.oculus.igvr # ExoPlayer:Audio # 5464</t>
  </si>
  <si>
    <t>com.oculus.igvr # ExoPlayer:Audio # 5522</t>
  </si>
  <si>
    <t>com.oculus.igvr # ExoPlayer:Audio # 5550</t>
  </si>
  <si>
    <t>com.oculus.igvr # ExoPlayer:Audio # 5743</t>
  </si>
  <si>
    <t>com.oculus.igvr # ExoPlayer:Audio # 5771</t>
  </si>
  <si>
    <t>com.oculus.igvr # ExoPlayer:Audio # 5797</t>
  </si>
  <si>
    <t>com.oculus.igvr # ExoPlayer:Audio # 5806</t>
  </si>
  <si>
    <t>com.oculus.igvr # ExoPlayer:Audio # 5813</t>
  </si>
  <si>
    <t>com.oculus.igvr # ExoPlayer:Audio # 5904</t>
  </si>
  <si>
    <t>com.oculus.igvr # ExoPlayer:Audio # 5907</t>
  </si>
  <si>
    <t>com.oculus.igvr # ExoPlayer:Audio # 5913</t>
  </si>
  <si>
    <t>com.oculus.igvr # ExoPlayer:Audio # 5918</t>
  </si>
  <si>
    <t>com.oculus.igvr # ExoPlayer:Audio # 5936</t>
  </si>
  <si>
    <t>com.oculus.igvr # ExoPlayer:Audio # 5955</t>
  </si>
  <si>
    <t>com.oculus.igvr # ExoPlayer:Audio # 6007</t>
  </si>
  <si>
    <t>com.oculus.igvr # ExoPlayer:Audio # 6029</t>
  </si>
  <si>
    <t>com.oculus.igvr # ExoPlayer:Audio # 6052</t>
  </si>
  <si>
    <t>com.oculus.igvr # ExoPlayer:Audio # 6063</t>
  </si>
  <si>
    <t>com.oculus.igvr # ExoPlayer:Audio # 6087</t>
  </si>
  <si>
    <t>com.oculus.igvr # ExoPlayer:Audio # 6090</t>
  </si>
  <si>
    <t>com.oculus.igvr # ExoPlayer:Audio # 6106</t>
  </si>
  <si>
    <t>com.oculus.igvr # ExoPlayerImplIn # 4832</t>
  </si>
  <si>
    <t>com.oculus.igvr # ExoPlayerImplIn # 4840</t>
  </si>
  <si>
    <t>com.oculus.igvr # ExoPlayerImplIn # 4848</t>
  </si>
  <si>
    <t>com.oculus.igvr # ExoPlayerImplIn # 4855</t>
  </si>
  <si>
    <t>com.oculus.igvr # ExoPlayerImplIn # 4863</t>
  </si>
  <si>
    <t>com.oculus.igvr # ExoPlayerImplIn # 5078</t>
  </si>
  <si>
    <t>com.oculus.igvr # ExoPlayerImplIn # 5498</t>
  </si>
  <si>
    <t>com.oculus.igvr # ExoPlayerImplIn # 5519</t>
  </si>
  <si>
    <t>com.oculus.igvr # ExoPlayerImplIn # 5543</t>
  </si>
  <si>
    <t>com.oculus.igvr # ExoPlayerImplIn # 5621</t>
  </si>
  <si>
    <t>com.oculus.igvr # ExoPlayerImplIn # 5690</t>
  </si>
  <si>
    <t>com.oculus.igvr # ExoPlayerImplIn # 5700</t>
  </si>
  <si>
    <t>com.oculus.igvr # ExoPlayerImplIn # 5738</t>
  </si>
  <si>
    <t>com.oculus.igvr # ExoPlayerImplIn # 5761</t>
  </si>
  <si>
    <t>com.oculus.igvr # ExoPlayerImplIn # 5787</t>
  </si>
  <si>
    <t>com.oculus.igvr # ExoPlayerImplIn # 5799</t>
  </si>
  <si>
    <t>com.oculus.igvr # ExoPlayerImplIn # 5805</t>
  </si>
  <si>
    <t>com.oculus.igvr # ExoPlayerImplIn # 5910</t>
  </si>
  <si>
    <t>com.oculus.igvr # ExoPlayerImplIn # 5939</t>
  </si>
  <si>
    <t>com.oculus.igvr # ExoPlayerImplIn # 5951</t>
  </si>
  <si>
    <t>com.oculus.igvr # ExoPlayerImplIn # 5972</t>
  </si>
  <si>
    <t>com.oculus.igvr # ExoPlayerImplIn # 6006</t>
  </si>
  <si>
    <t>com.oculus.igvr # ExoPlayerImplIn # 6109</t>
  </si>
  <si>
    <t>com.oculus.igvr # FenceChecker # 4875</t>
  </si>
  <si>
    <t>com.oculus.igvr # FinalizerDaemon # 4633</t>
  </si>
  <si>
    <t>com.oculus.igvr # FinalizerWatchd # 4634</t>
  </si>
  <si>
    <t>com.oculus.igvr # FrescoBackgroun # 4775</t>
  </si>
  <si>
    <t>com.oculus.igvr # FrescoBackgroun # 4784</t>
  </si>
  <si>
    <t>com.oculus.igvr # FrescoDecodeExe # 4768</t>
  </si>
  <si>
    <t>com.oculus.igvr # FrescoDecodeExe # 4769</t>
  </si>
  <si>
    <t>com.oculus.igvr # FrescoIoBoundEx # 4766</t>
  </si>
  <si>
    <t>com.oculus.igvr # FrescoIoBoundEx # 4767</t>
  </si>
  <si>
    <t>com.oculus.igvr # FrescoLightWeig # 4765</t>
  </si>
  <si>
    <t>com.oculus.igvr # GoogleApiHandle # 4955</t>
  </si>
  <si>
    <t>com.oculus.igvr # GpuMemoryThread # 5425</t>
  </si>
  <si>
    <t>com.oculus.igvr # HeapTaskDaemon # 4631</t>
  </si>
  <si>
    <t>com.oculus.igvr # HeroManagerBack # 4709</t>
  </si>
  <si>
    <t>com.oculus.igvr # HeroPlayerInter # 4814</t>
  </si>
  <si>
    <t>com.oculus.igvr # HeroPlayerInter # 4817</t>
  </si>
  <si>
    <t>com.oculus.igvr # HeroPlayerInter # 4818</t>
  </si>
  <si>
    <t>com.oculus.igvr # HeroPlayerInter # 4819</t>
  </si>
  <si>
    <t>com.oculus.igvr # HeroPlayerInter # 4820</t>
  </si>
  <si>
    <t>com.oculus.igvr # HeroPlayerInter # 4825</t>
  </si>
  <si>
    <t>com.oculus.igvr # HeroPlayerInter # 4826</t>
  </si>
  <si>
    <t>com.oculus.igvr # HeroPlayerInter # 4827</t>
  </si>
  <si>
    <t>com.oculus.igvr # HeroPlayerInter # 4829</t>
  </si>
  <si>
    <t>com.oculus.igvr # HeroPlayerInter # 5619</t>
  </si>
  <si>
    <t>com.oculus.igvr # HeroPlayerInter # 5696</t>
  </si>
  <si>
    <t>com.oculus.igvr # HeroPlayerInter # 5732</t>
  </si>
  <si>
    <t>com.oculus.igvr # HeroPlayerInter # 5755</t>
  </si>
  <si>
    <t>com.oculus.igvr # HeroPlayerInter # 5781</t>
  </si>
  <si>
    <t>com.oculus.igvr # HeroPlayerInter # 5791</t>
  </si>
  <si>
    <t>com.oculus.igvr # HeroPlayerInter # 5801</t>
  </si>
  <si>
    <t>com.oculus.igvr # HeroServicePlay # 4831</t>
  </si>
  <si>
    <t>com.oculus.igvr # HeroServicePlay # 4839</t>
  </si>
  <si>
    <t>com.oculus.igvr # HeroServicePlay # 4847</t>
  </si>
  <si>
    <t>com.oculus.igvr # HeroServicePlay # 4854</t>
  </si>
  <si>
    <t>com.oculus.igvr # HeroServicePlay # 4861</t>
  </si>
  <si>
    <t>com.oculus.igvr # HeroServicePlay # 5077</t>
  </si>
  <si>
    <t>com.oculus.igvr # HeroServicePlay # 5497</t>
  </si>
  <si>
    <t>com.oculus.igvr # HeroServicePlay # 5518</t>
  </si>
  <si>
    <t>com.oculus.igvr # HeroServicePlay # 5542</t>
  </si>
  <si>
    <t>com.oculus.igvr # HeroServicePlay # 5620</t>
  </si>
  <si>
    <t>com.oculus.igvr # HeroServicePlay # 5689</t>
  </si>
  <si>
    <t>com.oculus.igvr # HeroServicePlay # 5699</t>
  </si>
  <si>
    <t>com.oculus.igvr # HeroServicePlay # 5735</t>
  </si>
  <si>
    <t>com.oculus.igvr # HeroServicePlay # 5760</t>
  </si>
  <si>
    <t>com.oculus.igvr # HeroServicePlay # 5783</t>
  </si>
  <si>
    <t>com.oculus.igvr # HeroServicePlay # 5798</t>
  </si>
  <si>
    <t>com.oculus.igvr # HeroServicePlay # 5802</t>
  </si>
  <si>
    <t>com.oculus.igvr # HeroServicePlay # 5909</t>
  </si>
  <si>
    <t>com.oculus.igvr # HeroServicePlay # 5938</t>
  </si>
  <si>
    <t>com.oculus.igvr # HeroServicePlay # 5950</t>
  </si>
  <si>
    <t>com.oculus.igvr # HeroServicePlay # 5968</t>
  </si>
  <si>
    <t>com.oculus.igvr # HeroServicePlay # 6005</t>
  </si>
  <si>
    <t>com.oculus.igvr # HeroServicePlay # 6108</t>
  </si>
  <si>
    <t>com.oculus.igvr # HwBinder:12763_ # 4678</t>
  </si>
  <si>
    <t>com.oculus.igvr # HybridData Dest # 4655</t>
  </si>
  <si>
    <t>com.oculus.igvr # IgExecutorSimpl # 4644</t>
  </si>
  <si>
    <t>com.oculus.igvr # IgExecutorV2 #1 # 4786</t>
  </si>
  <si>
    <t>com.oculus.igvr # IgExecutorV2 #1 # 4807</t>
  </si>
  <si>
    <t>com.oculus.igvr # IgExecutorV2 #1 # 4808</t>
  </si>
  <si>
    <t>com.oculus.igvr # IgExecutorV2 #1 # 4953</t>
  </si>
  <si>
    <t>com.oculus.igvr # IgExecutorV2 #1 # 4954</t>
  </si>
  <si>
    <t>com.oculus.igvr # IgExecutorV2 #1 # 4964</t>
  </si>
  <si>
    <t>com.oculus.igvr # IgExecutorV2 #1 # 4965</t>
  </si>
  <si>
    <t>com.oculus.igvr # IgExecutorV2 #1 # 4970</t>
  </si>
  <si>
    <t>com.oculus.igvr # IgExecutorV2 #1 # 4971</t>
  </si>
  <si>
    <t>com.oculus.igvr # IgExecutorV2 #1 # 4972</t>
  </si>
  <si>
    <t>com.oculus.igvr # IgExecutorV2 #1 # 4991</t>
  </si>
  <si>
    <t>com.oculus.igvr # IgExecutorV2 #1 # 4992</t>
  </si>
  <si>
    <t>com.oculus.igvr # IgExecutorV2 #1 # 5003</t>
  </si>
  <si>
    <t>com.oculus.igvr # IgExecutorV2 #1 # 5064</t>
  </si>
  <si>
    <t>com.oculus.igvr # IgExecutorV2 #1 # 5103</t>
  </si>
  <si>
    <t>com.oculus.igvr # IgExecutorV2 #1 # 5148</t>
  </si>
  <si>
    <t>com.oculus.igvr # IgExecutorV2 #1 # 5149</t>
  </si>
  <si>
    <t>com.oculus.igvr # IgExecutorV2 #1 # 5185</t>
  </si>
  <si>
    <t>com.oculus.igvr # IgExecutorV2 #1 # 5191</t>
  </si>
  <si>
    <t>com.oculus.igvr # IgExecutorV2 #1 # 5193</t>
  </si>
  <si>
    <t>com.oculus.igvr # IgExecutorV2 #1 # 5194</t>
  </si>
  <si>
    <t>com.oculus.igvr # IgExecutorV2 #1 # 5195</t>
  </si>
  <si>
    <t>com.oculus.igvr # IgExecutorV2 #1 # 5196</t>
  </si>
  <si>
    <t>com.oculus.igvr # IgExecutorV2 #1 # 5197</t>
  </si>
  <si>
    <t>com.oculus.igvr # IgExecutorV2 #1 # 5198</t>
  </si>
  <si>
    <t>com.oculus.igvr # IgExecutorV2 #1 # 5199</t>
  </si>
  <si>
    <t>com.oculus.igvr # IgExecutorV2 #1 # 5200</t>
  </si>
  <si>
    <t>com.oculus.igvr # IgExecutorV2 #1 # 5201</t>
  </si>
  <si>
    <t>com.oculus.igvr # IgExecutorV2 #1 # 5202</t>
  </si>
  <si>
    <t>com.oculus.igvr # IgExecutorV2 #1 # 5203</t>
  </si>
  <si>
    <t>com.oculus.igvr # IgExecutorV2 #1 # 5204</t>
  </si>
  <si>
    <t>com.oculus.igvr # IgExecutorV2 #1 # 5205</t>
  </si>
  <si>
    <t>com.oculus.igvr # IgExecutorV2 #1 # 5206</t>
  </si>
  <si>
    <t>com.oculus.igvr # IgExecutorV2 #1 # 5207</t>
  </si>
  <si>
    <t>com.oculus.igvr # IgExecutorV2 #1 # 5208</t>
  </si>
  <si>
    <t>com.oculus.igvr # IgExecutorV2 #1 # 5209</t>
  </si>
  <si>
    <t>com.oculus.igvr # IgExecutorV2 #1 # 5211</t>
  </si>
  <si>
    <t>com.oculus.igvr # IgExecutorV2 #1 # 5212</t>
  </si>
  <si>
    <t>com.oculus.igvr # IgExecutorV2 #1 # 5213</t>
  </si>
  <si>
    <t>com.oculus.igvr # IgExecutorV2 #1 # 5214</t>
  </si>
  <si>
    <t>com.oculus.igvr # IgExecutorV2 #1 # 5215</t>
  </si>
  <si>
    <t>com.oculus.igvr # IgExecutorV2 #1 # 5216</t>
  </si>
  <si>
    <t>com.oculus.igvr # IgExecutorV2 #1 # 5217</t>
  </si>
  <si>
    <t>com.oculus.igvr # IgExecutorV2 #1 # 5218</t>
  </si>
  <si>
    <t>com.oculus.igvr # IgExecutorV2 #1 # 5219</t>
  </si>
  <si>
    <t>com.oculus.igvr # IgExecutorV2 #1 # 5220</t>
  </si>
  <si>
    <t>com.oculus.igvr # IgExecutorV2 #1 # 5221</t>
  </si>
  <si>
    <t>com.oculus.igvr # IgExecutorV2 #1 # 5222</t>
  </si>
  <si>
    <t>com.oculus.igvr # IgExecutorV2 #1 # 5223</t>
  </si>
  <si>
    <t>com.oculus.igvr # IgExecutorV2 #1 # 5230</t>
  </si>
  <si>
    <t>com.oculus.igvr # IgExecutorV2 #1 # 5231</t>
  </si>
  <si>
    <t>com.oculus.igvr # IgExecutorV2 #1 # 5233</t>
  </si>
  <si>
    <t>com.oculus.igvr # IgExecutorV2 #1 # 5234</t>
  </si>
  <si>
    <t>com.oculus.igvr # IgExecutorV2 #1 # 5235</t>
  </si>
  <si>
    <t>com.oculus.igvr # IgExecutorV2 #1 # 5236</t>
  </si>
  <si>
    <t>com.oculus.igvr # IgExecutorV2 #1 # 5237</t>
  </si>
  <si>
    <t>com.oculus.igvr # IgExecutorV2 #1 # 5239</t>
  </si>
  <si>
    <t>com.oculus.igvr # IgExecutorV2 #1 # 5240</t>
  </si>
  <si>
    <t>com.oculus.igvr # IgExecutorV2 #1 # 5241</t>
  </si>
  <si>
    <t>com.oculus.igvr # IgExecutorV2 #1 # 5242</t>
  </si>
  <si>
    <t>com.oculus.igvr # IgExecutorV2 #1 # 5243</t>
  </si>
  <si>
    <t>com.oculus.igvr # IgExecutorV2 #1 # 5244</t>
  </si>
  <si>
    <t>com.oculus.igvr # IgExecutorV2 #1 # 5246</t>
  </si>
  <si>
    <t>com.oculus.igvr # IgExecutorV2 #1 # 5247</t>
  </si>
  <si>
    <t>com.oculus.igvr # IgExecutorV2 #1 # 5248</t>
  </si>
  <si>
    <t>com.oculus.igvr # IgExecutorV2 #1 # 5249</t>
  </si>
  <si>
    <t>com.oculus.igvr # IgExecutorV2 #1 # 5250</t>
  </si>
  <si>
    <t>com.oculus.igvr # IgExecutorV2 #1 # 5251</t>
  </si>
  <si>
    <t>com.oculus.igvr # IgExecutorV2 #1 # 5253</t>
  </si>
  <si>
    <t>com.oculus.igvr # IgExecutorV2 #1 # 5254</t>
  </si>
  <si>
    <t>com.oculus.igvr # IgExecutorV2 #1 # 5255</t>
  </si>
  <si>
    <t>com.oculus.igvr # IgExecutorV2 #1 # 5256</t>
  </si>
  <si>
    <t>com.oculus.igvr # IgExecutorV2 #1 # 5264</t>
  </si>
  <si>
    <t>com.oculus.igvr # IgExecutorV2 #1 # 5265</t>
  </si>
  <si>
    <t>com.oculus.igvr # IgExecutorV2 #2 # 4654</t>
  </si>
  <si>
    <t>com.oculus.igvr # IgExecutorV2 #2 # 5252</t>
  </si>
  <si>
    <t>com.oculus.igvr # IgExecutorV2 #2 # 5257</t>
  </si>
  <si>
    <t>com.oculus.igvr # IgExecutorV2 #2 # 5258</t>
  </si>
  <si>
    <t>com.oculus.igvr # IgExecutorV2 #2 # 5259</t>
  </si>
  <si>
    <t>com.oculus.igvr # IgExecutorV2 #2 # 5260</t>
  </si>
  <si>
    <t>com.oculus.igvr # IgExecutorV2 #2 # 5261</t>
  </si>
  <si>
    <t>com.oculus.igvr # IgExecutorV2 #2 # 5262</t>
  </si>
  <si>
    <t>com.oculus.igvr # IgExecutorV2 #2 # 5263</t>
  </si>
  <si>
    <t>com.oculus.igvr # IgExecutorV2 #2 # 5267</t>
  </si>
  <si>
    <t>com.oculus.igvr # IgExecutorV2 #2 # 5268</t>
  </si>
  <si>
    <t>com.oculus.igvr # IgExecutorV2 #2 # 5269</t>
  </si>
  <si>
    <t>com.oculus.igvr # IgExecutorV2 #2 # 5270</t>
  </si>
  <si>
    <t>com.oculus.igvr # IgExecutorV2 #2 # 5271</t>
  </si>
  <si>
    <t>com.oculus.igvr # IgExecutorV2 #2 # 5274</t>
  </si>
  <si>
    <t>com.oculus.igvr # IgExecutorV2 #2 # 5275</t>
  </si>
  <si>
    <t>com.oculus.igvr # IgExecutorV2 #2 # 5276</t>
  </si>
  <si>
    <t>com.oculus.igvr # IgExecutorV2 #2 # 5277</t>
  </si>
  <si>
    <t>com.oculus.igvr # IgExecutorV2 #2 # 5279</t>
  </si>
  <si>
    <t>com.oculus.igvr # IgExecutorV2 #2 # 5280</t>
  </si>
  <si>
    <t>com.oculus.igvr # IgExecutorV2 #2 # 5281</t>
  </si>
  <si>
    <t>com.oculus.igvr # IgExecutorV2 #2 # 5283</t>
  </si>
  <si>
    <t>com.oculus.igvr # IgExecutorV2 #2 # 5285</t>
  </si>
  <si>
    <t>com.oculus.igvr # IgExecutorV2 #2 # 5286</t>
  </si>
  <si>
    <t>com.oculus.igvr # IgExecutorV2 #2 # 5287</t>
  </si>
  <si>
    <t>com.oculus.igvr # IgExecutorV2 #2 # 5288</t>
  </si>
  <si>
    <t>com.oculus.igvr # IgExecutorV2 #2 # 5289</t>
  </si>
  <si>
    <t>com.oculus.igvr # IgExecutorV2 #2 # 5290</t>
  </si>
  <si>
    <t>com.oculus.igvr # IgExecutorV2 #2 # 5291</t>
  </si>
  <si>
    <t>com.oculus.igvr # IgExecutorV2 #2 # 5292</t>
  </si>
  <si>
    <t>com.oculus.igvr # IgExecutorV2 #2 # 5293</t>
  </si>
  <si>
    <t>com.oculus.igvr # IgExecutorV2 #2 # 5294</t>
  </si>
  <si>
    <t>com.oculus.igvr # IgExecutorV2 #2 # 5295</t>
  </si>
  <si>
    <t>com.oculus.igvr # IgExecutorV2 #2 # 5296</t>
  </si>
  <si>
    <t>com.oculus.igvr # IgExecutorV2 #2 # 5297</t>
  </si>
  <si>
    <t>com.oculus.igvr # IgExecutorV2 #2 # 5298</t>
  </si>
  <si>
    <t>com.oculus.igvr # IgExecutorV2 #2 # 5299</t>
  </si>
  <si>
    <t>com.oculus.igvr # IgExecutorV2 #2 # 5300</t>
  </si>
  <si>
    <t>com.oculus.igvr # IgExecutorV2 #2 # 5302</t>
  </si>
  <si>
    <t>com.oculus.igvr # IgExecutorV2 #2 # 5303</t>
  </si>
  <si>
    <t>com.oculus.igvr # IgExecutorV2 #2 # 5305</t>
  </si>
  <si>
    <t>com.oculus.igvr # IgExecutorV2 #2 # 5308</t>
  </si>
  <si>
    <t>com.oculus.igvr # IgExecutorV2 #2 # 5309</t>
  </si>
  <si>
    <t>com.oculus.igvr # IgExecutorV2 #2 # 5310</t>
  </si>
  <si>
    <t>com.oculus.igvr # IgExecutorV2 #2 # 5311</t>
  </si>
  <si>
    <t>com.oculus.igvr # IgExecutorV2 #2 # 5312</t>
  </si>
  <si>
    <t>com.oculus.igvr # IgExecutorV2 #2 # 5313</t>
  </si>
  <si>
    <t>com.oculus.igvr # IgExecutorV2 #2 # 5314</t>
  </si>
  <si>
    <t>com.oculus.igvr # IgExecutorV2 #2 # 5315</t>
  </si>
  <si>
    <t>com.oculus.igvr # IgExecutorV2 #2 # 5316</t>
  </si>
  <si>
    <t>com.oculus.igvr # IgExecutorV2 #2 # 5317</t>
  </si>
  <si>
    <t>com.oculus.igvr # IgExecutorV2 #2 # 5318</t>
  </si>
  <si>
    <t>com.oculus.igvr # IgExecutorV2 #2 # 5320</t>
  </si>
  <si>
    <t>com.oculus.igvr # IgExecutorV2 #2 # 5321</t>
  </si>
  <si>
    <t>com.oculus.igvr # IgExecutorV2 #2 # 5322</t>
  </si>
  <si>
    <t>com.oculus.igvr # IgExecutorV2 #2 # 5323</t>
  </si>
  <si>
    <t>com.oculus.igvr # IgExecutorV2 #2 # 5324</t>
  </si>
  <si>
    <t>com.oculus.igvr # IgExecutorV2 #2 # 5325</t>
  </si>
  <si>
    <t>com.oculus.igvr # IgExecutorV2 #2 # 5331</t>
  </si>
  <si>
    <t>com.oculus.igvr # IgExecutorV2 #2 # 5349</t>
  </si>
  <si>
    <t>com.oculus.igvr # IgExecutorV2 #8 # 4785</t>
  </si>
  <si>
    <t>com.oculus.igvr # Image Cache Bac # 4728</t>
  </si>
  <si>
    <t>com.oculus.igvr # InstagramOxygen # 5428</t>
  </si>
  <si>
    <t>com.oculus.igvr # Internet Connec # 4718</t>
  </si>
  <si>
    <t>com.oculus.igvr # Iwe # 4809</t>
  </si>
  <si>
    <t>com.oculus.igvr # Iwe # 5457</t>
  </si>
  <si>
    <t>com.oculus.igvr # Jit thread pool # 4630</t>
  </si>
  <si>
    <t>com.oculus.igvr # Loader:Progress # 4833</t>
  </si>
  <si>
    <t>com.oculus.igvr # Loader:Progress # 4841</t>
  </si>
  <si>
    <t>com.oculus.igvr # Loader:Progress # 4849</t>
  </si>
  <si>
    <t>com.oculus.igvr # Loader:Progress # 4856</t>
  </si>
  <si>
    <t>com.oculus.igvr # Loader:Progress # 4864</t>
  </si>
  <si>
    <t>com.oculus.igvr # Loader:Progress # 5082</t>
  </si>
  <si>
    <t>com.oculus.igvr # Loader:Progress # 5499</t>
  </si>
  <si>
    <t>com.oculus.igvr # Loader:Progress # 5508</t>
  </si>
  <si>
    <t>com.oculus.igvr # Loader:Progress # 5520</t>
  </si>
  <si>
    <t>com.oculus.igvr # Loader:Progress # 5531</t>
  </si>
  <si>
    <t>com.oculus.igvr # Loader:Progress # 5544</t>
  </si>
  <si>
    <t>com.oculus.igvr # Loader:Progress # 5589</t>
  </si>
  <si>
    <t>com.oculus.igvr # Loader:Progress # 5623</t>
  </si>
  <si>
    <t>com.oculus.igvr # Loader:Progress # 5654</t>
  </si>
  <si>
    <t>com.oculus.igvr # Loader:Progress # 5691</t>
  </si>
  <si>
    <t>com.oculus.igvr # Loader:Progress # 5701</t>
  </si>
  <si>
    <t>com.oculus.igvr # Loader:Progress # 5739</t>
  </si>
  <si>
    <t>com.oculus.igvr # Loader:Progress # 5762</t>
  </si>
  <si>
    <t>com.oculus.igvr # Loader:Progress # 5790</t>
  </si>
  <si>
    <t>com.oculus.igvr # Loader:Progress # 5800</t>
  </si>
  <si>
    <t>com.oculus.igvr # Loader:Progress # 5815</t>
  </si>
  <si>
    <t>com.oculus.igvr # Loader:Progress # 5911</t>
  </si>
  <si>
    <t>com.oculus.igvr # Loader:Progress # 5940</t>
  </si>
  <si>
    <t>com.oculus.igvr # Loader:Progress # 5952</t>
  </si>
  <si>
    <t>com.oculus.igvr # Loader:Progress # 5973</t>
  </si>
  <si>
    <t>com.oculus.igvr # Loader:Progress # 6008</t>
  </si>
  <si>
    <t>com.oculus.igvr # Loader:Progress # 6110</t>
  </si>
  <si>
    <t>com.oculus.igvr # MPSContext # 5330</t>
  </si>
  <si>
    <t>com.oculus.igvr # MainContext # 4936</t>
  </si>
  <si>
    <t>com.oculus.igvr # MainStackMNSEve # 4726</t>
  </si>
  <si>
    <t>com.oculus.igvr # MediaCodec_loop # 4834</t>
  </si>
  <si>
    <t>com.oculus.igvr # MediaCodec_loop # 4836</t>
  </si>
  <si>
    <t>com.oculus.igvr # MediaCodec_loop # 4842</t>
  </si>
  <si>
    <t>com.oculus.igvr # MediaCodec_loop # 4845</t>
  </si>
  <si>
    <t>com.oculus.igvr # MediaCodec_loop # 4850</t>
  </si>
  <si>
    <t>com.oculus.igvr # MediaCodec_loop # 4853</t>
  </si>
  <si>
    <t>com.oculus.igvr # MediaCodec_loop # 4858</t>
  </si>
  <si>
    <t>com.oculus.igvr # MediaCodec_loop # 4862</t>
  </si>
  <si>
    <t>com.oculus.igvr # MediaCodec_loop # 4865</t>
  </si>
  <si>
    <t>com.oculus.igvr # MediaCodec_loop # 4868</t>
  </si>
  <si>
    <t>com.oculus.igvr # MediaCodec_loop # 5089</t>
  </si>
  <si>
    <t>com.oculus.igvr # MediaCodec_loop # 5090</t>
  </si>
  <si>
    <t>com.oculus.igvr # MediaCodec_loop # 5096</t>
  </si>
  <si>
    <t>com.oculus.igvr # MediaCodec_loop # 5460</t>
  </si>
  <si>
    <t>com.oculus.igvr # MediaCodec_loop # 5465</t>
  </si>
  <si>
    <t>com.oculus.igvr # MediaCodec_loop # 5466</t>
  </si>
  <si>
    <t>com.oculus.igvr # MediaCodec_loop # 5500</t>
  </si>
  <si>
    <t>com.oculus.igvr # MediaCodec_loop # 5511</t>
  </si>
  <si>
    <t>com.oculus.igvr # MediaCodec_loop # 5521</t>
  </si>
  <si>
    <t>com.oculus.igvr # MediaCodec_loop # 5524</t>
  </si>
  <si>
    <t>com.oculus.igvr # MediaCodec_loop # 5532</t>
  </si>
  <si>
    <t>com.oculus.igvr # MediaCodec_loop # 5547</t>
  </si>
  <si>
    <t>com.oculus.igvr # MediaCodec_loop # 5549</t>
  </si>
  <si>
    <t>com.oculus.igvr # MediaCodec_loop # 5551</t>
  </si>
  <si>
    <t>com.oculus.igvr # MediaCodec_loop # 5583</t>
  </si>
  <si>
    <t>com.oculus.igvr # MediaCodec_loop # 5590</t>
  </si>
  <si>
    <t>com.oculus.igvr # MediaCodec_loop # 5601</t>
  </si>
  <si>
    <t>com.oculus.igvr # MediaCodec_loop # 5622</t>
  </si>
  <si>
    <t>com.oculus.igvr # MediaCodec_loop # 5626</t>
  </si>
  <si>
    <t>com.oculus.igvr # MediaCodec_loop # 5650</t>
  </si>
  <si>
    <t>com.oculus.igvr # MediaCodec_loop # 5655</t>
  </si>
  <si>
    <t>com.oculus.igvr # MediaCodec_loop # 5673</t>
  </si>
  <si>
    <t>com.oculus.igvr # MediaCodec_loop # 5674</t>
  </si>
  <si>
    <t>com.oculus.igvr # MediaCodec_loop # 5675</t>
  </si>
  <si>
    <t>com.oculus.igvr # MediaCodec_loop # 5676</t>
  </si>
  <si>
    <t>com.oculus.igvr # MediaCodec_loop # 5677</t>
  </si>
  <si>
    <t>com.oculus.igvr # MediaCodec_loop # 5692</t>
  </si>
  <si>
    <t>com.oculus.igvr # MediaCodec_loop # 5693</t>
  </si>
  <si>
    <t>com.oculus.igvr # MediaCodec_loop # 5694</t>
  </si>
  <si>
    <t>com.oculus.igvr # MediaCodec_loop # 5710</t>
  </si>
  <si>
    <t>com.oculus.igvr # MediaCodec_loop # 5712</t>
  </si>
  <si>
    <t>com.oculus.igvr # MediaCodec_loop # 5713</t>
  </si>
  <si>
    <t>com.oculus.igvr # MediaCodec_loop # 5730</t>
  </si>
  <si>
    <t>com.oculus.igvr # MediaCodec_loop # 5744</t>
  </si>
  <si>
    <t>com.oculus.igvr # MediaCodec_loop # 5746</t>
  </si>
  <si>
    <t>com.oculus.igvr # MediaCodec_loop # 5769</t>
  </si>
  <si>
    <t>com.oculus.igvr # MediaCodec_loop # 5772</t>
  </si>
  <si>
    <t>com.oculus.igvr # MediaCodec_loop # 5774</t>
  </si>
  <si>
    <t>com.oculus.igvr # MediaCodec_loop # 5780</t>
  </si>
  <si>
    <t>com.oculus.igvr # MediaCodec_loop # 5792</t>
  </si>
  <si>
    <t>com.oculus.igvr # MediaCodec_loop # 5795</t>
  </si>
  <si>
    <t>com.oculus.igvr # MediaCodec_loop # 5796</t>
  </si>
  <si>
    <t>com.oculus.igvr # MediaCodec_loop # 5804</t>
  </si>
  <si>
    <t>com.oculus.igvr # MediaCodec_loop # 5807</t>
  </si>
  <si>
    <t>com.oculus.igvr # MediaCodec_loop # 5808</t>
  </si>
  <si>
    <t>com.oculus.igvr # MediaCodec_loop # 5818</t>
  </si>
  <si>
    <t>com.oculus.igvr # MediaCodec_loop # 5824</t>
  </si>
  <si>
    <t>com.oculus.igvr # MediaCodec_loop # 5827</t>
  </si>
  <si>
    <t>com.oculus.igvr # MediaCodec_loop # 5838</t>
  </si>
  <si>
    <t>com.oculus.igvr # MediaCodec_loop # 5903</t>
  </si>
  <si>
    <t>com.oculus.igvr # MediaCodec_loop # 5905</t>
  </si>
  <si>
    <t>com.oculus.igvr # MediaCodec_loop # 5906</t>
  </si>
  <si>
    <t>com.oculus.igvr # MediaCodec_loop # 5908</t>
  </si>
  <si>
    <t>com.oculus.igvr # MediaCodec_loop # 5912</t>
  </si>
  <si>
    <t>com.oculus.igvr # MediaCodec_loop # 5914</t>
  </si>
  <si>
    <t>com.oculus.igvr # MediaCodec_loop # 5915</t>
  </si>
  <si>
    <t>com.oculus.igvr # MediaCodec_loop # 5916</t>
  </si>
  <si>
    <t>com.oculus.igvr # MediaCodec_loop # 5924</t>
  </si>
  <si>
    <t>com.oculus.igvr # MediaCodec_loop # 5937</t>
  </si>
  <si>
    <t>com.oculus.igvr # MediaCodec_loop # 5941</t>
  </si>
  <si>
    <t>com.oculus.igvr # MediaCodec_loop # 5948</t>
  </si>
  <si>
    <t>com.oculus.igvr # MediaCodec_loop # 5953</t>
  </si>
  <si>
    <t>com.oculus.igvr # MediaCodec_loop # 5965</t>
  </si>
  <si>
    <t>com.oculus.igvr # MediaCodec_loop # 5977</t>
  </si>
  <si>
    <t>com.oculus.igvr # MediaCodec_loop # 5991</t>
  </si>
  <si>
    <t>com.oculus.igvr # MediaCodec_loop # 6009</t>
  </si>
  <si>
    <t>com.oculus.igvr # MediaCodec_loop # 6015</t>
  </si>
  <si>
    <t>com.oculus.igvr # MediaCodec_loop # 6086</t>
  </si>
  <si>
    <t>com.oculus.igvr # MediaCodec_loop # 6088</t>
  </si>
  <si>
    <t>com.oculus.igvr # MediaCodec_loop # 6107</t>
  </si>
  <si>
    <t>com.oculus.igvr # MediaCodec_loop # 6111</t>
  </si>
  <si>
    <t>com.oculus.igvr # MediaCodec_loop # 6118</t>
  </si>
  <si>
    <t>com.oculus.igvr # NDK MediaCodec_ # 4676</t>
  </si>
  <si>
    <t>com.oculus.igvr # NDK MediaCodec_ # 4677</t>
  </si>
  <si>
    <t>com.oculus.igvr # NetworkContext # 4761</t>
  </si>
  <si>
    <t>com.oculus.igvr # NetworkContext # 5448</t>
  </si>
  <si>
    <t>com.oculus.igvr # NetworkContext # 5450</t>
  </si>
  <si>
    <t>com.oculus.igvr # NetworkContext # 5451</t>
  </si>
  <si>
    <t>com.oculus.igvr # NetworkService # 4797</t>
  </si>
  <si>
    <t>com.oculus.igvr # OVR::Stats # 4873</t>
  </si>
  <si>
    <t>com.oculus.igvr # OVRInput # 4872</t>
  </si>
  <si>
    <t>com.oculus.igvr # OkHttp Connecti # 4729</t>
  </si>
  <si>
    <t>com.oculus.igvr # OkHttp Connecti # 4732</t>
  </si>
  <si>
    <t>com.oculus.igvr # OkHttp Dispatch # 4710</t>
  </si>
  <si>
    <t>com.oculus.igvr # OkHttp Dispatch # 4778</t>
  </si>
  <si>
    <t>com.oculus.igvr # OkHttp Dispatch # 4779</t>
  </si>
  <si>
    <t>com.oculus.igvr # OkHttp Dispatch # 5470</t>
  </si>
  <si>
    <t>com.oculus.igvr # OkHttp Http2Con # 5469</t>
  </si>
  <si>
    <t>com.oculus.igvr # Okio Watchdog # 4777</t>
  </si>
  <si>
    <t>com.oculus.igvr # Profile Saver # 4638</t>
  </si>
  <si>
    <t>com.oculus.igvr # PushTokenRefres # 4747</t>
  </si>
  <si>
    <t>com.oculus.igvr # RIPCSystem # 4664</t>
  </si>
  <si>
    <t>com.oculus.igvr # ReferenceQueueD # 4632</t>
  </si>
  <si>
    <t>com.oculus.igvr # RenderThread # 4658</t>
  </si>
  <si>
    <t>com.oculus.igvr # RenderThread # 4810</t>
  </si>
  <si>
    <t>com.oculus.igvr # RenderThread # 4811</t>
  </si>
  <si>
    <t>com.oculus.igvr # RenderThread # 4812</t>
  </si>
  <si>
    <t>com.oculus.igvr # RenderThread # 4813</t>
  </si>
  <si>
    <t>com.oculus.igvr # RenderThread # 4956</t>
  </si>
  <si>
    <t>com.oculus.igvr # RenderThread # 4957</t>
  </si>
  <si>
    <t>com.oculus.igvr # RenderThread # 5027</t>
  </si>
  <si>
    <t>com.oculus.igvr # RenderThread # 5028</t>
  </si>
  <si>
    <t>com.oculus.igvr # RenderThread # 5863</t>
  </si>
  <si>
    <t>com.oculus.igvr # RenderThread # 5864</t>
  </si>
  <si>
    <t>com.oculus.igvr # RenderThread # 6049</t>
  </si>
  <si>
    <t>com.oculus.igvr # RenderThread # 6050</t>
  </si>
  <si>
    <t>com.oculus.igvr # SWPool1_t1of3 # 4645</t>
  </si>
  <si>
    <t>com.oculus.igvr # SWPool1_t2of3 # 4646</t>
  </si>
  <si>
    <t>com.oculus.igvr # SWPool1_t3of3 # 4647</t>
  </si>
  <si>
    <t>com.oculus.igvr # SWPool2_t1of2 # 4648</t>
  </si>
  <si>
    <t>com.oculus.igvr # SWPool2_t1of2 # 4719</t>
  </si>
  <si>
    <t>com.oculus.igvr # SWPool2_t1of2 # 4720</t>
  </si>
  <si>
    <t>com.oculus.igvr # SWPool2_t1of2 # 4721</t>
  </si>
  <si>
    <t>com.oculus.igvr # SWPool2_t1of2 # 4722</t>
  </si>
  <si>
    <t>com.oculus.igvr # SWPool2_t1of2 # 4723</t>
  </si>
  <si>
    <t>com.oculus.igvr # SWPool2_t1of2 # 4724</t>
  </si>
  <si>
    <t>com.oculus.igvr # SWPool2_t2of2 # 4649</t>
  </si>
  <si>
    <t>com.oculus.igvr # SWPool3_t1of1 # 4650</t>
  </si>
  <si>
    <t>com.oculus.igvr # SWPool3_t1of1 # 4751</t>
  </si>
  <si>
    <t>com.oculus.igvr # SWPool3_t1of1 # 4754</t>
  </si>
  <si>
    <t>com.oculus.igvr # SWPool3_t1of1 # 4755</t>
  </si>
  <si>
    <t>com.oculus.igvr # SWPool3_t1of1 # 4757</t>
  </si>
  <si>
    <t>com.oculus.igvr # SWPool3_t1of1 # 4966</t>
  </si>
  <si>
    <t>com.oculus.igvr # SWPool4_t1of1 # 4651</t>
  </si>
  <si>
    <t>com.oculus.igvr # SWPool5_t1of1 # 4652</t>
  </si>
  <si>
    <t>com.oculus.igvr # SharedPreferenc # 5224</t>
  </si>
  <si>
    <t>com.oculus.igvr # SharedPreferenc # 5227</t>
  </si>
  <si>
    <t>com.oculus.igvr # SharedPreferenc # 5272</t>
  </si>
  <si>
    <t>com.oculus.igvr # SharedPreferenc # 5345</t>
  </si>
  <si>
    <t>com.oculus.igvr # SharedPreferenc # 5346</t>
  </si>
  <si>
    <t>com.oculus.igvr # SharedPreferenc # 5347</t>
  </si>
  <si>
    <t>com.oculus.igvr # SharedPreferenc # 5348</t>
  </si>
  <si>
    <t>com.oculus.igvr # SharedPreferenc # 5350</t>
  </si>
  <si>
    <t>com.oculus.igvr # SharedPreferenc # 5351</t>
  </si>
  <si>
    <t>com.oculus.igvr # SharedPreferenc # 5434</t>
  </si>
  <si>
    <t>com.oculus.igvr # SharedPreferenc # 5436</t>
  </si>
  <si>
    <t>com.oculus.igvr # TelemetrySubCtx # 4661</t>
  </si>
  <si>
    <t>com.oculus.igvr # Thread-11 # 4687</t>
  </si>
  <si>
    <t>com.oculus.igvr # Thread-32 # 4771</t>
  </si>
  <si>
    <t>com.oculus.igvr # Thread-45 # 5021</t>
  </si>
  <si>
    <t>com.oculus.igvr # ThreadPoolForeg # 4788</t>
  </si>
  <si>
    <t>com.oculus.igvr # ThreadPoolForeg # 4789</t>
  </si>
  <si>
    <t>com.oculus.igvr # ThreadPoolForeg # 4790</t>
  </si>
  <si>
    <t>com.oculus.igvr # ThreadPoolForeg # 4793</t>
  </si>
  <si>
    <t>com.oculus.igvr # ThreadPoolServi # 4787</t>
  </si>
  <si>
    <t>com.oculus.igvr # ThreadPoolSingl # 4799</t>
  </si>
  <si>
    <t>com.oculus.igvr # ThreadPoolSingl # 5439</t>
  </si>
  <si>
    <t>com.oculus.igvr # TrexUpdateFunc # 4874</t>
  </si>
  <si>
    <t>com.oculus.igvr # UnifiedTelemetr # 4641</t>
  </si>
  <si>
    <t>com.oculus.igvr # UtilityContext # 4983</t>
  </si>
  <si>
    <t>com.oculus.igvr # VizWebView # 4802</t>
  </si>
  <si>
    <t>com.oculus.igvr # XplatMqttLigerE # 4762</t>
  </si>
  <si>
    <t>com.oculus.igvr # XplatMqttThread # 4749</t>
  </si>
  <si>
    <t>com.oculus.igvr # a.fbcdn.net/... # 4711</t>
  </si>
  <si>
    <t>com.oculus.igvr # a.fbcdn.net/... # 4712</t>
  </si>
  <si>
    <t>com.oculus.igvr # a.fbcdn.net/... # 4713</t>
  </si>
  <si>
    <t>com.oculus.igvr # a.fbcdn.net/... # 4764</t>
  </si>
  <si>
    <t>com.oculus.igvr # a.fbcdn.net/... # 4770</t>
  </si>
  <si>
    <t>com.oculus.igvr # a.fbcdn.net/... # 5454</t>
  </si>
  <si>
    <t>com.oculus.igvr # a.fbcdn.net/... # 5462</t>
  </si>
  <si>
    <t>com.oculus.igvr # a.fbcdn.net/... # 5471</t>
  </si>
  <si>
    <t>com.oculus.igvr # a.fbcdn.net/... # 5472</t>
  </si>
  <si>
    <t>com.oculus.igvr # ackgroundLooper # 4715</t>
  </si>
  <si>
    <t>com.oculus.igvr # binder:12763_3 # 4637</t>
  </si>
  <si>
    <t>com.oculus.igvr # binder:12763_5 # 4680</t>
  </si>
  <si>
    <t>com.oculus.igvr # binder:12763_6 # 4681</t>
  </si>
  <si>
    <t>com.oculus.igvr # binder:12763_6 # 4696</t>
  </si>
  <si>
    <t>com.oculus.igvr # binder:12763_8 # 4823</t>
  </si>
  <si>
    <t>com.oculus.igvr # binder:12763_9 # 4830</t>
  </si>
  <si>
    <t>com.oculus.igvr # binder:12763_A # 4871</t>
  </si>
  <si>
    <t>com.oculus.igvr # com.oculus.igvr # 13</t>
  </si>
  <si>
    <t>com.oculus.igvr # com.oculus.igvr # 4932</t>
  </si>
  <si>
    <t>com.oculus.igvr # dgw_mns_event_l # 4758</t>
  </si>
  <si>
    <t>com.oculus.igvr # dummySurface # 4844</t>
  </si>
  <si>
    <t>com.oculus.igvr # dummySurface # 4852</t>
  </si>
  <si>
    <t>com.oculus.igvr # dummySurface # 4860</t>
  </si>
  <si>
    <t>com.oculus.igvr # dummySurface # 4867</t>
  </si>
  <si>
    <t>com.oculus.igvr # dummySurface # 5503</t>
  </si>
  <si>
    <t>com.oculus.igvr # dummySurface # 5514</t>
  </si>
  <si>
    <t>com.oculus.igvr # dummySurface # 5527</t>
  </si>
  <si>
    <t>com.oculus.igvr # dummySurface # 5535</t>
  </si>
  <si>
    <t>com.oculus.igvr # dummySurface # 5554</t>
  </si>
  <si>
    <t>com.oculus.igvr # dummySurface # 5593</t>
  </si>
  <si>
    <t>com.oculus.igvr # dummySurface # 5629</t>
  </si>
  <si>
    <t>com.oculus.igvr # dummySurface # 5658</t>
  </si>
  <si>
    <t>com.oculus.igvr # dummySurface # 5698</t>
  </si>
  <si>
    <t>com.oculus.igvr # dummySurface # 5729</t>
  </si>
  <si>
    <t>com.oculus.igvr # dummySurface # 5750</t>
  </si>
  <si>
    <t>com.oculus.igvr # dummySurface # 5776</t>
  </si>
  <si>
    <t>com.oculus.igvr # dummySurface # 5803</t>
  </si>
  <si>
    <t>com.oculus.igvr # dummySurface # 5819</t>
  </si>
  <si>
    <t>com.oculus.igvr # dummySurface # 5829</t>
  </si>
  <si>
    <t>com.oculus.igvr # dummySurface # 5944</t>
  </si>
  <si>
    <t>com.oculus.igvr # dummySurface # 5986</t>
  </si>
  <si>
    <t>com.oculus.igvr # dummySurface # 6114</t>
  </si>
  <si>
    <t>com.oculus.igvr # hades # 4708</t>
  </si>
  <si>
    <t>com.oculus.igvr # hwuiTask0 # 4692</t>
  </si>
  <si>
    <t>com.oculus.igvr # hwuiTask1 # 4693</t>
  </si>
  <si>
    <t>com.oculus.igvr # i.instagram.com # 4731</t>
  </si>
  <si>
    <t>com.oculus.igvr # ig_a2_event_pro # 4735</t>
  </si>
  <si>
    <t>com.oculus.igvr # iga2_mb # 4740</t>
  </si>
  <si>
    <t>com.oculus.igvr # lru-sync-thread # 4959</t>
  </si>
  <si>
    <t>com.oculus.igvr # lru-sync-thread # 4963</t>
  </si>
  <si>
    <t>com.oculus.igvr # mqt_v_js # 4706</t>
  </si>
  <si>
    <t>com.oculus.igvr # mqt_v_native # 4707</t>
  </si>
  <si>
    <t>com.oculus.igvr # om ACK Settings # 5467</t>
  </si>
  <si>
    <t>com.oculus.igvr # pool-14-thread- # 4746</t>
  </si>
  <si>
    <t>com.oculus.igvr # pool-22-thread- # 4806</t>
  </si>
  <si>
    <t>com.oculus.igvr # pool-23-thread- # 4824</t>
  </si>
  <si>
    <t>com.oculus.igvr # pool-26-thread- # 4981</t>
  </si>
  <si>
    <t>com.oculus.igvr # pool-27-thread- # 4945</t>
  </si>
  <si>
    <t>com.oculus.igvr # pool-27-thread- # 4946</t>
  </si>
  <si>
    <t>com.oculus.igvr # pool-3-thread-1 # 4656</t>
  </si>
  <si>
    <t>com.oculus.igvr # pool-30-thread- # 5188</t>
  </si>
  <si>
    <t>com.oculus.igvr # pool-31-thread- # 5431</t>
  </si>
  <si>
    <t>com.oculus.igvr # pool-4-thread-1 # 4657</t>
  </si>
  <si>
    <t>com.oculus.igvr # pool-4-thread-2 # 4716</t>
  </si>
  <si>
    <t>com.oculus.igvr # pool-4-thread-3 # 4744</t>
  </si>
  <si>
    <t>com.oculus.igvr # proxygen-thread # 4958</t>
  </si>
  <si>
    <t>com.oculus.igvr # proxygen-thread # 4961</t>
  </si>
  <si>
    <t>com.oculus.igvr # proxygen-thread # 5449</t>
  </si>
  <si>
    <t>com.oculus.igvr # queued-work-loo # 4653</t>
  </si>
  <si>
    <t>com.oculus.igvr # raph.oculus.com # 5463</t>
  </si>
  <si>
    <t>com.oculus.igvr # stagram.com/... # 5468</t>
  </si>
  <si>
    <t>com.oculus.igvr # uledTasksLooper # 4730</t>
  </si>
  <si>
    <t>com.oculus.igvr # ulus.com Writer # 4772</t>
  </si>
  <si>
    <t>com.oculus.mrds # DefaultDispatch # 3652</t>
  </si>
  <si>
    <t>com.oculus.mrds # DefaultDispatch # 3654</t>
  </si>
  <si>
    <t>com.oculus.mrds # DefaultDispatch # 3655</t>
  </si>
  <si>
    <t>com.oculus.mrds # DefaultDispatch # 3656</t>
  </si>
  <si>
    <t>com.oculus.mrds # DefaultDispatch # 3657</t>
  </si>
  <si>
    <t>com.oculus.mrds # DefaultDispatch # 3658</t>
  </si>
  <si>
    <t>com.oculus.mrds # MQD_Bg_Executor # 3650</t>
  </si>
  <si>
    <t>com.oculus.panelapp.library:Worlds # DefaultDispatch # 3725</t>
  </si>
  <si>
    <t>com.oculus.panelapp.library:Worlds # DefaultDispatch # 3726</t>
  </si>
  <si>
    <t>com.oculus.panelapp.library:Worlds # DefaultDispatch # 3728</t>
  </si>
  <si>
    <t>com.oculus.panelapp.library:Worlds # DefaultDispatch # 3742</t>
  </si>
  <si>
    <t>com.oculus.panelapp.library:Worlds # MQD_Bg_Executor # 3731</t>
  </si>
  <si>
    <t>com.oculus.panelapp.library:Worlds # RxCachedWorkerP # 3736</t>
  </si>
  <si>
    <t>com.oculus.preshutdowntaskservice # MQD_Bg_Executor # 2593</t>
  </si>
  <si>
    <t>com.oculus.socialplatform:PeopleBadgingService # ConnectivityThr # 4523</t>
  </si>
  <si>
    <t>com.oculus.socialplatform:PeopleBadgingService # DefaultDispatch # 4519</t>
  </si>
  <si>
    <t>com.oculus.socialplatform:PeopleBadgingService # DefaultDispatch # 4520</t>
  </si>
  <si>
    <t>com.oculus.socialplatform:PeopleBadgingService # DefaultDispatch # 4521</t>
  </si>
  <si>
    <t>com.oculus.socialplatform:PeopleBadgingService # DefaultDispatch # 4522</t>
  </si>
  <si>
    <t>com.oculus.socialplatform:PeopleBadgingService # DefaultDispatch # 4525</t>
  </si>
  <si>
    <t>com.oculus.socialplatform:PeopleBadgingService # DefaultDispatch # 4526</t>
  </si>
  <si>
    <t>com.oculus.socialplatform:PeopleBadgingService # MQD_Bg_Executor # 4524</t>
  </si>
  <si>
    <t>com.oculus.socialplatform:PeopleBadgingService # RxCachedWorkerP # 4531</t>
  </si>
  <si>
    <t>com.oculus.socialplatform:PeopleBadgingService # binder:7148_7 # 4536</t>
  </si>
  <si>
    <t>com.oculus.socialplatform:PeopleBadgingService # binder:7148_8 # 4537</t>
  </si>
  <si>
    <t>com.oculus.systemux:HomeInWorldMenu # DefaultDispatch # 4337</t>
  </si>
  <si>
    <t>com.oculus.systemux:HomeInWorldMenu # DefaultDispatch # 4338</t>
  </si>
  <si>
    <t>com.oculus.systemux:HomeInWorldMenu # DefaultDispatch # 4339</t>
  </si>
  <si>
    <t>com.oculus.systemux:HomeInWorldMenu # DefaultDispatch # 4340</t>
  </si>
  <si>
    <t>com.oculus.systemux:HomeInWorldMenu # HomeInWorldMenu # 687</t>
  </si>
  <si>
    <t>com.oculus.systemux:HomeInWorldMenu # MQD_Bg_Executor # 4341</t>
  </si>
  <si>
    <t>com.oculus.systemux:HomeInWorldMenu # binder:6215_2 # 4333</t>
  </si>
  <si>
    <t>com.oculus.systemux:HomeInWorldMenu # binder:6215_3 # 4343</t>
  </si>
  <si>
    <t>com.oculus.systemux:HomeInWorldMenu # binder:6215_6 # 4351</t>
  </si>
  <si>
    <t>com.oculus.tv # MQD_Bg_Executor # 3886</t>
  </si>
  <si>
    <t>com.oculus.vrshell.desktop # vrshell.desktop # 684</t>
  </si>
  <si>
    <t>com.whatsapp # .72(720535981)) # 4044</t>
  </si>
  <si>
    <t>com.whatsapp # DatabaseContext # 4065</t>
  </si>
  <si>
    <t>com.whatsapp # DefaultDispatch # 4088</t>
  </si>
  <si>
    <t>com.whatsapp # DefaultDispatch # 4089</t>
  </si>
  <si>
    <t>com.whatsapp # MessageHandler  # 4076</t>
  </si>
  <si>
    <t>com.whatsapp # WhatsApp Worker # 4053</t>
  </si>
  <si>
    <t>com.whatsapp # WhatsApp Worker # 4056</t>
  </si>
  <si>
    <t>com.whatsapp # WhatsApp Worker # 4060</t>
  </si>
  <si>
    <t>com.whatsapp # WhatsApp Worker # 4064</t>
  </si>
  <si>
    <t>com.whatsapp # WhatsApp Worker # 4066</t>
  </si>
  <si>
    <t>com.whatsapp # WhatsApp Worker # 4092</t>
  </si>
  <si>
    <t>com.whatsapp # binder:5281_1 # 4041</t>
  </si>
  <si>
    <t>com.whatsapp # media # 4055</t>
  </si>
  <si>
    <t>com.whatsapp # wa-shared-handl # 4062</t>
  </si>
  <si>
    <t>cut # cut # 4996</t>
  </si>
  <si>
    <t>cut # cut # 5038</t>
  </si>
  <si>
    <t>cut # cut # 5052</t>
  </si>
  <si>
    <t>cut # cut # 5120</t>
  </si>
  <si>
    <t>cut # cut # 5159</t>
  </si>
  <si>
    <t>cut # cut # 5183</t>
  </si>
  <si>
    <t>cut # cut # 5564</t>
  </si>
  <si>
    <t>cut # cut # 5579</t>
  </si>
  <si>
    <t>cut # cut # 5667</t>
  </si>
  <si>
    <t>cut # cut # 5717</t>
  </si>
  <si>
    <t>cut # cut # 5882</t>
  </si>
  <si>
    <t>cut # cut # 6045</t>
  </si>
  <si>
    <t>gpustats # gpustats # 803</t>
  </si>
  <si>
    <t>grep # grep # 4915</t>
  </si>
  <si>
    <t>grep # grep # 4977</t>
  </si>
  <si>
    <t>grep # grep # 4994</t>
  </si>
  <si>
    <t>grep # grep # 5037</t>
  </si>
  <si>
    <t>grep # grep # 5050</t>
  </si>
  <si>
    <t>grep # grep # 5061</t>
  </si>
  <si>
    <t>grep # grep # 5118</t>
  </si>
  <si>
    <t>grep # grep # 5156</t>
  </si>
  <si>
    <t>grep # grep # 5166</t>
  </si>
  <si>
    <t>grep # grep # 5180</t>
  </si>
  <si>
    <t>grep # grep # 5562</t>
  </si>
  <si>
    <t>grep # grep # 5571</t>
  </si>
  <si>
    <t>grep # grep # 5578</t>
  </si>
  <si>
    <t>grep # grep # 5613</t>
  </si>
  <si>
    <t>grep # grep # 5665</t>
  </si>
  <si>
    <t>grep # grep # 5714</t>
  </si>
  <si>
    <t>grep # grep # 5873</t>
  </si>
  <si>
    <t>grep # grep # 5880</t>
  </si>
  <si>
    <t>grep # grep # 6043</t>
  </si>
  <si>
    <t>grep # grep # 6072</t>
  </si>
  <si>
    <t>head # head # 4995</t>
  </si>
  <si>
    <t>head # head # 5039</t>
  </si>
  <si>
    <t>head # head # 5051</t>
  </si>
  <si>
    <t>head # head # 5119</t>
  </si>
  <si>
    <t>head # head # 5158</t>
  </si>
  <si>
    <t>head # head # 5182</t>
  </si>
  <si>
    <t>head # head # 5563</t>
  </si>
  <si>
    <t>head # head # 5580</t>
  </si>
  <si>
    <t>head # head # 5666</t>
  </si>
  <si>
    <t>head # head # 5716</t>
  </si>
  <si>
    <t>head # head # 5881</t>
  </si>
  <si>
    <t>head # head # 6042</t>
  </si>
  <si>
    <t>horizon.platform.providers # DefaultDispatch # 4292</t>
  </si>
  <si>
    <t>horizon.platform.providers # DefaultDispatch # 4293</t>
  </si>
  <si>
    <t>horizon.platform.providers # DefaultDispatch # 4294</t>
  </si>
  <si>
    <t>keystore2 # binder:554_4 # 843</t>
  </si>
  <si>
    <t>keystore2 # binder:554_4 # 4998</t>
  </si>
  <si>
    <t>keystore2 # binder:554_4 # 5000</t>
  </si>
  <si>
    <t>keystore2 # binder:554_4 # 5189</t>
  </si>
  <si>
    <t>keystore2 # binder:554_4 # 5647</t>
  </si>
  <si>
    <t>logdumpd # HwBinder:1102_1 # 1362</t>
  </si>
  <si>
    <t>logdumpd # logdumpd.dumper # 1363</t>
  </si>
  <si>
    <t>mediaserver64 # binder:1090_1 # 1332</t>
  </si>
  <si>
    <t>mediaserver64 # binder:1090_2 # 1339</t>
  </si>
  <si>
    <t>mediaserver64 # binder:1090_6 # 1345</t>
  </si>
  <si>
    <t>subsystem_ramdump # subsystem_ramdu # 1137</t>
  </si>
  <si>
    <t>taskset # dumpsys # 4910</t>
  </si>
  <si>
    <t>taskset # dumpsys # 4914</t>
  </si>
  <si>
    <t>taskset # dumpsys # 4976</t>
  </si>
  <si>
    <t>taskset # dumpsys # 5036</t>
  </si>
  <si>
    <t>taskset # dumpsys # 5041</t>
  </si>
  <si>
    <t>taskset # dumpsys # 5060</t>
  </si>
  <si>
    <t>taskset # dumpsys # 5063</t>
  </si>
  <si>
    <t>taskset # dumpsys # 5117</t>
  </si>
  <si>
    <t>taskset # dumpsys # 5125</t>
  </si>
  <si>
    <t>taskset # dumpsys # 5132</t>
  </si>
  <si>
    <t>taskset # dumpsys # 5483</t>
  </si>
  <si>
    <t>taskset # dumpsys # 5565</t>
  </si>
  <si>
    <t>taskset # dumpsys # 5570</t>
  </si>
  <si>
    <t>taskset # dumpsys # 5614</t>
  </si>
  <si>
    <t>taskset # dumpsys # 5617</t>
  </si>
  <si>
    <t>taskset # dumpsys # 5668</t>
  </si>
  <si>
    <t>taskset # dumpsys # 5715</t>
  </si>
  <si>
    <t>taskset # dumpsys # 5734</t>
  </si>
  <si>
    <t>taskset # dumpsys # 5869</t>
  </si>
  <si>
    <t>taskset # dumpsys # 6059</t>
  </si>
  <si>
    <t>tigon_proxy_server # binder:1179_2 # 586</t>
  </si>
  <si>
    <t>com.oculus.explore # .oculus.explore # 652</t>
  </si>
  <si>
    <t>vr_explore</t>
  </si>
  <si>
    <t>com.oculus.explore # DefaultDispatch # 3480</t>
  </si>
  <si>
    <t>com.oculus.explore # DefaultDispatch # 3481</t>
  </si>
  <si>
    <t>com.oculus.explore # DefaultDispatch # 3482</t>
  </si>
  <si>
    <t>com.oculus.explore # DefaultDispatch # 3483</t>
  </si>
  <si>
    <t>com.oculus.explore # DefaultDispatch # 3484</t>
  </si>
  <si>
    <t>com.oculus.explore # DefaultDispatch # 3501</t>
  </si>
  <si>
    <t>com.oculus.explore # FinalizerDaemon # 3462</t>
  </si>
  <si>
    <t>com.oculus.explore # FinalizerWatchd # 3463</t>
  </si>
  <si>
    <t>com.oculus.explore # HeapTaskDaemon # 3460</t>
  </si>
  <si>
    <t>com.oculus.explore # HybridData Dest # 3485</t>
  </si>
  <si>
    <t>com.oculus.explore # Internet Connec # 3493</t>
  </si>
  <si>
    <t>com.oculus.explore # Jit thread pool # 3459</t>
  </si>
  <si>
    <t>com.oculus.explore # OkHttp Dispatch # 3510</t>
  </si>
  <si>
    <t>com.oculus.explore # OkHttp Http2Con # 3513</t>
  </si>
  <si>
    <t>com.oculus.explore # Profile Saver # 3466</t>
  </si>
  <si>
    <t>com.oculus.explore # ReferenceQueueD # 3461</t>
  </si>
  <si>
    <t>com.oculus.explore # RenderThread # 3479</t>
  </si>
  <si>
    <t>com.oculus.explore # android.bg # 3491</t>
  </si>
  <si>
    <t>com.oculus.explore # binder:3932_5 # 3474</t>
  </si>
  <si>
    <t>com.oculus.explore # binder:3932_6 # 3500</t>
  </si>
  <si>
    <t>com.oculus.explore # binder:3932_7 # 3476</t>
  </si>
  <si>
    <t>com.oculus.explore # hwuiTask1 # 3499</t>
  </si>
  <si>
    <t>com.oculus.explore # mqt_v_js # 3487</t>
  </si>
  <si>
    <t>com.oculus.explore # mqt_v_native # 3488</t>
  </si>
  <si>
    <t>com.oculus.vrshell # .oculus.com/... # 2968</t>
  </si>
  <si>
    <t>vrshell</t>
  </si>
  <si>
    <t>com.oculus.vrshell # AFAccuracyTelem # 2852</t>
  </si>
  <si>
    <t>com.oculus.vrshell # AMAsyncHelper # 2901</t>
  </si>
  <si>
    <t>com.oculus.vrshell # AnchorFramework # 2853</t>
  </si>
  <si>
    <t>com.oculus.vrshell # AnchorFramework # 2856</t>
  </si>
  <si>
    <t>com.oculus.vrshell # AsyncRequestWor # 2888</t>
  </si>
  <si>
    <t>com.oculus.vrshell # AsyncRequestWor # 2945</t>
  </si>
  <si>
    <t>com.oculus.vrshell # AudioMixerClean # 2981</t>
  </si>
  <si>
    <t>com.oculus.vrshell # AudioTrack # 2934</t>
  </si>
  <si>
    <t>com.oculus.vrshell # AudioTrack # 2935</t>
  </si>
  <si>
    <t>com.oculus.vrshell # AudioTrack # 2936</t>
  </si>
  <si>
    <t>com.oculus.vrshell # AudioTrack # 2967</t>
  </si>
  <si>
    <t>com.oculus.vrshell # AvatarCurlManag # 2863</t>
  </si>
  <si>
    <t>com.oculus.vrshell # CPUThreadPool0 # 2942</t>
  </si>
  <si>
    <t>com.oculus.vrshell # CPUThreadPool1 # 2974</t>
  </si>
  <si>
    <t>com.oculus.vrshell # ConnectivityThr # 2957</t>
  </si>
  <si>
    <t>com.oculus.vrshell # DLObserver # 2835</t>
  </si>
  <si>
    <t>com.oculus.vrshell # DefaultDispatch # 2800</t>
  </si>
  <si>
    <t>com.oculus.vrshell # DefaultDispatch # 2958</t>
  </si>
  <si>
    <t>com.oculus.vrshell # DefaultDispatch # 2976</t>
  </si>
  <si>
    <t>com.oculus.vrshell # DefaultDispatch # 2977</t>
  </si>
  <si>
    <t>com.oculus.vrshell # DefaultDispatch # 2983</t>
  </si>
  <si>
    <t>com.oculus.vrshell # DefaultDispatch # 2985</t>
  </si>
  <si>
    <t>com.oculus.vrshell # DefaultDispatch # 2986</t>
  </si>
  <si>
    <t>com.oculus.vrshell # DefaultDispatch # 2987</t>
  </si>
  <si>
    <t>com.oculus.vrshell # DefaultDispatch # 2988</t>
  </si>
  <si>
    <t>com.oculus.vrshell # DefaultDispatch # 2989</t>
  </si>
  <si>
    <t>com.oculus.vrshell # FBA Event Threa # 2871</t>
  </si>
  <si>
    <t>com.oculus.vrshell # FenceChecker # 2982</t>
  </si>
  <si>
    <t>com.oculus.vrshell # FinalizerDaemon # 2786</t>
  </si>
  <si>
    <t>com.oculus.vrshell # FinalizerWatchd # 2787</t>
  </si>
  <si>
    <t>com.oculus.vrshell # GlobalCPUThread # 2965</t>
  </si>
  <si>
    <t>com.oculus.vrshell # HSR:Async-0 # 2857</t>
  </si>
  <si>
    <t>com.oculus.vrshell # HSR:Async-1 # 2858</t>
  </si>
  <si>
    <t>com.oculus.vrshell # HeapTaskDaemon # 2784</t>
  </si>
  <si>
    <t>com.oculus.vrshell # JobPoolWorker # 2889</t>
  </si>
  <si>
    <t>com.oculus.vrshell # JobPoolWorker # 2946</t>
  </si>
  <si>
    <t>com.oculus.vrshell # JobPoolWorker # 2975</t>
  </si>
  <si>
    <t>com.oculus.vrshell # LiaEngine # 2873</t>
  </si>
  <si>
    <t>com.oculus.vrshell # MQD_Bg_Executor # 2796</t>
  </si>
  <si>
    <t>com.oculus.vrshell # OVR::Stats # 2979</t>
  </si>
  <si>
    <t>com.oculus.vrshell # OVRInput # 2978</t>
  </si>
  <si>
    <t>com.oculus.vrshell # OkHttp Connecti # 2960</t>
  </si>
  <si>
    <t>com.oculus.vrshell # OkHttp Dispatch # 2969</t>
  </si>
  <si>
    <t>com.oculus.vrshell # Okio Watchdog # 2961</t>
  </si>
  <si>
    <t>com.oculus.vrshell # RIPCNotifThread # 2885</t>
  </si>
  <si>
    <t>com.oculus.vrshell # RIPCNotifThread # 2939</t>
  </si>
  <si>
    <t>com.oculus.vrshell # RIPCNotifThread # 2944</t>
  </si>
  <si>
    <t>com.oculus.vrshell # RIPCSystem # 2837</t>
  </si>
  <si>
    <t>com.oculus.vrshell # ReferenceQueueD # 2785</t>
  </si>
  <si>
    <t>com.oculus.vrshell # RenderThread # 2807</t>
  </si>
  <si>
    <t>com.oculus.vrshell # SP:AF:InsightAn # 2849</t>
  </si>
  <si>
    <t>com.oculus.vrshell # ShellAppBackgro # 2801</t>
  </si>
  <si>
    <t>com.oculus.vrshell # ShellFrameLoop # 2805</t>
  </si>
  <si>
    <t>com.oculus.vrshell # ShellMain # 632</t>
  </si>
  <si>
    <t>com.oculus.vrshell # ShellRenderTask # 2881</t>
  </si>
  <si>
    <t>com.oculus.vrshell # SlamAnchorClien # 2854</t>
  </si>
  <si>
    <t>com.oculus.vrshell # TelemetrySubCtx # 2809</t>
  </si>
  <si>
    <t>com.oculus.vrshell # Thread-18 # 2902</t>
  </si>
  <si>
    <t>com.oculus.vrshell # TrexUpdateFunc # 2980</t>
  </si>
  <si>
    <t>com.oculus.vrshell # VolumetricWindo # 2803</t>
  </si>
  <si>
    <t>com.oculus.vrshell # XRAsyncHelper # 2897</t>
  </si>
  <si>
    <t>com.oculus.vrshell # async pool_0 # 2816</t>
  </si>
  <si>
    <t>com.oculus.vrshell # async pool_1 # 2817</t>
  </si>
  <si>
    <t>com.oculus.vrshell # async pool_2 # 2818</t>
  </si>
  <si>
    <t>com.oculus.vrshell # async pool_3 # 2819</t>
  </si>
  <si>
    <t>com.oculus.vrshell # async pool_4 # 2820</t>
  </si>
  <si>
    <t>com.oculus.vrshell # async pool_5 # 2821</t>
  </si>
  <si>
    <t>com.oculus.vrshell # async pool_6 # 2822</t>
  </si>
  <si>
    <t>com.oculus.vrshell # async pool_7 # 2823</t>
  </si>
  <si>
    <t>com.oculus.vrshell # avajob00.3 # 2865</t>
  </si>
  <si>
    <t>com.oculus.vrshell # binder:3177_3 # 2790</t>
  </si>
  <si>
    <t>com.oculus.vrshell # binder:3177_5 # 2813</t>
  </si>
  <si>
    <t>com.oculus.vrshell # binder:3177_A # 2971</t>
  </si>
  <si>
    <t>com.oculus.vrshell # eps_async_exec # 2793</t>
  </si>
  <si>
    <t>com.oculus.vrshell # eps_task_runner # 2875</t>
  </si>
  <si>
    <t>com.oculus.vrshell # eps_task_runner # 2876</t>
  </si>
  <si>
    <t>com.oculus.vrshell # raph.oculus.com # 2959</t>
  </si>
  <si>
    <t>com.oculus.vrshell # realtime pool_0 # 2828</t>
  </si>
  <si>
    <t>com.oculus.vrshell # realtime pool_1 # 2829</t>
  </si>
  <si>
    <t>com.oculus.vrshell # realtime pool_2 # 2830</t>
  </si>
  <si>
    <t>com.oculus.vrshell # realtime pool_3 # 2831</t>
  </si>
  <si>
    <t>com.oculus.vrshell # realtime pool_4 # 2832</t>
  </si>
  <si>
    <t>com.oculus.vrruntimeservice # CABCThread # 2384</t>
  </si>
  <si>
    <t>oculus_mobile_core</t>
  </si>
  <si>
    <t>com.oculus.vrruntimeservice # ClientRequest # 2393</t>
  </si>
  <si>
    <t>com.oculus.vrruntimeservice # ClientRequest # 2402</t>
  </si>
  <si>
    <t>com.oculus.vrruntimeservice # DLObserver # 2346</t>
  </si>
  <si>
    <t>com.oculus.vrruntimeservice # DLObserver # 2347</t>
  </si>
  <si>
    <t>com.oculus.vrruntimeservice # FinalizerWatchd # 2338</t>
  </si>
  <si>
    <t>com.oculus.vrruntimeservice # HeapTaskDaemon # 2335</t>
  </si>
  <si>
    <t>com.oculus.vrruntimeservice # JobPoolWorker # 2428</t>
  </si>
  <si>
    <t>com.oculus.vrruntimeservice # MQD_Bg_Executor # 2343</t>
  </si>
  <si>
    <t>com.oculus.vrruntimeservice # OVR::SerStats # 2367</t>
  </si>
  <si>
    <t>com.oculus.vrruntimeservice # OVR::TimeWarp # 2382</t>
  </si>
  <si>
    <t>com.oculus.vrruntimeservice # RIPCSystem # 2349</t>
  </si>
  <si>
    <t>com.oculus.vrruntimeservice # RscCreation # 2378</t>
  </si>
  <si>
    <t>com.oculus.vrruntimeservice # SporadicWorker # 2434</t>
  </si>
  <si>
    <t>com.oculus.vrruntimeservice # TelemetrySubCtx # 2345</t>
  </si>
  <si>
    <t>com.oculus.vrruntimeservice # Thread-18 # 2406</t>
  </si>
  <si>
    <t>com.oculus.vrruntimeservice # Thread-24 # 2410</t>
  </si>
  <si>
    <t>com.oculus.vrruntimeservice # Thread-25 # 2411</t>
  </si>
  <si>
    <t>com.oculus.vrruntimeservice # Thread-49 # 2431</t>
  </si>
  <si>
    <t>com.oculus.vrruntimeservice # Thread-73 # 2440</t>
  </si>
  <si>
    <t>com.oculus.vrruntimeservice # TrexUpdateFunc # 2364</t>
  </si>
  <si>
    <t>com.oculus.vrruntimeservice # binder:2546_8 # 2374</t>
  </si>
  <si>
    <t>com.oculus.vrruntimeservice # binder:2546_C # 2397</t>
  </si>
  <si>
    <t>com.oculus.vrruntimeservice # binder:2546_D # 2398</t>
  </si>
  <si>
    <t>com.oculus.vrruntimeservice # binder:2546_F # 2400</t>
  </si>
  <si>
    <t>com.oculus.vrruntimeservice # rruntimeservice # 618</t>
  </si>
  <si>
    <t>com.oculus.vrruntimeservice # rruntimeservice # 2352</t>
  </si>
  <si>
    <t>com.oculus.vrruntimeservice # rruntimeservice # 2361</t>
  </si>
  <si>
    <t>com.oculus.vrruntimeservice # rruntimeservice # 2389</t>
  </si>
  <si>
    <t>com.oculus.vrruntimeservice # rruntimeservice # 2390</t>
  </si>
  <si>
    <t>com.oculus.vrruntimeservice # rruntimeservice # 2391</t>
  </si>
  <si>
    <t>runtimeipcbroker # CurrentUserIdPo # 1547</t>
  </si>
  <si>
    <t>runtimeipcbroker # DLObserver # 1545</t>
  </si>
  <si>
    <t>runtimeipcbroker # ProcessHealthMo # 1546</t>
  </si>
  <si>
    <t>runtimeipcbroker # binder:1164_6 # 1552</t>
  </si>
  <si>
    <t>runtimeipcbroker # binder:1164_9 # 1555</t>
  </si>
  <si>
    <t>msm_irqbalance # msm_irqbalance # 525</t>
  </si>
  <si>
    <t>vros_miramar</t>
  </si>
  <si>
    <t>perfstream # TelemetrySubCtx # 1373</t>
  </si>
  <si>
    <t>xros_aosp_power_thermal</t>
  </si>
  <si>
    <t>perfstream # perfstream # 1372</t>
  </si>
  <si>
    <t>perfstream # perfstream # 1375</t>
  </si>
  <si>
    <t>vendor.oculus.hardware.telemetry@1.0-service # TelemetrySubCtx # 932</t>
  </si>
  <si>
    <t>vros_services_qa</t>
  </si>
  <si>
    <t>vendor.oculus.hardware.telemetry@1.0-service # telemetry@1.0-s # 503</t>
  </si>
  <si>
    <t>XROS Services System and Data</t>
  </si>
  <si>
    <t>com.oculus.companion.server # FinalizerDaemon # 2196</t>
  </si>
  <si>
    <t>xros_companion_server</t>
  </si>
  <si>
    <t>com.oculus.companion.server # FinalizerWatchd # 2197</t>
  </si>
  <si>
    <t>com.oculus.companion.server # HeapTaskDaemon # 2194</t>
  </si>
  <si>
    <t>com.oculus.companion.server # MQD_Bg_Executor # 2201</t>
  </si>
  <si>
    <t>com.oculus.companion.server # ReferenceQueueD # 2195</t>
  </si>
  <si>
    <t>com.oculus.companion.server # binder:2249_1 # 2198</t>
  </si>
  <si>
    <t>com.oculus.companion.server # ompanion.server # 609</t>
  </si>
  <si>
    <t>com.facebook.wearable.system.location.service # DLObserver # 3127</t>
  </si>
  <si>
    <t>com.facebook.wearable.system.location.service # DefaultDispatch # 3119</t>
  </si>
  <si>
    <t>com.facebook.wearable.system.location.service # DefaultDispatch # 3120</t>
  </si>
  <si>
    <t>com.facebook.wearable.system.location.service # DefaultDispatch # 3121</t>
  </si>
  <si>
    <t>com.facebook.wearable.system.location.service # DefaultDispatch # 3140</t>
  </si>
  <si>
    <t>com.facebook.wearable.system.location.service # RIPCSystem # 3129</t>
  </si>
  <si>
    <t>com.facebook.wearable.system.location.service # TelemetrySubCtx # 3126</t>
  </si>
  <si>
    <t>com.facebook.wearable.system.location.service # binder:3476_4 # 3114</t>
  </si>
  <si>
    <t>com.facebook.wearable.system.location.service # ocation.service # 641</t>
  </si>
  <si>
    <t>com.oculus.bugreportservice # MQD_Bg_Executor # 3374</t>
  </si>
  <si>
    <t>vros_runtime_api</t>
  </si>
  <si>
    <t>com.oculus.horizon # .graph.meta.com # 2577</t>
  </si>
  <si>
    <t>com.oculus.horizon # .oculus.horizon # 624</t>
  </si>
  <si>
    <t>com.oculus.horizon # ConnectivityThr # 2544</t>
  </si>
  <si>
    <t>com.oculus.horizon # DefaultDispatch # 2537</t>
  </si>
  <si>
    <t>com.oculus.horizon # DefaultDispatch # 2538</t>
  </si>
  <si>
    <t>com.oculus.horizon # DefaultDispatch # 2540</t>
  </si>
  <si>
    <t>com.oculus.horizon # FinalizerWatchd # 2530</t>
  </si>
  <si>
    <t>com.oculus.horizon # HeapTaskDaemon # 2527</t>
  </si>
  <si>
    <t>com.oculus.horizon # IntentService[A # 5017</t>
  </si>
  <si>
    <t>com.oculus.horizon # IntentService[A # 5151</t>
  </si>
  <si>
    <t>com.oculus.horizon # IntentService[A # 5548</t>
  </si>
  <si>
    <t>com.oculus.horizon # IntentService[A # 5709</t>
  </si>
  <si>
    <t>com.oculus.horizon # IntentService[A # 6047</t>
  </si>
  <si>
    <t>com.oculus.horizon # IntentService[D # 5424</t>
  </si>
  <si>
    <t>com.oculus.horizon # Jit thread pool # 2526</t>
  </si>
  <si>
    <t>com.oculus.horizon # MQD_Bg_Executor # 2536</t>
  </si>
  <si>
    <t>com.oculus.horizon # OkHttp Connecti # 2561</t>
  </si>
  <si>
    <t>com.oculus.horizon # Okio Watchdog # 2563</t>
  </si>
  <si>
    <t>com.oculus.horizon # Profile Saver # 2534</t>
  </si>
  <si>
    <t>com.oculus.horizon # Retrofit-Idle # 2580</t>
  </si>
  <si>
    <t>com.oculus.horizon # binder:2791_4 # 2547</t>
  </si>
  <si>
    <t>com.oculus.horizon # binder:2791_5 # 2548</t>
  </si>
  <si>
    <t>com.oculus.horizon # binder:2791_D # 2573</t>
  </si>
  <si>
    <t>com.oculus.horizon # binder:2791_F # 2575</t>
  </si>
  <si>
    <t>com.oculus.horizon # onPool-worker-6 # 2579</t>
  </si>
  <si>
    <t>com.oculus.horizon # onPool-worker-7 # 2581</t>
  </si>
  <si>
    <t>com.oculus.horizon # pool-2-thread-3 # 5426</t>
  </si>
  <si>
    <t>com.oculus.horizon # pool-4-thread-2 # 2552</t>
  </si>
  <si>
    <t>com.oculus.horizon # pool-5-thread-1 # 2556</t>
  </si>
  <si>
    <t>com.oculus.horizon # queued-work-loo # 2549</t>
  </si>
  <si>
    <t>com.oculus.horizon # raph.oculus.com # 2560</t>
  </si>
  <si>
    <t>com.oculus.micservice_notificationproxy # FinalizerDaemon # 2180</t>
  </si>
  <si>
    <t>com.oculus.micservice_notificationproxy # FinalizerWatchd # 2181</t>
  </si>
  <si>
    <t>com.oculus.micservice_notificationproxy # HeapTaskDaemon # 2178</t>
  </si>
  <si>
    <t>com.oculus.micservice_notificationproxy # MQD_Bg_Executor # 2187</t>
  </si>
  <si>
    <t>com.oculus.micservice_notificationproxy # ReferenceQueueD # 2179</t>
  </si>
  <si>
    <t>com.oculus.micservice_notificationproxy # UnifiedTelemetr # 2190</t>
  </si>
  <si>
    <t>com.oculus.micservice_notificationproxy # binder:2244_3 # 2184</t>
  </si>
  <si>
    <t>com.oculus.micservice_notificationproxy # tificationproxy # 608</t>
  </si>
  <si>
    <t>com.oculus.ocms # BatteryMonitor # 3701</t>
  </si>
  <si>
    <t>com.oculus.ocms # ConnectivityThr # 3678</t>
  </si>
  <si>
    <t>com.oculus.ocms # DefaultDispatch # 3692</t>
  </si>
  <si>
    <t>com.oculus.ocms # DefaultDispatch # 3693</t>
  </si>
  <si>
    <t>com.oculus.ocms # DefaultDispatch # 3697</t>
  </si>
  <si>
    <t>com.oculus.ocms # DefaultDispatch # 3698</t>
  </si>
  <si>
    <t>com.oculus.ocms # DefaultDispatch # 3706</t>
  </si>
  <si>
    <t>com.oculus.ocms # DefaultDispatch # 3707</t>
  </si>
  <si>
    <t>com.oculus.ocms # FinalizerWatchd # 3668</t>
  </si>
  <si>
    <t>com.oculus.ocms # HeapTaskDaemon # 3665</t>
  </si>
  <si>
    <t>com.oculus.ocms # Jit thread pool # 3664</t>
  </si>
  <si>
    <t>com.oculus.ocms # MQD_Bg_Executor # 3672</t>
  </si>
  <si>
    <t>com.oculus.ocms # OkHttp Dispatch # 3708</t>
  </si>
  <si>
    <t>com.oculus.ocms # OkHttp Http2Con # 3712</t>
  </si>
  <si>
    <t>com.oculus.ocms # Okio Watchdog # 3711</t>
  </si>
  <si>
    <t>com.oculus.ocms # UnifiedTelemetr # 3675</t>
  </si>
  <si>
    <t>com.oculus.ocms # android.bg # 3685</t>
  </si>
  <si>
    <t>com.oculus.ocms # binder:4211_4 # 3690</t>
  </si>
  <si>
    <t>com.oculus.ocms # binder:4211_5 # 3694</t>
  </si>
  <si>
    <t>com.oculus.ocms # binder:4211_6 # 3695</t>
  </si>
  <si>
    <t>com.oculus.ocms # com.oculus.ocms # 660</t>
  </si>
  <si>
    <t>com.oculus.ocms # foreground_moni # 3696</t>
  </si>
  <si>
    <t>com.oculus.ocms # raph.oculus.com # 3709</t>
  </si>
  <si>
    <t>com.oculus.statscollector # .statscollector # 596</t>
  </si>
  <si>
    <t>xros_dev_services</t>
  </si>
  <si>
    <t>com.oculus.statscollector # FinalizerDaemon # 2012</t>
  </si>
  <si>
    <t>com.oculus.statscollector # FinalizerWatchd # 2013</t>
  </si>
  <si>
    <t>com.oculus.statscollector # HeapTaskDaemon # 2010</t>
  </si>
  <si>
    <t>com.oculus.statscollector # MQD_Bg_Executor # 2018</t>
  </si>
  <si>
    <t>com.oculus.statscollector # ReferenceQueueD # 2011</t>
  </si>
  <si>
    <t>com.oculus.statscollector # TelemetrySubCtx # 2025</t>
  </si>
  <si>
    <t>com.oculus.statscollector # binder:2114_1 # 2014</t>
  </si>
  <si>
    <t>com.oculus.statscollector # pool-2-thread-1 # 2023</t>
  </si>
  <si>
    <t>com.oculus.updater # .oculus.updater # 630</t>
  </si>
  <si>
    <t>com.oculus.updater # ConnectivityThr # 2761</t>
  </si>
  <si>
    <t>com.oculus.updater # MQD_Bg_Executor # 2754</t>
  </si>
  <si>
    <t>com.oculus.updater # OkHttp Connecti # 2766</t>
  </si>
  <si>
    <t>com.oculus.updater # binder:3109_2 # 2750</t>
  </si>
  <si>
    <t>com.oculus.updater # binder:3109_4 # 2752</t>
  </si>
  <si>
    <t>com.oculus.userserver2 # DefaultDispatch # 2319</t>
  </si>
  <si>
    <t>xros_user_services</t>
  </si>
  <si>
    <t>com.oculus.userserver2 # DefaultDispatch # 2320</t>
  </si>
  <si>
    <t>com.oculus.userserver2 # MQD_Bg_Executor # 2321</t>
  </si>
  <si>
    <t>com.oculus.userserver2 # OkHttp Dispatch # 2326</t>
  </si>
  <si>
    <t>com.oculus.userserver2 # OkHttp Http2Con # 2331</t>
  </si>
  <si>
    <t>com.oculus.userserver2 # Okio Watchdog # 2329</t>
  </si>
  <si>
    <t>com.oculus.userserver2 # raph.oculus.com # 2327</t>
  </si>
  <si>
    <t>com.oculus.vralertservice # MQD_Bg_Executor # 2006</t>
  </si>
  <si>
    <t>ovr_crashreporter64 # TelemetrySubCtx # 2494</t>
  </si>
  <si>
    <t>ovr_crashreporter64 # manager # 1368</t>
  </si>
  <si>
    <t>ovr_crashreporter64 # manager # 2492</t>
  </si>
  <si>
    <t>settingsserver # TelemetrySubCtx # 857</t>
  </si>
  <si>
    <t>settingsserver # binder:802_9 # 861</t>
  </si>
  <si>
    <t>vrfocusserver # binder:1177_1 # 1662</t>
  </si>
  <si>
    <t>vrfocusserver # binder:1177_5 # 1665</t>
  </si>
  <si>
    <t>rl_spf_security_engineering</t>
  </si>
  <si>
    <t>com.oculus.appsafety # MQD_Bg_Executor # 3288</t>
  </si>
  <si>
    <t>com.oculus.deviceauthserver # FinalizerDaemon # 2716</t>
  </si>
  <si>
    <t>com.oculus.deviceauthserver # FinalizerWatchd # 2717</t>
  </si>
  <si>
    <t>com.oculus.deviceauthserver # HeapTaskDaemon # 2714</t>
  </si>
  <si>
    <t>com.oculus.deviceauthserver # MQD_Bg_Executor # 2722</t>
  </si>
  <si>
    <t>com.oculus.deviceauthserver # ReferenceQueueD # 2715</t>
  </si>
  <si>
    <t>com.oculus.deviceauthserver # binder:3056_1 # 2718</t>
  </si>
  <si>
    <t>com.oculus.deviceauthserver # binder:3056_4 # 2735</t>
  </si>
  <si>
    <t>com.oculus.deviceauthserver # binder:3056_6 # 2739</t>
  </si>
  <si>
    <t>com.oculus.deviceauthserver # eviceauthserver # 629</t>
  </si>
  <si>
    <t>CPU total by Process (Avg)</t>
  </si>
  <si>
    <t>78.57894736842105 / 90</t>
  </si>
  <si>
    <t>com.android.bluetooth # BT Service Call # 2056</t>
  </si>
  <si>
    <t>com.android.bluetooth # BluetoothScanMa # 2065</t>
  </si>
  <si>
    <t>com.android.bluetooth # FinalizerDaemon # 2036</t>
  </si>
  <si>
    <t>com.android.bluetooth # FinalizerWatchd # 2037</t>
  </si>
  <si>
    <t>com.android.bluetooth # HeapTaskDaemon # 2034</t>
  </si>
  <si>
    <t>com.android.bluetooth # HwBinder:2145_1 # 2055</t>
  </si>
  <si>
    <t>com.android.bluetooth # ReferenceQueueD # 2035</t>
  </si>
  <si>
    <t>com.android.bluetooth # binder:2145_1 # 2038</t>
  </si>
  <si>
    <t>com.android.bluetooth # binder:2145_2 # 2039</t>
  </si>
  <si>
    <t>com.android.bluetooth # binder:2145_4 # 2070</t>
  </si>
  <si>
    <t>com.android.bluetooth # binder:2145_5 # 2078</t>
  </si>
  <si>
    <t>com.android.bluetooth # bt_main_thread # 2047</t>
  </si>
  <si>
    <t>com.android.bluetooth # bt_stack_manage # 2052</t>
  </si>
  <si>
    <t>com.android.bluetooth # droid.bluetooth # 559</t>
  </si>
  <si>
    <t>com.android.permissioncontroller # DefaultDispatch # 2910</t>
  </si>
  <si>
    <t>com.android.permissioncontroller # DefaultDispatch # 2911</t>
  </si>
  <si>
    <t>com.android.permissioncontroller # DefaultDispatch # 2912</t>
  </si>
  <si>
    <t>com.android.permissioncontroller # DefaultDispatch # 2913</t>
  </si>
  <si>
    <t>com.android.permissioncontroller # DefaultDispatch # 2914</t>
  </si>
  <si>
    <t>com.android.permissioncontroller # DefaultDispatch # 2915</t>
  </si>
  <si>
    <t>com.android.permissioncontroller # FinalizerDaemon # 2903</t>
  </si>
  <si>
    <t>com.android.permissioncontroller # FinalizerWatchd # 2904</t>
  </si>
  <si>
    <t>com.android.permissioncontroller # HeapTaskDaemon # 2901</t>
  </si>
  <si>
    <t>com.android.permissioncontroller # Jit thread pool # 2900</t>
  </si>
  <si>
    <t>com.android.permissioncontroller # ReferenceQueueD # 2902</t>
  </si>
  <si>
    <t>com.android.permissioncontroller # RoleControllerS # 4371</t>
  </si>
  <si>
    <t>com.android.permissioncontroller # binder:3415_2 # 2906</t>
  </si>
  <si>
    <t>com.android.permissioncontroller # binder:3415_3 # 2907</t>
  </si>
  <si>
    <t>com.android.permissioncontroller # pool-2-thread-1 # 2916</t>
  </si>
  <si>
    <t>com.android.permissioncontroller # pool-2-thread-2 # 2917</t>
  </si>
  <si>
    <t>com.android.permissioncontroller # pool-2-thread-4 # 2919</t>
  </si>
  <si>
    <t>com.android.permissioncontroller # pool-2-thread-5 # 2920</t>
  </si>
  <si>
    <t>com.android.permissioncontroller # pool-2-thread-6 # 2921</t>
  </si>
  <si>
    <t>com.android.permissioncontroller # pool-2-thread-7 # 2922</t>
  </si>
  <si>
    <t>com.android.permissioncontroller # ssioncontroller # 590</t>
  </si>
  <si>
    <t>com.android.providers.media.module # Thread-3 # 2453</t>
  </si>
  <si>
    <t>com.android.providers.media.module # Thread-4 # 2452</t>
  </si>
  <si>
    <t>com.android.providers.media.module # Thread-5 # 2451</t>
  </si>
  <si>
    <t>com.android.providers.media.module # Thread-6 # 2454</t>
  </si>
  <si>
    <t>com.android.providers.media.module # Thread-7 # 2456</t>
  </si>
  <si>
    <t>com.android.providers.media.module # ackgroundThread # 2441</t>
  </si>
  <si>
    <t>com.android.providers.media.module # binder:2759_1 # 2435</t>
  </si>
  <si>
    <t>com.android.providers.media.module # emulated;0 # 2450</t>
  </si>
  <si>
    <t>com.android.settings # HeapTaskDaemon # 2275</t>
  </si>
  <si>
    <t>com.android.settings # binder:2413_1 # 2279</t>
  </si>
  <si>
    <t>com.android.settings # binder:2413_2 # 2280</t>
  </si>
  <si>
    <t>com.android.settings # binder:2413_4 # 2287</t>
  </si>
  <si>
    <t>com.android.settings # ndroid.settings # 576</t>
  </si>
  <si>
    <t>com.android.settings # queued-work-loo # 2286</t>
  </si>
  <si>
    <t>com.oculus.identitymanagement.service # MQD_Bg_Executor # 3258</t>
  </si>
  <si>
    <t>com.oculus.identitymanagement.service # Thread-19 # 3282</t>
  </si>
  <si>
    <t>com.oculus.identitymanagement.service # Thread-20 # 3285</t>
  </si>
  <si>
    <t>com.oculus.identitymanagement.service # Thread-21 # 3288</t>
  </si>
  <si>
    <t>com.oculus.identitymanagement.service # Thread-22 # 3291</t>
  </si>
  <si>
    <t>com.oculus.identitymanagement.service # Thread-24 # 3297</t>
  </si>
  <si>
    <t>com.oculus.identitymanagement.service # raph.oculus.com # 3294</t>
  </si>
  <si>
    <t>com.oculus.identitymanagement.service # raph.oculus.com # 3300</t>
  </si>
  <si>
    <t>com.oculus.identitymanagement.service # ulus.com Writer # 3284</t>
  </si>
  <si>
    <t>com.oculus.identitymanagement.service # ulus.com Writer # 3287</t>
  </si>
  <si>
    <t>com.oculus.identitymanagement.service # ulus.com Writer # 3290</t>
  </si>
  <si>
    <t>com.oculus.identitymanagement.service # ulus.com Writer # 3293</t>
  </si>
  <si>
    <t>com.oculus.identitymanagement.service # ulus.com Writer # 3296</t>
  </si>
  <si>
    <t>com.oculus.identitymanagement.service # ulus.com Writer # 3299</t>
  </si>
  <si>
    <t>com.oculus.identitymanagement.service # ulus.com Writer # 3302</t>
  </si>
  <si>
    <t>com.oculus.maintenanceboot # MQD_Bg_Executor # 2253</t>
  </si>
  <si>
    <t>com.oculus.os.vrlockscreen # FinalizerDaemon # 2096</t>
  </si>
  <si>
    <t>com.oculus.os.vrlockscreen # FinalizerWatchd # 2097</t>
  </si>
  <si>
    <t>com.oculus.os.vrlockscreen # HeapTaskDaemon # 2094</t>
  </si>
  <si>
    <t>com.oculus.os.vrlockscreen # MQD_Bg_Executor # 2101</t>
  </si>
  <si>
    <t>com.oculus.os.vrlockscreen # ReferenceQueueD # 2095</t>
  </si>
  <si>
    <t>com.oculus.os.vrlockscreen # binder:2196_1 # 2098</t>
  </si>
  <si>
    <t>com.oculus.os.vrlockscreen # binder:2196_10 # 2120</t>
  </si>
  <si>
    <t>com.oculus.os.vrlockscreen # binder:2196_2 # 2099</t>
  </si>
  <si>
    <t>com.oculus.os.vrlockscreen # binder:2196_3 # 2106</t>
  </si>
  <si>
    <t>com.oculus.os.vrlockscreen # binder:2196_4 # 2107</t>
  </si>
  <si>
    <t>com.oculus.os.vrlockscreen # binder:2196_5 # 2108</t>
  </si>
  <si>
    <t>com.oculus.os.vrlockscreen # binder:2196_6 # 2110</t>
  </si>
  <si>
    <t>com.oculus.os.vrlockscreen # binder:2196_7 # 2111</t>
  </si>
  <si>
    <t>com.oculus.os.vrlockscreen # binder:2196_8 # 2112</t>
  </si>
  <si>
    <t>com.oculus.os.vrlockscreen # binder:2196_9 # 2113</t>
  </si>
  <si>
    <t>com.oculus.os.vrlockscreen # binder:2196_A # 2114</t>
  </si>
  <si>
    <t>com.oculus.os.vrlockscreen # binder:2196_B # 2115</t>
  </si>
  <si>
    <t>com.oculus.os.vrlockscreen # binder:2196_C # 2116</t>
  </si>
  <si>
    <t>com.oculus.os.vrlockscreen # binder:2196_D # 2117</t>
  </si>
  <si>
    <t>com.oculus.os.vrlockscreen # binder:2196_E # 2118</t>
  </si>
  <si>
    <t>com.oculus.os.vrlockscreen # binder:2196_F # 2119</t>
  </si>
  <si>
    <t>com.oculus.os.vrlockscreen # os.vrlockscreen # 566</t>
  </si>
  <si>
    <t>diag-router # diag-router # 461</t>
  </si>
  <si>
    <t>dumpsys # dumpsys # 4448</t>
  </si>
  <si>
    <t>dumpsys # dumpsys # 4450</t>
  </si>
  <si>
    <t>dumpsys # dumpsys # 4505</t>
  </si>
  <si>
    <t>dumpsys # dumpsys # 4521</t>
  </si>
  <si>
    <t>dumpsys # dumpsys # 4574</t>
  </si>
  <si>
    <t>dumpsys # dumpsys # 4578</t>
  </si>
  <si>
    <t>dumpsys # dumpsys # 4625</t>
  </si>
  <si>
    <t>dumpsys # dumpsys # 4630</t>
  </si>
  <si>
    <t>dumpsys # dumpsys # 5046</t>
  </si>
  <si>
    <t>dumpsys # dumpsys # 5058</t>
  </si>
  <si>
    <t>dumpsys # dumpsys # 5190</t>
  </si>
  <si>
    <t>dumpsys # dumpsys # 5193</t>
  </si>
  <si>
    <t>dumpsys # dumpsys # 5202</t>
  </si>
  <si>
    <t>dumpsys # dumpsys # 5264</t>
  </si>
  <si>
    <t>dumpsys # dumpsys # 5273</t>
  </si>
  <si>
    <t>dumpsys # dumpsys # 5275</t>
  </si>
  <si>
    <t>dumpsys # dumpsys # 5294</t>
  </si>
  <si>
    <t>dumpsys # dumpsys # 5299</t>
  </si>
  <si>
    <t>dumpsys # dumpsys # 5304</t>
  </si>
  <si>
    <t>dumpsys # dumpsys # 5309</t>
  </si>
  <si>
    <t>dumpsys # dumpsys # 5332</t>
  </si>
  <si>
    <t>dumpsys # dumpsys # 5334</t>
  </si>
  <si>
    <t>dumpsys # dumpsys # 5369</t>
  </si>
  <si>
    <t>dumpsys # dumpsys # 5370</t>
  </si>
  <si>
    <t>dumpsys # dumpsys # 5520</t>
  </si>
  <si>
    <t>dumpsys # dumpsys # 5561</t>
  </si>
  <si>
    <t>dumpsys # dumpsys # 5584</t>
  </si>
  <si>
    <t>gpuservice # binder:956_1 # 1126</t>
  </si>
  <si>
    <t>gpuservice # binder:956_2 # 495</t>
  </si>
  <si>
    <t>gpuservice # binder:956_3 # 1127</t>
  </si>
  <si>
    <t>gpuservice # binder:956_4 # 1128</t>
  </si>
  <si>
    <t>gpuservice # binder:956_5 # 1129</t>
  </si>
  <si>
    <t>gpuservice # binder:956_6 # 1130</t>
  </si>
  <si>
    <t>hwservicemanager # hwservicemanage # 176</t>
  </si>
  <si>
    <t>init # init # 8</t>
  </si>
  <si>
    <t>init # init # 806</t>
  </si>
  <si>
    <t>init # init # 159</t>
  </si>
  <si>
    <t>ip6tables-restore # ip6tables-resto # 486</t>
  </si>
  <si>
    <t>iptables-restore # iptables-restor # 485</t>
  </si>
  <si>
    <t>kthreadd # crm_kthread-cam # 234</t>
  </si>
  <si>
    <t>kthreadd # crm_kthread-cam # 235</t>
  </si>
  <si>
    <t>kthreadd # crm_kthread-cam # 236</t>
  </si>
  <si>
    <t>kthreadd # crm_kthread-cam # 237</t>
  </si>
  <si>
    <t>kthreadd # crm_kthread-cam # 238</t>
  </si>
  <si>
    <t>kthreadd # crm_kthread-cam # 239</t>
  </si>
  <si>
    <t>kthreadd # crm_kthread-icp # 257</t>
  </si>
  <si>
    <t>kthreadd # crm_kthread-icp # 258</t>
  </si>
  <si>
    <t>kthreadd # crm_kthread-syn # 221</t>
  </si>
  <si>
    <t>kthreadd # cvp-dsp-thread # 325</t>
  </si>
  <si>
    <t>kthreadd # dmabuf-deferred # 71</t>
  </si>
  <si>
    <t>kthreadd # dp_rx_thread_0 # 562</t>
  </si>
  <si>
    <t>kthreadd # dp_rx_thread_1 # 563</t>
  </si>
  <si>
    <t>kthreadd # dp_rx_thread_2 # 564</t>
  </si>
  <si>
    <t>kthreadd # dp_rx_thread_3 # 565</t>
  </si>
  <si>
    <t>kthreadd # gh-watchdog # 268</t>
  </si>
  <si>
    <t>kthreadd # hwrng # 288</t>
  </si>
  <si>
    <t>kthreadd # irq/304-c263000 # 300</t>
  </si>
  <si>
    <t>kthreadd # irq/306-c265000 # 302</t>
  </si>
  <si>
    <t>kthreadd # irq/32-190b6400 # 191</t>
  </si>
  <si>
    <t>kthreadd # irq/33-19091000 # 192</t>
  </si>
  <si>
    <t>kthreadd # irq/358-msm-vid # 328</t>
  </si>
  <si>
    <t>kthreadd # irq/387-dwc3 # 625</t>
  </si>
  <si>
    <t>kthreadd # irq/476-glink-n # 362</t>
  </si>
  <si>
    <t>kthreadd # irq/477-glink-n # 366</t>
  </si>
  <si>
    <t>kthreadd # irq/73-int_glob # 264</t>
  </si>
  <si>
    <t>kthreadd # jbd2/dm-50-8 # 369</t>
  </si>
  <si>
    <t>kthreadd # jbd2/dm-51-8 # 372</t>
  </si>
  <si>
    <t>kthreadd # kauditd # 61</t>
  </si>
  <si>
    <t>kthreadd # kcompactd0 # 64</t>
  </si>
  <si>
    <t>kthreadd # kgsl_hwsched # 287</t>
  </si>
  <si>
    <t>kthreadd # ksoftirqd/0 # 19</t>
  </si>
  <si>
    <t>kthreadd # ksoftirqd/1 # 30</t>
  </si>
  <si>
    <t>kthreadd # ksoftirqd/2 # 36</t>
  </si>
  <si>
    <t>kthreadd # ksoftirqd/3 # 41</t>
  </si>
  <si>
    <t>kthreadd # ksoftirqd/4 # 48</t>
  </si>
  <si>
    <t>kthreadd # ksoftirqd/5 # 54</t>
  </si>
  <si>
    <t>kthreadd # kthreadd # 9</t>
  </si>
  <si>
    <t>kthreadd # kworker/0:0H # 12</t>
  </si>
  <si>
    <t>kthreadd # kworker/0:10H # 665</t>
  </si>
  <si>
    <t>kthreadd # kworker/0:11H # 666</t>
  </si>
  <si>
    <t>kthreadd # kworker/0:12H # 667</t>
  </si>
  <si>
    <t>kthreadd # kworker/0:13H # 668</t>
  </si>
  <si>
    <t>kthreadd # kworker/0:14H # 676</t>
  </si>
  <si>
    <t>kthreadd # kworker/0:15H # 677</t>
  </si>
  <si>
    <t>kthreadd # kworker/0:16H # 786</t>
  </si>
  <si>
    <t>kthreadd # kworker/0:17H # 787</t>
  </si>
  <si>
    <t>kthreadd # kworker/0:18H # 788</t>
  </si>
  <si>
    <t>kthreadd # kworker/0:19H # 4373</t>
  </si>
  <si>
    <t>kthreadd # kworker/0:1H # 115</t>
  </si>
  <si>
    <t>kthreadd # kworker/0:20H # 4685</t>
  </si>
  <si>
    <t>kthreadd # kworker/0:21H # 4721</t>
  </si>
  <si>
    <t>kthreadd # kworker/0:22H # 4722</t>
  </si>
  <si>
    <t>kthreadd # kworker/0:2H # 132</t>
  </si>
  <si>
    <t>kthreadd # kworker/0:37 # 765</t>
  </si>
  <si>
    <t>kthreadd # kworker/0:3H # 149</t>
  </si>
  <si>
    <t>kthreadd # kworker/0:40 # 773</t>
  </si>
  <si>
    <t>kthreadd # kworker/0:4H # 782</t>
  </si>
  <si>
    <t>kthreadd # kworker/0:5 # 708</t>
  </si>
  <si>
    <t>kthreadd # kworker/0:5H # 150</t>
  </si>
  <si>
    <t>kthreadd # kworker/0:6H # 151</t>
  </si>
  <si>
    <t>kthreadd # kworker/0:7H # 152</t>
  </si>
  <si>
    <t>kthreadd # kworker/0:8H # 153</t>
  </si>
  <si>
    <t>kthreadd # kworker/0:9H # 785</t>
  </si>
  <si>
    <t>kthreadd # kworker/1:17 # 730</t>
  </si>
  <si>
    <t>kthreadd # kworker/1:19 # 737</t>
  </si>
  <si>
    <t>kthreadd # kworker/1:1H # 699</t>
  </si>
  <si>
    <t>kthreadd # kworker/1:26 # 746</t>
  </si>
  <si>
    <t>kthreadd # kworker/2:0H # 696</t>
  </si>
  <si>
    <t>kthreadd # kworker/2:15H # 651</t>
  </si>
  <si>
    <t>kthreadd # kworker/2:16H # 652</t>
  </si>
  <si>
    <t>kthreadd # kworker/2:1H # 777</t>
  </si>
  <si>
    <t>kthreadd # kworker/2:2H # 781</t>
  </si>
  <si>
    <t>kthreadd # kworker/2:3 # 354</t>
  </si>
  <si>
    <t>kthreadd # kworker/2:3H # 783</t>
  </si>
  <si>
    <t>kthreadd # kworker/2:4H # 784</t>
  </si>
  <si>
    <t>kthreadd # kworker/2:5H # 798</t>
  </si>
  <si>
    <t>kthreadd # kworker/2:6 # 690</t>
  </si>
  <si>
    <t>kthreadd # kworker/2:6H # 799</t>
  </si>
  <si>
    <t>kthreadd # kworker/2:7H # 4684</t>
  </si>
  <si>
    <t>kthreadd # kworker/2:8 # 692</t>
  </si>
  <si>
    <t>kthreadd # kworker/2:8H # 4723</t>
  </si>
  <si>
    <t>kthreadd # kworker/3:0 # 679</t>
  </si>
  <si>
    <t>kthreadd # kworker/3:1 # 60</t>
  </si>
  <si>
    <t>kthreadd # kworker/3:3H # 803</t>
  </si>
  <si>
    <t>kthreadd # kworker/3:4 # 698</t>
  </si>
  <si>
    <t>kthreadd # kworker/4:0H # 789</t>
  </si>
  <si>
    <t>kthreadd # kworker/4:11 # 655</t>
  </si>
  <si>
    <t>kthreadd # kworker/4:1H # 790</t>
  </si>
  <si>
    <t>kthreadd # kworker/4:2H # 791</t>
  </si>
  <si>
    <t>kthreadd # kworker/4:3H # 792</t>
  </si>
  <si>
    <t>kthreadd # kworker/4:4H # 793</t>
  </si>
  <si>
    <t>kthreadd # kworker/4:5H # 794</t>
  </si>
  <si>
    <t>kthreadd # kworker/4:6H # 795</t>
  </si>
  <si>
    <t>kthreadd # kworker/4:7H # 796</t>
  </si>
  <si>
    <t>kthreadd # kworker/4:9 # 654</t>
  </si>
  <si>
    <t>kthreadd # kworker/5:0H # 800</t>
  </si>
  <si>
    <t>kthreadd # kworker/5:16 # 678</t>
  </si>
  <si>
    <t>kthreadd # kworker/5:17H # 620</t>
  </si>
  <si>
    <t>kthreadd # kworker/5:18H # 621</t>
  </si>
  <si>
    <t>kthreadd # kworker/5:19 # 682</t>
  </si>
  <si>
    <t>kthreadd # kworker/5:1H # 801</t>
  </si>
  <si>
    <t>kthreadd # kworker/5:2H # 4404</t>
  </si>
  <si>
    <t>kthreadd # kworker/5:3H # 5553</t>
  </si>
  <si>
    <t>kthreadd # kworker/5:6 # 634</t>
  </si>
  <si>
    <t>kthreadd # kworker/u12:0 # 13</t>
  </si>
  <si>
    <t>kthreadd # kworker/u12:1 # 15</t>
  </si>
  <si>
    <t>kthreadd # kworker/u12:2 # 82</t>
  </si>
  <si>
    <t>kthreadd # kworker/u12:3 # 5552</t>
  </si>
  <si>
    <t>kthreadd # kworker/u12:4 # 113</t>
  </si>
  <si>
    <t>kthreadd # kworker/u12:5 # 114</t>
  </si>
  <si>
    <t>kthreadd # kworker/u13:0 # 75</t>
  </si>
  <si>
    <t>kthreadd # kworker/u13:1 # 90</t>
  </si>
  <si>
    <t>kthreadd # kworker/u13:2 # 364</t>
  </si>
  <si>
    <t>kthreadd # kworker/u13:3 # 552</t>
  </si>
  <si>
    <t>kthreadd # kworker/u13:4 # 619</t>
  </si>
  <si>
    <t>kthreadd # loop10 # 384</t>
  </si>
  <si>
    <t>kthreadd # loop15 # 389</t>
  </si>
  <si>
    <t>kthreadd # loop16 # 390</t>
  </si>
  <si>
    <t>kthreadd # loop21 # 395</t>
  </si>
  <si>
    <t>kthreadd # loop22 # 396</t>
  </si>
  <si>
    <t>kthreadd # loop23 # 397</t>
  </si>
  <si>
    <t>kthreadd # loop24 # 398</t>
  </si>
  <si>
    <t>kthreadd # loop25 # 400</t>
  </si>
  <si>
    <t>kthreadd # loop26 # 403</t>
  </si>
  <si>
    <t>kthreadd # loop27 # 407</t>
  </si>
  <si>
    <t>kthreadd # loop28 # 408</t>
  </si>
  <si>
    <t>kthreadd # loop29 # 409</t>
  </si>
  <si>
    <t>kthreadd # loop30 # 411</t>
  </si>
  <si>
    <t>kthreadd # loop31 # 413</t>
  </si>
  <si>
    <t>kthreadd # loop32 # 417</t>
  </si>
  <si>
    <t>kthreadd # loop35 # 421</t>
  </si>
  <si>
    <t>kthreadd # loop36 # 422</t>
  </si>
  <si>
    <t>kthreadd # loop37 # 423</t>
  </si>
  <si>
    <t>kthreadd # loop39 # 428</t>
  </si>
  <si>
    <t>kthreadd # loop4 # 378</t>
  </si>
  <si>
    <t>kthreadd # loop7 # 381</t>
  </si>
  <si>
    <t>kthreadd # loop8 # 382</t>
  </si>
  <si>
    <t>kthreadd # loop9 # 383</t>
  </si>
  <si>
    <t>kthreadd # migration/0 # 25</t>
  </si>
  <si>
    <t>kthreadd # migration/1 # 28</t>
  </si>
  <si>
    <t>kthreadd # migration/2 # 34</t>
  </si>
  <si>
    <t>kthreadd # migration/3 # 39</t>
  </si>
  <si>
    <t>kthreadd # migration/4 # 46</t>
  </si>
  <si>
    <t>kthreadd # migration/5 # 52</t>
  </si>
  <si>
    <t>kthreadd # psimon # 178</t>
  </si>
  <si>
    <t>kthreadd # qcom,system-poo # 84</t>
  </si>
  <si>
    <t>kthreadd # rcu_preempt # 20</t>
  </si>
  <si>
    <t>kthreadd # rcub/0 # 23</t>
  </si>
  <si>
    <t>kthreadd # rcuog/0 # 21</t>
  </si>
  <si>
    <t>kthreadd # rcuog/3 # 43</t>
  </si>
  <si>
    <t>kthreadd # rcuop/0 # 22</t>
  </si>
  <si>
    <t>kthreadd # rcuop/1 # 32</t>
  </si>
  <si>
    <t>kthreadd # rcuop/2 # 37</t>
  </si>
  <si>
    <t>kthreadd # rcuop/3 # 44</t>
  </si>
  <si>
    <t>kthreadd # rcuop/4 # 50</t>
  </si>
  <si>
    <t>kthreadd # rcuop/5 # 55</t>
  </si>
  <si>
    <t>kthreadd # scheduler_threa # 561</t>
  </si>
  <si>
    <t>kthreadd # spi1 # 316</t>
  </si>
  <si>
    <t>kthreadd # syncboss:spi_th # 6</t>
  </si>
  <si>
    <t>kthreadd # wlan_logging_th # 505</t>
  </si>
  <si>
    <t>kthreadd # workq # 776</t>
  </si>
  <si>
    <t>kthreadd # workq # 778</t>
  </si>
  <si>
    <t>kthreadd # workq # 779</t>
  </si>
  <si>
    <t>kthreadd # workq # 780</t>
  </si>
  <si>
    <t>kthreadd # workq # 4426</t>
  </si>
  <si>
    <t>kthreadd # workq # 4610</t>
  </si>
  <si>
    <t>kthreadd # workq # 4638</t>
  </si>
  <si>
    <t>kthreadd # workq # 4666</t>
  </si>
  <si>
    <t>kthreadd # workq # 4691</t>
  </si>
  <si>
    <t>kthreadd # workq # 4717</t>
  </si>
  <si>
    <t>kthreadd # workq # 5238</t>
  </si>
  <si>
    <t>kthreadd # workq # 5300</t>
  </si>
  <si>
    <t>kthreadd # workq # 5323</t>
  </si>
  <si>
    <t>kthreadd # workq # 5358</t>
  </si>
  <si>
    <t>kthreadd # workq # 5396</t>
  </si>
  <si>
    <t>lmkd # lmkd # 174</t>
  </si>
  <si>
    <t>logd # logd.reader # 809</t>
  </si>
  <si>
    <t>logd # logd.reader.per # 4343</t>
  </si>
  <si>
    <t>logd # logd.reader.per # 4758</t>
  </si>
  <si>
    <t>logd # logd.reader.per # 4822</t>
  </si>
  <si>
    <t>logd # logd.reader.per # 4899</t>
  </si>
  <si>
    <t>logd # logd.reader.per # 4916</t>
  </si>
  <si>
    <t>logd # logd.reader.per # 4920</t>
  </si>
  <si>
    <t>logd # logd.subscriber # 4</t>
  </si>
  <si>
    <t>logd # logd.writer # 3</t>
  </si>
  <si>
    <t>netd # Dns_100_1000 # 4459</t>
  </si>
  <si>
    <t>netd # Dns_100_1000 # 4460</t>
  </si>
  <si>
    <t>netd # Dns_100_1000 # 4461</t>
  </si>
  <si>
    <t>netd # Dns_100_1000 # 4509</t>
  </si>
  <si>
    <t>netd # Dns_100_1000 # 4519</t>
  </si>
  <si>
    <t>netd # Dns_100_1000 # 4520</t>
  </si>
  <si>
    <t>netd # Dns_100_1000 # 4532</t>
  </si>
  <si>
    <t>netd # Dns_100_1000 # 4533</t>
  </si>
  <si>
    <t>netd # Dns_100_1000 # 4534</t>
  </si>
  <si>
    <t>netd # Dns_100_1000 # 4537</t>
  </si>
  <si>
    <t>netd # Dns_100_1000 # 4538</t>
  </si>
  <si>
    <t>netd # Dns_100_1000 # 4539</t>
  </si>
  <si>
    <t>netd # Dns_100_1000 # 4727</t>
  </si>
  <si>
    <t>netd # Dns_100_1000 # 4728</t>
  </si>
  <si>
    <t>netd # Dns_100_1000 # 4729</t>
  </si>
  <si>
    <t>netd # Dns_100_1000 # 4735</t>
  </si>
  <si>
    <t>netd # Dns_100_1000 # 4736</t>
  </si>
  <si>
    <t>netd # Dns_100_1000 # 4737</t>
  </si>
  <si>
    <t>netd # Dns_100_1000 # 5070</t>
  </si>
  <si>
    <t>netd # Dns_100_1000 # 5155</t>
  </si>
  <si>
    <t>netd # Dns_100_1000 # 5156</t>
  </si>
  <si>
    <t>netd # Dns_100_1000 # 5157</t>
  </si>
  <si>
    <t>netd # Dns_100_1000 # 5161</t>
  </si>
  <si>
    <t>netd # Dns_100_1000 # 5162</t>
  </si>
  <si>
    <t>netd # Dns_100_1000 # 5163</t>
  </si>
  <si>
    <t>netd # Dns_100_1000 # 5168</t>
  </si>
  <si>
    <t>netd # Dns_100_1000 # 5169</t>
  </si>
  <si>
    <t>netd # Dns_100_1000 # 5170</t>
  </si>
  <si>
    <t>netd # Dns_100_1000 # 5311</t>
  </si>
  <si>
    <t>netd # Dns_100_1000 # 5312</t>
  </si>
  <si>
    <t>netd # Dns_100_1000 # 5313</t>
  </si>
  <si>
    <t>netd # Dns_100_1000 # 5414</t>
  </si>
  <si>
    <t>netd # Dns_100_1000 # 5415</t>
  </si>
  <si>
    <t>netd # Dns_100_1000 # 5416</t>
  </si>
  <si>
    <t>netd # Dns_100_1000 # 5437</t>
  </si>
  <si>
    <t>netd # Dns_100_1000 # 5438</t>
  </si>
  <si>
    <t>netd # Dns_100_1000 # 5439</t>
  </si>
  <si>
    <t>netd # Dns_100_1000 # 5454</t>
  </si>
  <si>
    <t>netd # Dns_100_1000 # 5455</t>
  </si>
  <si>
    <t>netd # Dns_100_1000 # 5456</t>
  </si>
  <si>
    <t>netd # Dns_100_1000 # 5465</t>
  </si>
  <si>
    <t>netd # Dns_100_1000 # 5466</t>
  </si>
  <si>
    <t>netd # Dns_100_1000 # 5467</t>
  </si>
  <si>
    <t>netd # Dns_100_1000 # 5469</t>
  </si>
  <si>
    <t>netd # Dns_100_1000 # 5470</t>
  </si>
  <si>
    <t>netd # Dns_100_1000 # 5471</t>
  </si>
  <si>
    <t>netd # Dns_100_1000 # 5480</t>
  </si>
  <si>
    <t>netd # Dns_100_1000 # 5481</t>
  </si>
  <si>
    <t>netd # Dns_100_1000 # 5482</t>
  </si>
  <si>
    <t>netd # Dns_100_1000 # 5495</t>
  </si>
  <si>
    <t>netd # Dns_100_1000 # 5496</t>
  </si>
  <si>
    <t>netd # Dns_100_1000 # 5497</t>
  </si>
  <si>
    <t>netd # Dns_100_1000 # 5499</t>
  </si>
  <si>
    <t>netd # Dns_100_1000 # 5500</t>
  </si>
  <si>
    <t>netd # Dns_100_1000 # 5501</t>
  </si>
  <si>
    <t>netd # Dns_100_1000 # 5503</t>
  </si>
  <si>
    <t>netd # Dns_100_1000 # 5504</t>
  </si>
  <si>
    <t>netd # Dns_100_1000 # 5505</t>
  </si>
  <si>
    <t>netd # Dns_100_1000 # 5507</t>
  </si>
  <si>
    <t>netd # Dns_100_1000 # 5508</t>
  </si>
  <si>
    <t>netd # Dns_100_1000 # 5509</t>
  </si>
  <si>
    <t>netd # Dns_100_1000 # 5511</t>
  </si>
  <si>
    <t>netd # Dns_100_1000 # 5512</t>
  </si>
  <si>
    <t>netd # Dns_100_1000 # 5513</t>
  </si>
  <si>
    <t>netd # Dns_100_1000 # 5515</t>
  </si>
  <si>
    <t>netd # Dns_100_1000 # 5516</t>
  </si>
  <si>
    <t>netd # Dns_100_1000 # 5517</t>
  </si>
  <si>
    <t>netd # Dns_100_1000 # 5525</t>
  </si>
  <si>
    <t>netd # Dns_100_1000 # 5526</t>
  </si>
  <si>
    <t>netd # Dns_100_1000 # 5527</t>
  </si>
  <si>
    <t>netd # Dns_100_1000 # 5532</t>
  </si>
  <si>
    <t>netd # Dns_100_1000 # 5533</t>
  </si>
  <si>
    <t>netd # Dns_100_1000 # 5534</t>
  </si>
  <si>
    <t>netd # Dns_100_1000 # 5567</t>
  </si>
  <si>
    <t>netd # Dns_100_1000 # 5568</t>
  </si>
  <si>
    <t>netd # Dns_100_1000 # 5569</t>
  </si>
  <si>
    <t>netd # Dns_100_1000 # 5571</t>
  </si>
  <si>
    <t>netd # Dns_100_1000 # 5572</t>
  </si>
  <si>
    <t>netd # Dns_100_1000 # 5573</t>
  </si>
  <si>
    <t>netd # Dns_100_1000 # 5575</t>
  </si>
  <si>
    <t>netd # Dns_100_1000 # 5576</t>
  </si>
  <si>
    <t>netd # Dns_100_1000 # 5577</t>
  </si>
  <si>
    <t>netd # Dns_100_10060 # 4490</t>
  </si>
  <si>
    <t>netd # Dns_100_10060 # 4491</t>
  </si>
  <si>
    <t>netd # Dns_100_10060 # 4492</t>
  </si>
  <si>
    <t>netd # Dns_100_10060 # 4493</t>
  </si>
  <si>
    <t>netd # Dns_100_10104 # 4699</t>
  </si>
  <si>
    <t>netd # Dns_100_10104 # 4700</t>
  </si>
  <si>
    <t>netd # Dns_100_10104 # 4752</t>
  </si>
  <si>
    <t>netd # Dns_100_10104 # 4753</t>
  </si>
  <si>
    <t>netd # Dns_100_10104 # 4926</t>
  </si>
  <si>
    <t>netd # Dns_100_10104 # 4927</t>
  </si>
  <si>
    <t>netd # Dns_100_10104 # 5071</t>
  </si>
  <si>
    <t>netd # Dns_100_10104 # 5072</t>
  </si>
  <si>
    <t>netd # Dns_100_10104 # 5327</t>
  </si>
  <si>
    <t>netd # Dns_100_10104 # 5328</t>
  </si>
  <si>
    <t>netd # Dns_100_10104 # 5374</t>
  </si>
  <si>
    <t>netd # Dns_100_10104 # 5375</t>
  </si>
  <si>
    <t>netd # Dns_100_10104 # 5400</t>
  </si>
  <si>
    <t>netd # Dns_100_10104 # 5401</t>
  </si>
  <si>
    <t>netd # Dns_100_10104 # 5535</t>
  </si>
  <si>
    <t>netd # Dns_100_10104 # 5536</t>
  </si>
  <si>
    <t>netd # Dns_100_10115 # 4549</t>
  </si>
  <si>
    <t>netd # Dns_100_10115 # 4550</t>
  </si>
  <si>
    <t>netd # Dns_100_10115 # 4989</t>
  </si>
  <si>
    <t>netd # Dns_100_10115 # 4990</t>
  </si>
  <si>
    <t>netd # Dns_100_10115 # 5257</t>
  </si>
  <si>
    <t>netd # Dns_100_10115 # 5258</t>
  </si>
  <si>
    <t>netd # Dns_100_10115 # 5537</t>
  </si>
  <si>
    <t>netd # Dns_100_10115 # 5538</t>
  </si>
  <si>
    <t>netd # Dns_100_10151 # 4431</t>
  </si>
  <si>
    <t>netd # Dns_100_10151 # 4432</t>
  </si>
  <si>
    <t>netd # Dns_100_10151 # 4547</t>
  </si>
  <si>
    <t>netd # Dns_100_10151 # 4548</t>
  </si>
  <si>
    <t>netd # Dns_100_10151 # 4598</t>
  </si>
  <si>
    <t>netd # Dns_100_10151 # 4599</t>
  </si>
  <si>
    <t>netd # Dns_100_10151 # 4606</t>
  </si>
  <si>
    <t>netd # Dns_100_10151 # 4607</t>
  </si>
  <si>
    <t>netd # Dns_100_10151 # 4613</t>
  </si>
  <si>
    <t>netd # Dns_100_10151 # 4614</t>
  </si>
  <si>
    <t>netd # Dns_100_10151 # 4650</t>
  </si>
  <si>
    <t>netd # Dns_100_10151 # 4651</t>
  </si>
  <si>
    <t>netd # Dns_100_10151 # 4683</t>
  </si>
  <si>
    <t>netd # Dns_100_10151 # 4686</t>
  </si>
  <si>
    <t>netd # Dns_100_10151 # 4744</t>
  </si>
  <si>
    <t>netd # Dns_100_10151 # 4745</t>
  </si>
  <si>
    <t>netd # Dns_100_10151 # 4992</t>
  </si>
  <si>
    <t>netd # Dns_100_10151 # 4993</t>
  </si>
  <si>
    <t>netd # Dns_100_10151 # 5004</t>
  </si>
  <si>
    <t>netd # Dns_100_10151 # 5005</t>
  </si>
  <si>
    <t>netd # Dns_100_10151 # 5006</t>
  </si>
  <si>
    <t>netd # Dns_100_10151 # 5007</t>
  </si>
  <si>
    <t>netd # Dns_100_10151 # 5016</t>
  </si>
  <si>
    <t>netd # Dns_100_10151 # 5017</t>
  </si>
  <si>
    <t>netd # Dns_100_10151 # 5021</t>
  </si>
  <si>
    <t>netd # Dns_100_10151 # 5022</t>
  </si>
  <si>
    <t>netd # Dns_100_10151 # 5056</t>
  </si>
  <si>
    <t>netd # Dns_100_10151 # 5057</t>
  </si>
  <si>
    <t>netd # Dns_100_10151 # 5111</t>
  </si>
  <si>
    <t>netd # Dns_100_10151 # 5112</t>
  </si>
  <si>
    <t>netd # Dns_100_10151 # 5130</t>
  </si>
  <si>
    <t>netd # Dns_100_10151 # 5131</t>
  </si>
  <si>
    <t>netd # Dns_100_10151 # 5214</t>
  </si>
  <si>
    <t>netd # Dns_100_10151 # 5215</t>
  </si>
  <si>
    <t>netd # Dns_100_10151 # 5222</t>
  </si>
  <si>
    <t>netd # Dns_100_10151 # 5223</t>
  </si>
  <si>
    <t>netd # Dns_100_10151 # 5260</t>
  </si>
  <si>
    <t>netd # Dns_100_10151 # 5261</t>
  </si>
  <si>
    <t>netd # Dns_100_10151 # 5283</t>
  </si>
  <si>
    <t>netd # Dns_100_10151 # 5284</t>
  </si>
  <si>
    <t>netd # Dns_100_10151 # 5285</t>
  </si>
  <si>
    <t>netd # Dns_100_10151 # 5286</t>
  </si>
  <si>
    <t>netd # Dns_100_10151 # 5352</t>
  </si>
  <si>
    <t>netd # Dns_100_10151 # 5354</t>
  </si>
  <si>
    <t>netd # Dns_100_10151 # 5390</t>
  </si>
  <si>
    <t>netd # Dns_100_10151 # 5391</t>
  </si>
  <si>
    <t>netd # Dns_100_10151 # 5529</t>
  </si>
  <si>
    <t>netd # Dns_100_10151 # 5530</t>
  </si>
  <si>
    <t>netd # Dns_100_10151 # 5539</t>
  </si>
  <si>
    <t>netd # Dns_100_10151 # 5540</t>
  </si>
  <si>
    <t>netd # binder:842_2 # 889</t>
  </si>
  <si>
    <t>netd # binder:842_4 # 892</t>
  </si>
  <si>
    <t>netd # netd # 881</t>
  </si>
  <si>
    <t>netd # netd # 883</t>
  </si>
  <si>
    <t>netd # netd # 887</t>
  </si>
  <si>
    <t>oculusmediametrics # binder:1103_1 # 1354</t>
  </si>
  <si>
    <t>oculusmediametrics # binder:1103_2 # 1355</t>
  </si>
  <si>
    <t>oculusmediametrics # oculusmediametr # 525</t>
  </si>
  <si>
    <t>perf_service # DelayedTask # 999</t>
  </si>
  <si>
    <t>perf_service # DelayedTask # 4352</t>
  </si>
  <si>
    <t>perf_service # DelayedTask # 4759</t>
  </si>
  <si>
    <t>perf_service # DelayedTask # 4942</t>
  </si>
  <si>
    <t>perf_service # DelayedTask # 5417</t>
  </si>
  <si>
    <t>perf_service # FileWatcherThre # 990</t>
  </si>
  <si>
    <t>perf_service # _executor00 # 992</t>
  </si>
  <si>
    <t>perf_service # binder:871_1 # 986</t>
  </si>
  <si>
    <t>perf_service # binder:871_2 # 989</t>
  </si>
  <si>
    <t>perf_service # binder:871_2 # 991</t>
  </si>
  <si>
    <t>perf_service # binder:871_3 # 987</t>
  </si>
  <si>
    <t>perf_service # binder:871_6 # 997</t>
  </si>
  <si>
    <t>perf_service # binder:871_7 # 998</t>
  </si>
  <si>
    <t>qseecomd # qseecomd # 821</t>
  </si>
  <si>
    <t>servicemanager # servicemanager # 175</t>
  </si>
  <si>
    <t>servicemanager # servicemanager # 4580</t>
  </si>
  <si>
    <t>sh # cmd # 5063</t>
  </si>
  <si>
    <t>sh # cut # 4386</t>
  </si>
  <si>
    <t>sh # cut # 4560</t>
  </si>
  <si>
    <t>sh # cut # 4673</t>
  </si>
  <si>
    <t>sh # dumpsys # 4551</t>
  </si>
  <si>
    <t>sh # dumpsys # 4710</t>
  </si>
  <si>
    <t>sh # dumpsys # 4715</t>
  </si>
  <si>
    <t>sh # dumpsys # 4724</t>
  </si>
  <si>
    <t>sh # dumpsys # 5043</t>
  </si>
  <si>
    <t>sh # dumpsys # 5188</t>
  </si>
  <si>
    <t>sh # dumpsys # 5271</t>
  </si>
  <si>
    <t>sh # dumpsys # 5371</t>
  </si>
  <si>
    <t>sh # dumpsys # 5447</t>
  </si>
  <si>
    <t>sh # dumpsys # 5541</t>
  </si>
  <si>
    <t>sh # grep # 4559</t>
  </si>
  <si>
    <t>sh # head # 4385</t>
  </si>
  <si>
    <t>sh # sh # 4345</t>
  </si>
  <si>
    <t>sh # sh # 4378</t>
  </si>
  <si>
    <t>sh # sh # 4443</t>
  </si>
  <si>
    <t>sh # sh # 4502</t>
  </si>
  <si>
    <t>sh # sh # 4540</t>
  </si>
  <si>
    <t>sh # sh # 4555</t>
  </si>
  <si>
    <t>sh # sh # 4572</t>
  </si>
  <si>
    <t>sh # sh # 4623</t>
  </si>
  <si>
    <t>sh # sh # 4663</t>
  </si>
  <si>
    <t>sh # sh # 4706</t>
  </si>
  <si>
    <t>sh # sh # 4779</t>
  </si>
  <si>
    <t>sh # sh # 5042</t>
  </si>
  <si>
    <t>sh # sh # 5085</t>
  </si>
  <si>
    <t>sh # sh # 5139</t>
  </si>
  <si>
    <t>sh # sh # 5171</t>
  </si>
  <si>
    <t>sh # sh # 5179</t>
  </si>
  <si>
    <t>sh # sh # 5186</t>
  </si>
  <si>
    <t>sh # sh # 5200</t>
  </si>
  <si>
    <t>sh # sh # 5262</t>
  </si>
  <si>
    <t>sh # sh # 5269</t>
  </si>
  <si>
    <t>sh # sh # 5364</t>
  </si>
  <si>
    <t>sh # sh # 5399</t>
  </si>
  <si>
    <t>sh # sh # 5445</t>
  </si>
  <si>
    <t>sh # sh # 5457</t>
  </si>
  <si>
    <t>sh # sh # 5518</t>
  </si>
  <si>
    <t>sh # sh # 5545</t>
  </si>
  <si>
    <t>sh # sh # 5559</t>
  </si>
  <si>
    <t>sh # sh # 5578</t>
  </si>
  <si>
    <t>sh # sh # 5588</t>
  </si>
  <si>
    <t>statsd # binder:841_1 # 873</t>
  </si>
  <si>
    <t>statsd # binder:841_2 # 875</t>
  </si>
  <si>
    <t>statsd # binder:841_5 # 877</t>
  </si>
  <si>
    <t>statsd # statsd.writer # 878</t>
  </si>
  <si>
    <t>storaged # binder:1092_1 # 1337</t>
  </si>
  <si>
    <t>storaged # storaged # 1336</t>
  </si>
  <si>
    <t>surfaceflinger # DLObserver # 1703</t>
  </si>
  <si>
    <t>surfaceflinger # HwcAsyncWorker # 1740</t>
  </si>
  <si>
    <t>surfaceflinger # HwcAsyncWorker # 1741</t>
  </si>
  <si>
    <t>surfaceflinger # HwcAsyncWorker # 1742</t>
  </si>
  <si>
    <t>surfaceflinger # HwcAsyncWorker # 1743</t>
  </si>
  <si>
    <t>surfaceflinger # HwcAsyncWorker # 4565</t>
  </si>
  <si>
    <t>surfaceflinger # HwcAsyncWorker # 4566</t>
  </si>
  <si>
    <t>surfaceflinger # HwcAsyncWorker # 4627</t>
  </si>
  <si>
    <t>surfaceflinger # HwcAsyncWorker # 4632</t>
  </si>
  <si>
    <t>surfaceflinger # HwcAsyncWorker # 4794</t>
  </si>
  <si>
    <t>surfaceflinger # HwcAsyncWorker # 4796</t>
  </si>
  <si>
    <t>surfaceflinger # RIPCNotifThread # 1715</t>
  </si>
  <si>
    <t>surfaceflinger # RIPCSystem # 1705</t>
  </si>
  <si>
    <t>surfaceflinger # RegSampIdle # 1694</t>
  </si>
  <si>
    <t>surfaceflinger # RegionSampling # 1693</t>
  </si>
  <si>
    <t>surfaceflinger # RenderEngine # 1687</t>
  </si>
  <si>
    <t>surfaceflinger # TelemetrySubCtx # 1701</t>
  </si>
  <si>
    <t>surfaceflinger # TimerDispatch # 1690</t>
  </si>
  <si>
    <t>surfaceflinger # app # 1691</t>
  </si>
  <si>
    <t>surfaceflinger # appSf # 1692</t>
  </si>
  <si>
    <t>surfaceflinger # binder:1232_1 # 1684</t>
  </si>
  <si>
    <t>surfaceflinger # binder:1232_2 # 1685</t>
  </si>
  <si>
    <t>surfaceflinger # binder:1232_3 # 1697</t>
  </si>
  <si>
    <t>surfaceflinger # binder:1232_4 # 1702</t>
  </si>
  <si>
    <t>surfaceflinger # binder:1232_5 # 1713</t>
  </si>
  <si>
    <t>surfaceflinger # binder:1232_6 # 1719</t>
  </si>
  <si>
    <t>surfaceflinger # binder:1232_7 # 1733</t>
  </si>
  <si>
    <t>surfaceflinger # binder:1232_8 # 1734</t>
  </si>
  <si>
    <t>surfaceflinger # binder:1232_9 # 4756</t>
  </si>
  <si>
    <t>surfaceflinger # surfaceflinger # 551</t>
  </si>
  <si>
    <t>surfaceflinger # surfaceflinger # 1686</t>
  </si>
  <si>
    <t>surfaceflinger # surfaceflinger # 1695</t>
  </si>
  <si>
    <t>surfaceflinger # surfaceflinger # 1696</t>
  </si>
  <si>
    <t>surfaceflinger # surfaceflinger # 1699</t>
  </si>
  <si>
    <t>surfaceflinger # surfaceflinger # 4780</t>
  </si>
  <si>
    <t>surfaceflinger # surfaceflinger # 4939</t>
  </si>
  <si>
    <t>surfaceflinger # surfaceflinger # 5483</t>
  </si>
  <si>
    <t>surfaceflinger # surfaceflinger # 5486</t>
  </si>
  <si>
    <t>time_daemon # time_daemon # 872</t>
  </si>
  <si>
    <t>ueventd # ueventd # 160</t>
  </si>
  <si>
    <t>vendor.oculus.hardware.catty@1.0-service # catty@1.0-servi # 1005</t>
  </si>
  <si>
    <t>vendor.qti.hardware.display.allocator-service # HwBinder:864_2 # 949</t>
  </si>
  <si>
    <t>vendor.qti.hardware.display.allocator-service # HwBinder:864_3 # 950</t>
  </si>
  <si>
    <t>vendor.qti.hardware.display.allocator-service # allocator-servi # 471</t>
  </si>
  <si>
    <t>vendor.qti.hardware.display.composer-service # HWC_UeventThrea # 1674</t>
  </si>
  <si>
    <t>vendor.qti.hardware.display.composer-service # HwBinder:1229_2 # 1682</t>
  </si>
  <si>
    <t>vendor.qti.hardware.memtrack-service # vendor.qti.hard # 470</t>
  </si>
  <si>
    <t>vndservicemanager # vndservicemanag # 177</t>
  </si>
  <si>
    <t>vold # binder:347_2 # 829</t>
  </si>
  <si>
    <t>vold # binder:347_6 # 832</t>
  </si>
  <si>
    <t>vrdevicemanagerserver # binder:1176_2 # 546</t>
  </si>
  <si>
    <t>vrdevicemanagerserver # binder:1176_3 # 1647</t>
  </si>
  <si>
    <t>vrdevicemanagerserver # binder:1176_6 # 1650</t>
  </si>
  <si>
    <t>watchdogd # watchdogd # 497</t>
  </si>
  <si>
    <t>wpa_supplicant # wpa_supplicant # 578</t>
  </si>
  <si>
    <t>zygote64 # 1.fna.fbcdn.net # 5232</t>
  </si>
  <si>
    <t>zygote64 # 2.fna.fbcdn.net # 5059</t>
  </si>
  <si>
    <t>zygote64 # 2.fna.fbcdn.net # 5291</t>
  </si>
  <si>
    <t>zygote64 # Analytics2-Even # 5082</t>
  </si>
  <si>
    <t>zygote64 # AsyncDataQueue # 5074</t>
  </si>
  <si>
    <t>zygote64 # AsyncTask #1 # 4918</t>
  </si>
  <si>
    <t>zygote64 # AsyncTask #2 # 5048</t>
  </si>
  <si>
    <t>zygote64 # AsyncTask #2 # 5115</t>
  </si>
  <si>
    <t>zygote64 # AsyncTask #3 # 5230</t>
  </si>
  <si>
    <t>zygote64 # AsyncTask #4 # 5342</t>
  </si>
  <si>
    <t>zygote64 # AudioTrack # 4909</t>
  </si>
  <si>
    <t>zygote64 # BaseDependencyM # 5136</t>
  </si>
  <si>
    <t>zygote64 # BinderClient # 4803</t>
  </si>
  <si>
    <t>zygote64 # CCodecWatchdog # 4867</t>
  </si>
  <si>
    <t>zygote64 # ChoreographerOw # 5211</t>
  </si>
  <si>
    <t>zygote64 # CodecLooper # 5225</t>
  </si>
  <si>
    <t>zygote64 # CodecLooper # 5290</t>
  </si>
  <si>
    <t>zygote64 # CodecLooper # 5320</t>
  </si>
  <si>
    <t>zygote64 # CodecLooper # 5355</t>
  </si>
  <si>
    <t>zygote64 # CodecLooper # 5393</t>
  </si>
  <si>
    <t>zygote64 # ComponentLayout # 5116</t>
  </si>
  <si>
    <t>zygote64 # ConnectivityThr # 5125</t>
  </si>
  <si>
    <t>zygote64 # DC-AsyncWork # 4807</t>
  </si>
  <si>
    <t>zygote64 # DC-Subscribe # 4808</t>
  </si>
  <si>
    <t>zygote64 # DLObserver # 4848</t>
  </si>
  <si>
    <t>zygote64 # DefaultDispatch # 4951</t>
  </si>
  <si>
    <t>zygote64 # DefaultDispatch # 4952</t>
  </si>
  <si>
    <t>zygote64 # DefaultDispatch # 4953</t>
  </si>
  <si>
    <t>zygote64 # DefaultDispatch # 4954</t>
  </si>
  <si>
    <t>zygote64 # DefaultDispatch # 4955</t>
  </si>
  <si>
    <t>zygote64 # DefaultDispatch # 4966</t>
  </si>
  <si>
    <t>zygote64 # DefaultDispatch # 4968</t>
  </si>
  <si>
    <t>zygote64 # DefaultDispatch # 4969</t>
  </si>
  <si>
    <t>zygote64 # DefaultDispatch # 5075</t>
  </si>
  <si>
    <t>zygote64 # DgwExecutor # 5124</t>
  </si>
  <si>
    <t>zygote64 # DirectHandlerTh # 5152</t>
  </si>
  <si>
    <t>zygote64 # ExoPlayer:Frame # 5212</t>
  </si>
  <si>
    <t>zygote64 # ExoPlayerImplIn # 5213</t>
  </si>
  <si>
    <t>zygote64 # ExoPlayerImplIn # 5280</t>
  </si>
  <si>
    <t>zygote64 # ExoPlayerImplIn # 5287</t>
  </si>
  <si>
    <t>zygote64 # ExoPlayerImplIn # 5317</t>
  </si>
  <si>
    <t>zygote64 # ExoPlayerImplIn # 5350</t>
  </si>
  <si>
    <t>zygote64 # ExoPlayerImplIn # 5388</t>
  </si>
  <si>
    <t>zygote64 # FenceChecker # 4938</t>
  </si>
  <si>
    <t>zygote64 # FenceChecker # 5430</t>
  </si>
  <si>
    <t>zygote64 # FenceChecker # 5487</t>
  </si>
  <si>
    <t>zygote64 # FinalizerDaemon # 4365</t>
  </si>
  <si>
    <t>zygote64 # FinalizerDaemon # 4772</t>
  </si>
  <si>
    <t>zygote64 # FinalizerWatchd # 4366</t>
  </si>
  <si>
    <t>zygote64 # FinalizerWatchd # 4773</t>
  </si>
  <si>
    <t>zygote64 # FirebaseInstanc # 4802</t>
  </si>
  <si>
    <t>zygote64 # ForegroundEntit # 4958</t>
  </si>
  <si>
    <t>zygote64 # FrescoBackgroun # 5062</t>
  </si>
  <si>
    <t>zygote64 # FrescoBackgroun # 5236</t>
  </si>
  <si>
    <t>zygote64 # FrescoDecodeExe # 5052</t>
  </si>
  <si>
    <t>zygote64 # FrescoDecodeExe # 5053</t>
  </si>
  <si>
    <t>zygote64 # FrescoIoBoundEx # 5050</t>
  </si>
  <si>
    <t>zygote64 # FrescoIoBoundEx # 5051</t>
  </si>
  <si>
    <t>zygote64 # FrescoLightWeig # 5049</t>
  </si>
  <si>
    <t>zygote64 # HeapTaskDaemon # 4367</t>
  </si>
  <si>
    <t>zygote64 # HeapTaskDaemon # 4775</t>
  </si>
  <si>
    <t>zygote64 # HeroManagerBack # 4986</t>
  </si>
  <si>
    <t>zygote64 # HeroPlayerInter # 5209</t>
  </si>
  <si>
    <t>zygote64 # HeroPlayerInter # 5278</t>
  </si>
  <si>
    <t>zygote64 # HeroPlayerInter # 5281</t>
  </si>
  <si>
    <t>zygote64 # HeroPlayerInter # 5315</t>
  </si>
  <si>
    <t>zygote64 # HeroPlayerInter # 5348</t>
  </si>
  <si>
    <t>zygote64 # HeroPlayerInter # 5386</t>
  </si>
  <si>
    <t>zygote64 # HeroServicePlay # 5210</t>
  </si>
  <si>
    <t>zygote64 # HeroServicePlay # 5279</t>
  </si>
  <si>
    <t>zygote64 # HeroServicePlay # 5282</t>
  </si>
  <si>
    <t>zygote64 # HeroServicePlay # 5316</t>
  </si>
  <si>
    <t>zygote64 # HeroServicePlay # 5349</t>
  </si>
  <si>
    <t>zygote64 # HeroServicePlay # 5387</t>
  </si>
  <si>
    <t>zygote64 # HwBinder:19301_ # 4872</t>
  </si>
  <si>
    <t>zygote64 # HybridData Dest # 4827</t>
  </si>
  <si>
    <t>zygote64 # IgExecutorSimpl # 4809</t>
  </si>
  <si>
    <t>zygote64 # IgExecutorV2 #1 # 4824</t>
  </si>
  <si>
    <t>zygote64 # IgExecutorV2 #1 # 5159</t>
  </si>
  <si>
    <t>zygote64 # IgExecutorV2 #2 # 4826</t>
  </si>
  <si>
    <t>zygote64 # IgExecutorV2 #3 # 4836</t>
  </si>
  <si>
    <t>zygote64 # IgExecutorV2 #4 # 4980</t>
  </si>
  <si>
    <t>zygote64 # IgExecutorV2 #4 # 4994</t>
  </si>
  <si>
    <t>zygote64 # IgExecutorV2 #4 # 4996</t>
  </si>
  <si>
    <t>zygote64 # IgExecutorV2 #4 # 4997</t>
  </si>
  <si>
    <t>zygote64 # IgExecutorV2 #4 # 4998</t>
  </si>
  <si>
    <t>zygote64 # IgExecutorV2 #4 # 4999</t>
  </si>
  <si>
    <t>zygote64 # IgExecutorV2 #4 # 5000</t>
  </si>
  <si>
    <t>zygote64 # IgExecutorV2 #4 # 5001</t>
  </si>
  <si>
    <t>zygote64 # IgExecutorV2 #5 # 5095</t>
  </si>
  <si>
    <t>zygote64 # IgExecutorV2 #6 # 5132</t>
  </si>
  <si>
    <t>zygote64 # IgExecutorV2 #7 # 5134</t>
  </si>
  <si>
    <t>zygote64 # IgExecutorV2 #8 # 5133</t>
  </si>
  <si>
    <t>zygote64 # IgExecutorV2 #9 # 5158</t>
  </si>
  <si>
    <t>zygote64 # Image Cache Bac # 5073</t>
  </si>
  <si>
    <t>zygote64 # InstagramOxygen # 5093</t>
  </si>
  <si>
    <t>zygote64 # Internet Connec # 4991</t>
  </si>
  <si>
    <t>zygote64 # IpcDCReqHandler # 4849</t>
  </si>
  <si>
    <t>zygote64 # Jit thread pool # 4774</t>
  </si>
  <si>
    <t>zygote64 # JobPoolWorker # 4851</t>
  </si>
  <si>
    <t>zygote64 # JobPoolWorker # 4854</t>
  </si>
  <si>
    <t>zygote64 # JobPoolWorker # 4855</t>
  </si>
  <si>
    <t>zygote64 # JobPoolWorker # 4857</t>
  </si>
  <si>
    <t>zygote64 # JobPoolWorker # 4865</t>
  </si>
  <si>
    <t>zygote64 # JobPoolWorker # 4868</t>
  </si>
  <si>
    <t>zygote64 # JobPoolWorker # 4873</t>
  </si>
  <si>
    <t>zygote64 # JobPoolWorker # 4900</t>
  </si>
  <si>
    <t>zygote64 # JobPoolWorker # 4903</t>
  </si>
  <si>
    <t>zygote64 # JobPoolWorker # 4905</t>
  </si>
  <si>
    <t>zygote64 # JobPoolWorker # 4933</t>
  </si>
  <si>
    <t>zygote64 # JobRanReceiver # 5092</t>
  </si>
  <si>
    <t>zygote64 # Lacrima_backgro # 4961</t>
  </si>
  <si>
    <t>zygote64 # Lacrima_sender_ # 4959</t>
  </si>
  <si>
    <t>zygote64 # Lacrima_single_ # 4957</t>
  </si>
  <si>
    <t>zygote64 # Loader:Progress # 5216</t>
  </si>
  <si>
    <t>zygote64 # Loader:Progress # 5288</t>
  </si>
  <si>
    <t>zygote64 # Loader:Progress # 5318</t>
  </si>
  <si>
    <t>zygote64 # Loader:Progress # 5347</t>
  </si>
  <si>
    <t>zygote64 # Loader:Progress # 5351</t>
  </si>
  <si>
    <t>zygote64 # Loader:Progress # 5389</t>
  </si>
  <si>
    <t>zygote64 # MainStackMNSEve # 5002</t>
  </si>
  <si>
    <t>zygote64 # MediaCodec_loop # 5224</t>
  </si>
  <si>
    <t>zygote64 # MediaCodec_loop # 5250</t>
  </si>
  <si>
    <t>zygote64 # MediaCodec_loop # 5259</t>
  </si>
  <si>
    <t>zygote64 # MediaCodec_loop # 5289</t>
  </si>
  <si>
    <t>zygote64 # MediaCodec_loop # 5306</t>
  </si>
  <si>
    <t>zygote64 # MediaCodec_loop # 5319</t>
  </si>
  <si>
    <t>zygote64 # MediaCodec_loop # 5353</t>
  </si>
  <si>
    <t>zygote64 # MediaCodec_loop # 5361</t>
  </si>
  <si>
    <t>zygote64 # MediaCodec_loop # 5392</t>
  </si>
  <si>
    <t>zygote64 # NDK MediaCodec_ # 4863</t>
  </si>
  <si>
    <t>zygote64 # NDK MediaCodec_ # 4864</t>
  </si>
  <si>
    <t>zygote64 # NDK MediaCodec_ # 4870</t>
  </si>
  <si>
    <t>zygote64 # NDK MediaCodec_ # 4871</t>
  </si>
  <si>
    <t>zygote64 # NDK MediaCodec_ # 4879</t>
  </si>
  <si>
    <t>zygote64 # NDK MediaCodec_ # 4880</t>
  </si>
  <si>
    <t>zygote64 # NDK MediaCodec_ # 4883</t>
  </si>
  <si>
    <t>zygote64 # NDK MediaCodec_ # 4884</t>
  </si>
  <si>
    <t>zygote64 # NDK MediaCodec_ # 4892</t>
  </si>
  <si>
    <t>zygote64 # NDK MediaCodec_ # 4893</t>
  </si>
  <si>
    <t>zygote64 # OVR::Stats # 4932</t>
  </si>
  <si>
    <t>zygote64 # OVR::Stats # 5428</t>
  </si>
  <si>
    <t>zygote64 # OVR::Stats # 5484</t>
  </si>
  <si>
    <t>zygote64 # OVRA Update #0 # 4908</t>
  </si>
  <si>
    <t>zygote64 # OVRInput # 4931</t>
  </si>
  <si>
    <t>zygote64 # OVRInput # 5425</t>
  </si>
  <si>
    <t>zygote64 # OVRInput # 5478</t>
  </si>
  <si>
    <t>zygote64 # OkHttp Connecti # 4995</t>
  </si>
  <si>
    <t>zygote64 # OkHttp Connecti # 5029</t>
  </si>
  <si>
    <t>zygote64 # OkHttp Dispatch # 5227</t>
  </si>
  <si>
    <t>zygote64 # OkHttp Http2Con # 5034</t>
  </si>
  <si>
    <t>zygote64 # Okio Watchdog # 5117</t>
  </si>
  <si>
    <t>zygote64 # Profile Saver # 4793</t>
  </si>
  <si>
    <t>zygote64 # PushTokenRefres # 5041</t>
  </si>
  <si>
    <t>zygote64 # RIPCNotifThread # 4902</t>
  </si>
  <si>
    <t>zygote64 # RIPCNotifThread # 4936</t>
  </si>
  <si>
    <t>zygote64 # RIPCSystem # 4850</t>
  </si>
  <si>
    <t>zygote64 # ReferenceQueueD # 4364</t>
  </si>
  <si>
    <t>zygote64 # ReferenceQueueD # 4771</t>
  </si>
  <si>
    <t>zygote64 # RenderThread # 4376</t>
  </si>
  <si>
    <t>zygote64 # RenderThread # 4393</t>
  </si>
  <si>
    <t>zygote64 # RenderThread # 4841</t>
  </si>
  <si>
    <t>zygote64 # RenderThread # 4922</t>
  </si>
  <si>
    <t>zygote64 # RenderThread # 5242</t>
  </si>
  <si>
    <t>zygote64 # RenderThread # 5343</t>
  </si>
  <si>
    <t>zygote64 # RenderThread # 5344</t>
  </si>
  <si>
    <t>zygote64 # RenderThread # 5345</t>
  </si>
  <si>
    <t>zygote64 # RenderThread # 5346</t>
  </si>
  <si>
    <t>zygote64 # Runtime worker  # 4357</t>
  </si>
  <si>
    <t>zygote64 # Runtime worker  # 4358</t>
  </si>
  <si>
    <t>zygote64 # Runtime worker  # 4359</t>
  </si>
  <si>
    <t>zygote64 # Runtime worker  # 4360</t>
  </si>
  <si>
    <t>zygote64 # Runtime worker  # 4764</t>
  </si>
  <si>
    <t>zygote64 # Runtime worker  # 4765</t>
  </si>
  <si>
    <t>zygote64 # Runtime worker  # 4766</t>
  </si>
  <si>
    <t>zygote64 # Runtime worker  # 4767</t>
  </si>
  <si>
    <t>zygote64 # SWPool1_t1of3 # 4810</t>
  </si>
  <si>
    <t>zygote64 # SWPool1_t2of3 # 4811</t>
  </si>
  <si>
    <t>zygote64 # SWPool1_t3of3 # 4812</t>
  </si>
  <si>
    <t>zygote64 # SWPool2_t1of2 # 4813</t>
  </si>
  <si>
    <t>zygote64 # SWPool2_t1of2 # 5118</t>
  </si>
  <si>
    <t>zygote64 # SWPool2_t1of2 # 5119</t>
  </si>
  <si>
    <t>zygote64 # SWPool2_t1of2 # 5120</t>
  </si>
  <si>
    <t>zygote64 # SWPool2_t1of2 # 5122</t>
  </si>
  <si>
    <t>zygote64 # SWPool2_t1of2 # 5126</t>
  </si>
  <si>
    <t>zygote64 # SWPool2_t1of2 # 5127</t>
  </si>
  <si>
    <t>zygote64 # SWPool2_t1of2 # 5128</t>
  </si>
  <si>
    <t>zygote64 # SWPool2_t2of2 # 4814</t>
  </si>
  <si>
    <t>zygote64 # SWPool3_t1of1 # 4815</t>
  </si>
  <si>
    <t>zygote64 # SWPool4_t1of1 # 4816</t>
  </si>
  <si>
    <t>zygote64 # SWPool4_t1of1 # 5135</t>
  </si>
  <si>
    <t>zygote64 # SWPool4_t1of1 # 5144</t>
  </si>
  <si>
    <t>zygote64 # SWPool5_t1of1 # 4817</t>
  </si>
  <si>
    <t>zygote64 # Signal Catcher # 4768</t>
  </si>
  <si>
    <t>zygote64 # SoundDecoder_1 # 4860</t>
  </si>
  <si>
    <t>zygote64 # SoundDecoder_2 # 4861</t>
  </si>
  <si>
    <t>zygote64 # SurfaceSyncGrou # 4388</t>
  </si>
  <si>
    <t>zygote64 # SurfaceSyncGrou # 4921</t>
  </si>
  <si>
    <t>zygote64 # TelemetrySubCtx # 4847</t>
  </si>
  <si>
    <t>zygote64 # Thread-11 # 4907</t>
  </si>
  <si>
    <t>zygote64 # Thread-11 # 4925</t>
  </si>
  <si>
    <t>zygote64 # Thread-11 # 4928</t>
  </si>
  <si>
    <t>zygote64 # Thread-11 # 4929</t>
  </si>
  <si>
    <t>zygote64 # Thread-11 # 4930</t>
  </si>
  <si>
    <t>zygote64 # Thread-11 # 5421</t>
  </si>
  <si>
    <t>zygote64 # Thread-11 # 5422</t>
  </si>
  <si>
    <t>zygote64 # Thread-11 # 5423</t>
  </si>
  <si>
    <t>zygote64 # Thread-11 # 5424</t>
  </si>
  <si>
    <t>zygote64 # Thread-11 # 5472</t>
  </si>
  <si>
    <t>zygote64 # Thread-11 # 5475</t>
  </si>
  <si>
    <t>zygote64 # Thread-11 # 5476</t>
  </si>
  <si>
    <t>zygote64 # Thread-11 # 5477</t>
  </si>
  <si>
    <t>zygote64 # Thread-21 # 4987</t>
  </si>
  <si>
    <t>zygote64 # Thread-29 # 5121</t>
  </si>
  <si>
    <t>zygote64 # Thread-32 # 5199</t>
  </si>
  <si>
    <t>zygote64 # Thread-40 # 5382</t>
  </si>
  <si>
    <t>zygote64 # TracingMuxer # 4846</t>
  </si>
  <si>
    <t>zygote64 # TracingMuxer # 4904</t>
  </si>
  <si>
    <t>zygote64 # TrexUpdateFunc # 4934</t>
  </si>
  <si>
    <t>zygote64 # TrexUpdateFunc # 5429</t>
  </si>
  <si>
    <t>zygote64 # TrexUpdateFunc # 5485</t>
  </si>
  <si>
    <t>zygote64 # UnifiedTelemetr # 4805</t>
  </si>
  <si>
    <t>zygote64 # VirtualKeyboard # 4862</t>
  </si>
  <si>
    <t>zygote64 # X.SOu # 4981</t>
  </si>
  <si>
    <t>zygote64 # a.fbcdn.net/... # 5015</t>
  </si>
  <si>
    <t>zygote64 # a.fbcdn.net/... # 5018</t>
  </si>
  <si>
    <t>zygote64 # a.fbcdn.net/... # 5020</t>
  </si>
  <si>
    <t>zygote64 # a.fbcdn.net/... # 5023</t>
  </si>
  <si>
    <t>zygote64 # a.fbcdn.net/... # 5028</t>
  </si>
  <si>
    <t>zygote64 # a.fbcdn.net/... # 5054</t>
  </si>
  <si>
    <t>zygote64 # a.fbcdn.net/... # 5055</t>
  </si>
  <si>
    <t>zygote64 # a.fbcdn.net/... # 5221</t>
  </si>
  <si>
    <t>zygote64 # a.fbcdn.net/... # 5235</t>
  </si>
  <si>
    <t>zygote64 # a.fbcdn.net/... # 5303</t>
  </si>
  <si>
    <t>zygote64 # ackgroundLooper # 4984</t>
  </si>
  <si>
    <t>zygote64 # android:ui # 4353</t>
  </si>
  <si>
    <t>zygote64 # android:ui # 4361</t>
  </si>
  <si>
    <t>zygote64 # android:ui # 4363</t>
  </si>
  <si>
    <t>zygote64 # binder:18892_1 # 4368</t>
  </si>
  <si>
    <t>zygote64 # binder:18892_2 # 4369</t>
  </si>
  <si>
    <t>zygote64 # binder:18892_3 # 4370</t>
  </si>
  <si>
    <t>zygote64 # binder:19301_1 # 4776</t>
  </si>
  <si>
    <t>zygote64 # binder:19301_2 # 4777</t>
  </si>
  <si>
    <t>zygote64 # binder:19301_3 # 4778</t>
  </si>
  <si>
    <t>zygote64 # binder:19301_4 # 4881</t>
  </si>
  <si>
    <t>zygote64 # binder:19301_5 # 4882</t>
  </si>
  <si>
    <t>zygote64 # binder:19301_5 # 4948</t>
  </si>
  <si>
    <t>zygote64 # binder:19301_6 # 4898</t>
  </si>
  <si>
    <t>zygote64 # binder:19301_7 # 5376</t>
  </si>
  <si>
    <t>zygote64 # com.oculus.igvr # 4762</t>
  </si>
  <si>
    <t>zygote64 # com.oculus.igvr # 4769</t>
  </si>
  <si>
    <t>zygote64 # com.oculus.igvr # 4770</t>
  </si>
  <si>
    <t>zygote64 # com.oculus.igvr # 4844</t>
  </si>
  <si>
    <t>zygote64 # com.oculus.igvr # 4853</t>
  </si>
  <si>
    <t>zygote64 # com.oculus.igvr # 4859</t>
  </si>
  <si>
    <t>zygote64 # com.oculus.igvr # 4917</t>
  </si>
  <si>
    <t>zygote64 # com.oculus.igvr # 5012</t>
  </si>
  <si>
    <t>zygote64 # com.oculus.igvr # 5013</t>
  </si>
  <si>
    <t>zygote64 # com.oculus.igvr # 5432</t>
  </si>
  <si>
    <t>zygote64 # com.oculus.igvr # 5433</t>
  </si>
  <si>
    <t>zygote64 # com.oculus.igvr # 5492</t>
  </si>
  <si>
    <t>zygote64 # com.oculus.igvr # 5493</t>
  </si>
  <si>
    <t>zygote64 # com.oculus.igvr # 5544</t>
  </si>
  <si>
    <t>zygote64 # dgw_mns_event_l # 5123</t>
  </si>
  <si>
    <t>zygote64 # dn.net stream 0 # 5295</t>
  </si>
  <si>
    <t>zygote64 # dummySurface # 5234</t>
  </si>
  <si>
    <t>zygote64 # dummySurface # 5298</t>
  </si>
  <si>
    <t>zygote64 # dummySurface # 5322</t>
  </si>
  <si>
    <t>zygote64 # dummySurface # 5357</t>
  </si>
  <si>
    <t>zygote64 # dummySurface # 5395</t>
  </si>
  <si>
    <t>zygote64 # et ACK Settings # 5061</t>
  </si>
  <si>
    <t>zygote64 # et ACK Settings # 5233</t>
  </si>
  <si>
    <t>zygote64 # hades # 4972</t>
  </si>
  <si>
    <t>zygote64 # hwuiTask0 # 4392</t>
  </si>
  <si>
    <t>zygote64 # hwuiTask0 # 4923</t>
  </si>
  <si>
    <t>zygote64 # hwuiTask1 # 4391</t>
  </si>
  <si>
    <t>zygote64 # hwuiTask1 # 4924</t>
  </si>
  <si>
    <t>zygote64 # i.instagram.com # 5030</t>
  </si>
  <si>
    <t>zygote64 # i.instagram.com # 5033</t>
  </si>
  <si>
    <t>zygote64 # ig_a2_event_pro # 5083</t>
  </si>
  <si>
    <t>zygote64 # iga2_mb # 5084</t>
  </si>
  <si>
    <t>zygote64 # iga2_onefab # 5081</t>
  </si>
  <si>
    <t>zygote64 # main # 454</t>
  </si>
  <si>
    <t>zygote64 # mqt_v_js # 4970</t>
  </si>
  <si>
    <t>zygote64 # mqt_v_js # 5207</t>
  </si>
  <si>
    <t>zygote64 # mqt_v_native # 4971</t>
  </si>
  <si>
    <t>zygote64 # perfetto_hprof_ # 4362</t>
  </si>
  <si>
    <t>zygote64 # pool-10-thread- # 4967</t>
  </si>
  <si>
    <t>zygote64 # pool-12-thread- # 4978</t>
  </si>
  <si>
    <t>zygote64 # pool-19-thread- # 5100</t>
  </si>
  <si>
    <t>zygote64 # pool-20-thread- # 5137</t>
  </si>
  <si>
    <t>zygote64 # pool-3-thread-1 # 4828</t>
  </si>
  <si>
    <t>zygote64 # pool-4-thread-1 # 4838</t>
  </si>
  <si>
    <t>zygote64 # pool-4-thread-2 # 4839</t>
  </si>
  <si>
    <t>zygote64 # pool-4-thread-3 # 4840</t>
  </si>
  <si>
    <t>zygote64 # pool-6-thread-1 # 4988</t>
  </si>
  <si>
    <t>zygote64 # pool-7-thread-1 # 4964</t>
  </si>
  <si>
    <t>zygote64 # queued-work-loo # 4430</t>
  </si>
  <si>
    <t>zygote64 # queued-work-loo # 4821</t>
  </si>
  <si>
    <t>zygote64 # raph.oculus.com # 5219</t>
  </si>
  <si>
    <t>zygote64 # raph.oculus.com # 5220</t>
  </si>
  <si>
    <t>zygote64 # stagram.com/... # 5226</t>
  </si>
  <si>
    <t>zygote64 # stagram.com/... # 5228</t>
  </si>
  <si>
    <t>zygote64 # stagram.com/... # 5229</t>
  </si>
  <si>
    <t>zygote64 # uledTasksLooper # 5008</t>
  </si>
  <si>
    <t>android.hardware.audio.service # ADSP_Watchdog # 912</t>
  </si>
  <si>
    <t>android.hardware.audio.service # HwBinder:855_1 # 901</t>
  </si>
  <si>
    <t>android.hardware.audio.service # HwBinder:855_2 # 902</t>
  </si>
  <si>
    <t>android.hardware.audio.service # HwBinder:855_3 # 914</t>
  </si>
  <si>
    <t>android.hardware.audio.service # binder:855_2 # 904</t>
  </si>
  <si>
    <t>android.hardware.audio.service # binder:855_2 # 913</t>
  </si>
  <si>
    <t>android.hardware.audio.service # binder:855_3 # 899</t>
  </si>
  <si>
    <t>android.hardware.audio.service # writer # 920</t>
  </si>
  <si>
    <t>audioserver # ApmOutput # 1083</t>
  </si>
  <si>
    <t>audioserver # AudioOut_15 # 1094</t>
  </si>
  <si>
    <t>audioserver # AudioOut_1D # 1100</t>
  </si>
  <si>
    <t>audioserver # AudioOut_25 # 1102</t>
  </si>
  <si>
    <t>audioserver # AudioOut_2D # 1104</t>
  </si>
  <si>
    <t>audioserver # AudioOut_35 # 1106</t>
  </si>
  <si>
    <t>audioserver # AudioOut_D # 1092</t>
  </si>
  <si>
    <t>audioserver # FastMixer # 1085</t>
  </si>
  <si>
    <t>audioserver # TimerThread # 1084</t>
  </si>
  <si>
    <t>audioserver # audioserver # 492</t>
  </si>
  <si>
    <t>audioserver # audioserver # 1091</t>
  </si>
  <si>
    <t>audioserver # audioserver # 1099</t>
  </si>
  <si>
    <t>audioserver # binder:941_1 # 1077</t>
  </si>
  <si>
    <t>audioserver # binder:941_10 # 1122</t>
  </si>
  <si>
    <t>audioserver # binder:941_2 # 1079</t>
  </si>
  <si>
    <t>audioserver # binder:941_3 # 1107</t>
  </si>
  <si>
    <t>audioserver # binder:941_4 # 1108</t>
  </si>
  <si>
    <t>audioserver # binder:941_5 # 1109</t>
  </si>
  <si>
    <t>audioserver # binder:941_6 # 1110</t>
  </si>
  <si>
    <t>audioserver # binder:941_7 # 1111</t>
  </si>
  <si>
    <t>audioserver # binder:941_7 # 1121</t>
  </si>
  <si>
    <t>audioserver # binder:941_8 # 1112</t>
  </si>
  <si>
    <t>audioserver # binder:941_9 # 1113</t>
  </si>
  <si>
    <t>audioserver # binder:941_A # 1114</t>
  </si>
  <si>
    <t>audioserver # binder:941_B # 1115</t>
  </si>
  <si>
    <t>audioserver # binder:941_C # 1116</t>
  </si>
  <si>
    <t>audioserver # binder:941_D # 1117</t>
  </si>
  <si>
    <t>audioserver # binder:941_E # 1118</t>
  </si>
  <si>
    <t>audioserver # binder:941_F # 1119</t>
  </si>
  <si>
    <t>audioserver # eps_async_exec # 1076</t>
  </si>
  <si>
    <t>audioserver # eps_task_runner # 1086</t>
  </si>
  <si>
    <t>audioserver # eps_task_runner # 1087</t>
  </si>
  <si>
    <t>audioserver # eps_task_runner # 1093</t>
  </si>
  <si>
    <t>audioserver # eps_task_runner # 1097</t>
  </si>
  <si>
    <t>vendor.oculus.hardware.wifi@1.0-service # wifi@1.0-servic # 1069</t>
  </si>
  <si>
    <t>vendor.oculus.hardware.wifi@1.0-service # wifi@1.0-servic # 1070</t>
  </si>
  <si>
    <t>vendor.oculus.hardware.wifi@1.0-service # wifi@1.0-servic # 1071</t>
  </si>
  <si>
    <t>com.oculus.os.cm # ConnectivityThr # 2146</t>
  </si>
  <si>
    <t>com.oculus.os.cm # CtrlMetrics # 2151</t>
  </si>
  <si>
    <t>com.oculus.os.cm # CtrlStreaming # 2153</t>
  </si>
  <si>
    <t>com.oculus.os.cm # MQD_Bg_Executor # 2142</t>
  </si>
  <si>
    <t>com.oculus.os.cm # RSStatusWorker # 2152</t>
  </si>
  <si>
    <t>com.oculus.os.cm # TelemetrySubCtx # 2149</t>
  </si>
  <si>
    <t>com.oculus.os.cm # binder:2204_4 # 2157</t>
  </si>
  <si>
    <t>trackingservice # CtrlTracking # 1610</t>
  </si>
  <si>
    <t>trackingservice # CtrllrCam # 1634</t>
  </si>
  <si>
    <t>adbd # UsbFfs-worker # 3979</t>
  </si>
  <si>
    <t>adbd # adbd # 624</t>
  </si>
  <si>
    <t>adbd # adbd # 3973</t>
  </si>
  <si>
    <t>adbd # adbd # 3974</t>
  </si>
  <si>
    <t>adbd # dumpsys # 4621</t>
  </si>
  <si>
    <t>adbd # jdwp control # 3977</t>
  </si>
  <si>
    <t>adbd # shell svc 18884 # 4346</t>
  </si>
  <si>
    <t>adbd # shell svc 18917 # 4381</t>
  </si>
  <si>
    <t>adbd # shell svc 18982 # 4444</t>
  </si>
  <si>
    <t>adbd # shell svc 18990 # 4452</t>
  </si>
  <si>
    <t>adbd # shell svc 19042 # 4503</t>
  </si>
  <si>
    <t>adbd # shell svc 19079 # 4541</t>
  </si>
  <si>
    <t>adbd # shell svc 19090 # 4552</t>
  </si>
  <si>
    <t>adbd # shell svc 19094 # 4556</t>
  </si>
  <si>
    <t>adbd # shell svc 19111 # 4573</t>
  </si>
  <si>
    <t>adbd # shell svc 19160 # 4622</t>
  </si>
  <si>
    <t>adbd # shell svc 19162 # 4624</t>
  </si>
  <si>
    <t>adbd # shell svc 19181 # 4643</t>
  </si>
  <si>
    <t>adbd # shell svc 19203 # 4665</t>
  </si>
  <si>
    <t>adbd # shell svc 19245 # 4707</t>
  </si>
  <si>
    <t>adbd # shell svc 19263 # 4725</t>
  </si>
  <si>
    <t>adbd # shell svc 19318 # 4781</t>
  </si>
  <si>
    <t>adbd # shell svc 19581 # 5044</t>
  </si>
  <si>
    <t>adbd # shell svc 19583 # 5045</t>
  </si>
  <si>
    <t>adbd # shell svc 19602 # 5064</t>
  </si>
  <si>
    <t>adbd # shell svc 19624 # 5086</t>
  </si>
  <si>
    <t>adbd # shell svc 19678 # 5140</t>
  </si>
  <si>
    <t>adbd # shell svc 19710 # 5172</t>
  </si>
  <si>
    <t>adbd # shell svc 19718 # 5180</t>
  </si>
  <si>
    <t>adbd # shell svc 19725 # 5187</t>
  </si>
  <si>
    <t>adbd # shell svc 19727 # 5189</t>
  </si>
  <si>
    <t>adbd # shell svc 19739 # 5201</t>
  </si>
  <si>
    <t>adbd # shell svc 19801 # 5263</t>
  </si>
  <si>
    <t>adbd # shell svc 19808 # 5270</t>
  </si>
  <si>
    <t>adbd # shell svc 19810 # 5272</t>
  </si>
  <si>
    <t>adbd # shell svc 19834 # 5296</t>
  </si>
  <si>
    <t>adbd # shell svc 19843 # 5305</t>
  </si>
  <si>
    <t>adbd # shell svc 19868 # 5330</t>
  </si>
  <si>
    <t>adbd # shell svc 19871 # 5333</t>
  </si>
  <si>
    <t>adbd # shell svc 19903 # 5365</t>
  </si>
  <si>
    <t>adbd # shell svc 19938 # 5402</t>
  </si>
  <si>
    <t>adbd # shell svc 19984 # 5446</t>
  </si>
  <si>
    <t>adbd # shell svc 19986 # 5448</t>
  </si>
  <si>
    <t>adbd # shell svc 19996 # 5458</t>
  </si>
  <si>
    <t>adbd # shell svc 20057 # 5519</t>
  </si>
  <si>
    <t>adbd # shell svc 20080 # 5542</t>
  </si>
  <si>
    <t>adbd # shell svc 20084 # 5546</t>
  </si>
  <si>
    <t>adbd # shell svc 20098 # 5560</t>
  </si>
  <si>
    <t>adbd # shell svc 20117 # 5579</t>
  </si>
  <si>
    <t>adbd # shell svc 20127 # 5589</t>
  </si>
  <si>
    <t>audiotapper # audiotapper # 1152</t>
  </si>
  <si>
    <t>audiotapper # audiotapper # 1153</t>
  </si>
  <si>
    <t>audiotapper # binder:1066_1 # 1154</t>
  </si>
  <si>
    <t>audiotapper # binder:1066_1 # 1240</t>
  </si>
  <si>
    <t>audiotapper # binder:1066_1 # 4910</t>
  </si>
  <si>
    <t>audiotapper # binder:1066_3 # 1159</t>
  </si>
  <si>
    <t>audiotapper # binder:1066_3 # 1237</t>
  </si>
  <si>
    <t>audiotapper # binder:1066_3 # 1241</t>
  </si>
  <si>
    <t>audiotapper # binder:1066_3 # 1242</t>
  </si>
  <si>
    <t>audiotapperhost # TapFifoSchedule # 1302</t>
  </si>
  <si>
    <t>audiotapperhost # audiotapperhost # 511</t>
  </si>
  <si>
    <t>audiotapperhost # audiotapperhost # 4912</t>
  </si>
  <si>
    <t>audiotapperhost # binder:1068_1 # 1246</t>
  </si>
  <si>
    <t>audiotapperhost # binder:1068_10 # 1266</t>
  </si>
  <si>
    <t>audiotapperhost # binder:1068_2 # 1248</t>
  </si>
  <si>
    <t>audiotapperhost # binder:1068_3 # 1253</t>
  </si>
  <si>
    <t>audiotapperhost # binder:1068_3 # 1297</t>
  </si>
  <si>
    <t>audiotapperhost # binder:1068_3 # 1298</t>
  </si>
  <si>
    <t>audiotapperhost # binder:1068_3 # 1308</t>
  </si>
  <si>
    <t>audiotapperhost # binder:1068_4 # 1254</t>
  </si>
  <si>
    <t>audiotapperhost # binder:1068_4 # 1300</t>
  </si>
  <si>
    <t>audiotapperhost # binder:1068_5 # 1255</t>
  </si>
  <si>
    <t>audiotapperhost # binder:1068_6 # 1256</t>
  </si>
  <si>
    <t>audiotapperhost # binder:1068_7 # 1257</t>
  </si>
  <si>
    <t>audiotapperhost # binder:1068_7 # 1310</t>
  </si>
  <si>
    <t>audiotapperhost # binder:1068_8 # 1258</t>
  </si>
  <si>
    <t>audiotapperhost # binder:1068_8 # 1305</t>
  </si>
  <si>
    <t>audiotapperhost # binder:1068_9 # 1259</t>
  </si>
  <si>
    <t>audiotapperhost # binder:1068_9 # 1303</t>
  </si>
  <si>
    <t>audiotapperhost # binder:1068_9 # 1307</t>
  </si>
  <si>
    <t>audiotapperhost # binder:1068_9 # 1309</t>
  </si>
  <si>
    <t>audiotapperhost # binder:1068_A # 1260</t>
  </si>
  <si>
    <t>audiotapperhost # binder:1068_B # 1261</t>
  </si>
  <si>
    <t>audiotapperhost # binder:1068_C # 1262</t>
  </si>
  <si>
    <t>audiotapperhost # binder:1068_D # 1263</t>
  </si>
  <si>
    <t>audiotapperhost # binder:1068_E # 1264</t>
  </si>
  <si>
    <t>audiotapperhost # binder:1068_F # 1265</t>
  </si>
  <si>
    <t>audiotapperhost # binder:1068_F # 1282</t>
  </si>
  <si>
    <t>audiotapperhost # binder:1068_F # 1283</t>
  </si>
  <si>
    <t>diagnosticscollector # ApplicationStat # 1348</t>
  </si>
  <si>
    <t>diagnosticscollector # SystemStateColl # 1349</t>
  </si>
  <si>
    <t>diagnosticscollector # binder:1101_1 # 1350</t>
  </si>
  <si>
    <t>logcat # logcat # 4757</t>
  </si>
  <si>
    <t>logcat # logcat # 4820</t>
  </si>
  <si>
    <t>logcat # logcat # 4896</t>
  </si>
  <si>
    <t>logcat # logcat # 4915</t>
  </si>
  <si>
    <t>logcat # logcat # 4919</t>
  </si>
  <si>
    <t>parfait # binder:1161_1 # 1533</t>
  </si>
  <si>
    <t>traced # traced # 7</t>
  </si>
  <si>
    <t>traced # traced # 1151</t>
  </si>
  <si>
    <t>traced_probes # traced_probes # 2</t>
  </si>
  <si>
    <t>traced_probes # traced_probes # 1149</t>
  </si>
  <si>
    <t>com.oculus.vrguardianservice # AFAccuracyTelem # 3147</t>
  </si>
  <si>
    <t>com.oculus.vrguardianservice # AnchorFramework # 3148</t>
  </si>
  <si>
    <t>com.oculus.vrguardianservice # AnchorFramework # 3152</t>
  </si>
  <si>
    <t>com.oculus.vrguardianservice # AsyncRequestWor # 3165</t>
  </si>
  <si>
    <t>com.oculus.vrguardianservice # AsyncRequestWor # 3174</t>
  </si>
  <si>
    <t>com.oculus.vrguardianservice # AsyncRequestWor # 3176</t>
  </si>
  <si>
    <t>com.oculus.vrguardianservice # CPUThreadPool6 # 3187</t>
  </si>
  <si>
    <t>com.oculus.vrguardianservice # CPUThreadPool7 # 3189</t>
  </si>
  <si>
    <t>com.oculus.vrguardianservice # ConnectivityThr # 3124</t>
  </si>
  <si>
    <t>com.oculus.vrguardianservice # DLObserver # 3126</t>
  </si>
  <si>
    <t>com.oculus.vrguardianservice # FenceChecker # 3170</t>
  </si>
  <si>
    <t>com.oculus.vrguardianservice # FinalizerDaemon # 3115</t>
  </si>
  <si>
    <t>com.oculus.vrguardianservice # FinalizerWatchd # 3116</t>
  </si>
  <si>
    <t>com.oculus.vrguardianservice # GuardianLayer # 3162</t>
  </si>
  <si>
    <t>com.oculus.vrguardianservice # GuardianStats # 3188</t>
  </si>
  <si>
    <t>com.oculus.vrguardianservice # GuardianSystem # 3134</t>
  </si>
  <si>
    <t>com.oculus.vrguardianservice # GuardianSystem # 5419</t>
  </si>
  <si>
    <t>com.oculus.vrguardianservice # HeapTaskDaemon # 3113</t>
  </si>
  <si>
    <t>com.oculus.vrguardianservice # JobPoolWorker # 3166</t>
  </si>
  <si>
    <t>com.oculus.vrguardianservice # JobPoolWorker # 3167</t>
  </si>
  <si>
    <t>com.oculus.vrguardianservice # JobPoolWorker # 3171</t>
  </si>
  <si>
    <t>com.oculus.vrguardianservice # JobPoolWorker # 3175</t>
  </si>
  <si>
    <t>com.oculus.vrguardianservice # JobPoolWorker # 3177</t>
  </si>
  <si>
    <t>com.oculus.vrguardianservice # JobPoolWorker # 3178</t>
  </si>
  <si>
    <t>com.oculus.vrguardianservice # MQD_Bg_Executor # 3121</t>
  </si>
  <si>
    <t>com.oculus.vrguardianservice # MRServiceUpdate # 3159</t>
  </si>
  <si>
    <t>com.oculus.vrguardianservice # OVRInput # 3168</t>
  </si>
  <si>
    <t>com.oculus.vrguardianservice # RIPCNotifThread # 3150</t>
  </si>
  <si>
    <t>com.oculus.vrguardianservice # RIPCNotifThread # 3154</t>
  </si>
  <si>
    <t>com.oculus.vrguardianservice # RIPCNotifThread # 3173</t>
  </si>
  <si>
    <t>com.oculus.vrguardianservice # RIPCSystem # 3128</t>
  </si>
  <si>
    <t>com.oculus.vrguardianservice # ReferenceQueueD # 3114</t>
  </si>
  <si>
    <t>com.oculus.vrguardianservice # SP:AF:InsightAn # 3144</t>
  </si>
  <si>
    <t>com.oculus.vrguardianservice # SlamAnchorClien # 3149</t>
  </si>
  <si>
    <t>com.oculus.vrguardianservice # TelemetrySubCtx # 3125</t>
  </si>
  <si>
    <t>com.oculus.vrguardianservice # Thread-10 # 3179</t>
  </si>
  <si>
    <t>com.oculus.vrguardianservice # Thread-14 # 3186</t>
  </si>
  <si>
    <t>com.oculus.vrguardianservice # Thread-15 # 4906</t>
  </si>
  <si>
    <t>com.oculus.vrguardianservice # TrexUpdateFunc # 3169</t>
  </si>
  <si>
    <t>com.oculus.vrguardianservice # binder:3889_2 # 3118</t>
  </si>
  <si>
    <t>com.oculus.vrguardianservice # binder:3889_3 # 3119</t>
  </si>
  <si>
    <t>com.oculus.vrguardianservice # binder:3889_4 # 3181</t>
  </si>
  <si>
    <t>com.oculus.vrguardianservice # binder:3889_5 # 3182</t>
  </si>
  <si>
    <t>com.oculus.vrguardianservice # guardianserver_ # 3129</t>
  </si>
  <si>
    <t>com.oculus.vrguardianservice # guardianservice # 596</t>
  </si>
  <si>
    <t>kthreadd # kswapd0 # 70</t>
  </si>
  <si>
    <t>xrspd # GlobalCPUThread # 1669</t>
  </si>
  <si>
    <t>xrspd # TelemetrySubCtx # 1668</t>
  </si>
  <si>
    <t>xrspd # tcpPoll # 1666</t>
  </si>
  <si>
    <t>xrspd # wifiTelemetry # 1665</t>
  </si>
  <si>
    <t>xrspd # xrspd-ep0 # 1667</t>
  </si>
  <si>
    <t>system_server # AccountManagerS # 1801</t>
  </si>
  <si>
    <t>system_server # ActivityManager # 1764</t>
  </si>
  <si>
    <t>system_server # ActivityManager # 1765</t>
  </si>
  <si>
    <t>system_server # ActivityManager # 1766</t>
  </si>
  <si>
    <t>system_server # ActivityManager # 1767</t>
  </si>
  <si>
    <t>system_server # AlarmManager # 1806</t>
  </si>
  <si>
    <t>system_server # AppWidgetServic # 1856</t>
  </si>
  <si>
    <t>system_server # AudioPlaybackCa # 1874</t>
  </si>
  <si>
    <t>system_server # AudioService # 1845</t>
  </si>
  <si>
    <t>system_server # BackgroundInsta # 1862</t>
  </si>
  <si>
    <t>system_server # ConnectivitySer # 1834</t>
  </si>
  <si>
    <t>system_server # ConnectivityThr # 1854</t>
  </si>
  <si>
    <t>system_server # CpuMonitorServi # 1800</t>
  </si>
  <si>
    <t>system_server # CriticalEventLo # 1776</t>
  </si>
  <si>
    <t>system_server # DeviceStorageMo # 1843</t>
  </si>
  <si>
    <t>system_server # Error dump: dat # 4746</t>
  </si>
  <si>
    <t>system_server # FinalizerDaemon # 1749</t>
  </si>
  <si>
    <t>system_server # FinalizerWatchd # 1750</t>
  </si>
  <si>
    <t>system_server # FlashNotifContr # 1819</t>
  </si>
  <si>
    <t>system_server # GraphicsStats-d # 1860</t>
  </si>
  <si>
    <t>system_server # HeapTaskDaemon # 1747</t>
  </si>
  <si>
    <t>system_server # HwBinder:1438_2 # 1903</t>
  </si>
  <si>
    <t>system_server # InputDispatcher # 1812</t>
  </si>
  <si>
    <t>system_server # InputReader # 1813</t>
  </si>
  <si>
    <t>system_server # Jit thread pool # 1746</t>
  </si>
  <si>
    <t>system_server # LazyTaskWriterT # 1935</t>
  </si>
  <si>
    <t>system_server # LocaleManagerSe # 1821</t>
  </si>
  <si>
    <t>system_server # NativeTombstone # 1799</t>
  </si>
  <si>
    <t>system_server # NetworkPolicy # 1825</t>
  </si>
  <si>
    <t>system_server # NetworkStats # 1823</t>
  </si>
  <si>
    <t>system_server # NetworkStatsObs # 1898</t>
  </si>
  <si>
    <t>system_server # NetworkTimeUpda # 1858</t>
  </si>
  <si>
    <t>system_server # NetworkWatchlis # 1815</t>
  </si>
  <si>
    <t>system_server # OomAdjuster # 1769</t>
  </si>
  <si>
    <t>system_server # OverlayManager # 1789</t>
  </si>
  <si>
    <t>system_server # PackageInstalle # 1788</t>
  </si>
  <si>
    <t>system_server # PackageManager # 1787</t>
  </si>
  <si>
    <t>system_server # PackageManagerB # 1784</t>
  </si>
  <si>
    <t>system_server # PhotonicModulat # 1979</t>
  </si>
  <si>
    <t>system_server # PhotonicModulat # 1980</t>
  </si>
  <si>
    <t>system_server # PhotonicModulat # 1981</t>
  </si>
  <si>
    <t>system_server # PhotonicModulat # 4749</t>
  </si>
  <si>
    <t>system_server # PhotonicModulat # 4760</t>
  </si>
  <si>
    <t>system_server # PhotonicModulat # 4937</t>
  </si>
  <si>
    <t>system_server # PhotonicModulat # 5418</t>
  </si>
  <si>
    <t>system_server # PowerManagerSer # 1782</t>
  </si>
  <si>
    <t>system_server # PowerStatsServi # 1762</t>
  </si>
  <si>
    <t>system_server # PowerStatsServi # 1924</t>
  </si>
  <si>
    <t>system_server # ReferenceQueueD # 1748</t>
  </si>
  <si>
    <t>system_server # RenderThread # 1968</t>
  </si>
  <si>
    <t>system_server # RenderThread # 4747</t>
  </si>
  <si>
    <t>system_server # RollbackManager # 1798</t>
  </si>
  <si>
    <t>system_server # SensorService # 1794</t>
  </si>
  <si>
    <t>system_server # SpatialMediaMan # 1887</t>
  </si>
  <si>
    <t>system_server # StorageManagerS # 1820</t>
  </si>
  <si>
    <t>system_server # SurfaceSyncGrou # 1973</t>
  </si>
  <si>
    <t>system_server # SyncManager # 1897</t>
  </si>
  <si>
    <t>system_server # TaskSnapshotPer # 1870</t>
  </si>
  <si>
    <t>system_server # Thread-2 # 1753</t>
  </si>
  <si>
    <t>system_server # Thread-3 # 1768</t>
  </si>
  <si>
    <t>system_server # UEventObserver # 1811</t>
  </si>
  <si>
    <t>system_server # UnifiedTelemetr # 1881</t>
  </si>
  <si>
    <t>system_server # VrPowerManagerS # 1891</t>
  </si>
  <si>
    <t>system_server # WifiHandlerThre # 1827</t>
  </si>
  <si>
    <t>system_server # ackgroundThread # 1857</t>
  </si>
  <si>
    <t>system_server # ackgroundThread # 1894</t>
  </si>
  <si>
    <t>system_server # android.anim # 1759</t>
  </si>
  <si>
    <t>system_server # android.anim.lf # 1760</t>
  </si>
  <si>
    <t>system_server # android.bg # 1763</t>
  </si>
  <si>
    <t>system_server # android.display # 1758</t>
  </si>
  <si>
    <t>system_server # android.fg # 1755</t>
  </si>
  <si>
    <t>system_server # android.imms # 1817</t>
  </si>
  <si>
    <t>system_server # android.io # 1757</t>
  </si>
  <si>
    <t>system_server # android.perm # 1872</t>
  </si>
  <si>
    <t>system_server # android.ui # 1756</t>
  </si>
  <si>
    <t>system_server # atchdog.monitor # 1754</t>
  </si>
  <si>
    <t>system_server # backActivityMon # 1848</t>
  </si>
  <si>
    <t>system_server # backup-0 # 1932</t>
  </si>
  <si>
    <t>system_server # batterystats-ha # 1771</t>
  </si>
  <si>
    <t>system_server # batterystats-wo # 1772</t>
  </si>
  <si>
    <t>system_server # bgres-controlle # 1773</t>
  </si>
  <si>
    <t>system_server # binder:1438_1 # 1751</t>
  </si>
  <si>
    <t>system_server # binder:1438_10 # 1945</t>
  </si>
  <si>
    <t>system_server # binder:1438_10 # 4730</t>
  </si>
  <si>
    <t>system_server # binder:1438_11 # 1946</t>
  </si>
  <si>
    <t>system_server # binder:1438_12 # 1947</t>
  </si>
  <si>
    <t>system_server # binder:1438_13 # 1948</t>
  </si>
  <si>
    <t>system_server # binder:1438_14 # 1949</t>
  </si>
  <si>
    <t>system_server # binder:1438_14 # 4457</t>
  </si>
  <si>
    <t>system_server # binder:1438_15 # 1950</t>
  </si>
  <si>
    <t>system_server # binder:1438_16 # 1951</t>
  </si>
  <si>
    <t>system_server # binder:1438_16 # 4696</t>
  </si>
  <si>
    <t>system_server # binder:1438_16 # 5381</t>
  </si>
  <si>
    <t>system_server # binder:1438_17 # 1952</t>
  </si>
  <si>
    <t>system_server # binder:1438_18 # 1953</t>
  </si>
  <si>
    <t>system_server # binder:1438_19 # 1954</t>
  </si>
  <si>
    <t>system_server # binder:1438_1A # 1955</t>
  </si>
  <si>
    <t>system_server # binder:1438_1A # 4720</t>
  </si>
  <si>
    <t>system_server # binder:1438_1B # 1957</t>
  </si>
  <si>
    <t>system_server # binder:1438_1C # 1959</t>
  </si>
  <si>
    <t>system_server # binder:1438_1C # 4698</t>
  </si>
  <si>
    <t>system_server # binder:1438_1D # 1960</t>
  </si>
  <si>
    <t>system_server # binder:1438_1D # 4658</t>
  </si>
  <si>
    <t>system_server # binder:1438_1E # 1961</t>
  </si>
  <si>
    <t>system_server # binder:1438_1F # 1962</t>
  </si>
  <si>
    <t>system_server # binder:1438_2 # 1752</t>
  </si>
  <si>
    <t>system_server # binder:1438_2 # 4562</t>
  </si>
  <si>
    <t>system_server # binder:1438_20 # 1964</t>
  </si>
  <si>
    <t>system_server # binder:1438_3 # 1790</t>
  </si>
  <si>
    <t>system_server # binder:1438_4 # 1791</t>
  </si>
  <si>
    <t>system_server # binder:1438_5 # 1853</t>
  </si>
  <si>
    <t>system_server # binder:1438_6 # 1907</t>
  </si>
  <si>
    <t>system_server # binder:1438_6 # 4751</t>
  </si>
  <si>
    <t>system_server # binder:1438_6 # 5326</t>
  </si>
  <si>
    <t>system_server # binder:1438_7 # 1913</t>
  </si>
  <si>
    <t>system_server # binder:1438_7 # 4456</t>
  </si>
  <si>
    <t>system_server # binder:1438_8 # 1915</t>
  </si>
  <si>
    <t>system_server # binder:1438_9 # 1917</t>
  </si>
  <si>
    <t>system_server # binder:1438_A # 1929</t>
  </si>
  <si>
    <t>system_server # binder:1438_B # 1936</t>
  </si>
  <si>
    <t>system_server # binder:1438_C # 1940</t>
  </si>
  <si>
    <t>system_server # binder:1438_C # 4913</t>
  </si>
  <si>
    <t>system_server # binder:1438_C # 4914</t>
  </si>
  <si>
    <t>system_server # binder:1438_D # 1941</t>
  </si>
  <si>
    <t>system_server # binder:1438_D # 4593</t>
  </si>
  <si>
    <t>system_server # binder:1438_E # 1942</t>
  </si>
  <si>
    <t>system_server # binder:1438_E # 4615</t>
  </si>
  <si>
    <t>system_server # binder:1438_E # 4653</t>
  </si>
  <si>
    <t>system_server # binder:1438_F # 1943</t>
  </si>
  <si>
    <t>system_server # crcs # 1878</t>
  </si>
  <si>
    <t>system_server # crcs-telemetry # 1877</t>
  </si>
  <si>
    <t>system_server # eduling.default # 1796</t>
  </si>
  <si>
    <t>system_server # eps_task_runner # 1909</t>
  </si>
  <si>
    <t>system_server # erService.WLLog # 1868</t>
  </si>
  <si>
    <t>system_server # hwuiTask0 # 1974</t>
  </si>
  <si>
    <t>system_server # hwuiTask1 # 1975</t>
  </si>
  <si>
    <t>system_server # oregroundThread # 1804</t>
  </si>
  <si>
    <t>system_server # pool-187-thread # 1971</t>
  </si>
  <si>
    <t>system_server # pool-19-thread- # 1879</t>
  </si>
  <si>
    <t>system_server # pool-21-thread- # 1882</t>
  </si>
  <si>
    <t>system_server # pool-24-thread- # 1918</t>
  </si>
  <si>
    <t>system_server # pool-28-thread- # 4354</t>
  </si>
  <si>
    <t>system_server # pool-28-thread- # 4763</t>
  </si>
  <si>
    <t>system_server # pool-301-thread # 4792</t>
  </si>
  <si>
    <t>system_server # pool-302-thread # 4845</t>
  </si>
  <si>
    <t>system_server # pool-303-thread # 4878</t>
  </si>
  <si>
    <t>system_server # pool-9-thread-1 # 1938</t>
  </si>
  <si>
    <t>system_server # system_server # 553</t>
  </si>
  <si>
    <t>system_server # tworkPolicy.uid # 1826</t>
  </si>
  <si>
    <t>system_server # uteStateMachine # 1920</t>
  </si>
  <si>
    <t>system_server # watchdog # 1761</t>
  </si>
  <si>
    <t>com.oculus.horizon # Thread-7 # 2478</t>
  </si>
  <si>
    <t>com.oculus.metacam # .oculus.metacam # 600</t>
  </si>
  <si>
    <t>com.oculus.metacam # ConnectivityThr # 3355</t>
  </si>
  <si>
    <t>com.oculus.metacam # DefaultDispatch # 3327</t>
  </si>
  <si>
    <t>com.oculus.metacam # DefaultDispatch # 3328</t>
  </si>
  <si>
    <t>com.oculus.metacam # DefaultDispatch # 3339</t>
  </si>
  <si>
    <t>com.oculus.metacam # DefaultDispatch # 3340</t>
  </si>
  <si>
    <t>com.oculus.metacam # DefaultDispatch # 3341</t>
  </si>
  <si>
    <t>com.oculus.metacam # DefaultDispatch # 3342</t>
  </si>
  <si>
    <t>com.oculus.metacam # FinalizerDaemon # 3320</t>
  </si>
  <si>
    <t>com.oculus.metacam # FinalizerWatchd # 3321</t>
  </si>
  <si>
    <t>com.oculus.metacam # HeapTaskDaemon # 3318</t>
  </si>
  <si>
    <t>com.oculus.metacam # MQD_Bg_Executor # 3325</t>
  </si>
  <si>
    <t>com.oculus.metacam # ReferenceQueueD # 3319</t>
  </si>
  <si>
    <t>com.oculus.metacam # TelemetrySubCtx # 3354</t>
  </si>
  <si>
    <t>com.oculus.metacam # UnifiedTelemetr # 3330</t>
  </si>
  <si>
    <t>com.oculus.metacam # android.bg # 3357</t>
  </si>
  <si>
    <t>com.oculus.metacam # binder:4146_5 # 3345</t>
  </si>
  <si>
    <t>com.oculus.metacam # binder:4146_6 # 3347</t>
  </si>
  <si>
    <t>com.oculus.metacam # binder:4146_7 # 3348</t>
  </si>
  <si>
    <t>com.oculus.metacam # pool-2-thread-1 # 3333</t>
  </si>
  <si>
    <t>media.extractor # binder:1087_1 # 1316</t>
  </si>
  <si>
    <t>media.extractor # binder:1087_2 # 1317</t>
  </si>
  <si>
    <t>media.extractor # binder:1087_5 # 1320</t>
  </si>
  <si>
    <t>media.extractor # binder:1087_6 # 1321</t>
  </si>
  <si>
    <t>media.hwcodec # EvtQ_c2.qti.avc # 963</t>
  </si>
  <si>
    <t>media.hwcodec # EvtQ_c2.qti.avc # 966</t>
  </si>
  <si>
    <t>media.hwcodec # EvtQ_c2.qti.avc # 969</t>
  </si>
  <si>
    <t>media.hwcodec # EvtQ_c2.qti.avc # 972</t>
  </si>
  <si>
    <t>media.hwcodec # EvtQ_c2.qti.avc # 975</t>
  </si>
  <si>
    <t>media.hwcodec # EvtQ_c2.qti.avc # 4424</t>
  </si>
  <si>
    <t>media.hwcodec # EvtQ_c2.qti.avc # 4609</t>
  </si>
  <si>
    <t>media.hwcodec # EvtQ_c2.qti.avc # 4633</t>
  </si>
  <si>
    <t>media.hwcodec # EvtQ_c2.qti.avc # 4661</t>
  </si>
  <si>
    <t>media.hwcodec # EvtQ_c2.qti.avc # 4689</t>
  </si>
  <si>
    <t>media.hwcodec # EvtQ_c2.qti.avc # 4711</t>
  </si>
  <si>
    <t>media.hwcodec # EvtQ_c2.qti.avc # 5231</t>
  </si>
  <si>
    <t>media.hwcodec # EvtQ_c2.qti.avc # 5293</t>
  </si>
  <si>
    <t>media.hwcodec # EvtQ_c2.qti.avc # 5321</t>
  </si>
  <si>
    <t>media.hwcodec # EvtQ_c2.qti.avc # 5356</t>
  </si>
  <si>
    <t>media.hwcodec # EvtQ_c2.qti.avc # 5394</t>
  </si>
  <si>
    <t>media.hwcodec # EvtQ_codecPipe # 965</t>
  </si>
  <si>
    <t>media.hwcodec # EvtQ_codecPipe # 968</t>
  </si>
  <si>
    <t>media.hwcodec # EvtQ_codecPipe # 971</t>
  </si>
  <si>
    <t>media.hwcodec # EvtQ_codecPipe # 974</t>
  </si>
  <si>
    <t>media.hwcodec # EvtQ_codecPipe # 977</t>
  </si>
  <si>
    <t>media.hwcodec # EvtQ_codecPipe # 4428</t>
  </si>
  <si>
    <t>media.hwcodec # EvtQ_codecPipe # 4612</t>
  </si>
  <si>
    <t>media.hwcodec # EvtQ_codecPipe # 4640</t>
  </si>
  <si>
    <t>media.hwcodec # EvtQ_codecPipe # 4668</t>
  </si>
  <si>
    <t>media.hwcodec # EvtQ_codecPipe # 4693</t>
  </si>
  <si>
    <t>media.hwcodec # EvtQ_codecPipe # 4719</t>
  </si>
  <si>
    <t>media.hwcodec # EvtQ_codecPipe # 5240</t>
  </si>
  <si>
    <t>media.hwcodec # EvtQ_codecPipe # 5302</t>
  </si>
  <si>
    <t>media.hwcodec # EvtQ_codecPipe # 5325</t>
  </si>
  <si>
    <t>media.hwcodec # EvtQ_codecPipe # 5360</t>
  </si>
  <si>
    <t>media.hwcodec # EvtQ_codecPipe # 5398</t>
  </si>
  <si>
    <t>media.hwcodec # HwBinder:865_1 # 953</t>
  </si>
  <si>
    <t>media.hwcodec # HwBinder:865_2 # 956</t>
  </si>
  <si>
    <t>media.hwcodec # HwBinder:865_3 # 957</t>
  </si>
  <si>
    <t>media.hwcodec # HwBinder:865_4 # 958</t>
  </si>
  <si>
    <t>media.hwcodec # HwBinder:865_5 # 959</t>
  </si>
  <si>
    <t>media.hwcodec # HwBinder:865_6 # 960</t>
  </si>
  <si>
    <t>media.hwcodec # HwBinder:865_7 # 962</t>
  </si>
  <si>
    <t>media.hwcodec # poll_avcD_117 # 964</t>
  </si>
  <si>
    <t>media.hwcodec # poll_avcD_125 # 967</t>
  </si>
  <si>
    <t>media.hwcodec # poll_avcD_126 # 970</t>
  </si>
  <si>
    <t>media.hwcodec # poll_avcD_127 # 973</t>
  </si>
  <si>
    <t>media.hwcodec # poll_avcD_128 # 976</t>
  </si>
  <si>
    <t>media.hwcodec # poll_avcD_129 # 4427</t>
  </si>
  <si>
    <t>media.hwcodec # poll_avcD_130 # 4611</t>
  </si>
  <si>
    <t>media.hwcodec # poll_avcD_131 # 4639</t>
  </si>
  <si>
    <t>media.hwcodec # poll_avcD_132 # 4667</t>
  </si>
  <si>
    <t>media.hwcodec # poll_avcD_133 # 4692</t>
  </si>
  <si>
    <t>media.hwcodec # poll_avcD_134 # 4718</t>
  </si>
  <si>
    <t>media.hwcodec # poll_avcD_135 # 5239</t>
  </si>
  <si>
    <t>media.hwcodec # poll_avcD_136 # 5301</t>
  </si>
  <si>
    <t>media.hwcodec # poll_avcD_137 # 5324</t>
  </si>
  <si>
    <t>media.hwcodec # poll_avcD_138 # 5359</t>
  </si>
  <si>
    <t>media.hwcodec # poll_avcD_139 # 5397</t>
  </si>
  <si>
    <t>media.hwcodec # vendor.qti.medi # 472</t>
  </si>
  <si>
    <t>media.hwcodec # vendor.qti.medi # 961</t>
  </si>
  <si>
    <t>media.swcodec # HwBinder:1115_1 # 1409</t>
  </si>
  <si>
    <t>media.swcodec # HwBinder:1115_2 # 1410</t>
  </si>
  <si>
    <t>media.swcodec # HwBinder:1115_2 # 1411</t>
  </si>
  <si>
    <t>media.swcodec # HwBinder:1115_2 # 1412</t>
  </si>
  <si>
    <t>media.swcodec # HwBinder:1115_2 # 1415</t>
  </si>
  <si>
    <t>media.swcodec # HwBinder:1115_3 # 1413</t>
  </si>
  <si>
    <t>media.swcodec # HwBinder:1115_4 # 1414</t>
  </si>
  <si>
    <t>media.swcodec # HwBinder:1115_5 # 1416</t>
  </si>
  <si>
    <t>media.swcodec # HwBinder:1115_7 # 1418</t>
  </si>
  <si>
    <t>media.swcodec # HwBinder:1115_8 # 1420</t>
  </si>
  <si>
    <t>media.swcodec # HwBinder:1115_9 # 1421</t>
  </si>
  <si>
    <t>media.swcodec # mediaswcodec # 533</t>
  </si>
  <si>
    <t>media.swcodec # oid.aac.decoder # 1422</t>
  </si>
  <si>
    <t>media.swcodec # oid.aac.decoder # 1423</t>
  </si>
  <si>
    <t>media.swcodec # oid.aac.decoder # 1424</t>
  </si>
  <si>
    <t>media.swcodec # oid.aac.decoder # 1425</t>
  </si>
  <si>
    <t>media.swcodec # oid.aac.decoder # 1426</t>
  </si>
  <si>
    <t>media.swcodec # oid.aac.decoder # 5256</t>
  </si>
  <si>
    <t>media.swcodec # oid.aac.decoder # 5307</t>
  </si>
  <si>
    <t>media.swcodec # oid.aac.decoder # 5362</t>
  </si>
  <si>
    <t>media.swcodec # oid.raw.decoder # 4874</t>
  </si>
  <si>
    <t>media.swcodec # oid.raw.decoder # 4875</t>
  </si>
  <si>
    <t>mrsystemservice # AFAccuracyTelem # 1506</t>
  </si>
  <si>
    <t>mrsystemservice # AsyncDataQueue # 1465</t>
  </si>
  <si>
    <t>mrsystemservice # AsyncRequestWor # 1468</t>
  </si>
  <si>
    <t>mrsystemservice # AsyncRequestWor # 1524</t>
  </si>
  <si>
    <t>mrsystemservice # BoltTelemetry # 1482</t>
  </si>
  <si>
    <t>mrsystemservice # BoltWatchDog # 1481</t>
  </si>
  <si>
    <t>mrsystemservice # CPUThreadPool0 # 1473</t>
  </si>
  <si>
    <t>mrsystemservice # CPUThreadPool0 # 1486</t>
  </si>
  <si>
    <t>mrsystemservice # CPUThreadPool0 # 1530</t>
  </si>
  <si>
    <t>mrsystemservice # DLObserver # 1454</t>
  </si>
  <si>
    <t>mrsystemservice # FenceChecker # 1521</t>
  </si>
  <si>
    <t>mrsystemservice # HwBinder:1160_1 # 1459</t>
  </si>
  <si>
    <t>mrsystemservice # IpcDCReqHandler # 1496</t>
  </si>
  <si>
    <t>mrsystemservice # IpcDCReqHandler # 1505</t>
  </si>
  <si>
    <t>mrsystemservice # JobPoolWorker # 1469</t>
  </si>
  <si>
    <t>mrsystemservice # JobPoolWorker # 1525</t>
  </si>
  <si>
    <t>mrsystemservice # RIPCNotifThread # 1467</t>
  </si>
  <si>
    <t>mrsystemservice # RIPCNotifThread # 1509</t>
  </si>
  <si>
    <t>mrsystemservice # RIPCNotifThread # 1513</t>
  </si>
  <si>
    <t>mrsystemservice # RIPCSystem # 1456</t>
  </si>
  <si>
    <t>mrsystemservice # SlamAnchorClien # 1458</t>
  </si>
  <si>
    <t>mrsystemservice # SlamAnchorClien # 1508</t>
  </si>
  <si>
    <t>mrsystemservice # SporadicWorker # 1495</t>
  </si>
  <si>
    <t>mrsystemservice # TabbySchedulerT # 1452</t>
  </si>
  <si>
    <t>mrsystemservice # TabbySchedulerT # 1453</t>
  </si>
  <si>
    <t>mrsystemservice # TelemetrySubCtx # 1445</t>
  </si>
  <si>
    <t>mrsystemservice # TrexUpdateFunc # 1516</t>
  </si>
  <si>
    <t>mrsystemservice # WatchdogsChecke # 1471</t>
  </si>
  <si>
    <t>mrsystemservice # _executor00 # 1460</t>
  </si>
  <si>
    <t>mrsystemservice # binder:1160_4 # 1489</t>
  </si>
  <si>
    <t>mrsystemservice # depth_ocal_upda # 1472</t>
  </si>
  <si>
    <t>mrsystemservice # mrss:camera # 1526</t>
  </si>
  <si>
    <t>mrsystemservice # mrss_async_opt0 # 1448</t>
  </si>
  <si>
    <t>mrsystemservice # mrss_async_opt1 # 1449</t>
  </si>
  <si>
    <t>mrsystemservice # mrss_async_sys0 # 1446</t>
  </si>
  <si>
    <t>mrsystemservice # mrss_async_sys1 # 1447</t>
  </si>
  <si>
    <t>mrsystemservice # mrss_compu_opt0 # 1451</t>
  </si>
  <si>
    <t>mrsystemservice # mrss_compu_sys0 # 1450</t>
  </si>
  <si>
    <t>mrsystemservice # mrsvc::depth # 1520</t>
  </si>
  <si>
    <t>mrsystemservice # mrsvc::render # 1484</t>
  </si>
  <si>
    <t>com.oculus.presence # AIDLTP1 # 2583</t>
  </si>
  <si>
    <t>com.oculus.presence # AIDLTP3 # 2618</t>
  </si>
  <si>
    <t>com.oculus.presence # AuthSystemHandl # 2545</t>
  </si>
  <si>
    <t>com.oculus.presence # CPUThreadPool0 # 2587</t>
  </si>
  <si>
    <t>com.oculus.presence # ConnectivityThr # 2544</t>
  </si>
  <si>
    <t>com.oculus.presence # DatabaseContext # 2589</t>
  </si>
  <si>
    <t>com.oculus.presence # DatabaseReadOnl # 2604</t>
  </si>
  <si>
    <t>com.oculus.presence # Default network # 2591</t>
  </si>
  <si>
    <t>com.oculus.presence # Default network # 2592</t>
  </si>
  <si>
    <t>com.oculus.presence # Default network # 2593</t>
  </si>
  <si>
    <t>com.oculus.presence # Default network # 2594</t>
  </si>
  <si>
    <t>com.oculus.presence # Default network # 2595</t>
  </si>
  <si>
    <t>com.oculus.presence # Default network # 2602</t>
  </si>
  <si>
    <t>com.oculus.presence # DefaultDispatch # 2538</t>
  </si>
  <si>
    <t>com.oculus.presence # DefaultDispatch # 2539</t>
  </si>
  <si>
    <t>com.oculus.presence # DefaultDispatch # 2540</t>
  </si>
  <si>
    <t>com.oculus.presence # DestructorThrea # 2564</t>
  </si>
  <si>
    <t>com.oculus.presence # FinalizerDaemon # 2531</t>
  </si>
  <si>
    <t>com.oculus.presence # FinalizerWatchd # 2532</t>
  </si>
  <si>
    <t>com.oculus.presence # GlobalCPUThread # 2617</t>
  </si>
  <si>
    <t>com.oculus.presence # HeapTaskDaemon # 2529</t>
  </si>
  <si>
    <t>com.oculus.presence # HybridData Dest # 2551</t>
  </si>
  <si>
    <t>com.oculus.presence # Jit thread pool # 2528</t>
  </si>
  <si>
    <t>com.oculus.presence # MCCWLigerStream # 2601</t>
  </si>
  <si>
    <t>com.oculus.presence # MQD_Bg_Executor # 2537</t>
  </si>
  <si>
    <t>com.oculus.presence # MainContext # 2588</t>
  </si>
  <si>
    <t>com.oculus.presence # NetworkContext # 2590</t>
  </si>
  <si>
    <t>com.oculus.presence # OkHttp Connecti # 2596</t>
  </si>
  <si>
    <t>com.oculus.presence # Okio Watchdog # 2597</t>
  </si>
  <si>
    <t>com.oculus.presence # PCSE0 # 2547</t>
  </si>
  <si>
    <t>com.oculus.presence # PresencePersist # 584</t>
  </si>
  <si>
    <t>com.oculus.presence # PresenceSerialE # 2546</t>
  </si>
  <si>
    <t>com.oculus.presence # PresenceService # 2557</t>
  </si>
  <si>
    <t>com.oculus.presence # PresenceService # 2558</t>
  </si>
  <si>
    <t>com.oculus.presence # PresenceService # 2573</t>
  </si>
  <si>
    <t>com.oculus.presence # PresenceService # 2574</t>
  </si>
  <si>
    <t>com.oculus.presence # PresenceService # 2575</t>
  </si>
  <si>
    <t>com.oculus.presence # PresenceService # 2576</t>
  </si>
  <si>
    <t>com.oculus.presence # PresenceService # 2577</t>
  </si>
  <si>
    <t>com.oculus.presence # PresenceService # 2578</t>
  </si>
  <si>
    <t>com.oculus.presence # PresenceService # 2579</t>
  </si>
  <si>
    <t>com.oculus.presence # PresenceService # 2580</t>
  </si>
  <si>
    <t>com.oculus.presence # PresenceService # 2581</t>
  </si>
  <si>
    <t>com.oculus.presence # ReferenceQueueD # 2530</t>
  </si>
  <si>
    <t>com.oculus.presence # TelemetrySubCtx # 2562</t>
  </si>
  <si>
    <t>com.oculus.presence # UnifiedTelemetr # 2542</t>
  </si>
  <si>
    <t>com.oculus.presence # XplatMqttLigerE # 2606</t>
  </si>
  <si>
    <t>com.oculus.presence # binder:2853_6 # 2569</t>
  </si>
  <si>
    <t>com.oculus.presence # binder:2853_7 # 2570</t>
  </si>
  <si>
    <t>com.oculus.presence # mns_event_loop_ # 2556</t>
  </si>
  <si>
    <t>com.oculus.presence # pool-3-thread-1 # 2550</t>
  </si>
  <si>
    <t>trackingservice # IOTcam # 1631</t>
  </si>
  <si>
    <t>trackingservice # IOTmotion # 1607</t>
  </si>
  <si>
    <t>trackingservice # Mapper # 1581</t>
  </si>
  <si>
    <t>trackingservice # MapperSecondary # 1582</t>
  </si>
  <si>
    <t>trackingservice # Tracking1 # 1598</t>
  </si>
  <si>
    <t>vendor.oculus.hardware.sensors@1.0-service # CAMX_Poll # 1033</t>
  </si>
  <si>
    <t>vendor.oculus.hardware.sensors@1.0-service # COL:IOT # 4695</t>
  </si>
  <si>
    <t>vendor.oculus.hardware.sensors@1.0-service # COL:IOT # 5218</t>
  </si>
  <si>
    <t>vendor.oculus.hardware.sensors@1.0-service # COL:IOT # 5587</t>
  </si>
  <si>
    <t>vendor.oculus.hardware.sensors@1.0-service # COL:MrSSCamS # 1055</t>
  </si>
  <si>
    <t>vendor.oculus.hardware.sensors@1.0-service # CameraFrame_t00 # 1034</t>
  </si>
  <si>
    <t>vendor.oculus.hardware.sensors@1.0-service # CamxMemPoolMgr # 1053</t>
  </si>
  <si>
    <t>vendor.oculus.hardware.sensors@1.0-service # CtrlStChanger # 1049</t>
  </si>
  <si>
    <t>vendor.oculus.hardware.sensors@1.0-service # FlickerStreamTh # 1060</t>
  </si>
  <si>
    <t>vendor.oculus.hardware.sensors@1.0-service # HighPriorityPro # 1062</t>
  </si>
  <si>
    <t>vendor.oculus.hardware.sensors@1.0-service # HighPriorityPro # 1063</t>
  </si>
  <si>
    <t>vendor.oculus.hardware.sensors@1.0-service # HwBinder:888_2 # 1044</t>
  </si>
  <si>
    <t>vendor.oculus.hardware.sensors@1.0-service # HwBinder:888_4 # 1046</t>
  </si>
  <si>
    <t>vendor.oculus.hardware.sensors@1.0-service # IadReader # 1051</t>
  </si>
  <si>
    <t>vendor.oculus.hardware.sensors@1.0-service # SBEventHandler # 1050</t>
  </si>
  <si>
    <t>vendor.oculus.hardware.sensors@1.0-service # TelemSubmit # 1023</t>
  </si>
  <si>
    <t>vendor.oculus.hardware.sensors@1.0-service # WT:Cnst # 1061</t>
  </si>
  <si>
    <t>vendor.oculus.hardware.sensors@1.0-service # WT:Cnst # 1065</t>
  </si>
  <si>
    <t>vendor.oculus.hardware.sensors@1.0-service # WT:ExpCtl # 1067</t>
  </si>
  <si>
    <t>vendor.oculus.hardware.sensors@1.0-service # WT:IOT # 1054</t>
  </si>
  <si>
    <t>vendor.oculus.hardware.sensors@1.0-service # WT:MrSSCamS # 1066</t>
  </si>
  <si>
    <t>vendor.oculus.hardware.sensors@1.0-service # WT:MrSSCamS # 1068</t>
  </si>
  <si>
    <t>vendor.oculus.hardware.sensors@1.0-service # binder:888_7 # 1043</t>
  </si>
  <si>
    <t>vendor.oculus.hardware.sensors@1.0-service # powerstate # 1030</t>
  </si>
  <si>
    <t>vendor.oculus.hardware.sensors@1.0-service # pulsar_manager # 1029</t>
  </si>
  <si>
    <t>vendor.oculus.hardware.sensors@1.0-service # sb_control # 1028</t>
  </si>
  <si>
    <t>vendor.oculus.hardware.sensors@1.0-service # sb_worker_lopri # 1027</t>
  </si>
  <si>
    <t>vendor.oculus.hardware.sensors@1.0-service # streamloop0 # 1056</t>
  </si>
  <si>
    <t>vendor.oculus.hardware.sensors@1.0-service # streamloop1 # 1057</t>
  </si>
  <si>
    <t>vendor.oculus.hardware.sensors@1.0-service # streamloop2 # 1058</t>
  </si>
  <si>
    <t>vendor.oculus.hardware.sensors@1.0-service # streamloop3 # 1059</t>
  </si>
  <si>
    <t>vendor.oculus.hardware.sensors@1.0-service # streamloop6 # 1064</t>
  </si>
  <si>
    <t>com.oculus.socialplatform # .oculus.com/... # 3582</t>
  </si>
  <si>
    <t>com.oculus.socialplatform # .oculus.com/... # 3600</t>
  </si>
  <si>
    <t>com.oculus.socialplatform # .socialplatform # 606</t>
  </si>
  <si>
    <t>com.oculus.socialplatform # ConnectivityThr # 3574</t>
  </si>
  <si>
    <t>com.oculus.socialplatform # DefaultDispatch # 3568</t>
  </si>
  <si>
    <t>com.oculus.socialplatform # DefaultDispatch # 3569</t>
  </si>
  <si>
    <t>com.oculus.socialplatform # DefaultDispatch # 3570</t>
  </si>
  <si>
    <t>com.oculus.socialplatform # DefaultDispatch # 3571</t>
  </si>
  <si>
    <t>com.oculus.socialplatform # DefaultDispatch # 3572</t>
  </si>
  <si>
    <t>com.oculus.socialplatform # DefaultDispatch # 3573</t>
  </si>
  <si>
    <t>com.oculus.socialplatform # Jit thread pool # 3556</t>
  </si>
  <si>
    <t>com.oculus.socialplatform # MQD_Bg_Executor # 3575</t>
  </si>
  <si>
    <t>com.oculus.socialplatform # OkHttp Connecti # 3587</t>
  </si>
  <si>
    <t>com.oculus.socialplatform # Okio Watchdog # 3581</t>
  </si>
  <si>
    <t>com.oculus.socialplatform # Profile Saver # 3564</t>
  </si>
  <si>
    <t>com.oculus.socialplatform # RxCachedWorkerP # 3576</t>
  </si>
  <si>
    <t>com.oculus.socialplatform # UnifiedTelemetr # 3566</t>
  </si>
  <si>
    <t>com.oculus.socialplatform # WM.task-1 # 3593</t>
  </si>
  <si>
    <t>com.oculus.socialplatform # WM.task-2 # 3594</t>
  </si>
  <si>
    <t>com.oculus.socialplatform # X.53Q # 3598</t>
  </si>
  <si>
    <t>com.oculus.socialplatform # binder:4977_5 # 3583</t>
  </si>
  <si>
    <t>com.oculus.socialplatform # binder:4977_A # 3591</t>
  </si>
  <si>
    <t>com.oculus.socialplatform # raph.oculus.com # 3586</t>
  </si>
  <si>
    <t>com.facebook.spatial_persistence_service # AP_TelemetryCol # 2989</t>
  </si>
  <si>
    <t>com.facebook.spatial_persistence_service # AsyncRequestWor # 3012</t>
  </si>
  <si>
    <t>com.facebook.spatial_persistence_service # AsyncRequestWor # 3022</t>
  </si>
  <si>
    <t>com.facebook.spatial_persistence_service # CPUThreadPool0 # 3005</t>
  </si>
  <si>
    <t>com.facebook.spatial_persistence_service # CPUThreadPool0 # 3010</t>
  </si>
  <si>
    <t>com.facebook.spatial_persistence_service # CPUThreadPool0 # 3024</t>
  </si>
  <si>
    <t>com.facebook.spatial_persistence_service # DLObserver # 2982</t>
  </si>
  <si>
    <t>com.facebook.spatial_persistence_service # IpcDCReqHandler # 3015</t>
  </si>
  <si>
    <t>com.facebook.spatial_persistence_service # JobPoolWorker # 3011</t>
  </si>
  <si>
    <t>com.facebook.spatial_persistence_service # JobPoolWorker # 3013</t>
  </si>
  <si>
    <t>com.facebook.spatial_persistence_service # JobPoolWorker # 3016</t>
  </si>
  <si>
    <t>com.facebook.spatial_persistence_service # JobPoolWorker # 3019</t>
  </si>
  <si>
    <t>com.facebook.spatial_persistence_service # JobPoolWorker # 3021</t>
  </si>
  <si>
    <t>com.facebook.spatial_persistence_service # JobPoolWorker # 3023</t>
  </si>
  <si>
    <t>com.facebook.spatial_persistence_service # MQD_Bg_Executor # 2975</t>
  </si>
  <si>
    <t>com.facebook.spatial_persistence_service # RIPCNotifThread # 2996</t>
  </si>
  <si>
    <t>com.facebook.spatial_persistence_service # RIPCNotifThread # 2998</t>
  </si>
  <si>
    <t>com.facebook.spatial_persistence_service # RIPCNotifThread # 2999</t>
  </si>
  <si>
    <t>com.facebook.spatial_persistence_service # RIPCNotifThread # 3001</t>
  </si>
  <si>
    <t>com.facebook.spatial_persistence_service # RIPCSystem # 2984</t>
  </si>
  <si>
    <t>com.facebook.spatial_persistence_service # SessionUploader # 3008</t>
  </si>
  <si>
    <t>com.facebook.spatial_persistence_service # SlamAnchorClien # 2987</t>
  </si>
  <si>
    <t>com.facebook.spatial_persistence_service # SlamAnchorClien # 3000</t>
  </si>
  <si>
    <t>com.facebook.spatial_persistence_service # TelemetrySubCtx # 2981</t>
  </si>
  <si>
    <t>com.facebook.spatial_persistence_service # Thread-2 # 3009</t>
  </si>
  <si>
    <t>com.facebook.spatial_persistence_service # Thread-3 # 3018</t>
  </si>
  <si>
    <t>com.facebook.spatial_persistence_service # binder:3638_3 # 2972</t>
  </si>
  <si>
    <t>com.facebook.spatial_persistence_service # istence_service # 592</t>
  </si>
  <si>
    <t>com.facebook.spatial_persistence_service # pool-2-thread-1 # 2976</t>
  </si>
  <si>
    <t>com.oculus.assistant # DefaultDispatch # 3070</t>
  </si>
  <si>
    <t>com.oculus.assistant # DefaultDispatch # 3071</t>
  </si>
  <si>
    <t>com.oculus.assistant # DefaultDispatch # 3072</t>
  </si>
  <si>
    <t>com.oculus.assistant # DefaultDispatch # 3073</t>
  </si>
  <si>
    <t>com.oculus.assistant # DefaultDispatch # 3074</t>
  </si>
  <si>
    <t>com.oculus.assistant # DefaultDispatch # 3075</t>
  </si>
  <si>
    <t>com.oculus.assistant # FinalizerDaemon # 3054</t>
  </si>
  <si>
    <t>com.oculus.assistant # FinalizerWatchd # 3055</t>
  </si>
  <si>
    <t>com.oculus.assistant # HeapTaskDaemon # 3052</t>
  </si>
  <si>
    <t>com.oculus.assistant # MQD_Bg_Executor # 3059</t>
  </si>
  <si>
    <t>com.oculus.assistant # ReferenceQueueD # 3053</t>
  </si>
  <si>
    <t>com.oculus.assistant # binder:3736_1 # 3056</t>
  </si>
  <si>
    <t>com.oculus.assistant # binder:3736_3 # 3065</t>
  </si>
  <si>
    <t>com.oculus.assistant # culus.assistant # 594</t>
  </si>
  <si>
    <t>com.oculus.captionservice # MQD_Bg_Executor # 3828</t>
  </si>
  <si>
    <t>com.oculus.panelapp.library:Library # .oculus.com/... # 4480</t>
  </si>
  <si>
    <t>com.oculus.panelapp.library:Library # .oculus.com/... # 4518</t>
  </si>
  <si>
    <t>com.oculus.panelapp.library:Library # ConnectivityThr # 3907</t>
  </si>
  <si>
    <t>com.oculus.panelapp.library:Library # DefaultDispatch # 3899</t>
  </si>
  <si>
    <t>com.oculus.panelapp.library:Library # DefaultDispatch # 3929</t>
  </si>
  <si>
    <t>com.oculus.panelapp.library:Library # DefaultDispatch # 3930</t>
  </si>
  <si>
    <t>com.oculus.panelapp.library:Library # DefaultDispatch # 3931</t>
  </si>
  <si>
    <t>com.oculus.panelapp.library:Library # DefaultDispatch # 3932</t>
  </si>
  <si>
    <t>com.oculus.panelapp.library:Library # DefaultDispatch # 3933</t>
  </si>
  <si>
    <t>com.oculus.panelapp.library:Library # DefaultDispatch # 4471</t>
  </si>
  <si>
    <t>com.oculus.panelapp.library:Library # DefaultDispatch # 4472</t>
  </si>
  <si>
    <t>com.oculus.panelapp.library:Library # DefaultDispatch # 4473</t>
  </si>
  <si>
    <t>com.oculus.panelapp.library:Library # DefaultDispatch # 4474</t>
  </si>
  <si>
    <t>com.oculus.panelapp.library:Library # DefaultDispatch # 4475</t>
  </si>
  <si>
    <t>com.oculus.panelapp.library:Library # DefaultDispatch # 4476</t>
  </si>
  <si>
    <t>com.oculus.panelapp.library:Library # DefaultDispatch # 4482</t>
  </si>
  <si>
    <t>com.oculus.panelapp.library:Library # DefaultDispatch # 4483</t>
  </si>
  <si>
    <t>com.oculus.panelapp.library:Library # DefaultDispatch # 4484</t>
  </si>
  <si>
    <t>com.oculus.panelapp.library:Library # DefaultDispatch # 4489</t>
  </si>
  <si>
    <t>com.oculus.panelapp.library:Library # DefaultDispatch # 4494</t>
  </si>
  <si>
    <t>com.oculus.panelapp.library:Library # DefaultDispatch # 4496</t>
  </si>
  <si>
    <t>com.oculus.panelapp.library:Library # DefaultDispatch # 4497</t>
  </si>
  <si>
    <t>com.oculus.panelapp.library:Library # DefaultDispatch # 4510</t>
  </si>
  <si>
    <t>com.oculus.panelapp.library:Library # DefaultDispatch # 4515</t>
  </si>
  <si>
    <t>com.oculus.panelapp.library:Library # DefaultDispatch # 4516</t>
  </si>
  <si>
    <t>com.oculus.panelapp.library:Library # DefaultDispatch # 4517</t>
  </si>
  <si>
    <t>com.oculus.panelapp.library:Library # DefaultExecutor # 4481</t>
  </si>
  <si>
    <t>com.oculus.panelapp.library:Library # FinalizerDaemon # 3890</t>
  </si>
  <si>
    <t>com.oculus.panelapp.library:Library # FinalizerWatchd # 3891</t>
  </si>
  <si>
    <t>com.oculus.panelapp.library:Library # HeapTaskDaemon # 3888</t>
  </si>
  <si>
    <t>com.oculus.panelapp.library:Library # Jit thread pool # 3887</t>
  </si>
  <si>
    <t>com.oculus.panelapp.library:Library # MQD_Bg_Executor # 3898</t>
  </si>
  <si>
    <t>com.oculus.panelapp.library:Library # OkHttp Connecti # 3922</t>
  </si>
  <si>
    <t>com.oculus.panelapp.library:Library # Okio Watchdog # 4525</t>
  </si>
  <si>
    <t>com.oculus.panelapp.library:Library # Profile Saver # 3894</t>
  </si>
  <si>
    <t>com.oculus.panelapp.library:Library # ReferenceQueueD # 3889</t>
  </si>
  <si>
    <t>com.oculus.panelapp.library:Library # RenderThread # 3897</t>
  </si>
  <si>
    <t>com.oculus.panelapp.library:Library # RenderThread # 4529</t>
  </si>
  <si>
    <t>com.oculus.panelapp.library:Library # RenderThread # 4601</t>
  </si>
  <si>
    <t>com.oculus.panelapp.library:Library # RenderThread # 4702</t>
  </si>
  <si>
    <t>com.oculus.panelapp.library:Library # RxCachedWorkerP # 3901</t>
  </si>
  <si>
    <t>com.oculus.panelapp.library:Library # SurfaceSyncGrou # 3909</t>
  </si>
  <si>
    <t>com.oculus.panelapp.library:Library # UnifiedTelemetr # 3896</t>
  </si>
  <si>
    <t>com.oculus.panelapp.library:Library # android.bg # 3916</t>
  </si>
  <si>
    <t>com.oculus.panelapp.library:Library # app_mgr_client # 3904</t>
  </si>
  <si>
    <t>com.oculus.panelapp.library:Library # binder:7037_2 # 3893</t>
  </si>
  <si>
    <t>com.oculus.panelapp.library:Library # binder:7037_3 # 3903</t>
  </si>
  <si>
    <t>com.oculus.panelapp.library:Library # binder:7037_3 # 3914</t>
  </si>
  <si>
    <t>com.oculus.panelapp.library:Library # binder:7037_6 # 3910</t>
  </si>
  <si>
    <t>com.oculus.panelapp.library:Library # binder:7037_8 # 3928</t>
  </si>
  <si>
    <t>com.oculus.panelapp.library:Library # hwuiTask0 # 3911</t>
  </si>
  <si>
    <t>com.oculus.panelapp.library:Library # hwuiTask1 # 3912</t>
  </si>
  <si>
    <t>com.oculus.panelapp.library:Library # library:Library # 617</t>
  </si>
  <si>
    <t>com.oculus.panelapp.library:Library # om ACK Settings # 4524</t>
  </si>
  <si>
    <t>com.oculus.panelapp.library:Library # om ACK Settings # 4526</t>
  </si>
  <si>
    <t>com.oculus.panelapp.library:Library # pool-22-thread- # 4528</t>
  </si>
  <si>
    <t>com.oculus.panelapp.library:Library # pool-23-thread- # 4590</t>
  </si>
  <si>
    <t>com.oculus.panelapp.library:Library # pool-24-thread- # 4600</t>
  </si>
  <si>
    <t>com.oculus.panelapp.library:Library # pool-25-thread- # 4644</t>
  </si>
  <si>
    <t>com.oculus.panelapp.library:Library # pool-26-thread- # 4703</t>
  </si>
  <si>
    <t>com.oculus.panelapp.library:Library # pool-27-thread- # 4791</t>
  </si>
  <si>
    <t>com.oculus.panelapp.library:Library # pool-6-thread-1 # 3905</t>
  </si>
  <si>
    <t>com.oculus.panelapp.library:Library # queued-work-loo # 3927</t>
  </si>
  <si>
    <t>com.oculus.panelapp.library:Library # raph.oculus.com # 4523</t>
  </si>
  <si>
    <t>com.oculus.panelapp.library:SystemBar # .oculus.com/... # 4485</t>
  </si>
  <si>
    <t>com.oculus.panelapp.library:SystemBar # DLObserver # 3873</t>
  </si>
  <si>
    <t>com.oculus.panelapp.library:SystemBar # DefaultDispatch # 3878</t>
  </si>
  <si>
    <t>com.oculus.panelapp.library:SystemBar # DefaultDispatch # 3879</t>
  </si>
  <si>
    <t>com.oculus.panelapp.library:SystemBar # DefaultDispatch # 3880</t>
  </si>
  <si>
    <t>com.oculus.panelapp.library:SystemBar # DefaultDispatch # 3881</t>
  </si>
  <si>
    <t>com.oculus.panelapp.library:SystemBar # DefaultDispatch # 3882</t>
  </si>
  <si>
    <t>com.oculus.panelapp.library:SystemBar # DefaultDispatch # 3883</t>
  </si>
  <si>
    <t>com.oculus.panelapp.library:SystemBar # DefaultDispatch # 4462</t>
  </si>
  <si>
    <t>com.oculus.panelapp.library:SystemBar # DefaultDispatch # 4463</t>
  </si>
  <si>
    <t>com.oculus.panelapp.library:SystemBar # DefaultDispatch # 4464</t>
  </si>
  <si>
    <t>com.oculus.panelapp.library:SystemBar # DefaultDispatch # 4465</t>
  </si>
  <si>
    <t>com.oculus.panelapp.library:SystemBar # DefaultDispatch # 4466</t>
  </si>
  <si>
    <t>com.oculus.panelapp.library:SystemBar # DefaultDispatch # 4467</t>
  </si>
  <si>
    <t>com.oculus.panelapp.library:SystemBar # DefaultDispatch # 4469</t>
  </si>
  <si>
    <t>com.oculus.panelapp.library:SystemBar # DefaultDispatch # 4470</t>
  </si>
  <si>
    <t>com.oculus.panelapp.library:SystemBar # DefaultDispatch # 4477</t>
  </si>
  <si>
    <t>com.oculus.panelapp.library:SystemBar # DefaultDispatch # 4478</t>
  </si>
  <si>
    <t>com.oculus.panelapp.library:SystemBar # DefaultDispatch # 4479</t>
  </si>
  <si>
    <t>com.oculus.panelapp.library:SystemBar # DefaultDispatch # 4486</t>
  </si>
  <si>
    <t>com.oculus.panelapp.library:SystemBar # DefaultDispatch # 4584</t>
  </si>
  <si>
    <t>com.oculus.panelapp.library:SystemBar # DefaultDispatch # 4585</t>
  </si>
  <si>
    <t>com.oculus.panelapp.library:SystemBar # DefaultDispatch # 4586</t>
  </si>
  <si>
    <t>com.oculus.panelapp.library:SystemBar # DefaultDispatch # 4587</t>
  </si>
  <si>
    <t>com.oculus.panelapp.library:SystemBar # DefaultDispatch # 4588</t>
  </si>
  <si>
    <t>com.oculus.panelapp.library:SystemBar # DefaultExecutor # 3849</t>
  </si>
  <si>
    <t>com.oculus.panelapp.library:SystemBar # FinalizerDaemon # 3838</t>
  </si>
  <si>
    <t>com.oculus.panelapp.library:SystemBar # FinalizerWatchd # 3839</t>
  </si>
  <si>
    <t>com.oculus.panelapp.library:SystemBar # HeapTaskDaemon # 3836</t>
  </si>
  <si>
    <t>com.oculus.panelapp.library:SystemBar # Jit thread pool # 3835</t>
  </si>
  <si>
    <t>com.oculus.panelapp.library:SystemBar # MQD_Bg_Executor # 3846</t>
  </si>
  <si>
    <t>com.oculus.panelapp.library:SystemBar # OkHttp Connecti # 3870</t>
  </si>
  <si>
    <t>com.oculus.panelapp.library:SystemBar # OkHttp Dispatch # 4487</t>
  </si>
  <si>
    <t>com.oculus.panelapp.library:SystemBar # OkHttp Http2Con # 4513</t>
  </si>
  <si>
    <t>com.oculus.panelapp.library:SystemBar # Okio Watchdog # 4514</t>
  </si>
  <si>
    <t>com.oculus.panelapp.library:SystemBar # RIPCSystem # 3875</t>
  </si>
  <si>
    <t>com.oculus.panelapp.library:SystemBar # ReferenceQueueD # 3837</t>
  </si>
  <si>
    <t>com.oculus.panelapp.library:SystemBar # RenderThread # 3847</t>
  </si>
  <si>
    <t>com.oculus.panelapp.library:SystemBar # RenderThread # 4604</t>
  </si>
  <si>
    <t>com.oculus.panelapp.library:SystemBar # RenderThread # 4704</t>
  </si>
  <si>
    <t>com.oculus.panelapp.library:SystemBar # RxCachedWorkerP # 3850</t>
  </si>
  <si>
    <t>com.oculus.panelapp.library:SystemBar # SurfaceSyncGrou # 3855</t>
  </si>
  <si>
    <t>com.oculus.panelapp.library:SystemBar # TelemetrySubCtx # 3872</t>
  </si>
  <si>
    <t>com.oculus.panelapp.library:SystemBar # UnifiedTelemetr # 3845</t>
  </si>
  <si>
    <t>com.oculus.panelapp.library:SystemBar # android.bg # 3869</t>
  </si>
  <si>
    <t>com.oculus.panelapp.library:SystemBar # app_mgr_client # 3859</t>
  </si>
  <si>
    <t>com.oculus.panelapp.library:SystemBar # binder:7012_2 # 3841</t>
  </si>
  <si>
    <t>com.oculus.panelapp.library:SystemBar # binder:7012_3 # 3842</t>
  </si>
  <si>
    <t>com.oculus.panelapp.library:SystemBar # binder:7012_5 # 3854</t>
  </si>
  <si>
    <t>com.oculus.panelapp.library:SystemBar # binder:7012_6 # 3858</t>
  </si>
  <si>
    <t>com.oculus.panelapp.library:SystemBar # binder:7012_6 # 3861</t>
  </si>
  <si>
    <t>com.oculus.panelapp.library:SystemBar # binder:7012_8 # 3877</t>
  </si>
  <si>
    <t>com.oculus.panelapp.library:SystemBar # brary:SystemBar # 616</t>
  </si>
  <si>
    <t>com.oculus.panelapp.library:SystemBar # hwuiTask0 # 3856</t>
  </si>
  <si>
    <t>com.oculus.panelapp.library:SystemBar # hwuiTask1 # 3857</t>
  </si>
  <si>
    <t>com.oculus.panelapp.library:SystemBar # om ACK Settings # 4512</t>
  </si>
  <si>
    <t>com.oculus.panelapp.library:SystemBar # pool-21-thread- # 4488</t>
  </si>
  <si>
    <t>com.oculus.panelapp.library:SystemBar # pool-22-thread- # 4589</t>
  </si>
  <si>
    <t>com.oculus.panelapp.library:SystemBar # pool-23-thread- # 4602</t>
  </si>
  <si>
    <t>com.oculus.panelapp.library:SystemBar # pool-24-thread- # 4652</t>
  </si>
  <si>
    <t>com.oculus.panelapp.library:SystemBar # pool-25-thread- # 4701</t>
  </si>
  <si>
    <t>com.oculus.panelapp.library:SystemBar # pool-26-thread- # 4790</t>
  </si>
  <si>
    <t>com.oculus.panelapp.library:SystemBar # pool-7-thread-1 # 3860</t>
  </si>
  <si>
    <t>com.oculus.panelapp.library:SystemBar # raph.oculus.com # 4511</t>
  </si>
  <si>
    <t>com.oculus.panelapp.settings # FinalizerDaemon # 3441</t>
  </si>
  <si>
    <t>com.oculus.panelapp.settings # FinalizerWatchd # 3442</t>
  </si>
  <si>
    <t>com.oculus.panelapp.settings # HeapTaskDaemon # 3439</t>
  </si>
  <si>
    <t>com.oculus.panelapp.settings # MQD_Bg_Executor # 3448</t>
  </si>
  <si>
    <t>com.oculus.panelapp.settings # ReferenceQueueD # 3440</t>
  </si>
  <si>
    <t>com.oculus.panelapp.settings # binder:4294_1 # 3443</t>
  </si>
  <si>
    <t>com.oculus.panelapp.settings # binder:4294_5 # 3453</t>
  </si>
  <si>
    <t>com.oculus.panelapp.settings # binder:4294_6 # 3454</t>
  </si>
  <si>
    <t>com.oculus.panelapp.settings # binder:4294_7 # 3455</t>
  </si>
  <si>
    <t>com.oculus.panelapp.settings # binder:4294_8 # 3456</t>
  </si>
  <si>
    <t>com.oculus.panelapp.settings # binder:4294_9 # 3459</t>
  </si>
  <si>
    <t>com.oculus.panelapp.settings # nelapp.settings # 603</t>
  </si>
  <si>
    <t>com.oculus.systemutilities # ConnectivityThr # 3476</t>
  </si>
  <si>
    <t>com.oculus.systemutilities # FinalizerDaemon # 3466</t>
  </si>
  <si>
    <t>com.oculus.systemutilities # FinalizerWatchd # 3467</t>
  </si>
  <si>
    <t>com.oculus.systemutilities # HeapTaskDaemon # 3464</t>
  </si>
  <si>
    <t>com.oculus.systemutilities # MQD_Bg_Executor # 3472</t>
  </si>
  <si>
    <t>com.oculus.systemutilities # ReferenceQueueD # 3465</t>
  </si>
  <si>
    <t>com.oculus.systemutilities # binder:4538_1 # 3468</t>
  </si>
  <si>
    <t>com.oculus.systemutilities # binder:4538_2 # 3469</t>
  </si>
  <si>
    <t>com.oculus.systemutilities # pool-2-thread-1 # 3475</t>
  </si>
  <si>
    <t>com.oculus.systemutilities # systemutilities # 604</t>
  </si>
  <si>
    <t>com.oculus.systemux:SystemUX # ConnectivityThr # 3737</t>
  </si>
  <si>
    <t>com.oculus.systemux:SystemUX # DefaultDispatch # 3747</t>
  </si>
  <si>
    <t>com.oculus.systemux:SystemUX # DefaultDispatch # 3751</t>
  </si>
  <si>
    <t>com.oculus.systemux:SystemUX # DefaultDispatch # 3752</t>
  </si>
  <si>
    <t>com.oculus.systemux:SystemUX # DefaultDispatch # 3753</t>
  </si>
  <si>
    <t>com.oculus.systemux:SystemUX # DefaultDispatch # 3754</t>
  </si>
  <si>
    <t>com.oculus.systemux:SystemUX # DefaultDispatch # 3755</t>
  </si>
  <si>
    <t>com.oculus.systemux:SystemUX # DefaultDispatch # 3758</t>
  </si>
  <si>
    <t>com.oculus.systemux:SystemUX # Jit thread pool # 3712</t>
  </si>
  <si>
    <t>com.oculus.systemux:SystemUX # MQD_Bg_Executor # 3722</t>
  </si>
  <si>
    <t>com.oculus.systemux:SystemUX # RenderThread # 3723</t>
  </si>
  <si>
    <t>com.oculus.systemux:SystemUX # binder:5690_3 # 3724</t>
  </si>
  <si>
    <t>com.oculus.systemux:SystemUX # binder:5690_8 # 3748</t>
  </si>
  <si>
    <t>com.oculus.systemux:SystemUX # binder:5690_A # 3750</t>
  </si>
  <si>
    <t>com.oculus.systemux:SystemUX # pool-5-thread-1 # 3756</t>
  </si>
  <si>
    <t>com.oculus.systemux:SystemUX # pool-5-thread-1 # 3757</t>
  </si>
  <si>
    <t>com.oculus.systemux:SystemUX # stemux:SystemUX # 610</t>
  </si>
  <si>
    <t>voiceassistantserver # HwBinder:1175_1 # 1641</t>
  </si>
  <si>
    <t>voiceassistantserver # TelemetrySubCtx # 1640</t>
  </si>
  <si>
    <t>com.oculus.systemux:Assistant # DefaultDispatch # 3678</t>
  </si>
  <si>
    <t>com.oculus.systemux:Assistant # DefaultDispatch # 3679</t>
  </si>
  <si>
    <t>com.oculus.systemux:Assistant # DefaultDispatch # 3680</t>
  </si>
  <si>
    <t>com.oculus.systemux:Assistant # MQD_Bg_Executor # 3681</t>
  </si>
  <si>
    <t>com.oculus.systemux:Assistant # temux:Assistant # 608</t>
  </si>
  <si>
    <t>crashtelemetry # TelemetrySubCtx # 1347</t>
  </si>
  <si>
    <t>crashtelemetry # binder:1100_3 # 1346</t>
  </si>
  <si>
    <t>telemetry # OnDemandTelemet # 1373</t>
  </si>
  <si>
    <t>telemetry # TelemetryHcUplo # 1369</t>
  </si>
  <si>
    <t>telemetry # TelemetryHcUplo # 5308</t>
  </si>
  <si>
    <t>telemetry # TelemetryServic # 1372</t>
  </si>
  <si>
    <t>telemetry # TelemetryStatsd # 1374</t>
  </si>
  <si>
    <t>telemetry # TelemetryStatsd # 1375</t>
  </si>
  <si>
    <t>telemetry # binder:1110_1 # 1378</t>
  </si>
  <si>
    <t>telemetry # binder:1110_10 # 1394</t>
  </si>
  <si>
    <t>telemetry # binder:1110_11 # 1395</t>
  </si>
  <si>
    <t>telemetry # binder:1110_2 # 529</t>
  </si>
  <si>
    <t>telemetry # binder:1110_3 # 1379</t>
  </si>
  <si>
    <t>telemetry # binder:1110_4 # 1382</t>
  </si>
  <si>
    <t>telemetry # binder:1110_5 # 1383</t>
  </si>
  <si>
    <t>telemetry # binder:1110_6 # 1384</t>
  </si>
  <si>
    <t>telemetry # binder:1110_7 # 1385</t>
  </si>
  <si>
    <t>telemetry # binder:1110_8 # 1386</t>
  </si>
  <si>
    <t>telemetry # binder:1110_9 # 1387</t>
  </si>
  <si>
    <t>telemetry # binder:1110_A # 1388</t>
  </si>
  <si>
    <t>telemetry # binder:1110_B # 1389</t>
  </si>
  <si>
    <t>telemetry # binder:1110_C # 1390</t>
  </si>
  <si>
    <t>telemetry # binder:1110_D # 1391</t>
  </si>
  <si>
    <t>telemetry # binder:1110_E # 1392</t>
  </si>
  <si>
    <t>telemetry # binder:1110_F # 1393</t>
  </si>
  <si>
    <t>telemetry # fflogger_upload # 1396</t>
  </si>
  <si>
    <t>telemetry # fflogger_upload # 4506</t>
  </si>
  <si>
    <t>telemetry # fflogger_upload # 5494</t>
  </si>
  <si>
    <t>telemetry # fflogger_upload # 5510</t>
  </si>
  <si>
    <t>telemetry # fflogger_worker # 1380</t>
  </si>
  <si>
    <t>telemetry # fflogger_worker # 1381</t>
  </si>
  <si>
    <t>telemetry # telemetry # 1368</t>
  </si>
  <si>
    <t>trackingfidelityservice # HwBinder:1166_1 # 1549</t>
  </si>
  <si>
    <t>trackingfidelityservice # TelemetrySubCtx # 1552</t>
  </si>
  <si>
    <t>trackingfidelityservice # binder:1166_2 # 1551</t>
  </si>
  <si>
    <t>trackingfidelityservice # tfs_flicker # 1553</t>
  </si>
  <si>
    <t>trackingservice # AnchorServiceUp # 1619</t>
  </si>
  <si>
    <t>trackingservice # AsyncDataQueue # 1576</t>
  </si>
  <si>
    <t>trackingservice # BoltTelemetry # 1577</t>
  </si>
  <si>
    <t>trackingservice # BoltWatchDog # 1575</t>
  </si>
  <si>
    <t>trackingservice # BoltWorkerThrea # 1573</t>
  </si>
  <si>
    <t>trackingservice # CPUThreadPool0 # 1568</t>
  </si>
  <si>
    <t>trackingservice # CPUThreadPool0 # 1583</t>
  </si>
  <si>
    <t>trackingservice # DLObserver # 1585</t>
  </si>
  <si>
    <t>trackingservice # EventTelemetry # 1564</t>
  </si>
  <si>
    <t>trackingservice # FLOOR_HEIGHT_TE # 1566</t>
  </si>
  <si>
    <t>trackingservice # HapticSockPoll # 1590</t>
  </si>
  <si>
    <t>trackingservice # HwBinder:1169_3 # 1562</t>
  </si>
  <si>
    <t>trackingservice # IOTColorCam # 1632</t>
  </si>
  <si>
    <t>trackingservice # IadStream # 1597</t>
  </si>
  <si>
    <t>trackingservice # IpcDCReqHandler # 1604</t>
  </si>
  <si>
    <t>trackingservice # IpcDCReqHandler # 1606</t>
  </si>
  <si>
    <t>trackingservice # IpcDCReqHandler # 1618</t>
  </si>
  <si>
    <t>trackingservice # IpcDCReqHandler # 1621</t>
  </si>
  <si>
    <t>trackingservice # IpcDCReqHandler # 1623</t>
  </si>
  <si>
    <t>trackingservice # IpcDCReqHandler # 1624</t>
  </si>
  <si>
    <t>trackingservice # JobPoolWorker # 1616</t>
  </si>
  <si>
    <t>trackingservice # JobPoolWorker # 1617</t>
  </si>
  <si>
    <t>trackingservice # JobPoolWorker # 1626</t>
  </si>
  <si>
    <t>trackingservice # JobPoolWorker # 1627</t>
  </si>
  <si>
    <t>trackingservice # JobPoolWorker # 1628</t>
  </si>
  <si>
    <t>trackingservice # JobPoolWorker # 1629</t>
  </si>
  <si>
    <t>trackingservice # JobPoolWorker # 1637</t>
  </si>
  <si>
    <t>trackingservice # MapDatabaseAsyn # 1579</t>
  </si>
  <si>
    <t>trackingservice # RIPCSystem # 1587</t>
  </si>
  <si>
    <t>trackingservice # RollingShutter # 1599</t>
  </si>
  <si>
    <t>trackingservice # TelCollector # 1633</t>
  </si>
  <si>
    <t>trackingservice # TelemSubmit # 1560</t>
  </si>
  <si>
    <t>trackingservice # TelemetrySubCtx # 1563</t>
  </si>
  <si>
    <t>trackingservice # _executor00 # 1589</t>
  </si>
  <si>
    <t>trackingservice # binder:1169_7 # 1605</t>
  </si>
  <si>
    <t>trackingservice # binder:1169_8 # 544</t>
  </si>
  <si>
    <t>trackingservice # worldTracking_E # 1635</t>
  </si>
  <si>
    <t>vendor.oculus.hardware.sensors@1.0-flicker # ALS_process # 1020</t>
  </si>
  <si>
    <t>vendor.oculus.hardware.sensors@1.0-flicker # TracingMuxer # 1018</t>
  </si>
  <si>
    <t>vendor.oculus.hardware.sensors@1.0-flicker # flicker_detect # 1019</t>
  </si>
  <si>
    <t>vendor.oculus.hardware.sensors@1.0-flicker # sensors@1.0-fli # 482</t>
  </si>
  <si>
    <t>OculusDeveloperHubService # OculusDeveloper # 627</t>
  </si>
  <si>
    <t>OculusDeveloperHubService # ThriftIO0 # 4006</t>
  </si>
  <si>
    <t>OculusDeveloperHubService # ThriftSrv-pri3- # 3999</t>
  </si>
  <si>
    <t>android.hardware.bluetooth@1.1-service-qti # AsyncFdWatcher # 938</t>
  </si>
  <si>
    <t>android.hardware.bluetooth@1.1-service-qti # POSIX timer 0 # 934</t>
  </si>
  <si>
    <t>android.hardware.bluetooth@1.1-service-qti # POSIX timer 2 # 935</t>
  </si>
  <si>
    <t>android.hardware.bluetooth@1.1-service-qti # POSIX timer 6 # 941</t>
  </si>
  <si>
    <t>android.hardware.bluetooth@1.1-service-qti # bluetooth@1.1-s # 466</t>
  </si>
  <si>
    <t>android.hardware.health-service # android.hardwar # 503</t>
  </si>
  <si>
    <t>android.hardware.power.stats-service.anorak # android.hardwar # 473</t>
  </si>
  <si>
    <t>android.hardware.security.keymint-service-qti # android.hardwar # 179</t>
  </si>
  <si>
    <t>android.hardware.usb-service # android.hardwar # 979</t>
  </si>
  <si>
    <t>android.hardware.wifi-service # binder:861_1 # 947</t>
  </si>
  <si>
    <t>android.system.suspend-service # binder:551_1 # 833</t>
  </si>
  <si>
    <t>android.system.suspend-service # binder:551_3 # 835</t>
  </si>
  <si>
    <t>android.system.suspend-service # binder:551_5 # 837</t>
  </si>
  <si>
    <t>android.system.suspend-service # suspend-service # 356</t>
  </si>
  <si>
    <t>artd # artd # 5410</t>
  </si>
  <si>
    <t>artd # binder:17579_1 # 4338</t>
  </si>
  <si>
    <t>artd # binder:17579_2 # 775</t>
  </si>
  <si>
    <t>artd # binder:17579_3 # 4339</t>
  </si>
  <si>
    <t>artd # binder:19121_1 # 4591</t>
  </si>
  <si>
    <t>artd # binder:19121_2 # 4581</t>
  </si>
  <si>
    <t>artd # binder:19121_3 # 4592</t>
  </si>
  <si>
    <t>artd # binder:19948_2 # 5409</t>
  </si>
  <si>
    <t>artd # binder:19948_3 # 5411</t>
  </si>
  <si>
    <t>cam2_bridge # HwBinder:1156_1 # 1439</t>
  </si>
  <si>
    <t>cam2_bridge # TracingMuxer # 1438</t>
  </si>
  <si>
    <t>cameraserver # binder:3232_2 # 589</t>
  </si>
  <si>
    <t>cameraserver # binder:3232_3 # 2895</t>
  </si>
  <si>
    <t>cameraserver # binder:3232_4 # 2896</t>
  </si>
  <si>
    <t>cameraserver # binder:3232_5 # 2897</t>
  </si>
  <si>
    <t>charging_accessory_service # binder:870_1 # 982</t>
  </si>
  <si>
    <t>charging_accessory_service # binder:870_4 # 984</t>
  </si>
  <si>
    <t>cmd # binder:19181_1 # 4645</t>
  </si>
  <si>
    <t>cmd # binder:19181_2 # 4646</t>
  </si>
  <si>
    <t>cmd # cmd # 4642</t>
  </si>
  <si>
    <t>com.android.networkstack.process # NetworkMonitor/ # 2026</t>
  </si>
  <si>
    <t>com.android.networkstack.process # NetworkStackNot # 2020</t>
  </si>
  <si>
    <t>com.android.networkstack.process # binder:2116_1 # 2016</t>
  </si>
  <si>
    <t>com.android.networkstack.process # binder:2116_3 # 2018</t>
  </si>
  <si>
    <t>com.android.networkstack.process # binder:2116_4 # 2023</t>
  </si>
  <si>
    <t>com.android.networkstack.process # binder:2116_5 # 2030</t>
  </si>
  <si>
    <t>com.android.networkstack.process # droid.tethering # 2021</t>
  </si>
  <si>
    <t>com.google.android.apps.youtube.vr.oculus # ConnectivityThr # 3519</t>
  </si>
  <si>
    <t>com.google.android.apps.youtube.vr.oculus # CronetInit # 3520</t>
  </si>
  <si>
    <t>com.google.android.apps.youtube.vr.oculus # DefaultDispatch # 3500</t>
  </si>
  <si>
    <t>com.google.android.apps.youtube.vr.oculus # DefaultDispatch # 3502</t>
  </si>
  <si>
    <t>com.google.android.apps.youtube.vr.oculus # DefaultDispatch # 3504</t>
  </si>
  <si>
    <t>com.google.android.apps.youtube.vr.oculus # DefaultDispatch # 3505</t>
  </si>
  <si>
    <t>com.google.android.apps.youtube.vr.oculus # DefaultDispatch # 3506</t>
  </si>
  <si>
    <t>com.google.android.apps.youtube.vr.oculus # DefaultDispatch # 3545</t>
  </si>
  <si>
    <t>com.google.android.apps.youtube.vr.oculus # HeapTaskDaemon # 3489</t>
  </si>
  <si>
    <t>com.google.android.apps.youtube.vr.oculus # binder:4921_1 # 3493</t>
  </si>
  <si>
    <t>com.google.android.apps.youtube.vr.oculus # binder:4921_3 # 3507</t>
  </si>
  <si>
    <t>com.google.android.apps.youtube.vr.oculus # binder:4921_5 # 3551</t>
  </si>
  <si>
    <t>com.google.android.apps.youtube.vr.oculus # utube.vr.oculus # 605</t>
  </si>
  <si>
    <t>com.meta.systemui # FinalizerDaemon # 3692</t>
  </si>
  <si>
    <t>com.meta.systemui # FinalizerWatchd # 3693</t>
  </si>
  <si>
    <t>com.meta.systemui # HeapTaskDaemon # 3690</t>
  </si>
  <si>
    <t>com.meta.systemui # InteractionJank # 3706</t>
  </si>
  <si>
    <t>com.meta.systemui # MQD_Bg_Executor # 3698</t>
  </si>
  <si>
    <t>com.meta.systemui # ReferenceQueueD # 3691</t>
  </si>
  <si>
    <t>com.meta.systemui # RenderThread # 3701</t>
  </si>
  <si>
    <t>com.meta.systemui # SurfaceSyncGrou # 3702</t>
  </si>
  <si>
    <t>com.meta.systemui # android.bg # 4356</t>
  </si>
  <si>
    <t>com.meta.systemui # binder:5682_3 # 3696</t>
  </si>
  <si>
    <t>com.meta.systemui # binder:5682_3 # 3705</t>
  </si>
  <si>
    <t>com.meta.systemui # binder:5682_5 # 3708</t>
  </si>
  <si>
    <t>com.meta.systemui # binder:5682_6 # 3709</t>
  </si>
  <si>
    <t>com.meta.systemui # hwuiTask0 # 3703</t>
  </si>
  <si>
    <t>com.meta.systemui # hwuiTask1 # 3704</t>
  </si>
  <si>
    <t>com.meta.systemui # ll.splashscreen # 3699</t>
  </si>
  <si>
    <t>com.meta.systemui # ll.splashworker # 3700</t>
  </si>
  <si>
    <t>com.meta.systemui # m.meta.systemui # 609</t>
  </si>
  <si>
    <t>com.oculus.avatareditor # RxCachedWorkerP # 3107</t>
  </si>
  <si>
    <t>com.oculus.igvr # 1.fna.fbcdn.net # 4253</t>
  </si>
  <si>
    <t>com.oculus.igvr # 1.fna.fbcdn.net # 4309</t>
  </si>
  <si>
    <t>com.oculus.igvr # 2.fna.fbcdn.net # 4177</t>
  </si>
  <si>
    <t>com.oculus.igvr # 2.fna.fbcdn.net # 4655</t>
  </si>
  <si>
    <t>com.oculus.igvr # ADB-JDWP Connec # 4048</t>
  </si>
  <si>
    <t>com.oculus.igvr # Analytics2-Even # 4142</t>
  </si>
  <si>
    <t>com.oculus.igvr # AsyncDataQueue # 4127</t>
  </si>
  <si>
    <t>com.oculus.igvr # AsyncTask #22 # 4257</t>
  </si>
  <si>
    <t>com.oculus.igvr # AsyncTask #23 # 4337</t>
  </si>
  <si>
    <t>com.oculus.igvr # AsyncTask #24 # 4429</t>
  </si>
  <si>
    <t>com.oculus.igvr # AsyncTask #25 # 4436</t>
  </si>
  <si>
    <t>com.oculus.igvr # AsyncTask #26 # 4595</t>
  </si>
  <si>
    <t>com.oculus.igvr # AsyncTask #27 # 4597</t>
  </si>
  <si>
    <t>com.oculus.igvr # AudioPortEventH # 4214</t>
  </si>
  <si>
    <t>com.oculus.igvr # AudioThread # 4193</t>
  </si>
  <si>
    <t>com.oculus.igvr # AudioTrack # 4105</t>
  </si>
  <si>
    <t>com.oculus.igvr # AudioTrack # 4277</t>
  </si>
  <si>
    <t>com.oculus.igvr # AudioTrack # 4302</t>
  </si>
  <si>
    <t>com.oculus.igvr # AudioTrack # 4303</t>
  </si>
  <si>
    <t>com.oculus.igvr # AudioTrack # 4311</t>
  </si>
  <si>
    <t>com.oculus.igvr # AudioTrack # 4312</t>
  </si>
  <si>
    <t>com.oculus.igvr # BaseDependencyM # 4158</t>
  </si>
  <si>
    <t>com.oculus.igvr # BinderClient # 4059</t>
  </si>
  <si>
    <t>com.oculus.igvr # CCodecWatchdog # 4089</t>
  </si>
  <si>
    <t>com.oculus.igvr # CameraAvailabil # 4202</t>
  </si>
  <si>
    <t>com.oculus.igvr # ChoreographerOw # 4182</t>
  </si>
  <si>
    <t>com.oculus.igvr # Chrome_ChildIOT # 4237</t>
  </si>
  <si>
    <t>com.oculus.igvr # Chrome_ChildIOT # 4239</t>
  </si>
  <si>
    <t>com.oculus.igvr # Chrome_DevTools # 4199</t>
  </si>
  <si>
    <t>com.oculus.igvr # Chrome_IOThread # 4189</t>
  </si>
  <si>
    <t>com.oculus.igvr # Chrome_InProcGp # 4236</t>
  </si>
  <si>
    <t>com.oculus.igvr # Chrome_InProcRe # 4238</t>
  </si>
  <si>
    <t>com.oculus.igvr # CleanupReferenc # 4198</t>
  </si>
  <si>
    <t>com.oculus.igvr # CodecLooper # 4273</t>
  </si>
  <si>
    <t>com.oculus.igvr # CodecLooper # 4289</t>
  </si>
  <si>
    <t>com.oculus.igvr # CodecLooper # 4294</t>
  </si>
  <si>
    <t>com.oculus.igvr # CodecLooper # 4299</t>
  </si>
  <si>
    <t>com.oculus.igvr # CodecLooper # 4306</t>
  </si>
  <si>
    <t>com.oculus.igvr # CodecLooper # 4423</t>
  </si>
  <si>
    <t>com.oculus.igvr # CodecLooper # 4608</t>
  </si>
  <si>
    <t>com.oculus.igvr # CodecLooper # 4628</t>
  </si>
  <si>
    <t>com.oculus.igvr # CodecLooper # 4659</t>
  </si>
  <si>
    <t>com.oculus.igvr # CodecLooper # 4688</t>
  </si>
  <si>
    <t>com.oculus.igvr # CodecLooper # 4708</t>
  </si>
  <si>
    <t>com.oculus.igvr # ComponentLayout # 4144</t>
  </si>
  <si>
    <t>com.oculus.igvr # Compositor # 4246</t>
  </si>
  <si>
    <t>com.oculus.igvr # ConnectivityThr # 4171</t>
  </si>
  <si>
    <t>com.oculus.igvr # CookieMonsterBa # 4150</t>
  </si>
  <si>
    <t>com.oculus.igvr # CookieMonsterCl # 4149</t>
  </si>
  <si>
    <t>com.oculus.igvr # CryptoContext # 4235</t>
  </si>
  <si>
    <t>com.oculus.igvr # DC-Subscribe # 4061</t>
  </si>
  <si>
    <t>com.oculus.igvr # DLObserver # 4078</t>
  </si>
  <si>
    <t>com.oculus.igvr # DatabaseContext # 4228</t>
  </si>
  <si>
    <t>com.oculus.igvr # DatabaseReadOnl # 4231</t>
  </si>
  <si>
    <t>com.oculus.igvr # DefaultDispatch # 4113</t>
  </si>
  <si>
    <t>com.oculus.igvr # DefaultDispatch # 4118</t>
  </si>
  <si>
    <t>com.oculus.igvr # DefaultDispatch # 4146</t>
  </si>
  <si>
    <t>com.oculus.igvr # DefaultDispatch # 4147</t>
  </si>
  <si>
    <t>com.oculus.igvr # DefaultDispatch # 4244</t>
  </si>
  <si>
    <t>com.oculus.igvr # DefaultDispatch # 4262</t>
  </si>
  <si>
    <t>com.oculus.igvr # DefaultDispatch # 4331</t>
  </si>
  <si>
    <t>com.oculus.igvr # DefaultDispatch # 4332</t>
  </si>
  <si>
    <t>com.oculus.igvr # DefaultDispatch # 4413</t>
  </si>
  <si>
    <t>com.oculus.igvr # DefaultDispatch # 4414</t>
  </si>
  <si>
    <t>com.oculus.igvr # DeprecatedHandl # 4314</t>
  </si>
  <si>
    <t>com.oculus.igvr # DestructorThrea # 4168</t>
  </si>
  <si>
    <t>com.oculus.igvr # DgwExecutor # 4167</t>
  </si>
  <si>
    <t>com.oculus.igvr # DirectHandlerTh # 4313</t>
  </si>
  <si>
    <t>com.oculus.igvr # ExoPlayer:Audio # 4396</t>
  </si>
  <si>
    <t>com.oculus.igvr # ExoPlayer:Audio # 4406</t>
  </si>
  <si>
    <t>com.oculus.igvr # ExoPlayer:Audio # 4416</t>
  </si>
  <si>
    <t>com.oculus.igvr # ExoPlayer:Frame # 4183</t>
  </si>
  <si>
    <t>com.oculus.igvr # ExoPlayerImplIn # 4256</t>
  </si>
  <si>
    <t>com.oculus.igvr # ExoPlayerImplIn # 4270</t>
  </si>
  <si>
    <t>com.oculus.igvr # ExoPlayerImplIn # 4280</t>
  </si>
  <si>
    <t>com.oculus.igvr # ExoPlayerImplIn # 4283</t>
  </si>
  <si>
    <t>com.oculus.igvr # ExoPlayerImplIn # 4286</t>
  </si>
  <si>
    <t>com.oculus.igvr # ExoPlayerImplIn # 4420</t>
  </si>
  <si>
    <t>com.oculus.igvr # ExoPlayerImplIn # 4571</t>
  </si>
  <si>
    <t>com.oculus.igvr # ExoPlayerImplIn # 4583</t>
  </si>
  <si>
    <t>com.oculus.igvr # ExoPlayerImplIn # 4618</t>
  </si>
  <si>
    <t>com.oculus.igvr # ExoPlayerImplIn # 4647</t>
  </si>
  <si>
    <t>com.oculus.igvr # ExoPlayerImplIn # 4677</t>
  </si>
  <si>
    <t>com.oculus.igvr # ExoPlayerImplIn # 4678</t>
  </si>
  <si>
    <t>com.oculus.igvr # ExoPlayerImplIn # 4742</t>
  </si>
  <si>
    <t>com.oculus.igvr # ExoPlayerImplIn # 4754</t>
  </si>
  <si>
    <t>com.oculus.igvr # ExoPlayerImplIn # 4755</t>
  </si>
  <si>
    <t>com.oculus.igvr # FenceChecker # 4327</t>
  </si>
  <si>
    <t>com.oculus.igvr # FileObserver # 4145</t>
  </si>
  <si>
    <t>com.oculus.igvr # FinalizerDaemon # 4052</t>
  </si>
  <si>
    <t>com.oculus.igvr # FinalizerWatchd # 4053</t>
  </si>
  <si>
    <t>com.oculus.igvr # FirebaseInstanc # 4058</t>
  </si>
  <si>
    <t>com.oculus.igvr # ForegroundEntit # 4115</t>
  </si>
  <si>
    <t>com.oculus.igvr # FrescoBackgroun # 4179</t>
  </si>
  <si>
    <t>com.oculus.igvr # FrescoBackgroun # 4184</t>
  </si>
  <si>
    <t>com.oculus.igvr # FrescoDecodeExe # 4175</t>
  </si>
  <si>
    <t>com.oculus.igvr # FrescoDecodeExe # 4176</t>
  </si>
  <si>
    <t>com.oculus.igvr # FrescoIoBoundEx # 4173</t>
  </si>
  <si>
    <t>com.oculus.igvr # FrescoIoBoundEx # 4174</t>
  </si>
  <si>
    <t>com.oculus.igvr # FrescoLightWeig # 4172</t>
  </si>
  <si>
    <t>com.oculus.igvr # GoogleApiHandle # 4229</t>
  </si>
  <si>
    <t>com.oculus.igvr # GpuMemoryThread # 4240</t>
  </si>
  <si>
    <t>com.oculus.igvr # HeapTaskDaemon # 4050</t>
  </si>
  <si>
    <t>com.oculus.igvr # HeroManagerBack # 4123</t>
  </si>
  <si>
    <t>com.oculus.igvr # HeroPlayerInter # 4210</t>
  </si>
  <si>
    <t>com.oculus.igvr # HeroPlayerInter # 4211</t>
  </si>
  <si>
    <t>com.oculus.igvr # HeroPlayerInter # 4212</t>
  </si>
  <si>
    <t>com.oculus.igvr # HeroPlayerInter # 4213</t>
  </si>
  <si>
    <t>com.oculus.igvr # HeroPlayerInter # 4218</t>
  </si>
  <si>
    <t>com.oculus.igvr # HeroPlayerInter # 4219</t>
  </si>
  <si>
    <t>com.oculus.igvr # HeroPlayerInter # 4221</t>
  </si>
  <si>
    <t>com.oculus.igvr # HeroPlayerInter # 4248</t>
  </si>
  <si>
    <t>com.oculus.igvr # HeroPlayerInter # 4276</t>
  </si>
  <si>
    <t>com.oculus.igvr # HeroPlayerInter # 4278</t>
  </si>
  <si>
    <t>com.oculus.igvr # HeroPlayerInter # 4281</t>
  </si>
  <si>
    <t>com.oculus.igvr # HeroPlayerInter # 4284</t>
  </si>
  <si>
    <t>com.oculus.igvr # HeroPlayerInter # 4418</t>
  </si>
  <si>
    <t>com.oculus.igvr # HeroPlayerInter # 4569</t>
  </si>
  <si>
    <t>com.oculus.igvr # HeroPlayerInter # 4579</t>
  </si>
  <si>
    <t>com.oculus.igvr # HeroPlayerInter # 4616</t>
  </si>
  <si>
    <t>com.oculus.igvr # HeroPlayerInter # 4634</t>
  </si>
  <si>
    <t>com.oculus.igvr # HeroPlayerInter # 4664</t>
  </si>
  <si>
    <t>com.oculus.igvr # HeroPlayerInter # 4674</t>
  </si>
  <si>
    <t>com.oculus.igvr # HeroPlayerInter # 4732</t>
  </si>
  <si>
    <t>com.oculus.igvr # HeroServicePlay # 4255</t>
  </si>
  <si>
    <t>com.oculus.igvr # HeroServicePlay # 4269</t>
  </si>
  <si>
    <t>com.oculus.igvr # HeroServicePlay # 4279</t>
  </si>
  <si>
    <t>com.oculus.igvr # HeroServicePlay # 4282</t>
  </si>
  <si>
    <t>com.oculus.igvr # HeroServicePlay # 4285</t>
  </si>
  <si>
    <t>com.oculus.igvr # HeroServicePlay # 4419</t>
  </si>
  <si>
    <t>com.oculus.igvr # HeroServicePlay # 4570</t>
  </si>
  <si>
    <t>com.oculus.igvr # HeroServicePlay # 4582</t>
  </si>
  <si>
    <t>com.oculus.igvr # HeroServicePlay # 4617</t>
  </si>
  <si>
    <t>com.oculus.igvr # HeroServicePlay # 4641</t>
  </si>
  <si>
    <t>com.oculus.igvr # HeroServicePlay # 4671</t>
  </si>
  <si>
    <t>com.oculus.igvr # HeroServicePlay # 4675</t>
  </si>
  <si>
    <t>com.oculus.igvr # HeroServicePlay # 4738</t>
  </si>
  <si>
    <t>com.oculus.igvr # HwBinder:12763_ # 4094</t>
  </si>
  <si>
    <t>com.oculus.igvr # HybridData Dest # 4071</t>
  </si>
  <si>
    <t>com.oculus.igvr # IgExecutorSimpl # 4062</t>
  </si>
  <si>
    <t>com.oculus.igvr # IgExecutorV2 #3 # 4315</t>
  </si>
  <si>
    <t>com.oculus.igvr # IgExecutorV2 #3 # 4321</t>
  </si>
  <si>
    <t>com.oculus.igvr # IgExecutorV2 #3 # 4322</t>
  </si>
  <si>
    <t>com.oculus.igvr # IgExecutorV2 #3 # 4323</t>
  </si>
  <si>
    <t>com.oculus.igvr # IgExecutorV2 #3 # 4333</t>
  </si>
  <si>
    <t>com.oculus.igvr # IgExecutorV2 #3 # 4402</t>
  </si>
  <si>
    <t>com.oculus.igvr # IgExecutorV2 #3 # 4405</t>
  </si>
  <si>
    <t>com.oculus.igvr # IgExecutorV2 #3 # 4411</t>
  </si>
  <si>
    <t>com.oculus.igvr # IgExecutorV2 #3 # 4412</t>
  </si>
  <si>
    <t>com.oculus.igvr # Image Cache Bac # 4138</t>
  </si>
  <si>
    <t>com.oculus.igvr # Image Decoding # 4330</t>
  </si>
  <si>
    <t>com.oculus.igvr # InstagramOxygen # 4153</t>
  </si>
  <si>
    <t>com.oculus.igvr # InstagramOxygen # 4203</t>
  </si>
  <si>
    <t>com.oculus.igvr # InstagramOxygen # 4241</t>
  </si>
  <si>
    <t>com.oculus.igvr # InstagramOxygen # 4260</t>
  </si>
  <si>
    <t>com.oculus.igvr # Internet Connec # 4128</t>
  </si>
  <si>
    <t>com.oculus.igvr # IpcDCReqHandler # 4079</t>
  </si>
  <si>
    <t>com.oculus.igvr # Iwe # 4180</t>
  </si>
  <si>
    <t>com.oculus.igvr # Iwe # 4205</t>
  </si>
  <si>
    <t>com.oculus.igvr # Iwe # 4245</t>
  </si>
  <si>
    <t>com.oculus.igvr # Iwe # 4267</t>
  </si>
  <si>
    <t>com.oculus.igvr # Jit thread pool # 4049</t>
  </si>
  <si>
    <t>com.oculus.igvr # JobPoolWorker # 4081</t>
  </si>
  <si>
    <t>com.oculus.igvr # JobPoolWorker # 4083</t>
  </si>
  <si>
    <t>com.oculus.igvr # JobPoolWorker # 4084</t>
  </si>
  <si>
    <t>com.oculus.igvr # JobPoolWorker # 4085</t>
  </si>
  <si>
    <t>com.oculus.igvr # JobPoolWorker # 4088</t>
  </si>
  <si>
    <t>com.oculus.igvr # JobPoolWorker # 4090</t>
  </si>
  <si>
    <t>com.oculus.igvr # JobPoolWorker # 4091</t>
  </si>
  <si>
    <t>com.oculus.igvr # JobPoolWorker # 4098</t>
  </si>
  <si>
    <t>com.oculus.igvr # JobPoolWorker # 4100</t>
  </si>
  <si>
    <t>com.oculus.igvr # JobPoolWorker # 4102</t>
  </si>
  <si>
    <t>com.oculus.igvr # JobPoolWorker # 4110</t>
  </si>
  <si>
    <t>com.oculus.igvr # JobRanReceiver # 4151</t>
  </si>
  <si>
    <t>com.oculus.igvr # Lacrima_sender_ # 4116</t>
  </si>
  <si>
    <t>com.oculus.igvr # Lacrima_single_ # 4114</t>
  </si>
  <si>
    <t>com.oculus.igvr # Loader:Progress # 4271</t>
  </si>
  <si>
    <t>com.oculus.igvr # Loader:Progress # 4287</t>
  </si>
  <si>
    <t>com.oculus.igvr # Loader:Progress # 4292</t>
  </si>
  <si>
    <t>com.oculus.igvr # Loader:Progress # 4296</t>
  </si>
  <si>
    <t>com.oculus.igvr # Loader:Progress # 4304</t>
  </si>
  <si>
    <t>com.oculus.igvr # Loader:Progress # 4421</t>
  </si>
  <si>
    <t>com.oculus.igvr # Loader:Progress # 4596</t>
  </si>
  <si>
    <t>com.oculus.igvr # Loader:Progress # 4605</t>
  </si>
  <si>
    <t>com.oculus.igvr # Loader:Progress # 4619</t>
  </si>
  <si>
    <t>com.oculus.igvr # Loader:Progress # 4649</t>
  </si>
  <si>
    <t>com.oculus.igvr # Loader:Progress # 4679</t>
  </si>
  <si>
    <t>com.oculus.igvr # Loader:Progress # 4682</t>
  </si>
  <si>
    <t>com.oculus.igvr # Loader:Progress # 4743</t>
  </si>
  <si>
    <t>com.oculus.igvr # MPSContext # 4234</t>
  </si>
  <si>
    <t>com.oculus.igvr # MainContext # 4225</t>
  </si>
  <si>
    <t>com.oculus.igvr # MainStackMNSEve # 4136</t>
  </si>
  <si>
    <t>com.oculus.igvr # MediaCodec_loop # 4272</t>
  </si>
  <si>
    <t>com.oculus.igvr # MediaCodec_loop # 4275</t>
  </si>
  <si>
    <t>com.oculus.igvr # MediaCodec_loop # 4288</t>
  </si>
  <si>
    <t>com.oculus.igvr # MediaCodec_loop # 4291</t>
  </si>
  <si>
    <t>com.oculus.igvr # MediaCodec_loop # 4293</t>
  </si>
  <si>
    <t>com.oculus.igvr # MediaCodec_loop # 4297</t>
  </si>
  <si>
    <t>com.oculus.igvr # MediaCodec_loop # 4298</t>
  </si>
  <si>
    <t>com.oculus.igvr # MediaCodec_loop # 4301</t>
  </si>
  <si>
    <t>com.oculus.igvr # MediaCodec_loop # 4305</t>
  </si>
  <si>
    <t>com.oculus.igvr # MediaCodec_loop # 4308</t>
  </si>
  <si>
    <t>com.oculus.igvr # MediaCodec_loop # 4395</t>
  </si>
  <si>
    <t>com.oculus.igvr # MediaCodec_loop # 4397</t>
  </si>
  <si>
    <t>com.oculus.igvr # MediaCodec_loop # 4398</t>
  </si>
  <si>
    <t>com.oculus.igvr # MediaCodec_loop # 4399</t>
  </si>
  <si>
    <t>com.oculus.igvr # MediaCodec_loop # 4407</t>
  </si>
  <si>
    <t>com.oculus.igvr # MediaCodec_loop # 4408</t>
  </si>
  <si>
    <t>com.oculus.igvr # MediaCodec_loop # 4409</t>
  </si>
  <si>
    <t>com.oculus.igvr # MediaCodec_loop # 4410</t>
  </si>
  <si>
    <t>com.oculus.igvr # MediaCodec_loop # 4415</t>
  </si>
  <si>
    <t>com.oculus.igvr # MediaCodec_loop # 4417</t>
  </si>
  <si>
    <t>com.oculus.igvr # MediaCodec_loop # 4422</t>
  </si>
  <si>
    <t>com.oculus.igvr # MediaCodec_loop # 4603</t>
  </si>
  <si>
    <t>com.oculus.igvr # MediaCodec_loop # 4629</t>
  </si>
  <si>
    <t>com.oculus.igvr # MediaCodec_loop # 4660</t>
  </si>
  <si>
    <t>com.oculus.igvr # MediaCodec_loop # 4680</t>
  </si>
  <si>
    <t>com.oculus.igvr # MediaCodec_loop # 4687</t>
  </si>
  <si>
    <t>com.oculus.igvr # MediaCodec_loop # 4705</t>
  </si>
  <si>
    <t>com.oculus.igvr # MediaCodec_loop # 4741</t>
  </si>
  <si>
    <t>com.oculus.igvr # MemoryInfra # 4190</t>
  </si>
  <si>
    <t>com.oculus.igvr # NDK MediaCodec_ # 4092</t>
  </si>
  <si>
    <t>com.oculus.igvr # NDK MediaCodec_ # 4093</t>
  </si>
  <si>
    <t>com.oculus.igvr # NetworkContext # 4169</t>
  </si>
  <si>
    <t>com.oculus.igvr # NetworkService # 4195</t>
  </si>
  <si>
    <t>com.oculus.igvr # OVR::Stats # 4325</t>
  </si>
  <si>
    <t>com.oculus.igvr # OVRA Update #0 # 4104</t>
  </si>
  <si>
    <t>com.oculus.igvr # OVRInput # 4324</t>
  </si>
  <si>
    <t>com.oculus.igvr # OkHttp Connecti # 4139</t>
  </si>
  <si>
    <t>com.oculus.igvr # OkHttp Connecti # 4141</t>
  </si>
  <si>
    <t>com.oculus.igvr # OkHttp Dispatch # 4247</t>
  </si>
  <si>
    <t>com.oculus.igvr # OkHttp Dispatch # 4249</t>
  </si>
  <si>
    <t>com.oculus.igvr # OkHttp Dispatch # 4258</t>
  </si>
  <si>
    <t>com.oculus.igvr # OkHttp Dispatch # 4259</t>
  </si>
  <si>
    <t>com.oculus.igvr # OkHttp Dispatch # 4265</t>
  </si>
  <si>
    <t>com.oculus.igvr # OkHttp Dispatch # 4268</t>
  </si>
  <si>
    <t>com.oculus.igvr # OkHttp Dispatch # 4433</t>
  </si>
  <si>
    <t>com.oculus.igvr # OkHttp Dispatch # 4434</t>
  </si>
  <si>
    <t>com.oculus.igvr # OkHttp Dispatch # 4435</t>
  </si>
  <si>
    <t>com.oculus.igvr # OkHttp Dispatch # 4437</t>
  </si>
  <si>
    <t>com.oculus.igvr # OkHttp Dispatch # 4438</t>
  </si>
  <si>
    <t>com.oculus.igvr # OkHttp Dispatch # 4442</t>
  </si>
  <si>
    <t>com.oculus.igvr # OkHttp Http2Con # 4252</t>
  </si>
  <si>
    <t>com.oculus.igvr # Okio Watchdog # 4181</t>
  </si>
  <si>
    <t>com.oculus.igvr # Profile Saver # 4057</t>
  </si>
  <si>
    <t>com.oculus.igvr # PushTokenRefres # 4155</t>
  </si>
  <si>
    <t>com.oculus.igvr # RIPCNotifThread # 4082</t>
  </si>
  <si>
    <t>com.oculus.igvr # RIPCNotifThread # 4086</t>
  </si>
  <si>
    <t>com.oculus.igvr # RIPCNotifThread # 4099</t>
  </si>
  <si>
    <t>com.oculus.igvr # RIPCNotifThread # 4111</t>
  </si>
  <si>
    <t>com.oculus.igvr # RIPCSystem # 4080</t>
  </si>
  <si>
    <t>com.oculus.igvr # ReferenceQueueD # 4051</t>
  </si>
  <si>
    <t>com.oculus.igvr # RenderThread # 4074</t>
  </si>
  <si>
    <t>com.oculus.igvr # RenderThread # 4206</t>
  </si>
  <si>
    <t>com.oculus.igvr # RenderThread # 4207</t>
  </si>
  <si>
    <t>com.oculus.igvr # RenderThread # 4208</t>
  </si>
  <si>
    <t>com.oculus.igvr # RenderThread # 4209</t>
  </si>
  <si>
    <t>com.oculus.igvr # RenderThread # 4328</t>
  </si>
  <si>
    <t>com.oculus.igvr # RenderThread # 4329</t>
  </si>
  <si>
    <t>com.oculus.igvr # RenderThread # 4377</t>
  </si>
  <si>
    <t>com.oculus.igvr # RenderThread # 4382</t>
  </si>
  <si>
    <t>com.oculus.igvr # RxCachedWorkerP # 4224</t>
  </si>
  <si>
    <t>com.oculus.igvr # SWPool1_t1of3 # 4063</t>
  </si>
  <si>
    <t>com.oculus.igvr # SWPool1_t2of3 # 4064</t>
  </si>
  <si>
    <t>com.oculus.igvr # SWPool1_t3of3 # 4065</t>
  </si>
  <si>
    <t>com.oculus.igvr # SWPool2_t1of2 # 4066</t>
  </si>
  <si>
    <t>com.oculus.igvr # SWPool2_t1of2 # 4129</t>
  </si>
  <si>
    <t>com.oculus.igvr # SWPool2_t1of2 # 4130</t>
  </si>
  <si>
    <t>com.oculus.igvr # SWPool2_t1of2 # 4131</t>
  </si>
  <si>
    <t>com.oculus.igvr # SWPool2_t1of2 # 4132</t>
  </si>
  <si>
    <t>com.oculus.igvr # SWPool2_t1of2 # 4133</t>
  </si>
  <si>
    <t>com.oculus.igvr # SWPool2_t1of2 # 4134</t>
  </si>
  <si>
    <t>com.oculus.igvr # SWPool2_t1of2 # 4135</t>
  </si>
  <si>
    <t>com.oculus.igvr # SWPool2_t2of2 # 4067</t>
  </si>
  <si>
    <t>com.oculus.igvr # SWPool3_t1of1 # 4159</t>
  </si>
  <si>
    <t>com.oculus.igvr # SWPool3_t1of1 # 4160</t>
  </si>
  <si>
    <t>com.oculus.igvr # SWPool3_t1of1 # 4161</t>
  </si>
  <si>
    <t>com.oculus.igvr # SWPool3_t1of1 # 4162</t>
  </si>
  <si>
    <t>com.oculus.igvr # SWPool3_t1of1 # 4163</t>
  </si>
  <si>
    <t>com.oculus.igvr # SWPool3_t1of1 # 4164</t>
  </si>
  <si>
    <t>com.oculus.igvr # SWPool3_t1of1 # 4165</t>
  </si>
  <si>
    <t>com.oculus.igvr # SWPool3_t1of1 # 4320</t>
  </si>
  <si>
    <t>com.oculus.igvr # SWPool4_t1of1 # 4068</t>
  </si>
  <si>
    <t>com.oculus.igvr # SWPool5_t1of1 # 4069</t>
  </si>
  <si>
    <t>com.oculus.igvr # SharedPreferenc # 4374</t>
  </si>
  <si>
    <t>com.oculus.igvr # Signal Catcher # 4046</t>
  </si>
  <si>
    <t>com.oculus.igvr # SurfaceSyncGrou # 4107</t>
  </si>
  <si>
    <t>com.oculus.igvr # TelemetrySubCtx # 4077</t>
  </si>
  <si>
    <t>com.oculus.igvr # Thread-11 # 4103</t>
  </si>
  <si>
    <t>com.oculus.igvr # Thread-45 # 4233</t>
  </si>
  <si>
    <t>com.oculus.igvr # Thread-51 # 4264</t>
  </si>
  <si>
    <t>com.oculus.igvr # ThreadPoolForeg # 4186</t>
  </si>
  <si>
    <t>com.oculus.igvr # ThreadPoolForeg # 4187</t>
  </si>
  <si>
    <t>com.oculus.igvr # ThreadPoolForeg # 4188</t>
  </si>
  <si>
    <t>com.oculus.igvr # ThreadPoolForeg # 4191</t>
  </si>
  <si>
    <t>com.oculus.igvr # ThreadPoolForeg # 4192</t>
  </si>
  <si>
    <t>com.oculus.igvr # ThreadPoolForeg # 4196</t>
  </si>
  <si>
    <t>com.oculus.igvr # ThreadPoolServi # 4185</t>
  </si>
  <si>
    <t>com.oculus.igvr # ThreadPoolSingl # 4197</t>
  </si>
  <si>
    <t>com.oculus.igvr # ThreadPoolSingl # 4201</t>
  </si>
  <si>
    <t>com.oculus.igvr # ThreadPoolSingl # 4243</t>
  </si>
  <si>
    <t>com.oculus.igvr # TracingMuxer # 4076</t>
  </si>
  <si>
    <t>com.oculus.igvr # TracingMuxer # 4101</t>
  </si>
  <si>
    <t>com.oculus.igvr # TrexUpdateFunc # 4326</t>
  </si>
  <si>
    <t>com.oculus.igvr # UnifiedTelemetr # 4060</t>
  </si>
  <si>
    <t>com.oculus.igvr # UtilityContext # 4232</t>
  </si>
  <si>
    <t>com.oculus.igvr # VideoCaptureThr # 4194</t>
  </si>
  <si>
    <t>com.oculus.igvr # VirtualKeyboard # 4087</t>
  </si>
  <si>
    <t>com.oculus.igvr # VizWebView # 4200</t>
  </si>
  <si>
    <t>com.oculus.igvr # WM.task-1 # 4334</t>
  </si>
  <si>
    <t>com.oculus.igvr # WM.task-2 # 4335</t>
  </si>
  <si>
    <t>com.oculus.igvr # WM.task-3 # 4336</t>
  </si>
  <si>
    <t>com.oculus.igvr # XplatMqttLigerE # 4170</t>
  </si>
  <si>
    <t>com.oculus.igvr # XplatMqttThread # 4157</t>
  </si>
  <si>
    <t>com.oculus.igvr # ackgroundLooper # 4125</t>
  </si>
  <si>
    <t>com.oculus.igvr # bcdn.net Writer # 4178</t>
  </si>
  <si>
    <t>com.oculus.igvr # bcdn.net Writer # 4254</t>
  </si>
  <si>
    <t>com.oculus.igvr # bcdn.net Writer # 4310</t>
  </si>
  <si>
    <t>com.oculus.igvr # bcdn.net Writer # 4657</t>
  </si>
  <si>
    <t>com.oculus.igvr # binder:12763_1 # 4054</t>
  </si>
  <si>
    <t>com.oculus.igvr # binder:12763_2 # 4055</t>
  </si>
  <si>
    <t>com.oculus.igvr # binder:12763_3 # 4056</t>
  </si>
  <si>
    <t>com.oculus.igvr # binder:12763_4 # 4095</t>
  </si>
  <si>
    <t>com.oculus.igvr # binder:12763_5 # 4096</t>
  </si>
  <si>
    <t>com.oculus.igvr # binder:12763_6 # 4097</t>
  </si>
  <si>
    <t>com.oculus.igvr # binder:12763_6 # 4112</t>
  </si>
  <si>
    <t>com.oculus.igvr # binder:12763_7 # 4215</t>
  </si>
  <si>
    <t>com.oculus.igvr # binder:12763_8 # 4216</t>
  </si>
  <si>
    <t>com.oculus.igvr # binder:12763_9 # 4222</t>
  </si>
  <si>
    <t>com.oculus.igvr # binder:12763_A # 4223</t>
  </si>
  <si>
    <t>com.oculus.igvr # binder:12763_B # 4563</t>
  </si>
  <si>
    <t>com.oculus.igvr # com.oculus.igvr # 684</t>
  </si>
  <si>
    <t>com.oculus.igvr # com.oculus.igvr # 4075</t>
  </si>
  <si>
    <t>com.oculus.igvr # com.oculus.igvr # 4106</t>
  </si>
  <si>
    <t>com.oculus.igvr # com.oculus.igvr # 4750</t>
  </si>
  <si>
    <t>com.oculus.igvr # dgw_mns_event_l # 4166</t>
  </si>
  <si>
    <t>com.oculus.igvr # dummySurface # 4274</t>
  </si>
  <si>
    <t>com.oculus.igvr # dummySurface # 4290</t>
  </si>
  <si>
    <t>com.oculus.igvr # dummySurface # 4295</t>
  </si>
  <si>
    <t>com.oculus.igvr # dummySurface # 4300</t>
  </si>
  <si>
    <t>com.oculus.igvr # dummySurface # 4307</t>
  </si>
  <si>
    <t>com.oculus.igvr # dummySurface # 4425</t>
  </si>
  <si>
    <t>com.oculus.igvr # dummySurface # 4636</t>
  </si>
  <si>
    <t>com.oculus.igvr # dummySurface # 4662</t>
  </si>
  <si>
    <t>com.oculus.igvr # dummySurface # 4690</t>
  </si>
  <si>
    <t>com.oculus.igvr # dummySurface # 4714</t>
  </si>
  <si>
    <t>com.oculus.igvr # gram.com Writer # 4251</t>
  </si>
  <si>
    <t>com.oculus.igvr # hades # 4122</t>
  </si>
  <si>
    <t>com.oculus.igvr # hwuiTask0 # 4108</t>
  </si>
  <si>
    <t>com.oculus.igvr # hwuiTask1 # 4109</t>
  </si>
  <si>
    <t>com.oculus.igvr # i.instagram.com # 4250</t>
  </si>
  <si>
    <t>com.oculus.igvr # ig_a2_event_pro # 4143</t>
  </si>
  <si>
    <t>com.oculus.igvr # iga2_mb # 4148</t>
  </si>
  <si>
    <t>com.oculus.igvr # lru-sync-thread # 4318</t>
  </si>
  <si>
    <t>com.oculus.igvr # lru-sync-thread # 4319</t>
  </si>
  <si>
    <t>com.oculus.igvr # mqt_v_js # 4120</t>
  </si>
  <si>
    <t>com.oculus.igvr # mqt_v_native # 4121</t>
  </si>
  <si>
    <t>com.oculus.igvr # perfetto_hprof_ # 4047</t>
  </si>
  <si>
    <t>com.oculus.igvr # pool-10-thread- # 4119</t>
  </si>
  <si>
    <t>com.oculus.igvr # pool-14-thread- # 4154</t>
  </si>
  <si>
    <t>com.oculus.igvr # pool-15-thread- # 4156</t>
  </si>
  <si>
    <t>com.oculus.igvr # pool-22-thread- # 4204</t>
  </si>
  <si>
    <t>com.oculus.igvr # pool-23-thread- # 4217</t>
  </si>
  <si>
    <t>com.oculus.igvr # pool-24-thread- # 4220</t>
  </si>
  <si>
    <t>com.oculus.igvr # pool-26-thread- # 4230</t>
  </si>
  <si>
    <t>com.oculus.igvr # pool-27-thread- # 4226</t>
  </si>
  <si>
    <t>com.oculus.igvr # pool-27-thread- # 4227</t>
  </si>
  <si>
    <t>com.oculus.igvr # pool-3-thread-1 # 4072</t>
  </si>
  <si>
    <t>com.oculus.igvr # pool-31-thread- # 4242</t>
  </si>
  <si>
    <t>com.oculus.igvr # pool-33-thread- # 4261</t>
  </si>
  <si>
    <t>com.oculus.igvr # pool-36-thread- # 4403</t>
  </si>
  <si>
    <t>com.oculus.igvr # pool-4-thread-1 # 4073</t>
  </si>
  <si>
    <t>com.oculus.igvr # pool-4-thread-2 # 4126</t>
  </si>
  <si>
    <t>com.oculus.igvr # pool-4-thread-3 # 4152</t>
  </si>
  <si>
    <t>com.oculus.igvr # pool-5-thread-1 # 4739</t>
  </si>
  <si>
    <t>com.oculus.igvr # pool-5-thread-2 # 4740</t>
  </si>
  <si>
    <t>com.oculus.igvr # pool-6-thread-1 # 4124</t>
  </si>
  <si>
    <t>com.oculus.igvr # pool-7-thread-1 # 4117</t>
  </si>
  <si>
    <t>com.oculus.igvr # proxygen-thread # 4316</t>
  </si>
  <si>
    <t>com.oculus.igvr # proxygen-thread # 4317</t>
  </si>
  <si>
    <t>com.oculus.igvr # queued-work-loo # 4070</t>
  </si>
  <si>
    <t>com.oculus.igvr # r.CleanupThread # 4137</t>
  </si>
  <si>
    <t>com.oculus.igvr # raph.oculus.com # 4439</t>
  </si>
  <si>
    <t>com.oculus.igvr # stagram.com/... # 4263</t>
  </si>
  <si>
    <t>com.oculus.igvr # stagram.com/... # 4441</t>
  </si>
  <si>
    <t>com.oculus.igvr # uledTasksLooper # 4140</t>
  </si>
  <si>
    <t>com.oculus.igvr # ulus.com Writer # 4266</t>
  </si>
  <si>
    <t>com.oculus.igvr # ulus.com Writer # 4440</t>
  </si>
  <si>
    <t>com.oculus.panelapp.library:Worlds # DefaultDispatch # 3418</t>
  </si>
  <si>
    <t>com.oculus.panelapp.library:Worlds # DefaultDispatch # 3419</t>
  </si>
  <si>
    <t>com.oculus.panelapp.library:Worlds # DefaultDispatch # 3421</t>
  </si>
  <si>
    <t>com.oculus.panelapp.library:Worlds # DefaultDispatch # 3435</t>
  </si>
  <si>
    <t>com.oculus.panelapp.library:Worlds # MQD_Bg_Executor # 3424</t>
  </si>
  <si>
    <t>com.oculus.panelapp.library:Worlds # RxCachedWorkerP # 3429</t>
  </si>
  <si>
    <t>com.oculus.socialplatform:PeopleBadgingService # ConnectivityThr # 3954</t>
  </si>
  <si>
    <t>com.oculus.socialplatform:PeopleBadgingService # DefaultDispatch # 3950</t>
  </si>
  <si>
    <t>com.oculus.socialplatform:PeopleBadgingService # DefaultDispatch # 3951</t>
  </si>
  <si>
    <t>com.oculus.socialplatform:PeopleBadgingService # DefaultDispatch # 3952</t>
  </si>
  <si>
    <t>com.oculus.socialplatform:PeopleBadgingService # DefaultDispatch # 3953</t>
  </si>
  <si>
    <t>com.oculus.socialplatform:PeopleBadgingService # DefaultDispatch # 3956</t>
  </si>
  <si>
    <t>com.oculus.socialplatform:PeopleBadgingService # DefaultDispatch # 3970</t>
  </si>
  <si>
    <t>com.oculus.socialplatform:PeopleBadgingService # HeapTaskDaemon # 3938</t>
  </si>
  <si>
    <t>com.oculus.socialplatform:PeopleBadgingService # Jit thread pool # 3937</t>
  </si>
  <si>
    <t>com.oculus.socialplatform:PeopleBadgingService # MQD_Bg_Executor # 3955</t>
  </si>
  <si>
    <t>com.oculus.socialplatform:PeopleBadgingService # RxCachedWorkerP # 3961</t>
  </si>
  <si>
    <t>com.oculus.socialplatform:PeopleBadgingService # binder:7148_7 # 3966</t>
  </si>
  <si>
    <t>com.oculus.socialplatform:PeopleBadgingService # binder:7148_8 # 3967</t>
  </si>
  <si>
    <t>com.oculus.socialplatform:PeopleBadgingService # pool-3-thread-7 # 3971</t>
  </si>
  <si>
    <t>com.oculus.socialplatform:PeopleBadgingService # pool-3-thread-8 # 3972</t>
  </si>
  <si>
    <t>com.oculus.systemux:HomeInWorldMenu # DefaultDispatch # 3802</t>
  </si>
  <si>
    <t>com.oculus.systemux:HomeInWorldMenu # DefaultDispatch # 3803</t>
  </si>
  <si>
    <t>com.oculus.systemux:HomeInWorldMenu # DefaultDispatch # 3804</t>
  </si>
  <si>
    <t>com.oculus.systemux:HomeInWorldMenu # DefaultDispatch # 3805</t>
  </si>
  <si>
    <t>com.oculus.systemux:HomeInWorldMenu # HomeInWorldMenu # 614</t>
  </si>
  <si>
    <t>com.oculus.systemux:HomeInWorldMenu # MQD_Bg_Executor # 3806</t>
  </si>
  <si>
    <t>com.oculus.systemux:HomeInWorldMenu # binder:6215_2 # 3798</t>
  </si>
  <si>
    <t>com.oculus.systemux:HomeInWorldMenu # binder:6215_3 # 3808</t>
  </si>
  <si>
    <t>com.oculus.systemux:HomeInWorldMenu # binder:6215_6 # 3816</t>
  </si>
  <si>
    <t>com.oculus.vrshell.desktop # UnifiedTelemetr # 3787</t>
  </si>
  <si>
    <t>com.oculus.vrshell.desktop # binder:5811_1 # 3782</t>
  </si>
  <si>
    <t>com.oculus.vrshell.desktop # binder:5811_2 # 3783</t>
  </si>
  <si>
    <t>com.oculus.vrshell.desktop # binder:5811_4 # 3788</t>
  </si>
  <si>
    <t>com.oculus.vrshell.desktop # vrshell.desktop # 612</t>
  </si>
  <si>
    <t>com.whatsapp # .72(720535981)) # 3611</t>
  </si>
  <si>
    <t>com.whatsapp # AsyncCommitThre # 3641</t>
  </si>
  <si>
    <t>com.whatsapp # DatabaseContext # 3632</t>
  </si>
  <si>
    <t>com.whatsapp # DefaultDispatch # 3655</t>
  </si>
  <si>
    <t>com.whatsapp # DefaultDispatch # 3656</t>
  </si>
  <si>
    <t>com.whatsapp # MessageHandler  # 3643</t>
  </si>
  <si>
    <t>com.whatsapp # ReceiptProcessi # 3642</t>
  </si>
  <si>
    <t>com.whatsapp # WhatsApp Worker # 3620</t>
  </si>
  <si>
    <t>com.whatsapp # WhatsApp Worker # 3623</t>
  </si>
  <si>
    <t>com.whatsapp # WhatsApp Worker # 3627</t>
  </si>
  <si>
    <t>com.whatsapp # WhatsApp Worker # 3631</t>
  </si>
  <si>
    <t>com.whatsapp # WhatsApp Worker # 3633</t>
  </si>
  <si>
    <t>com.whatsapp # WhatsApp Worker # 3659</t>
  </si>
  <si>
    <t>com.whatsapp # binder:5281_1 # 3608</t>
  </si>
  <si>
    <t>com.whatsapp # db_write # 3653</t>
  </si>
  <si>
    <t>com.whatsapp # media # 3622</t>
  </si>
  <si>
    <t>com.whatsapp # wa-shared-handl # 3629</t>
  </si>
  <si>
    <t>cut # cut # 4349</t>
  </si>
  <si>
    <t>cut # cut # 4504</t>
  </si>
  <si>
    <t>cut # cut # 4545</t>
  </si>
  <si>
    <t>cut # cut # 4575</t>
  </si>
  <si>
    <t>cut # cut # 4712</t>
  </si>
  <si>
    <t>cut # cut # 5091</t>
  </si>
  <si>
    <t>cut # cut # 5143</t>
  </si>
  <si>
    <t>cut # cut # 5205</t>
  </si>
  <si>
    <t>cut # cut # 5266</t>
  </si>
  <si>
    <t>cut # cut # 5367</t>
  </si>
  <si>
    <t>cut # cut # 5405</t>
  </si>
  <si>
    <t>cut # cut # 5462</t>
  </si>
  <si>
    <t>cut # cut # 5523</t>
  </si>
  <si>
    <t>cut # cut # 5550</t>
  </si>
  <si>
    <t>cut # cut # 5593</t>
  </si>
  <si>
    <t>gpustats # gpustats # 802</t>
  </si>
  <si>
    <t>grep # grep # 4350</t>
  </si>
  <si>
    <t>grep # grep # 4384</t>
  </si>
  <si>
    <t>grep # grep # 4447</t>
  </si>
  <si>
    <t>grep # grep # 4508</t>
  </si>
  <si>
    <t>grep # grep # 4544</t>
  </si>
  <si>
    <t>grep # grep # 4577</t>
  </si>
  <si>
    <t>grep # grep # 4626</t>
  </si>
  <si>
    <t>grep # grep # 4670</t>
  </si>
  <si>
    <t>grep # grep # 4709</t>
  </si>
  <si>
    <t>grep # grep # 5047</t>
  </si>
  <si>
    <t>grep # grep # 5088</t>
  </si>
  <si>
    <t>grep # grep # 5142</t>
  </si>
  <si>
    <t>grep # grep # 5191</t>
  </si>
  <si>
    <t>grep # grep # 5203</t>
  </si>
  <si>
    <t>grep # grep # 5267</t>
  </si>
  <si>
    <t>grep # grep # 5274</t>
  </si>
  <si>
    <t>grep # grep # 5368</t>
  </si>
  <si>
    <t>grep # grep # 5404</t>
  </si>
  <si>
    <t>grep # grep # 5460</t>
  </si>
  <si>
    <t>grep # grep # 5521</t>
  </si>
  <si>
    <t>grep # grep # 5548</t>
  </si>
  <si>
    <t>grep # grep # 5563</t>
  </si>
  <si>
    <t>grep # grep # 5580</t>
  </si>
  <si>
    <t>grep # grep # 5591</t>
  </si>
  <si>
    <t>head # head # 4348</t>
  </si>
  <si>
    <t>head # head # 4507</t>
  </si>
  <si>
    <t>head # head # 4542</t>
  </si>
  <si>
    <t>head # head # 4558</t>
  </si>
  <si>
    <t>head # head # 4576</t>
  </si>
  <si>
    <t>head # head # 4672</t>
  </si>
  <si>
    <t>head # head # 4713</t>
  </si>
  <si>
    <t>head # head # 5089</t>
  </si>
  <si>
    <t>head # head # 5145</t>
  </si>
  <si>
    <t>head # head # 5204</t>
  </si>
  <si>
    <t>head # head # 5265</t>
  </si>
  <si>
    <t>head # head # 5366</t>
  </si>
  <si>
    <t>head # head # 5406</t>
  </si>
  <si>
    <t>head # head # 5461</t>
  </si>
  <si>
    <t>head # head # 5522</t>
  </si>
  <si>
    <t>head # head # 5549</t>
  </si>
  <si>
    <t>head # head # 5562</t>
  </si>
  <si>
    <t>head # head # 5592</t>
  </si>
  <si>
    <t>horizon.platform.providers # DefaultDispatch # 3772</t>
  </si>
  <si>
    <t>horizon.platform.providers # DefaultDispatch # 3773</t>
  </si>
  <si>
    <t>horizon.platform.providers # DefaultDispatch # 3774</t>
  </si>
  <si>
    <t>horizon.platform.providers # HeapTaskDaemon # 3762</t>
  </si>
  <si>
    <t>horizon.platform.providers # binder:5747_3 # 3768</t>
  </si>
  <si>
    <t>horizon.platform.providers # tform.providers # 611</t>
  </si>
  <si>
    <t>keystore2 # binder:554_1 # 840</t>
  </si>
  <si>
    <t>keystore2 # binder:554_2 # 357</t>
  </si>
  <si>
    <t>keystore2 # binder:554_2 # 5166</t>
  </si>
  <si>
    <t>keystore2 # binder:554_3 # 841</t>
  </si>
  <si>
    <t>keystore2 # binder:554_3 # 845</t>
  </si>
  <si>
    <t>keystore2 # binder:554_3 # 846</t>
  </si>
  <si>
    <t>keystore2 # binder:554_3 # 4960</t>
  </si>
  <si>
    <t>keystore2 # binder:554_4 # 842</t>
  </si>
  <si>
    <t>keystore2 # binder:554_5 # 843</t>
  </si>
  <si>
    <t>keystore2 # binder:554_6 # 844</t>
  </si>
  <si>
    <t>keystore2 # binder:554_7 # 5241</t>
  </si>
  <si>
    <t>mediaserver64 # binder:1090_1 # 1322</t>
  </si>
  <si>
    <t>mediaserver64 # binder:1090_2 # 1329</t>
  </si>
  <si>
    <t>mediaserver64 # binder:1090_4 # 1332</t>
  </si>
  <si>
    <t>mediaserver64 # binder:1090_5 # 1334</t>
  </si>
  <si>
    <t>mediaserver64 # binder:1090_6 # 1335</t>
  </si>
  <si>
    <t>subsystem_ramdump # subsystem_ramdu # 1140</t>
  </si>
  <si>
    <t>taskset # cmd # 4451</t>
  </si>
  <si>
    <t>taskset # dumpsys # 4347</t>
  </si>
  <si>
    <t>taskset # dumpsys # 4383</t>
  </si>
  <si>
    <t>taskset # dumpsys # 4543</t>
  </si>
  <si>
    <t>taskset # dumpsys # 4557</t>
  </si>
  <si>
    <t>taskset # dumpsys # 4669</t>
  </si>
  <si>
    <t>taskset # dumpsys # 4681</t>
  </si>
  <si>
    <t>taskset # dumpsys # 5090</t>
  </si>
  <si>
    <t>taskset # dumpsys # 5141</t>
  </si>
  <si>
    <t>taskset # dumpsys # 5403</t>
  </si>
  <si>
    <t>taskset # dumpsys # 5407</t>
  </si>
  <si>
    <t>taskset # dumpsys # 5459</t>
  </si>
  <si>
    <t>taskset # dumpsys # 5547</t>
  </si>
  <si>
    <t>taskset # dumpsys # 5590</t>
  </si>
  <si>
    <t>tigon_proxy_server # binder:1179_2 # 548</t>
  </si>
  <si>
    <t>vendor.dolby.media.c2@1.0-service # HwBinder:1960_3 # 1988</t>
  </si>
  <si>
    <t>vendor.dolby.media.c2@1.0-service # vendor.dolby.me # 555</t>
  </si>
  <si>
    <t>vendor.oculus.hardware.composer-service # binder:857_5 # 929</t>
  </si>
  <si>
    <t>vendor.oculus.hardware.composer-service # vendor.oculus.h # 464</t>
  </si>
  <si>
    <t>com.oculus.explore # .oculus.explore # 597</t>
  </si>
  <si>
    <t>com.oculus.explore # AsyncTask #1 # 3231</t>
  </si>
  <si>
    <t>com.oculus.explore # DefaultDispatch # 3214</t>
  </si>
  <si>
    <t>com.oculus.explore # DefaultDispatch # 3215</t>
  </si>
  <si>
    <t>com.oculus.explore # DefaultDispatch # 3216</t>
  </si>
  <si>
    <t>com.oculus.explore # DefaultDispatch # 3217</t>
  </si>
  <si>
    <t>com.oculus.explore # DefaultDispatch # 3218</t>
  </si>
  <si>
    <t>com.oculus.explore # DefaultDispatch # 3235</t>
  </si>
  <si>
    <t>com.oculus.explore # FinalizerDaemon # 3196</t>
  </si>
  <si>
    <t>com.oculus.explore # FinalizerWatchd # 3197</t>
  </si>
  <si>
    <t>com.oculus.explore # HeapTaskDaemon # 3194</t>
  </si>
  <si>
    <t>com.oculus.explore # HybridData Dest # 3219</t>
  </si>
  <si>
    <t>com.oculus.explore # Internet Connec # 3227</t>
  </si>
  <si>
    <t>com.oculus.explore # Jit thread pool # 3193</t>
  </si>
  <si>
    <t>com.oculus.explore # OkHttp Connecti # 3228</t>
  </si>
  <si>
    <t>com.oculus.explore # OkHttp Dispatch # 3244</t>
  </si>
  <si>
    <t>com.oculus.explore # OkHttp Http2Con # 3247</t>
  </si>
  <si>
    <t>com.oculus.explore # Profile Saver # 3200</t>
  </si>
  <si>
    <t>com.oculus.explore # ReferenceQueueD # 3195</t>
  </si>
  <si>
    <t>com.oculus.explore # RenderThread # 3213</t>
  </si>
  <si>
    <t>com.oculus.explore # SurfaceSyncGrou # 3226</t>
  </si>
  <si>
    <t>com.oculus.explore # UnifiedTelemetr # 3203</t>
  </si>
  <si>
    <t>com.oculus.explore # android.bg # 3225</t>
  </si>
  <si>
    <t>com.oculus.explore # binder:3932_4 # 3207</t>
  </si>
  <si>
    <t>com.oculus.explore # binder:3932_5 # 3208</t>
  </si>
  <si>
    <t>com.oculus.explore # binder:3932_6 # 3209</t>
  </si>
  <si>
    <t>com.oculus.explore # binder:3932_6 # 3234</t>
  </si>
  <si>
    <t>com.oculus.explore # binder:3932_7 # 3210</t>
  </si>
  <si>
    <t>com.oculus.explore # binder:3932_8 # 3211</t>
  </si>
  <si>
    <t>com.oculus.explore # hwuiTask0 # 3232</t>
  </si>
  <si>
    <t>com.oculus.explore # hwuiTask1 # 3233</t>
  </si>
  <si>
    <t>com.oculus.explore # mqt_v_js # 3221</t>
  </si>
  <si>
    <t>com.oculus.explore # mqt_v_native # 3222</t>
  </si>
  <si>
    <t>com.oculus.explore # pool-5-thread-1 # 3220</t>
  </si>
  <si>
    <t>com.oculus.explore # raph.oculus.com # 3245</t>
  </si>
  <si>
    <t>com.oculus.vrshell # .oculus.com/... # 2875</t>
  </si>
  <si>
    <t>com.oculus.vrshell # AFAccuracyTelem # 2758</t>
  </si>
  <si>
    <t>com.oculus.vrshell # AMAsyncHelper # 2807</t>
  </si>
  <si>
    <t>com.oculus.vrshell # AnchorFramework # 2759</t>
  </si>
  <si>
    <t>com.oculus.vrshell # AnchorFramework # 2762</t>
  </si>
  <si>
    <t>com.oculus.vrshell # AsyncRequestWor # 2794</t>
  </si>
  <si>
    <t>com.oculus.vrshell # AsyncRequestWor # 2851</t>
  </si>
  <si>
    <t>com.oculus.vrshell # AudioMixerClean # 2885</t>
  </si>
  <si>
    <t>com.oculus.vrshell # AudioTrack # 2823</t>
  </si>
  <si>
    <t>com.oculus.vrshell # AudioTrack # 2824</t>
  </si>
  <si>
    <t>com.oculus.vrshell # AudioTrack # 2840</t>
  </si>
  <si>
    <t>com.oculus.vrshell # AudioTrack # 2841</t>
  </si>
  <si>
    <t>com.oculus.vrshell # AudioTrack # 2873</t>
  </si>
  <si>
    <t>com.oculus.vrshell # AvatarCurlManag # 2769</t>
  </si>
  <si>
    <t>com.oculus.vrshell # CPUThreadPool0 # 2848</t>
  </si>
  <si>
    <t>com.oculus.vrshell # CPUThreadPool1 # 2880</t>
  </si>
  <si>
    <t>com.oculus.vrshell # ConnectivityThr # 2863</t>
  </si>
  <si>
    <t>com.oculus.vrshell # DLObserver # 2741</t>
  </si>
  <si>
    <t>com.oculus.vrshell # DefaultDispatch # 2706</t>
  </si>
  <si>
    <t>com.oculus.vrshell # DefaultDispatch # 2864</t>
  </si>
  <si>
    <t>com.oculus.vrshell # DefaultDispatch # 2886</t>
  </si>
  <si>
    <t>com.oculus.vrshell # DefaultDispatch # 2887</t>
  </si>
  <si>
    <t>com.oculus.vrshell # DefaultDispatch # 2888</t>
  </si>
  <si>
    <t>com.oculus.vrshell # DefaultDispatch # 2889</t>
  </si>
  <si>
    <t>com.oculus.vrshell # DefaultDispatch # 2890</t>
  </si>
  <si>
    <t>com.oculus.vrshell # DefaultDispatch # 2891</t>
  </si>
  <si>
    <t>com.oculus.vrshell # DefaultExecutor # 4455</t>
  </si>
  <si>
    <t>com.oculus.vrshell # DefaultExecutor # 4697</t>
  </si>
  <si>
    <t>com.oculus.vrshell # FBA Event Threa # 2777</t>
  </si>
  <si>
    <t>com.oculus.vrshell # FenceChecker # 1</t>
  </si>
  <si>
    <t>com.oculus.vrshell # FinalizerDaemon # 2692</t>
  </si>
  <si>
    <t>com.oculus.vrshell # FinalizerWatchd # 2693</t>
  </si>
  <si>
    <t>com.oculus.vrshell # GlobalCPUThread # 2871</t>
  </si>
  <si>
    <t>com.oculus.vrshell # HSR:Async-0 # 2763</t>
  </si>
  <si>
    <t>com.oculus.vrshell # HSR:Async-1 # 2764</t>
  </si>
  <si>
    <t>com.oculus.vrshell # HeapTaskDaemon # 2690</t>
  </si>
  <si>
    <t>com.oculus.vrshell # Jit thread pool # 2689</t>
  </si>
  <si>
    <t>com.oculus.vrshell # JobPoolWorker # 2795</t>
  </si>
  <si>
    <t>com.oculus.vrshell # JobPoolWorker # 2852</t>
  </si>
  <si>
    <t>com.oculus.vrshell # JobPoolWorker # 2881</t>
  </si>
  <si>
    <t>com.oculus.vrshell # LiaEngine # 2779</t>
  </si>
  <si>
    <t>com.oculus.vrshell # MQD_Bg_Executor # 2702</t>
  </si>
  <si>
    <t>com.oculus.vrshell # OVR::Stats # 2883</t>
  </si>
  <si>
    <t>com.oculus.vrshell # OVRInput # 2882</t>
  </si>
  <si>
    <t>com.oculus.vrshell # OkHttp Connecti # 2866</t>
  </si>
  <si>
    <t>com.oculus.vrshell # OkHttp Dispatch # 2874</t>
  </si>
  <si>
    <t>com.oculus.vrshell # Okio Watchdog # 2867</t>
  </si>
  <si>
    <t>com.oculus.vrshell # Profile Saver # 2697</t>
  </si>
  <si>
    <t>com.oculus.vrshell # RIPCNotifThread # 2773</t>
  </si>
  <si>
    <t>com.oculus.vrshell # RIPCNotifThread # 2791</t>
  </si>
  <si>
    <t>com.oculus.vrshell # RIPCNotifThread # 2845</t>
  </si>
  <si>
    <t>com.oculus.vrshell # RIPCNotifThread # 2850</t>
  </si>
  <si>
    <t>com.oculus.vrshell # RIPCSystem # 2743</t>
  </si>
  <si>
    <t>com.oculus.vrshell # ReferenceQueueD # 2691</t>
  </si>
  <si>
    <t>com.oculus.vrshell # RenderThread # 2713</t>
  </si>
  <si>
    <t>com.oculus.vrshell # RenderThread # 4620</t>
  </si>
  <si>
    <t>com.oculus.vrshell # RenderThread # 4788</t>
  </si>
  <si>
    <t>com.oculus.vrshell # RenderThread # 4798</t>
  </si>
  <si>
    <t>com.oculus.vrshell # SP:AF:InsightAn # 2755</t>
  </si>
  <si>
    <t>com.oculus.vrshell # ShellAppBackgro # 2707</t>
  </si>
  <si>
    <t>com.oculus.vrshell # ShellFrameLoop # 2711</t>
  </si>
  <si>
    <t>com.oculus.vrshell # ShellMain # 588</t>
  </si>
  <si>
    <t>com.oculus.vrshell # ShellRenderTask # 2787</t>
  </si>
  <si>
    <t>com.oculus.vrshell # SlamAnchorClien # 2760</t>
  </si>
  <si>
    <t>com.oculus.vrshell # SurfaceSyncGrou # 2716</t>
  </si>
  <si>
    <t>com.oculus.vrshell # TelemetrySubCtx # 2715</t>
  </si>
  <si>
    <t>com.oculus.vrshell # Thread-18 # 2808</t>
  </si>
  <si>
    <t>com.oculus.vrshell # TrexUpdateFunc # 2884</t>
  </si>
  <si>
    <t>com.oculus.vrshell # UnifiedTelemetr # 2705</t>
  </si>
  <si>
    <t>com.oculus.vrshell # VolumetricWindo # 2709</t>
  </si>
  <si>
    <t>com.oculus.vrshell # XRAsyncHelper # 2803</t>
  </si>
  <si>
    <t>com.oculus.vrshell # android.bg # 2801</t>
  </si>
  <si>
    <t>com.oculus.vrshell # app_mgr_client # 2698</t>
  </si>
  <si>
    <t>com.oculus.vrshell # async pool_0 # 2722</t>
  </si>
  <si>
    <t>com.oculus.vrshell # async pool_1 # 2723</t>
  </si>
  <si>
    <t>com.oculus.vrshell # async pool_2 # 2724</t>
  </si>
  <si>
    <t>com.oculus.vrshell # async pool_3 # 2725</t>
  </si>
  <si>
    <t>com.oculus.vrshell # async pool_4 # 2726</t>
  </si>
  <si>
    <t>com.oculus.vrshell # async pool_5 # 2727</t>
  </si>
  <si>
    <t>com.oculus.vrshell # async pool_6 # 2728</t>
  </si>
  <si>
    <t>com.oculus.vrshell # async pool_7 # 2729</t>
  </si>
  <si>
    <t>com.oculus.vrshell # avajob00.3 # 2771</t>
  </si>
  <si>
    <t>com.oculus.vrshell # binder:3177_1 # 2694</t>
  </si>
  <si>
    <t>com.oculus.vrshell # binder:3177_2 # 2695</t>
  </si>
  <si>
    <t>com.oculus.vrshell # binder:3177_2 # 2733</t>
  </si>
  <si>
    <t>com.oculus.vrshell # binder:3177_3 # 2696</t>
  </si>
  <si>
    <t>com.oculus.vrshell # binder:3177_4 # 2714</t>
  </si>
  <si>
    <t>com.oculus.vrshell # binder:3177_5 # 2719</t>
  </si>
  <si>
    <t>com.oculus.vrshell # binder:3177_6 # 2720</t>
  </si>
  <si>
    <t>com.oculus.vrshell # binder:3177_7 # 2827</t>
  </si>
  <si>
    <t>com.oculus.vrshell # binder:3177_8 # 2831</t>
  </si>
  <si>
    <t>com.oculus.vrshell # binder:3177_9 # 2876</t>
  </si>
  <si>
    <t>com.oculus.vrshell # binder:3177_A # 2877</t>
  </si>
  <si>
    <t>com.oculus.vrshell # binder:3177_B # 2878</t>
  </si>
  <si>
    <t>com.oculus.vrshell # binder:3177_C # 2879</t>
  </si>
  <si>
    <t>com.oculus.vrshell # binder:3177_D # 4786</t>
  </si>
  <si>
    <t>com.oculus.vrshell # binder:3177_E # 4795</t>
  </si>
  <si>
    <t>com.oculus.vrshell # eps_async_exec # 2699</t>
  </si>
  <si>
    <t>com.oculus.vrshell # eps_task_runner # 2781</t>
  </si>
  <si>
    <t>com.oculus.vrshell # eps_task_runner # 2782</t>
  </si>
  <si>
    <t>com.oculus.vrshell # hwuiTask0 # 2717</t>
  </si>
  <si>
    <t>com.oculus.vrshell # hwuiTask1 # 2718</t>
  </si>
  <si>
    <t>com.oculus.vrshell # pool-18-thread- # 2862</t>
  </si>
  <si>
    <t>com.oculus.vrshell # pool-2-thread-1 # 2847</t>
  </si>
  <si>
    <t>com.oculus.vrshell # pool-4-thread-1 # 2792</t>
  </si>
  <si>
    <t>com.oculus.vrshell # pool-5-thread-1 # 2793</t>
  </si>
  <si>
    <t>com.oculus.vrshell # pool-6-thread-1 # 2731</t>
  </si>
  <si>
    <t>com.oculus.vrshell # pool-7-thread-1 # 2739</t>
  </si>
  <si>
    <t>com.oculus.vrshell # raph.oculus.com # 2865</t>
  </si>
  <si>
    <t>com.oculus.vrshell # realtime pool_0 # 2734</t>
  </si>
  <si>
    <t>com.oculus.vrshell # realtime pool_1 # 2735</t>
  </si>
  <si>
    <t>com.oculus.vrshell # realtime pool_2 # 2736</t>
  </si>
  <si>
    <t>com.oculus.vrshell # realtime pool_3 # 2737</t>
  </si>
  <si>
    <t>com.oculus.vrshell # realtime pool_4 # 2738</t>
  </si>
  <si>
    <t>com.oculus.vrruntimeservice # CABCThread # 2363</t>
  </si>
  <si>
    <t>com.oculus.vrruntimeservice # ClientRequest # 5</t>
  </si>
  <si>
    <t>com.oculus.vrruntimeservice # ClientRequest # 2380</t>
  </si>
  <si>
    <t>com.oculus.vrruntimeservice # ControllerIPCSe # 2334</t>
  </si>
  <si>
    <t>com.oculus.vrruntimeservice # DLObserver # 2325</t>
  </si>
  <si>
    <t>com.oculus.vrruntimeservice # DLObserver # 2326</t>
  </si>
  <si>
    <t>com.oculus.vrruntimeservice # HandInputDataSe # 2336</t>
  </si>
  <si>
    <t>com.oculus.vrruntimeservice # HapticsServer_J # 2341</t>
  </si>
  <si>
    <t>com.oculus.vrruntimeservice # IpcDCReqHandler # 4852</t>
  </si>
  <si>
    <t>com.oculus.vrruntimeservice # IpcDCReqHandler # 4858</t>
  </si>
  <si>
    <t>com.oculus.vrruntimeservice # IpcDCReqHandler # 4869</t>
  </si>
  <si>
    <t>com.oculus.vrruntimeservice # Jit thread pool # 2313</t>
  </si>
  <si>
    <t>com.oculus.vrruntimeservice # JobPoolWorker # 2406</t>
  </si>
  <si>
    <t>com.oculus.vrruntimeservice # JobPoolWorker # 2407</t>
  </si>
  <si>
    <t>com.oculus.vrruntimeservice # JobPoolWorker # 2408</t>
  </si>
  <si>
    <t>com.oculus.vrruntimeservice # MQD_Bg_Executor # 2322</t>
  </si>
  <si>
    <t>com.oculus.vrruntimeservice # OVR::SerStats # 2346</t>
  </si>
  <si>
    <t>com.oculus.vrruntimeservice # OVR::TimeWarp # 2361</t>
  </si>
  <si>
    <t>com.oculus.vrruntimeservice # PassthroughVrRu # 2359</t>
  </si>
  <si>
    <t>com.oculus.vrruntimeservice # RIPCNotifThread # 2398</t>
  </si>
  <si>
    <t>com.oculus.vrruntimeservice # RIPCSystem # 2328</t>
  </si>
  <si>
    <t>com.oculus.vrruntimeservice # RenderModelServ # 2337</t>
  </si>
  <si>
    <t>com.oculus.vrruntimeservice # RscCreation # 2357</t>
  </si>
  <si>
    <t>com.oculus.vrruntimeservice # RuntimeServiceD # 2332</t>
  </si>
  <si>
    <t>com.oculus.vrruntimeservice # RuntimeServiceS # 2333</t>
  </si>
  <si>
    <t>com.oculus.vrruntimeservice # ShaderCompiler # 2365</t>
  </si>
  <si>
    <t>com.oculus.vrruntimeservice # ShaderCompiler # 4527</t>
  </si>
  <si>
    <t>com.oculus.vrruntimeservice # ShaderCompiler # 4554</t>
  </si>
  <si>
    <t>com.oculus.vrruntimeservice # ShaderCompiler # 4648</t>
  </si>
  <si>
    <t>com.oculus.vrruntimeservice # ShaderCompiler # 4731</t>
  </si>
  <si>
    <t>com.oculus.vrruntimeservice # ShaderCompiler # 5038</t>
  </si>
  <si>
    <t>com.oculus.vrruntimeservice # ShaderCompiler # 5148</t>
  </si>
  <si>
    <t>com.oculus.vrruntimeservice # ShaderCompiler # 5178</t>
  </si>
  <si>
    <t>com.oculus.vrruntimeservice # SporadicWorker # 2412</t>
  </si>
  <si>
    <t>com.oculus.vrruntimeservice # TelemetrySubCtx # 2324</t>
  </si>
  <si>
    <t>com.oculus.vrruntimeservice # Thread-18 # 2384</t>
  </si>
  <si>
    <t>com.oculus.vrruntimeservice # Thread-24 # 2388</t>
  </si>
  <si>
    <t>com.oculus.vrruntimeservice # Thread-25 # 2389</t>
  </si>
  <si>
    <t>com.oculus.vrruntimeservice # Thread-49 # 2409</t>
  </si>
  <si>
    <t>com.oculus.vrruntimeservice # Thread-50 # 2410</t>
  </si>
  <si>
    <t>com.oculus.vrruntimeservice # Thread-70 # 2415</t>
  </si>
  <si>
    <t>com.oculus.vrruntimeservice # Thread-71 # 2416</t>
  </si>
  <si>
    <t>com.oculus.vrruntimeservice # Thread-72 # 2417</t>
  </si>
  <si>
    <t>com.oculus.vrruntimeservice # Thread-73 # 2418</t>
  </si>
  <si>
    <t>com.oculus.vrruntimeservice # Thread-74 # 2419</t>
  </si>
  <si>
    <t>com.oculus.vrruntimeservice # Thread-75 # 2420</t>
  </si>
  <si>
    <t>com.oculus.vrruntimeservice # Thread-77 # 2421</t>
  </si>
  <si>
    <t>com.oculus.vrruntimeservice # Thread-78 # 2422</t>
  </si>
  <si>
    <t>com.oculus.vrruntimeservice # Thread-80 # 4856</t>
  </si>
  <si>
    <t>com.oculus.vrruntimeservice # Thread-82 # 4866</t>
  </si>
  <si>
    <t>com.oculus.vrruntimeservice # Thread-84 # 4876</t>
  </si>
  <si>
    <t>com.oculus.vrruntimeservice # Thread-86 # 4901</t>
  </si>
  <si>
    <t>com.oculus.vrruntimeservice # Thread-87 # 4935</t>
  </si>
  <si>
    <t>com.oculus.vrruntimeservice # TrexUpdateFunc # 2343</t>
  </si>
  <si>
    <t>com.oculus.vrruntimeservice # UnifiedTelemetr # 2364</t>
  </si>
  <si>
    <t>com.oculus.vrruntimeservice # VirtualKeyboard # 2342</t>
  </si>
  <si>
    <t>com.oculus.vrruntimeservice # binder:2546_1 # 2318</t>
  </si>
  <si>
    <t>com.oculus.vrruntimeservice # binder:2546_3 # 2320</t>
  </si>
  <si>
    <t>com.oculus.vrruntimeservice # binder:2546_8 # 2353</t>
  </si>
  <si>
    <t>com.oculus.vrruntimeservice # binder:2546_A # 2373</t>
  </si>
  <si>
    <t>com.oculus.vrruntimeservice # binder:2546_C # 2375</t>
  </si>
  <si>
    <t>com.oculus.vrruntimeservice # binder:2546_D # 2376</t>
  </si>
  <si>
    <t>com.oculus.vrruntimeservice # binder:2546_E # 2377</t>
  </si>
  <si>
    <t>com.oculus.vrruntimeservice # binder:2546_F # 2378</t>
  </si>
  <si>
    <t>com.oculus.vrruntimeservice # gkcache_JobWork # 2330</t>
  </si>
  <si>
    <t>com.oculus.vrruntimeservice # rruntimeservice # 579</t>
  </si>
  <si>
    <t>com.oculus.vrruntimeservice # rruntimeservice # 2331</t>
  </si>
  <si>
    <t>com.oculus.vrruntimeservice # rruntimeservice # 2340</t>
  </si>
  <si>
    <t>com.oculus.vrruntimeservice # rruntimeservice # 2368</t>
  </si>
  <si>
    <t>com.oculus.vrruntimeservice # rruntimeservice # 2369</t>
  </si>
  <si>
    <t>com.oculus.vrruntimeservice # rruntimeservice # 2370</t>
  </si>
  <si>
    <t>com.oculus.vrruntimeservice # rruntimeservice # 2371</t>
  </si>
  <si>
    <t>runtimeipcbroker # CurrentUserIdPo # 1538</t>
  </si>
  <si>
    <t>runtimeipcbroker # DLObserver # 1536</t>
  </si>
  <si>
    <t>runtimeipcbroker # ProcessHealthMo # 1537</t>
  </si>
  <si>
    <t>runtimeipcbroker # TelemetrySubCtx # 1535</t>
  </si>
  <si>
    <t>runtimeipcbroker # binder:1164_3 # 1540</t>
  </si>
  <si>
    <t>runtimeipcbroker # binder:1164_6 # 1543</t>
  </si>
  <si>
    <t>runtimeipcbroker # binder:1164_7 # 1544</t>
  </si>
  <si>
    <t>runtimeipcbroker # binder:1164_8 # 1545</t>
  </si>
  <si>
    <t>runtimeipcbroker # binder:1164_9 # 1546</t>
  </si>
  <si>
    <t>runtimeipcbroker # binder:1164_A # 1547</t>
  </si>
  <si>
    <t>msm_irqbalance # msm_irqbalance # 487</t>
  </si>
  <si>
    <t>perfstream # TelemetrySubCtx # 1363</t>
  </si>
  <si>
    <t>perfstream # perfstream # 1362</t>
  </si>
  <si>
    <t>perfstream # perfstream # 1365</t>
  </si>
  <si>
    <t>vendor.oculus.hardware.telemetry@1.0-service # TelemetrySubCtx # 933</t>
  </si>
  <si>
    <t>vendor.oculus.hardware.telemetry@1.0-service # telemetry@1.0-s # 465</t>
  </si>
  <si>
    <t>com.oculus.companion.server # FinalizerWatchd # 2181</t>
  </si>
  <si>
    <t>com.oculus.companion.server # HeapTaskDaemon # 2178</t>
  </si>
  <si>
    <t>com.oculus.companion.server # MQD_Bg_Executor # 2185</t>
  </si>
  <si>
    <t>com.oculus.companion.server # OkHttp Connecti # 2203</t>
  </si>
  <si>
    <t>com.oculus.companion.server # UnifiedTelemetr # 2187</t>
  </si>
  <si>
    <t>com.oculus.companion.server # binder:2249_1 # 2182</t>
  </si>
  <si>
    <t>com.oculus.companion.server # binder:2249_4 # 2204</t>
  </si>
  <si>
    <t>com.oculus.companion.server # ompanion.server # 570</t>
  </si>
  <si>
    <t>calibrationserver # binder:1154_1 # 1433</t>
  </si>
  <si>
    <t>com.facebook.wearable.system.location.service # DLObserver # 2948</t>
  </si>
  <si>
    <t>com.facebook.wearable.system.location.service # DefaultDispatch # 2940</t>
  </si>
  <si>
    <t>com.facebook.wearable.system.location.service # DefaultDispatch # 2941</t>
  </si>
  <si>
    <t>com.facebook.wearable.system.location.service # DefaultDispatch # 2942</t>
  </si>
  <si>
    <t>com.facebook.wearable.system.location.service # DefaultDispatch # 2961</t>
  </si>
  <si>
    <t>com.facebook.wearable.system.location.service # RIPCSystem # 2950</t>
  </si>
  <si>
    <t>com.facebook.wearable.system.location.service # TelemetrySubCtx # 2947</t>
  </si>
  <si>
    <t>com.facebook.wearable.system.location.service # UnifiedTelemetr # 2945</t>
  </si>
  <si>
    <t>com.facebook.wearable.system.location.service # binder:3476_1 # 2932</t>
  </si>
  <si>
    <t>com.facebook.wearable.system.location.service # binder:3476_2 # 2933</t>
  </si>
  <si>
    <t>com.facebook.wearable.system.location.service # binder:3476_3 # 2934</t>
  </si>
  <si>
    <t>com.facebook.wearable.system.location.service # binder:3476_4 # 2935</t>
  </si>
  <si>
    <t>com.facebook.wearable.system.location.service # binder:3476_5 # 4535</t>
  </si>
  <si>
    <t>com.facebook.wearable.system.location.service # ocation.service # 591</t>
  </si>
  <si>
    <t>com.oculus.horizon # .graph.meta.com # 2510</t>
  </si>
  <si>
    <t>com.oculus.horizon # .oculus.horizon # 582</t>
  </si>
  <si>
    <t>com.oculus.horizon # ConnectivityThr # 2477</t>
  </si>
  <si>
    <t>com.oculus.horizon # DefaultDispatch # 2470</t>
  </si>
  <si>
    <t>com.oculus.horizon # DefaultDispatch # 2471</t>
  </si>
  <si>
    <t>com.oculus.horizon # DefaultDispatch # 2473</t>
  </si>
  <si>
    <t>com.oculus.horizon # FinalizerWatchd # 2463</t>
  </si>
  <si>
    <t>com.oculus.horizon # IntentService[A # 4375</t>
  </si>
  <si>
    <t>com.oculus.horizon # IntentService[A # 4594</t>
  </si>
  <si>
    <t>com.oculus.horizon # IntentService[A # 5009</t>
  </si>
  <si>
    <t>com.oculus.horizon # IntentService[A # 5194</t>
  </si>
  <si>
    <t>com.oculus.horizon # IntentService[A # 5383</t>
  </si>
  <si>
    <t>com.oculus.horizon # IntentService[A # 5558</t>
  </si>
  <si>
    <t>com.oculus.horizon # IntentService[D # 4400</t>
  </si>
  <si>
    <t>com.oculus.horizon # IntentService[D # 5039</t>
  </si>
  <si>
    <t>com.oculus.horizon # IntentService[D # 5434</t>
  </si>
  <si>
    <t>com.oculus.horizon # IntentService[D # 5490</t>
  </si>
  <si>
    <t>com.oculus.horizon # Jit thread pool # 2459</t>
  </si>
  <si>
    <t>com.oculus.horizon # MQD_Bg_Executor # 2469</t>
  </si>
  <si>
    <t>com.oculus.horizon # OkHttp Connecti # 2494</t>
  </si>
  <si>
    <t>com.oculus.horizon # Okio Watchdog # 2496</t>
  </si>
  <si>
    <t>com.oculus.horizon # Profile Saver # 2467</t>
  </si>
  <si>
    <t>com.oculus.horizon # Retrofit-device # 2514</t>
  </si>
  <si>
    <t>com.oculus.horizon # binder:2791_2 # 2465</t>
  </si>
  <si>
    <t>com.oculus.horizon # binder:2791_7 # 2490</t>
  </si>
  <si>
    <t>com.oculus.horizon # binder:2791_8 # 2492</t>
  </si>
  <si>
    <t>com.oculus.horizon # binder:2791_9 # 2497</t>
  </si>
  <si>
    <t>com.oculus.horizon # binder:2791_B # 2504</t>
  </si>
  <si>
    <t>com.oculus.horizon # binder:2791_C # 2505</t>
  </si>
  <si>
    <t>com.oculus.horizon # onPool-worker-8 # 2512</t>
  </si>
  <si>
    <t>com.oculus.horizon # onPool-worker-9 # 2513</t>
  </si>
  <si>
    <t>com.oculus.horizon # pool-2-thread-4 # 4401</t>
  </si>
  <si>
    <t>com.oculus.horizon # pool-2-thread-4 # 5040</t>
  </si>
  <si>
    <t>com.oculus.horizon # pool-2-thread-4 # 5435</t>
  </si>
  <si>
    <t>com.oculus.horizon # pool-2-thread-4 # 5491</t>
  </si>
  <si>
    <t>com.oculus.horizon # pool-4-thread-1 # 2484</t>
  </si>
  <si>
    <t>com.oculus.horizon # pool-4-thread-2 # 2485</t>
  </si>
  <si>
    <t>com.oculus.horizon # pool-4-thread-3 # 2486</t>
  </si>
  <si>
    <t>com.oculus.horizon # pool-4-thread-4 # 2487</t>
  </si>
  <si>
    <t>com.oculus.horizon # pool-5-thread-1 # 2489</t>
  </si>
  <si>
    <t>com.oculus.horizon # queued-work-loo # 2482</t>
  </si>
  <si>
    <t>com.oculus.horizon # raph.oculus.com # 2493</t>
  </si>
  <si>
    <t>com.oculus.micservice_notificationproxy # FinalizerDaemon # 2164</t>
  </si>
  <si>
    <t>com.oculus.micservice_notificationproxy # FinalizerWatchd # 2165</t>
  </si>
  <si>
    <t>com.oculus.micservice_notificationproxy # HeapTaskDaemon # 2162</t>
  </si>
  <si>
    <t>com.oculus.micservice_notificationproxy # MQD_Bg_Executor # 2171</t>
  </si>
  <si>
    <t>com.oculus.micservice_notificationproxy # ReferenceQueueD # 2163</t>
  </si>
  <si>
    <t>com.oculus.micservice_notificationproxy # Service.Privacy # 2172</t>
  </si>
  <si>
    <t>com.oculus.micservice_notificationproxy # UnifiedTelemetr # 2174</t>
  </si>
  <si>
    <t>com.oculus.micservice_notificationproxy # binder:2244_1 # 2166</t>
  </si>
  <si>
    <t>com.oculus.micservice_notificationproxy # binder:2244_3 # 2168</t>
  </si>
  <si>
    <t>com.oculus.micservice_notificationproxy # tificationproxy # 569</t>
  </si>
  <si>
    <t>com.oculus.ocms # BatteryMonitor # 3398</t>
  </si>
  <si>
    <t>com.oculus.ocms # ConnectivityThr # 3376</t>
  </si>
  <si>
    <t>com.oculus.ocms # DefaultDispatch # 3390</t>
  </si>
  <si>
    <t>com.oculus.ocms # DefaultDispatch # 3394</t>
  </si>
  <si>
    <t>com.oculus.ocms # DefaultDispatch # 3395</t>
  </si>
  <si>
    <t>com.oculus.ocms # DefaultDispatch # 3403</t>
  </si>
  <si>
    <t>com.oculus.ocms # DefaultDispatch # 3404</t>
  </si>
  <si>
    <t>com.oculus.ocms # DefaultDispatch # 3405</t>
  </si>
  <si>
    <t>com.oculus.ocms # FinalizerDaemon # 3365</t>
  </si>
  <si>
    <t>com.oculus.ocms # FinalizerWatchd # 3366</t>
  </si>
  <si>
    <t>com.oculus.ocms # HeapTaskDaemon # 3363</t>
  </si>
  <si>
    <t>com.oculus.ocms # Jit thread pool # 3362</t>
  </si>
  <si>
    <t>com.oculus.ocms # MQD_Bg_Executor # 3370</t>
  </si>
  <si>
    <t>com.oculus.ocms # OkHttp Connecti # 3401</t>
  </si>
  <si>
    <t>com.oculus.ocms # Profile Saver # 3369</t>
  </si>
  <si>
    <t>com.oculus.ocms # ReferenceQueueD # 3364</t>
  </si>
  <si>
    <t>com.oculus.ocms # UnifiedTelemetr # 3373</t>
  </si>
  <si>
    <t>com.oculus.ocms # X.10D # 4748</t>
  </si>
  <si>
    <t>com.oculus.ocms # X.10D # 5440</t>
  </si>
  <si>
    <t>com.oculus.ocms # android.bg # 3383</t>
  </si>
  <si>
    <t>com.oculus.ocms # arch_disk_io_0 # 3379</t>
  </si>
  <si>
    <t>com.oculus.ocms # arch_disk_io_1 # 3380</t>
  </si>
  <si>
    <t>com.oculus.ocms # arch_disk_io_2 # 3381</t>
  </si>
  <si>
    <t>com.oculus.ocms # arch_disk_io_3 # 3387</t>
  </si>
  <si>
    <t>com.oculus.ocms # binder:4211_3 # 3384</t>
  </si>
  <si>
    <t>com.oculus.ocms # binder:4211_4 # 3388</t>
  </si>
  <si>
    <t>com.oculus.ocms # binder:4211_6 # 3392</t>
  </si>
  <si>
    <t>com.oculus.ocms # com.oculus.ocms # 601</t>
  </si>
  <si>
    <t>com.oculus.ocms # foreground_moni # 3393</t>
  </si>
  <si>
    <t>com.oculus.statscollector # .statscollector # 557</t>
  </si>
  <si>
    <t>com.oculus.statscollector # FinalizerDaemon # 1994</t>
  </si>
  <si>
    <t>com.oculus.statscollector # FinalizerWatchd # 1995</t>
  </si>
  <si>
    <t>com.oculus.statscollector # HeapTaskDaemon # 1992</t>
  </si>
  <si>
    <t>com.oculus.statscollector # MQD_Bg_Executor # 2000</t>
  </si>
  <si>
    <t>com.oculus.statscollector # ReferenceQueueD # 1993</t>
  </si>
  <si>
    <t>com.oculus.statscollector # TelemetrySubCtx # 2006</t>
  </si>
  <si>
    <t>com.oculus.statscollector # binder:2114_2 # 1997</t>
  </si>
  <si>
    <t>com.oculus.statscollector # pool-2-thread-1 # 2004</t>
  </si>
  <si>
    <t>com.oculus.updater # .oculus.updater # 587</t>
  </si>
  <si>
    <t>com.oculus.updater # ConnectivityThr # 2681</t>
  </si>
  <si>
    <t>com.oculus.updater # IntentService[O # 5384</t>
  </si>
  <si>
    <t>com.oculus.updater # MQD_Bg_Executor # 2674</t>
  </si>
  <si>
    <t>com.oculus.updater # binder:3109_2 # 2670</t>
  </si>
  <si>
    <t>com.oculus.updater # binder:3109_4 # 2672</t>
  </si>
  <si>
    <t>com.oculus.userserver2 # DefaultDispatch # 2303</t>
  </si>
  <si>
    <t>com.oculus.userserver2 # DefaultDispatch # 2304</t>
  </si>
  <si>
    <t>com.oculus.userserver2 # MQD_Bg_Executor # 2305</t>
  </si>
  <si>
    <t>com.oculus.userserver2 # OkHttp Connecti # 2310</t>
  </si>
  <si>
    <t>ovr_crashreporter64 # TelemetrySubCtx # 2427</t>
  </si>
  <si>
    <t>ovr_crashreporter64 # manager # 1358</t>
  </si>
  <si>
    <t>ovr_crashreporter64 # manager # 2425</t>
  </si>
  <si>
    <t>ovr_crashreporter64 # ovr_crashreport # 2426</t>
  </si>
  <si>
    <t>ovr_crashuploader64 # binder:1113_2 # 1407</t>
  </si>
  <si>
    <t>ovr_crashuploader64 # binder:1113_2 # 1408</t>
  </si>
  <si>
    <t>settingsserver # TelemetrySubCtx # 858</t>
  </si>
  <si>
    <t>settingsserver # binder:802_2 # 450</t>
  </si>
  <si>
    <t>settingsserver # binder:802_5 # 856</t>
  </si>
  <si>
    <t>settingsserver # binder:802_9 # 862</t>
  </si>
  <si>
    <t>settingsserver # binder:802_B # 864</t>
  </si>
  <si>
    <t>settingsserver # binder:802_C # 865</t>
  </si>
  <si>
    <t>settingsserver # settingsserver # 851</t>
  </si>
  <si>
    <t>vrfocusserver # binder:1177_1 # 1656</t>
  </si>
  <si>
    <t>vrfocusserver # binder:1177_2 # 547</t>
  </si>
  <si>
    <t>vrfocusserver # binder:1177_4 # 1658</t>
  </si>
  <si>
    <t>vrfocusserver # binder:1177_5 # 1659</t>
  </si>
  <si>
    <t>com.oculus.appsafety # MQD_Bg_Executor # 3036</t>
  </si>
  <si>
    <t>com.oculus.deviceauthserver # FinalizerDaemon # 2636</t>
  </si>
  <si>
    <t>com.oculus.deviceauthserver # FinalizerWatchd # 2637</t>
  </si>
  <si>
    <t>com.oculus.deviceauthserver # HeapTaskDaemon # 2634</t>
  </si>
  <si>
    <t>com.oculus.deviceauthserver # MQD_Bg_Executor # 2642</t>
  </si>
  <si>
    <t>com.oculus.deviceauthserver # ReferenceQueueD # 2635</t>
  </si>
  <si>
    <t>com.oculus.deviceauthserver # binder:3056_1 # 2638</t>
  </si>
  <si>
    <t>com.oculus.deviceauthserver # binder:3056_4 # 2655</t>
  </si>
  <si>
    <t>com.oculus.deviceauthserver # binder:3056_6 # 2659</t>
  </si>
  <si>
    <t>com.oculus.deviceauthserver # eviceauthserver # 586</t>
  </si>
  <si>
    <t>85.66666666666667 / 90</t>
  </si>
  <si>
    <t>android.ext.services # binder:2323_2 # 2284</t>
  </si>
  <si>
    <t>android.ext.services # binder:2323_3 # 2285</t>
  </si>
  <si>
    <t>android.ext.services # binder:2323_4 # 2288</t>
  </si>
  <si>
    <t>android.ext.services # id.ext.services # 651</t>
  </si>
  <si>
    <t>com.android.bluetooth # BluetoothScanMa # 2076</t>
  </si>
  <si>
    <t>com.android.bluetooth # FinalizerDaemon # 2047</t>
  </si>
  <si>
    <t>com.android.bluetooth # FinalizerWatchd # 2048</t>
  </si>
  <si>
    <t>com.android.bluetooth # HeapTaskDaemon # 2045</t>
  </si>
  <si>
    <t>com.android.bluetooth # ReferenceQueueD # 2046</t>
  </si>
  <si>
    <t>com.android.bluetooth # binder:2145_1 # 2049</t>
  </si>
  <si>
    <t>com.android.bluetooth # binder:2145_2 # 2050</t>
  </si>
  <si>
    <t>com.android.bluetooth # binder:2145_4 # 2081</t>
  </si>
  <si>
    <t>com.android.bluetooth # droid.bluetooth # 635</t>
  </si>
  <si>
    <t>com.android.permissioncontroller # DefaultDispatch # 3073</t>
  </si>
  <si>
    <t>com.android.permissioncontroller # DefaultDispatch # 3074</t>
  </si>
  <si>
    <t>com.android.permissioncontroller # DefaultDispatch # 3075</t>
  </si>
  <si>
    <t>com.android.permissioncontroller # FinalizerWatchd # 3067</t>
  </si>
  <si>
    <t>com.android.settings # FinalizerDaemon # 2295</t>
  </si>
  <si>
    <t>com.android.settings # FinalizerWatchd # 2296</t>
  </si>
  <si>
    <t>com.android.settings # HeapTaskDaemon # 2293</t>
  </si>
  <si>
    <t>com.android.settings # ReferenceQueueD # 2294</t>
  </si>
  <si>
    <t>com.android.settings # binder:2413_1 # 2297</t>
  </si>
  <si>
    <t>com.android.settings # binder:2413_2 # 2298</t>
  </si>
  <si>
    <t>com.android.settings # ndroid.settings # 652</t>
  </si>
  <si>
    <t>com.android.settings # queued-work-loo # 2304</t>
  </si>
  <si>
    <t>com.android.statementservice # DefaultDispatch # 3187</t>
  </si>
  <si>
    <t>com.android.statementservice # DefaultDispatch # 3188</t>
  </si>
  <si>
    <t>com.oculus.backuptransportservice # MQD_Bg_Executor # 3876</t>
  </si>
  <si>
    <t>com.oculus.backuptransportservice # Thread-3 # 3881</t>
  </si>
  <si>
    <t>com.oculus.backuptransportservice # ulus.com Writer # 3883</t>
  </si>
  <si>
    <t>com.oculus.identitymanagement.service # MQD_Bg_Executor # 3607</t>
  </si>
  <si>
    <t>com.oculus.identitymanagement.service # Thread-18 # 3636</t>
  </si>
  <si>
    <t>com.oculus.identitymanagement.service # ulus.com Writer # 3638</t>
  </si>
  <si>
    <t>com.oculus.maintenanceboot # MQD_Bg_Executor # 2271</t>
  </si>
  <si>
    <t>com.oculus.os.vrlockscreen # AsyncTask #2 # 2120</t>
  </si>
  <si>
    <t>com.oculus.os.vrlockscreen # FinalizerDaemon # 2107</t>
  </si>
  <si>
    <t>com.oculus.os.vrlockscreen # FinalizerWatchd # 2108</t>
  </si>
  <si>
    <t>com.oculus.os.vrlockscreen # HeapTaskDaemon # 2105</t>
  </si>
  <si>
    <t>com.oculus.os.vrlockscreen # MQD_Bg_Executor # 2112</t>
  </si>
  <si>
    <t>com.oculus.os.vrlockscreen # ReferenceQueueD # 2106</t>
  </si>
  <si>
    <t>com.oculus.os.vrlockscreen # binder:2196_1 # 2109</t>
  </si>
  <si>
    <t>com.oculus.os.vrlockscreen # binder:2196_10 # 2131</t>
  </si>
  <si>
    <t>com.oculus.os.vrlockscreen # binder:2196_2 # 2110</t>
  </si>
  <si>
    <t>com.oculus.os.vrlockscreen # binder:2196_3 # 2117</t>
  </si>
  <si>
    <t>com.oculus.os.vrlockscreen # binder:2196_4 # 2118</t>
  </si>
  <si>
    <t>com.oculus.os.vrlockscreen # binder:2196_5 # 2119</t>
  </si>
  <si>
    <t>com.oculus.os.vrlockscreen # binder:2196_6 # 2121</t>
  </si>
  <si>
    <t>com.oculus.os.vrlockscreen # binder:2196_7 # 2122</t>
  </si>
  <si>
    <t>com.oculus.os.vrlockscreen # binder:2196_8 # 2123</t>
  </si>
  <si>
    <t>com.oculus.os.vrlockscreen # binder:2196_9 # 2124</t>
  </si>
  <si>
    <t>com.oculus.os.vrlockscreen # binder:2196_A # 2125</t>
  </si>
  <si>
    <t>com.oculus.os.vrlockscreen # binder:2196_B # 2126</t>
  </si>
  <si>
    <t>com.oculus.os.vrlockscreen # binder:2196_C # 2127</t>
  </si>
  <si>
    <t>com.oculus.os.vrlockscreen # binder:2196_D # 2128</t>
  </si>
  <si>
    <t>com.oculus.os.vrlockscreen # binder:2196_E # 2129</t>
  </si>
  <si>
    <t>com.oculus.os.vrlockscreen # binder:2196_F # 2130</t>
  </si>
  <si>
    <t>com.oculus.os.vrlockscreen # os.vrlockscreen # 642</t>
  </si>
  <si>
    <t>com.oculus.os.vrusb # MQD_Bg_Executor # 2468</t>
  </si>
  <si>
    <t>diag-router # diag-router # 534</t>
  </si>
  <si>
    <t>dumpsys # dumpsys # 5008</t>
  </si>
  <si>
    <t>dumpsys # dumpsys # 5012</t>
  </si>
  <si>
    <t>dumpsys # dumpsys # 5070</t>
  </si>
  <si>
    <t>dumpsys # dumpsys # 5091</t>
  </si>
  <si>
    <t>dumpsys # dumpsys # 5095</t>
  </si>
  <si>
    <t>dumpsys # dumpsys # 5150</t>
  </si>
  <si>
    <t>dumpsys # dumpsys # 5206</t>
  </si>
  <si>
    <t>dumpsys # dumpsys # 5213</t>
  </si>
  <si>
    <t>dumpsys # dumpsys # 5231</t>
  </si>
  <si>
    <t>dumpsys # dumpsys # 5289</t>
  </si>
  <si>
    <t>dumpsys # dumpsys # 5455</t>
  </si>
  <si>
    <t>dumpsys # dumpsys # 5492</t>
  </si>
  <si>
    <t>dumpsys # dumpsys # 5495</t>
  </si>
  <si>
    <t>dumpsys # dumpsys # 5931</t>
  </si>
  <si>
    <t>dumpsys # dumpsys # 6027</t>
  </si>
  <si>
    <t>dumpsys # dumpsys # 6030</t>
  </si>
  <si>
    <t>dumpsys # dumpsys # 6032</t>
  </si>
  <si>
    <t>dumpsys # dumpsys # 6037</t>
  </si>
  <si>
    <t>dumpsys # dumpsys # 6058</t>
  </si>
  <si>
    <t>dumpsys # dumpsys # 6061</t>
  </si>
  <si>
    <t>gpuservice # binder:956_4 # 1138</t>
  </si>
  <si>
    <t>hwservicemanager # hwservicemanage # 245</t>
  </si>
  <si>
    <t>init # init # 20</t>
  </si>
  <si>
    <t>init # init # 833</t>
  </si>
  <si>
    <t>init # init # 228</t>
  </si>
  <si>
    <t>ip6tables-restore # ip6tables-resto # 559</t>
  </si>
  <si>
    <t>iptables-restore # iptables-restor # 558</t>
  </si>
  <si>
    <t>kthreadd # card0-crtc0 # 420</t>
  </si>
  <si>
    <t>kthreadd # crm_kthread-cam # 298</t>
  </si>
  <si>
    <t>kthreadd # crm_kthread-cam # 299</t>
  </si>
  <si>
    <t>kthreadd # crm_kthread-cam # 302</t>
  </si>
  <si>
    <t>kthreadd # crm_kthread-cam # 303</t>
  </si>
  <si>
    <t>kthreadd # crm_kthread-icp # 327</t>
  </si>
  <si>
    <t>kthreadd # crm_kthread-icp # 328</t>
  </si>
  <si>
    <t>kthreadd # crm_kthread-syn # 291</t>
  </si>
  <si>
    <t>kthreadd # crtc_commit:155 # 413</t>
  </si>
  <si>
    <t>kthreadd # crtc_event:155 # 414</t>
  </si>
  <si>
    <t>kthreadd # cvp-dsp-thread # 397</t>
  </si>
  <si>
    <t>kthreadd # dmabuf-deferred # 93</t>
  </si>
  <si>
    <t>kthreadd # dp_rx_thread_0 # 638</t>
  </si>
  <si>
    <t>kthreadd # dp_rx_thread_1 # 639</t>
  </si>
  <si>
    <t>kthreadd # dp_rx_thread_2 # 640</t>
  </si>
  <si>
    <t>kthreadd # dp_rx_thread_3 # 641</t>
  </si>
  <si>
    <t>kthreadd # dsi_err_workq # 627</t>
  </si>
  <si>
    <t>kthreadd # gh-watchdog # 338</t>
  </si>
  <si>
    <t>kthreadd # hwrng # 359</t>
  </si>
  <si>
    <t>kthreadd # irq/304-c263000 # 372</t>
  </si>
  <si>
    <t>kthreadd # irq/32-190b6400 # 261</t>
  </si>
  <si>
    <t>kthreadd # irq/33-19091000 # 262</t>
  </si>
  <si>
    <t>kthreadd # irq/358-msm-vid # 400</t>
  </si>
  <si>
    <t>kthreadd # irq/387-dwc3 # 764</t>
  </si>
  <si>
    <t>kthreadd # irq/476-glink-n # 434</t>
  </si>
  <si>
    <t>kthreadd # irq/477-glink-n # 438</t>
  </si>
  <si>
    <t>kthreadd # jbd2/dm-50-8 # 441</t>
  </si>
  <si>
    <t>kthreadd # jbd2/dm-51-8 # 445</t>
  </si>
  <si>
    <t>kthreadd # kauditd # 82</t>
  </si>
  <si>
    <t>kthreadd # kcompactd0 # 85</t>
  </si>
  <si>
    <t>kthreadd # kgsl_hwsched # 358</t>
  </si>
  <si>
    <t>kthreadd # ksoftirqd/0 # 32</t>
  </si>
  <si>
    <t>kthreadd # ksoftirqd/1 # 42</t>
  </si>
  <si>
    <t>kthreadd # ksoftirqd/2 # 49</t>
  </si>
  <si>
    <t>kthreadd # ksoftirqd/3 # 56</t>
  </si>
  <si>
    <t>kthreadd # ksoftirqd/4 # 64</t>
  </si>
  <si>
    <t>kthreadd # ksoftirqd/5 # 71</t>
  </si>
  <si>
    <t>kthreadd # kthreadd # 21</t>
  </si>
  <si>
    <t>kthreadd # kworker/0:10 # 140</t>
  </si>
  <si>
    <t>kthreadd # kworker/0:11 # 141</t>
  </si>
  <si>
    <t>kthreadd # kworker/0:12 # 142</t>
  </si>
  <si>
    <t>kthreadd # kworker/0:14 # 144</t>
  </si>
  <si>
    <t>kthreadd # kworker/0:5H # 201</t>
  </si>
  <si>
    <t>kthreadd # kworker/0:6H # 202</t>
  </si>
  <si>
    <t>kthreadd # kworker/0:7H # 203</t>
  </si>
  <si>
    <t>kthreadd # kworker/0:8H # 204</t>
  </si>
  <si>
    <t>kthreadd # kworker/0:9 # 139</t>
  </si>
  <si>
    <t>kthreadd # kworker/1:0H # 44</t>
  </si>
  <si>
    <t>kthreadd # kworker/1:1H # 156</t>
  </si>
  <si>
    <t>kthreadd # kworker/1:2 # 112</t>
  </si>
  <si>
    <t>kthreadd # kworker/1:22 # 822</t>
  </si>
  <si>
    <t>kthreadd # kworker/1:23 # 823</t>
  </si>
  <si>
    <t>kthreadd # kworker/1:25 # 827</t>
  </si>
  <si>
    <t>kthreadd # kworker/1:2H # 758</t>
  </si>
  <si>
    <t>kthreadd # kworker/1:3H # 759</t>
  </si>
  <si>
    <t>kthreadd # kworker/1:4H # 760</t>
  </si>
  <si>
    <t>kthreadd # kworker/1:5H # 761</t>
  </si>
  <si>
    <t>kthreadd # kworker/1:6H # 762</t>
  </si>
  <si>
    <t>kthreadd # kworker/1:7 # 789</t>
  </si>
  <si>
    <t>kthreadd # kworker/1:7H # 5888</t>
  </si>
  <si>
    <t>kthreadd # kworker/1:8 # 801</t>
  </si>
  <si>
    <t>kthreadd # kworker/2:0H # 51</t>
  </si>
  <si>
    <t>kthreadd # kworker/2:1 # 79</t>
  </si>
  <si>
    <t>kthreadd # kworker/2:10H # 224</t>
  </si>
  <si>
    <t>kthreadd # kworker/2:11H # 225</t>
  </si>
  <si>
    <t>kthreadd # kworker/2:12 # 796</t>
  </si>
  <si>
    <t>kthreadd # kworker/2:12H # 226</t>
  </si>
  <si>
    <t>kthreadd # kworker/2:13H # 227</t>
  </si>
  <si>
    <t>kthreadd # kworker/2:14H # 5048</t>
  </si>
  <si>
    <t>kthreadd # kworker/2:15H # 5049</t>
  </si>
  <si>
    <t>kthreadd # kworker/2:16H # 5050</t>
  </si>
  <si>
    <t>kthreadd # kworker/2:1H # 91</t>
  </si>
  <si>
    <t>kthreadd # kworker/2:2H # 206</t>
  </si>
  <si>
    <t>kthreadd # kworker/2:3 # 426</t>
  </si>
  <si>
    <t>kthreadd # kworker/2:3H # 207</t>
  </si>
  <si>
    <t>kthreadd # kworker/2:4H # 208</t>
  </si>
  <si>
    <t>kthreadd # kworker/2:5H # 209</t>
  </si>
  <si>
    <t>kthreadd # kworker/2:6H # 220</t>
  </si>
  <si>
    <t>kthreadd # kworker/2:7H # 221</t>
  </si>
  <si>
    <t>kthreadd # kworker/2:8H # 222</t>
  </si>
  <si>
    <t>kthreadd # kworker/2:9H # 223</t>
  </si>
  <si>
    <t>kthreadd # kworker/3:0H # 58</t>
  </si>
  <si>
    <t>kthreadd # kworker/3:10H # 218</t>
  </si>
  <si>
    <t>kthreadd # kworker/3:11H # 219</t>
  </si>
  <si>
    <t>kthreadd # kworker/3:12H # 753</t>
  </si>
  <si>
    <t>kthreadd # kworker/3:13H # 754</t>
  </si>
  <si>
    <t>kthreadd # kworker/3:14H # 755</t>
  </si>
  <si>
    <t>kthreadd # kworker/3:15H # 756</t>
  </si>
  <si>
    <t>kthreadd # kworker/3:16H # 775</t>
  </si>
  <si>
    <t>kthreadd # kworker/3:17H # 786</t>
  </si>
  <si>
    <t>kthreadd # kworker/3:18H # 787</t>
  </si>
  <si>
    <t>kthreadd # kworker/3:19H # 6014</t>
  </si>
  <si>
    <t>kthreadd # kworker/3:1H # 121</t>
  </si>
  <si>
    <t>kthreadd # kworker/3:2 # 100</t>
  </si>
  <si>
    <t>kthreadd # kworker/3:20H # 6015</t>
  </si>
  <si>
    <t>kthreadd # kworker/3:21H # 6016</t>
  </si>
  <si>
    <t>kthreadd # kworker/3:22H # 6017</t>
  </si>
  <si>
    <t>kthreadd # kworker/3:23H # 6018</t>
  </si>
  <si>
    <t>kthreadd # kworker/3:24H # 6019</t>
  </si>
  <si>
    <t>kthreadd # kworker/3:25H # 6020</t>
  </si>
  <si>
    <t>kthreadd # kworker/3:26H # 6021</t>
  </si>
  <si>
    <t>kthreadd # kworker/3:27H # 6022</t>
  </si>
  <si>
    <t>kthreadd # kworker/3:28H # 6023</t>
  </si>
  <si>
    <t>kthreadd # kworker/3:29H # 6024</t>
  </si>
  <si>
    <t>kthreadd # kworker/3:2H # 210</t>
  </si>
  <si>
    <t>kthreadd # kworker/3:30H # 6025</t>
  </si>
  <si>
    <t>kthreadd # kworker/3:3H # 211</t>
  </si>
  <si>
    <t>kthreadd # kworker/3:4H # 212</t>
  </si>
  <si>
    <t>kthreadd # kworker/3:5 # 564</t>
  </si>
  <si>
    <t>kthreadd # kworker/3:5H # 213</t>
  </si>
  <si>
    <t>kthreadd # kworker/3:6H # 214</t>
  </si>
  <si>
    <t>kthreadd # kworker/3:7H # 215</t>
  </si>
  <si>
    <t>kthreadd # kworker/3:8H # 216</t>
  </si>
  <si>
    <t>kthreadd # kworker/3:9H # 217</t>
  </si>
  <si>
    <t>kthreadd # kworker/4:0 # 65</t>
  </si>
  <si>
    <t>kthreadd # kworker/4:1 # 78</t>
  </si>
  <si>
    <t>kthreadd # kworker/4:10 # 5365</t>
  </si>
  <si>
    <t>kthreadd # kworker/4:10H # 179</t>
  </si>
  <si>
    <t>kthreadd # kworker/4:11 # 5366</t>
  </si>
  <si>
    <t>kthreadd # kworker/4:12 # 5367</t>
  </si>
  <si>
    <t>kthreadd # kworker/4:13 # 5368</t>
  </si>
  <si>
    <t>kthreadd # kworker/4:14 # 5369</t>
  </si>
  <si>
    <t>kthreadd # kworker/4:2 # 98</t>
  </si>
  <si>
    <t>kthreadd # kworker/4:3 # 342</t>
  </si>
  <si>
    <t>kthreadd # kworker/4:4 # 343</t>
  </si>
  <si>
    <t>kthreadd # kworker/4:5 # 344</t>
  </si>
  <si>
    <t>kthreadd # kworker/4:6 # 345</t>
  </si>
  <si>
    <t>kthreadd # kworker/4:7 # 729</t>
  </si>
  <si>
    <t>kthreadd # kworker/4:8 # 5363</t>
  </si>
  <si>
    <t>kthreadd # kworker/4:8H # 177</t>
  </si>
  <si>
    <t>kthreadd # kworker/4:9 # 5364</t>
  </si>
  <si>
    <t>kthreadd # kworker/4:9H # 178</t>
  </si>
  <si>
    <t>kthreadd # kworker/5:12 # 784</t>
  </si>
  <si>
    <t>kthreadd # kworker/5:17H # 751</t>
  </si>
  <si>
    <t>kthreadd # kworker/5:6 # 778</t>
  </si>
  <si>
    <t>kthreadd # kworker/u12:0 # 26</t>
  </si>
  <si>
    <t>kthreadd # kworker/u12:1 # 28</t>
  </si>
  <si>
    <t>kthreadd # kworker/u12:4 # 151</t>
  </si>
  <si>
    <t>kthreadd # kworker/u12:5 # 152</t>
  </si>
  <si>
    <t>kthreadd # kworker/u12:7 # 155</t>
  </si>
  <si>
    <t>kthreadd # kworker/u13:0 # 97</t>
  </si>
  <si>
    <t>kthreadd # kworker/u13:1 # 117</t>
  </si>
  <si>
    <t>kthreadd # kworker/u13:2 # 436</t>
  </si>
  <si>
    <t>kthreadd # kworker/u13:3 # 626</t>
  </si>
  <si>
    <t>kthreadd # kworker/u13:4 # 737</t>
  </si>
  <si>
    <t>kthreadd # lmkd # 5097</t>
  </si>
  <si>
    <t>kthreadd # lmkd # 5100</t>
  </si>
  <si>
    <t>kthreadd # lmkd # 5103</t>
  </si>
  <si>
    <t>kthreadd # lmkd # 5118</t>
  </si>
  <si>
    <t>kthreadd # lmkd # 5119</t>
  </si>
  <si>
    <t>kthreadd # log # 5087</t>
  </si>
  <si>
    <t>kthreadd # loop11 # 458</t>
  </si>
  <si>
    <t>kthreadd # loop12 # 459</t>
  </si>
  <si>
    <t>kthreadd # loop13 # 460</t>
  </si>
  <si>
    <t>kthreadd # loop15 # 462</t>
  </si>
  <si>
    <t>kthreadd # loop19 # 466</t>
  </si>
  <si>
    <t>kthreadd # loop20 # 467</t>
  </si>
  <si>
    <t>kthreadd # loop21 # 468</t>
  </si>
  <si>
    <t>kthreadd # loop22 # 469</t>
  </si>
  <si>
    <t>kthreadd # loop23 # 470</t>
  </si>
  <si>
    <t>kthreadd # loop24 # 471</t>
  </si>
  <si>
    <t>kthreadd # loop25 # 473</t>
  </si>
  <si>
    <t>kthreadd # loop27 # 480</t>
  </si>
  <si>
    <t>kthreadd # loop28 # 481</t>
  </si>
  <si>
    <t>kthreadd # loop29 # 482</t>
  </si>
  <si>
    <t>kthreadd # loop30 # 484</t>
  </si>
  <si>
    <t>kthreadd # loop37 # 496</t>
  </si>
  <si>
    <t>kthreadd # loop38 # 497</t>
  </si>
  <si>
    <t>kthreadd # loop4 # 451</t>
  </si>
  <si>
    <t>kthreadd # loop6 # 453</t>
  </si>
  <si>
    <t>kthreadd # loop7 # 454</t>
  </si>
  <si>
    <t>kthreadd # loop9 # 456</t>
  </si>
  <si>
    <t>kthreadd # migration/0 # 37</t>
  </si>
  <si>
    <t>kthreadd # migration/1 # 40</t>
  </si>
  <si>
    <t>kthreadd # migration/2 # 47</t>
  </si>
  <si>
    <t>kthreadd # migration/3 # 54</t>
  </si>
  <si>
    <t>kthreadd # migration/4 # 62</t>
  </si>
  <si>
    <t>kthreadd # migration/5 # 69</t>
  </si>
  <si>
    <t>kthreadd # psimon # 247</t>
  </si>
  <si>
    <t>kthreadd # qcom,system-poo # 108</t>
  </si>
  <si>
    <t>kthreadd # rcu_preempt # 33</t>
  </si>
  <si>
    <t>kthreadd # rcub/0 # 35</t>
  </si>
  <si>
    <t>kthreadd # rcuog/0 # 14</t>
  </si>
  <si>
    <t>kthreadd # rcuog/3 # 59</t>
  </si>
  <si>
    <t>kthreadd # rcuop/0 # 34</t>
  </si>
  <si>
    <t>kthreadd # rcuop/1 # 45</t>
  </si>
  <si>
    <t>kthreadd # rcuop/2 # 52</t>
  </si>
  <si>
    <t>kthreadd # rcuop/3 # 60</t>
  </si>
  <si>
    <t>kthreadd # rcuop/4 # 67</t>
  </si>
  <si>
    <t>kthreadd # rcuop/5 # 74</t>
  </si>
  <si>
    <t>kthreadd # scheduler_threa # 637</t>
  </si>
  <si>
    <t>kthreadd # spi1 # 388</t>
  </si>
  <si>
    <t>kthreadd # syncboss:spi_th # 609</t>
  </si>
  <si>
    <t>kthreadd # wlan_logging_th # 578</t>
  </si>
  <si>
    <t>kthreadd # workq # 828</t>
  </si>
  <si>
    <t>kthreadd # workq # 829</t>
  </si>
  <si>
    <t>kthreadd # workq # 830</t>
  </si>
  <si>
    <t>kthreadd # workq # 5261</t>
  </si>
  <si>
    <t>kthreadd # workq # 5279</t>
  </si>
  <si>
    <t>kthreadd # workq # 5304</t>
  </si>
  <si>
    <t>kthreadd # workq # 5320</t>
  </si>
  <si>
    <t>kthreadd # workq # 5336</t>
  </si>
  <si>
    <t>kthreadd # workq # 5428</t>
  </si>
  <si>
    <t>kthreadd # workq # 5441</t>
  </si>
  <si>
    <t>kthreadd # workq # 5873</t>
  </si>
  <si>
    <t>kthreadd # workq # 5952</t>
  </si>
  <si>
    <t>lmkd # lmkd # 243</t>
  </si>
  <si>
    <t>lmkd # lmkd # 5077</t>
  </si>
  <si>
    <t>lmkd # lmkd # 5081</t>
  </si>
  <si>
    <t>lmkd # lmkd # 5124</t>
  </si>
  <si>
    <t>logd # logd.auditd # 839</t>
  </si>
  <si>
    <t>logd # logd.klogd # 838</t>
  </si>
  <si>
    <t>logd # logd.reader # 836</t>
  </si>
  <si>
    <t>logd # logd.reader.per # 4965</t>
  </si>
  <si>
    <t>logd # logd.reader.per # 5907</t>
  </si>
  <si>
    <t>logd # logd.reader.per # 5915</t>
  </si>
  <si>
    <t>logd # logd.reader.per # 5917</t>
  </si>
  <si>
    <t>logd # logd.subscriber # 9</t>
  </si>
  <si>
    <t>logd # logd.writer # 7</t>
  </si>
  <si>
    <t>netd # Dns_100_1000 # 4968</t>
  </si>
  <si>
    <t>netd # Dns_100_1000 # 4969</t>
  </si>
  <si>
    <t>netd # Dns_100_1000 # 4970</t>
  </si>
  <si>
    <t>netd # Dns_100_1000 # 4980</t>
  </si>
  <si>
    <t>netd # Dns_100_1000 # 4981</t>
  </si>
  <si>
    <t>netd # Dns_100_1000 # 4982</t>
  </si>
  <si>
    <t>netd # Dns_100_1000 # 4987</t>
  </si>
  <si>
    <t>netd # Dns_100_1000 # 4988</t>
  </si>
  <si>
    <t>netd # Dns_100_1000 # 4989</t>
  </si>
  <si>
    <t>netd # Dns_100_1000 # 4991</t>
  </si>
  <si>
    <t>netd # Dns_100_1000 # 4992</t>
  </si>
  <si>
    <t>netd # Dns_100_1000 # 4993</t>
  </si>
  <si>
    <t>netd # Dns_100_1000 # 4995</t>
  </si>
  <si>
    <t>netd # Dns_100_1000 # 4996</t>
  </si>
  <si>
    <t>netd # Dns_100_1000 # 4997</t>
  </si>
  <si>
    <t>netd # Dns_100_1000 # 4999</t>
  </si>
  <si>
    <t>netd # Dns_100_1000 # 5000</t>
  </si>
  <si>
    <t>netd # Dns_100_1000 # 5001</t>
  </si>
  <si>
    <t>netd # Dns_100_1000 # 5003</t>
  </si>
  <si>
    <t>netd # Dns_100_1000 # 5005</t>
  </si>
  <si>
    <t>netd # Dns_100_1000 # 5006</t>
  </si>
  <si>
    <t>netd # Dns_100_1000 # 5017</t>
  </si>
  <si>
    <t>netd # Dns_100_1000 # 5018</t>
  </si>
  <si>
    <t>netd # Dns_100_1000 # 5019</t>
  </si>
  <si>
    <t>netd # Dns_100_1000 # 5022</t>
  </si>
  <si>
    <t>netd # Dns_100_1000 # 5023</t>
  </si>
  <si>
    <t>netd # Dns_100_1000 # 5024</t>
  </si>
  <si>
    <t>netd # Dns_100_1000 # 5030</t>
  </si>
  <si>
    <t>netd # Dns_100_1000 # 5031</t>
  </si>
  <si>
    <t>netd # Dns_100_1000 # 5032</t>
  </si>
  <si>
    <t>netd # Dns_100_1000 # 5035</t>
  </si>
  <si>
    <t>netd # Dns_100_1000 # 5036</t>
  </si>
  <si>
    <t>netd # Dns_100_1000 # 5037</t>
  </si>
  <si>
    <t>netd # Dns_100_1000 # 5121</t>
  </si>
  <si>
    <t>netd # Dns_100_1000 # 5128</t>
  </si>
  <si>
    <t>netd # Dns_100_1000 # 5132</t>
  </si>
  <si>
    <t>netd # Dns_100_1000 # 5133</t>
  </si>
  <si>
    <t>netd # Dns_100_1000 # 5134</t>
  </si>
  <si>
    <t>netd # Dns_100_1000 # 5136</t>
  </si>
  <si>
    <t>netd # Dns_100_1000 # 5137</t>
  </si>
  <si>
    <t>netd # Dns_100_1000 # 5138</t>
  </si>
  <si>
    <t>netd # Dns_100_1000 # 5141</t>
  </si>
  <si>
    <t>netd # Dns_100_1000 # 5142</t>
  </si>
  <si>
    <t>netd # Dns_100_1000 # 5143</t>
  </si>
  <si>
    <t>netd # Dns_100_1000 # 5145</t>
  </si>
  <si>
    <t>netd # Dns_100_1000 # 5146</t>
  </si>
  <si>
    <t>netd # Dns_100_1000 # 5147</t>
  </si>
  <si>
    <t>netd # Dns_100_1000 # 5158</t>
  </si>
  <si>
    <t>netd # Dns_100_1000 # 5159</t>
  </si>
  <si>
    <t>netd # Dns_100_1000 # 5160</t>
  </si>
  <si>
    <t>netd # Dns_100_1000 # 5164</t>
  </si>
  <si>
    <t>netd # Dns_100_1000 # 5166</t>
  </si>
  <si>
    <t>netd # Dns_100_1000 # 5167</t>
  </si>
  <si>
    <t>netd # Dns_100_1000 # 5171</t>
  </si>
  <si>
    <t>netd # Dns_100_1000 # 5172</t>
  </si>
  <si>
    <t>netd # Dns_100_1000 # 5174</t>
  </si>
  <si>
    <t>netd # Dns_100_1000 # 5175</t>
  </si>
  <si>
    <t>netd # Dns_100_1000 # 5176</t>
  </si>
  <si>
    <t>netd # Dns_100_1000 # 5178</t>
  </si>
  <si>
    <t>netd # Dns_100_1000 # 5179</t>
  </si>
  <si>
    <t>netd # Dns_100_1000 # 5180</t>
  </si>
  <si>
    <t>netd # Dns_100_1000 # 5183</t>
  </si>
  <si>
    <t>netd # Dns_100_1000 # 5184</t>
  </si>
  <si>
    <t>netd # Dns_100_1000 # 5185</t>
  </si>
  <si>
    <t>netd # Dns_100_1000 # 5196</t>
  </si>
  <si>
    <t>netd # Dns_100_1000 # 5197</t>
  </si>
  <si>
    <t>netd # Dns_100_1000 # 5198</t>
  </si>
  <si>
    <t>netd # Dns_100_1000 # 5215</t>
  </si>
  <si>
    <t>netd # Dns_100_1000 # 5216</t>
  </si>
  <si>
    <t>netd # Dns_100_1000 # 5217</t>
  </si>
  <si>
    <t>netd # Dns_100_1000 # 5247</t>
  </si>
  <si>
    <t>netd # Dns_100_1000 # 5248</t>
  </si>
  <si>
    <t>netd # Dns_100_1000 # 5249</t>
  </si>
  <si>
    <t>netd # Dns_100_1000 # 5775</t>
  </si>
  <si>
    <t>netd # Dns_100_1000 # 5776</t>
  </si>
  <si>
    <t>netd # Dns_100_1000 # 5777</t>
  </si>
  <si>
    <t>netd # Dns_100_1000 # 5966</t>
  </si>
  <si>
    <t>netd # Dns_100_1000 # 5967</t>
  </si>
  <si>
    <t>netd # Dns_100_1000 # 5968</t>
  </si>
  <si>
    <t>netd # Dns_100_1000 # 5977</t>
  </si>
  <si>
    <t>netd # Dns_100_1000 # 5978</t>
  </si>
  <si>
    <t>netd # Dns_100_1000 # 5979</t>
  </si>
  <si>
    <t>netd # Dns_100_1000 # 5981</t>
  </si>
  <si>
    <t>netd # Dns_100_1000 # 5982</t>
  </si>
  <si>
    <t>netd # Dns_100_1000 # 5983</t>
  </si>
  <si>
    <t>netd # Dns_100_1000 # 5995</t>
  </si>
  <si>
    <t>netd # Dns_100_1000 # 5996</t>
  </si>
  <si>
    <t>netd # Dns_100_1000 # 5997</t>
  </si>
  <si>
    <t>netd # Dns_100_10115 # 5101</t>
  </si>
  <si>
    <t>netd # Dns_100_10115 # 5102</t>
  </si>
  <si>
    <t>netd # Dns_100_10115 # 5390</t>
  </si>
  <si>
    <t>netd # Dns_100_10115 # 5391</t>
  </si>
  <si>
    <t>netd # Dns_100_10115 # 5840</t>
  </si>
  <si>
    <t>netd # Dns_100_10115 # 5841</t>
  </si>
  <si>
    <t>netd # Dns_100_10115 # 5886</t>
  </si>
  <si>
    <t>netd # Dns_100_10115 # 5887</t>
  </si>
  <si>
    <t>netd # Dns_100_10115 # 6050</t>
  </si>
  <si>
    <t>netd # Dns_100_10115 # 6051</t>
  </si>
  <si>
    <t>netd # Dns_100_10151 # 5098</t>
  </si>
  <si>
    <t>netd # Dns_100_10151 # 5099</t>
  </si>
  <si>
    <t>netd # Dns_100_10151 # 5301</t>
  </si>
  <si>
    <t>netd # Dns_100_10151 # 5303</t>
  </si>
  <si>
    <t>netd # Dns_100_10151 # 5417</t>
  </si>
  <si>
    <t>netd # Dns_100_10151 # 5418</t>
  </si>
  <si>
    <t>netd # Dns_100_10151 # 5806</t>
  </si>
  <si>
    <t>netd # Dns_100_10151 # 5807</t>
  </si>
  <si>
    <t>netd # Dns_100_10151 # 5820</t>
  </si>
  <si>
    <t>netd # Dns_100_10151 # 5863</t>
  </si>
  <si>
    <t>netd # Dns_100_10151 # 5864</t>
  </si>
  <si>
    <t>netd # Dns_100_10151 # 5866</t>
  </si>
  <si>
    <t>netd # Dns_100_10151 # 5867</t>
  </si>
  <si>
    <t>netd # Dns_100_10151 # 5936</t>
  </si>
  <si>
    <t>netd # Dns_100_10151 # 5937</t>
  </si>
  <si>
    <t>netd # Dns_100_10151 # 6033</t>
  </si>
  <si>
    <t>netd # Dns_100_10151 # 6034</t>
  </si>
  <si>
    <t>netd # binder:842_2 # 914</t>
  </si>
  <si>
    <t>netd # binder:842_4 # 917</t>
  </si>
  <si>
    <t>netd # netd # 905</t>
  </si>
  <si>
    <t>netd # netd # 906</t>
  </si>
  <si>
    <t>netd # netd # 908</t>
  </si>
  <si>
    <t>netd # netd # 912</t>
  </si>
  <si>
    <t>oculusmediametrics # binder:1103_1 # 1365</t>
  </si>
  <si>
    <t>oculusmediametrics # binder:1103_2 # 1366</t>
  </si>
  <si>
    <t>oculusmediametrics # oculusmediametr # 598</t>
  </si>
  <si>
    <t>perf_service # DelayedTask # 1014</t>
  </si>
  <si>
    <t>perf_service # DelayedTask # 5850</t>
  </si>
  <si>
    <t>perf_service # FileWatcherThre # 1007</t>
  </si>
  <si>
    <t>perf_service # _executor00 # 1009</t>
  </si>
  <si>
    <t>perf_service # binder:871_2 # 1008</t>
  </si>
  <si>
    <t>perf_service # binder:871_3 # 1004</t>
  </si>
  <si>
    <t>perf_service # binder:871_4 # 8</t>
  </si>
  <si>
    <t>perf_service # binder:871_5 # 1012</t>
  </si>
  <si>
    <t>perf_service # binder:871_6 # 1013</t>
  </si>
  <si>
    <t>qseecomd # qseecomd # 848</t>
  </si>
  <si>
    <t>qseecomd # qseecomd # 849</t>
  </si>
  <si>
    <t>qseecomd # qseecomd # 850</t>
  </si>
  <si>
    <t>qseecomd # qseecomd # 851</t>
  </si>
  <si>
    <t>servicemanager # servicemanager # 244</t>
  </si>
  <si>
    <t>sh # cut # 5112</t>
  </si>
  <si>
    <t>sh # cut # 5406</t>
  </si>
  <si>
    <t>sh # cut # 5974</t>
  </si>
  <si>
    <t>sh # dumpsys # 5189</t>
  </si>
  <si>
    <t>sh # dumpsys # 5394</t>
  </si>
  <si>
    <t>sh # dumpsys # 5396</t>
  </si>
  <si>
    <t>sh # dumpsys # 5399</t>
  </si>
  <si>
    <t>sh # grep # 5110</t>
  </si>
  <si>
    <t>sh # grep # 5192</t>
  </si>
  <si>
    <t>sh # head # 5111</t>
  </si>
  <si>
    <t>sh # init.kswapd.sh # 5084</t>
  </si>
  <si>
    <t>sh # sh # 4972</t>
  </si>
  <si>
    <t>sh # sh # 5004</t>
  </si>
  <si>
    <t>sh # sh # 5060</t>
  </si>
  <si>
    <t>sh # sh # 5064</t>
  </si>
  <si>
    <t>sh # sh # 5089</t>
  </si>
  <si>
    <t>sh # sh # 5107</t>
  </si>
  <si>
    <t>sh # sh # 5148</t>
  </si>
  <si>
    <t>sh # sh # 5187</t>
  </si>
  <si>
    <t>sh # sh # 5202</t>
  </si>
  <si>
    <t>sh # sh # 5238</t>
  </si>
  <si>
    <t>sh # sh # 5284</t>
  </si>
  <si>
    <t>sh # sh # 5392</t>
  </si>
  <si>
    <t>sh # sh # 5401</t>
  </si>
  <si>
    <t>sh # sh # 5453</t>
  </si>
  <si>
    <t>sh # sh # 5489</t>
  </si>
  <si>
    <t>sh # sh # 5501</t>
  </si>
  <si>
    <t>sh # sh # 5824</t>
  </si>
  <si>
    <t>sh # sh # 5833</t>
  </si>
  <si>
    <t>sh # sh # 5875</t>
  </si>
  <si>
    <t>sh # sh # 5929</t>
  </si>
  <si>
    <t>sh # sh # 5969</t>
  </si>
  <si>
    <t>sh # sh # 6054</t>
  </si>
  <si>
    <t>statsd # binder:841_1 # 898</t>
  </si>
  <si>
    <t>statsd # binder:841_2 # 900</t>
  </si>
  <si>
    <t>statsd # binder:841_5 # 902</t>
  </si>
  <si>
    <t>statsd # statsd.writer # 903</t>
  </si>
  <si>
    <t>storaged # binder:1092_2 # 1349</t>
  </si>
  <si>
    <t>storaged # storaged # 1347</t>
  </si>
  <si>
    <t>surfaceflinger # DLObserver # 1707</t>
  </si>
  <si>
    <t>surfaceflinger # HwcAsyncWorker # 1729</t>
  </si>
  <si>
    <t>surfaceflinger # RIPCNotifThread # 1719</t>
  </si>
  <si>
    <t>surfaceflinger # RIPCSystem # 1709</t>
  </si>
  <si>
    <t>surfaceflinger # RegSampIdle # 1698</t>
  </si>
  <si>
    <t>surfaceflinger # RegionSampling # 1697</t>
  </si>
  <si>
    <t>surfaceflinger # RenderEngine # 1691</t>
  </si>
  <si>
    <t>surfaceflinger # TelemetrySubCtx # 1705</t>
  </si>
  <si>
    <t>surfaceflinger # TimerDispatch # 1694</t>
  </si>
  <si>
    <t>surfaceflinger # app # 1695</t>
  </si>
  <si>
    <t>surfaceflinger # appSf # 1696</t>
  </si>
  <si>
    <t>surfaceflinger # binder:1232_2 # 17</t>
  </si>
  <si>
    <t>surfaceflinger # binder:1232_3 # 1701</t>
  </si>
  <si>
    <t>surfaceflinger # binder:1232_4 # 1706</t>
  </si>
  <si>
    <t>surfaceflinger # binder:1232_5 # 1717</t>
  </si>
  <si>
    <t>surfaceflinger # binder:1232_7 # 1738</t>
  </si>
  <si>
    <t>surfaceflinger # surfaceflinger # 625</t>
  </si>
  <si>
    <t>surfaceflinger # surfaceflinger # 1690</t>
  </si>
  <si>
    <t>surfaceflinger # surfaceflinger # 1700</t>
  </si>
  <si>
    <t>surfaceflinger # surfaceflinger # 1703</t>
  </si>
  <si>
    <t>time_daemon # time_daemon # 897</t>
  </si>
  <si>
    <t>ueventd # ueventd # 229</t>
  </si>
  <si>
    <t>vendor.oculus.hardware.catty@1.0-service # catty@1.0-servi # 1020</t>
  </si>
  <si>
    <t>vendor.qti.hardware.display.allocator-service # HwBinder:864_2 # 973</t>
  </si>
  <si>
    <t>vendor.qti.hardware.display.allocator-service # HwBinder:864_3 # 974</t>
  </si>
  <si>
    <t>vendor.qti.hardware.display.allocator-service # allocator-servi # 544</t>
  </si>
  <si>
    <t>vendor.qti.hardware.display.composer-service # HWC_UeventThrea # 1679</t>
  </si>
  <si>
    <t>vendor.qti.hardware.display.composer-service # HwBinder:1229_1 # 1686</t>
  </si>
  <si>
    <t>vendor.qti.hardware.memtrack-service # vendor.qti.hard # 543</t>
  </si>
  <si>
    <t>vndservicemanager # vndservicemanag # 246</t>
  </si>
  <si>
    <t>vold # binder:347_2 # 856</t>
  </si>
  <si>
    <t>vold # binder:347_6 # 859</t>
  </si>
  <si>
    <t>vrdevicemanagerserver # binder:1176_2 # 620</t>
  </si>
  <si>
    <t>vrdevicemanagerserver # binder:1176_3 # 1652</t>
  </si>
  <si>
    <t>vrdevicemanagerserver # binder:1176_6 # 1655</t>
  </si>
  <si>
    <t>watchdogd # watchdogd # 570</t>
  </si>
  <si>
    <t>wificond # wificond # 592</t>
  </si>
  <si>
    <t>wpa_supplicant # wpa_supplicant # 654</t>
  </si>
  <si>
    <t>zygote64 # main # 527</t>
  </si>
  <si>
    <t>android.hardware.audio.service # ADSP_Watchdog # 937</t>
  </si>
  <si>
    <t>android.hardware.audio.service # HwBinder:855_2 # 927</t>
  </si>
  <si>
    <t>android.hardware.audio.service # HwBinder:855_5 # 942</t>
  </si>
  <si>
    <t>android.hardware.audio.service # binder:855_1 # 923</t>
  </si>
  <si>
    <t>android.hardware.audio.service # binder:855_2 # 929</t>
  </si>
  <si>
    <t>android.hardware.audio.service # binder:855_2 # 938</t>
  </si>
  <si>
    <t>android.hardware.audio.service # writer # 11</t>
  </si>
  <si>
    <t>android.hardware.audio.service # writer # 941</t>
  </si>
  <si>
    <t>android.hardware.audio.service # writer # 944</t>
  </si>
  <si>
    <t>audioserver # ApmAudio # 1097</t>
  </si>
  <si>
    <t>audioserver # ApmOutput # 1098</t>
  </si>
  <si>
    <t>audioserver # AudioOut_15 # 5</t>
  </si>
  <si>
    <t>audioserver # AudioOut_1D # 1113</t>
  </si>
  <si>
    <t>audioserver # AudioOut_25 # 1115</t>
  </si>
  <si>
    <t>audioserver # AudioOut_2D # 1117</t>
  </si>
  <si>
    <t>audioserver # AudioOut_35 # 1119</t>
  </si>
  <si>
    <t>audioserver # AudioOut_D # 1106</t>
  </si>
  <si>
    <t>audioserver # FastMixer # 1100</t>
  </si>
  <si>
    <t>audioserver # FastMixer # 1116</t>
  </si>
  <si>
    <t>audioserver # OVRA Update #0 # 1131</t>
  </si>
  <si>
    <t>audioserver # TimerThread # 1099</t>
  </si>
  <si>
    <t>audioserver # audioserver # 565</t>
  </si>
  <si>
    <t>audioserver # audioserver # 1105</t>
  </si>
  <si>
    <t>audioserver # audioserver # 1112</t>
  </si>
  <si>
    <t>audioserver # binder:941_1 # 1092</t>
  </si>
  <si>
    <t>audioserver # binder:941_2 # 1094</t>
  </si>
  <si>
    <t>audioserver # binder:941_3 # 1120</t>
  </si>
  <si>
    <t>audioserver # binder:941_4 # 1121</t>
  </si>
  <si>
    <t>audioserver # binder:941_5 # 1122</t>
  </si>
  <si>
    <t>audioserver # binder:941_6 # 1123</t>
  </si>
  <si>
    <t>audioserver # binder:941_7 # 1124</t>
  </si>
  <si>
    <t>audioserver # binder:941_8 # 1125</t>
  </si>
  <si>
    <t>audioserver # binder:941_9 # 1126</t>
  </si>
  <si>
    <t>audioserver # binder:941_A # 1127</t>
  </si>
  <si>
    <t>audioserver # binder:941_B # 1128</t>
  </si>
  <si>
    <t>audioserver # binder:941_C # 1129</t>
  </si>
  <si>
    <t>audioserver # binder:941_D # 1130</t>
  </si>
  <si>
    <t>audioserver # binder:941_D # 1132</t>
  </si>
  <si>
    <t>audioserver # binder:941_E # 6013</t>
  </si>
  <si>
    <t>audioserver # eps_async_exec # 1091</t>
  </si>
  <si>
    <t>audioserver # eps_task_runner # 6</t>
  </si>
  <si>
    <t>audioserver # eps_task_runner # 1101</t>
  </si>
  <si>
    <t>audioserver # eps_task_runner # 1107</t>
  </si>
  <si>
    <t>audioserver # eps_task_runner # 1110</t>
  </si>
  <si>
    <t>com.oculus.browser # MQD_Bg_Executor # 4394</t>
  </si>
  <si>
    <t>vendor.oculus.hardware.wifi@1.0-service # wifi@1.0-servic # 1084</t>
  </si>
  <si>
    <t>vendor.oculus.hardware.wifi@1.0-service # wifi@1.0-servic # 1085</t>
  </si>
  <si>
    <t>vendor.oculus.hardware.wifi@1.0-service # wifi@1.0-servic # 1086</t>
  </si>
  <si>
    <t>com.oculus.store # DefaultDispatch # 3856</t>
  </si>
  <si>
    <t>com.oculus.store # DefaultDispatch # 3857</t>
  </si>
  <si>
    <t>com.oculus.store # DefaultDispatch # 3858</t>
  </si>
  <si>
    <t>com.oculus.store # DefaultDispatch # 3859</t>
  </si>
  <si>
    <t>com.oculus.store # DefaultDispatch # 3860</t>
  </si>
  <si>
    <t>com.oculus.store # DefaultDispatch # 3861</t>
  </si>
  <si>
    <t>com.oculus.store # MQD_Bg_Executor # 3846</t>
  </si>
  <si>
    <t>com.oculus.os.cm # CtrlMetrics # 2162</t>
  </si>
  <si>
    <t>com.oculus.os.cm # CtrlStreaming # 2164</t>
  </si>
  <si>
    <t>com.oculus.os.cm # MQD_Bg_Executor # 2153</t>
  </si>
  <si>
    <t>com.oculus.os.cm # RSStatusWorker # 2163</t>
  </si>
  <si>
    <t>com.oculus.os.cm # TelemetrySubCtx # 2160</t>
  </si>
  <si>
    <t>com.oculus.os.cm # binder:2204_4 # 2168</t>
  </si>
  <si>
    <t>trackingservice # CtrlTracking # 1</t>
  </si>
  <si>
    <t>trackingservice # CtrllrCam # 1625</t>
  </si>
  <si>
    <t>adbd # UsbFfs-worker # 4687</t>
  </si>
  <si>
    <t>adbd # adbd # 763</t>
  </si>
  <si>
    <t>adbd # adbd # 4681</t>
  </si>
  <si>
    <t>adbd # adbd # 4682</t>
  </si>
  <si>
    <t>adbd # shell svc 10025 # 5188</t>
  </si>
  <si>
    <t>adbd # shell svc 10027 # 5190</t>
  </si>
  <si>
    <t>adbd # shell svc 10040 # 5203</t>
  </si>
  <si>
    <t>adbd # shell svc 10069 # 5232</t>
  </si>
  <si>
    <t>adbd # shell svc 10072 # 5235</t>
  </si>
  <si>
    <t>adbd # shell svc 10076 # 5239</t>
  </si>
  <si>
    <t>adbd # shell svc 10122 # 5285</t>
  </si>
  <si>
    <t>adbd # shell svc 10230 # 5393</t>
  </si>
  <si>
    <t>adbd # shell svc 10232 # 5397</t>
  </si>
  <si>
    <t>adbd # shell svc 10239 # 5402</t>
  </si>
  <si>
    <t>adbd # shell svc 10291 # 5454</t>
  </si>
  <si>
    <t>adbd # shell svc 10323 # 5486</t>
  </si>
  <si>
    <t>adbd # shell svc 10327 # 5490</t>
  </si>
  <si>
    <t>adbd # shell svc 10339 # 5502</t>
  </si>
  <si>
    <t>adbd # shell svc 10660 # 5823</t>
  </si>
  <si>
    <t>adbd # shell svc 10662 # 5825</t>
  </si>
  <si>
    <t>adbd # shell svc 10671 # 5834</t>
  </si>
  <si>
    <t>adbd # shell svc 10714 # 5877</t>
  </si>
  <si>
    <t>adbd # shell svc 10730 # 5893</t>
  </si>
  <si>
    <t>adbd # shell svc 10734 # 5897</t>
  </si>
  <si>
    <t>adbd # shell svc 10767 # 5930</t>
  </si>
  <si>
    <t>adbd # shell svc 10807 # 5970</t>
  </si>
  <si>
    <t>adbd # shell svc 10840 # 6003</t>
  </si>
  <si>
    <t>adbd # shell svc 10865 # 6028</t>
  </si>
  <si>
    <t>adbd # shell svc 10868 # 6031</t>
  </si>
  <si>
    <t>adbd # shell svc 10875 # 6038</t>
  </si>
  <si>
    <t>adbd # shell svc 10892 # 6055</t>
  </si>
  <si>
    <t>adbd # shell svc 9810 # 4973</t>
  </si>
  <si>
    <t>adbd # shell svc 9841 # 5007</t>
  </si>
  <si>
    <t>adbd # shell svc 9863 # 5026</t>
  </si>
  <si>
    <t>adbd # shell svc 9898 # 5061</t>
  </si>
  <si>
    <t>adbd # shell svc 9900 # 5063</t>
  </si>
  <si>
    <t>adbd # shell svc 9902 # 5067</t>
  </si>
  <si>
    <t>adbd # shell svc 9927 # 5090</t>
  </si>
  <si>
    <t>adbd # shell svc 9942 # 5105</t>
  </si>
  <si>
    <t>adbd # shell svc 9945 # 5108</t>
  </si>
  <si>
    <t>adbd # shell svc 9952 # 5115</t>
  </si>
  <si>
    <t>adbd # shell svc 9986 # 5149</t>
  </si>
  <si>
    <t>audiotapper # audiotapper # 583</t>
  </si>
  <si>
    <t>audiotapper # audiotapper # 1162</t>
  </si>
  <si>
    <t>audiotapper # audiotapper # 1163</t>
  </si>
  <si>
    <t>audiotapper # binder:1066_1 # 1164</t>
  </si>
  <si>
    <t>audiotapper # binder:1066_1 # 1248</t>
  </si>
  <si>
    <t>audiotapper # binder:1066_1 # 1249</t>
  </si>
  <si>
    <t>audiotapper # binder:1066_1 # 1250</t>
  </si>
  <si>
    <t>audiotapper # binder:1066_1 # 5209</t>
  </si>
  <si>
    <t>audiotapper # binder:1066_1 # 5267</t>
  </si>
  <si>
    <t>audiotapper # binder:1066_1 # 5354</t>
  </si>
  <si>
    <t>audiotapper # binder:1066_1 # 5371</t>
  </si>
  <si>
    <t>audiotapper # binder:1066_3 # 1169</t>
  </si>
  <si>
    <t>audiotapper # binder:1066_3 # 5376</t>
  </si>
  <si>
    <t>audiotapper # binder:1066_3 # 5383</t>
  </si>
  <si>
    <t>audiotapper # binder:1066_3 # 5385</t>
  </si>
  <si>
    <t>audiotapper # binder:1066_3 # 5437</t>
  </si>
  <si>
    <t>audiotapper # binder:1066_3 # 5448</t>
  </si>
  <si>
    <t>audiotapperhost # TapFifoSchedule # 1311</t>
  </si>
  <si>
    <t>audiotapperhost # audiotapperhost # 584</t>
  </si>
  <si>
    <t>audiotapperhost # binder:1068_1 # 1253</t>
  </si>
  <si>
    <t>audiotapperhost # binder:1068_1 # 1255</t>
  </si>
  <si>
    <t>audiotapperhost # binder:1068_1 # 1256</t>
  </si>
  <si>
    <t>audiotapperhost # binder:1068_1 # 1313</t>
  </si>
  <si>
    <t>audiotapperhost # binder:1068_10 # 1275</t>
  </si>
  <si>
    <t>audiotapperhost # binder:1068_10 # 5373</t>
  </si>
  <si>
    <t>audiotapperhost # binder:1068_2 # 1257</t>
  </si>
  <si>
    <t>audiotapperhost # binder:1068_2 # 1260</t>
  </si>
  <si>
    <t>audiotapperhost # binder:1068_2 # 1316</t>
  </si>
  <si>
    <t>audiotapperhost # binder:1068_2 # 1317</t>
  </si>
  <si>
    <t>audiotapperhost # binder:1068_3 # 1262</t>
  </si>
  <si>
    <t>audiotapperhost # binder:1068_3 # 1306</t>
  </si>
  <si>
    <t>audiotapperhost # binder:1068_3 # 1307</t>
  </si>
  <si>
    <t>audiotapperhost # binder:1068_3 # 1310</t>
  </si>
  <si>
    <t>audiotapperhost # binder:1068_4 # 1263</t>
  </si>
  <si>
    <t>audiotapperhost # binder:1068_4 # 1309</t>
  </si>
  <si>
    <t>audiotapperhost # binder:1068_4 # 5269</t>
  </si>
  <si>
    <t>audiotapperhost # binder:1068_5 # 1264</t>
  </si>
  <si>
    <t>audiotapperhost # binder:1068_6 # 1265</t>
  </si>
  <si>
    <t>audiotapperhost # binder:1068_7 # 1266</t>
  </si>
  <si>
    <t>audiotapperhost # binder:1068_7 # 1314</t>
  </si>
  <si>
    <t>audiotapperhost # binder:1068_7 # 5439</t>
  </si>
  <si>
    <t>audiotapperhost # binder:1068_7 # 5450</t>
  </si>
  <si>
    <t>audiotapperhost # binder:1068_8 # 1267</t>
  </si>
  <si>
    <t>audiotapperhost # binder:1068_9 # 1268</t>
  </si>
  <si>
    <t>audiotapperhost # binder:1068_9 # 5211</t>
  </si>
  <si>
    <t>audiotapperhost # binder:1068_A # 1269</t>
  </si>
  <si>
    <t>audiotapperhost # binder:1068_A # 5378</t>
  </si>
  <si>
    <t>audiotapperhost # binder:1068_B # 1270</t>
  </si>
  <si>
    <t>audiotapperhost # binder:1068_B # 5356</t>
  </si>
  <si>
    <t>audiotapperhost # binder:1068_C # 1271</t>
  </si>
  <si>
    <t>audiotapperhost # binder:1068_D # 1272</t>
  </si>
  <si>
    <t>audiotapperhost # binder:1068_E # 1273</t>
  </si>
  <si>
    <t>audiotapperhost # binder:1068_F # 1274</t>
  </si>
  <si>
    <t>audiotapperhost # binder:1068_F # 5382</t>
  </si>
  <si>
    <t>audiotapperhost # binder:1068_F # 5387</t>
  </si>
  <si>
    <t>diagnosticscollector # ApplicationStat # 1359</t>
  </si>
  <si>
    <t>diagnosticscollector # SystemStateColl # 1360</t>
  </si>
  <si>
    <t>diagnosticscollector # binder:1101_1 # 1361</t>
  </si>
  <si>
    <t>logcat # logcat # 5906</t>
  </si>
  <si>
    <t>logcat # logcat # 5912</t>
  </si>
  <si>
    <t>logcat # logcat # 5914</t>
  </si>
  <si>
    <t>logcat # logcat # 5916</t>
  </si>
  <si>
    <t>traced # traced # 18</t>
  </si>
  <si>
    <t>traced # traced # 1161</t>
  </si>
  <si>
    <t>traced_probes # traced_probes # 10</t>
  </si>
  <si>
    <t>traced_probes # traced_probes # 1159</t>
  </si>
  <si>
    <t>com.oculus.vrguardianservice # AFAccuracyTelem # 3443</t>
  </si>
  <si>
    <t>com.oculus.vrguardianservice # AnchorFramework # 3444</t>
  </si>
  <si>
    <t>com.oculus.vrguardianservice # AnchorFramework # 3448</t>
  </si>
  <si>
    <t>com.oculus.vrguardianservice # AsyncRequestWor # 3461</t>
  </si>
  <si>
    <t>com.oculus.vrguardianservice # AsyncRequestWor # 3471</t>
  </si>
  <si>
    <t>com.oculus.vrguardianservice # AsyncRequestWor # 3473</t>
  </si>
  <si>
    <t>com.oculus.vrguardianservice # CPUThreadPool0 # 3467</t>
  </si>
  <si>
    <t>com.oculus.vrguardianservice # CPUThreadPool2 # 3485</t>
  </si>
  <si>
    <t>com.oculus.vrguardianservice # DLObserver # 3422</t>
  </si>
  <si>
    <t>com.oculus.vrguardianservice # FenceChecker # 3466</t>
  </si>
  <si>
    <t>com.oculus.vrguardianservice # FinalizerWatchd # 3412</t>
  </si>
  <si>
    <t>com.oculus.vrguardianservice # GuardianLayer # 3458</t>
  </si>
  <si>
    <t>com.oculus.vrguardianservice # GuardianStats # 3484</t>
  </si>
  <si>
    <t>com.oculus.vrguardianservice # GuardianSystem # 3430</t>
  </si>
  <si>
    <t>com.oculus.vrguardianservice # JobPoolWorker # 3462</t>
  </si>
  <si>
    <t>com.oculus.vrguardianservice # JobPoolWorker # 3472</t>
  </si>
  <si>
    <t>com.oculus.vrguardianservice # JobPoolWorker # 3474</t>
  </si>
  <si>
    <t>com.oculus.vrguardianservice # MQD_Bg_Executor # 3417</t>
  </si>
  <si>
    <t>com.oculus.vrguardianservice # MRServiceUpdate # 3455</t>
  </si>
  <si>
    <t>com.oculus.vrguardianservice # OVRInput # 3464</t>
  </si>
  <si>
    <t>com.oculus.vrguardianservice # RIPCNotifThread # 3446</t>
  </si>
  <si>
    <t>com.oculus.vrguardianservice # RIPCNotifThread # 3450</t>
  </si>
  <si>
    <t>com.oculus.vrguardianservice # RIPCSystem # 3424</t>
  </si>
  <si>
    <t>com.oculus.vrguardianservice # SP:AF:InsightAn # 3440</t>
  </si>
  <si>
    <t>com.oculus.vrguardianservice # SlamAnchorClien # 3445</t>
  </si>
  <si>
    <t>com.oculus.vrguardianservice # TelemetrySubCtx # 3421</t>
  </si>
  <si>
    <t>com.oculus.vrguardianservice # Thread-10 # 3476</t>
  </si>
  <si>
    <t>com.oculus.vrguardianservice # TrexUpdateFunc # 3465</t>
  </si>
  <si>
    <t>com.oculus.vrguardianservice # binder:3889_3 # 3415</t>
  </si>
  <si>
    <t>com.oculus.vrguardianservice # binder:3889_4 # 3478</t>
  </si>
  <si>
    <t>com.oculus.vrguardianservice # binder:3889_5 # 3479</t>
  </si>
  <si>
    <t>com.oculus.vrguardianservice # guardianservice # 689</t>
  </si>
  <si>
    <t>kthreadd # kswapd0 # 92</t>
  </si>
  <si>
    <t>xrspd # GlobalCPUThread # 1674</t>
  </si>
  <si>
    <t>xrspd # TelemetrySubCtx # 1673</t>
  </si>
  <si>
    <t>xrspd # tcpPoll # 1671</t>
  </si>
  <si>
    <t>xrspd # wifiTelemetry # 1670</t>
  </si>
  <si>
    <t>xrspd # xrspd-ep0 # 1672</t>
  </si>
  <si>
    <t>system_server # AccountManagerS # 1800</t>
  </si>
  <si>
    <t>system_server # ActivityManager # 1762</t>
  </si>
  <si>
    <t>system_server # AlarmManager # 1805</t>
  </si>
  <si>
    <t>system_server # AsyncTask #1 # 1786</t>
  </si>
  <si>
    <t>system_server # AsyncTask #2 # 5076</t>
  </si>
  <si>
    <t>system_server # AsyncTask #3 # 5082</t>
  </si>
  <si>
    <t>system_server # AudioPlaybackCa # 1873</t>
  </si>
  <si>
    <t>system_server # AudioService # 1844</t>
  </si>
  <si>
    <t>system_server # BackgroundInsta # 1861</t>
  </si>
  <si>
    <t>system_server # ConnectivitySer # 1833</t>
  </si>
  <si>
    <t>system_server # CpuMonitorServi # 1799</t>
  </si>
  <si>
    <t>system_server # DeviceStorageMo # 1842</t>
  </si>
  <si>
    <t>system_server # FinalizerDaemon # 1748</t>
  </si>
  <si>
    <t>system_server # FinalizerWatchd # 1749</t>
  </si>
  <si>
    <t>system_server # FlashNotifContr # 1818</t>
  </si>
  <si>
    <t>system_server # HeapTaskDaemon # 1746</t>
  </si>
  <si>
    <t>system_server # HwBinder:1438_2 # 1902</t>
  </si>
  <si>
    <t>system_server # InputDispatcher # 1811</t>
  </si>
  <si>
    <t>system_server # InputReader # 1812</t>
  </si>
  <si>
    <t>system_server # Jit thread pool # 1745</t>
  </si>
  <si>
    <t>system_server # LazyTaskWriterT # 1934</t>
  </si>
  <si>
    <t>system_server # NetworkPolicy # 1824</t>
  </si>
  <si>
    <t>system_server # NetworkStats # 1822</t>
  </si>
  <si>
    <t>system_server # NetworkStatsObs # 1897</t>
  </si>
  <si>
    <t>system_server # NetworkWatchlis # 1814</t>
  </si>
  <si>
    <t>system_server # OomAdjuster # 1767</t>
  </si>
  <si>
    <t>system_server # PackageInstalle # 1787</t>
  </si>
  <si>
    <t>system_server # PackageManager # 1785</t>
  </si>
  <si>
    <t>system_server # PhotonicModulat # 1868</t>
  </si>
  <si>
    <t>system_server # PhotonicModulat # 1943</t>
  </si>
  <si>
    <t>system_server # PhotonicModulat # 1957</t>
  </si>
  <si>
    <t>system_server # PhotonicModulat # 1959</t>
  </si>
  <si>
    <t>system_server # PhotonicModulat # 1964</t>
  </si>
  <si>
    <t>system_server # PhotonicModulat # 1966</t>
  </si>
  <si>
    <t>system_server # PhotonicModulat # 1967</t>
  </si>
  <si>
    <t>system_server # PhotonicModulat # 1968</t>
  </si>
  <si>
    <t>system_server # PhotonicModulat # 1969</t>
  </si>
  <si>
    <t>system_server # PhotonicModulat # 1971</t>
  </si>
  <si>
    <t>system_server # PhotonicModulat # 1972</t>
  </si>
  <si>
    <t>system_server # PhotonicModulat # 1982</t>
  </si>
  <si>
    <t>system_server # PhotonicModulat # 5851</t>
  </si>
  <si>
    <t>system_server # PowerManagerSer # 1780</t>
  </si>
  <si>
    <t>system_server # PowerStatsServi # 1760</t>
  </si>
  <si>
    <t>system_server # PowerStatsServi # 1923</t>
  </si>
  <si>
    <t>system_server # ReferenceQueueD # 1747</t>
  </si>
  <si>
    <t>system_server # RenderThread # 1970</t>
  </si>
  <si>
    <t>system_server # SensorService # 1793</t>
  </si>
  <si>
    <t>system_server # SettingsProvide # 1801</t>
  </si>
  <si>
    <t>system_server # SpatialMediaMan # 1886</t>
  </si>
  <si>
    <t>system_server # SyncManager # 1896</t>
  </si>
  <si>
    <t>system_server # TaskSnapshotPer # 1869</t>
  </si>
  <si>
    <t>system_server # Thread-3 # 1766</t>
  </si>
  <si>
    <t>system_server # UEventObserver # 1810</t>
  </si>
  <si>
    <t>system_server # UnifiedTelemetr # 1880</t>
  </si>
  <si>
    <t>system_server # VrPowerManagerS # 1890</t>
  </si>
  <si>
    <t>system_server # WifiHandlerThre # 1826</t>
  </si>
  <si>
    <t>system_server # WifiScanningSer # 1829</t>
  </si>
  <si>
    <t>system_server # android.anim # 1757</t>
  </si>
  <si>
    <t>system_server # android.anim.lf # 1758</t>
  </si>
  <si>
    <t>system_server # android.bg # 1761</t>
  </si>
  <si>
    <t>system_server # android.display # 1756</t>
  </si>
  <si>
    <t>system_server # android.fg # 1753</t>
  </si>
  <si>
    <t>system_server # android.imms # 1816</t>
  </si>
  <si>
    <t>system_server # android.io # 1755</t>
  </si>
  <si>
    <t>system_server # android.perm # 1871</t>
  </si>
  <si>
    <t>system_server # android.ui # 1754</t>
  </si>
  <si>
    <t>system_server # atchdog.monitor # 1752</t>
  </si>
  <si>
    <t>system_server # backActivityMon # 1847</t>
  </si>
  <si>
    <t>system_server # backup-0 # 1931</t>
  </si>
  <si>
    <t>system_server # batterystats-ha # 1769</t>
  </si>
  <si>
    <t>system_server # batterystats-wo # 1770</t>
  </si>
  <si>
    <t>system_server # bgres-controlle # 1771</t>
  </si>
  <si>
    <t>system_server # binder:1438_1 # 4</t>
  </si>
  <si>
    <t>system_server # binder:1438_1 # 5357</t>
  </si>
  <si>
    <t>system_server # binder:1438_10 # 1944</t>
  </si>
  <si>
    <t>system_server # binder:1438_10 # 5451</t>
  </si>
  <si>
    <t>system_server # binder:1438_12 # 5080</t>
  </si>
  <si>
    <t>system_server # binder:1438_13 # 1949</t>
  </si>
  <si>
    <t>system_server # binder:1438_14 # 1950</t>
  </si>
  <si>
    <t>system_server # binder:1438_14 # 5039</t>
  </si>
  <si>
    <t>system_server # binder:1438_15 # 1951</t>
  </si>
  <si>
    <t>system_server # binder:1438_15 # 5475</t>
  </si>
  <si>
    <t>system_server # binder:1438_16 # 1952</t>
  </si>
  <si>
    <t>system_server # binder:1438_17 # 1953</t>
  </si>
  <si>
    <t>system_server # binder:1438_18 # 1954</t>
  </si>
  <si>
    <t>system_server # binder:1438_18 # 5229</t>
  </si>
  <si>
    <t>system_server # binder:1438_18 # 5230</t>
  </si>
  <si>
    <t>system_server # binder:1438_19 # 1955</t>
  </si>
  <si>
    <t>system_server # binder:1438_1A # 1956</t>
  </si>
  <si>
    <t>system_server # binder:1438_1A # 5389</t>
  </si>
  <si>
    <t>system_server # binder:1438_1B # 1958</t>
  </si>
  <si>
    <t>system_server # binder:1438_1C # 1960</t>
  </si>
  <si>
    <t>system_server # binder:1438_1C # 5020</t>
  </si>
  <si>
    <t>system_server # binder:1438_1C # 5079</t>
  </si>
  <si>
    <t>system_server # binder:1438_1D # 1961</t>
  </si>
  <si>
    <t>system_server # binder:1438_1E # 1962</t>
  </si>
  <si>
    <t>system_server # binder:1438_1F # 1963</t>
  </si>
  <si>
    <t>system_server # binder:1438_2 # 1750</t>
  </si>
  <si>
    <t>system_server # binder:1438_2 # 5245</t>
  </si>
  <si>
    <t>system_server # binder:1438_2 # 5374</t>
  </si>
  <si>
    <t>system_server # binder:1438_2 # 5379</t>
  </si>
  <si>
    <t>system_server # binder:1438_2 # 5384</t>
  </si>
  <si>
    <t>system_server # binder:1438_2 # 5446</t>
  </si>
  <si>
    <t>system_server # binder:1438_2 # 5460</t>
  </si>
  <si>
    <t>system_server # binder:1438_2 # 5497</t>
  </si>
  <si>
    <t>system_server # binder:1438_20 # 1965</t>
  </si>
  <si>
    <t>system_server # binder:1438_3 # 1789</t>
  </si>
  <si>
    <t>system_server # binder:1438_3 # 5186</t>
  </si>
  <si>
    <t>system_server # binder:1438_4 # 1790</t>
  </si>
  <si>
    <t>system_server # binder:1438_5 # 1852</t>
  </si>
  <si>
    <t>system_server # binder:1438_5 # 5228</t>
  </si>
  <si>
    <t>system_server # binder:1438_6 # 1906</t>
  </si>
  <si>
    <t>system_server # binder:1438_7 # 1912</t>
  </si>
  <si>
    <t>system_server # binder:1438_7 # 4985</t>
  </si>
  <si>
    <t>system_server # binder:1438_7 # 5510</t>
  </si>
  <si>
    <t>system_server # binder:1438_8 # 1914</t>
  </si>
  <si>
    <t>system_server # binder:1438_8 # 5408</t>
  </si>
  <si>
    <t>system_server # binder:1438_9 # 1916</t>
  </si>
  <si>
    <t>system_server # binder:1438_A # 1928</t>
  </si>
  <si>
    <t>system_server # binder:1438_B # 1935</t>
  </si>
  <si>
    <t>system_server # binder:1438_C # 1939</t>
  </si>
  <si>
    <t>system_server # binder:1438_C # 5212</t>
  </si>
  <si>
    <t>system_server # binder:1438_C # 5440</t>
  </si>
  <si>
    <t>system_server # binder:1438_D # 1940</t>
  </si>
  <si>
    <t>system_server # binder:1438_D # 5033</t>
  </si>
  <si>
    <t>system_server # binder:1438_D # 5199</t>
  </si>
  <si>
    <t>system_server # binder:1438_D # 5219</t>
  </si>
  <si>
    <t>system_server # binder:1438_D # 5270</t>
  </si>
  <si>
    <t>system_server # binder:1438_D # 5496</t>
  </si>
  <si>
    <t>system_server # binder:1438_E # 1941</t>
  </si>
  <si>
    <t>system_server # binder:1438_F # 1942</t>
  </si>
  <si>
    <t>system_server # crcs # 1877</t>
  </si>
  <si>
    <t>system_server # crcs-telemetry # 1876</t>
  </si>
  <si>
    <t>system_server # eduling.default # 1795</t>
  </si>
  <si>
    <t>system_server # eps_task_runner # 1908</t>
  </si>
  <si>
    <t>system_server # erService.WLLog # 1867</t>
  </si>
  <si>
    <t>system_server # pool-19-thread- # 1878</t>
  </si>
  <si>
    <t>system_server # pool-2-thread-1 # 1806</t>
  </si>
  <si>
    <t>system_server # pool-21-thread- # 1881</t>
  </si>
  <si>
    <t>system_server # pool-24-thread- # 1917</t>
  </si>
  <si>
    <t>system_server # pool-28-thread- # 1980</t>
  </si>
  <si>
    <t>system_server # pool-9-thread-1 # 1937</t>
  </si>
  <si>
    <t>system_server # system_server # 628</t>
  </si>
  <si>
    <t>system_server # tworkPolicy.uid # 1825</t>
  </si>
  <si>
    <t>system_server # uteStateMachine # 1919</t>
  </si>
  <si>
    <t>system_server # watchdog # 1759</t>
  </si>
  <si>
    <t>com.oculus.horizon # Thread-7 # 2543</t>
  </si>
  <si>
    <t>com.oculus.metacam # .oculus.metacam # 695</t>
  </si>
  <si>
    <t>com.oculus.metacam # DefaultDispatch # 3663</t>
  </si>
  <si>
    <t>com.oculus.metacam # DefaultDispatch # 3664</t>
  </si>
  <si>
    <t>com.oculus.metacam # DefaultDispatch # 3675</t>
  </si>
  <si>
    <t>com.oculus.metacam # DefaultDispatch # 3676</t>
  </si>
  <si>
    <t>com.oculus.metacam # DefaultDispatch # 3677</t>
  </si>
  <si>
    <t>com.oculus.metacam # DefaultDispatch # 3678</t>
  </si>
  <si>
    <t>com.oculus.metacam # Jit thread pool # 3653</t>
  </si>
  <si>
    <t>com.oculus.metacam # MQD_Bg_Executor # 3661</t>
  </si>
  <si>
    <t>com.oculus.metacam # Profile Saver # 3660</t>
  </si>
  <si>
    <t>com.oculus.metacam # TelemetrySubCtx # 3690</t>
  </si>
  <si>
    <t>com.oculus.metacam # UnifiedTelemetr # 3666</t>
  </si>
  <si>
    <t>com.oculus.metacam # binder:4146_7 # 3684</t>
  </si>
  <si>
    <t>com.oculus.metacam # pool-2-thread-1 # 3669</t>
  </si>
  <si>
    <t>media.hwcodec # EvtQ_c2.qti.avc # 987</t>
  </si>
  <si>
    <t>media.hwcodec # EvtQ_c2.qti.avc # 990</t>
  </si>
  <si>
    <t>media.hwcodec # EvtQ_c2.qti.avc # 993</t>
  </si>
  <si>
    <t>media.hwcodec # EvtQ_c2.qti.avc # 5259</t>
  </si>
  <si>
    <t>media.hwcodec # EvtQ_c2.qti.avc # 5277</t>
  </si>
  <si>
    <t>media.hwcodec # EvtQ_c2.qti.avc # 5300</t>
  </si>
  <si>
    <t>media.hwcodec # EvtQ_c2.qti.avc # 5318</t>
  </si>
  <si>
    <t>media.hwcodec # EvtQ_c2.qti.avc # 5332</t>
  </si>
  <si>
    <t>media.hwcodec # EvtQ_c2.qti.avc # 5351</t>
  </si>
  <si>
    <t>media.hwcodec # EvtQ_c2.qti.avc # 5427</t>
  </si>
  <si>
    <t>media.hwcodec # EvtQ_c2.qti.avc # 5435</t>
  </si>
  <si>
    <t>media.hwcodec # EvtQ_c2.qti.avc # 5871</t>
  </si>
  <si>
    <t>media.hwcodec # EvtQ_c2.qti.avc # 5950</t>
  </si>
  <si>
    <t>media.hwcodec # EvtQ_c2.qti.avc # 5960</t>
  </si>
  <si>
    <t>media.hwcodec # EvtQ_codecPipe # 989</t>
  </si>
  <si>
    <t>media.hwcodec # EvtQ_codecPipe # 992</t>
  </si>
  <si>
    <t>media.hwcodec # EvtQ_codecPipe # 995</t>
  </si>
  <si>
    <t>media.hwcodec # EvtQ_codecPipe # 5263</t>
  </si>
  <si>
    <t>media.hwcodec # EvtQ_codecPipe # 5281</t>
  </si>
  <si>
    <t>media.hwcodec # EvtQ_codecPipe # 5306</t>
  </si>
  <si>
    <t>media.hwcodec # EvtQ_codecPipe # 5322</t>
  </si>
  <si>
    <t>media.hwcodec # EvtQ_codecPipe # 5338</t>
  </si>
  <si>
    <t>media.hwcodec # EvtQ_codecPipe # 5430</t>
  </si>
  <si>
    <t>media.hwcodec # EvtQ_codecPipe # 5443</t>
  </si>
  <si>
    <t>media.hwcodec # EvtQ_codecPipe # 5876</t>
  </si>
  <si>
    <t>media.hwcodec # EvtQ_codecPipe # 5954</t>
  </si>
  <si>
    <t>media.hwcodec # HwBinder:865_1 # 977</t>
  </si>
  <si>
    <t>media.hwcodec # HwBinder:865_2 # 978</t>
  </si>
  <si>
    <t>media.hwcodec # HwBinder:865_2 # 979</t>
  </si>
  <si>
    <t>media.hwcodec # HwBinder:865_2 # 980</t>
  </si>
  <si>
    <t>media.hwcodec # HwBinder:865_4 # 982</t>
  </si>
  <si>
    <t>media.hwcodec # HwBinder:865_6 # 984</t>
  </si>
  <si>
    <t>media.hwcodec # poll_avcD_30 # 988</t>
  </si>
  <si>
    <t>media.hwcodec # poll_avcD_31 # 991</t>
  </si>
  <si>
    <t>media.hwcodec # poll_avcD_32 # 994</t>
  </si>
  <si>
    <t>media.hwcodec # poll_avcD_33 # 5262</t>
  </si>
  <si>
    <t>media.hwcodec # poll_avcD_34 # 5280</t>
  </si>
  <si>
    <t>media.hwcodec # poll_avcD_35 # 5305</t>
  </si>
  <si>
    <t>media.hwcodec # poll_avcD_36 # 5321</t>
  </si>
  <si>
    <t>media.hwcodec # poll_avcD_37 # 5337</t>
  </si>
  <si>
    <t>media.hwcodec # poll_avcD_38 # 5359</t>
  </si>
  <si>
    <t>media.hwcodec # poll_avcD_39 # 5429</t>
  </si>
  <si>
    <t>media.hwcodec # poll_avcD_40 # 5442</t>
  </si>
  <si>
    <t>media.hwcodec # poll_avcD_41 # 5874</t>
  </si>
  <si>
    <t>media.hwcodec # poll_avcD_42 # 5946</t>
  </si>
  <si>
    <t>media.hwcodec # poll_avcD_43 # 5953</t>
  </si>
  <si>
    <t>media.hwcodec # poll_avcD_44 # 5963</t>
  </si>
  <si>
    <t>media.hwcodec # vendor.qti.medi # 545</t>
  </si>
  <si>
    <t>media.hwcodec # vendor.qti.medi # 985</t>
  </si>
  <si>
    <t>media.swcodec # HwBinder:1115_2 # 1423</t>
  </si>
  <si>
    <t>media.swcodec # HwBinder:1115_2 # 1426</t>
  </si>
  <si>
    <t>media.swcodec # HwBinder:1115_3 # 1424</t>
  </si>
  <si>
    <t>media.swcodec # HwBinder:1115_6 # 1428</t>
  </si>
  <si>
    <t>media.swcodec # HwBinder:1115_7 # 1429</t>
  </si>
  <si>
    <t>media.swcodec # HwBinder:1115_8 # 1431</t>
  </si>
  <si>
    <t>media.swcodec # mediaswcodec # 606</t>
  </si>
  <si>
    <t>media.swcodec # oid.aac.decoder # 5265</t>
  </si>
  <si>
    <t>media.swcodec # oid.aac.decoder # 5283</t>
  </si>
  <si>
    <t>media.swcodec # oid.aac.decoder # 5308</t>
  </si>
  <si>
    <t>media.swcodec # oid.aac.decoder # 5328</t>
  </si>
  <si>
    <t>media.swcodec # oid.aac.decoder # 5346</t>
  </si>
  <si>
    <t>media.swcodec # oid.aac.decoder # 5432</t>
  </si>
  <si>
    <t>media.swcodec # oid.aac.decoder # 5445</t>
  </si>
  <si>
    <t>mrsystemservice # AscGarbageColle # 1479</t>
  </si>
  <si>
    <t>mrsystemservice # AsyncDataQueue # 1474</t>
  </si>
  <si>
    <t>mrsystemservice # AsyncRequestWor # 1477</t>
  </si>
  <si>
    <t>mrsystemservice # AsyncRequestWor # 1538</t>
  </si>
  <si>
    <t>mrsystemservice # BoltTelemetry # 1491</t>
  </si>
  <si>
    <t>mrsystemservice # BoltWatchDog # 1490</t>
  </si>
  <si>
    <t>mrsystemservice # CPUThreadPool0 # 1482</t>
  </si>
  <si>
    <t>mrsystemservice # DLObserver # 1463</t>
  </si>
  <si>
    <t>mrsystemservice # HwBinder:1160_1 # 1468</t>
  </si>
  <si>
    <t>mrsystemservice # JobPoolWorker # 1478</t>
  </si>
  <si>
    <t>mrsystemservice # JobPoolWorker # 1539</t>
  </si>
  <si>
    <t>mrsystemservice # RIPCNotifThread # 1476</t>
  </si>
  <si>
    <t>mrsystemservice # RIPCNotifThread # 1523</t>
  </si>
  <si>
    <t>mrsystemservice # RIPCNotifThread # 1535</t>
  </si>
  <si>
    <t>mrsystemservice # RIPCSystem # 1465</t>
  </si>
  <si>
    <t>mrsystemservice # SlamAnchorClien # 1467</t>
  </si>
  <si>
    <t>mrsystemservice # TabbySchedulerT # 1461</t>
  </si>
  <si>
    <t>mrsystemservice # TelemetrySubCtx # 1454</t>
  </si>
  <si>
    <t>mrsystemservice # WatchdogsChecke # 1480</t>
  </si>
  <si>
    <t>mrsystemservice # _executor00 # 1469</t>
  </si>
  <si>
    <t>mrsystemservice # binder:1160_5 # 1500</t>
  </si>
  <si>
    <t>mrsystemservice # depth_ocal_upda # 1481</t>
  </si>
  <si>
    <t>mrsystemservice # mrss:camera # 1532</t>
  </si>
  <si>
    <t>mrsystemservice # mrss_async_opt0 # 1457</t>
  </si>
  <si>
    <t>mrsystemservice # mrss_async_opt1 # 1458</t>
  </si>
  <si>
    <t>mrsystemservice # mrss_async_sys0 # 1455</t>
  </si>
  <si>
    <t>mrsystemservice # mrss_async_sys0 # 1495</t>
  </si>
  <si>
    <t>mrsystemservice # mrss_async_sys1 # 1456</t>
  </si>
  <si>
    <t>mrsystemservice # mrss_compu_opt0 # 1460</t>
  </si>
  <si>
    <t>mrsystemservice # mrss_compu_sys0 # 1459</t>
  </si>
  <si>
    <t>mrsystemservice # mrsvc::render # 1493</t>
  </si>
  <si>
    <t>com.oculus.presence # AIDLTP2 # 2644</t>
  </si>
  <si>
    <t>com.oculus.presence # AuthSystemHandl # 2621</t>
  </si>
  <si>
    <t>com.oculus.presence # CPUThreadPool0 # 2666</t>
  </si>
  <si>
    <t>com.oculus.presence # DatabaseContext # 2668</t>
  </si>
  <si>
    <t>com.oculus.presence # DatabaseReadOnl # 2683</t>
  </si>
  <si>
    <t>com.oculus.presence # Default network # 2670</t>
  </si>
  <si>
    <t>com.oculus.presence # Default network # 2681</t>
  </si>
  <si>
    <t>com.oculus.presence # DefaultDispatch # 2614</t>
  </si>
  <si>
    <t>com.oculus.presence # DefaultDispatch # 2615</t>
  </si>
  <si>
    <t>com.oculus.presence # DefaultDispatch # 2616</t>
  </si>
  <si>
    <t>com.oculus.presence # DestructorThrea # 2640</t>
  </si>
  <si>
    <t>com.oculus.presence # FinalizerDaemon # 2608</t>
  </si>
  <si>
    <t>com.oculus.presence # FinalizerWatchd # 2609</t>
  </si>
  <si>
    <t>com.oculus.presence # GlobalCPUThread # 2643</t>
  </si>
  <si>
    <t>com.oculus.presence # HeapTaskDaemon # 2606</t>
  </si>
  <si>
    <t>com.oculus.presence # HybridData Dest # 2627</t>
  </si>
  <si>
    <t>com.oculus.presence # Jit thread pool # 2605</t>
  </si>
  <si>
    <t>com.oculus.presence # MCCWLigerStream # 2680</t>
  </si>
  <si>
    <t>com.oculus.presence # MQD_Bg_Executor # 19</t>
  </si>
  <si>
    <t>com.oculus.presence # MainContext # 2667</t>
  </si>
  <si>
    <t>com.oculus.presence # NetworkContext # 2669</t>
  </si>
  <si>
    <t>com.oculus.presence # OkHttp Connecti # 2675</t>
  </si>
  <si>
    <t>com.oculus.presence # Okio Watchdog # 2676</t>
  </si>
  <si>
    <t>com.oculus.presence # PCSE0 # 2623</t>
  </si>
  <si>
    <t>com.oculus.presence # PresencePersist # 664</t>
  </si>
  <si>
    <t>com.oculus.presence # PresenceSerialE # 2622</t>
  </si>
  <si>
    <t>com.oculus.presence # PresenceService # 2633</t>
  </si>
  <si>
    <t>com.oculus.presence # PresenceService # 2651</t>
  </si>
  <si>
    <t>com.oculus.presence # ReferenceQueueD # 2607</t>
  </si>
  <si>
    <t>com.oculus.presence # TelemetrySubCtx # 2638</t>
  </si>
  <si>
    <t>com.oculus.presence # UnifiedTelemetr # 2618</t>
  </si>
  <si>
    <t>com.oculus.presence # XplatMqttLigerE # 2685</t>
  </si>
  <si>
    <t>com.oculus.presence # binder:2853_6 # 2647</t>
  </si>
  <si>
    <t>com.oculus.presence # binder:2853_7 # 2648</t>
  </si>
  <si>
    <t>com.oculus.presence # binder:2853_9 # 2650</t>
  </si>
  <si>
    <t>com.oculus.presence # lru-sync-thread # 2688</t>
  </si>
  <si>
    <t>com.oculus.presence # lru-sync-thread # 2693</t>
  </si>
  <si>
    <t>com.oculus.presence # mns_event_loop_ # 2632</t>
  </si>
  <si>
    <t>com.oculus.presence # pool-3-thread-1 # 2626</t>
  </si>
  <si>
    <t>com.meta.federatedcomputing.oculus # DefaultDispatch # 3265</t>
  </si>
  <si>
    <t>com.meta.federatedcomputing.oculus # DefaultDispatch # 3266</t>
  </si>
  <si>
    <t>com.meta.federatedcomputing.oculus # DefaultDispatch # 3267</t>
  </si>
  <si>
    <t>trackingservice # IOTcam # 1620</t>
  </si>
  <si>
    <t>trackingservice # IOTmotion # 2</t>
  </si>
  <si>
    <t>vendor.oculus.hardware.sensors@1.0-service # CAMX_Poll # 1048</t>
  </si>
  <si>
    <t>vendor.oculus.hardware.sensors@1.0-service # COL:IOT # 5126</t>
  </si>
  <si>
    <t>vendor.oculus.hardware.sensors@1.0-service # COL:IOT # 5499</t>
  </si>
  <si>
    <t>vendor.oculus.hardware.sensors@1.0-service # COL:IOT # 6036</t>
  </si>
  <si>
    <t>vendor.oculus.hardware.sensors@1.0-service # COL:MrSSCamS # 1081</t>
  </si>
  <si>
    <t>vendor.oculus.hardware.sensors@1.0-service # CameraFrame_t00 # 1050</t>
  </si>
  <si>
    <t>vendor.oculus.hardware.sensors@1.0-service # CamxMemPoolMgr # 1078</t>
  </si>
  <si>
    <t>vendor.oculus.hardware.sensors@1.0-service # CtrlStChanger # 1065</t>
  </si>
  <si>
    <t>vendor.oculus.hardware.sensors@1.0-service # FlickerStreamTh # 1049</t>
  </si>
  <si>
    <t>vendor.oculus.hardware.sensors@1.0-service # HighPriorityPro # 1077</t>
  </si>
  <si>
    <t>vendor.oculus.hardware.sensors@1.0-service # HighPriorityPro # 1079</t>
  </si>
  <si>
    <t>vendor.oculus.hardware.sensors@1.0-service # HwBinder:888_4 # 1062</t>
  </si>
  <si>
    <t>vendor.oculus.hardware.sensors@1.0-service # HwBinder:888_5 # 1076</t>
  </si>
  <si>
    <t>vendor.oculus.hardware.sensors@1.0-service # IadReader # 1067</t>
  </si>
  <si>
    <t>vendor.oculus.hardware.sensors@1.0-service # SBEventHandler # 1066</t>
  </si>
  <si>
    <t>vendor.oculus.hardware.sensors@1.0-service # TelemSubmit # 1038</t>
  </si>
  <si>
    <t>vendor.oculus.hardware.sensors@1.0-service # WT:Cnst # 1073</t>
  </si>
  <si>
    <t>vendor.oculus.hardware.sensors@1.0-service # WT:Cnst # 1074</t>
  </si>
  <si>
    <t>vendor.oculus.hardware.sensors@1.0-service # WT:ExpCtl # 1075</t>
  </si>
  <si>
    <t>vendor.oculus.hardware.sensors@1.0-service # WT:IOT # 1068</t>
  </si>
  <si>
    <t>vendor.oculus.hardware.sensors@1.0-service # WT:MrSSCamS # 1082</t>
  </si>
  <si>
    <t>vendor.oculus.hardware.sensors@1.0-service # WT:MrSSCamS # 1083</t>
  </si>
  <si>
    <t>vendor.oculus.hardware.sensors@1.0-service # binder:888_7 # 1059</t>
  </si>
  <si>
    <t>vendor.oculus.hardware.sensors@1.0-service # powerstate # 1045</t>
  </si>
  <si>
    <t>vendor.oculus.hardware.sensors@1.0-service # pulsar_manager # 1044</t>
  </si>
  <si>
    <t>vendor.oculus.hardware.sensors@1.0-service # sb_control # 1043</t>
  </si>
  <si>
    <t>vendor.oculus.hardware.sensors@1.0-service # sb_worker_lopri # 1042</t>
  </si>
  <si>
    <t>vendor.oculus.hardware.sensors@1.0-service # streamloop0 # 1069</t>
  </si>
  <si>
    <t>vendor.oculus.hardware.sensors@1.0-service # streamloop1 # 1070</t>
  </si>
  <si>
    <t>vendor.oculus.hardware.sensors@1.0-service # streamloop2 # 1071</t>
  </si>
  <si>
    <t>vendor.oculus.hardware.sensors@1.0-service # streamloop3 # 1072</t>
  </si>
  <si>
    <t>vendor.oculus.hardware.sensors@1.0-service # streamloop6 # 1080</t>
  </si>
  <si>
    <t>com.oculus.socialplatform # .socialplatform # 715</t>
  </si>
  <si>
    <t>com.oculus.socialplatform # DefaultDispatch # 4071</t>
  </si>
  <si>
    <t>com.oculus.socialplatform # DefaultDispatch # 4072</t>
  </si>
  <si>
    <t>com.oculus.socialplatform # DefaultDispatch # 4073</t>
  </si>
  <si>
    <t>com.oculus.socialplatform # DefaultDispatch # 4074</t>
  </si>
  <si>
    <t>com.oculus.socialplatform # DefaultDispatch # 4075</t>
  </si>
  <si>
    <t>com.oculus.socialplatform # DefaultDispatch # 4076</t>
  </si>
  <si>
    <t>com.oculus.socialplatform # FinalizerDaemon # 4062</t>
  </si>
  <si>
    <t>com.oculus.socialplatform # FinalizerWatchd # 4063</t>
  </si>
  <si>
    <t>com.oculus.socialplatform # HeapTaskDaemon # 4060</t>
  </si>
  <si>
    <t>com.oculus.socialplatform # Jit thread pool # 4059</t>
  </si>
  <si>
    <t>com.oculus.socialplatform # MQD_Bg_Executor # 4078</t>
  </si>
  <si>
    <t>com.oculus.socialplatform # OkHttp Connecti # 4092</t>
  </si>
  <si>
    <t>com.oculus.socialplatform # OkHttp Dispatch # 4087</t>
  </si>
  <si>
    <t>com.oculus.socialplatform # Okio Watchdog # 4086</t>
  </si>
  <si>
    <t>com.oculus.socialplatform # Profile Saver # 4067</t>
  </si>
  <si>
    <t>com.oculus.socialplatform # ReferenceQueueD # 4061</t>
  </si>
  <si>
    <t>com.oculus.socialplatform # RxCachedWorkerP # 4079</t>
  </si>
  <si>
    <t>com.oculus.socialplatform # UnifiedTelemetr # 4069</t>
  </si>
  <si>
    <t>com.oculus.socialplatform # WM.task-1 # 4098</t>
  </si>
  <si>
    <t>com.oculus.socialplatform # WM.task-2 # 4099</t>
  </si>
  <si>
    <t>com.oculus.socialplatform # WM.task-3 # 4100</t>
  </si>
  <si>
    <t>com.oculus.socialplatform # WM.task-4 # 4101</t>
  </si>
  <si>
    <t>com.oculus.socialplatform # X.53Q # 4083</t>
  </si>
  <si>
    <t>com.oculus.socialplatform # binder:4977_3 # 4066</t>
  </si>
  <si>
    <t>com.oculus.socialplatform # binder:4977_5 # 4088</t>
  </si>
  <si>
    <t>com.oculus.socialplatform # binder:4977_A # 4096</t>
  </si>
  <si>
    <t>com.oculus.socialplatform # pool-7-thread-1 # 4103</t>
  </si>
  <si>
    <t>com.oculus.socialplatform # raph.oculus.com # 4091</t>
  </si>
  <si>
    <t>com.oculus.socialplatform:graphqlprefetchjobservice # DefaultDispatch # 4455</t>
  </si>
  <si>
    <t>com.oculus.socialplatform:graphqlprefetchjobservice # DefaultDispatch # 4456</t>
  </si>
  <si>
    <t>com.oculus.socialplatform:graphqlprefetchjobservice # DefaultDispatch # 4457</t>
  </si>
  <si>
    <t>com.oculus.socialplatform:graphqlprefetchjobservice # DefaultDispatch # 4458</t>
  </si>
  <si>
    <t>com.oculus.socialplatform:graphqlprefetchjobservice # DefaultDispatch # 4459</t>
  </si>
  <si>
    <t>com.oculus.socialplatform:graphqlprefetchjobservice # DefaultDispatch # 4460</t>
  </si>
  <si>
    <t>com.oculus.socialplatform:graphqlprefetchjobservice # MQD_Bg_Executor # 4462</t>
  </si>
  <si>
    <t>com.oculus.socialplatform:graphqlprefetchjobservice # RxCachedWorkerP # 4465</t>
  </si>
  <si>
    <t>com.facebook.spatial_persistence_service # AP_TelemetryCol # 3216</t>
  </si>
  <si>
    <t>com.facebook.spatial_persistence_service # AsyncRequestWor # 3239</t>
  </si>
  <si>
    <t>com.facebook.spatial_persistence_service # AsyncRequestWor # 3249</t>
  </si>
  <si>
    <t>com.facebook.spatial_persistence_service # CPUThreadPool0 # 3232</t>
  </si>
  <si>
    <t>com.facebook.spatial_persistence_service # CPUThreadPool0 # 3237</t>
  </si>
  <si>
    <t>com.facebook.spatial_persistence_service # CPUThreadPool0 # 3251</t>
  </si>
  <si>
    <t>com.facebook.spatial_persistence_service # DLObserver # 3209</t>
  </si>
  <si>
    <t>com.facebook.spatial_persistence_service # FinalizerDaemon # 3194</t>
  </si>
  <si>
    <t>com.facebook.spatial_persistence_service # FinalizerWatchd # 3195</t>
  </si>
  <si>
    <t>com.facebook.spatial_persistence_service # HeapTaskDaemon # 3192</t>
  </si>
  <si>
    <t>com.facebook.spatial_persistence_service # IpcDCReqHandler # 3242</t>
  </si>
  <si>
    <t>com.facebook.spatial_persistence_service # JobPoolWorker # 3238</t>
  </si>
  <si>
    <t>com.facebook.spatial_persistence_service # JobPoolWorker # 3240</t>
  </si>
  <si>
    <t>com.facebook.spatial_persistence_service # JobPoolWorker # 3246</t>
  </si>
  <si>
    <t>com.facebook.spatial_persistence_service # JobPoolWorker # 3248</t>
  </si>
  <si>
    <t>com.facebook.spatial_persistence_service # MQD_Bg_Executor # 3202</t>
  </si>
  <si>
    <t>com.facebook.spatial_persistence_service # RIPCNotifThread # 3223</t>
  </si>
  <si>
    <t>com.facebook.spatial_persistence_service # RIPCNotifThread # 3225</t>
  </si>
  <si>
    <t>com.facebook.spatial_persistence_service # RIPCSystem # 3211</t>
  </si>
  <si>
    <t>com.facebook.spatial_persistence_service # ReferenceQueueD # 3193</t>
  </si>
  <si>
    <t>com.facebook.spatial_persistence_service # SessionUploader # 3235</t>
  </si>
  <si>
    <t>com.facebook.spatial_persistence_service # SlamAnchorClien # 3214</t>
  </si>
  <si>
    <t>com.facebook.spatial_persistence_service # SlamAnchorClien # 3227</t>
  </si>
  <si>
    <t>com.facebook.spatial_persistence_service # TelemetrySubCtx # 3208</t>
  </si>
  <si>
    <t>com.facebook.spatial_persistence_service # Thread-2 # 3236</t>
  </si>
  <si>
    <t>com.facebook.spatial_persistence_service # Thread-3 # 3245</t>
  </si>
  <si>
    <t>com.facebook.spatial_persistence_service # binder:3638_3 # 3199</t>
  </si>
  <si>
    <t>com.facebook.spatial_persistence_service # binder:3638_4 # 3220</t>
  </si>
  <si>
    <t>com.facebook.spatial_persistence_service # binder:3638_5 # 3231</t>
  </si>
  <si>
    <t>com.facebook.spatial_persistence_service # istence_service # 682</t>
  </si>
  <si>
    <t>com.facebook.spatial_persistence_service # pool-2-thread-1 # 3203</t>
  </si>
  <si>
    <t>com.oculus.assistant # DefaultDispatch # 3328</t>
  </si>
  <si>
    <t>com.oculus.assistant # DefaultDispatch # 3329</t>
  </si>
  <si>
    <t>com.oculus.assistant # DefaultDispatch # 3330</t>
  </si>
  <si>
    <t>com.oculus.assistant # DefaultDispatch # 3331</t>
  </si>
  <si>
    <t>com.oculus.assistant # DefaultDispatch # 3332</t>
  </si>
  <si>
    <t>com.oculus.assistant # DefaultDispatch # 3333</t>
  </si>
  <si>
    <t>com.oculus.assistant # FinalizerDaemon # 3312</t>
  </si>
  <si>
    <t>com.oculus.assistant # FinalizerWatchd # 3313</t>
  </si>
  <si>
    <t>com.oculus.assistant # HeapTaskDaemon # 3310</t>
  </si>
  <si>
    <t>com.oculus.assistant # MQD_Bg_Executor # 3317</t>
  </si>
  <si>
    <t>com.oculus.assistant # ReferenceQueueD # 3311</t>
  </si>
  <si>
    <t>com.oculus.assistant # binder:3736_1 # 3314</t>
  </si>
  <si>
    <t>com.oculus.assistant # binder:3736_2 # 3315</t>
  </si>
  <si>
    <t>com.oculus.assistant # binder:3736_2 # 5849</t>
  </si>
  <si>
    <t>com.oculus.assistant # binder:3736_3 # 3323</t>
  </si>
  <si>
    <t>com.oculus.assistant # binder:3736_4 # 3335</t>
  </si>
  <si>
    <t>com.oculus.assistant # binder:3736_5 # 3336</t>
  </si>
  <si>
    <t>com.oculus.assistant # binder:3736_6 # 3339</t>
  </si>
  <si>
    <t>com.oculus.assistant # culus.assistant # 685</t>
  </si>
  <si>
    <t>com.oculus.captionservice # MQD_Bg_Executor # 4435</t>
  </si>
  <si>
    <t>com.oculus.panelapp.library:Library # DefaultDispatch # 4565</t>
  </si>
  <si>
    <t>com.oculus.panelapp.library:Library # DefaultDispatch # 4566</t>
  </si>
  <si>
    <t>com.oculus.panelapp.library:Library # DefaultDispatch # 4571</t>
  </si>
  <si>
    <t>com.oculus.panelapp.library:Library # DefaultDispatch # 4582</t>
  </si>
  <si>
    <t>com.oculus.panelapp.library:Library # DefaultDispatch # 4597</t>
  </si>
  <si>
    <t>com.oculus.panelapp.library:Library # DefaultDispatch # 4598</t>
  </si>
  <si>
    <t>com.oculus.panelapp.library:Library # DefaultDispatch # 4600</t>
  </si>
  <si>
    <t>com.oculus.panelapp.library:Library # DefaultDispatch # 4601</t>
  </si>
  <si>
    <t>com.oculus.panelapp.library:Library # DefaultDispatch # 4602</t>
  </si>
  <si>
    <t>com.oculus.panelapp.library:Library # DefaultDispatch # 4603</t>
  </si>
  <si>
    <t>com.oculus.panelapp.library:Library # DefaultDispatch # 4604</t>
  </si>
  <si>
    <t>com.oculus.panelapp.library:Library # DefaultDispatch # 4605</t>
  </si>
  <si>
    <t>com.oculus.panelapp.library:Library # DefaultDispatch # 4606</t>
  </si>
  <si>
    <t>com.oculus.panelapp.library:Library # DefaultDispatch # 4607</t>
  </si>
  <si>
    <t>com.oculus.panelapp.library:Library # DefaultDispatch # 4608</t>
  </si>
  <si>
    <t>com.oculus.panelapp.library:Library # DefaultDispatch # 4609</t>
  </si>
  <si>
    <t>com.oculus.panelapp.library:Library # DefaultDispatch # 4610</t>
  </si>
  <si>
    <t>com.oculus.panelapp.library:Library # DefaultDispatch # 4611</t>
  </si>
  <si>
    <t>com.oculus.panelapp.library:Library # DefaultDispatch # 4612</t>
  </si>
  <si>
    <t>com.oculus.panelapp.library:Library # DefaultDispatch # 4613</t>
  </si>
  <si>
    <t>com.oculus.panelapp.library:Library # DefaultDispatch # 4614</t>
  </si>
  <si>
    <t>com.oculus.panelapp.library:Library # DefaultDispatch # 4615</t>
  </si>
  <si>
    <t>com.oculus.panelapp.library:Library # DefaultDispatch # 4616</t>
  </si>
  <si>
    <t>com.oculus.panelapp.library:Library # DefaultDispatch # 4617</t>
  </si>
  <si>
    <t>com.oculus.panelapp.library:Library # DefaultDispatch # 4618</t>
  </si>
  <si>
    <t>com.oculus.panelapp.library:Library # MQD_Bg_Executor # 4564</t>
  </si>
  <si>
    <t>com.oculus.panelapp.library:Library # OkHttp Dispatch # 4619</t>
  </si>
  <si>
    <t>com.oculus.panelapp.library:Library # OkHttp Http2Con # 4623</t>
  </si>
  <si>
    <t>com.oculus.panelapp.library:Library # Okio Watchdog # 4621</t>
  </si>
  <si>
    <t>com.oculus.panelapp.library:Library # RxCachedWorkerP # 4568</t>
  </si>
  <si>
    <t>com.oculus.panelapp.library:Library # Thread-50 # 4620</t>
  </si>
  <si>
    <t>com.oculus.panelapp.library:Library # binder:7037_1 # 4558</t>
  </si>
  <si>
    <t>com.oculus.panelapp.library:Library # binder:7037_3 # 4570</t>
  </si>
  <si>
    <t>com.oculus.panelapp.library:Library # binder:7037_8 # 4599</t>
  </si>
  <si>
    <t>com.oculus.panelapp.library:Library # ulus.com Writer # 4622</t>
  </si>
  <si>
    <t>com.oculus.panelapp.library:SystemBar # DLObserver # 4521</t>
  </si>
  <si>
    <t>com.oculus.panelapp.library:SystemBar # DefaultDispatch # 4487</t>
  </si>
  <si>
    <t>com.oculus.panelapp.library:SystemBar # DefaultDispatch # 4493</t>
  </si>
  <si>
    <t>com.oculus.panelapp.library:SystemBar # DefaultDispatch # 4503</t>
  </si>
  <si>
    <t>com.oculus.panelapp.library:SystemBar # DefaultDispatch # 4504</t>
  </si>
  <si>
    <t>com.oculus.panelapp.library:SystemBar # DefaultDispatch # 4505</t>
  </si>
  <si>
    <t>com.oculus.panelapp.library:SystemBar # DefaultDispatch # 4506</t>
  </si>
  <si>
    <t>com.oculus.panelapp.library:SystemBar # DefaultDispatch # 4526</t>
  </si>
  <si>
    <t>com.oculus.panelapp.library:SystemBar # DefaultDispatch # 4527</t>
  </si>
  <si>
    <t>com.oculus.panelapp.library:SystemBar # DefaultDispatch # 4528</t>
  </si>
  <si>
    <t>com.oculus.panelapp.library:SystemBar # DefaultDispatch # 4529</t>
  </si>
  <si>
    <t>com.oculus.panelapp.library:SystemBar # DefaultDispatch # 4530</t>
  </si>
  <si>
    <t>com.oculus.panelapp.library:SystemBar # DefaultDispatch # 4531</t>
  </si>
  <si>
    <t>com.oculus.panelapp.library:SystemBar # DefaultDispatch # 4532</t>
  </si>
  <si>
    <t>com.oculus.panelapp.library:SystemBar # DefaultDispatch # 4533</t>
  </si>
  <si>
    <t>com.oculus.panelapp.library:SystemBar # DefaultDispatch # 4534</t>
  </si>
  <si>
    <t>com.oculus.panelapp.library:SystemBar # DefaultDispatch # 4535</t>
  </si>
  <si>
    <t>com.oculus.panelapp.library:SystemBar # DefaultDispatch # 4536</t>
  </si>
  <si>
    <t>com.oculus.panelapp.library:SystemBar # DefaultDispatch # 4537</t>
  </si>
  <si>
    <t>com.oculus.panelapp.library:SystemBar # DefaultDispatch # 4538</t>
  </si>
  <si>
    <t>com.oculus.panelapp.library:SystemBar # DefaultDispatch # 4539</t>
  </si>
  <si>
    <t>com.oculus.panelapp.library:SystemBar # DefaultDispatch # 4540</t>
  </si>
  <si>
    <t>com.oculus.panelapp.library:SystemBar # DefaultDispatch # 4542</t>
  </si>
  <si>
    <t>com.oculus.panelapp.library:SystemBar # DefaultDispatch # 4543</t>
  </si>
  <si>
    <t>com.oculus.panelapp.library:SystemBar # DefaultDispatch # 4544</t>
  </si>
  <si>
    <t>com.oculus.panelapp.library:SystemBar # DefaultExecutor # 3</t>
  </si>
  <si>
    <t>com.oculus.panelapp.library:SystemBar # FinalizerDaemon # 4481</t>
  </si>
  <si>
    <t>com.oculus.panelapp.library:SystemBar # FinalizerWatchd # 4482</t>
  </si>
  <si>
    <t>com.oculus.panelapp.library:SystemBar # HeapTaskDaemon # 4479</t>
  </si>
  <si>
    <t>com.oculus.panelapp.library:SystemBar # MQD_Bg_Executor # 4490</t>
  </si>
  <si>
    <t>com.oculus.panelapp.library:SystemBar # OkHttp Dispatch # 4541</t>
  </si>
  <si>
    <t>com.oculus.panelapp.library:SystemBar # OkHttp Dispatch # 4545</t>
  </si>
  <si>
    <t>com.oculus.panelapp.library:SystemBar # OkHttp Http2Con # 4549</t>
  </si>
  <si>
    <t>com.oculus.panelapp.library:SystemBar # Okio Watchdog # 4548</t>
  </si>
  <si>
    <t>com.oculus.panelapp.library:SystemBar # RIPCSystem # 4523</t>
  </si>
  <si>
    <t>com.oculus.panelapp.library:SystemBar # ReferenceQueueD # 4480</t>
  </si>
  <si>
    <t>com.oculus.panelapp.library:SystemBar # RenderThread # 4491</t>
  </si>
  <si>
    <t>com.oculus.panelapp.library:SystemBar # RxCachedWorkerP # 4494</t>
  </si>
  <si>
    <t>com.oculus.panelapp.library:SystemBar # TelemetrySubCtx # 4520</t>
  </si>
  <si>
    <t>com.oculus.panelapp.library:SystemBar # Thread-50 # 4546</t>
  </si>
  <si>
    <t>com.oculus.panelapp.library:SystemBar # binder:7012_8 # 4525</t>
  </si>
  <si>
    <t>com.oculus.panelapp.library:SystemBar # brary:SystemBar # 734</t>
  </si>
  <si>
    <t>com.oculus.panelapp.library:SystemBar # ulus.com Writer # 4547</t>
  </si>
  <si>
    <t>com.oculus.panelapp.settings # FinalizerDaemon # 3803</t>
  </si>
  <si>
    <t>com.oculus.panelapp.settings # FinalizerWatchd # 3804</t>
  </si>
  <si>
    <t>com.oculus.panelapp.settings # HeapTaskDaemon # 3801</t>
  </si>
  <si>
    <t>com.oculus.panelapp.settings # MQD_Bg_Executor # 3810</t>
  </si>
  <si>
    <t>com.oculus.panelapp.settings # ReferenceQueueD # 3802</t>
  </si>
  <si>
    <t>com.oculus.panelapp.settings # UnifiedTelemetr # 3812</t>
  </si>
  <si>
    <t>com.oculus.panelapp.settings # binder:4294_1 # 3805</t>
  </si>
  <si>
    <t>com.oculus.panelapp.settings # binder:4294_2 # 3806</t>
  </si>
  <si>
    <t>com.oculus.panelapp.settings # binder:4294_3 # 3807</t>
  </si>
  <si>
    <t>com.oculus.panelapp.settings # binder:4294_5 # 3815</t>
  </si>
  <si>
    <t>com.oculus.panelapp.settings # binder:4294_7 # 3817</t>
  </si>
  <si>
    <t>com.oculus.panelapp.settings # binder:4294_8 # 3818</t>
  </si>
  <si>
    <t>com.oculus.panelapp.settings # nelapp.settings # 703</t>
  </si>
  <si>
    <t>com.oculus.systemutilities # FinalizerDaemon # 3890</t>
  </si>
  <si>
    <t>com.oculus.systemutilities # FinalizerWatchd # 3891</t>
  </si>
  <si>
    <t>com.oculus.systemutilities # HeapTaskDaemon # 3888</t>
  </si>
  <si>
    <t>com.oculus.systemutilities # MQD_Bg_Executor # 3896</t>
  </si>
  <si>
    <t>com.oculus.systemutilities # ReferenceQueueD # 3889</t>
  </si>
  <si>
    <t>com.oculus.systemutilities # binder:4538_1 # 3892</t>
  </si>
  <si>
    <t>com.oculus.systemutilities # binder:4538_2 # 3893</t>
  </si>
  <si>
    <t>com.oculus.systemutilities # binder:4538_5 # 3908</t>
  </si>
  <si>
    <t>com.oculus.systemutilities # pool-2-thread-1 # 3899</t>
  </si>
  <si>
    <t>com.oculus.systemutilities # systemutilities # 708</t>
  </si>
  <si>
    <t>com.oculus.systemux # DefaultDispatch # 3923</t>
  </si>
  <si>
    <t>com.oculus.systemux # DefaultDispatch # 3924</t>
  </si>
  <si>
    <t>com.oculus.systemux # DefaultDispatch # 3925</t>
  </si>
  <si>
    <t>com.oculus.systemux # DefaultDispatch # 3926</t>
  </si>
  <si>
    <t>com.oculus.systemux # MQD_Bg_Executor # 3927</t>
  </si>
  <si>
    <t>com.oculus.systemux:SystemUX # DefaultDispatch # 4322</t>
  </si>
  <si>
    <t>com.oculus.systemux:SystemUX # DefaultDispatch # 4323</t>
  </si>
  <si>
    <t>com.oculus.systemux:SystemUX # DefaultDispatch # 4324</t>
  </si>
  <si>
    <t>com.oculus.systemux:SystemUX # DefaultDispatch # 4328</t>
  </si>
  <si>
    <t>com.oculus.systemux:SystemUX # DefaultDispatch # 4329</t>
  </si>
  <si>
    <t>com.oculus.systemux:SystemUX # DefaultDispatch # 4331</t>
  </si>
  <si>
    <t>com.oculus.systemux:SystemUX # FinalizerDaemon # 4315</t>
  </si>
  <si>
    <t>com.oculus.systemux:SystemUX # FinalizerWatchd # 4316</t>
  </si>
  <si>
    <t>com.oculus.systemux:SystemUX # HeapTaskDaemon # 4313</t>
  </si>
  <si>
    <t>com.oculus.systemux:SystemUX # MQD_Bg_Executor # 4325</t>
  </si>
  <si>
    <t>com.oculus.systemux:SystemUX # ReferenceQueueD # 4314</t>
  </si>
  <si>
    <t>com.oculus.systemux:SystemUX # RenderThread # 4326</t>
  </si>
  <si>
    <t>com.oculus.systemux:SystemUX # binder:5690_2 # 4350</t>
  </si>
  <si>
    <t>com.oculus.systemux:SystemUX # binder:5690_3 # 4327</t>
  </si>
  <si>
    <t>com.oculus.systemux:SystemUX # binder:5690_5 # 4342</t>
  </si>
  <si>
    <t>com.oculus.systemux:SystemUX # pool-5-thread-1 # 5409</t>
  </si>
  <si>
    <t>com.oculus.systemux:SystemUX # pool-5-thread-3 # 4346</t>
  </si>
  <si>
    <t>com.oculus.systemux:SystemUX # pool-5-thread-9 # 4349</t>
  </si>
  <si>
    <t>com.oculus.systemux:SystemUX # stemux:SystemUX # 726</t>
  </si>
  <si>
    <t>voiceassistantserver # HwBinder:1175_1 # 1646</t>
  </si>
  <si>
    <t>voiceassistantserver # TelemetrySubCtx # 1645</t>
  </si>
  <si>
    <t>com.oculus.systemux:Assistant # DefaultDispatch # 4278</t>
  </si>
  <si>
    <t>com.oculus.systemux:Assistant # DefaultDispatch # 4279</t>
  </si>
  <si>
    <t>com.oculus.systemux:Assistant # DefaultDispatch # 4280</t>
  </si>
  <si>
    <t>com.oculus.systemux:Assistant # MQD_Bg_Executor # 4281</t>
  </si>
  <si>
    <t>com.oculus.systemux:Assistant # temux:Assistant # 724</t>
  </si>
  <si>
    <t>crashtelemetry # TelemetrySubCtx # 1358</t>
  </si>
  <si>
    <t>crashtelemetry # binder:1100_3 # 1357</t>
  </si>
  <si>
    <t>telemetry # OnDemandTelemet # 1384</t>
  </si>
  <si>
    <t>telemetry # TelemetryHcUplo # 1380</t>
  </si>
  <si>
    <t>telemetry # TelemetryHcUplo # 4966</t>
  </si>
  <si>
    <t>telemetry # TelemetryServic # 1383</t>
  </si>
  <si>
    <t>telemetry # TelemetryStatsd # 1386</t>
  </si>
  <si>
    <t>telemetry # binder:1110_1 # 1389</t>
  </si>
  <si>
    <t>telemetry # binder:1110_10 # 1405</t>
  </si>
  <si>
    <t>telemetry # binder:1110_11 # 1406</t>
  </si>
  <si>
    <t>telemetry # binder:1110_2 # 602</t>
  </si>
  <si>
    <t>telemetry # binder:1110_3 # 1390</t>
  </si>
  <si>
    <t>telemetry # binder:1110_4 # 1393</t>
  </si>
  <si>
    <t>telemetry # binder:1110_5 # 1394</t>
  </si>
  <si>
    <t>telemetry # binder:1110_6 # 1395</t>
  </si>
  <si>
    <t>telemetry # binder:1110_7 # 1396</t>
  </si>
  <si>
    <t>telemetry # binder:1110_8 # 1397</t>
  </si>
  <si>
    <t>telemetry # binder:1110_9 # 1398</t>
  </si>
  <si>
    <t>telemetry # binder:1110_A # 1399</t>
  </si>
  <si>
    <t>telemetry # binder:1110_B # 1400</t>
  </si>
  <si>
    <t>telemetry # binder:1110_C # 1401</t>
  </si>
  <si>
    <t>telemetry # binder:1110_D # 1402</t>
  </si>
  <si>
    <t>telemetry # binder:1110_E # 1403</t>
  </si>
  <si>
    <t>telemetry # binder:1110_F # 1404</t>
  </si>
  <si>
    <t>telemetry # fflogger_upload # 1407</t>
  </si>
  <si>
    <t>telemetry # fflogger_upload # 5182</t>
  </si>
  <si>
    <t>telemetry # fflogger_upload # 5195</t>
  </si>
  <si>
    <t>telemetry # fflogger_upload # 5965</t>
  </si>
  <si>
    <t>telemetry # fflogger_worker # 1392</t>
  </si>
  <si>
    <t>telemetry # telemetry # 1379</t>
  </si>
  <si>
    <t>trackingservice # AnchorServiceUp # 1631</t>
  </si>
  <si>
    <t>trackingservice # IOTColorCam # 1621</t>
  </si>
  <si>
    <t>trackingservice # IpcDCReqHandler # 1633</t>
  </si>
  <si>
    <t>trackingservice # IpcDCReqHandler # 1635</t>
  </si>
  <si>
    <t>trackingservice # IpcDCReqHandler # 1636</t>
  </si>
  <si>
    <t>trackingservice # JobPoolWorker # 1638</t>
  </si>
  <si>
    <t>trackingservice # JobPoolWorker # 1639</t>
  </si>
  <si>
    <t>trackingservice # JobPoolWorker # 1641</t>
  </si>
  <si>
    <t>trackingservice # JobPoolWorker # 1642</t>
  </si>
  <si>
    <t>trackingservice # TelCollector # 1623</t>
  </si>
  <si>
    <t>trackingservice # binder:1169_8 # 618</t>
  </si>
  <si>
    <t>trackingservice # binder:1169_9 # 1619</t>
  </si>
  <si>
    <t>trackingservice # worldTracking_E # 1626</t>
  </si>
  <si>
    <t>vendor.oculus.hardware.sensors@1.0-flicker # ALS_process # 1034</t>
  </si>
  <si>
    <t>vendor.oculus.hardware.sensors@1.0-flicker # TracingMuxer # 1033</t>
  </si>
  <si>
    <t>vendor.oculus.hardware.sensors@1.0-flicker # flicker_detect # 1035</t>
  </si>
  <si>
    <t>vendor.oculus.hardware.sensors@1.0-flicker # sensors@1.0-fli # 555</t>
  </si>
  <si>
    <t>OculusDeveloperHubService # OculusDeveloper # 766</t>
  </si>
  <si>
    <t>OculusDeveloperHubService # ThriftIO0 # 4714</t>
  </si>
  <si>
    <t>OculusDeveloperHubService # ThriftSrv-pri3- # 4707</t>
  </si>
  <si>
    <t>android.hardware.bluetooth@1.1-service-qti # AsyncFdWatcher # 962</t>
  </si>
  <si>
    <t>android.hardware.bluetooth@1.1-service-qti # POSIX timer 2 # 959</t>
  </si>
  <si>
    <t>android.hardware.health-service # android.hardwar # 576</t>
  </si>
  <si>
    <t>android.hardware.light-service.anorak # binder:860_1 # 969</t>
  </si>
  <si>
    <t>android.hardware.power.stats-service.anorak # android.hardwar # 546</t>
  </si>
  <si>
    <t>android.hardware.security.keymint-service-qti # android.hardwar # 248</t>
  </si>
  <si>
    <t>android.hardware.usb-service # android.hardwar # 997</t>
  </si>
  <si>
    <t>android.hardware.wifi-service # binder:861_1 # 970</t>
  </si>
  <si>
    <t>android.hardware.wifi-service # binder:861_1 # 971</t>
  </si>
  <si>
    <t>android.system.suspend-service # binder:551_3 # 862</t>
  </si>
  <si>
    <t>android.system.suspend-service # binder:551_4 # 863</t>
  </si>
  <si>
    <t>android.system.suspend-service # binder:551_4 # 6026</t>
  </si>
  <si>
    <t>android.system.suspend-service # binder:551_5 # 864</t>
  </si>
  <si>
    <t>android.system.suspend-service # suspend-service # 428</t>
  </si>
  <si>
    <t>artd # binder:8478_2 # 771</t>
  </si>
  <si>
    <t>cam2_bridge # HwBinder:1156_1 # 1448</t>
  </si>
  <si>
    <t>cam2_bridge # TracingMuxer # 1447</t>
  </si>
  <si>
    <t>cameraserver # binder:3232_2 # 670</t>
  </si>
  <si>
    <t>cameraserver # binder:3232_3 # 2991</t>
  </si>
  <si>
    <t>charging_accessory_service # binder:870_2 # 548</t>
  </si>
  <si>
    <t>charging_accessory_service # binder:870_3 # 1001</t>
  </si>
  <si>
    <t>cmd # cmd # 5234</t>
  </si>
  <si>
    <t>cmd # cmd # 5485</t>
  </si>
  <si>
    <t>cmd # cmd # 6002</t>
  </si>
  <si>
    <t>com.android.networkstack.process # IpClient.wlan0 # 2035</t>
  </si>
  <si>
    <t>com.android.networkstack.process # Jit thread pool # 2022</t>
  </si>
  <si>
    <t>com.android.networkstack.process # NetworkMonitor/ # 2037</t>
  </si>
  <si>
    <t>com.android.networkstack.process # binder:2116_3 # 2029</t>
  </si>
  <si>
    <t>com.android.networkstack.process # binder:2116_4 # 2034</t>
  </si>
  <si>
    <t>com.android.networkstack.process # droid.tethering # 2032</t>
  </si>
  <si>
    <t>com.android.webview:webview_service # CrAsyncTask #4 # 5764</t>
  </si>
  <si>
    <t>com.android.webview:webview_service # CrAsyncTask #5 # 5766</t>
  </si>
  <si>
    <t>com.android.webview:webview_service # CrAsyncTask #6 # 5767</t>
  </si>
  <si>
    <t>com.android.webview:webview_service # CrAsyncTask #7 # 5773</t>
  </si>
  <si>
    <t>com.android.webview:webview_service # HeapTaskDaemon # 4743</t>
  </si>
  <si>
    <t>com.android.webview:webview_service # binder:8293_1 # 4747</t>
  </si>
  <si>
    <t>com.android.webview:webview_service # binder:8293_4 # 4753</t>
  </si>
  <si>
    <t>com.android.webview:webview_service # webview_service # 770</t>
  </si>
  <si>
    <t>com.google.android.apps.youtube.vr.oculus # AsyncTask #1 # 4028</t>
  </si>
  <si>
    <t>com.google.android.apps.youtube.vr.oculus # ChromiumNet # 4013</t>
  </si>
  <si>
    <t>com.google.android.apps.youtube.vr.oculus # DefaultDispatch # 3982</t>
  </si>
  <si>
    <t>com.google.android.apps.youtube.vr.oculus # DefaultDispatch # 3984</t>
  </si>
  <si>
    <t>com.google.android.apps.youtube.vr.oculus # DefaultDispatch # 3986</t>
  </si>
  <si>
    <t>com.google.android.apps.youtube.vr.oculus # DefaultDispatch # 3987</t>
  </si>
  <si>
    <t>com.google.android.apps.youtube.vr.oculus # DefaultDispatch # 3988</t>
  </si>
  <si>
    <t>com.google.android.apps.youtube.vr.oculus # DefaultDispatch # 4027</t>
  </si>
  <si>
    <t>com.google.android.apps.youtube.vr.oculus # HeapTaskDaemon # 3971</t>
  </si>
  <si>
    <t>com.google.android.apps.youtube.vr.oculus # Network File Th # 4020</t>
  </si>
  <si>
    <t>com.google.android.apps.youtube.vr.oculus # binder:4921_3 # 3989</t>
  </si>
  <si>
    <t>com.google.android.apps.youtube.vr.oculus # binder:4921_5 # 4054</t>
  </si>
  <si>
    <t>com.google.android.apps.youtube.vr.oculus # gads-1 # 4035</t>
  </si>
  <si>
    <t>com.google.android.apps.youtube.vr.oculus # gads-10 # 4044</t>
  </si>
  <si>
    <t>com.google.android.apps.youtube.vr.oculus # gads-11 # 4045</t>
  </si>
  <si>
    <t>com.google.android.apps.youtube.vr.oculus # gads-12 # 4046</t>
  </si>
  <si>
    <t>com.google.android.apps.youtube.vr.oculus # gads-13 # 4047</t>
  </si>
  <si>
    <t>com.google.android.apps.youtube.vr.oculus # gads-14 # 4048</t>
  </si>
  <si>
    <t>com.google.android.apps.youtube.vr.oculus # gads-15 # 4049</t>
  </si>
  <si>
    <t>com.google.android.apps.youtube.vr.oculus # gads-16 # 4050</t>
  </si>
  <si>
    <t>com.google.android.apps.youtube.vr.oculus # gads-17 # 4051</t>
  </si>
  <si>
    <t>com.google.android.apps.youtube.vr.oculus # gads-18 # 4052</t>
  </si>
  <si>
    <t>com.google.android.apps.youtube.vr.oculus # gads-19 # 4053</t>
  </si>
  <si>
    <t>com.google.android.apps.youtube.vr.oculus # gads-2 # 4036</t>
  </si>
  <si>
    <t>com.google.android.apps.youtube.vr.oculus # gads-3 # 4037</t>
  </si>
  <si>
    <t>com.google.android.apps.youtube.vr.oculus # gads-4 # 4038</t>
  </si>
  <si>
    <t>com.google.android.apps.youtube.vr.oculus # gads-5 # 4039</t>
  </si>
  <si>
    <t>com.google.android.apps.youtube.vr.oculus # gads-6 # 4040</t>
  </si>
  <si>
    <t>com.google.android.apps.youtube.vr.oculus # gads-7 # 4041</t>
  </si>
  <si>
    <t>com.google.android.apps.youtube.vr.oculus # gads-8 # 4042</t>
  </si>
  <si>
    <t>com.google.android.apps.youtube.vr.oculus # gads-9 # 4043</t>
  </si>
  <si>
    <t>com.google.android.apps.youtube.vr.oculus # pool-16-thread- # 4033</t>
  </si>
  <si>
    <t>com.google.android.apps.youtube.vr.oculus # pool-16-thread- # 4034</t>
  </si>
  <si>
    <t>com.google.android.apps.youtube.vr.oculus # utube.vr.oculus # 714</t>
  </si>
  <si>
    <t>com.meta.systemui # FinalizerDaemon # 4292</t>
  </si>
  <si>
    <t>com.meta.systemui # FinalizerWatchd # 4293</t>
  </si>
  <si>
    <t>com.meta.systemui # HeapTaskDaemon # 4290</t>
  </si>
  <si>
    <t>com.meta.systemui # InteractionJank # 4306</t>
  </si>
  <si>
    <t>com.meta.systemui # MQD_Bg_Executor # 4298</t>
  </si>
  <si>
    <t>com.meta.systemui # ReferenceQueueD # 4291</t>
  </si>
  <si>
    <t>com.meta.systemui # RenderThread # 4301</t>
  </si>
  <si>
    <t>com.meta.systemui # SurfaceSyncGrou # 4302</t>
  </si>
  <si>
    <t>com.meta.systemui # binder:5682_3 # 4296</t>
  </si>
  <si>
    <t>com.meta.systemui # binder:5682_3 # 4305</t>
  </si>
  <si>
    <t>com.meta.systemui # binder:5682_6 # 4309</t>
  </si>
  <si>
    <t>com.meta.systemui # hwuiTask0 # 4303</t>
  </si>
  <si>
    <t>com.meta.systemui # hwuiTask1 # 4304</t>
  </si>
  <si>
    <t>com.meta.systemui # ll.splashscreen # 4299</t>
  </si>
  <si>
    <t>com.meta.systemui # ll.splashworker # 4300</t>
  </si>
  <si>
    <t>com.meta.systemui # m.meta.systemui # 725</t>
  </si>
  <si>
    <t>com.meta.transport # DefaultDispatch # 3035</t>
  </si>
  <si>
    <t>com.meta.transport # DefaultDispatch # 3036</t>
  </si>
  <si>
    <t>com.meta.transport # MQD_Bg_Executor # 3031</t>
  </si>
  <si>
    <t>com.oculus.avatareditor # OkHttp Dispatch # 3366</t>
  </si>
  <si>
    <t>com.oculus.avatareditor # OkHttp Http2Con # 3371</t>
  </si>
  <si>
    <t>com.oculus.avatareditor # RxCachedWorkerP # 3364</t>
  </si>
  <si>
    <t>com.oculus.avatareditor # Thread-4 # 3368</t>
  </si>
  <si>
    <t>com.oculus.avatareditor # ulus.com Writer # 3370</t>
  </si>
  <si>
    <t>com.oculus.bugreportuploader # MQD_Bg_Executor # 4194</t>
  </si>
  <si>
    <t>com.oculus.configuration # ADB-JDWP Connec # 3389</t>
  </si>
  <si>
    <t>com.oculus.configuration # BinderClient # 3401</t>
  </si>
  <si>
    <t>com.oculus.configuration # DC-AsyncWork # 5052</t>
  </si>
  <si>
    <t>com.oculus.configuration # DC-Subscribe # 5053</t>
  </si>
  <si>
    <t>com.oculus.configuration # FinalizerDaemon # 3393</t>
  </si>
  <si>
    <t>com.oculus.configuration # FinalizerWatchd # 3394</t>
  </si>
  <si>
    <t>com.oculus.configuration # HandlerThread # 5083</t>
  </si>
  <si>
    <t>com.oculus.configuration # HeapTaskDaemon # 3391</t>
  </si>
  <si>
    <t>com.oculus.configuration # Jit thread pool # 3390</t>
  </si>
  <si>
    <t>com.oculus.configuration # MQD_Bg_Executor # 3399</t>
  </si>
  <si>
    <t>com.oculus.configuration # Profile Saver # 3398</t>
  </si>
  <si>
    <t>com.oculus.configuration # ReferenceQueueD # 3392</t>
  </si>
  <si>
    <t>com.oculus.configuration # Signal Catcher # 3387</t>
  </si>
  <si>
    <t>com.oculus.configuration # Thread-4 # 5055</t>
  </si>
  <si>
    <t>com.oculus.configuration # UnifiedTelemetr # 3402</t>
  </si>
  <si>
    <t>com.oculus.configuration # WM.task-1 # 3400</t>
  </si>
  <si>
    <t>com.oculus.configuration # WM.task-2 # 3403</t>
  </si>
  <si>
    <t>com.oculus.configuration # WM.task-3 # 3404</t>
  </si>
  <si>
    <t>com.oculus.configuration # WM.task-4 # 3405</t>
  </si>
  <si>
    <t>com.oculus.configuration # androidx.work-1 # 5038</t>
  </si>
  <si>
    <t>com.oculus.configuration # binder:3856_1 # 3395</t>
  </si>
  <si>
    <t>com.oculus.configuration # binder:3856_2 # 3396</t>
  </si>
  <si>
    <t>com.oculus.configuration # binder:3856_3 # 3397</t>
  </si>
  <si>
    <t>com.oculus.configuration # perfetto_hprof_ # 3388</t>
  </si>
  <si>
    <t>com.oculus.configuration # queued-work-loo # 5059</t>
  </si>
  <si>
    <t>com.oculus.configuration # s.configuration # 688</t>
  </si>
  <si>
    <t>com.oculus.igvr # 1.fna.fbcdn.net # 4899</t>
  </si>
  <si>
    <t>com.oculus.igvr # 2.fna.fbcdn.net # 4896</t>
  </si>
  <si>
    <t>com.oculus.igvr # Analytics2-Even # 4869</t>
  </si>
  <si>
    <t>com.oculus.igvr # AsyncTask #1 # 4820</t>
  </si>
  <si>
    <t>com.oculus.igvr # AsyncTask #3 # 5058</t>
  </si>
  <si>
    <t>com.oculus.igvr # AsyncTask #4 # 5096</t>
  </si>
  <si>
    <t>com.oculus.igvr # AsyncTask #5 # 5200</t>
  </si>
  <si>
    <t>com.oculus.igvr # AsyncTask #6 # 5250</t>
  </si>
  <si>
    <t>com.oculus.igvr # AsyncTask #7 # 5414</t>
  </si>
  <si>
    <t>com.oculus.igvr # AsyncTask #8 # 5686</t>
  </si>
  <si>
    <t>com.oculus.igvr # AsyncTask #9 # 5883</t>
  </si>
  <si>
    <t>com.oculus.igvr # AudioTrack # 4818</t>
  </si>
  <si>
    <t>com.oculus.igvr # AudioTrack # 4954</t>
  </si>
  <si>
    <t>com.oculus.igvr # AudioTrack # 4958</t>
  </si>
  <si>
    <t>com.oculus.igvr # AudioTrack # 4959</t>
  </si>
  <si>
    <t>com.oculus.igvr # AudioTrack # 5208</t>
  </si>
  <si>
    <t>com.oculus.igvr # AudioTrack # 5266</t>
  </si>
  <si>
    <t>com.oculus.igvr # AudioTrack # 5353</t>
  </si>
  <si>
    <t>com.oculus.igvr # AudioTrack # 5370</t>
  </si>
  <si>
    <t>com.oculus.igvr # AudioTrack # 5375</t>
  </si>
  <si>
    <t>com.oculus.igvr # AudioTrack # 5380</t>
  </si>
  <si>
    <t>com.oculus.igvr # AudioTrack # 5388</t>
  </si>
  <si>
    <t>com.oculus.igvr # AudioTrack # 5436</t>
  </si>
  <si>
    <t>com.oculus.igvr # AudioTrack # 5447</t>
  </si>
  <si>
    <t>com.oculus.igvr # BaseDependencyM # 4911</t>
  </si>
  <si>
    <t>com.oculus.igvr # CCodecWatchdog # 4804</t>
  </si>
  <si>
    <t>com.oculus.igvr # CameraAvailabil # 5772</t>
  </si>
  <si>
    <t>com.oculus.igvr # ChoreographerOw # 4932</t>
  </si>
  <si>
    <t>com.oculus.igvr # Chrome_DevTools # 5769</t>
  </si>
  <si>
    <t>com.oculus.igvr # Chrome_IOThread # 5755</t>
  </si>
  <si>
    <t>com.oculus.igvr # CodecLooper # 4942</t>
  </si>
  <si>
    <t>com.oculus.igvr # CodecLooper # 4945</t>
  </si>
  <si>
    <t>com.oculus.igvr # CodecLooper # 4953</t>
  </si>
  <si>
    <t>com.oculus.igvr # CodecLooper # 5258</t>
  </si>
  <si>
    <t>com.oculus.igvr # CodecLooper # 5276</t>
  </si>
  <si>
    <t>com.oculus.igvr # CodecLooper # 5299</t>
  </si>
  <si>
    <t>com.oculus.igvr # CodecLooper # 5317</t>
  </si>
  <si>
    <t>com.oculus.igvr # CodecLooper # 5329</t>
  </si>
  <si>
    <t>com.oculus.igvr # CodecLooper # 5349</t>
  </si>
  <si>
    <t>com.oculus.igvr # CodecLooper # 5426</t>
  </si>
  <si>
    <t>com.oculus.igvr # CodecLooper # 5434</t>
  </si>
  <si>
    <t>com.oculus.igvr # CodecLooper # 5870</t>
  </si>
  <si>
    <t>com.oculus.igvr # CodecLooper # 5949</t>
  </si>
  <si>
    <t>com.oculus.igvr # CodecLooper # 5959</t>
  </si>
  <si>
    <t>com.oculus.igvr # ConnectivityThr # 5819</t>
  </si>
  <si>
    <t>com.oculus.igvr # CookieMonsterBa # 4877</t>
  </si>
  <si>
    <t>com.oculus.igvr # CookieMonsterCl # 4876</t>
  </si>
  <si>
    <t>com.oculus.igvr # CrAsyncTask #1 # 4874</t>
  </si>
  <si>
    <t>com.oculus.igvr # CrAsyncTask #2 # 4875</t>
  </si>
  <si>
    <t>com.oculus.igvr # CrAsyncTask #3 # 4878</t>
  </si>
  <si>
    <t>com.oculus.igvr # CrAsyncTask #4 # 5747</t>
  </si>
  <si>
    <t>com.oculus.igvr # DC-AsyncWork # 4769</t>
  </si>
  <si>
    <t>com.oculus.igvr # DC-Subscribe # 4770</t>
  </si>
  <si>
    <t>com.oculus.igvr # DLObserver # 4791</t>
  </si>
  <si>
    <t>com.oculus.igvr # DatabaseContext # 5796</t>
  </si>
  <si>
    <t>com.oculus.igvr # DefaultDispatch # 4827</t>
  </si>
  <si>
    <t>com.oculus.igvr # DefaultDispatch # 4828</t>
  </si>
  <si>
    <t>com.oculus.igvr # DefaultDispatch # 4829</t>
  </si>
  <si>
    <t>com.oculus.igvr # DefaultDispatch # 4835</t>
  </si>
  <si>
    <t>com.oculus.igvr # DefaultDispatch # 4836</t>
  </si>
  <si>
    <t>com.oculus.igvr # DefaultDispatch # 4837</t>
  </si>
  <si>
    <t>com.oculus.igvr # DefaultDispatch # 4880</t>
  </si>
  <si>
    <t>com.oculus.igvr # DefaultDispatch # 4881</t>
  </si>
  <si>
    <t>com.oculus.igvr # DefaultDispatch # 4882</t>
  </si>
  <si>
    <t>com.oculus.igvr # DestructorThrea # 5794</t>
  </si>
  <si>
    <t>com.oculus.igvr # DgwExecutor # 4922</t>
  </si>
  <si>
    <t>com.oculus.igvr # DirectHandlerTh # 5803</t>
  </si>
  <si>
    <t>com.oculus.igvr # ExoPlayer:Audio # 5201</t>
  </si>
  <si>
    <t>com.oculus.igvr # ExoPlayer:Audio # 5297</t>
  </si>
  <si>
    <t>com.oculus.igvr # ExoPlayer:Audio # 5315</t>
  </si>
  <si>
    <t>com.oculus.igvr # ExoPlayer:Audio # 5333</t>
  </si>
  <si>
    <t>com.oculus.igvr # ExoPlayer:Audio # 5345</t>
  </si>
  <si>
    <t>com.oculus.igvr # ExoPlayer:Audio # 5412</t>
  </si>
  <si>
    <t>com.oculus.igvr # ExoPlayer:Audio # 5420</t>
  </si>
  <si>
    <t>com.oculus.igvr # ExoPlayer:Audio # 5463</t>
  </si>
  <si>
    <t>com.oculus.igvr # ExoPlayer:Audio # 5466</t>
  </si>
  <si>
    <t>com.oculus.igvr # ExoPlayer:Audio # 5469</t>
  </si>
  <si>
    <t>com.oculus.igvr # ExoPlayer:Audio # 5471</t>
  </si>
  <si>
    <t>com.oculus.igvr # ExoPlayer:Audio # 5478</t>
  </si>
  <si>
    <t>com.oculus.igvr # ExoPlayerImplIn # 4934</t>
  </si>
  <si>
    <t>com.oculus.igvr # ExoPlayerImplIn # 4939</t>
  </si>
  <si>
    <t>com.oculus.igvr # ExoPlayerImplIn # 4950</t>
  </si>
  <si>
    <t>com.oculus.igvr # ExoPlayerImplIn # 5255</t>
  </si>
  <si>
    <t>com.oculus.igvr # ExoPlayerImplIn # 5273</t>
  </si>
  <si>
    <t>com.oculus.igvr # ExoPlayerImplIn # 5292</t>
  </si>
  <si>
    <t>com.oculus.igvr # ExoPlayerImplIn # 5311</t>
  </si>
  <si>
    <t>com.oculus.igvr # ExoPlayerImplIn # 5325</t>
  </si>
  <si>
    <t>com.oculus.igvr # ExoPlayerImplIn # 5341</t>
  </si>
  <si>
    <t>com.oculus.igvr # ExoPlayerImplIn # 5419</t>
  </si>
  <si>
    <t>com.oculus.igvr # ExoPlayerImplIn # 5956</t>
  </si>
  <si>
    <t>com.oculus.igvr # FenceChecker # 4962</t>
  </si>
  <si>
    <t>com.oculus.igvr # FenceChecker # 5854</t>
  </si>
  <si>
    <t>com.oculus.igvr # FinalizerDaemon # 4761</t>
  </si>
  <si>
    <t>com.oculus.igvr # FinalizerWatchd # 4762</t>
  </si>
  <si>
    <t>com.oculus.igvr # FrescoBackgroun # 4900</t>
  </si>
  <si>
    <t>com.oculus.igvr # FrescoBackgroun # 4902</t>
  </si>
  <si>
    <t>com.oculus.igvr # FrescoDecodeExe # 4885</t>
  </si>
  <si>
    <t>com.oculus.igvr # FrescoDecodeExe # 4886</t>
  </si>
  <si>
    <t>com.oculus.igvr # FrescoIoBoundEx # 4883</t>
  </si>
  <si>
    <t>com.oculus.igvr # FrescoIoBoundEx # 4884</t>
  </si>
  <si>
    <t>com.oculus.igvr # FrescoLightWeig # 4879</t>
  </si>
  <si>
    <t>com.oculus.igvr # HeapTaskDaemon # 4759</t>
  </si>
  <si>
    <t>com.oculus.igvr # HeroManagerBack # 4844</t>
  </si>
  <si>
    <t>com.oculus.igvr # HeroPlayerInter # 4930</t>
  </si>
  <si>
    <t>com.oculus.igvr # HeroPlayerInter # 4935</t>
  </si>
  <si>
    <t>com.oculus.igvr # HeroPlayerInter # 4948</t>
  </si>
  <si>
    <t>com.oculus.igvr # HeroPlayerInter # 5253</t>
  </si>
  <si>
    <t>com.oculus.igvr # HeroPlayerInter # 5271</t>
  </si>
  <si>
    <t>com.oculus.igvr # HeroPlayerInter # 5290</t>
  </si>
  <si>
    <t>com.oculus.igvr # HeroPlayerInter # 5309</t>
  </si>
  <si>
    <t>com.oculus.igvr # HeroPlayerInter # 5323</t>
  </si>
  <si>
    <t>com.oculus.igvr # HeroPlayerInter # 5339</t>
  </si>
  <si>
    <t>com.oculus.igvr # HeroServicePlay # 4931</t>
  </si>
  <si>
    <t>com.oculus.igvr # HeroServicePlay # 4936</t>
  </si>
  <si>
    <t>com.oculus.igvr # HeroServicePlay # 4949</t>
  </si>
  <si>
    <t>com.oculus.igvr # HeroServicePlay # 5254</t>
  </si>
  <si>
    <t>com.oculus.igvr # HeroServicePlay # 5272</t>
  </si>
  <si>
    <t>com.oculus.igvr # HeroServicePlay # 5291</t>
  </si>
  <si>
    <t>com.oculus.igvr # HeroServicePlay # 5310</t>
  </si>
  <si>
    <t>com.oculus.igvr # HeroServicePlay # 5324</t>
  </si>
  <si>
    <t>com.oculus.igvr # HeroServicePlay # 5340</t>
  </si>
  <si>
    <t>com.oculus.igvr # HeroServicePlay # 5415</t>
  </si>
  <si>
    <t>com.oculus.igvr # HeroServicePlay # 5955</t>
  </si>
  <si>
    <t>com.oculus.igvr # HwBinder:9141_1 # 4807</t>
  </si>
  <si>
    <t>com.oculus.igvr # HybridData Dest # 4782</t>
  </si>
  <si>
    <t>com.oculus.igvr # IgExecutorSimpl # 4771</t>
  </si>
  <si>
    <t>com.oculus.igvr # IgExecutorV2 #1 # 5516</t>
  </si>
  <si>
    <t>com.oculus.igvr # IgExecutorV2 #1 # 5517</t>
  </si>
  <si>
    <t>com.oculus.igvr # IgExecutorV2 #1 # 5518</t>
  </si>
  <si>
    <t>com.oculus.igvr # IgExecutorV2 #1 # 5519</t>
  </si>
  <si>
    <t>com.oculus.igvr # IgExecutorV2 #1 # 5520</t>
  </si>
  <si>
    <t>com.oculus.igvr # IgExecutorV2 #1 # 5521</t>
  </si>
  <si>
    <t>com.oculus.igvr # IgExecutorV2 #1 # 5522</t>
  </si>
  <si>
    <t>com.oculus.igvr # IgExecutorV2 #1 # 5523</t>
  </si>
  <si>
    <t>com.oculus.igvr # IgExecutorV2 #1 # 5524</t>
  </si>
  <si>
    <t>com.oculus.igvr # IgExecutorV2 #1 # 5525</t>
  </si>
  <si>
    <t>com.oculus.igvr # IgExecutorV2 #1 # 5617</t>
  </si>
  <si>
    <t>com.oculus.igvr # IgExecutorV2 #1 # 5618</t>
  </si>
  <si>
    <t>com.oculus.igvr # IgExecutorV2 #1 # 5635</t>
  </si>
  <si>
    <t>com.oculus.igvr # IgExecutorV2 #1 # 5637</t>
  </si>
  <si>
    <t>com.oculus.igvr # IgExecutorV2 #1 # 5638</t>
  </si>
  <si>
    <t>com.oculus.igvr # IgExecutorV2 #1 # 5643</t>
  </si>
  <si>
    <t>com.oculus.igvr # IgExecutorV2 #1 # 5644</t>
  </si>
  <si>
    <t>com.oculus.igvr # IgExecutorV2 #1 # 5645</t>
  </si>
  <si>
    <t>com.oculus.igvr # IgExecutorV2 #1 # 5646</t>
  </si>
  <si>
    <t>com.oculus.igvr # IgExecutorV2 #1 # 5648</t>
  </si>
  <si>
    <t>com.oculus.igvr # IgExecutorV2 #1 # 5649</t>
  </si>
  <si>
    <t>com.oculus.igvr # IgExecutorV2 #1 # 5651</t>
  </si>
  <si>
    <t>com.oculus.igvr # IgExecutorV2 #1 # 5652</t>
  </si>
  <si>
    <t>com.oculus.igvr # IgExecutorV2 #1 # 5653</t>
  </si>
  <si>
    <t>com.oculus.igvr # IgExecutorV2 #1 # 5654</t>
  </si>
  <si>
    <t>com.oculus.igvr # IgExecutorV2 #1 # 5655</t>
  </si>
  <si>
    <t>com.oculus.igvr # IgExecutorV2 #1 # 5656</t>
  </si>
  <si>
    <t>com.oculus.igvr # IgExecutorV2 #1 # 5660</t>
  </si>
  <si>
    <t>com.oculus.igvr # IgExecutorV2 #1 # 5670</t>
  </si>
  <si>
    <t>com.oculus.igvr # IgExecutorV2 #1 # 5671</t>
  </si>
  <si>
    <t>com.oculus.igvr # IgExecutorV2 #1 # 5675</t>
  </si>
  <si>
    <t>com.oculus.igvr # IgExecutorV2 #1 # 5682</t>
  </si>
  <si>
    <t>com.oculus.igvr # IgExecutorV2 #1 # 5808</t>
  </si>
  <si>
    <t>com.oculus.igvr # IgExecutorV2 #1 # 5812</t>
  </si>
  <si>
    <t>com.oculus.igvr # IgExecutorV2 #2 # 4781</t>
  </si>
  <si>
    <t>com.oculus.igvr # IgExecutorV2 #2 # 5526</t>
  </si>
  <si>
    <t>com.oculus.igvr # IgExecutorV2 #2 # 5527</t>
  </si>
  <si>
    <t>com.oculus.igvr # IgExecutorV2 #2 # 5528</t>
  </si>
  <si>
    <t>com.oculus.igvr # IgExecutorV2 #2 # 5529</t>
  </si>
  <si>
    <t>com.oculus.igvr # IgExecutorV2 #2 # 5531</t>
  </si>
  <si>
    <t>com.oculus.igvr # IgExecutorV2 #2 # 5533</t>
  </si>
  <si>
    <t>com.oculus.igvr # IgExecutorV2 #2 # 5534</t>
  </si>
  <si>
    <t>com.oculus.igvr # IgExecutorV2 #2 # 5535</t>
  </si>
  <si>
    <t>com.oculus.igvr # IgExecutorV2 #2 # 5536</t>
  </si>
  <si>
    <t>com.oculus.igvr # IgExecutorV2 #2 # 5537</t>
  </si>
  <si>
    <t>com.oculus.igvr # IgExecutorV2 #3 # 4784</t>
  </si>
  <si>
    <t>com.oculus.igvr # IgExecutorV2 #3 # 5538</t>
  </si>
  <si>
    <t>com.oculus.igvr # IgExecutorV2 #3 # 5539</t>
  </si>
  <si>
    <t>com.oculus.igvr # IgExecutorV2 #3 # 5540</t>
  </si>
  <si>
    <t>com.oculus.igvr # IgExecutorV2 #3 # 5541</t>
  </si>
  <si>
    <t>com.oculus.igvr # IgExecutorV2 #3 # 5543</t>
  </si>
  <si>
    <t>com.oculus.igvr # IgExecutorV2 #3 # 5549</t>
  </si>
  <si>
    <t>com.oculus.igvr # IgExecutorV2 #3 # 5550</t>
  </si>
  <si>
    <t>com.oculus.igvr # IgExecutorV2 #3 # 5551</t>
  </si>
  <si>
    <t>com.oculus.igvr # IgExecutorV2 #3 # 5552</t>
  </si>
  <si>
    <t>com.oculus.igvr # IgExecutorV2 #3 # 5553</t>
  </si>
  <si>
    <t>com.oculus.igvr # IgExecutorV2 #4 # 4871</t>
  </si>
  <si>
    <t>com.oculus.igvr # IgExecutorV2 #4 # 5548</t>
  </si>
  <si>
    <t>com.oculus.igvr # IgExecutorV2 #4 # 5554</t>
  </si>
  <si>
    <t>com.oculus.igvr # IgExecutorV2 #4 # 5556</t>
  </si>
  <si>
    <t>com.oculus.igvr # IgExecutorV2 #4 # 5558</t>
  </si>
  <si>
    <t>com.oculus.igvr # IgExecutorV2 #4 # 5559</t>
  </si>
  <si>
    <t>com.oculus.igvr # IgExecutorV2 #4 # 5560</t>
  </si>
  <si>
    <t>com.oculus.igvr # IgExecutorV2 #4 # 5562</t>
  </si>
  <si>
    <t>com.oculus.igvr # IgExecutorV2 #4 # 5563</t>
  </si>
  <si>
    <t>com.oculus.igvr # IgExecutorV2 #4 # 5564</t>
  </si>
  <si>
    <t>com.oculus.igvr # IgExecutorV2 #4 # 5580</t>
  </si>
  <si>
    <t>com.oculus.igvr # IgExecutorV2 #5 # 5565</t>
  </si>
  <si>
    <t>com.oculus.igvr # IgExecutorV2 #5 # 5567</t>
  </si>
  <si>
    <t>com.oculus.igvr # IgExecutorV2 #5 # 5568</t>
  </si>
  <si>
    <t>com.oculus.igvr # IgExecutorV2 #5 # 5581</t>
  </si>
  <si>
    <t>com.oculus.igvr # IgExecutorV2 #5 # 5582</t>
  </si>
  <si>
    <t>com.oculus.igvr # IgExecutorV2 #5 # 5583</t>
  </si>
  <si>
    <t>com.oculus.igvr # IgExecutorV2 #5 # 5584</t>
  </si>
  <si>
    <t>com.oculus.igvr # IgExecutorV2 #5 # 5585</t>
  </si>
  <si>
    <t>com.oculus.igvr # IgExecutorV2 #5 # 5586</t>
  </si>
  <si>
    <t>com.oculus.igvr # IgExecutorV2 #5 # 5587</t>
  </si>
  <si>
    <t>com.oculus.igvr # IgExecutorV2 #6 # 5569</t>
  </si>
  <si>
    <t>com.oculus.igvr # IgExecutorV2 #6 # 5570</t>
  </si>
  <si>
    <t>com.oculus.igvr # IgExecutorV2 #6 # 5577</t>
  </si>
  <si>
    <t>com.oculus.igvr # IgExecutorV2 #6 # 5588</t>
  </si>
  <si>
    <t>com.oculus.igvr # IgExecutorV2 #6 # 5589</t>
  </si>
  <si>
    <t>com.oculus.igvr # IgExecutorV2 #6 # 5590</t>
  </si>
  <si>
    <t>com.oculus.igvr # IgExecutorV2 #6 # 5591</t>
  </si>
  <si>
    <t>com.oculus.igvr # IgExecutorV2 #6 # 5592</t>
  </si>
  <si>
    <t>com.oculus.igvr # IgExecutorV2 #6 # 5593</t>
  </si>
  <si>
    <t>com.oculus.igvr # IgExecutorV2 #6 # 5594</t>
  </si>
  <si>
    <t>com.oculus.igvr # IgExecutorV2 #7 # 4913</t>
  </si>
  <si>
    <t>com.oculus.igvr # IgExecutorV2 #7 # 5572</t>
  </si>
  <si>
    <t>com.oculus.igvr # IgExecutorV2 #7 # 5573</t>
  </si>
  <si>
    <t>com.oculus.igvr # IgExecutorV2 #7 # 5574</t>
  </si>
  <si>
    <t>com.oculus.igvr # IgExecutorV2 #7 # 5575</t>
  </si>
  <si>
    <t>com.oculus.igvr # IgExecutorV2 #7 # 5576</t>
  </si>
  <si>
    <t>com.oculus.igvr # IgExecutorV2 #7 # 5595</t>
  </si>
  <si>
    <t>com.oculus.igvr # IgExecutorV2 #7 # 5596</t>
  </si>
  <si>
    <t>com.oculus.igvr # IgExecutorV2 #7 # 5597</t>
  </si>
  <si>
    <t>com.oculus.igvr # IgExecutorV2 #7 # 5598</t>
  </si>
  <si>
    <t>com.oculus.igvr # IgExecutorV2 #7 # 5609</t>
  </si>
  <si>
    <t>com.oculus.igvr # IgExecutorV2 #8 # 4923</t>
  </si>
  <si>
    <t>com.oculus.igvr # IgExecutorV2 #8 # 5600</t>
  </si>
  <si>
    <t>com.oculus.igvr # IgExecutorV2 #8 # 5601</t>
  </si>
  <si>
    <t>com.oculus.igvr # IgExecutorV2 #8 # 5602</t>
  </si>
  <si>
    <t>com.oculus.igvr # IgExecutorV2 #8 # 5603</t>
  </si>
  <si>
    <t>com.oculus.igvr # IgExecutorV2 #8 # 5604</t>
  </si>
  <si>
    <t>com.oculus.igvr # IgExecutorV2 #8 # 5605</t>
  </si>
  <si>
    <t>com.oculus.igvr # IgExecutorV2 #8 # 5606</t>
  </si>
  <si>
    <t>com.oculus.igvr # IgExecutorV2 #8 # 5607</t>
  </si>
  <si>
    <t>com.oculus.igvr # IgExecutorV2 #8 # 5608</t>
  </si>
  <si>
    <t>com.oculus.igvr # IgExecutorV2 #8 # 5610</t>
  </si>
  <si>
    <t>com.oculus.igvr # IgExecutorV2 #9 # 5612</t>
  </si>
  <si>
    <t>com.oculus.igvr # IgExecutorV2 #9 # 5613</t>
  </si>
  <si>
    <t>com.oculus.igvr # IgExecutorV2 #9 # 5616</t>
  </si>
  <si>
    <t>com.oculus.igvr # IgExecutorV2 #9 # 5619</t>
  </si>
  <si>
    <t>com.oculus.igvr # IgExecutorV2 #9 # 5620</t>
  </si>
  <si>
    <t>com.oculus.igvr # IgExecutorV2 #9 # 5622</t>
  </si>
  <si>
    <t>com.oculus.igvr # IgExecutorV2 #9 # 5623</t>
  </si>
  <si>
    <t>com.oculus.igvr # IgExecutorV2 #9 # 5624</t>
  </si>
  <si>
    <t>com.oculus.igvr # IgExecutorV2 #9 # 5625</t>
  </si>
  <si>
    <t>com.oculus.igvr # IgExecutorV2 #9 # 5627</t>
  </si>
  <si>
    <t>com.oculus.igvr # InstagramOxygen # 5780</t>
  </si>
  <si>
    <t>com.oculus.igvr # Internet Connec # 4852</t>
  </si>
  <si>
    <t>com.oculus.igvr # Jit thread pool # 4758</t>
  </si>
  <si>
    <t>com.oculus.igvr # Lacrima_backgro # 4833</t>
  </si>
  <si>
    <t>com.oculus.igvr # Lacrima_single_ # 4830</t>
  </si>
  <si>
    <t>com.oculus.igvr # Loader:Progress # 4937</t>
  </si>
  <si>
    <t>com.oculus.igvr # Loader:Progress # 4940</t>
  </si>
  <si>
    <t>com.oculus.igvr # Loader:Progress # 4951</t>
  </si>
  <si>
    <t>com.oculus.igvr # Loader:Progress # 5256</t>
  </si>
  <si>
    <t>com.oculus.igvr # Loader:Progress # 5274</t>
  </si>
  <si>
    <t>com.oculus.igvr # Loader:Progress # 5293</t>
  </si>
  <si>
    <t>com.oculus.igvr # Loader:Progress # 5312</t>
  </si>
  <si>
    <t>com.oculus.igvr # Loader:Progress # 5327</t>
  </si>
  <si>
    <t>com.oculus.igvr # Loader:Progress # 5344</t>
  </si>
  <si>
    <t>com.oculus.igvr # Loader:Progress # 5416</t>
  </si>
  <si>
    <t>com.oculus.igvr # Loader:Progress # 5423</t>
  </si>
  <si>
    <t>com.oculus.igvr # Loader:Progress # 5865</t>
  </si>
  <si>
    <t>com.oculus.igvr # Loader:Progress # 5935</t>
  </si>
  <si>
    <t>com.oculus.igvr # Loader:Progress # 5957</t>
  </si>
  <si>
    <t>com.oculus.igvr # MainStackMNSEve # 4866</t>
  </si>
  <si>
    <t>com.oculus.igvr # MediaCodec_loop # 4941</t>
  </si>
  <si>
    <t>com.oculus.igvr # MediaCodec_loop # 4944</t>
  </si>
  <si>
    <t>com.oculus.igvr # MediaCodec_loop # 4946</t>
  </si>
  <si>
    <t>com.oculus.igvr # MediaCodec_loop # 4947</t>
  </si>
  <si>
    <t>com.oculus.igvr # MediaCodec_loop # 4952</t>
  </si>
  <si>
    <t>com.oculus.igvr # MediaCodec_loop # 4957</t>
  </si>
  <si>
    <t>com.oculus.igvr # MediaCodec_loop # 5257</t>
  </si>
  <si>
    <t>com.oculus.igvr # MediaCodec_loop # 5264</t>
  </si>
  <si>
    <t>com.oculus.igvr # MediaCodec_loop # 5275</t>
  </si>
  <si>
    <t>com.oculus.igvr # MediaCodec_loop # 5282</t>
  </si>
  <si>
    <t>com.oculus.igvr # MediaCodec_loop # 5294</t>
  </si>
  <si>
    <t>com.oculus.igvr # MediaCodec_loop # 5296</t>
  </si>
  <si>
    <t>com.oculus.igvr # MediaCodec_loop # 5298</t>
  </si>
  <si>
    <t>com.oculus.igvr # MediaCodec_loop # 5307</t>
  </si>
  <si>
    <t>com.oculus.igvr # MediaCodec_loop # 5313</t>
  </si>
  <si>
    <t>com.oculus.igvr # MediaCodec_loop # 5316</t>
  </si>
  <si>
    <t>com.oculus.igvr # MediaCodec_loop # 5326</t>
  </si>
  <si>
    <t>com.oculus.igvr # MediaCodec_loop # 5330</t>
  </si>
  <si>
    <t>com.oculus.igvr # MediaCodec_loop # 5331</t>
  </si>
  <si>
    <t>com.oculus.igvr # MediaCodec_loop # 5342</t>
  </si>
  <si>
    <t>com.oculus.igvr # MediaCodec_loop # 5343</t>
  </si>
  <si>
    <t>com.oculus.igvr # MediaCodec_loop # 5348</t>
  </si>
  <si>
    <t>com.oculus.igvr # MediaCodec_loop # 5361</t>
  </si>
  <si>
    <t>com.oculus.igvr # MediaCodec_loop # 5411</t>
  </si>
  <si>
    <t>com.oculus.igvr # MediaCodec_loop # 5413</t>
  </si>
  <si>
    <t>com.oculus.igvr # MediaCodec_loop # 5425</t>
  </si>
  <si>
    <t>com.oculus.igvr # MediaCodec_loop # 5431</t>
  </si>
  <si>
    <t>com.oculus.igvr # MediaCodec_loop # 5433</t>
  </si>
  <si>
    <t>com.oculus.igvr # MediaCodec_loop # 5444</t>
  </si>
  <si>
    <t>com.oculus.igvr # MediaCodec_loop # 5464</t>
  </si>
  <si>
    <t>com.oculus.igvr # MediaCodec_loop # 5467</t>
  </si>
  <si>
    <t>com.oculus.igvr # MediaCodec_loop # 5468</t>
  </si>
  <si>
    <t>com.oculus.igvr # MediaCodec_loop # 5470</t>
  </si>
  <si>
    <t>com.oculus.igvr # MediaCodec_loop # 5473</t>
  </si>
  <si>
    <t>com.oculus.igvr # MediaCodec_loop # 5477</t>
  </si>
  <si>
    <t>com.oculus.igvr # MediaCodec_loop # 5479</t>
  </si>
  <si>
    <t>com.oculus.igvr # MediaCodec_loop # 5869</t>
  </si>
  <si>
    <t>com.oculus.igvr # MediaCodec_loop # 5958</t>
  </si>
  <si>
    <t>com.oculus.igvr # MemoryInfra # 5756</t>
  </si>
  <si>
    <t>com.oculus.igvr # NDK MediaCodec_ # 4805</t>
  </si>
  <si>
    <t>com.oculus.igvr # NDK MediaCodec_ # 4806</t>
  </si>
  <si>
    <t>com.oculus.igvr # NetworkContext # 5813</t>
  </si>
  <si>
    <t>com.oculus.igvr # NetworkContext # 5816</t>
  </si>
  <si>
    <t>com.oculus.igvr # NetworkContext # 5817</t>
  </si>
  <si>
    <t>com.oculus.igvr # NetworkContext # 5818</t>
  </si>
  <si>
    <t>com.oculus.igvr # NetworkService # 5761</t>
  </si>
  <si>
    <t>com.oculus.igvr # OVR::Stats # 4960</t>
  </si>
  <si>
    <t>com.oculus.igvr # OVR::Stats # 5853</t>
  </si>
  <si>
    <t>com.oculus.igvr # OVRInput # 16</t>
  </si>
  <si>
    <t>com.oculus.igvr # OVRInput # 5848</t>
  </si>
  <si>
    <t>com.oculus.igvr # OkHttp Connecti # 4855</t>
  </si>
  <si>
    <t>com.oculus.igvr # OkHttp Connecti # 4857</t>
  </si>
  <si>
    <t>com.oculus.igvr # OkHttp Dispatch # 4892</t>
  </si>
  <si>
    <t>com.oculus.igvr # OkHttp Http2Con # 4867</t>
  </si>
  <si>
    <t>com.oculus.igvr # Okio Watchdog # 4927</t>
  </si>
  <si>
    <t>com.oculus.igvr # Profile Saver # 4765</t>
  </si>
  <si>
    <t>com.oculus.igvr # RIPCNotifThread # 4811</t>
  </si>
  <si>
    <t>com.oculus.igvr # RIPCSystem # 4793</t>
  </si>
  <si>
    <t>com.oculus.igvr # ReferenceQueueD # 4760</t>
  </si>
  <si>
    <t>com.oculus.igvr # RenderThread # 4786</t>
  </si>
  <si>
    <t>com.oculus.igvr # RenderThread # 4904</t>
  </si>
  <si>
    <t>com.oculus.igvr # RenderThread # 4905</t>
  </si>
  <si>
    <t>com.oculus.igvr # RenderThread # 4906</t>
  </si>
  <si>
    <t>com.oculus.igvr # RenderThread # 4907</t>
  </si>
  <si>
    <t>com.oculus.igvr # RenderThread # 5056</t>
  </si>
  <si>
    <t>com.oculus.igvr # RenderThread # 5057</t>
  </si>
  <si>
    <t>com.oculus.igvr # RenderThread # 5155</t>
  </si>
  <si>
    <t>com.oculus.igvr # RenderThread # 5156</t>
  </si>
  <si>
    <t>com.oculus.igvr # RenderThread # 5251</t>
  </si>
  <si>
    <t>com.oculus.igvr # RenderThread # 5252</t>
  </si>
  <si>
    <t>com.oculus.igvr # RenderThread # 5480</t>
  </si>
  <si>
    <t>com.oculus.igvr # RenderThread # 5481</t>
  </si>
  <si>
    <t>com.oculus.igvr # SWPool1_t1of3 # 4772</t>
  </si>
  <si>
    <t>com.oculus.igvr # SWPool1_t2of3 # 4773</t>
  </si>
  <si>
    <t>com.oculus.igvr # SWPool1_t3of3 # 4774</t>
  </si>
  <si>
    <t>com.oculus.igvr # SWPool1_t3of3 # 5784</t>
  </si>
  <si>
    <t>com.oculus.igvr # SWPool2_t1of2 # 4775</t>
  </si>
  <si>
    <t>com.oculus.igvr # SWPool2_t1of2 # 4859</t>
  </si>
  <si>
    <t>com.oculus.igvr # SWPool2_t1of2 # 4861</t>
  </si>
  <si>
    <t>com.oculus.igvr # SWPool2_t1of2 # 4864</t>
  </si>
  <si>
    <t>com.oculus.igvr # SWPool2_t2of2 # 4776</t>
  </si>
  <si>
    <t>com.oculus.igvr # SWPool3_t1of1 # 4777</t>
  </si>
  <si>
    <t>com.oculus.igvr # SWPool3_t1of1 # 4914</t>
  </si>
  <si>
    <t>com.oculus.igvr # SWPool3_t1of1 # 4920</t>
  </si>
  <si>
    <t>com.oculus.igvr # SWPool4_t1of1 # 4778</t>
  </si>
  <si>
    <t>com.oculus.igvr # SWPool5_t1of1 # 4779</t>
  </si>
  <si>
    <t>com.oculus.igvr # SharedPreferenc # 5530</t>
  </si>
  <si>
    <t>com.oculus.igvr # SharedPreferenc # 5542</t>
  </si>
  <si>
    <t>com.oculus.igvr # SharedPreferenc # 5544</t>
  </si>
  <si>
    <t>com.oculus.igvr # SharedPreferenc # 5545</t>
  </si>
  <si>
    <t>com.oculus.igvr # SharedPreferenc # 5628</t>
  </si>
  <si>
    <t>com.oculus.igvr # SharedPreferenc # 5630</t>
  </si>
  <si>
    <t>com.oculus.igvr # SharedPreferenc # 5631</t>
  </si>
  <si>
    <t>com.oculus.igvr # SharedPreferenc # 5632</t>
  </si>
  <si>
    <t>com.oculus.igvr # SharedPreferenc # 5633</t>
  </si>
  <si>
    <t>com.oculus.igvr # SharedPreferenc # 5634</t>
  </si>
  <si>
    <t>com.oculus.igvr # SharedPreferenc # 5636</t>
  </si>
  <si>
    <t>com.oculus.igvr # SharedPreferenc # 5639</t>
  </si>
  <si>
    <t>com.oculus.igvr # SharedPreferenc # 5640</t>
  </si>
  <si>
    <t>com.oculus.igvr # SharedPreferenc # 5694</t>
  </si>
  <si>
    <t>com.oculus.igvr # SharedPreferenc # 5695</t>
  </si>
  <si>
    <t>com.oculus.igvr # SharedPreferenc # 5810</t>
  </si>
  <si>
    <t>com.oculus.igvr # SurfaceSyncGrou # 4821</t>
  </si>
  <si>
    <t>com.oculus.igvr # TelemetrySubCtx # 4790</t>
  </si>
  <si>
    <t>com.oculus.igvr # Thread-11 # 4816</t>
  </si>
  <si>
    <t>com.oculus.igvr # Thread-11 # 5842</t>
  </si>
  <si>
    <t>com.oculus.igvr # Thread-11 # 5844</t>
  </si>
  <si>
    <t>com.oculus.igvr # Thread-11 # 5845</t>
  </si>
  <si>
    <t>com.oculus.igvr # Thread-11 # 5847</t>
  </si>
  <si>
    <t>com.oculus.igvr # Thread-40 # 4938</t>
  </si>
  <si>
    <t>com.oculus.igvr # Thread-41 # 4971</t>
  </si>
  <si>
    <t>com.oculus.igvr # Thread-42 # 5075</t>
  </si>
  <si>
    <t>com.oculus.igvr # Thread-43 # 5181</t>
  </si>
  <si>
    <t>com.oculus.igvr # Thread-44 # 5350</t>
  </si>
  <si>
    <t>com.oculus.igvr # Thread-45 # 5500</t>
  </si>
  <si>
    <t>com.oculus.igvr # Thread-46 # 5903</t>
  </si>
  <si>
    <t>com.oculus.igvr # ThreadPoolForeg # 5751</t>
  </si>
  <si>
    <t>com.oculus.igvr # ThreadPoolForeg # 5752</t>
  </si>
  <si>
    <t>com.oculus.igvr # ThreadPoolForeg # 5753</t>
  </si>
  <si>
    <t>com.oculus.igvr # ThreadPoolForeg # 5754</t>
  </si>
  <si>
    <t>com.oculus.igvr # ThreadPoolForeg # 5758</t>
  </si>
  <si>
    <t>com.oculus.igvr # ThreadPoolForeg # 5760</t>
  </si>
  <si>
    <t>com.oculus.igvr # ThreadPoolForeg # 5763</t>
  </si>
  <si>
    <t>com.oculus.igvr # ThreadPoolServi # 5750</t>
  </si>
  <si>
    <t>com.oculus.igvr # ThreadPoolSingl # 5762</t>
  </si>
  <si>
    <t>com.oculus.igvr # ThreadPoolSingl # 5771</t>
  </si>
  <si>
    <t>com.oculus.igvr # TrexUpdateFunc # 4961</t>
  </si>
  <si>
    <t>com.oculus.igvr # TrexUpdateFunc # 5852</t>
  </si>
  <si>
    <t>com.oculus.igvr # UnifiedTelemetr # 4768</t>
  </si>
  <si>
    <t>com.oculus.igvr # VizWebView # 5770</t>
  </si>
  <si>
    <t>com.oculus.igvr # XplatMqttLigerE # 5814</t>
  </si>
  <si>
    <t>com.oculus.igvr # XplatMqttThread # 5799</t>
  </si>
  <si>
    <t>com.oculus.igvr # a.fbcdn.net/... # 4842</t>
  </si>
  <si>
    <t>com.oculus.igvr # a.fbcdn.net/... # 4845</t>
  </si>
  <si>
    <t>com.oculus.igvr # a.fbcdn.net/... # 4846</t>
  </si>
  <si>
    <t>com.oculus.igvr # a.fbcdn.net/... # 4848</t>
  </si>
  <si>
    <t>com.oculus.igvr # a.fbcdn.net/... # 4887</t>
  </si>
  <si>
    <t>com.oculus.igvr # a.fbcdn.net/... # 4888</t>
  </si>
  <si>
    <t>com.oculus.igvr # a.fbcdn.net/... # 4889</t>
  </si>
  <si>
    <t>com.oculus.igvr # a.fbcdn.net/... # 4890</t>
  </si>
  <si>
    <t>com.oculus.igvr # a.fbcdn.net/... # 4891</t>
  </si>
  <si>
    <t>com.oculus.igvr # a.fbcdn.net/... # 4894</t>
  </si>
  <si>
    <t>com.oculus.igvr # a.fbcdn.net/... # 4898</t>
  </si>
  <si>
    <t>com.oculus.igvr # ackgroundLooper # 4849</t>
  </si>
  <si>
    <t>com.oculus.igvr # binder:9141_1 # 4763</t>
  </si>
  <si>
    <t>com.oculus.igvr # binder:9141_2 # 4764</t>
  </si>
  <si>
    <t>com.oculus.igvr # binder:9141_3 # 4788</t>
  </si>
  <si>
    <t>com.oculus.igvr # binder:9141_4 # 4808</t>
  </si>
  <si>
    <t>com.oculus.igvr # binder:9141_5 # 4809</t>
  </si>
  <si>
    <t>com.oculus.igvr # binder:9141_6 # 4812</t>
  </si>
  <si>
    <t>com.oculus.igvr # binder:9141_6 # 4826</t>
  </si>
  <si>
    <t>com.oculus.igvr # binder:9141_7 # 5424</t>
  </si>
  <si>
    <t>com.oculus.igvr # binder:9141_8 # 5918</t>
  </si>
  <si>
    <t>com.oculus.igvr # com.oculus.igvr # 5757</t>
  </si>
  <si>
    <t>com.oculus.igvr # com.oculus.igvr # 5759</t>
  </si>
  <si>
    <t>com.oculus.igvr # dgw_mns_event_l # 4921</t>
  </si>
  <si>
    <t>com.oculus.igvr # dummySurface # 4943</t>
  </si>
  <si>
    <t>com.oculus.igvr # dummySurface # 4955</t>
  </si>
  <si>
    <t>com.oculus.igvr # dummySurface # 5260</t>
  </si>
  <si>
    <t>com.oculus.igvr # dummySurface # 5278</t>
  </si>
  <si>
    <t>com.oculus.igvr # dummySurface # 5302</t>
  </si>
  <si>
    <t>com.oculus.igvr # dummySurface # 5319</t>
  </si>
  <si>
    <t>com.oculus.igvr # dummySurface # 5335</t>
  </si>
  <si>
    <t>com.oculus.igvr # dummySurface # 5352</t>
  </si>
  <si>
    <t>com.oculus.igvr # dummySurface # 5461</t>
  </si>
  <si>
    <t>com.oculus.igvr # dummySurface # 5476</t>
  </si>
  <si>
    <t>com.oculus.igvr # dummySurface # 5872</t>
  </si>
  <si>
    <t>com.oculus.igvr # dummySurface # 5951</t>
  </si>
  <si>
    <t>com.oculus.igvr # dummySurface # 5961</t>
  </si>
  <si>
    <t>com.oculus.igvr # hades # 4841</t>
  </si>
  <si>
    <t>com.oculus.igvr # hwuiTask0 # 4822</t>
  </si>
  <si>
    <t>com.oculus.igvr # hwuiTask1 # 4823</t>
  </si>
  <si>
    <t>com.oculus.igvr # i.instagram.com # 4856</t>
  </si>
  <si>
    <t>com.oculus.igvr # ig_a2_event_pro # 4870</t>
  </si>
  <si>
    <t>com.oculus.igvr # iga2_mb # 4893</t>
  </si>
  <si>
    <t>com.oculus.igvr # mqt_v_js # 4839</t>
  </si>
  <si>
    <t>com.oculus.igvr # mqt_v_js # 5868</t>
  </si>
  <si>
    <t>com.oculus.igvr # mqt_v_native # 4840</t>
  </si>
  <si>
    <t>com.oculus.igvr # pool-19-thread- # 4910</t>
  </si>
  <si>
    <t>com.oculus.igvr # pool-21-thread- # 5218</t>
  </si>
  <si>
    <t>com.oculus.igvr # pool-22-thread- # 5513</t>
  </si>
  <si>
    <t>com.oculus.igvr # pool-24-thread- # 5797</t>
  </si>
  <si>
    <t>com.oculus.igvr # pool-25-thread- # 5785</t>
  </si>
  <si>
    <t>com.oculus.igvr # pool-3-thread-1 # 4783</t>
  </si>
  <si>
    <t>com.oculus.igvr # pool-4-thread-1 # 4785</t>
  </si>
  <si>
    <t>com.oculus.igvr # pool-4-thread-2 # 4851</t>
  </si>
  <si>
    <t>com.oculus.igvr # pool-4-thread-3 # 4903</t>
  </si>
  <si>
    <t>com.oculus.igvr # proxygen-thread # 5815</t>
  </si>
  <si>
    <t>com.oculus.igvr # queued-work-loo # 4780</t>
  </si>
  <si>
    <t>com.oculus.igvr # raph.oculus.com # 4925</t>
  </si>
  <si>
    <t>com.oculus.igvr # stagram.com/... # 4843</t>
  </si>
  <si>
    <t>com.oculus.igvr # uledTasksLooper # 4868</t>
  </si>
  <si>
    <t>com.oculus.igvr # ulus.com Writer # 4926</t>
  </si>
  <si>
    <t>com.oculus.mrds # DefaultDispatch # 3707</t>
  </si>
  <si>
    <t>com.oculus.mrds # DefaultDispatch # 3709</t>
  </si>
  <si>
    <t>com.oculus.mrds # DefaultDispatch # 3710</t>
  </si>
  <si>
    <t>com.oculus.mrds # DefaultDispatch # 3711</t>
  </si>
  <si>
    <t>com.oculus.mrds # DefaultDispatch # 3712</t>
  </si>
  <si>
    <t>com.oculus.mrds # DefaultDispatch # 3713</t>
  </si>
  <si>
    <t>com.oculus.mrds # MQD_Bg_Executor # 3705</t>
  </si>
  <si>
    <t>com.oculus.panelapp.library:Worlds # DefaultDispatch # 3779</t>
  </si>
  <si>
    <t>com.oculus.panelapp.library:Worlds # DefaultDispatch # 3780</t>
  </si>
  <si>
    <t>com.oculus.panelapp.library:Worlds # DefaultDispatch # 3782</t>
  </si>
  <si>
    <t>com.oculus.panelapp.library:Worlds # DefaultDispatch # 3797</t>
  </si>
  <si>
    <t>com.oculus.panelapp.library:Worlds # MQD_Bg_Executor # 3785</t>
  </si>
  <si>
    <t>com.oculus.panelapp.library:Worlds # RxCachedWorkerP # 3790</t>
  </si>
  <si>
    <t>com.oculus.preshutdowntaskservice # MQD_Bg_Executor # 2591</t>
  </si>
  <si>
    <t>com.oculus.socialplatform:PeopleBadgingService # DefaultDispatch # 4640</t>
  </si>
  <si>
    <t>com.oculus.socialplatform:PeopleBadgingService # DefaultDispatch # 4641</t>
  </si>
  <si>
    <t>com.oculus.socialplatform:PeopleBadgingService # DefaultDispatch # 4642</t>
  </si>
  <si>
    <t>com.oculus.socialplatform:PeopleBadgingService # DefaultDispatch # 4643</t>
  </si>
  <si>
    <t>com.oculus.socialplatform:PeopleBadgingService # DefaultDispatch # 4646</t>
  </si>
  <si>
    <t>com.oculus.socialplatform:PeopleBadgingService # DefaultDispatch # 4647</t>
  </si>
  <si>
    <t>com.oculus.socialplatform:PeopleBadgingService # MQD_Bg_Executor # 4645</t>
  </si>
  <si>
    <t>com.oculus.socialplatform:PeopleBadgingService # RxCachedThreadS # 4656</t>
  </si>
  <si>
    <t>com.oculus.socialplatform:PeopleBadgingService # RxCachedWorkerP # 4654</t>
  </si>
  <si>
    <t>com.oculus.socialplatform:PeopleBadgingService # binder:7148_6 # 4659</t>
  </si>
  <si>
    <t>com.oculus.socialplatform:PeopleBadgingService # eBadgingService # 736</t>
  </si>
  <si>
    <t>com.oculus.socialplatform:PeopleBadgingService # pool-3-thread-2 # 4649</t>
  </si>
  <si>
    <t>com.oculus.socialplatform:PeopleBadgingService # pool-3-thread-3 # 4652</t>
  </si>
  <si>
    <t>com.oculus.socialplatform:PeopleBadgingService # pool-3-thread-4 # 5410</t>
  </si>
  <si>
    <t>com.oculus.systemux:HomeInWorldMenu # DefaultDispatch # 4409</t>
  </si>
  <si>
    <t>com.oculus.systemux:HomeInWorldMenu # DefaultDispatch # 4410</t>
  </si>
  <si>
    <t>com.oculus.systemux:HomeInWorldMenu # DefaultDispatch # 4411</t>
  </si>
  <si>
    <t>com.oculus.systemux:HomeInWorldMenu # DefaultDispatch # 4412</t>
  </si>
  <si>
    <t>com.oculus.systemux:HomeInWorldMenu # FinalizerDaemon # 4402</t>
  </si>
  <si>
    <t>com.oculus.systemux:HomeInWorldMenu # FinalizerWatchd # 4403</t>
  </si>
  <si>
    <t>com.oculus.systemux:HomeInWorldMenu # HeapTaskDaemon # 4400</t>
  </si>
  <si>
    <t>com.oculus.systemux:HomeInWorldMenu # HomeInWorldMenu # 731</t>
  </si>
  <si>
    <t>com.oculus.systemux:HomeInWorldMenu # MQD_Bg_Executor # 4413</t>
  </si>
  <si>
    <t>com.oculus.systemux:HomeInWorldMenu # ReferenceQueueD # 4401</t>
  </si>
  <si>
    <t>com.oculus.systemux:HomeInWorldMenu # RenderThread # 4414</t>
  </si>
  <si>
    <t>com.oculus.systemux:HomeInWorldMenu # binder:6215_2 # 4405</t>
  </si>
  <si>
    <t>com.oculus.systemux:HomeInWorldMenu # binder:6215_6 # 4423</t>
  </si>
  <si>
    <t>com.oculus.tv # MQD_Bg_Executor # 3944</t>
  </si>
  <si>
    <t>com.oculus.vrshell.desktop # vrshell.desktop # 728</t>
  </si>
  <si>
    <t>com.whatsapp # .72(720535981)) # 4124</t>
  </si>
  <si>
    <t>com.whatsapp # AsyncCommitThre # 4157</t>
  </si>
  <si>
    <t>com.whatsapp # DatabaseContext # 4148</t>
  </si>
  <si>
    <t>com.whatsapp # DefaultDispatch # 4172</t>
  </si>
  <si>
    <t>com.whatsapp # DefaultDispatch # 4173</t>
  </si>
  <si>
    <t>com.whatsapp # High Pri Worker # 4131</t>
  </si>
  <si>
    <t>com.whatsapp # High Pri Worker # 4132</t>
  </si>
  <si>
    <t>com.whatsapp # High Pri Worker # 4133</t>
  </si>
  <si>
    <t>com.whatsapp # ReceiptProcessi # 4158</t>
  </si>
  <si>
    <t>com.whatsapp # WhatsApp Worker # 4136</t>
  </si>
  <si>
    <t>com.whatsapp # WhatsApp Worker # 4139</t>
  </si>
  <si>
    <t>com.whatsapp # WhatsApp Worker # 4143</t>
  </si>
  <si>
    <t>com.whatsapp # WhatsApp Worker # 4147</t>
  </si>
  <si>
    <t>com.whatsapp # WhatsApp Worker # 4149</t>
  </si>
  <si>
    <t>com.whatsapp # WhatsApp Worker # 4177</t>
  </si>
  <si>
    <t>com.whatsapp # binder:5281_5 # 4183</t>
  </si>
  <si>
    <t>com.whatsapp # db_write # 4169</t>
  </si>
  <si>
    <t>com.whatsapp # media # 4138</t>
  </si>
  <si>
    <t>com.whatsapp # wa-shared-handl # 4145</t>
  </si>
  <si>
    <t>cut # cut # 4977</t>
  </si>
  <si>
    <t>cut # cut # 5011</t>
  </si>
  <si>
    <t>cut # cut # 5071</t>
  </si>
  <si>
    <t>cut # cut # 5153</t>
  </si>
  <si>
    <t>cut # cut # 5207</t>
  </si>
  <si>
    <t>cut # cut # 5243</t>
  </si>
  <si>
    <t>cut # cut # 5288</t>
  </si>
  <si>
    <t>cut # cut # 5458</t>
  </si>
  <si>
    <t>cut # cut # 5506</t>
  </si>
  <si>
    <t>cut # cut # 5838</t>
  </si>
  <si>
    <t>gpustats # gpustats # 831</t>
  </si>
  <si>
    <t>grep # grep # 4976</t>
  </si>
  <si>
    <t>grep # grep # 5009</t>
  </si>
  <si>
    <t>grep # grep # 5066</t>
  </si>
  <si>
    <t>grep # grep # 5069</t>
  </si>
  <si>
    <t>grep # grep # 5092</t>
  </si>
  <si>
    <t>grep # grep # 5151</t>
  </si>
  <si>
    <t>grep # grep # 5204</t>
  </si>
  <si>
    <t>grep # grep # 5241</t>
  </si>
  <si>
    <t>grep # grep # 5286</t>
  </si>
  <si>
    <t>grep # grep # 5395</t>
  </si>
  <si>
    <t>grep # grep # 5405</t>
  </si>
  <si>
    <t>grep # grep # 5456</t>
  </si>
  <si>
    <t>grep # grep # 5491</t>
  </si>
  <si>
    <t>grep # grep # 5504</t>
  </si>
  <si>
    <t>grep # grep # 5827</t>
  </si>
  <si>
    <t>grep # grep # 5836</t>
  </si>
  <si>
    <t>grep # grep # 5932</t>
  </si>
  <si>
    <t>grep # grep # 5972</t>
  </si>
  <si>
    <t>grep # grep # 6059</t>
  </si>
  <si>
    <t>head # head # 4975</t>
  </si>
  <si>
    <t>head # head # 5010</t>
  </si>
  <si>
    <t>head # head # 5068</t>
  </si>
  <si>
    <t>head # head # 5152</t>
  </si>
  <si>
    <t>head # head # 5205</t>
  </si>
  <si>
    <t>head # head # 5242</t>
  </si>
  <si>
    <t>head # head # 5287</t>
  </si>
  <si>
    <t>head # head # 5404</t>
  </si>
  <si>
    <t>head # head # 5457</t>
  </si>
  <si>
    <t>head # head # 5505</t>
  </si>
  <si>
    <t>head # head # 5837</t>
  </si>
  <si>
    <t>head # head # 5973</t>
  </si>
  <si>
    <t>horizon.platform.providers # DefaultDispatch # 4364</t>
  </si>
  <si>
    <t>horizon.platform.providers # DefaultDispatch # 4365</t>
  </si>
  <si>
    <t>horizon.platform.providers # DefaultDispatch # 4366</t>
  </si>
  <si>
    <t>keystore2 # binder:554_1 # 866</t>
  </si>
  <si>
    <t>keystore2 # binder:554_4 # 868</t>
  </si>
  <si>
    <t>keystore2 # binder:554_4 # 4983</t>
  </si>
  <si>
    <t>keystore2 # binder:554_4 # 5514</t>
  </si>
  <si>
    <t>keystore2 # binder:554_4 # 5532</t>
  </si>
  <si>
    <t>keystore2 # binder:554_4 # 5984</t>
  </si>
  <si>
    <t>keystore2 # binder:554_5 # 870</t>
  </si>
  <si>
    <t>log # log # 5085</t>
  </si>
  <si>
    <t>logdumpd # HwBinder:1102_1 # 1363</t>
  </si>
  <si>
    <t>logdumpd # logdumpd.dumper # 1364</t>
  </si>
  <si>
    <t>mediaserver64 # CCodecWatchdog # 1333</t>
  </si>
  <si>
    <t>mediaserver64 # HwBinder:1090_2 # 1331</t>
  </si>
  <si>
    <t>mediaserver64 # HwBinder:1090_3 # 1332</t>
  </si>
  <si>
    <t>mediaserver64 # NPDecoder-CL # 1335</t>
  </si>
  <si>
    <t>mediaserver64 # NuPlayerDriver  # 1341</t>
  </si>
  <si>
    <t>mediaserver64 # NuPlayerRendere # 1343</t>
  </si>
  <si>
    <t>mediaserver64 # binder:1090_2 # 1336</t>
  </si>
  <si>
    <t>mediaserver64 # binder:1090_4 # 1339</t>
  </si>
  <si>
    <t>profcollectd # binder:976_2 # 574</t>
  </si>
  <si>
    <t>profcollectd # binder:976_2 # 5859</t>
  </si>
  <si>
    <t>profcollectd # binder:976_2 # 5862</t>
  </si>
  <si>
    <t>subsystem_ramdump # subsystem_ramdu # 1150</t>
  </si>
  <si>
    <t>taskset # cmd # 5025</t>
  </si>
  <si>
    <t>taskset # cmd # 5114</t>
  </si>
  <si>
    <t>taskset # cmd # 5892</t>
  </si>
  <si>
    <t>taskset # dumpsys # 4974</t>
  </si>
  <si>
    <t>taskset # dumpsys # 5062</t>
  </si>
  <si>
    <t>taskset # dumpsys # 5065</t>
  </si>
  <si>
    <t>taskset # dumpsys # 5072</t>
  </si>
  <si>
    <t>taskset # dumpsys # 5104</t>
  </si>
  <si>
    <t>taskset # dumpsys # 5109</t>
  </si>
  <si>
    <t>taskset # dumpsys # 5191</t>
  </si>
  <si>
    <t>taskset # dumpsys # 5193</t>
  </si>
  <si>
    <t>taskset # dumpsys # 5240</t>
  </si>
  <si>
    <t>taskset # dumpsys # 5503</t>
  </si>
  <si>
    <t>taskset # dumpsys # 5822</t>
  </si>
  <si>
    <t>taskset # dumpsys # 5826</t>
  </si>
  <si>
    <t>taskset # dumpsys # 5829</t>
  </si>
  <si>
    <t>taskset # dumpsys # 5835</t>
  </si>
  <si>
    <t>taskset # dumpsys # 5971</t>
  </si>
  <si>
    <t>tigon_proxy_server # binder:1179_2 # 622</t>
  </si>
  <si>
    <t>vendor.oculus.hardware.composer-service # HwBinder:857_2 # 949</t>
  </si>
  <si>
    <t>vendor.oculus.hardware.composer-service # binder:857_5 # 953</t>
  </si>
  <si>
    <t>com.oculus.explore # .oculus.com/... # 3540</t>
  </si>
  <si>
    <t>com.oculus.explore # .oculus.explore # 12</t>
  </si>
  <si>
    <t>com.oculus.explore # DefaultDispatch # 3510</t>
  </si>
  <si>
    <t>com.oculus.explore # DefaultDispatch # 3511</t>
  </si>
  <si>
    <t>com.oculus.explore # DefaultDispatch # 3512</t>
  </si>
  <si>
    <t>com.oculus.explore # DefaultDispatch # 3513</t>
  </si>
  <si>
    <t>com.oculus.explore # DefaultDispatch # 3514</t>
  </si>
  <si>
    <t>com.oculus.explore # DefaultDispatch # 3533</t>
  </si>
  <si>
    <t>com.oculus.explore # FinalizerDaemon # 3492</t>
  </si>
  <si>
    <t>com.oculus.explore # FinalizerWatchd # 3493</t>
  </si>
  <si>
    <t>com.oculus.explore # HeapTaskDaemon # 3490</t>
  </si>
  <si>
    <t>com.oculus.explore # HybridData Dest # 3515</t>
  </si>
  <si>
    <t>com.oculus.explore # Internet Connec # 3523</t>
  </si>
  <si>
    <t>com.oculus.explore # Jit thread pool # 3489</t>
  </si>
  <si>
    <t>com.oculus.explore # OkHttp Connecti # 3525</t>
  </si>
  <si>
    <t>com.oculus.explore # Profile Saver # 3496</t>
  </si>
  <si>
    <t>com.oculus.explore # ReferenceQueueD # 3491</t>
  </si>
  <si>
    <t>com.oculus.explore # RenderThread # 3509</t>
  </si>
  <si>
    <t>com.oculus.explore # SurfaceSyncGrou # 3522</t>
  </si>
  <si>
    <t>com.oculus.explore # Thread-30 # 3557</t>
  </si>
  <si>
    <t>com.oculus.explore # UnifiedTelemetr # 3499</t>
  </si>
  <si>
    <t>com.oculus.explore # android.bg # 3521</t>
  </si>
  <si>
    <t>com.oculus.explore # bcdn.net Writer # 3558</t>
  </si>
  <si>
    <t>com.oculus.explore # binder:3932_4 # 3503</t>
  </si>
  <si>
    <t>com.oculus.explore # binder:3932_5 # 3504</t>
  </si>
  <si>
    <t>com.oculus.explore # binder:3932_6 # 3505</t>
  </si>
  <si>
    <t>com.oculus.explore # binder:3932_7 # 3506</t>
  </si>
  <si>
    <t>com.oculus.explore # hwuiTask1 # 3531</t>
  </si>
  <si>
    <t>com.oculus.explore # mqt_v_js # 3517</t>
  </si>
  <si>
    <t>com.oculus.explore # mqt_v_native # 3518</t>
  </si>
  <si>
    <t>com.oculus.explore # pool-5-thread-1 # 3516</t>
  </si>
  <si>
    <t>com.oculus.explore # raph.oculus.com # 3524</t>
  </si>
  <si>
    <t>com.oculus.vrshell # .oculus.com/... # 2977</t>
  </si>
  <si>
    <t>com.oculus.vrshell # .oculus.com/... # 2978</t>
  </si>
  <si>
    <t>com.oculus.vrshell # AFAccuracyTelem # 2856</t>
  </si>
  <si>
    <t>com.oculus.vrshell # AMAsyncHelper # 2904</t>
  </si>
  <si>
    <t>com.oculus.vrshell # AnchorFramework # 2857</t>
  </si>
  <si>
    <t>com.oculus.vrshell # AnchorFramework # 2860</t>
  </si>
  <si>
    <t>com.oculus.vrshell # AsyncRequestWor # 2891</t>
  </si>
  <si>
    <t>com.oculus.vrshell # AsyncRequestWor # 2954</t>
  </si>
  <si>
    <t>com.oculus.vrshell # AudioMixerClean # 2947</t>
  </si>
  <si>
    <t>com.oculus.vrshell # AudioTrack # 2937</t>
  </si>
  <si>
    <t>com.oculus.vrshell # AudioTrack # 2938</t>
  </si>
  <si>
    <t>com.oculus.vrshell # AudioTrack # 2939</t>
  </si>
  <si>
    <t>com.oculus.vrshell # AudioTrack # 2976</t>
  </si>
  <si>
    <t>com.oculus.vrshell # AvatarCurlManag # 2866</t>
  </si>
  <si>
    <t>com.oculus.vrshell # CPUThreadPool0 # 2949</t>
  </si>
  <si>
    <t>com.oculus.vrshell # CPUThreadPool1 # 2984</t>
  </si>
  <si>
    <t>com.oculus.vrshell # DLObserver # 2839</t>
  </si>
  <si>
    <t>com.oculus.vrshell # DefaultDispatch # 2802</t>
  </si>
  <si>
    <t>com.oculus.vrshell # DefaultDispatch # 2803</t>
  </si>
  <si>
    <t>com.oculus.vrshell # DefaultDispatch # 2804</t>
  </si>
  <si>
    <t>com.oculus.vrshell # DefaultDispatch # 2950</t>
  </si>
  <si>
    <t>com.oculus.vrshell # DefaultDispatch # 2967</t>
  </si>
  <si>
    <t>com.oculus.vrshell # FBA Event Threa # 2874</t>
  </si>
  <si>
    <t>com.oculus.vrshell # FenceChecker # 2951</t>
  </si>
  <si>
    <t>com.oculus.vrshell # FinalizerDaemon # 2788</t>
  </si>
  <si>
    <t>com.oculus.vrshell # FinalizerWatchd # 2789</t>
  </si>
  <si>
    <t>com.oculus.vrshell # GlobalCPUThread # 2974</t>
  </si>
  <si>
    <t>com.oculus.vrshell # HSR:Async-0 # 15</t>
  </si>
  <si>
    <t>com.oculus.vrshell # HSR:Async-1 # 2861</t>
  </si>
  <si>
    <t>com.oculus.vrshell # HeapTaskDaemon # 2786</t>
  </si>
  <si>
    <t>com.oculus.vrshell # JobPoolWorker # 2892</t>
  </si>
  <si>
    <t>com.oculus.vrshell # JobPoolWorker # 2955</t>
  </si>
  <si>
    <t>com.oculus.vrshell # JobPoolWorker # 2985</t>
  </si>
  <si>
    <t>com.oculus.vrshell # LiaEngine # 2876</t>
  </si>
  <si>
    <t>com.oculus.vrshell # MQD_Bg_Executor # 2798</t>
  </si>
  <si>
    <t>com.oculus.vrshell # OVR::Stats # 2945</t>
  </si>
  <si>
    <t>com.oculus.vrshell # OVRInput # 2944</t>
  </si>
  <si>
    <t>com.oculus.vrshell # OkHttp Connecti # 2969</t>
  </si>
  <si>
    <t>com.oculus.vrshell # Okio Watchdog # 2970</t>
  </si>
  <si>
    <t>com.oculus.vrshell # RIPCNotifThread # 2870</t>
  </si>
  <si>
    <t>com.oculus.vrshell # RIPCNotifThread # 2888</t>
  </si>
  <si>
    <t>com.oculus.vrshell # RIPCNotifThread # 2942</t>
  </si>
  <si>
    <t>com.oculus.vrshell # RIPCNotifThread # 2953</t>
  </si>
  <si>
    <t>com.oculus.vrshell # RIPCSystem # 2841</t>
  </si>
  <si>
    <t>com.oculus.vrshell # ReferenceQueueD # 2787</t>
  </si>
  <si>
    <t>com.oculus.vrshell # RenderThread # 2811</t>
  </si>
  <si>
    <t>com.oculus.vrshell # SP:AF:InsightAn # 2853</t>
  </si>
  <si>
    <t>com.oculus.vrshell # ShellAppBackgro # 2805</t>
  </si>
  <si>
    <t>com.oculus.vrshell # ShellFrameLoop # 2809</t>
  </si>
  <si>
    <t>com.oculus.vrshell # ShellMain # 669</t>
  </si>
  <si>
    <t>com.oculus.vrshell # ShellRenderTask # 2884</t>
  </si>
  <si>
    <t>com.oculus.vrshell # SlamAnchorClien # 2858</t>
  </si>
  <si>
    <t>com.oculus.vrshell # SurfaceSyncGrou # 2814</t>
  </si>
  <si>
    <t>com.oculus.vrshell # TelemetrySubCtx # 2813</t>
  </si>
  <si>
    <t>com.oculus.vrshell # Thread-18 # 2905</t>
  </si>
  <si>
    <t>com.oculus.vrshell # TrexUpdateFunc # 2946</t>
  </si>
  <si>
    <t>com.oculus.vrshell # UnifiedTelemetr # 2801</t>
  </si>
  <si>
    <t>com.oculus.vrshell # VolumetricWindo # 2807</t>
  </si>
  <si>
    <t>com.oculus.vrshell # XRAsyncHelper # 2900</t>
  </si>
  <si>
    <t>com.oculus.vrshell # async pool_0 # 2820</t>
  </si>
  <si>
    <t>com.oculus.vrshell # async pool_1 # 2821</t>
  </si>
  <si>
    <t>com.oculus.vrshell # async pool_2 # 2822</t>
  </si>
  <si>
    <t>com.oculus.vrshell # async pool_3 # 2823</t>
  </si>
  <si>
    <t>com.oculus.vrshell # async pool_4 # 2824</t>
  </si>
  <si>
    <t>com.oculus.vrshell # async pool_5 # 2825</t>
  </si>
  <si>
    <t>com.oculus.vrshell # async pool_6 # 2826</t>
  </si>
  <si>
    <t>com.oculus.vrshell # async pool_7 # 2827</t>
  </si>
  <si>
    <t>com.oculus.vrshell # avajob00.3 # 2868</t>
  </si>
  <si>
    <t>com.oculus.vrshell # binder:3177_1 # 2790</t>
  </si>
  <si>
    <t>com.oculus.vrshell # binder:3177_2 # 2831</t>
  </si>
  <si>
    <t>com.oculus.vrshell # binder:3177_3 # 2792</t>
  </si>
  <si>
    <t>com.oculus.vrshell # binder:3177_9 # 2979</t>
  </si>
  <si>
    <t>com.oculus.vrshell # binder:3177_A # 2980</t>
  </si>
  <si>
    <t>com.oculus.vrshell # eps_async_exec # 2795</t>
  </si>
  <si>
    <t>com.oculus.vrshell # eps_task_runner # 2878</t>
  </si>
  <si>
    <t>com.oculus.vrshell # eps_task_runner # 2879</t>
  </si>
  <si>
    <t>com.oculus.vrshell # hwuiTask0 # 2815</t>
  </si>
  <si>
    <t>com.oculus.vrshell # hwuiTask1 # 2816</t>
  </si>
  <si>
    <t>com.oculus.vrshell # pool-18-thread- # 2965</t>
  </si>
  <si>
    <t>com.oculus.vrshell # pool-5-thread-1 # 2890</t>
  </si>
  <si>
    <t>com.oculus.vrshell # pool-6-thread-1 # 2829</t>
  </si>
  <si>
    <t>com.oculus.vrshell # raph.oculus.com # 2968</t>
  </si>
  <si>
    <t>com.oculus.vrshell # realtime pool_0 # 2832</t>
  </si>
  <si>
    <t>com.oculus.vrshell # realtime pool_1 # 2833</t>
  </si>
  <si>
    <t>com.oculus.vrshell # realtime pool_2 # 2834</t>
  </si>
  <si>
    <t>com.oculus.vrshell # realtime pool_3 # 2835</t>
  </si>
  <si>
    <t>com.oculus.vrshell # realtime pool_4 # 2836</t>
  </si>
  <si>
    <t>com.oculus.vrruntimeservice # CABCThread # 2382</t>
  </si>
  <si>
    <t>com.oculus.vrruntimeservice # ClientRequest # 2391</t>
  </si>
  <si>
    <t>com.oculus.vrruntimeservice # ClientRequest # 2400</t>
  </si>
  <si>
    <t>com.oculus.vrruntimeservice # DLObserver # 2344</t>
  </si>
  <si>
    <t>com.oculus.vrruntimeservice # DLObserver # 2345</t>
  </si>
  <si>
    <t>com.oculus.vrruntimeservice # FinalizerWatchd # 2336</t>
  </si>
  <si>
    <t>com.oculus.vrruntimeservice # HeapTaskDaemon # 2333</t>
  </si>
  <si>
    <t>com.oculus.vrruntimeservice # JobPoolWorker # 2426</t>
  </si>
  <si>
    <t>com.oculus.vrruntimeservice # MQD_Bg_Executor # 2341</t>
  </si>
  <si>
    <t>com.oculus.vrruntimeservice # OVR::SerStats # 2365</t>
  </si>
  <si>
    <t>com.oculus.vrruntimeservice # OVR::TimeWarp # 2380</t>
  </si>
  <si>
    <t>com.oculus.vrruntimeservice # RIPCSystem # 2347</t>
  </si>
  <si>
    <t>com.oculus.vrruntimeservice # RscCreation # 2376</t>
  </si>
  <si>
    <t>com.oculus.vrruntimeservice # ShaderCompiler # 2384</t>
  </si>
  <si>
    <t>com.oculus.vrruntimeservice # ShaderCompiler # 5398</t>
  </si>
  <si>
    <t>com.oculus.vrruntimeservice # ShaderCompiler # 5884</t>
  </si>
  <si>
    <t>com.oculus.vrruntimeservice # ShaderCompiler # 6053</t>
  </si>
  <si>
    <t>com.oculus.vrruntimeservice # SporadicWorker # 2432</t>
  </si>
  <si>
    <t>com.oculus.vrruntimeservice # TelemetrySubCtx # 2343</t>
  </si>
  <si>
    <t>com.oculus.vrruntimeservice # Thread-15 # 2392</t>
  </si>
  <si>
    <t>com.oculus.vrruntimeservice # Thread-18 # 2404</t>
  </si>
  <si>
    <t>com.oculus.vrruntimeservice # Thread-24 # 2408</t>
  </si>
  <si>
    <t>com.oculus.vrruntimeservice # Thread-25 # 2409</t>
  </si>
  <si>
    <t>com.oculus.vrruntimeservice # Thread-35 # 2421</t>
  </si>
  <si>
    <t>com.oculus.vrruntimeservice # Thread-49 # 2429</t>
  </si>
  <si>
    <t>com.oculus.vrruntimeservice # Thread-50 # 2430</t>
  </si>
  <si>
    <t>com.oculus.vrruntimeservice # Thread-51 # 2431</t>
  </si>
  <si>
    <t>com.oculus.vrruntimeservice # Thread-64 # 2438</t>
  </si>
  <si>
    <t>com.oculus.vrruntimeservice # Thread-68 # 2441</t>
  </si>
  <si>
    <t>com.oculus.vrruntimeservice # Thread-69 # 2442</t>
  </si>
  <si>
    <t>com.oculus.vrruntimeservice # TrexUpdateFunc # 2362</t>
  </si>
  <si>
    <t>com.oculus.vrruntimeservice # UnifiedTelemetr # 2383</t>
  </si>
  <si>
    <t>com.oculus.vrruntimeservice # binder:2546_8 # 2372</t>
  </si>
  <si>
    <t>com.oculus.vrruntimeservice # binder:2546_A # 2393</t>
  </si>
  <si>
    <t>com.oculus.vrruntimeservice # binder:2546_C # 2395</t>
  </si>
  <si>
    <t>com.oculus.vrruntimeservice # binder:2546_D # 2396</t>
  </si>
  <si>
    <t>com.oculus.vrruntimeservice # binder:2546_F # 2398</t>
  </si>
  <si>
    <t>com.oculus.vrruntimeservice # rruntimeservice # 655</t>
  </si>
  <si>
    <t>com.oculus.vrruntimeservice # rruntimeservice # 2350</t>
  </si>
  <si>
    <t>com.oculus.vrruntimeservice # rruntimeservice # 2359</t>
  </si>
  <si>
    <t>com.oculus.vrruntimeservice # rruntimeservice # 2387</t>
  </si>
  <si>
    <t>com.oculus.vrruntimeservice # rruntimeservice # 2388</t>
  </si>
  <si>
    <t>runtimeipcbroker # TelemetrySubCtx # 1544</t>
  </si>
  <si>
    <t>runtimeipcbroker # binder:1164_3 # 1549</t>
  </si>
  <si>
    <t>runtimeipcbroker # binder:1164_7 # 1553</t>
  </si>
  <si>
    <t>msm_irqbalance # msm_irqbalance # 560</t>
  </si>
  <si>
    <t>perfstream # TelemetrySubCtx # 1374</t>
  </si>
  <si>
    <t>perfstream # perfstream # 1373</t>
  </si>
  <si>
    <t>perfstream # perfstream # 1376</t>
  </si>
  <si>
    <t>vendor.oculus.hardware.telemetry@1.0-service # TelemetrySubCtx # 957</t>
  </si>
  <si>
    <t>vendor.oculus.hardware.telemetry@1.0-service # telemetry@1.0-s # 538</t>
  </si>
  <si>
    <t>com.oculus.companion.server # MQD_Bg_Executor # 2196</t>
  </si>
  <si>
    <t>com.oculus.companion.server # Okio Watchdog # 2215</t>
  </si>
  <si>
    <t>com.oculus.companion.server # UnifiedTelemetr # 2198</t>
  </si>
  <si>
    <t>com.oculus.companion.server # binder:2249_1 # 2193</t>
  </si>
  <si>
    <t>com.oculus.companion.server # binder:2249_3 # 2209</t>
  </si>
  <si>
    <t>com.oculus.companion.server # ok-hardware.com # 2220</t>
  </si>
  <si>
    <t>com.oculus.companion.server # ompanion.server # 646</t>
  </si>
  <si>
    <t>com.oculus.companion.server # ware.com Writer # 2222</t>
  </si>
  <si>
    <t>com.facebook.wearable.system.location.service # DLObserver # 3124</t>
  </si>
  <si>
    <t>com.facebook.wearable.system.location.service # DefaultDispatch # 3116</t>
  </si>
  <si>
    <t>com.facebook.wearable.system.location.service # DefaultDispatch # 3117</t>
  </si>
  <si>
    <t>com.facebook.wearable.system.location.service # DefaultDispatch # 3118</t>
  </si>
  <si>
    <t>com.facebook.wearable.system.location.service # DefaultDispatch # 3137</t>
  </si>
  <si>
    <t>com.facebook.wearable.system.location.service # RIPCSystem # 3126</t>
  </si>
  <si>
    <t>com.facebook.wearable.system.location.service # TelemetrySubCtx # 3123</t>
  </si>
  <si>
    <t>com.facebook.wearable.system.location.service # binder:3476_4 # 3111</t>
  </si>
  <si>
    <t>com.facebook.wearable.system.location.service # ocation.service # 678</t>
  </si>
  <si>
    <t>com.facebook.wearable.system.location.service # queued-work-loo # 3119</t>
  </si>
  <si>
    <t>com.oculus.bugreportservice # MQD_Bg_Executor # 3384</t>
  </si>
  <si>
    <t>com.oculus.horizon # .graph.meta.com # 2563</t>
  </si>
  <si>
    <t>com.oculus.horizon # .oculus.horizon # 661</t>
  </si>
  <si>
    <t>com.oculus.horizon # DefaultDispatch # 2535</t>
  </si>
  <si>
    <t>com.oculus.horizon # DefaultDispatch # 2536</t>
  </si>
  <si>
    <t>com.oculus.horizon # DeviceConfigSer # 5054</t>
  </si>
  <si>
    <t>com.oculus.horizon # FinalizerDaemon # 2527</t>
  </si>
  <si>
    <t>com.oculus.horizon # FinalizerWatchd # 2528</t>
  </si>
  <si>
    <t>com.oculus.horizon # HeapTaskDaemon # 2525</t>
  </si>
  <si>
    <t>com.oculus.horizon # IntentService[A # 5078</t>
  </si>
  <si>
    <t>com.oculus.horizon # IntentService[A # 5220</t>
  </si>
  <si>
    <t>com.oculus.horizon # IntentService[A # 5452</t>
  </si>
  <si>
    <t>com.oculus.horizon # IntentService[A # 5885</t>
  </si>
  <si>
    <t>com.oculus.horizon # IntentService[A # 5998</t>
  </si>
  <si>
    <t>com.oculus.horizon # IntentService[D # 5748</t>
  </si>
  <si>
    <t>com.oculus.horizon # IntentService[D # 5860</t>
  </si>
  <si>
    <t>com.oculus.horizon # Jit thread pool # 2524</t>
  </si>
  <si>
    <t>com.oculus.horizon # MQD_Bg_Executor # 2534</t>
  </si>
  <si>
    <t>com.oculus.horizon # OkHttp Connecti # 2559</t>
  </si>
  <si>
    <t>com.oculus.horizon # Okio Watchdog # 2561</t>
  </si>
  <si>
    <t>com.oculus.horizon # Profile Saver # 2532</t>
  </si>
  <si>
    <t>com.oculus.horizon # ReferenceQueueD # 2526</t>
  </si>
  <si>
    <t>com.oculus.horizon # Retrofit-device # 2571</t>
  </si>
  <si>
    <t>com.oculus.horizon # UnifiedTelemetr # 2539</t>
  </si>
  <si>
    <t>com.oculus.horizon # binder:2791_1 # 2529</t>
  </si>
  <si>
    <t>com.oculus.horizon # binder:2791_2 # 2530</t>
  </si>
  <si>
    <t>com.oculus.horizon # binder:2791_3 # 2531</t>
  </si>
  <si>
    <t>com.oculus.horizon # binder:2791_4 # 2545</t>
  </si>
  <si>
    <t>com.oculus.horizon # binder:2791_5 # 2546</t>
  </si>
  <si>
    <t>com.oculus.horizon # binder:2791_6 # 2553</t>
  </si>
  <si>
    <t>com.oculus.horizon # binder:2791_7 # 2555</t>
  </si>
  <si>
    <t>com.oculus.horizon # binder:2791_8 # 2557</t>
  </si>
  <si>
    <t>com.oculus.horizon # binder:2791_9 # 2562</t>
  </si>
  <si>
    <t>com.oculus.horizon # binder:2791_A # 2566</t>
  </si>
  <si>
    <t>com.oculus.horizon # binder:2791_B # 2574</t>
  </si>
  <si>
    <t>com.oculus.horizon # binder:2791_D # 2576</t>
  </si>
  <si>
    <t>com.oculus.horizon # binder:2791_E # 2577</t>
  </si>
  <si>
    <t>com.oculus.horizon # binder:2791_F # 2578</t>
  </si>
  <si>
    <t>com.oculus.horizon # onPool-worker-1 # 2568</t>
  </si>
  <si>
    <t>com.oculus.horizon # onPool-worker-2 # 2569</t>
  </si>
  <si>
    <t>com.oculus.horizon # pool-2-thread-1 # 5749</t>
  </si>
  <si>
    <t>com.oculus.horizon # pool-2-thread-1 # 5861</t>
  </si>
  <si>
    <t>com.oculus.horizon # pool-4-thread-1 # 2549</t>
  </si>
  <si>
    <t>com.oculus.horizon # pool-4-thread-2 # 2550</t>
  </si>
  <si>
    <t>com.oculus.horizon # pool-4-thread-3 # 2551</t>
  </si>
  <si>
    <t>com.oculus.horizon # pool-4-thread-4 # 2552</t>
  </si>
  <si>
    <t>com.oculus.horizon # pool-5-thread-1 # 2554</t>
  </si>
  <si>
    <t>com.oculus.horizon # queued-work-loo # 2547</t>
  </si>
  <si>
    <t>com.oculus.horizon # raph.oculus.com # 2558</t>
  </si>
  <si>
    <t>com.oculus.micservice_notificationproxy # FinalizerDaemon # 2175</t>
  </si>
  <si>
    <t>com.oculus.micservice_notificationproxy # FinalizerWatchd # 2176</t>
  </si>
  <si>
    <t>com.oculus.micservice_notificationproxy # HeapTaskDaemon # 2173</t>
  </si>
  <si>
    <t>com.oculus.micservice_notificationproxy # MQD_Bg_Executor # 2182</t>
  </si>
  <si>
    <t>com.oculus.micservice_notificationproxy # ReferenceQueueD # 2174</t>
  </si>
  <si>
    <t>com.oculus.micservice_notificationproxy # Service.Privacy # 2183</t>
  </si>
  <si>
    <t>com.oculus.micservice_notificationproxy # binder:2244_1 # 2177</t>
  </si>
  <si>
    <t>com.oculus.micservice_notificationproxy # binder:2244_3 # 2179</t>
  </si>
  <si>
    <t>com.oculus.micservice_notificationproxy # tificationproxy # 645</t>
  </si>
  <si>
    <t>com.oculus.ocms # BatteryMonitor # 3757</t>
  </si>
  <si>
    <t>com.oculus.ocms # DC-AsyncWork # 3732</t>
  </si>
  <si>
    <t>com.oculus.ocms # DefaultDispatch # 3748</t>
  </si>
  <si>
    <t>com.oculus.ocms # DefaultDispatch # 3749</t>
  </si>
  <si>
    <t>com.oculus.ocms # DefaultDispatch # 3753</t>
  </si>
  <si>
    <t>com.oculus.ocms # DefaultDispatch # 3754</t>
  </si>
  <si>
    <t>com.oculus.ocms # DefaultDispatch # 3763</t>
  </si>
  <si>
    <t>com.oculus.ocms # DefaultDispatch # 3764</t>
  </si>
  <si>
    <t>com.oculus.ocms # DefaultDispatch # 3765</t>
  </si>
  <si>
    <t>com.oculus.ocms # FinalizerDaemon # 3722</t>
  </si>
  <si>
    <t>com.oculus.ocms # FinalizerWatchd # 3723</t>
  </si>
  <si>
    <t>com.oculus.ocms # HeapTaskDaemon # 3720</t>
  </si>
  <si>
    <t>com.oculus.ocms # Jit thread pool # 3719</t>
  </si>
  <si>
    <t>com.oculus.ocms # MQD_Bg_Executor # 3727</t>
  </si>
  <si>
    <t>com.oculus.ocms # Profile Saver # 3726</t>
  </si>
  <si>
    <t>com.oculus.ocms # ReferenceQueueD # 3721</t>
  </si>
  <si>
    <t>com.oculus.ocms # UnifiedTelemetr # 3730</t>
  </si>
  <si>
    <t>com.oculus.ocms # arch_disk_io_0 # 3737</t>
  </si>
  <si>
    <t>com.oculus.ocms # arch_disk_io_1 # 3738</t>
  </si>
  <si>
    <t>com.oculus.ocms # arch_disk_io_2 # 3739</t>
  </si>
  <si>
    <t>com.oculus.ocms # arch_disk_io_3 # 3745</t>
  </si>
  <si>
    <t>com.oculus.ocms # binder:4211_4 # 3746</t>
  </si>
  <si>
    <t>com.oculus.ocms # binder:4211_5 # 3750</t>
  </si>
  <si>
    <t>com.oculus.ocms # binder:4211_6 # 3751</t>
  </si>
  <si>
    <t>com.oculus.ocms # com.oculus.ocms # 698</t>
  </si>
  <si>
    <t>com.oculus.ocms # foreground_moni # 3752</t>
  </si>
  <si>
    <t>com.oculus.statscollector # .statscollector # 633</t>
  </si>
  <si>
    <t>com.oculus.statscollector # FinalizerWatchd # 2007</t>
  </si>
  <si>
    <t>com.oculus.statscollector # HeapTaskDaemon # 2004</t>
  </si>
  <si>
    <t>com.oculus.statscollector # MQD_Bg_Executor # 2012</t>
  </si>
  <si>
    <t>com.oculus.statscollector # TelemetrySubCtx # 2019</t>
  </si>
  <si>
    <t>com.oculus.statscollector # binder:2114_3 # 2010</t>
  </si>
  <si>
    <t>com.oculus.statscollector # pool-2-thread-1 # 2017</t>
  </si>
  <si>
    <t>com.oculus.updater # .oculus.updater # 667</t>
  </si>
  <si>
    <t>com.oculus.updater # FinalizerDaemon # 2745</t>
  </si>
  <si>
    <t>com.oculus.updater # FinalizerWatchd # 2746</t>
  </si>
  <si>
    <t>com.oculus.updater # HeapTaskDaemon # 2743</t>
  </si>
  <si>
    <t>com.oculus.updater # IntentService[O # 5474</t>
  </si>
  <si>
    <t>com.oculus.updater # MQD_Bg_Executor # 2752</t>
  </si>
  <si>
    <t>com.oculus.updater # Okio Watchdog # 2768</t>
  </si>
  <si>
    <t>com.oculus.updater # ReferenceQueueD # 2744</t>
  </si>
  <si>
    <t>com.oculus.updater # Thread-7 # 2764</t>
  </si>
  <si>
    <t>com.oculus.updater # binder:3109_1 # 2747</t>
  </si>
  <si>
    <t>com.oculus.updater # binder:3109_4 # 2750</t>
  </si>
  <si>
    <t>com.oculus.updater # onPool-worker-2 # 2767</t>
  </si>
  <si>
    <t>com.oculus.updater # ulus.com Writer # 2765</t>
  </si>
  <si>
    <t>com.oculus.userserver2 # DefaultDispatch # 2321</t>
  </si>
  <si>
    <t>com.oculus.userserver2 # DefaultDispatch # 2322</t>
  </si>
  <si>
    <t>com.oculus.userserver2 # MQD_Bg_Executor # 2323</t>
  </si>
  <si>
    <t>com.oculus.userserver2 # binder:2469_1 # 2314</t>
  </si>
  <si>
    <t>com.oculus.userserver2 # binder:2469_4 # 2326</t>
  </si>
  <si>
    <t>com.oculus.vralertservice # MQD_Bg_Executor # 2000</t>
  </si>
  <si>
    <t>ovr_crashreporter64 # TelemetrySubCtx # 2492</t>
  </si>
  <si>
    <t>ovr_crashreporter64 # manager # 1369</t>
  </si>
  <si>
    <t>ovr_crashreporter64 # manager # 2490</t>
  </si>
  <si>
    <t>ovr_crashreporter64 # ovr_crashreport # 2491</t>
  </si>
  <si>
    <t>ovr_crashuploader64 # binder:1113_2 # 1418</t>
  </si>
  <si>
    <t>ovr_crashuploader64 # binder:1113_2 # 1419</t>
  </si>
  <si>
    <t>settingsserver # TelemetrySubCtx # 883</t>
  </si>
  <si>
    <t>settingsserver # binder:802_5 # 881</t>
  </si>
  <si>
    <t>settingsserver # binder:802_9 # 887</t>
  </si>
  <si>
    <t>settingsserver # binder:802_C # 890</t>
  </si>
  <si>
    <t>settingsserver # settingsserver # 876</t>
  </si>
  <si>
    <t>vrfocusserver # binder:1177_2 # 621</t>
  </si>
  <si>
    <t>vrfocusserver # binder:1177_4 # 1663</t>
  </si>
  <si>
    <t>vrfocusserver # binder:1177_5 # 1664</t>
  </si>
  <si>
    <t>com.oculus.appsafety # MQD_Bg_Executor # 3285</t>
  </si>
  <si>
    <t>com.oculus.appsafety # Thread-10 # 3303</t>
  </si>
  <si>
    <t>com.oculus.appsafety # book.com Writer # 3305</t>
  </si>
  <si>
    <t>com.oculus.appsafety # raph.oculus.com # 3300</t>
  </si>
  <si>
    <t>com.oculus.appsafety # ulus.com Writer # 3302</t>
  </si>
  <si>
    <t>com.oculus.deviceauthserver # FinalizerDaemon # 2713</t>
  </si>
  <si>
    <t>com.oculus.deviceauthserver # FinalizerWatchd # 2714</t>
  </si>
  <si>
    <t>com.oculus.deviceauthserver # HeapTaskDaemon # 2711</t>
  </si>
  <si>
    <t>com.oculus.deviceauthserver # MQD_Bg_Executor # 2719</t>
  </si>
  <si>
    <t>com.oculus.deviceauthserver # ReferenceQueueD # 2712</t>
  </si>
  <si>
    <t>com.oculus.deviceauthserver # binder:3056_2 # 2716</t>
  </si>
  <si>
    <t>com.oculus.deviceauthserver # binder:3056_4 # 2732</t>
  </si>
  <si>
    <t>com.oculus.deviceauthserver # binder:3056_6 # 2737</t>
  </si>
  <si>
    <t>com.oculus.deviceauthserver # eviceauthserver # 666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</si>
</sst>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0.0000"/>
  </numFmts>
  <fonts count="9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b/>
      <color theme="1"/>
      <name val="Arial"/>
    </font>
    <font>
      <b/>
      <sz val="12.0"/>
      <color theme="1"/>
      <name val="Aptos Narrow"/>
    </font>
    <font>
      <b/>
      <sz val="12.0"/>
      <color theme="1"/>
      <name val="Arial"/>
    </font>
    <font>
      <b/>
      <sz val="12.0"/>
      <color rgb="FFFFFFFF"/>
      <name val="Aptos Narrow"/>
    </font>
    <font>
      <sz val="12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1A983"/>
        <bgColor rgb="FFF1A983"/>
      </patternFill>
    </fill>
    <fill>
      <patternFill patternType="solid">
        <fgColor rgb="FF7F7F7F"/>
        <bgColor rgb="FF7F7F7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1" numFmtId="1" xfId="0" applyAlignment="1" applyBorder="1" applyFont="1" applyNumberFormat="1">
      <alignment vertical="bottom"/>
    </xf>
    <xf borderId="3" fillId="0" fontId="1" numFmtId="1" xfId="0" applyAlignment="1" applyBorder="1" applyFont="1" applyNumberFormat="1">
      <alignment vertical="bottom"/>
    </xf>
    <xf borderId="4" fillId="0" fontId="1" numFmtId="1" xfId="0" applyAlignment="1" applyBorder="1" applyFont="1" applyNumberFormat="1">
      <alignment vertical="bottom"/>
    </xf>
    <xf borderId="2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1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vertical="bottom"/>
    </xf>
    <xf borderId="6" fillId="3" fontId="1" numFmtId="1" xfId="0" applyAlignment="1" applyBorder="1" applyFill="1" applyFont="1" applyNumberFormat="1">
      <alignment horizontal="right" vertical="bottom"/>
    </xf>
    <xf borderId="0" fillId="0" fontId="2" numFmtId="0" xfId="0" applyFont="1"/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0" xfId="0" applyFont="1"/>
    <xf borderId="0" fillId="0" fontId="3" numFmtId="0" xfId="0" applyAlignment="1" applyFont="1">
      <alignment vertical="bottom"/>
    </xf>
    <xf borderId="7" fillId="4" fontId="4" numFmtId="0" xfId="0" applyAlignment="1" applyBorder="1" applyFill="1" applyFont="1">
      <alignment horizontal="center"/>
    </xf>
    <xf borderId="7" fillId="4" fontId="5" numFmtId="0" xfId="0" applyAlignment="1" applyBorder="1" applyFont="1">
      <alignment horizontal="center"/>
    </xf>
    <xf borderId="7" fillId="4" fontId="4" numFmtId="0" xfId="0" applyAlignment="1" applyBorder="1" applyFont="1">
      <alignment horizontal="center" shrinkToFit="0" wrapText="1"/>
    </xf>
    <xf borderId="7" fillId="4" fontId="3" numFmtId="0" xfId="0" applyAlignment="1" applyBorder="1" applyFont="1">
      <alignment horizontal="center"/>
    </xf>
    <xf borderId="7" fillId="5" fontId="6" numFmtId="0" xfId="0" applyAlignment="1" applyBorder="1" applyFill="1" applyFont="1">
      <alignment horizontal="center" textRotation="90"/>
    </xf>
    <xf borderId="7" fillId="4" fontId="5" numFmtId="0" xfId="0" applyAlignment="1" applyBorder="1" applyFont="1">
      <alignment horizontal="center" shrinkToFit="0" wrapText="1"/>
    </xf>
    <xf borderId="7" fillId="4" fontId="3" numFmtId="0" xfId="0" applyAlignment="1" applyBorder="1" applyFont="1">
      <alignment horizontal="center" shrinkToFit="0" wrapText="1"/>
    </xf>
    <xf borderId="0" fillId="4" fontId="3" numFmtId="0" xfId="0" applyAlignment="1" applyFont="1">
      <alignment horizontal="center" shrinkToFit="0" wrapText="1"/>
    </xf>
    <xf borderId="0" fillId="4" fontId="7" numFmtId="0" xfId="0" applyFont="1"/>
    <xf borderId="0" fillId="0" fontId="1" numFmtId="2" xfId="0" applyAlignment="1" applyFont="1" applyNumberFormat="1">
      <alignment vertical="bottom"/>
    </xf>
    <xf borderId="0" fillId="0" fontId="8" numFmtId="0" xfId="0" applyFon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6" width="12.63"/>
    <col customWidth="1" min="10" max="10" width="31.38"/>
    <col customWidth="1" min="13" max="13" width="20.13"/>
    <col customWidth="1" min="19" max="19" width="16.38"/>
  </cols>
  <sheetData>
    <row r="1" ht="15.75" customHeight="1">
      <c r="A1" s="1"/>
      <c r="B1" s="1"/>
      <c r="C1" s="2" t="s">
        <v>0</v>
      </c>
      <c r="D1" s="2" t="s">
        <v>1</v>
      </c>
      <c r="E1" s="2" t="s">
        <v>2</v>
      </c>
      <c r="F1" s="1"/>
      <c r="G1" s="1" t="s">
        <v>3</v>
      </c>
      <c r="H1" s="1" t="s">
        <v>4</v>
      </c>
      <c r="I1" s="1" t="s">
        <v>5</v>
      </c>
      <c r="J1" s="1"/>
      <c r="K1" s="1"/>
      <c r="L1" s="1"/>
      <c r="M1" s="1"/>
      <c r="N1" s="1"/>
      <c r="O1" s="1"/>
      <c r="P1" s="1"/>
      <c r="Q1" s="1"/>
      <c r="R1" s="3">
        <f>T16</f>
        <v>8</v>
      </c>
      <c r="S1" s="1" t="s">
        <v>6</v>
      </c>
      <c r="T1" s="1"/>
      <c r="U1" s="1" t="s">
        <v>7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ht="15.75" customHeight="1">
      <c r="A2" s="1" t="s">
        <v>8</v>
      </c>
      <c r="B2" s="2" t="s">
        <v>9</v>
      </c>
      <c r="C2" s="4">
        <f t="array" ref="C2:C39">IFERROR(VLOOKUP($A2:$A39,INDIRECT(C$1&amp;"!$A:$AL"),$R$1,false),0)</f>
        <v>9185.944714</v>
      </c>
      <c r="D2" s="4">
        <f t="array" ref="D2:D39">IFERROR(VLOOKUP($A2:$A39,INDIRECT(D$1&amp;"!$A:$AL"),$R$1,false),0)</f>
        <v>9158.534772</v>
      </c>
      <c r="E2" s="4">
        <f t="array" ref="E2:E39">IFERROR(VLOOKUP($A2:$A39,INDIRECT(E$1&amp;"!$A:$AL"),$R$1,false),0)</f>
        <v>7695.760146</v>
      </c>
      <c r="F2" s="1"/>
      <c r="G2" s="4">
        <f t="shared" ref="G2:G39" si="1">AVERAGE(C2:E2)</f>
        <v>8680.079877</v>
      </c>
      <c r="H2" s="1"/>
      <c r="I2" s="4">
        <f>G2-G5-G7-(SUM(G34:G38))</f>
        <v>8545.479732</v>
      </c>
      <c r="J2" s="1"/>
      <c r="K2" s="1"/>
      <c r="L2" s="5"/>
      <c r="M2" s="1"/>
      <c r="N2" s="1"/>
      <c r="O2" s="1"/>
      <c r="P2" s="1"/>
      <c r="Q2" s="1"/>
      <c r="R2" s="1"/>
      <c r="S2" s="1" t="s">
        <v>10</v>
      </c>
      <c r="T2" s="1"/>
      <c r="U2" s="1" t="s">
        <v>11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ht="15.75" customHeight="1">
      <c r="A3" s="1" t="s">
        <v>12</v>
      </c>
      <c r="B3" s="2" t="s">
        <v>13</v>
      </c>
      <c r="C3" s="4">
        <v>1057.025754904804</v>
      </c>
      <c r="D3" s="4">
        <v>2162.509450443324</v>
      </c>
      <c r="E3" s="4">
        <v>1082.343527592718</v>
      </c>
      <c r="F3" s="1"/>
      <c r="G3" s="4">
        <f t="shared" si="1"/>
        <v>1433.959578</v>
      </c>
      <c r="H3" s="3">
        <v>900.0</v>
      </c>
      <c r="I3" s="1"/>
      <c r="J3" s="6" t="s">
        <v>14</v>
      </c>
      <c r="K3" s="7"/>
      <c r="L3" s="8"/>
      <c r="M3" s="9" t="s">
        <v>15</v>
      </c>
      <c r="N3" s="10"/>
      <c r="O3" s="1"/>
      <c r="P3" s="1"/>
      <c r="Q3" s="1"/>
      <c r="R3" s="1"/>
      <c r="S3" s="1" t="s">
        <v>16</v>
      </c>
      <c r="T3" s="1"/>
      <c r="U3" s="1" t="s">
        <v>17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ht="15.75" customHeight="1">
      <c r="A4" s="1" t="s">
        <v>18</v>
      </c>
      <c r="B4" s="2" t="s">
        <v>19</v>
      </c>
      <c r="C4" s="4">
        <v>0.0</v>
      </c>
      <c r="D4" s="4">
        <v>0.0</v>
      </c>
      <c r="E4" s="4">
        <v>0.0</v>
      </c>
      <c r="F4" s="1"/>
      <c r="G4" s="4">
        <f t="shared" si="1"/>
        <v>0</v>
      </c>
      <c r="H4" s="1"/>
      <c r="I4" s="1"/>
      <c r="J4" s="11" t="s">
        <v>20</v>
      </c>
      <c r="K4" s="12">
        <f>$G$2</f>
        <v>8680.079877</v>
      </c>
      <c r="L4" s="8"/>
      <c r="M4" s="13" t="s">
        <v>20</v>
      </c>
      <c r="N4" s="12">
        <f>$G$2</f>
        <v>8680.079877</v>
      </c>
      <c r="O4" s="1"/>
      <c r="P4" s="1"/>
      <c r="Q4" s="1"/>
      <c r="R4" s="1"/>
      <c r="S4" s="1" t="s">
        <v>21</v>
      </c>
      <c r="T4" s="1"/>
      <c r="U4" s="1" t="s">
        <v>22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ht="15.75" customHeight="1">
      <c r="A5" s="1" t="s">
        <v>23</v>
      </c>
      <c r="B5" s="2" t="s">
        <v>24</v>
      </c>
      <c r="C5" s="4">
        <v>0.3853930051157943</v>
      </c>
      <c r="D5" s="4">
        <v>0.0</v>
      </c>
      <c r="E5" s="4">
        <v>0.3676500327164701</v>
      </c>
      <c r="F5" s="1"/>
      <c r="G5" s="4">
        <f t="shared" si="1"/>
        <v>0.2510143459</v>
      </c>
      <c r="H5" s="1"/>
      <c r="I5" s="1"/>
      <c r="J5" s="11" t="s">
        <v>25</v>
      </c>
      <c r="K5" s="14">
        <f>$G$2-$G$5-$G$7-$G$24-$G$28-G16-(SUM($G$33:$G$38))</f>
        <v>6562.657212</v>
      </c>
      <c r="L5" s="8"/>
      <c r="M5" s="13" t="s">
        <v>25</v>
      </c>
      <c r="N5" s="14">
        <f>$G$2-$G$5-$G$7-(SUM($G$34:$G$37))</f>
        <v>8545.479732</v>
      </c>
      <c r="O5" s="1"/>
      <c r="P5" s="1"/>
      <c r="Q5" s="1"/>
      <c r="R5" s="1"/>
      <c r="S5" s="1" t="s">
        <v>26</v>
      </c>
      <c r="T5" s="1"/>
      <c r="U5" s="1" t="s">
        <v>27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ht="15.75" customHeight="1">
      <c r="A6" s="1" t="s">
        <v>28</v>
      </c>
      <c r="B6" s="2" t="s">
        <v>19</v>
      </c>
      <c r="C6" s="4">
        <v>236.2782810242078</v>
      </c>
      <c r="D6" s="4">
        <v>259.4987538171202</v>
      </c>
      <c r="E6" s="4">
        <v>196.3970275178164</v>
      </c>
      <c r="F6" s="1"/>
      <c r="G6" s="4">
        <f t="shared" si="1"/>
        <v>230.7246875</v>
      </c>
      <c r="H6" s="3">
        <v>330.0</v>
      </c>
      <c r="I6" s="1"/>
      <c r="J6" s="11" t="s">
        <v>29</v>
      </c>
      <c r="K6" s="12">
        <f>sum($G$33:$G$39)</f>
        <v>55.02762913</v>
      </c>
      <c r="L6" s="8"/>
      <c r="M6" s="13" t="s">
        <v>29</v>
      </c>
      <c r="N6" s="12">
        <f>sum($G$33:$G$38)</f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ht="15.75" customHeight="1">
      <c r="A7" s="1" t="s">
        <v>30</v>
      </c>
      <c r="B7" s="2" t="s">
        <v>31</v>
      </c>
      <c r="C7" s="4">
        <v>141.1793339882594</v>
      </c>
      <c r="D7" s="4">
        <v>121.8549893898116</v>
      </c>
      <c r="E7" s="4">
        <v>140.013069593336</v>
      </c>
      <c r="F7" s="1"/>
      <c r="G7" s="4">
        <f t="shared" si="1"/>
        <v>134.349131</v>
      </c>
      <c r="H7" s="3">
        <v>50.0</v>
      </c>
      <c r="I7" s="1"/>
      <c r="J7" s="11" t="s">
        <v>32</v>
      </c>
      <c r="K7" s="12">
        <f>$G$5+$G$13+$G$24</f>
        <v>103.7046931</v>
      </c>
      <c r="L7" s="8"/>
      <c r="M7" s="13" t="s">
        <v>33</v>
      </c>
      <c r="N7" s="12">
        <f>$G$5</f>
        <v>0.2510143459</v>
      </c>
      <c r="O7" s="1"/>
      <c r="P7" s="1"/>
      <c r="Q7" s="1"/>
      <c r="R7" s="1"/>
      <c r="S7" s="1" t="s">
        <v>34</v>
      </c>
      <c r="T7" s="1"/>
      <c r="U7" s="1" t="s">
        <v>35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ht="15.75" customHeight="1">
      <c r="A8" s="1" t="s">
        <v>36</v>
      </c>
      <c r="B8" s="2" t="s">
        <v>19</v>
      </c>
      <c r="C8" s="4">
        <v>0.0</v>
      </c>
      <c r="D8" s="4">
        <v>0.0</v>
      </c>
      <c r="E8" s="4">
        <v>0.0</v>
      </c>
      <c r="F8" s="1"/>
      <c r="G8" s="4">
        <f t="shared" si="1"/>
        <v>0</v>
      </c>
      <c r="H8" s="1"/>
      <c r="I8" s="1"/>
      <c r="J8" s="11" t="s">
        <v>33</v>
      </c>
      <c r="K8" s="12">
        <f>$G$5</f>
        <v>0.2510143459</v>
      </c>
      <c r="L8" s="5"/>
      <c r="M8" s="1"/>
      <c r="N8" s="1"/>
      <c r="O8" s="1"/>
      <c r="P8" s="1"/>
      <c r="Q8" s="1"/>
      <c r="R8" s="1"/>
      <c r="S8" s="1" t="s">
        <v>37</v>
      </c>
      <c r="T8" s="1"/>
      <c r="U8" s="1" t="s">
        <v>38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ht="15.75" customHeight="1">
      <c r="A9" s="1" t="s">
        <v>39</v>
      </c>
      <c r="B9" s="2" t="s">
        <v>24</v>
      </c>
      <c r="C9" s="4">
        <v>53.19634534606064</v>
      </c>
      <c r="D9" s="4">
        <v>68.8771468755156</v>
      </c>
      <c r="E9" s="4">
        <v>44.51714586148584</v>
      </c>
      <c r="F9" s="1"/>
      <c r="G9" s="4">
        <f t="shared" si="1"/>
        <v>55.53021269</v>
      </c>
      <c r="H9" s="3">
        <v>10.0</v>
      </c>
      <c r="I9" s="1"/>
      <c r="J9" s="1"/>
      <c r="K9" s="1"/>
      <c r="L9" s="5"/>
      <c r="M9" s="1"/>
      <c r="N9" s="1"/>
      <c r="O9" s="1"/>
      <c r="P9" s="1"/>
      <c r="Q9" s="1"/>
      <c r="R9" s="1"/>
      <c r="S9" s="1" t="s">
        <v>40</v>
      </c>
      <c r="T9" s="1"/>
      <c r="U9" s="1" t="s">
        <v>41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ht="15.75" customHeight="1">
      <c r="A10" s="1" t="s">
        <v>42</v>
      </c>
      <c r="B10" s="2" t="s">
        <v>19</v>
      </c>
      <c r="C10" s="4">
        <v>0.0</v>
      </c>
      <c r="D10" s="4">
        <v>0.0</v>
      </c>
      <c r="E10" s="4">
        <v>0.0</v>
      </c>
      <c r="F10" s="1"/>
      <c r="G10" s="4">
        <f t="shared" si="1"/>
        <v>0</v>
      </c>
      <c r="H10" s="3">
        <v>160.0</v>
      </c>
      <c r="I10" s="1"/>
      <c r="J10" s="1"/>
      <c r="K10" s="1"/>
      <c r="L10" s="5"/>
      <c r="M10" s="1"/>
      <c r="N10" s="1"/>
      <c r="O10" s="1"/>
      <c r="P10" s="1"/>
      <c r="Q10" s="1"/>
      <c r="R10" s="1"/>
      <c r="S10" s="1" t="s">
        <v>43</v>
      </c>
      <c r="T10" s="1"/>
      <c r="U10" s="1" t="s">
        <v>43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ht="15.75" customHeight="1">
      <c r="A11" s="1" t="s">
        <v>44</v>
      </c>
      <c r="B11" s="2" t="s">
        <v>19</v>
      </c>
      <c r="C11" s="4">
        <v>0.0</v>
      </c>
      <c r="D11" s="4">
        <v>0.0</v>
      </c>
      <c r="E11" s="4">
        <v>0.0</v>
      </c>
      <c r="F11" s="1"/>
      <c r="G11" s="4">
        <f t="shared" si="1"/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45</v>
      </c>
      <c r="T11" s="1"/>
      <c r="U11" s="1" t="s">
        <v>46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ht="15.75" customHeight="1">
      <c r="A12" s="1" t="s">
        <v>47</v>
      </c>
      <c r="B12" s="2" t="s">
        <v>13</v>
      </c>
      <c r="C12" s="4">
        <v>0.5556980979381853</v>
      </c>
      <c r="D12" s="4">
        <v>0.5444183375170912</v>
      </c>
      <c r="E12" s="4">
        <v>0.5377340065584613</v>
      </c>
      <c r="F12" s="1"/>
      <c r="G12" s="4">
        <f t="shared" si="1"/>
        <v>0.5459501473</v>
      </c>
      <c r="H12" s="3">
        <v>5.0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48</v>
      </c>
      <c r="T12" s="1"/>
      <c r="U12" s="1" t="s">
        <v>49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ht="15.75" customHeight="1">
      <c r="A13" s="1" t="s">
        <v>50</v>
      </c>
      <c r="B13" s="2" t="s">
        <v>13</v>
      </c>
      <c r="C13" s="4">
        <v>117.6503140913212</v>
      </c>
      <c r="D13" s="4">
        <v>54.56205372938069</v>
      </c>
      <c r="E13" s="4">
        <v>54.5206637635882</v>
      </c>
      <c r="F13" s="1"/>
      <c r="G13" s="4">
        <f t="shared" si="1"/>
        <v>75.57767719</v>
      </c>
      <c r="H13" s="3">
        <v>5.0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s">
        <v>51</v>
      </c>
      <c r="T13" s="1"/>
      <c r="U13" s="1" t="s">
        <v>52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ht="15.75" customHeight="1">
      <c r="A14" s="1" t="s">
        <v>53</v>
      </c>
      <c r="B14" s="2" t="s">
        <v>19</v>
      </c>
      <c r="C14" s="4">
        <v>470.1832523251549</v>
      </c>
      <c r="D14" s="4">
        <v>451.5338209120008</v>
      </c>
      <c r="E14" s="4">
        <v>264.1936389218726</v>
      </c>
      <c r="F14" s="1"/>
      <c r="G14" s="4">
        <f t="shared" si="1"/>
        <v>395.3035707</v>
      </c>
      <c r="H14" s="3">
        <v>440.0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5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ht="15.75" customHeight="1">
      <c r="A15" s="1" t="s">
        <v>54</v>
      </c>
      <c r="B15" s="2" t="s">
        <v>13</v>
      </c>
      <c r="C15" s="4">
        <v>452.7361655254539</v>
      </c>
      <c r="D15" s="4">
        <v>823.3931972684243</v>
      </c>
      <c r="E15" s="4">
        <v>428.8844774536164</v>
      </c>
      <c r="F15" s="1"/>
      <c r="G15" s="4">
        <f t="shared" si="1"/>
        <v>568.3379467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55</v>
      </c>
      <c r="T15" s="1">
        <f>MATCH("Budget Group", INDIRECT(C$1&amp;"!A:A"),0)</f>
        <v>27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ht="15.75" customHeight="1">
      <c r="A16" s="1" t="s">
        <v>56</v>
      </c>
      <c r="B16" s="2" t="s">
        <v>24</v>
      </c>
      <c r="C16" s="4">
        <v>0.0</v>
      </c>
      <c r="D16" s="4">
        <v>0.0</v>
      </c>
      <c r="E16" s="4">
        <v>0.0</v>
      </c>
      <c r="F16" s="1"/>
      <c r="G16" s="4">
        <f t="shared" si="1"/>
        <v>0</v>
      </c>
      <c r="H16" s="3">
        <v>10.0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57</v>
      </c>
      <c r="T16" s="1">
        <f>MATCH("CPU total mean", INDIRECT(C$1&amp;"!"&amp;$T$15&amp;":"&amp;$T$15),0)</f>
        <v>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ht="15.75" customHeight="1">
      <c r="A17" s="1" t="s">
        <v>58</v>
      </c>
      <c r="B17" s="2" t="s">
        <v>24</v>
      </c>
      <c r="C17" s="4">
        <v>5.344450974083197</v>
      </c>
      <c r="D17" s="4">
        <v>6.435004395590378</v>
      </c>
      <c r="E17" s="4">
        <v>5.148826940529283</v>
      </c>
      <c r="F17" s="1"/>
      <c r="G17" s="4">
        <f t="shared" si="1"/>
        <v>5.64276077</v>
      </c>
      <c r="H17" s="3">
        <v>10.0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59</v>
      </c>
      <c r="T17" s="1">
        <f>MATCH("CPU total P95", INDIRECT(C$1&amp;"!"&amp;$T$15&amp;":"&amp;$T$15),0)</f>
        <v>20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ht="15.75" customHeight="1">
      <c r="A18" s="1" t="s">
        <v>60</v>
      </c>
      <c r="B18" s="2" t="s">
        <v>13</v>
      </c>
      <c r="C18" s="4">
        <v>0.005288469493067754</v>
      </c>
      <c r="D18" s="4">
        <v>0.0</v>
      </c>
      <c r="E18" s="4">
        <v>0.004381713394320395</v>
      </c>
      <c r="F18" s="1"/>
      <c r="G18" s="4">
        <f t="shared" si="1"/>
        <v>0.003223394296</v>
      </c>
      <c r="H18" s="1"/>
      <c r="I18" s="1"/>
      <c r="J18" s="2" t="s">
        <v>61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ht="15.75" customHeight="1">
      <c r="A19" s="1" t="s">
        <v>62</v>
      </c>
      <c r="B19" s="2" t="s">
        <v>13</v>
      </c>
      <c r="C19" s="4">
        <v>0.0</v>
      </c>
      <c r="D19" s="4">
        <v>0.0</v>
      </c>
      <c r="E19" s="4">
        <v>0.0</v>
      </c>
      <c r="F19" s="1"/>
      <c r="G19" s="4">
        <f t="shared" si="1"/>
        <v>0</v>
      </c>
      <c r="H19" s="1"/>
      <c r="I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ht="15.75" customHeight="1">
      <c r="A20" s="1" t="s">
        <v>63</v>
      </c>
      <c r="B20" s="2" t="s">
        <v>19</v>
      </c>
      <c r="C20" s="4">
        <v>660.3691084562125</v>
      </c>
      <c r="D20" s="4">
        <v>658.9462643928423</v>
      </c>
      <c r="E20" s="4">
        <v>587.4391330312346</v>
      </c>
      <c r="F20" s="1"/>
      <c r="G20" s="4">
        <f t="shared" si="1"/>
        <v>635.5848353</v>
      </c>
      <c r="H20" s="3">
        <v>900.0</v>
      </c>
      <c r="I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ht="15.75" customHeight="1">
      <c r="A21" s="1" t="s">
        <v>64</v>
      </c>
      <c r="B21" s="2" t="s">
        <v>19</v>
      </c>
      <c r="C21" s="4">
        <v>265.5656228816111</v>
      </c>
      <c r="D21" s="4">
        <v>246.0621904604809</v>
      </c>
      <c r="E21" s="4">
        <v>224.121214898839</v>
      </c>
      <c r="F21" s="1"/>
      <c r="G21" s="4">
        <f t="shared" si="1"/>
        <v>245.2496761</v>
      </c>
      <c r="H21" s="3">
        <v>230.0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ht="15.75" customHeight="1">
      <c r="A22" s="1" t="s">
        <v>65</v>
      </c>
      <c r="B22" s="2" t="s">
        <v>24</v>
      </c>
      <c r="C22" s="4">
        <v>14.17470208245036</v>
      </c>
      <c r="D22" s="4">
        <v>13.47019945276442</v>
      </c>
      <c r="E22" s="4">
        <v>13.92338043215647</v>
      </c>
      <c r="F22" s="1"/>
      <c r="G22" s="4">
        <f t="shared" si="1"/>
        <v>13.85609399</v>
      </c>
      <c r="H22" s="3">
        <v>5.0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ht="15.75" customHeight="1">
      <c r="A23" s="1" t="s">
        <v>66</v>
      </c>
      <c r="B23" s="2" t="s">
        <v>19</v>
      </c>
      <c r="C23" s="4">
        <v>4.105539827237259</v>
      </c>
      <c r="D23" s="4">
        <v>5.702747821972038</v>
      </c>
      <c r="E23" s="4">
        <v>4.517109330659829</v>
      </c>
      <c r="F23" s="1"/>
      <c r="G23" s="4">
        <f t="shared" si="1"/>
        <v>4.775132327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ht="15.75" customHeight="1">
      <c r="A24" s="1" t="s">
        <v>67</v>
      </c>
      <c r="B24" s="2" t="s">
        <v>24</v>
      </c>
      <c r="C24" s="4">
        <v>9.784423736290945</v>
      </c>
      <c r="D24" s="4">
        <v>59.68456166126042</v>
      </c>
      <c r="E24" s="4">
        <v>14.15901930216626</v>
      </c>
      <c r="F24" s="1"/>
      <c r="G24" s="4">
        <f t="shared" si="1"/>
        <v>27.87600157</v>
      </c>
      <c r="H24" s="3">
        <v>10.0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ht="15.75" customHeight="1">
      <c r="A25" s="1" t="s">
        <v>68</v>
      </c>
      <c r="B25" s="2" t="s">
        <v>13</v>
      </c>
      <c r="C25" s="4">
        <v>63.67260333123602</v>
      </c>
      <c r="D25" s="4">
        <v>112.9570061268826</v>
      </c>
      <c r="E25" s="4">
        <v>106.3709910328481</v>
      </c>
      <c r="F25" s="1"/>
      <c r="G25" s="4">
        <f t="shared" si="1"/>
        <v>94.3335335</v>
      </c>
      <c r="H25" s="3">
        <v>25.0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ht="15.75" customHeight="1">
      <c r="A26" s="1" t="s">
        <v>69</v>
      </c>
      <c r="B26" s="2" t="s">
        <v>19</v>
      </c>
      <c r="C26" s="4">
        <v>70.6308195499476</v>
      </c>
      <c r="D26" s="4">
        <v>70.6928277931904</v>
      </c>
      <c r="E26" s="4">
        <v>64.73949587816008</v>
      </c>
      <c r="F26" s="1"/>
      <c r="G26" s="4">
        <f t="shared" si="1"/>
        <v>68.68771441</v>
      </c>
      <c r="H26" s="3">
        <v>70.0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ht="15.75" customHeight="1">
      <c r="A27" s="1" t="s">
        <v>70</v>
      </c>
      <c r="B27" s="2" t="s">
        <v>71</v>
      </c>
      <c r="C27" s="4">
        <v>2281.471519967502</v>
      </c>
      <c r="D27" s="4">
        <v>580.6481526761613</v>
      </c>
      <c r="E27" s="4">
        <v>1599.090925374101</v>
      </c>
      <c r="F27" s="1"/>
      <c r="G27" s="4">
        <f t="shared" si="1"/>
        <v>1487.070199</v>
      </c>
      <c r="H27" s="3">
        <v>0.0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ht="15.75" customHeight="1">
      <c r="A28" s="1" t="s">
        <v>72</v>
      </c>
      <c r="B28" s="2" t="s">
        <v>24</v>
      </c>
      <c r="C28" s="4">
        <v>2095.064422765555</v>
      </c>
      <c r="D28" s="4">
        <v>2059.781543758229</v>
      </c>
      <c r="E28" s="4">
        <v>1709.993588705129</v>
      </c>
      <c r="F28" s="1"/>
      <c r="G28" s="4">
        <f t="shared" si="1"/>
        <v>1954.946518</v>
      </c>
      <c r="H28" s="3">
        <v>35.0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ht="15.75" customHeight="1">
      <c r="A29" s="1" t="s">
        <v>73</v>
      </c>
      <c r="B29" s="2" t="s">
        <v>74</v>
      </c>
      <c r="C29" s="4">
        <v>0.0</v>
      </c>
      <c r="D29" s="4">
        <v>0.0</v>
      </c>
      <c r="E29" s="4">
        <v>0.0</v>
      </c>
      <c r="F29" s="1"/>
      <c r="G29" s="4">
        <f t="shared" si="1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ht="15.75" customHeight="1">
      <c r="A30" s="1" t="s">
        <v>75</v>
      </c>
      <c r="B30" s="2" t="s">
        <v>19</v>
      </c>
      <c r="C30" s="4">
        <v>579.8402554561881</v>
      </c>
      <c r="D30" s="4">
        <v>872.8495408453982</v>
      </c>
      <c r="E30" s="4">
        <v>530.2409442314921</v>
      </c>
      <c r="F30" s="1"/>
      <c r="G30" s="4">
        <f t="shared" si="1"/>
        <v>660.9769135</v>
      </c>
      <c r="H30" s="3">
        <v>310.0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ht="15.75" customHeight="1">
      <c r="A31" s="1" t="s">
        <v>76</v>
      </c>
      <c r="B31" s="2" t="s">
        <v>13</v>
      </c>
      <c r="C31" s="4">
        <v>0.627850417733467</v>
      </c>
      <c r="D31" s="4">
        <v>0.5964795651271235</v>
      </c>
      <c r="E31" s="4">
        <v>0.5956438618828872</v>
      </c>
      <c r="F31" s="1"/>
      <c r="G31" s="4">
        <f t="shared" si="1"/>
        <v>0.6066579482</v>
      </c>
      <c r="H31" s="3">
        <v>10.0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ht="15.75" customHeight="1">
      <c r="A32" s="1" t="s">
        <v>77</v>
      </c>
      <c r="B32" s="2" t="s">
        <v>13</v>
      </c>
      <c r="C32" s="4">
        <v>24.38793537235822</v>
      </c>
      <c r="D32" s="4">
        <v>89.70351569154693</v>
      </c>
      <c r="E32" s="4">
        <v>55.95495792177756</v>
      </c>
      <c r="F32" s="1"/>
      <c r="G32" s="4">
        <f t="shared" si="1"/>
        <v>56.68213633</v>
      </c>
      <c r="H32" s="3">
        <v>20.0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ht="15.75" customHeight="1">
      <c r="A33" s="1" t="s">
        <v>78</v>
      </c>
      <c r="B33" s="2" t="s">
        <v>19</v>
      </c>
      <c r="C33" s="4">
        <v>0.0</v>
      </c>
      <c r="D33" s="4">
        <v>0.0</v>
      </c>
      <c r="E33" s="4">
        <v>0.0</v>
      </c>
      <c r="F33" s="1"/>
      <c r="G33" s="4">
        <f t="shared" si="1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ht="15.75" customHeight="1">
      <c r="A34" s="1" t="s">
        <v>79</v>
      </c>
      <c r="B34" s="2" t="s">
        <v>74</v>
      </c>
      <c r="C34" s="4">
        <v>0.0</v>
      </c>
      <c r="D34" s="4">
        <v>0.0</v>
      </c>
      <c r="E34" s="4">
        <v>0.0</v>
      </c>
      <c r="F34" s="1"/>
      <c r="G34" s="4">
        <f t="shared" si="1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ht="15.75" customHeight="1">
      <c r="A35" s="1" t="s">
        <v>80</v>
      </c>
      <c r="B35" s="2" t="s">
        <v>81</v>
      </c>
      <c r="C35" s="4">
        <v>0.0</v>
      </c>
      <c r="D35" s="4">
        <v>0.0</v>
      </c>
      <c r="E35" s="4">
        <v>0.0</v>
      </c>
      <c r="F35" s="1"/>
      <c r="G35" s="4">
        <f t="shared" si="1"/>
        <v>0</v>
      </c>
      <c r="H35" s="1"/>
      <c r="I35" s="1"/>
      <c r="J35" s="1"/>
      <c r="K35" s="1"/>
      <c r="L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ht="15.75" customHeight="1">
      <c r="A36" s="1" t="s">
        <v>82</v>
      </c>
      <c r="B36" s="2" t="s">
        <v>81</v>
      </c>
      <c r="C36" s="4">
        <v>0.0</v>
      </c>
      <c r="D36" s="4">
        <v>0.0</v>
      </c>
      <c r="E36" s="4">
        <v>0.0</v>
      </c>
      <c r="F36" s="1"/>
      <c r="G36" s="4">
        <f t="shared" si="1"/>
        <v>0</v>
      </c>
      <c r="H36" s="1"/>
      <c r="I36" s="1"/>
      <c r="J36" s="1"/>
      <c r="K36" s="1"/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ht="15.75" customHeight="1">
      <c r="A37" s="1" t="s">
        <v>83</v>
      </c>
      <c r="B37" s="2" t="s">
        <v>81</v>
      </c>
      <c r="C37" s="4">
        <v>0.0</v>
      </c>
      <c r="D37" s="4">
        <v>0.0</v>
      </c>
      <c r="E37" s="4">
        <v>0.0</v>
      </c>
      <c r="F37" s="1"/>
      <c r="G37" s="4">
        <f t="shared" si="1"/>
        <v>0</v>
      </c>
      <c r="H37" s="1"/>
      <c r="I37" s="1"/>
      <c r="J37" s="1"/>
      <c r="K37" s="1"/>
      <c r="L37" s="1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ht="15.75" customHeight="1">
      <c r="A38" s="1" t="s">
        <v>84</v>
      </c>
      <c r="B38" s="2" t="s">
        <v>81</v>
      </c>
      <c r="C38" s="4">
        <v>0.0</v>
      </c>
      <c r="D38" s="4">
        <v>0.0</v>
      </c>
      <c r="E38" s="4">
        <v>0.0</v>
      </c>
      <c r="F38" s="1"/>
      <c r="G38" s="4">
        <f t="shared" si="1"/>
        <v>0</v>
      </c>
      <c r="H38" s="1"/>
      <c r="I38" s="1"/>
      <c r="J38" s="1"/>
      <c r="K38" s="1"/>
      <c r="L38" s="1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ht="15.75" customHeight="1">
      <c r="A39" s="1" t="s">
        <v>85</v>
      </c>
      <c r="B39" s="2" t="s">
        <v>24</v>
      </c>
      <c r="C39" s="1">
        <v>60.58667174507746</v>
      </c>
      <c r="D39" s="1">
        <v>58.76004532264522</v>
      </c>
      <c r="E39" s="1">
        <v>45.73617031312143</v>
      </c>
      <c r="F39" s="1"/>
      <c r="G39" s="4">
        <f t="shared" si="1"/>
        <v>55.02762913</v>
      </c>
      <c r="H39" s="1"/>
      <c r="I39" s="1"/>
      <c r="J39" s="1"/>
      <c r="K39" s="1"/>
      <c r="L39" s="1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ht="15.75" customHeight="1">
      <c r="A40" s="1"/>
      <c r="B40" s="1"/>
      <c r="C40" s="1"/>
      <c r="D40" s="1"/>
      <c r="E40" s="1"/>
      <c r="F40" s="1"/>
      <c r="G40" s="17"/>
      <c r="H40" s="1"/>
      <c r="I40" s="1"/>
      <c r="J40" s="1"/>
      <c r="K40" s="1"/>
      <c r="L40" s="1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ht="15.75" customHeight="1">
      <c r="A41" s="1"/>
      <c r="B41" s="1"/>
      <c r="C41" s="1"/>
      <c r="D41" s="1"/>
      <c r="E41" s="1"/>
      <c r="F41" s="1" t="s">
        <v>86</v>
      </c>
      <c r="G41" s="4">
        <f>SUM(G3:G38)</f>
        <v>8150.871165</v>
      </c>
      <c r="H41" s="1"/>
      <c r="I41" s="1"/>
      <c r="J41" s="1"/>
      <c r="K41" s="1"/>
      <c r="L41" s="1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ht="15.75" customHeight="1">
      <c r="A42" s="1"/>
      <c r="B42" s="1"/>
      <c r="C42" s="1"/>
      <c r="D42" s="1"/>
      <c r="E42" s="1"/>
      <c r="F42" s="1" t="s">
        <v>87</v>
      </c>
      <c r="G42" s="18">
        <f>G41-$G$2</f>
        <v>-529.2087127</v>
      </c>
      <c r="H42" s="1"/>
      <c r="I42" s="1"/>
      <c r="J42" s="1"/>
      <c r="K42" s="1"/>
      <c r="L42" s="1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ht="15.75" customHeight="1">
      <c r="A44" s="1" t="s">
        <v>88</v>
      </c>
      <c r="B44" s="1"/>
      <c r="C44" s="1">
        <f t="shared" ref="C44:E44" si="2">INDEX(INDIRECT(C$1&amp;"!B:B"), MATCH($A44, INDIRECT(C$1&amp;"!A:A"),0))</f>
        <v>4</v>
      </c>
      <c r="D44" s="1">
        <f t="shared" si="2"/>
        <v>6</v>
      </c>
      <c r="E44" s="1">
        <f t="shared" si="2"/>
        <v>4</v>
      </c>
      <c r="F44" s="1"/>
      <c r="G44" s="3">
        <f t="shared" ref="G44:G48" si="4">AVERAGE(C44:E44)</f>
        <v>4.666666667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ht="15.75" customHeight="1">
      <c r="A45" s="1" t="s">
        <v>89</v>
      </c>
      <c r="B45" s="1"/>
      <c r="C45" s="1">
        <f t="shared" ref="C45:E45" si="3">INDEX(INDIRECT(C$1&amp;"!B:B"), MATCH($A45, INDIRECT(C$1&amp;"!A:A"),0))</f>
        <v>5</v>
      </c>
      <c r="D45" s="1">
        <f t="shared" si="3"/>
        <v>5</v>
      </c>
      <c r="E45" s="1">
        <f t="shared" si="3"/>
        <v>5</v>
      </c>
      <c r="F45" s="1"/>
      <c r="G45" s="19">
        <f t="shared" si="4"/>
        <v>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ht="15.75" customHeight="1">
      <c r="A46" s="1" t="s">
        <v>90</v>
      </c>
      <c r="B46" s="1"/>
      <c r="C46" s="20">
        <f t="shared" ref="C46:E46" si="5">INDEX(INDIRECT(C$1&amp;"!B:B"), MATCH($A46, INDIRECT(C$1&amp;"!A:A"),0))</f>
        <v>0.739</v>
      </c>
      <c r="D46" s="20">
        <f t="shared" si="5"/>
        <v>0.721</v>
      </c>
      <c r="E46" s="20">
        <f t="shared" si="5"/>
        <v>0.656</v>
      </c>
      <c r="F46" s="1"/>
      <c r="G46" s="21">
        <f t="shared" si="4"/>
        <v>0.7053333333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ht="15.75" customHeight="1">
      <c r="A47" s="1" t="s">
        <v>91</v>
      </c>
      <c r="B47" s="1"/>
      <c r="C47" s="20">
        <f t="shared" ref="C47:E47" si="6">INDEX(INDIRECT(C$1&amp;"!B:B"), MATCH($A47, INDIRECT(C$1&amp;"!A:A"),0))</f>
        <v>0.28</v>
      </c>
      <c r="D47" s="20">
        <f t="shared" si="6"/>
        <v>0.28</v>
      </c>
      <c r="E47" s="20">
        <f t="shared" si="6"/>
        <v>0.15</v>
      </c>
      <c r="F47" s="1"/>
      <c r="G47" s="21">
        <f t="shared" si="4"/>
        <v>0.2366666667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ht="15.75" customHeight="1">
      <c r="A48" s="1" t="s">
        <v>92</v>
      </c>
      <c r="B48" s="1"/>
      <c r="C48" s="22">
        <f t="shared" ref="C48:E48" si="7">VALUE(LEFT(INDEX(INDIRECT(C$1&amp;"!B:B"), MATCH($A48, INDIRECT(C$1&amp;"!A:A"),0)),FIND("/",INDEX(INDIRECT(C$1&amp;"!B:B"), MATCH($A48, INDIRECT(C$1&amp;"!A:A"),0)))-1))</f>
        <v>80.10833333</v>
      </c>
      <c r="D48" s="22">
        <f t="shared" si="7"/>
        <v>78.57894737</v>
      </c>
      <c r="E48" s="22">
        <f t="shared" si="7"/>
        <v>85.66666667</v>
      </c>
      <c r="F48" s="1"/>
      <c r="G48" s="22">
        <f t="shared" si="4"/>
        <v>81.45131579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ht="15.75" customHeight="1">
      <c r="A51" s="1" t="s">
        <v>93</v>
      </c>
      <c r="B51" s="1"/>
      <c r="C51" s="5">
        <f t="shared" ref="C51:E51" si="8">INDEX(INDIRECT(C$1&amp;"!B:B"), MATCH($A51, INDIRECT(C$1&amp;"!A:A"),0))</f>
        <v>6878.564461</v>
      </c>
      <c r="D51" s="5">
        <f t="shared" si="8"/>
        <v>6858.453632</v>
      </c>
      <c r="E51" s="5">
        <f t="shared" si="8"/>
        <v>5785.127547</v>
      </c>
      <c r="F51" s="1"/>
      <c r="G51" s="4">
        <f t="shared" ref="G51:G54" si="10">AVERAGE(C51:E51)</f>
        <v>6507.38188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ht="15.75" customHeight="1">
      <c r="A52" s="23" t="s">
        <v>94</v>
      </c>
      <c r="B52" s="1"/>
      <c r="C52" s="5">
        <f t="shared" ref="C52:E52" si="9">INDEX(INDIRECT(C$1&amp;"!B:B"), MATCH($A52, INDIRECT(C$1&amp;"!A:A"),0))</f>
        <v>2165.435518</v>
      </c>
      <c r="D52" s="5">
        <f t="shared" si="9"/>
        <v>2178.226151</v>
      </c>
      <c r="E52" s="5">
        <f t="shared" si="9"/>
        <v>1769.888778</v>
      </c>
      <c r="F52" s="1"/>
      <c r="G52" s="4">
        <f t="shared" si="10"/>
        <v>2037.850149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ht="15.75" customHeight="1">
      <c r="A53" s="23" t="s">
        <v>95</v>
      </c>
      <c r="B53" s="1"/>
      <c r="C53" s="5">
        <f t="shared" ref="C53:E53" si="11">INDEX(INDIRECT(C$1&amp;"!B:B"), MATCH($A53, INDIRECT(C$1&amp;"!A:A"),0))</f>
        <v>0.3853930051</v>
      </c>
      <c r="D53" s="5">
        <f t="shared" si="11"/>
        <v>0</v>
      </c>
      <c r="E53" s="5">
        <f t="shared" si="11"/>
        <v>0.3676500327</v>
      </c>
      <c r="F53" s="1"/>
      <c r="G53" s="4">
        <f t="shared" si="10"/>
        <v>0.2510143459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ht="15.75" customHeight="1">
      <c r="A54" s="23" t="s">
        <v>96</v>
      </c>
      <c r="B54" s="1"/>
      <c r="C54" s="5">
        <f t="shared" ref="C54:E54" si="12">INDEX(INDIRECT(C$1&amp;"!B:B"), MATCH($A54, INDIRECT(C$1&amp;"!A:A"),0))</f>
        <v>0.3800076291</v>
      </c>
      <c r="D54" s="5">
        <f t="shared" si="12"/>
        <v>0</v>
      </c>
      <c r="E54" s="5">
        <f t="shared" si="12"/>
        <v>0.3631010834</v>
      </c>
      <c r="F54" s="1"/>
      <c r="G54" s="4">
        <f t="shared" si="10"/>
        <v>0.2477029042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ht="15.75" customHeight="1">
      <c r="A55" s="1"/>
      <c r="B55" s="1"/>
      <c r="C55" s="5"/>
      <c r="D55" s="5"/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ht="15.75" customHeight="1">
      <c r="A56" s="24" t="s">
        <v>97</v>
      </c>
      <c r="B56" s="1"/>
      <c r="C56" s="5" t="s">
        <v>0</v>
      </c>
      <c r="D56" s="5" t="s">
        <v>1</v>
      </c>
      <c r="E56" s="5" t="s">
        <v>2</v>
      </c>
      <c r="F56" s="1"/>
      <c r="G56" s="1" t="s">
        <v>98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ht="15.75" customHeight="1">
      <c r="A57" s="1" t="s">
        <v>99</v>
      </c>
      <c r="B57" s="1"/>
      <c r="C57" s="4">
        <f t="shared" ref="C57:E57" si="13">INDEX(INDIRECT(C$1&amp;"!A:AL"), MATCH($A$2, INDIRECT(C$1&amp;"!A:A"), 0), match($A57, INDIRECT(C$1&amp;"!"&amp;C$62), 0))</f>
        <v>4100.829378</v>
      </c>
      <c r="D57" s="4">
        <f t="shared" si="13"/>
        <v>4112.964491</v>
      </c>
      <c r="E57" s="4">
        <f t="shared" si="13"/>
        <v>3606.463957</v>
      </c>
      <c r="F57" s="1"/>
      <c r="G57" s="4">
        <f t="shared" ref="G57:G59" si="15">AVERAGE(C57:E57)</f>
        <v>3940.085942</v>
      </c>
      <c r="H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ht="15.75" customHeight="1">
      <c r="A58" s="1" t="s">
        <v>100</v>
      </c>
      <c r="B58" s="1"/>
      <c r="C58" s="4">
        <f t="shared" ref="C58:E58" si="14">INDEX(INDIRECT(C$1&amp;"!A:AL"), MATCH($A$2, INDIRECT(C$1&amp;"!A:A"), 0), match($A58, INDIRECT(C$1&amp;"!"&amp;C$62), 0))</f>
        <v>5085.115336</v>
      </c>
      <c r="D58" s="4">
        <f t="shared" si="14"/>
        <v>5045.570281</v>
      </c>
      <c r="E58" s="4">
        <f t="shared" si="14"/>
        <v>4089.296189</v>
      </c>
      <c r="F58" s="1"/>
      <c r="G58" s="4">
        <f t="shared" si="15"/>
        <v>4739.993935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ht="15.75" customHeight="1">
      <c r="A59" s="1" t="s">
        <v>101</v>
      </c>
      <c r="B59" s="1"/>
      <c r="C59" s="4" t="str">
        <f t="shared" ref="C59:E59" si="16">INDEX(INDIRECT(C$1&amp;"!A:AL"), MATCH($A$2, INDIRECT(C$1&amp;"!A:A"), 0), match($A59, INDIRECT(C$1&amp;"!"&amp;C$62), 0))</f>
        <v>#N/A</v>
      </c>
      <c r="D59" s="4" t="str">
        <f t="shared" si="16"/>
        <v>#N/A</v>
      </c>
      <c r="E59" s="4" t="str">
        <f t="shared" si="16"/>
        <v>#N/A</v>
      </c>
      <c r="F59" s="1"/>
      <c r="G59" s="3" t="str">
        <f t="shared" si="15"/>
        <v>#N/A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ht="15.75" customHeight="1">
      <c r="A60" s="1" t="s">
        <v>102</v>
      </c>
      <c r="B60" s="1"/>
      <c r="C60" s="4">
        <f t="shared" ref="C60:E60" si="17">INDEX(INDIRECT(C$1&amp;"!A:AL"), MATCH($A$2, INDIRECT(C$1&amp;"!A:A"), 0), match($A60, INDIRECT(C$1&amp;"!"&amp;C$62), 0))</f>
        <v>9185.944714</v>
      </c>
      <c r="D60" s="4">
        <f t="shared" si="17"/>
        <v>9158.534772</v>
      </c>
      <c r="E60" s="4">
        <f t="shared" si="17"/>
        <v>7695.760146</v>
      </c>
      <c r="F60" s="1"/>
      <c r="G60" s="4">
        <f>AVERAGE(C60:F60)</f>
        <v>8680.079877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ht="15.75" customHeight="1">
      <c r="A62" s="1" t="s">
        <v>55</v>
      </c>
      <c r="B62" s="1"/>
      <c r="C62" s="1" t="str">
        <f t="shared" ref="C62:E62" si="18">CONCATENATE(MATCH("Budget Group", INDIRECT(C$1&amp;"!A:A"),0), ":", MATCH("Budget Group", INDIRECT(C$1&amp;"!A:A"),0))</f>
        <v>27:27</v>
      </c>
      <c r="D62" s="1" t="str">
        <f t="shared" si="18"/>
        <v>27:27</v>
      </c>
      <c r="E62" s="1" t="str">
        <f t="shared" si="18"/>
        <v>27:27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ht="15.75" customHeight="1">
      <c r="A69" s="25" t="s">
        <v>103</v>
      </c>
      <c r="B69" s="26" t="s">
        <v>104</v>
      </c>
      <c r="C69" s="25" t="s">
        <v>105</v>
      </c>
      <c r="D69" s="25" t="s">
        <v>106</v>
      </c>
      <c r="E69" s="25" t="s">
        <v>107</v>
      </c>
      <c r="F69" s="25" t="s">
        <v>108</v>
      </c>
      <c r="G69" s="27" t="s">
        <v>109</v>
      </c>
      <c r="H69" s="28" t="s">
        <v>110</v>
      </c>
      <c r="I69" s="29" t="s">
        <v>111</v>
      </c>
      <c r="J69" s="27" t="s">
        <v>90</v>
      </c>
      <c r="K69" s="27" t="s">
        <v>112</v>
      </c>
      <c r="L69" s="25" t="s">
        <v>92</v>
      </c>
      <c r="M69" s="26" t="s">
        <v>113</v>
      </c>
      <c r="N69" s="27" t="s">
        <v>20</v>
      </c>
      <c r="O69" s="30" t="s">
        <v>25</v>
      </c>
      <c r="P69" s="30" t="s">
        <v>29</v>
      </c>
      <c r="Q69" s="31" t="s">
        <v>32</v>
      </c>
      <c r="R69" s="30" t="s">
        <v>33</v>
      </c>
      <c r="S69" s="29" t="s">
        <v>114</v>
      </c>
      <c r="T69" s="31" t="s">
        <v>12</v>
      </c>
      <c r="U69" s="31" t="s">
        <v>18</v>
      </c>
      <c r="V69" s="31" t="s">
        <v>23</v>
      </c>
      <c r="W69" s="31" t="s">
        <v>28</v>
      </c>
      <c r="X69" s="31" t="s">
        <v>30</v>
      </c>
      <c r="Y69" s="31" t="s">
        <v>36</v>
      </c>
      <c r="Z69" s="31" t="s">
        <v>39</v>
      </c>
      <c r="AA69" s="31" t="s">
        <v>42</v>
      </c>
      <c r="AB69" s="31" t="s">
        <v>44</v>
      </c>
      <c r="AC69" s="31" t="s">
        <v>47</v>
      </c>
      <c r="AD69" s="31" t="s">
        <v>50</v>
      </c>
      <c r="AE69" s="31" t="s">
        <v>53</v>
      </c>
      <c r="AF69" s="31" t="s">
        <v>54</v>
      </c>
      <c r="AG69" s="31" t="s">
        <v>56</v>
      </c>
      <c r="AH69" s="31" t="s">
        <v>58</v>
      </c>
      <c r="AI69" s="31" t="s">
        <v>60</v>
      </c>
      <c r="AJ69" s="31" t="s">
        <v>62</v>
      </c>
      <c r="AK69" s="31" t="s">
        <v>63</v>
      </c>
      <c r="AL69" s="31" t="s">
        <v>64</v>
      </c>
      <c r="AM69" s="31" t="s">
        <v>65</v>
      </c>
      <c r="AN69" s="31" t="s">
        <v>66</v>
      </c>
      <c r="AO69" s="31" t="s">
        <v>67</v>
      </c>
      <c r="AP69" s="31" t="s">
        <v>68</v>
      </c>
      <c r="AQ69" s="31" t="s">
        <v>69</v>
      </c>
      <c r="AR69" s="31" t="s">
        <v>70</v>
      </c>
      <c r="AS69" s="31" t="s">
        <v>72</v>
      </c>
      <c r="AT69" s="31" t="s">
        <v>73</v>
      </c>
      <c r="AU69" s="31" t="s">
        <v>75</v>
      </c>
      <c r="AV69" s="31" t="s">
        <v>76</v>
      </c>
      <c r="AW69" s="31" t="s">
        <v>77</v>
      </c>
      <c r="AX69" s="31" t="s">
        <v>78</v>
      </c>
      <c r="AY69" s="31" t="s">
        <v>79</v>
      </c>
      <c r="AZ69" s="31" t="s">
        <v>80</v>
      </c>
      <c r="BA69" s="31" t="s">
        <v>82</v>
      </c>
      <c r="BB69" s="31" t="s">
        <v>83</v>
      </c>
      <c r="BC69" s="31" t="s">
        <v>84</v>
      </c>
      <c r="BD69" s="31" t="s">
        <v>85</v>
      </c>
      <c r="BE69" s="32" t="s">
        <v>115</v>
      </c>
      <c r="BF69" s="33"/>
      <c r="BG69" s="33"/>
      <c r="BH69" s="33"/>
      <c r="BI69" s="33"/>
      <c r="BJ69" s="33"/>
    </row>
    <row r="70" ht="15.75" customHeight="1">
      <c r="A70" s="1"/>
      <c r="B70" s="1" t="str">
        <f>'Run#1'!B2</f>
        <v>eureka</v>
      </c>
      <c r="C70" s="1" t="str">
        <f>'Run#1'!B3</f>
        <v>userdebug-51066630000000521</v>
      </c>
      <c r="D70" s="1"/>
      <c r="F70" s="1"/>
      <c r="G70" s="1"/>
      <c r="H70" s="1"/>
      <c r="I70" s="1"/>
      <c r="J70" s="20">
        <f>G46</f>
        <v>0.7053333333</v>
      </c>
      <c r="K70" s="20">
        <f>G47</f>
        <v>0.2366666667</v>
      </c>
      <c r="L70" s="34">
        <f>G48</f>
        <v>81.45131579</v>
      </c>
      <c r="M70" s="1">
        <f>ROUND(AVERAGE('Run#1'!D1,'Run#2'!D1,'Run#3'!D1),2)</f>
        <v>97.67</v>
      </c>
      <c r="N70" s="5">
        <f>K4</f>
        <v>8680.079877</v>
      </c>
      <c r="O70" s="5">
        <f>K5</f>
        <v>6562.657212</v>
      </c>
      <c r="P70" s="5">
        <f>K6</f>
        <v>55.02762913</v>
      </c>
      <c r="Q70" s="5">
        <f>K7</f>
        <v>103.7046931</v>
      </c>
      <c r="R70" s="5">
        <f>K8</f>
        <v>0.2510143459</v>
      </c>
      <c r="S70" s="1"/>
      <c r="T70" s="5">
        <f>G3</f>
        <v>1433.959578</v>
      </c>
      <c r="U70" s="5">
        <f>G4</f>
        <v>0</v>
      </c>
      <c r="V70" s="5">
        <f>G5</f>
        <v>0.2510143459</v>
      </c>
      <c r="W70" s="5">
        <f>G6</f>
        <v>230.7246875</v>
      </c>
      <c r="X70" s="5">
        <f>G7</f>
        <v>134.349131</v>
      </c>
      <c r="Y70" s="5">
        <f>G8</f>
        <v>0</v>
      </c>
      <c r="Z70" s="5">
        <f>G9</f>
        <v>55.53021269</v>
      </c>
      <c r="AA70" s="5">
        <f>G10</f>
        <v>0</v>
      </c>
      <c r="AB70" s="5">
        <f>G11</f>
        <v>0</v>
      </c>
      <c r="AC70" s="5">
        <f>G12</f>
        <v>0.5459501473</v>
      </c>
      <c r="AD70" s="5">
        <f>G13</f>
        <v>75.57767719</v>
      </c>
      <c r="AE70" s="5">
        <f>G14</f>
        <v>395.3035707</v>
      </c>
      <c r="AF70" s="5">
        <f>G15</f>
        <v>568.3379467</v>
      </c>
      <c r="AG70" s="5">
        <f>G16</f>
        <v>0</v>
      </c>
      <c r="AH70" s="5">
        <f>G17</f>
        <v>5.64276077</v>
      </c>
      <c r="AI70" s="5">
        <f>G18</f>
        <v>0.003223394296</v>
      </c>
      <c r="AJ70" s="5">
        <f>G19</f>
        <v>0</v>
      </c>
      <c r="AK70" s="5">
        <f>G20</f>
        <v>635.5848353</v>
      </c>
      <c r="AL70" s="5">
        <f>G21</f>
        <v>245.2496761</v>
      </c>
      <c r="AM70" s="5">
        <f>G22</f>
        <v>13.85609399</v>
      </c>
      <c r="AN70" s="5">
        <f>G23</f>
        <v>4.775132327</v>
      </c>
      <c r="AO70" s="5">
        <f>G24</f>
        <v>27.87600157</v>
      </c>
      <c r="AP70" s="5">
        <f>G25</f>
        <v>94.3335335</v>
      </c>
      <c r="AQ70" s="5">
        <f>G26</f>
        <v>68.68771441</v>
      </c>
      <c r="AR70" s="5">
        <f>G27</f>
        <v>1487.070199</v>
      </c>
      <c r="AS70" s="5">
        <f>G28</f>
        <v>1954.946518</v>
      </c>
      <c r="AT70" s="5">
        <f>G29</f>
        <v>0</v>
      </c>
      <c r="AU70" s="5">
        <f>G30</f>
        <v>660.9769135</v>
      </c>
      <c r="AV70" s="5">
        <f>G31</f>
        <v>0.6066579482</v>
      </c>
      <c r="AW70" s="5">
        <f>G32</f>
        <v>56.68213633</v>
      </c>
      <c r="AX70" s="5">
        <f>G33</f>
        <v>0</v>
      </c>
      <c r="AY70" s="5">
        <f>G34</f>
        <v>0</v>
      </c>
      <c r="AZ70" s="5">
        <f>G35</f>
        <v>0</v>
      </c>
      <c r="BA70" s="5">
        <f>G36</f>
        <v>0</v>
      </c>
      <c r="BB70" s="5">
        <f>G37</f>
        <v>0</v>
      </c>
      <c r="BC70" s="5">
        <f>G38</f>
        <v>0</v>
      </c>
      <c r="BD70" s="5">
        <f>G39</f>
        <v>55.02762913</v>
      </c>
      <c r="BE70" s="1">
        <f>ROUND(AVERAGE('Run#1'!D2,'Run#2'!D2,'Run#3'!D2),2)</f>
        <v>8042310748813</v>
      </c>
      <c r="BF70" s="1"/>
      <c r="BG70" s="1"/>
      <c r="BH70" s="1"/>
      <c r="BI70" s="1"/>
      <c r="B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5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</row>
    <row r="263" ht="15.75" customHeight="1">
      <c r="A263" s="15"/>
      <c r="J263" s="15"/>
      <c r="M263" s="15"/>
      <c r="S263" s="15"/>
    </row>
    <row r="264" ht="15.75" customHeight="1">
      <c r="A264" s="15"/>
      <c r="J264" s="15"/>
      <c r="M264" s="15"/>
      <c r="S264" s="15"/>
    </row>
    <row r="265" ht="15.75" customHeight="1">
      <c r="A265" s="15"/>
      <c r="J265" s="15"/>
      <c r="M265" s="15"/>
      <c r="S265" s="15"/>
    </row>
    <row r="266" ht="15.75" customHeight="1">
      <c r="A266" s="15"/>
      <c r="J266" s="15"/>
      <c r="M266" s="15"/>
      <c r="S266" s="15"/>
    </row>
    <row r="267" ht="15.75" customHeight="1">
      <c r="A267" s="15"/>
      <c r="J267" s="15"/>
      <c r="M267" s="15"/>
      <c r="S267" s="15"/>
    </row>
    <row r="268" ht="15.75" customHeight="1">
      <c r="A268" s="15"/>
      <c r="J268" s="15"/>
      <c r="M268" s="15"/>
      <c r="S268" s="15"/>
    </row>
    <row r="269" ht="15.75" customHeight="1">
      <c r="A269" s="15"/>
      <c r="J269" s="15"/>
      <c r="M269" s="15"/>
      <c r="S269" s="15"/>
    </row>
    <row r="270" ht="15.75" customHeight="1">
      <c r="A270" s="15"/>
      <c r="J270" s="15"/>
      <c r="M270" s="15"/>
      <c r="S270" s="15"/>
    </row>
    <row r="271" ht="15.75" customHeight="1">
      <c r="A271" s="15"/>
      <c r="J271" s="15"/>
      <c r="M271" s="15"/>
      <c r="S271" s="15"/>
    </row>
    <row r="272" ht="15.75" customHeight="1">
      <c r="A272" s="15"/>
      <c r="J272" s="15"/>
      <c r="M272" s="15"/>
      <c r="S272" s="15"/>
    </row>
    <row r="273" ht="15.75" customHeight="1">
      <c r="A273" s="15"/>
      <c r="J273" s="15"/>
      <c r="M273" s="15"/>
      <c r="S273" s="15"/>
    </row>
    <row r="274" ht="15.75" customHeight="1">
      <c r="A274" s="15"/>
      <c r="J274" s="15"/>
      <c r="M274" s="15"/>
      <c r="S274" s="15"/>
    </row>
    <row r="275" ht="15.75" customHeight="1">
      <c r="A275" s="15"/>
      <c r="J275" s="15"/>
      <c r="M275" s="15"/>
      <c r="S275" s="15"/>
    </row>
    <row r="276" ht="15.75" customHeight="1">
      <c r="A276" s="15"/>
      <c r="J276" s="15"/>
      <c r="M276" s="15"/>
      <c r="S276" s="15"/>
    </row>
    <row r="277" ht="15.75" customHeight="1">
      <c r="A277" s="15"/>
      <c r="J277" s="15"/>
      <c r="M277" s="15"/>
      <c r="S277" s="15"/>
    </row>
    <row r="278" ht="15.75" customHeight="1">
      <c r="A278" s="15"/>
      <c r="J278" s="15"/>
      <c r="M278" s="15"/>
      <c r="S278" s="15"/>
    </row>
    <row r="279" ht="15.75" customHeight="1">
      <c r="A279" s="15"/>
      <c r="J279" s="15"/>
      <c r="M279" s="15"/>
      <c r="S279" s="15"/>
    </row>
    <row r="280" ht="15.75" customHeight="1">
      <c r="A280" s="15"/>
      <c r="J280" s="15"/>
      <c r="M280" s="15"/>
      <c r="S280" s="15"/>
    </row>
    <row r="281" ht="15.75" customHeight="1">
      <c r="A281" s="15"/>
      <c r="J281" s="15"/>
      <c r="M281" s="15"/>
      <c r="S281" s="15"/>
    </row>
    <row r="282" ht="15.75" customHeight="1">
      <c r="A282" s="15"/>
      <c r="J282" s="15"/>
      <c r="M282" s="15"/>
      <c r="S282" s="15"/>
    </row>
    <row r="283" ht="15.75" customHeight="1">
      <c r="A283" s="15"/>
      <c r="J283" s="15"/>
      <c r="M283" s="15"/>
      <c r="S283" s="15"/>
    </row>
    <row r="284" ht="15.75" customHeight="1">
      <c r="A284" s="15"/>
      <c r="J284" s="15"/>
      <c r="M284" s="15"/>
      <c r="S284" s="15"/>
    </row>
    <row r="285" ht="15.75" customHeight="1">
      <c r="A285" s="15"/>
      <c r="J285" s="15"/>
      <c r="M285" s="15"/>
      <c r="S285" s="15"/>
    </row>
    <row r="286" ht="15.75" customHeight="1">
      <c r="A286" s="15"/>
      <c r="J286" s="15"/>
      <c r="M286" s="15"/>
      <c r="S286" s="15"/>
    </row>
    <row r="287" ht="15.75" customHeight="1">
      <c r="A287" s="15"/>
      <c r="J287" s="15"/>
      <c r="M287" s="15"/>
      <c r="S287" s="15"/>
    </row>
    <row r="288" ht="15.75" customHeight="1">
      <c r="A288" s="15"/>
      <c r="J288" s="15"/>
      <c r="M288" s="15"/>
      <c r="S288" s="15"/>
    </row>
    <row r="289" ht="15.75" customHeight="1">
      <c r="A289" s="15"/>
      <c r="J289" s="15"/>
      <c r="M289" s="15"/>
      <c r="S289" s="15"/>
    </row>
    <row r="290" ht="15.75" customHeight="1">
      <c r="A290" s="15"/>
      <c r="J290" s="15"/>
      <c r="M290" s="15"/>
      <c r="S290" s="15"/>
    </row>
    <row r="291" ht="15.75" customHeight="1">
      <c r="A291" s="15"/>
      <c r="J291" s="15"/>
      <c r="M291" s="15"/>
      <c r="S291" s="15"/>
    </row>
    <row r="292" ht="15.75" customHeight="1">
      <c r="A292" s="15"/>
      <c r="J292" s="15"/>
      <c r="M292" s="15"/>
      <c r="S292" s="15"/>
    </row>
    <row r="293" ht="15.75" customHeight="1">
      <c r="A293" s="15"/>
      <c r="J293" s="15"/>
      <c r="M293" s="15"/>
      <c r="S293" s="15"/>
    </row>
    <row r="294" ht="15.75" customHeight="1">
      <c r="A294" s="15"/>
      <c r="J294" s="15"/>
      <c r="M294" s="15"/>
      <c r="S294" s="15"/>
    </row>
    <row r="295" ht="15.75" customHeight="1">
      <c r="A295" s="15"/>
      <c r="J295" s="15"/>
      <c r="M295" s="15"/>
      <c r="S295" s="15"/>
    </row>
    <row r="296" ht="15.75" customHeight="1">
      <c r="A296" s="15"/>
      <c r="J296" s="15"/>
      <c r="M296" s="15"/>
      <c r="S296" s="15"/>
    </row>
    <row r="297" ht="15.75" customHeight="1">
      <c r="A297" s="15"/>
      <c r="J297" s="15"/>
      <c r="M297" s="15"/>
      <c r="S297" s="15"/>
    </row>
    <row r="298" ht="15.75" customHeight="1">
      <c r="A298" s="15"/>
      <c r="J298" s="15"/>
      <c r="M298" s="15"/>
      <c r="S298" s="15"/>
    </row>
    <row r="299" ht="15.75" customHeight="1">
      <c r="A299" s="15"/>
      <c r="J299" s="15"/>
      <c r="M299" s="15"/>
      <c r="S299" s="15"/>
    </row>
    <row r="300" ht="15.75" customHeight="1">
      <c r="A300" s="15"/>
      <c r="J300" s="15"/>
      <c r="M300" s="15"/>
      <c r="S300" s="15"/>
    </row>
    <row r="301" ht="15.75" customHeight="1">
      <c r="A301" s="15"/>
      <c r="J301" s="15"/>
      <c r="M301" s="15"/>
      <c r="S301" s="15"/>
    </row>
    <row r="302" ht="15.75" customHeight="1">
      <c r="A302" s="15"/>
      <c r="J302" s="15"/>
      <c r="M302" s="15"/>
      <c r="S302" s="15"/>
    </row>
    <row r="303" ht="15.75" customHeight="1">
      <c r="A303" s="15"/>
      <c r="J303" s="15"/>
      <c r="M303" s="15"/>
      <c r="S303" s="15"/>
    </row>
    <row r="304" ht="15.75" customHeight="1">
      <c r="A304" s="15"/>
      <c r="J304" s="15"/>
      <c r="M304" s="15"/>
      <c r="S304" s="15"/>
    </row>
    <row r="305" ht="15.75" customHeight="1">
      <c r="A305" s="15"/>
      <c r="J305" s="15"/>
      <c r="M305" s="15"/>
      <c r="S305" s="15"/>
    </row>
    <row r="306" ht="15.75" customHeight="1">
      <c r="A306" s="15"/>
      <c r="J306" s="15"/>
      <c r="M306" s="15"/>
      <c r="S306" s="15"/>
    </row>
    <row r="307" ht="15.75" customHeight="1">
      <c r="A307" s="15"/>
      <c r="J307" s="15"/>
      <c r="M307" s="15"/>
      <c r="S307" s="15"/>
    </row>
    <row r="308" ht="15.75" customHeight="1">
      <c r="A308" s="15"/>
      <c r="J308" s="15"/>
      <c r="M308" s="15"/>
      <c r="S308" s="15"/>
    </row>
    <row r="309" ht="15.75" customHeight="1">
      <c r="A309" s="15"/>
      <c r="J309" s="15"/>
      <c r="M309" s="15"/>
      <c r="S309" s="15"/>
    </row>
    <row r="310" ht="15.75" customHeight="1">
      <c r="A310" s="15"/>
      <c r="J310" s="15"/>
      <c r="M310" s="15"/>
      <c r="S310" s="15"/>
    </row>
    <row r="311" ht="15.75" customHeight="1">
      <c r="A311" s="15"/>
      <c r="J311" s="15"/>
      <c r="M311" s="15"/>
      <c r="S311" s="15"/>
    </row>
    <row r="312" ht="15.75" customHeight="1">
      <c r="A312" s="15"/>
      <c r="J312" s="15"/>
      <c r="M312" s="15"/>
      <c r="S312" s="15"/>
    </row>
    <row r="313" ht="15.75" customHeight="1">
      <c r="A313" s="15"/>
      <c r="J313" s="15"/>
      <c r="M313" s="15"/>
      <c r="S313" s="15"/>
    </row>
    <row r="314" ht="15.75" customHeight="1">
      <c r="A314" s="15"/>
      <c r="J314" s="15"/>
      <c r="M314" s="15"/>
      <c r="S314" s="15"/>
    </row>
    <row r="315" ht="15.75" customHeight="1">
      <c r="A315" s="15"/>
      <c r="J315" s="15"/>
      <c r="M315" s="15"/>
      <c r="S315" s="15"/>
    </row>
    <row r="316" ht="15.75" customHeight="1">
      <c r="A316" s="15"/>
      <c r="J316" s="15"/>
      <c r="M316" s="15"/>
      <c r="S316" s="15"/>
    </row>
    <row r="317" ht="15.75" customHeight="1">
      <c r="A317" s="15"/>
      <c r="J317" s="15"/>
      <c r="M317" s="15"/>
      <c r="S317" s="15"/>
    </row>
    <row r="318" ht="15.75" customHeight="1">
      <c r="A318" s="15"/>
      <c r="J318" s="15"/>
      <c r="M318" s="15"/>
      <c r="S318" s="15"/>
    </row>
    <row r="319" ht="15.75" customHeight="1">
      <c r="A319" s="15"/>
      <c r="J319" s="15"/>
      <c r="M319" s="15"/>
      <c r="S319" s="15"/>
    </row>
    <row r="320" ht="15.75" customHeight="1">
      <c r="A320" s="15"/>
      <c r="J320" s="15"/>
      <c r="M320" s="15"/>
      <c r="S320" s="15"/>
    </row>
    <row r="321" ht="15.75" customHeight="1">
      <c r="A321" s="15"/>
      <c r="J321" s="15"/>
      <c r="M321" s="15"/>
      <c r="S321" s="15"/>
    </row>
    <row r="322" ht="15.75" customHeight="1">
      <c r="A322" s="15"/>
      <c r="J322" s="15"/>
      <c r="M322" s="15"/>
      <c r="S322" s="15"/>
    </row>
    <row r="323" ht="15.75" customHeight="1">
      <c r="A323" s="15"/>
      <c r="J323" s="15"/>
      <c r="M323" s="15"/>
      <c r="S323" s="15"/>
    </row>
    <row r="324" ht="15.75" customHeight="1">
      <c r="A324" s="15"/>
      <c r="J324" s="15"/>
      <c r="M324" s="15"/>
      <c r="S324" s="15"/>
    </row>
    <row r="325" ht="15.75" customHeight="1">
      <c r="A325" s="15"/>
      <c r="J325" s="15"/>
      <c r="M325" s="15"/>
      <c r="S325" s="15"/>
    </row>
    <row r="326" ht="15.75" customHeight="1">
      <c r="A326" s="15"/>
      <c r="J326" s="15"/>
      <c r="M326" s="15"/>
      <c r="S326" s="15"/>
    </row>
    <row r="327" ht="15.75" customHeight="1">
      <c r="A327" s="15"/>
      <c r="J327" s="15"/>
      <c r="M327" s="15"/>
      <c r="S327" s="15"/>
    </row>
    <row r="328" ht="15.75" customHeight="1">
      <c r="A328" s="15"/>
      <c r="J328" s="15"/>
      <c r="M328" s="15"/>
      <c r="S328" s="15"/>
    </row>
    <row r="329" ht="15.75" customHeight="1">
      <c r="A329" s="15"/>
      <c r="J329" s="15"/>
      <c r="M329" s="15"/>
      <c r="S329" s="15"/>
    </row>
    <row r="330" ht="15.75" customHeight="1">
      <c r="A330" s="15"/>
      <c r="J330" s="15"/>
      <c r="M330" s="15"/>
      <c r="S330" s="15"/>
    </row>
    <row r="331" ht="15.75" customHeight="1">
      <c r="A331" s="15"/>
      <c r="J331" s="15"/>
      <c r="M331" s="15"/>
      <c r="S331" s="15"/>
    </row>
    <row r="332" ht="15.75" customHeight="1">
      <c r="A332" s="15"/>
      <c r="J332" s="15"/>
      <c r="M332" s="15"/>
      <c r="S332" s="15"/>
    </row>
    <row r="333" ht="15.75" customHeight="1">
      <c r="A333" s="15"/>
      <c r="J333" s="15"/>
      <c r="M333" s="15"/>
      <c r="S333" s="15"/>
    </row>
    <row r="334" ht="15.75" customHeight="1">
      <c r="A334" s="15"/>
      <c r="J334" s="15"/>
      <c r="M334" s="15"/>
      <c r="S334" s="15"/>
    </row>
    <row r="335" ht="15.75" customHeight="1">
      <c r="A335" s="15"/>
      <c r="J335" s="15"/>
      <c r="M335" s="15"/>
      <c r="S335" s="15"/>
    </row>
    <row r="336" ht="15.75" customHeight="1">
      <c r="A336" s="15"/>
      <c r="J336" s="15"/>
      <c r="M336" s="15"/>
      <c r="S336" s="15"/>
    </row>
    <row r="337" ht="15.75" customHeight="1">
      <c r="A337" s="15"/>
      <c r="J337" s="15"/>
      <c r="M337" s="15"/>
      <c r="S337" s="15"/>
    </row>
    <row r="338" ht="15.75" customHeight="1">
      <c r="A338" s="15"/>
      <c r="J338" s="15"/>
      <c r="M338" s="15"/>
      <c r="S338" s="15"/>
    </row>
    <row r="339" ht="15.75" customHeight="1">
      <c r="A339" s="15"/>
      <c r="J339" s="15"/>
      <c r="M339" s="15"/>
      <c r="S339" s="15"/>
    </row>
    <row r="340" ht="15.75" customHeight="1">
      <c r="A340" s="15"/>
      <c r="J340" s="15"/>
      <c r="M340" s="15"/>
      <c r="S340" s="15"/>
    </row>
    <row r="341" ht="15.75" customHeight="1">
      <c r="A341" s="15"/>
      <c r="J341" s="15"/>
      <c r="M341" s="15"/>
      <c r="S341" s="15"/>
    </row>
    <row r="342" ht="15.75" customHeight="1">
      <c r="A342" s="15"/>
      <c r="J342" s="15"/>
      <c r="M342" s="15"/>
      <c r="S342" s="15"/>
    </row>
    <row r="343" ht="15.75" customHeight="1">
      <c r="A343" s="15"/>
      <c r="J343" s="15"/>
      <c r="M343" s="15"/>
      <c r="S343" s="15"/>
    </row>
    <row r="344" ht="15.75" customHeight="1">
      <c r="A344" s="15"/>
      <c r="J344" s="15"/>
      <c r="M344" s="15"/>
      <c r="S344" s="15"/>
    </row>
    <row r="345" ht="15.75" customHeight="1">
      <c r="A345" s="15"/>
      <c r="J345" s="15"/>
      <c r="M345" s="15"/>
      <c r="S345" s="15"/>
    </row>
    <row r="346" ht="15.75" customHeight="1">
      <c r="A346" s="15"/>
      <c r="J346" s="15"/>
      <c r="M346" s="15"/>
      <c r="S346" s="15"/>
    </row>
    <row r="347" ht="15.75" customHeight="1">
      <c r="A347" s="15"/>
      <c r="J347" s="15"/>
      <c r="M347" s="15"/>
      <c r="S347" s="15"/>
    </row>
    <row r="348" ht="15.75" customHeight="1">
      <c r="A348" s="15"/>
      <c r="J348" s="15"/>
      <c r="M348" s="15"/>
      <c r="S348" s="15"/>
    </row>
    <row r="349" ht="15.75" customHeight="1">
      <c r="A349" s="15"/>
      <c r="J349" s="15"/>
      <c r="M349" s="15"/>
      <c r="S349" s="15"/>
    </row>
    <row r="350" ht="15.75" customHeight="1">
      <c r="A350" s="15"/>
      <c r="J350" s="15"/>
      <c r="M350" s="15"/>
      <c r="S350" s="15"/>
    </row>
    <row r="351" ht="15.75" customHeight="1">
      <c r="A351" s="15"/>
      <c r="J351" s="15"/>
      <c r="M351" s="15"/>
      <c r="S351" s="15"/>
    </row>
    <row r="352" ht="15.75" customHeight="1">
      <c r="A352" s="15"/>
      <c r="J352" s="15"/>
      <c r="M352" s="15"/>
      <c r="S352" s="15"/>
    </row>
    <row r="353" ht="15.75" customHeight="1">
      <c r="A353" s="15"/>
      <c r="J353" s="15"/>
      <c r="M353" s="15"/>
      <c r="S353" s="15"/>
    </row>
    <row r="354" ht="15.75" customHeight="1">
      <c r="A354" s="15"/>
      <c r="J354" s="15"/>
      <c r="M354" s="15"/>
      <c r="S354" s="15"/>
    </row>
    <row r="355" ht="15.75" customHeight="1">
      <c r="A355" s="15"/>
      <c r="J355" s="15"/>
      <c r="M355" s="15"/>
      <c r="S355" s="15"/>
    </row>
    <row r="356" ht="15.75" customHeight="1">
      <c r="A356" s="15"/>
      <c r="J356" s="15"/>
      <c r="M356" s="15"/>
      <c r="S356" s="15"/>
    </row>
    <row r="357" ht="15.75" customHeight="1">
      <c r="A357" s="15"/>
      <c r="J357" s="15"/>
      <c r="M357" s="15"/>
      <c r="S357" s="15"/>
    </row>
    <row r="358" ht="15.75" customHeight="1">
      <c r="A358" s="15"/>
      <c r="J358" s="15"/>
      <c r="M358" s="15"/>
      <c r="S358" s="15"/>
    </row>
    <row r="359" ht="15.75" customHeight="1">
      <c r="A359" s="15"/>
      <c r="J359" s="15"/>
      <c r="M359" s="15"/>
      <c r="S359" s="15"/>
    </row>
    <row r="360" ht="15.75" customHeight="1">
      <c r="A360" s="15"/>
      <c r="J360" s="15"/>
      <c r="M360" s="15"/>
      <c r="S360" s="15"/>
    </row>
    <row r="361" ht="15.75" customHeight="1">
      <c r="A361" s="15"/>
      <c r="J361" s="15"/>
      <c r="M361" s="15"/>
      <c r="S361" s="15"/>
    </row>
    <row r="362" ht="15.75" customHeight="1">
      <c r="A362" s="15"/>
      <c r="J362" s="15"/>
      <c r="M362" s="15"/>
      <c r="S362" s="15"/>
    </row>
    <row r="363" ht="15.75" customHeight="1">
      <c r="A363" s="15"/>
      <c r="J363" s="15"/>
      <c r="M363" s="15"/>
      <c r="S363" s="15"/>
    </row>
    <row r="364" ht="15.75" customHeight="1">
      <c r="A364" s="15"/>
      <c r="J364" s="15"/>
      <c r="M364" s="15"/>
      <c r="S364" s="15"/>
    </row>
    <row r="365" ht="15.75" customHeight="1">
      <c r="A365" s="15"/>
      <c r="J365" s="15"/>
      <c r="M365" s="15"/>
      <c r="S365" s="15"/>
    </row>
    <row r="366" ht="15.75" customHeight="1">
      <c r="A366" s="15"/>
      <c r="J366" s="15"/>
      <c r="M366" s="15"/>
      <c r="S366" s="15"/>
    </row>
    <row r="367" ht="15.75" customHeight="1">
      <c r="A367" s="15"/>
      <c r="J367" s="15"/>
      <c r="M367" s="15"/>
      <c r="S367" s="15"/>
    </row>
    <row r="368" ht="15.75" customHeight="1">
      <c r="A368" s="15"/>
      <c r="J368" s="15"/>
      <c r="M368" s="15"/>
      <c r="S368" s="15"/>
    </row>
    <row r="369" ht="15.75" customHeight="1">
      <c r="A369" s="15"/>
      <c r="J369" s="15"/>
      <c r="M369" s="15"/>
      <c r="S369" s="15"/>
    </row>
    <row r="370" ht="15.75" customHeight="1">
      <c r="A370" s="15"/>
      <c r="J370" s="15"/>
      <c r="M370" s="15"/>
      <c r="S370" s="15"/>
    </row>
    <row r="371" ht="15.75" customHeight="1">
      <c r="A371" s="15"/>
      <c r="J371" s="15"/>
      <c r="M371" s="15"/>
      <c r="S371" s="15"/>
    </row>
    <row r="372" ht="15.75" customHeight="1">
      <c r="A372" s="15"/>
      <c r="J372" s="15"/>
      <c r="M372" s="15"/>
      <c r="S372" s="15"/>
    </row>
    <row r="373" ht="15.75" customHeight="1">
      <c r="A373" s="15"/>
      <c r="J373" s="15"/>
      <c r="M373" s="15"/>
      <c r="S373" s="15"/>
    </row>
    <row r="374" ht="15.75" customHeight="1">
      <c r="A374" s="15"/>
      <c r="J374" s="15"/>
      <c r="M374" s="15"/>
      <c r="S374" s="15"/>
    </row>
    <row r="375" ht="15.75" customHeight="1">
      <c r="A375" s="15"/>
      <c r="J375" s="15"/>
      <c r="M375" s="15"/>
      <c r="S375" s="15"/>
    </row>
    <row r="376" ht="15.75" customHeight="1">
      <c r="A376" s="15"/>
      <c r="J376" s="15"/>
      <c r="M376" s="15"/>
      <c r="S376" s="15"/>
    </row>
    <row r="377" ht="15.75" customHeight="1">
      <c r="A377" s="15"/>
      <c r="J377" s="15"/>
      <c r="M377" s="15"/>
      <c r="S377" s="15"/>
    </row>
    <row r="378" ht="15.75" customHeight="1">
      <c r="A378" s="15"/>
      <c r="J378" s="15"/>
      <c r="M378" s="15"/>
      <c r="S378" s="15"/>
    </row>
    <row r="379" ht="15.75" customHeight="1">
      <c r="A379" s="15"/>
      <c r="J379" s="15"/>
      <c r="M379" s="15"/>
      <c r="S379" s="15"/>
    </row>
    <row r="380" ht="15.75" customHeight="1">
      <c r="A380" s="15"/>
      <c r="J380" s="15"/>
      <c r="M380" s="15"/>
      <c r="S380" s="15"/>
    </row>
    <row r="381" ht="15.75" customHeight="1">
      <c r="A381" s="15"/>
      <c r="J381" s="15"/>
      <c r="M381" s="15"/>
      <c r="S381" s="15"/>
    </row>
    <row r="382" ht="15.75" customHeight="1">
      <c r="A382" s="15"/>
      <c r="J382" s="15"/>
      <c r="M382" s="15"/>
      <c r="S382" s="15"/>
    </row>
    <row r="383" ht="15.75" customHeight="1">
      <c r="A383" s="15"/>
      <c r="J383" s="15"/>
      <c r="M383" s="15"/>
      <c r="S383" s="15"/>
    </row>
    <row r="384" ht="15.75" customHeight="1">
      <c r="A384" s="15"/>
      <c r="J384" s="15"/>
      <c r="M384" s="15"/>
      <c r="S384" s="15"/>
    </row>
    <row r="385" ht="15.75" customHeight="1">
      <c r="A385" s="15"/>
      <c r="J385" s="15"/>
      <c r="M385" s="15"/>
      <c r="S385" s="15"/>
    </row>
    <row r="386" ht="15.75" customHeight="1">
      <c r="A386" s="15"/>
      <c r="J386" s="15"/>
      <c r="M386" s="15"/>
      <c r="S386" s="15"/>
    </row>
    <row r="387" ht="15.75" customHeight="1">
      <c r="A387" s="15"/>
      <c r="J387" s="15"/>
      <c r="M387" s="15"/>
      <c r="S387" s="15"/>
    </row>
    <row r="388" ht="15.75" customHeight="1">
      <c r="A388" s="15"/>
      <c r="J388" s="15"/>
      <c r="M388" s="15"/>
      <c r="S388" s="15"/>
    </row>
    <row r="389" ht="15.75" customHeight="1">
      <c r="A389" s="15"/>
      <c r="J389" s="15"/>
      <c r="M389" s="15"/>
      <c r="S389" s="15"/>
    </row>
    <row r="390" ht="15.75" customHeight="1">
      <c r="A390" s="15"/>
      <c r="J390" s="15"/>
      <c r="M390" s="15"/>
      <c r="S390" s="15"/>
    </row>
    <row r="391" ht="15.75" customHeight="1">
      <c r="A391" s="15"/>
      <c r="J391" s="15"/>
      <c r="M391" s="15"/>
      <c r="S391" s="15"/>
    </row>
    <row r="392" ht="15.75" customHeight="1">
      <c r="A392" s="15"/>
      <c r="J392" s="15"/>
      <c r="M392" s="15"/>
      <c r="S392" s="15"/>
    </row>
    <row r="393" ht="15.75" customHeight="1">
      <c r="A393" s="15"/>
      <c r="J393" s="15"/>
      <c r="M393" s="15"/>
      <c r="S393" s="15"/>
    </row>
    <row r="394" ht="15.75" customHeight="1">
      <c r="A394" s="15"/>
      <c r="J394" s="15"/>
      <c r="M394" s="15"/>
      <c r="S394" s="15"/>
    </row>
    <row r="395" ht="15.75" customHeight="1">
      <c r="A395" s="15"/>
      <c r="J395" s="15"/>
      <c r="M395" s="15"/>
      <c r="S395" s="15"/>
    </row>
    <row r="396" ht="15.75" customHeight="1">
      <c r="A396" s="15"/>
      <c r="J396" s="15"/>
      <c r="M396" s="15"/>
      <c r="S396" s="15"/>
    </row>
    <row r="397" ht="15.75" customHeight="1">
      <c r="A397" s="15"/>
      <c r="J397" s="15"/>
      <c r="M397" s="15"/>
      <c r="S397" s="15"/>
    </row>
    <row r="398" ht="15.75" customHeight="1">
      <c r="A398" s="15"/>
      <c r="J398" s="15"/>
      <c r="M398" s="15"/>
      <c r="S398" s="15"/>
    </row>
    <row r="399" ht="15.75" customHeight="1">
      <c r="A399" s="15"/>
      <c r="J399" s="15"/>
      <c r="M399" s="15"/>
      <c r="S399" s="15"/>
    </row>
    <row r="400" ht="15.75" customHeight="1">
      <c r="A400" s="15"/>
      <c r="J400" s="15"/>
      <c r="M400" s="15"/>
      <c r="S400" s="15"/>
    </row>
    <row r="401" ht="15.75" customHeight="1">
      <c r="A401" s="15"/>
      <c r="J401" s="15"/>
      <c r="M401" s="15"/>
      <c r="S401" s="15"/>
    </row>
    <row r="402" ht="15.75" customHeight="1">
      <c r="A402" s="15"/>
      <c r="J402" s="15"/>
      <c r="M402" s="15"/>
      <c r="S402" s="15"/>
    </row>
    <row r="403" ht="15.75" customHeight="1">
      <c r="A403" s="15"/>
      <c r="J403" s="15"/>
      <c r="M403" s="15"/>
      <c r="S403" s="15"/>
    </row>
    <row r="404" ht="15.75" customHeight="1">
      <c r="A404" s="15"/>
      <c r="J404" s="15"/>
      <c r="M404" s="15"/>
      <c r="S404" s="15"/>
    </row>
    <row r="405" ht="15.75" customHeight="1">
      <c r="A405" s="15"/>
      <c r="J405" s="15"/>
      <c r="M405" s="15"/>
      <c r="S405" s="15"/>
    </row>
    <row r="406" ht="15.75" customHeight="1">
      <c r="A406" s="15"/>
      <c r="J406" s="15"/>
      <c r="M406" s="15"/>
      <c r="S406" s="15"/>
    </row>
    <row r="407" ht="15.75" customHeight="1">
      <c r="A407" s="15"/>
      <c r="J407" s="15"/>
      <c r="M407" s="15"/>
      <c r="S407" s="15"/>
    </row>
    <row r="408" ht="15.75" customHeight="1">
      <c r="A408" s="15"/>
      <c r="J408" s="15"/>
      <c r="M408" s="15"/>
      <c r="S408" s="15"/>
    </row>
    <row r="409" ht="15.75" customHeight="1">
      <c r="A409" s="15"/>
      <c r="J409" s="15"/>
      <c r="M409" s="15"/>
      <c r="S409" s="15"/>
    </row>
    <row r="410" ht="15.75" customHeight="1">
      <c r="A410" s="15"/>
      <c r="J410" s="15"/>
      <c r="M410" s="15"/>
      <c r="S410" s="15"/>
    </row>
    <row r="411" ht="15.75" customHeight="1">
      <c r="A411" s="15"/>
      <c r="J411" s="15"/>
      <c r="M411" s="15"/>
      <c r="S411" s="15"/>
    </row>
    <row r="412" ht="15.75" customHeight="1">
      <c r="A412" s="15"/>
      <c r="J412" s="15"/>
      <c r="M412" s="15"/>
      <c r="S412" s="15"/>
    </row>
    <row r="413" ht="15.75" customHeight="1">
      <c r="A413" s="15"/>
      <c r="J413" s="15"/>
      <c r="M413" s="15"/>
      <c r="S413" s="15"/>
    </row>
    <row r="414" ht="15.75" customHeight="1">
      <c r="A414" s="15"/>
      <c r="J414" s="15"/>
      <c r="M414" s="15"/>
      <c r="S414" s="15"/>
    </row>
    <row r="415" ht="15.75" customHeight="1">
      <c r="A415" s="15"/>
      <c r="J415" s="15"/>
      <c r="M415" s="15"/>
      <c r="S415" s="15"/>
    </row>
    <row r="416" ht="15.75" customHeight="1">
      <c r="A416" s="15"/>
      <c r="J416" s="15"/>
      <c r="M416" s="15"/>
      <c r="S416" s="15"/>
    </row>
    <row r="417" ht="15.75" customHeight="1">
      <c r="A417" s="15"/>
      <c r="J417" s="15"/>
      <c r="M417" s="15"/>
      <c r="S417" s="15"/>
    </row>
    <row r="418" ht="15.75" customHeight="1">
      <c r="A418" s="15"/>
      <c r="J418" s="15"/>
      <c r="M418" s="15"/>
      <c r="S418" s="15"/>
    </row>
    <row r="419" ht="15.75" customHeight="1">
      <c r="A419" s="15"/>
      <c r="J419" s="15"/>
      <c r="M419" s="15"/>
      <c r="S419" s="15"/>
    </row>
    <row r="420" ht="15.75" customHeight="1">
      <c r="A420" s="15"/>
      <c r="J420" s="15"/>
      <c r="M420" s="15"/>
      <c r="S420" s="15"/>
    </row>
    <row r="421" ht="15.75" customHeight="1">
      <c r="A421" s="15"/>
      <c r="J421" s="15"/>
      <c r="M421" s="15"/>
      <c r="S421" s="15"/>
    </row>
    <row r="422" ht="15.75" customHeight="1">
      <c r="A422" s="15"/>
      <c r="J422" s="15"/>
      <c r="M422" s="15"/>
      <c r="S422" s="15"/>
    </row>
    <row r="423" ht="15.75" customHeight="1">
      <c r="A423" s="15"/>
      <c r="J423" s="15"/>
      <c r="M423" s="15"/>
      <c r="S423" s="15"/>
    </row>
    <row r="424" ht="15.75" customHeight="1">
      <c r="A424" s="15"/>
      <c r="J424" s="15"/>
      <c r="M424" s="15"/>
      <c r="S424" s="15"/>
    </row>
    <row r="425" ht="15.75" customHeight="1">
      <c r="A425" s="15"/>
      <c r="J425" s="15"/>
      <c r="M425" s="15"/>
      <c r="S425" s="15"/>
    </row>
    <row r="426" ht="15.75" customHeight="1">
      <c r="A426" s="15"/>
      <c r="J426" s="15"/>
      <c r="M426" s="15"/>
      <c r="S426" s="15"/>
    </row>
    <row r="427" ht="15.75" customHeight="1">
      <c r="A427" s="15"/>
      <c r="J427" s="15"/>
      <c r="M427" s="15"/>
      <c r="S427" s="15"/>
    </row>
    <row r="428" ht="15.75" customHeight="1">
      <c r="A428" s="15"/>
      <c r="J428" s="15"/>
      <c r="M428" s="15"/>
      <c r="S428" s="15"/>
    </row>
    <row r="429" ht="15.75" customHeight="1">
      <c r="A429" s="15"/>
      <c r="J429" s="15"/>
      <c r="M429" s="15"/>
      <c r="S429" s="15"/>
    </row>
    <row r="430" ht="15.75" customHeight="1">
      <c r="A430" s="15"/>
      <c r="J430" s="15"/>
      <c r="M430" s="15"/>
      <c r="S430" s="15"/>
    </row>
    <row r="431" ht="15.75" customHeight="1">
      <c r="A431" s="15"/>
      <c r="J431" s="15"/>
      <c r="M431" s="15"/>
      <c r="S431" s="15"/>
    </row>
    <row r="432" ht="15.75" customHeight="1">
      <c r="A432" s="15"/>
      <c r="J432" s="15"/>
      <c r="M432" s="15"/>
      <c r="S432" s="15"/>
    </row>
    <row r="433" ht="15.75" customHeight="1">
      <c r="A433" s="15"/>
      <c r="J433" s="15"/>
      <c r="M433" s="15"/>
      <c r="S433" s="15"/>
    </row>
    <row r="434" ht="15.75" customHeight="1">
      <c r="A434" s="15"/>
      <c r="J434" s="15"/>
      <c r="M434" s="15"/>
      <c r="S434" s="15"/>
    </row>
    <row r="435" ht="15.75" customHeight="1">
      <c r="A435" s="15"/>
      <c r="J435" s="15"/>
      <c r="M435" s="15"/>
      <c r="S435" s="15"/>
    </row>
    <row r="436" ht="15.75" customHeight="1">
      <c r="A436" s="15"/>
      <c r="J436" s="15"/>
      <c r="M436" s="15"/>
      <c r="S436" s="15"/>
    </row>
    <row r="437" ht="15.75" customHeight="1">
      <c r="A437" s="15"/>
      <c r="J437" s="15"/>
      <c r="M437" s="15"/>
      <c r="S437" s="15"/>
    </row>
    <row r="438" ht="15.75" customHeight="1">
      <c r="A438" s="15"/>
      <c r="J438" s="15"/>
      <c r="M438" s="15"/>
      <c r="S438" s="15"/>
    </row>
    <row r="439" ht="15.75" customHeight="1">
      <c r="A439" s="15"/>
      <c r="J439" s="15"/>
      <c r="M439" s="15"/>
      <c r="S439" s="15"/>
    </row>
    <row r="440" ht="15.75" customHeight="1">
      <c r="A440" s="15"/>
      <c r="J440" s="15"/>
      <c r="M440" s="15"/>
      <c r="S440" s="15"/>
    </row>
    <row r="441" ht="15.75" customHeight="1">
      <c r="A441" s="15"/>
      <c r="J441" s="15"/>
      <c r="M441" s="15"/>
      <c r="S441" s="15"/>
    </row>
    <row r="442" ht="15.75" customHeight="1">
      <c r="A442" s="15"/>
      <c r="J442" s="15"/>
      <c r="M442" s="15"/>
      <c r="S442" s="15"/>
    </row>
    <row r="443" ht="15.75" customHeight="1">
      <c r="A443" s="15"/>
      <c r="J443" s="15"/>
      <c r="M443" s="15"/>
      <c r="S443" s="15"/>
    </row>
    <row r="444" ht="15.75" customHeight="1">
      <c r="A444" s="15"/>
      <c r="J444" s="15"/>
      <c r="M444" s="15"/>
      <c r="S444" s="15"/>
    </row>
    <row r="445" ht="15.75" customHeight="1">
      <c r="A445" s="15"/>
      <c r="J445" s="15"/>
      <c r="M445" s="15"/>
      <c r="S445" s="15"/>
    </row>
    <row r="446" ht="15.75" customHeight="1">
      <c r="A446" s="15"/>
      <c r="J446" s="15"/>
      <c r="M446" s="15"/>
      <c r="S446" s="15"/>
    </row>
    <row r="447" ht="15.75" customHeight="1">
      <c r="A447" s="15"/>
      <c r="J447" s="15"/>
      <c r="M447" s="15"/>
      <c r="S447" s="15"/>
    </row>
    <row r="448" ht="15.75" customHeight="1">
      <c r="A448" s="15"/>
      <c r="J448" s="15"/>
      <c r="M448" s="15"/>
      <c r="S448" s="15"/>
    </row>
    <row r="449" ht="15.75" customHeight="1">
      <c r="A449" s="15"/>
      <c r="J449" s="15"/>
      <c r="M449" s="15"/>
      <c r="S449" s="15"/>
    </row>
    <row r="450" ht="15.75" customHeight="1">
      <c r="A450" s="15"/>
      <c r="J450" s="15"/>
      <c r="M450" s="15"/>
      <c r="S450" s="15"/>
    </row>
    <row r="451" ht="15.75" customHeight="1">
      <c r="A451" s="15"/>
      <c r="J451" s="15"/>
      <c r="M451" s="15"/>
      <c r="S451" s="15"/>
    </row>
    <row r="452" ht="15.75" customHeight="1">
      <c r="A452" s="15"/>
      <c r="J452" s="15"/>
      <c r="M452" s="15"/>
      <c r="S452" s="15"/>
    </row>
    <row r="453" ht="15.75" customHeight="1">
      <c r="A453" s="15"/>
      <c r="J453" s="15"/>
      <c r="M453" s="15"/>
      <c r="S453" s="15"/>
    </row>
    <row r="454" ht="15.75" customHeight="1">
      <c r="A454" s="15"/>
      <c r="J454" s="15"/>
      <c r="M454" s="15"/>
      <c r="S454" s="15"/>
    </row>
    <row r="455" ht="15.75" customHeight="1">
      <c r="A455" s="15"/>
      <c r="J455" s="15"/>
      <c r="M455" s="15"/>
      <c r="S455" s="15"/>
    </row>
    <row r="456" ht="15.75" customHeight="1">
      <c r="A456" s="15"/>
      <c r="J456" s="15"/>
      <c r="M456" s="15"/>
      <c r="S456" s="15"/>
    </row>
    <row r="457" ht="15.75" customHeight="1">
      <c r="A457" s="15"/>
      <c r="J457" s="15"/>
      <c r="M457" s="15"/>
      <c r="S457" s="15"/>
    </row>
    <row r="458" ht="15.75" customHeight="1">
      <c r="A458" s="15"/>
      <c r="J458" s="15"/>
      <c r="M458" s="15"/>
      <c r="S458" s="15"/>
    </row>
    <row r="459" ht="15.75" customHeight="1">
      <c r="A459" s="15"/>
      <c r="J459" s="15"/>
      <c r="M459" s="15"/>
      <c r="S459" s="15"/>
    </row>
    <row r="460" ht="15.75" customHeight="1">
      <c r="A460" s="15"/>
      <c r="J460" s="15"/>
      <c r="M460" s="15"/>
      <c r="S460" s="15"/>
    </row>
    <row r="461" ht="15.75" customHeight="1">
      <c r="A461" s="15"/>
      <c r="J461" s="15"/>
      <c r="M461" s="15"/>
      <c r="S461" s="15"/>
    </row>
    <row r="462" ht="15.75" customHeight="1">
      <c r="A462" s="15"/>
      <c r="J462" s="15"/>
      <c r="M462" s="15"/>
      <c r="S462" s="15"/>
    </row>
    <row r="463" ht="15.75" customHeight="1">
      <c r="A463" s="15"/>
      <c r="J463" s="15"/>
      <c r="M463" s="15"/>
      <c r="S463" s="15"/>
    </row>
    <row r="464" ht="15.75" customHeight="1">
      <c r="A464" s="15"/>
      <c r="J464" s="15"/>
      <c r="M464" s="15"/>
      <c r="S464" s="15"/>
    </row>
    <row r="465" ht="15.75" customHeight="1">
      <c r="A465" s="15"/>
      <c r="J465" s="15"/>
      <c r="M465" s="15"/>
      <c r="S465" s="15"/>
    </row>
    <row r="466" ht="15.75" customHeight="1">
      <c r="A466" s="15"/>
      <c r="J466" s="15"/>
      <c r="M466" s="15"/>
      <c r="S466" s="15"/>
    </row>
    <row r="467" ht="15.75" customHeight="1">
      <c r="A467" s="15"/>
      <c r="J467" s="15"/>
      <c r="M467" s="15"/>
      <c r="S467" s="15"/>
    </row>
    <row r="468" ht="15.75" customHeight="1">
      <c r="A468" s="15"/>
      <c r="J468" s="15"/>
      <c r="M468" s="15"/>
      <c r="S468" s="15"/>
    </row>
    <row r="469" ht="15.75" customHeight="1">
      <c r="A469" s="15"/>
      <c r="J469" s="15"/>
      <c r="M469" s="15"/>
      <c r="S469" s="15"/>
    </row>
    <row r="470" ht="15.75" customHeight="1">
      <c r="A470" s="15"/>
      <c r="J470" s="15"/>
      <c r="M470" s="15"/>
      <c r="S470" s="15"/>
    </row>
    <row r="471" ht="15.75" customHeight="1">
      <c r="A471" s="15"/>
      <c r="J471" s="15"/>
      <c r="M471" s="15"/>
      <c r="S471" s="15"/>
    </row>
    <row r="472" ht="15.75" customHeight="1">
      <c r="A472" s="15"/>
      <c r="J472" s="15"/>
      <c r="M472" s="15"/>
      <c r="S472" s="15"/>
    </row>
    <row r="473" ht="15.75" customHeight="1">
      <c r="A473" s="15"/>
      <c r="J473" s="15"/>
      <c r="M473" s="15"/>
      <c r="S473" s="15"/>
    </row>
    <row r="474" ht="15.75" customHeight="1">
      <c r="A474" s="15"/>
      <c r="J474" s="15"/>
      <c r="M474" s="15"/>
      <c r="S474" s="15"/>
    </row>
    <row r="475" ht="15.75" customHeight="1">
      <c r="A475" s="15"/>
      <c r="J475" s="15"/>
      <c r="M475" s="15"/>
      <c r="S475" s="15"/>
    </row>
    <row r="476" ht="15.75" customHeight="1">
      <c r="A476" s="15"/>
      <c r="J476" s="15"/>
      <c r="M476" s="15"/>
      <c r="S476" s="15"/>
    </row>
    <row r="477" ht="15.75" customHeight="1">
      <c r="A477" s="15"/>
      <c r="J477" s="15"/>
      <c r="M477" s="15"/>
      <c r="S477" s="15"/>
    </row>
    <row r="478" ht="15.75" customHeight="1">
      <c r="A478" s="15"/>
      <c r="J478" s="15"/>
      <c r="M478" s="15"/>
      <c r="S478" s="15"/>
    </row>
    <row r="479" ht="15.75" customHeight="1">
      <c r="A479" s="15"/>
      <c r="J479" s="15"/>
      <c r="M479" s="15"/>
      <c r="S479" s="15"/>
    </row>
    <row r="480" ht="15.75" customHeight="1">
      <c r="A480" s="15"/>
      <c r="J480" s="15"/>
      <c r="M480" s="15"/>
      <c r="S480" s="15"/>
    </row>
    <row r="481" ht="15.75" customHeight="1">
      <c r="A481" s="15"/>
      <c r="J481" s="15"/>
      <c r="M481" s="15"/>
      <c r="S481" s="15"/>
    </row>
    <row r="482" ht="15.75" customHeight="1">
      <c r="A482" s="15"/>
      <c r="J482" s="15"/>
      <c r="M482" s="15"/>
      <c r="S482" s="15"/>
    </row>
    <row r="483" ht="15.75" customHeight="1">
      <c r="A483" s="15"/>
      <c r="J483" s="15"/>
      <c r="M483" s="15"/>
      <c r="S483" s="15"/>
    </row>
    <row r="484" ht="15.75" customHeight="1">
      <c r="A484" s="15"/>
      <c r="J484" s="15"/>
      <c r="M484" s="15"/>
      <c r="S484" s="15"/>
    </row>
    <row r="485" ht="15.75" customHeight="1">
      <c r="A485" s="15"/>
      <c r="J485" s="15"/>
      <c r="M485" s="15"/>
      <c r="S485" s="15"/>
    </row>
    <row r="486" ht="15.75" customHeight="1">
      <c r="A486" s="15"/>
      <c r="J486" s="15"/>
      <c r="M486" s="15"/>
      <c r="S486" s="15"/>
    </row>
    <row r="487" ht="15.75" customHeight="1">
      <c r="A487" s="15"/>
      <c r="J487" s="15"/>
      <c r="M487" s="15"/>
      <c r="S487" s="15"/>
    </row>
    <row r="488" ht="15.75" customHeight="1">
      <c r="A488" s="15"/>
      <c r="J488" s="15"/>
      <c r="M488" s="15"/>
      <c r="S488" s="15"/>
    </row>
    <row r="489" ht="15.75" customHeight="1">
      <c r="A489" s="15"/>
      <c r="J489" s="15"/>
      <c r="M489" s="15"/>
      <c r="S489" s="15"/>
    </row>
    <row r="490" ht="15.75" customHeight="1">
      <c r="A490" s="15"/>
      <c r="J490" s="15"/>
      <c r="M490" s="15"/>
      <c r="S490" s="15"/>
    </row>
    <row r="491" ht="15.75" customHeight="1">
      <c r="A491" s="15"/>
      <c r="J491" s="15"/>
      <c r="M491" s="15"/>
      <c r="S491" s="15"/>
    </row>
    <row r="492" ht="15.75" customHeight="1">
      <c r="A492" s="15"/>
      <c r="J492" s="15"/>
      <c r="M492" s="15"/>
      <c r="S492" s="15"/>
    </row>
    <row r="493" ht="15.75" customHeight="1">
      <c r="A493" s="15"/>
      <c r="J493" s="15"/>
      <c r="M493" s="15"/>
      <c r="S493" s="15"/>
    </row>
    <row r="494" ht="15.75" customHeight="1">
      <c r="A494" s="15"/>
      <c r="J494" s="15"/>
      <c r="M494" s="15"/>
      <c r="S494" s="15"/>
    </row>
    <row r="495" ht="15.75" customHeight="1">
      <c r="A495" s="15"/>
      <c r="J495" s="15"/>
      <c r="M495" s="15"/>
      <c r="S495" s="15"/>
    </row>
    <row r="496" ht="15.75" customHeight="1">
      <c r="A496" s="15"/>
      <c r="J496" s="15"/>
      <c r="M496" s="15"/>
      <c r="S496" s="15"/>
    </row>
    <row r="497" ht="15.75" customHeight="1">
      <c r="A497" s="15"/>
      <c r="J497" s="15"/>
      <c r="M497" s="15"/>
      <c r="S497" s="15"/>
    </row>
    <row r="498" ht="15.75" customHeight="1">
      <c r="A498" s="15"/>
      <c r="J498" s="15"/>
      <c r="M498" s="15"/>
      <c r="S498" s="15"/>
    </row>
    <row r="499" ht="15.75" customHeight="1">
      <c r="A499" s="15"/>
      <c r="J499" s="15"/>
      <c r="M499" s="15"/>
      <c r="S499" s="15"/>
    </row>
    <row r="500" ht="15.75" customHeight="1">
      <c r="A500" s="15"/>
      <c r="J500" s="15"/>
      <c r="M500" s="15"/>
      <c r="S500" s="15"/>
    </row>
    <row r="501" ht="15.75" customHeight="1">
      <c r="A501" s="15"/>
      <c r="J501" s="15"/>
      <c r="M501" s="15"/>
      <c r="S501" s="15"/>
    </row>
    <row r="502" ht="15.75" customHeight="1">
      <c r="A502" s="15"/>
      <c r="J502" s="15"/>
      <c r="M502" s="15"/>
      <c r="S502" s="15"/>
    </row>
    <row r="503" ht="15.75" customHeight="1">
      <c r="A503" s="15"/>
      <c r="J503" s="15"/>
      <c r="M503" s="15"/>
      <c r="S503" s="15"/>
    </row>
    <row r="504" ht="15.75" customHeight="1">
      <c r="A504" s="15"/>
      <c r="J504" s="15"/>
      <c r="M504" s="15"/>
      <c r="S504" s="15"/>
    </row>
    <row r="505" ht="15.75" customHeight="1">
      <c r="A505" s="15"/>
      <c r="J505" s="15"/>
      <c r="M505" s="15"/>
      <c r="S505" s="15"/>
    </row>
    <row r="506" ht="15.75" customHeight="1">
      <c r="A506" s="15"/>
      <c r="J506" s="15"/>
      <c r="M506" s="15"/>
      <c r="S506" s="15"/>
    </row>
    <row r="507" ht="15.75" customHeight="1">
      <c r="A507" s="15"/>
      <c r="J507" s="15"/>
      <c r="M507" s="15"/>
      <c r="S507" s="15"/>
    </row>
    <row r="508" ht="15.75" customHeight="1">
      <c r="A508" s="15"/>
      <c r="J508" s="15"/>
      <c r="M508" s="15"/>
      <c r="S508" s="15"/>
    </row>
    <row r="509" ht="15.75" customHeight="1">
      <c r="A509" s="15"/>
      <c r="J509" s="15"/>
      <c r="M509" s="15"/>
      <c r="S509" s="15"/>
    </row>
    <row r="510" ht="15.75" customHeight="1">
      <c r="A510" s="15"/>
      <c r="J510" s="15"/>
      <c r="M510" s="15"/>
      <c r="S510" s="15"/>
    </row>
    <row r="511" ht="15.75" customHeight="1">
      <c r="A511" s="15"/>
      <c r="J511" s="15"/>
      <c r="M511" s="15"/>
      <c r="S511" s="15"/>
    </row>
    <row r="512" ht="15.75" customHeight="1">
      <c r="A512" s="15"/>
      <c r="J512" s="15"/>
      <c r="M512" s="15"/>
      <c r="S512" s="15"/>
    </row>
    <row r="513" ht="15.75" customHeight="1">
      <c r="A513" s="15"/>
      <c r="J513" s="15"/>
      <c r="M513" s="15"/>
      <c r="S513" s="15"/>
    </row>
    <row r="514" ht="15.75" customHeight="1">
      <c r="A514" s="15"/>
      <c r="J514" s="15"/>
      <c r="M514" s="15"/>
      <c r="S514" s="15"/>
    </row>
    <row r="515" ht="15.75" customHeight="1">
      <c r="A515" s="15"/>
      <c r="J515" s="15"/>
      <c r="M515" s="15"/>
      <c r="S515" s="15"/>
    </row>
    <row r="516" ht="15.75" customHeight="1">
      <c r="A516" s="15"/>
      <c r="J516" s="15"/>
      <c r="M516" s="15"/>
      <c r="S516" s="15"/>
    </row>
    <row r="517" ht="15.75" customHeight="1">
      <c r="A517" s="15"/>
      <c r="J517" s="15"/>
      <c r="M517" s="15"/>
      <c r="S517" s="15"/>
    </row>
    <row r="518" ht="15.75" customHeight="1">
      <c r="A518" s="15"/>
      <c r="J518" s="15"/>
      <c r="M518" s="15"/>
      <c r="S518" s="15"/>
    </row>
    <row r="519" ht="15.75" customHeight="1">
      <c r="A519" s="15"/>
      <c r="J519" s="15"/>
      <c r="M519" s="15"/>
      <c r="S519" s="15"/>
    </row>
    <row r="520" ht="15.75" customHeight="1">
      <c r="A520" s="15"/>
      <c r="J520" s="15"/>
      <c r="M520" s="15"/>
      <c r="S520" s="15"/>
    </row>
    <row r="521" ht="15.75" customHeight="1">
      <c r="A521" s="15"/>
      <c r="J521" s="15"/>
      <c r="M521" s="15"/>
      <c r="S521" s="15"/>
    </row>
    <row r="522" ht="15.75" customHeight="1">
      <c r="A522" s="15"/>
      <c r="J522" s="15"/>
      <c r="M522" s="15"/>
      <c r="S522" s="15"/>
    </row>
    <row r="523" ht="15.75" customHeight="1">
      <c r="A523" s="15"/>
      <c r="J523" s="15"/>
      <c r="M523" s="15"/>
      <c r="S523" s="15"/>
    </row>
    <row r="524" ht="15.75" customHeight="1">
      <c r="A524" s="15"/>
      <c r="J524" s="15"/>
      <c r="M524" s="15"/>
      <c r="S524" s="15"/>
    </row>
    <row r="525" ht="15.75" customHeight="1">
      <c r="A525" s="15"/>
      <c r="J525" s="15"/>
      <c r="M525" s="15"/>
      <c r="S525" s="15"/>
    </row>
    <row r="526" ht="15.75" customHeight="1">
      <c r="A526" s="15"/>
      <c r="J526" s="15"/>
      <c r="M526" s="15"/>
      <c r="S526" s="15"/>
    </row>
    <row r="527" ht="15.75" customHeight="1">
      <c r="A527" s="15"/>
      <c r="J527" s="15"/>
      <c r="M527" s="15"/>
      <c r="S527" s="15"/>
    </row>
    <row r="528" ht="15.75" customHeight="1">
      <c r="A528" s="15"/>
      <c r="J528" s="15"/>
      <c r="M528" s="15"/>
      <c r="S528" s="15"/>
    </row>
    <row r="529" ht="15.75" customHeight="1">
      <c r="A529" s="15"/>
      <c r="J529" s="15"/>
      <c r="M529" s="15"/>
      <c r="S529" s="15"/>
    </row>
    <row r="530" ht="15.75" customHeight="1">
      <c r="A530" s="15"/>
      <c r="J530" s="15"/>
      <c r="M530" s="15"/>
      <c r="S530" s="15"/>
    </row>
    <row r="531" ht="15.75" customHeight="1">
      <c r="A531" s="15"/>
      <c r="J531" s="15"/>
      <c r="M531" s="15"/>
      <c r="S531" s="15"/>
    </row>
    <row r="532" ht="15.75" customHeight="1">
      <c r="A532" s="15"/>
      <c r="J532" s="15"/>
      <c r="M532" s="15"/>
      <c r="S532" s="15"/>
    </row>
    <row r="533" ht="15.75" customHeight="1">
      <c r="A533" s="15"/>
      <c r="J533" s="15"/>
      <c r="M533" s="15"/>
      <c r="S533" s="15"/>
    </row>
    <row r="534" ht="15.75" customHeight="1">
      <c r="A534" s="15"/>
      <c r="J534" s="15"/>
      <c r="M534" s="15"/>
      <c r="S534" s="15"/>
    </row>
    <row r="535" ht="15.75" customHeight="1">
      <c r="A535" s="15"/>
      <c r="J535" s="15"/>
      <c r="M535" s="15"/>
      <c r="S535" s="15"/>
    </row>
    <row r="536" ht="15.75" customHeight="1">
      <c r="A536" s="15"/>
      <c r="J536" s="15"/>
      <c r="M536" s="15"/>
      <c r="S536" s="15"/>
    </row>
    <row r="537" ht="15.75" customHeight="1">
      <c r="A537" s="15"/>
      <c r="J537" s="15"/>
      <c r="M537" s="15"/>
      <c r="S537" s="15"/>
    </row>
    <row r="538" ht="15.75" customHeight="1">
      <c r="A538" s="15"/>
      <c r="J538" s="15"/>
      <c r="M538" s="15"/>
      <c r="S538" s="15"/>
    </row>
    <row r="539" ht="15.75" customHeight="1">
      <c r="A539" s="15"/>
      <c r="J539" s="15"/>
      <c r="M539" s="15"/>
      <c r="S539" s="15"/>
    </row>
    <row r="540" ht="15.75" customHeight="1">
      <c r="A540" s="15"/>
      <c r="J540" s="15"/>
      <c r="M540" s="15"/>
      <c r="S540" s="15"/>
    </row>
    <row r="541" ht="15.75" customHeight="1">
      <c r="A541" s="15"/>
      <c r="J541" s="15"/>
      <c r="M541" s="15"/>
      <c r="S541" s="15"/>
    </row>
    <row r="542" ht="15.75" customHeight="1">
      <c r="A542" s="15"/>
      <c r="J542" s="15"/>
      <c r="M542" s="15"/>
      <c r="S542" s="15"/>
    </row>
    <row r="543" ht="15.75" customHeight="1">
      <c r="A543" s="15"/>
      <c r="J543" s="15"/>
      <c r="M543" s="15"/>
      <c r="S543" s="15"/>
    </row>
    <row r="544" ht="15.75" customHeight="1">
      <c r="A544" s="15"/>
      <c r="J544" s="15"/>
      <c r="M544" s="15"/>
      <c r="S544" s="15"/>
    </row>
    <row r="545" ht="15.75" customHeight="1">
      <c r="A545" s="15"/>
      <c r="J545" s="15"/>
      <c r="M545" s="15"/>
      <c r="S545" s="15"/>
    </row>
    <row r="546" ht="15.75" customHeight="1">
      <c r="A546" s="15"/>
      <c r="J546" s="15"/>
      <c r="M546" s="15"/>
      <c r="S546" s="15"/>
    </row>
    <row r="547" ht="15.75" customHeight="1">
      <c r="A547" s="15"/>
      <c r="J547" s="15"/>
      <c r="M547" s="15"/>
      <c r="S547" s="15"/>
    </row>
    <row r="548" ht="15.75" customHeight="1">
      <c r="A548" s="15"/>
      <c r="J548" s="15"/>
      <c r="M548" s="15"/>
      <c r="S548" s="15"/>
    </row>
    <row r="549" ht="15.75" customHeight="1">
      <c r="A549" s="15"/>
      <c r="J549" s="15"/>
      <c r="M549" s="15"/>
      <c r="S549" s="15"/>
    </row>
    <row r="550" ht="15.75" customHeight="1">
      <c r="A550" s="15"/>
      <c r="J550" s="15"/>
      <c r="M550" s="15"/>
      <c r="S550" s="15"/>
    </row>
    <row r="551" ht="15.75" customHeight="1">
      <c r="A551" s="15"/>
      <c r="J551" s="15"/>
      <c r="M551" s="15"/>
      <c r="S551" s="15"/>
    </row>
    <row r="552" ht="15.75" customHeight="1">
      <c r="A552" s="15"/>
      <c r="J552" s="15"/>
      <c r="M552" s="15"/>
      <c r="S552" s="15"/>
    </row>
    <row r="553" ht="15.75" customHeight="1">
      <c r="A553" s="15"/>
      <c r="J553" s="15"/>
      <c r="M553" s="15"/>
      <c r="S553" s="15"/>
    </row>
    <row r="554" ht="15.75" customHeight="1">
      <c r="A554" s="15"/>
      <c r="J554" s="15"/>
      <c r="M554" s="15"/>
      <c r="S554" s="15"/>
    </row>
    <row r="555" ht="15.75" customHeight="1">
      <c r="A555" s="15"/>
      <c r="J555" s="15"/>
      <c r="M555" s="15"/>
      <c r="S555" s="15"/>
    </row>
    <row r="556" ht="15.75" customHeight="1">
      <c r="A556" s="15"/>
      <c r="J556" s="15"/>
      <c r="M556" s="15"/>
      <c r="S556" s="15"/>
    </row>
    <row r="557" ht="15.75" customHeight="1">
      <c r="A557" s="15"/>
      <c r="J557" s="15"/>
      <c r="M557" s="15"/>
      <c r="S557" s="15"/>
    </row>
    <row r="558" ht="15.75" customHeight="1">
      <c r="A558" s="15"/>
      <c r="J558" s="15"/>
      <c r="M558" s="15"/>
      <c r="S558" s="15"/>
    </row>
    <row r="559" ht="15.75" customHeight="1">
      <c r="A559" s="15"/>
      <c r="J559" s="15"/>
      <c r="M559" s="15"/>
      <c r="S559" s="15"/>
    </row>
    <row r="560" ht="15.75" customHeight="1">
      <c r="A560" s="15"/>
      <c r="J560" s="15"/>
      <c r="M560" s="15"/>
      <c r="S560" s="15"/>
    </row>
    <row r="561" ht="15.75" customHeight="1">
      <c r="A561" s="15"/>
      <c r="J561" s="15"/>
      <c r="M561" s="15"/>
      <c r="S561" s="15"/>
    </row>
    <row r="562" ht="15.75" customHeight="1">
      <c r="A562" s="15"/>
      <c r="J562" s="15"/>
      <c r="M562" s="15"/>
      <c r="S562" s="15"/>
    </row>
    <row r="563" ht="15.75" customHeight="1">
      <c r="A563" s="15"/>
      <c r="J563" s="15"/>
      <c r="M563" s="15"/>
      <c r="S563" s="15"/>
    </row>
    <row r="564" ht="15.75" customHeight="1">
      <c r="A564" s="15"/>
      <c r="J564" s="15"/>
      <c r="M564" s="15"/>
      <c r="S564" s="15"/>
    </row>
    <row r="565" ht="15.75" customHeight="1">
      <c r="A565" s="15"/>
      <c r="J565" s="15"/>
      <c r="M565" s="15"/>
      <c r="S565" s="15"/>
    </row>
    <row r="566" ht="15.75" customHeight="1">
      <c r="A566" s="15"/>
      <c r="J566" s="15"/>
      <c r="M566" s="15"/>
      <c r="S566" s="15"/>
    </row>
    <row r="567" ht="15.75" customHeight="1">
      <c r="A567" s="15"/>
      <c r="J567" s="15"/>
      <c r="M567" s="15"/>
      <c r="S567" s="15"/>
    </row>
    <row r="568" ht="15.75" customHeight="1">
      <c r="A568" s="15"/>
      <c r="J568" s="15"/>
      <c r="M568" s="15"/>
      <c r="S568" s="15"/>
    </row>
    <row r="569" ht="15.75" customHeight="1">
      <c r="A569" s="15"/>
      <c r="J569" s="15"/>
      <c r="M569" s="15"/>
      <c r="S569" s="15"/>
    </row>
    <row r="570" ht="15.75" customHeight="1">
      <c r="A570" s="15"/>
      <c r="J570" s="15"/>
      <c r="M570" s="15"/>
      <c r="S570" s="15"/>
    </row>
    <row r="571" ht="15.75" customHeight="1">
      <c r="A571" s="15"/>
      <c r="J571" s="15"/>
      <c r="M571" s="15"/>
      <c r="S571" s="15"/>
    </row>
    <row r="572" ht="15.75" customHeight="1">
      <c r="A572" s="15"/>
      <c r="J572" s="15"/>
      <c r="M572" s="15"/>
      <c r="S572" s="15"/>
    </row>
    <row r="573" ht="15.75" customHeight="1">
      <c r="A573" s="15"/>
      <c r="J573" s="15"/>
      <c r="M573" s="15"/>
      <c r="S573" s="15"/>
    </row>
    <row r="574" ht="15.75" customHeight="1">
      <c r="A574" s="15"/>
      <c r="J574" s="15"/>
      <c r="M574" s="15"/>
      <c r="S574" s="15"/>
    </row>
    <row r="575" ht="15.75" customHeight="1">
      <c r="A575" s="15"/>
      <c r="J575" s="15"/>
      <c r="M575" s="15"/>
      <c r="S575" s="15"/>
    </row>
    <row r="576" ht="15.75" customHeight="1">
      <c r="A576" s="15"/>
      <c r="J576" s="15"/>
      <c r="M576" s="15"/>
      <c r="S576" s="15"/>
    </row>
    <row r="577" ht="15.75" customHeight="1">
      <c r="A577" s="15"/>
      <c r="J577" s="15"/>
      <c r="M577" s="15"/>
      <c r="S577" s="15"/>
    </row>
    <row r="578" ht="15.75" customHeight="1">
      <c r="A578" s="15"/>
      <c r="J578" s="15"/>
      <c r="M578" s="15"/>
      <c r="S578" s="15"/>
    </row>
    <row r="579" ht="15.75" customHeight="1">
      <c r="A579" s="15"/>
      <c r="J579" s="15"/>
      <c r="M579" s="15"/>
      <c r="S579" s="15"/>
    </row>
    <row r="580" ht="15.75" customHeight="1">
      <c r="A580" s="15"/>
      <c r="J580" s="15"/>
      <c r="M580" s="15"/>
      <c r="S580" s="15"/>
    </row>
    <row r="581" ht="15.75" customHeight="1">
      <c r="A581" s="15"/>
      <c r="J581" s="15"/>
      <c r="M581" s="15"/>
      <c r="S581" s="15"/>
    </row>
    <row r="582" ht="15.75" customHeight="1">
      <c r="A582" s="15"/>
      <c r="J582" s="15"/>
      <c r="M582" s="15"/>
      <c r="S582" s="15"/>
    </row>
    <row r="583" ht="15.75" customHeight="1">
      <c r="A583" s="15"/>
      <c r="J583" s="15"/>
      <c r="M583" s="15"/>
      <c r="S583" s="15"/>
    </row>
    <row r="584" ht="15.75" customHeight="1">
      <c r="A584" s="15"/>
      <c r="J584" s="15"/>
      <c r="M584" s="15"/>
      <c r="S584" s="15"/>
    </row>
    <row r="585" ht="15.75" customHeight="1">
      <c r="A585" s="15"/>
      <c r="J585" s="15"/>
      <c r="M585" s="15"/>
      <c r="S585" s="15"/>
    </row>
    <row r="586" ht="15.75" customHeight="1">
      <c r="A586" s="15"/>
      <c r="J586" s="15"/>
      <c r="M586" s="15"/>
      <c r="S586" s="15"/>
    </row>
    <row r="587" ht="15.75" customHeight="1">
      <c r="A587" s="15"/>
      <c r="J587" s="15"/>
      <c r="M587" s="15"/>
      <c r="S587" s="15"/>
    </row>
    <row r="588" ht="15.75" customHeight="1">
      <c r="A588" s="15"/>
      <c r="J588" s="15"/>
      <c r="M588" s="15"/>
      <c r="S588" s="15"/>
    </row>
    <row r="589" ht="15.75" customHeight="1">
      <c r="A589" s="15"/>
      <c r="J589" s="15"/>
      <c r="M589" s="15"/>
      <c r="S589" s="15"/>
    </row>
    <row r="590" ht="15.75" customHeight="1">
      <c r="A590" s="15"/>
      <c r="J590" s="15"/>
      <c r="M590" s="15"/>
      <c r="S590" s="15"/>
    </row>
    <row r="591" ht="15.75" customHeight="1">
      <c r="A591" s="15"/>
      <c r="J591" s="15"/>
      <c r="M591" s="15"/>
      <c r="S591" s="15"/>
    </row>
    <row r="592" ht="15.75" customHeight="1">
      <c r="A592" s="15"/>
      <c r="J592" s="15"/>
      <c r="M592" s="15"/>
      <c r="S592" s="15"/>
    </row>
    <row r="593" ht="15.75" customHeight="1">
      <c r="A593" s="15"/>
      <c r="J593" s="15"/>
      <c r="M593" s="15"/>
      <c r="S593" s="15"/>
    </row>
    <row r="594" ht="15.75" customHeight="1">
      <c r="A594" s="15"/>
      <c r="J594" s="15"/>
      <c r="M594" s="15"/>
      <c r="S594" s="15"/>
    </row>
    <row r="595" ht="15.75" customHeight="1">
      <c r="A595" s="15"/>
      <c r="J595" s="15"/>
      <c r="M595" s="15"/>
      <c r="S595" s="15"/>
    </row>
    <row r="596" ht="15.75" customHeight="1">
      <c r="A596" s="15"/>
      <c r="J596" s="15"/>
      <c r="M596" s="15"/>
      <c r="S596" s="15"/>
    </row>
    <row r="597" ht="15.75" customHeight="1">
      <c r="A597" s="15"/>
      <c r="J597" s="15"/>
      <c r="M597" s="15"/>
      <c r="S597" s="15"/>
    </row>
    <row r="598" ht="15.75" customHeight="1">
      <c r="A598" s="15"/>
      <c r="J598" s="15"/>
      <c r="M598" s="15"/>
      <c r="S598" s="15"/>
    </row>
    <row r="599" ht="15.75" customHeight="1">
      <c r="A599" s="15"/>
      <c r="J599" s="15"/>
      <c r="M599" s="15"/>
      <c r="S599" s="15"/>
    </row>
    <row r="600" ht="15.75" customHeight="1">
      <c r="A600" s="15"/>
      <c r="J600" s="15"/>
      <c r="M600" s="15"/>
      <c r="S600" s="15"/>
    </row>
    <row r="601" ht="15.75" customHeight="1">
      <c r="A601" s="15"/>
      <c r="J601" s="15"/>
      <c r="M601" s="15"/>
      <c r="S601" s="15"/>
    </row>
    <row r="602" ht="15.75" customHeight="1">
      <c r="A602" s="15"/>
      <c r="J602" s="15"/>
      <c r="M602" s="15"/>
      <c r="S602" s="15"/>
    </row>
    <row r="603" ht="15.75" customHeight="1">
      <c r="A603" s="15"/>
      <c r="J603" s="15"/>
      <c r="M603" s="15"/>
      <c r="S603" s="15"/>
    </row>
    <row r="604" ht="15.75" customHeight="1">
      <c r="A604" s="15"/>
      <c r="J604" s="15"/>
      <c r="M604" s="15"/>
      <c r="S604" s="15"/>
    </row>
    <row r="605" ht="15.75" customHeight="1">
      <c r="A605" s="15"/>
      <c r="J605" s="15"/>
      <c r="M605" s="15"/>
      <c r="S605" s="15"/>
    </row>
    <row r="606" ht="15.75" customHeight="1">
      <c r="A606" s="15"/>
      <c r="J606" s="15"/>
      <c r="M606" s="15"/>
      <c r="S606" s="15"/>
    </row>
    <row r="607" ht="15.75" customHeight="1">
      <c r="A607" s="15"/>
      <c r="J607" s="15"/>
      <c r="M607" s="15"/>
      <c r="S607" s="15"/>
    </row>
    <row r="608" ht="15.75" customHeight="1">
      <c r="A608" s="15"/>
      <c r="J608" s="15"/>
      <c r="M608" s="15"/>
      <c r="S608" s="15"/>
    </row>
    <row r="609" ht="15.75" customHeight="1">
      <c r="A609" s="15"/>
      <c r="J609" s="15"/>
      <c r="M609" s="15"/>
      <c r="S609" s="15"/>
    </row>
    <row r="610" ht="15.75" customHeight="1">
      <c r="A610" s="15"/>
      <c r="J610" s="15"/>
      <c r="M610" s="15"/>
      <c r="S610" s="15"/>
    </row>
    <row r="611" ht="15.75" customHeight="1">
      <c r="A611" s="15"/>
      <c r="J611" s="15"/>
      <c r="M611" s="15"/>
      <c r="S611" s="15"/>
    </row>
    <row r="612" ht="15.75" customHeight="1">
      <c r="A612" s="15"/>
      <c r="J612" s="15"/>
      <c r="M612" s="15"/>
      <c r="S612" s="15"/>
    </row>
    <row r="613" ht="15.75" customHeight="1">
      <c r="A613" s="15"/>
      <c r="J613" s="15"/>
      <c r="M613" s="15"/>
      <c r="S613" s="15"/>
    </row>
    <row r="614" ht="15.75" customHeight="1">
      <c r="A614" s="15"/>
      <c r="J614" s="15"/>
      <c r="M614" s="15"/>
      <c r="S614" s="15"/>
    </row>
    <row r="615" ht="15.75" customHeight="1">
      <c r="A615" s="15"/>
      <c r="J615" s="15"/>
      <c r="M615" s="15"/>
      <c r="S615" s="15"/>
    </row>
    <row r="616" ht="15.75" customHeight="1">
      <c r="A616" s="15"/>
      <c r="J616" s="15"/>
      <c r="M616" s="15"/>
      <c r="S616" s="15"/>
    </row>
    <row r="617" ht="15.75" customHeight="1">
      <c r="A617" s="15"/>
      <c r="J617" s="15"/>
      <c r="M617" s="15"/>
      <c r="S617" s="15"/>
    </row>
    <row r="618" ht="15.75" customHeight="1">
      <c r="A618" s="15"/>
      <c r="J618" s="15"/>
      <c r="M618" s="15"/>
      <c r="S618" s="15"/>
    </row>
    <row r="619" ht="15.75" customHeight="1">
      <c r="A619" s="15"/>
      <c r="J619" s="15"/>
      <c r="M619" s="15"/>
      <c r="S619" s="15"/>
    </row>
    <row r="620" ht="15.75" customHeight="1">
      <c r="A620" s="15"/>
      <c r="J620" s="15"/>
      <c r="M620" s="15"/>
      <c r="S620" s="15"/>
    </row>
    <row r="621" ht="15.75" customHeight="1">
      <c r="A621" s="15"/>
      <c r="J621" s="15"/>
      <c r="M621" s="15"/>
      <c r="S621" s="15"/>
    </row>
    <row r="622" ht="15.75" customHeight="1">
      <c r="A622" s="15"/>
      <c r="J622" s="15"/>
      <c r="M622" s="15"/>
      <c r="S622" s="15"/>
    </row>
    <row r="623" ht="15.75" customHeight="1">
      <c r="A623" s="15"/>
      <c r="J623" s="15"/>
      <c r="M623" s="15"/>
      <c r="S623" s="15"/>
    </row>
    <row r="624" ht="15.75" customHeight="1">
      <c r="A624" s="15"/>
      <c r="J624" s="15"/>
      <c r="M624" s="15"/>
      <c r="S624" s="15"/>
    </row>
    <row r="625" ht="15.75" customHeight="1">
      <c r="A625" s="15"/>
      <c r="J625" s="15"/>
      <c r="M625" s="15"/>
      <c r="S625" s="15"/>
    </row>
    <row r="626" ht="15.75" customHeight="1">
      <c r="A626" s="15"/>
      <c r="J626" s="15"/>
      <c r="M626" s="15"/>
      <c r="S626" s="15"/>
    </row>
    <row r="627" ht="15.75" customHeight="1">
      <c r="A627" s="15"/>
      <c r="J627" s="15"/>
      <c r="M627" s="15"/>
      <c r="S627" s="15"/>
    </row>
    <row r="628" ht="15.75" customHeight="1">
      <c r="A628" s="15"/>
      <c r="J628" s="15"/>
      <c r="M628" s="15"/>
      <c r="S628" s="15"/>
    </row>
    <row r="629" ht="15.75" customHeight="1">
      <c r="A629" s="15"/>
      <c r="J629" s="15"/>
      <c r="M629" s="15"/>
      <c r="S629" s="15"/>
    </row>
    <row r="630" ht="15.75" customHeight="1">
      <c r="A630" s="15"/>
      <c r="J630" s="15"/>
      <c r="M630" s="15"/>
      <c r="S630" s="15"/>
    </row>
    <row r="631" ht="15.75" customHeight="1">
      <c r="A631" s="15"/>
      <c r="J631" s="15"/>
      <c r="M631" s="15"/>
      <c r="S631" s="15"/>
    </row>
    <row r="632" ht="15.75" customHeight="1">
      <c r="A632" s="15"/>
      <c r="J632" s="15"/>
      <c r="M632" s="15"/>
      <c r="S632" s="15"/>
    </row>
    <row r="633" ht="15.75" customHeight="1">
      <c r="A633" s="15"/>
      <c r="J633" s="15"/>
      <c r="M633" s="15"/>
      <c r="S633" s="15"/>
    </row>
    <row r="634" ht="15.75" customHeight="1">
      <c r="A634" s="15"/>
      <c r="J634" s="15"/>
      <c r="M634" s="15"/>
      <c r="S634" s="15"/>
    </row>
    <row r="635" ht="15.75" customHeight="1">
      <c r="A635" s="15"/>
      <c r="J635" s="15"/>
      <c r="M635" s="15"/>
      <c r="S635" s="15"/>
    </row>
    <row r="636" ht="15.75" customHeight="1">
      <c r="A636" s="15"/>
      <c r="J636" s="15"/>
      <c r="M636" s="15"/>
      <c r="S636" s="15"/>
    </row>
    <row r="637" ht="15.75" customHeight="1">
      <c r="A637" s="15"/>
      <c r="J637" s="15"/>
      <c r="M637" s="15"/>
      <c r="S637" s="15"/>
    </row>
    <row r="638" ht="15.75" customHeight="1">
      <c r="A638" s="15"/>
      <c r="J638" s="15"/>
      <c r="M638" s="15"/>
      <c r="S638" s="15"/>
    </row>
    <row r="639" ht="15.75" customHeight="1">
      <c r="A639" s="15"/>
      <c r="J639" s="15"/>
      <c r="M639" s="15"/>
      <c r="S639" s="15"/>
    </row>
    <row r="640" ht="15.75" customHeight="1">
      <c r="A640" s="15"/>
      <c r="J640" s="15"/>
      <c r="M640" s="15"/>
      <c r="S640" s="15"/>
    </row>
    <row r="641" ht="15.75" customHeight="1">
      <c r="A641" s="15"/>
      <c r="J641" s="15"/>
      <c r="M641" s="15"/>
      <c r="S641" s="15"/>
    </row>
    <row r="642" ht="15.75" customHeight="1">
      <c r="A642" s="15"/>
      <c r="J642" s="15"/>
      <c r="M642" s="15"/>
      <c r="S642" s="15"/>
    </row>
    <row r="643" ht="15.75" customHeight="1">
      <c r="A643" s="15"/>
      <c r="J643" s="15"/>
      <c r="M643" s="15"/>
      <c r="S643" s="15"/>
    </row>
    <row r="644" ht="15.75" customHeight="1">
      <c r="A644" s="15"/>
      <c r="J644" s="15"/>
      <c r="M644" s="15"/>
      <c r="S644" s="15"/>
    </row>
    <row r="645" ht="15.75" customHeight="1">
      <c r="A645" s="15"/>
      <c r="J645" s="15"/>
      <c r="M645" s="15"/>
      <c r="S645" s="15"/>
    </row>
    <row r="646" ht="15.75" customHeight="1">
      <c r="A646" s="15"/>
      <c r="J646" s="15"/>
      <c r="M646" s="15"/>
      <c r="S646" s="15"/>
    </row>
    <row r="647" ht="15.75" customHeight="1">
      <c r="A647" s="15"/>
      <c r="J647" s="15"/>
      <c r="M647" s="15"/>
      <c r="S647" s="15"/>
    </row>
    <row r="648" ht="15.75" customHeight="1">
      <c r="A648" s="15"/>
      <c r="J648" s="15"/>
      <c r="M648" s="15"/>
      <c r="S648" s="15"/>
    </row>
    <row r="649" ht="15.75" customHeight="1">
      <c r="A649" s="15"/>
      <c r="J649" s="15"/>
      <c r="M649" s="15"/>
      <c r="S649" s="15"/>
    </row>
    <row r="650" ht="15.75" customHeight="1">
      <c r="A650" s="15"/>
      <c r="J650" s="15"/>
      <c r="M650" s="15"/>
      <c r="S650" s="15"/>
    </row>
    <row r="651" ht="15.75" customHeight="1">
      <c r="A651" s="15"/>
      <c r="J651" s="15"/>
      <c r="M651" s="15"/>
      <c r="S651" s="15"/>
    </row>
    <row r="652" ht="15.75" customHeight="1">
      <c r="A652" s="15"/>
      <c r="J652" s="15"/>
      <c r="M652" s="15"/>
      <c r="S652" s="15"/>
    </row>
    <row r="653" ht="15.75" customHeight="1">
      <c r="A653" s="15"/>
      <c r="J653" s="15"/>
      <c r="M653" s="15"/>
      <c r="S653" s="15"/>
    </row>
    <row r="654" ht="15.75" customHeight="1">
      <c r="A654" s="15"/>
      <c r="J654" s="15"/>
      <c r="M654" s="15"/>
      <c r="S654" s="15"/>
    </row>
    <row r="655" ht="15.75" customHeight="1">
      <c r="A655" s="15"/>
      <c r="J655" s="15"/>
      <c r="M655" s="15"/>
      <c r="S655" s="15"/>
    </row>
    <row r="656" ht="15.75" customHeight="1">
      <c r="A656" s="15"/>
      <c r="J656" s="15"/>
      <c r="M656" s="15"/>
      <c r="S656" s="15"/>
    </row>
    <row r="657" ht="15.75" customHeight="1">
      <c r="A657" s="15"/>
      <c r="J657" s="15"/>
      <c r="M657" s="15"/>
      <c r="S657" s="15"/>
    </row>
    <row r="658" ht="15.75" customHeight="1">
      <c r="A658" s="15"/>
      <c r="J658" s="15"/>
      <c r="M658" s="15"/>
      <c r="S658" s="15"/>
    </row>
    <row r="659" ht="15.75" customHeight="1">
      <c r="A659" s="15"/>
      <c r="J659" s="15"/>
      <c r="M659" s="15"/>
      <c r="S659" s="15"/>
    </row>
    <row r="660" ht="15.75" customHeight="1">
      <c r="A660" s="15"/>
      <c r="J660" s="15"/>
      <c r="M660" s="15"/>
      <c r="S660" s="15"/>
    </row>
    <row r="661" ht="15.75" customHeight="1">
      <c r="A661" s="15"/>
      <c r="J661" s="15"/>
      <c r="M661" s="15"/>
      <c r="S661" s="15"/>
    </row>
    <row r="662" ht="15.75" customHeight="1">
      <c r="A662" s="15"/>
      <c r="J662" s="15"/>
      <c r="M662" s="15"/>
      <c r="S662" s="15"/>
    </row>
    <row r="663" ht="15.75" customHeight="1">
      <c r="A663" s="15"/>
      <c r="J663" s="15"/>
      <c r="M663" s="15"/>
      <c r="S663" s="15"/>
    </row>
    <row r="664" ht="15.75" customHeight="1">
      <c r="A664" s="15"/>
      <c r="J664" s="15"/>
      <c r="M664" s="15"/>
      <c r="S664" s="15"/>
    </row>
    <row r="665" ht="15.75" customHeight="1">
      <c r="A665" s="15"/>
      <c r="J665" s="15"/>
      <c r="M665" s="15"/>
      <c r="S665" s="15"/>
    </row>
    <row r="666" ht="15.75" customHeight="1">
      <c r="A666" s="15"/>
      <c r="J666" s="15"/>
      <c r="M666" s="15"/>
      <c r="S666" s="15"/>
    </row>
    <row r="667" ht="15.75" customHeight="1">
      <c r="A667" s="15"/>
      <c r="J667" s="15"/>
      <c r="M667" s="15"/>
      <c r="S667" s="15"/>
    </row>
    <row r="668" ht="15.75" customHeight="1">
      <c r="A668" s="15"/>
      <c r="J668" s="15"/>
      <c r="M668" s="15"/>
      <c r="S668" s="15"/>
    </row>
    <row r="669" ht="15.75" customHeight="1">
      <c r="A669" s="15"/>
      <c r="J669" s="15"/>
      <c r="M669" s="15"/>
      <c r="S669" s="15"/>
    </row>
    <row r="670" ht="15.75" customHeight="1">
      <c r="A670" s="15"/>
      <c r="J670" s="15"/>
      <c r="M670" s="15"/>
      <c r="S670" s="15"/>
    </row>
    <row r="671" ht="15.75" customHeight="1">
      <c r="A671" s="15"/>
      <c r="J671" s="15"/>
      <c r="M671" s="15"/>
      <c r="S671" s="15"/>
    </row>
    <row r="672" ht="15.75" customHeight="1">
      <c r="A672" s="15"/>
      <c r="J672" s="15"/>
      <c r="M672" s="15"/>
      <c r="S672" s="15"/>
    </row>
    <row r="673" ht="15.75" customHeight="1">
      <c r="A673" s="15"/>
      <c r="J673" s="15"/>
      <c r="M673" s="15"/>
      <c r="S673" s="15"/>
    </row>
    <row r="674" ht="15.75" customHeight="1">
      <c r="A674" s="15"/>
      <c r="J674" s="15"/>
      <c r="M674" s="15"/>
      <c r="S674" s="15"/>
    </row>
    <row r="675" ht="15.75" customHeight="1">
      <c r="A675" s="15"/>
      <c r="J675" s="15"/>
      <c r="M675" s="15"/>
      <c r="S675" s="15"/>
    </row>
    <row r="676" ht="15.75" customHeight="1">
      <c r="A676" s="15"/>
      <c r="J676" s="15"/>
      <c r="M676" s="15"/>
      <c r="S676" s="15"/>
    </row>
    <row r="677" ht="15.75" customHeight="1">
      <c r="A677" s="15"/>
      <c r="J677" s="15"/>
      <c r="M677" s="15"/>
      <c r="S677" s="15"/>
    </row>
    <row r="678" ht="15.75" customHeight="1">
      <c r="A678" s="15"/>
      <c r="J678" s="15"/>
      <c r="M678" s="15"/>
      <c r="S678" s="15"/>
    </row>
    <row r="679" ht="15.75" customHeight="1">
      <c r="A679" s="15"/>
      <c r="J679" s="15"/>
      <c r="M679" s="15"/>
      <c r="S679" s="15"/>
    </row>
    <row r="680" ht="15.75" customHeight="1">
      <c r="A680" s="15"/>
      <c r="J680" s="15"/>
      <c r="M680" s="15"/>
      <c r="S680" s="15"/>
    </row>
    <row r="681" ht="15.75" customHeight="1">
      <c r="A681" s="15"/>
      <c r="J681" s="15"/>
      <c r="M681" s="15"/>
      <c r="S681" s="15"/>
    </row>
    <row r="682" ht="15.75" customHeight="1">
      <c r="A682" s="15"/>
      <c r="J682" s="15"/>
      <c r="M682" s="15"/>
      <c r="S682" s="15"/>
    </row>
    <row r="683" ht="15.75" customHeight="1">
      <c r="A683" s="15"/>
      <c r="J683" s="15"/>
      <c r="M683" s="15"/>
      <c r="S683" s="15"/>
    </row>
    <row r="684" ht="15.75" customHeight="1">
      <c r="A684" s="15"/>
      <c r="J684" s="15"/>
      <c r="M684" s="15"/>
      <c r="S684" s="15"/>
    </row>
    <row r="685" ht="15.75" customHeight="1">
      <c r="A685" s="15"/>
      <c r="J685" s="15"/>
      <c r="M685" s="15"/>
      <c r="S685" s="15"/>
    </row>
    <row r="686" ht="15.75" customHeight="1">
      <c r="A686" s="15"/>
      <c r="J686" s="15"/>
      <c r="M686" s="15"/>
      <c r="S686" s="15"/>
    </row>
    <row r="687" ht="15.75" customHeight="1">
      <c r="A687" s="15"/>
      <c r="J687" s="15"/>
      <c r="M687" s="15"/>
      <c r="S687" s="15"/>
    </row>
    <row r="688" ht="15.75" customHeight="1">
      <c r="A688" s="15"/>
      <c r="J688" s="15"/>
      <c r="M688" s="15"/>
      <c r="S688" s="15"/>
    </row>
    <row r="689" ht="15.75" customHeight="1">
      <c r="A689" s="15"/>
      <c r="J689" s="15"/>
      <c r="M689" s="15"/>
      <c r="S689" s="15"/>
    </row>
    <row r="690" ht="15.75" customHeight="1">
      <c r="A690" s="15"/>
      <c r="J690" s="15"/>
      <c r="M690" s="15"/>
      <c r="S690" s="15"/>
    </row>
    <row r="691" ht="15.75" customHeight="1">
      <c r="A691" s="15"/>
      <c r="J691" s="15"/>
      <c r="M691" s="15"/>
      <c r="S691" s="15"/>
    </row>
    <row r="692" ht="15.75" customHeight="1">
      <c r="A692" s="15"/>
      <c r="J692" s="15"/>
      <c r="M692" s="15"/>
      <c r="S692" s="15"/>
    </row>
    <row r="693" ht="15.75" customHeight="1">
      <c r="A693" s="15"/>
      <c r="J693" s="15"/>
      <c r="M693" s="15"/>
      <c r="S693" s="15"/>
    </row>
    <row r="694" ht="15.75" customHeight="1">
      <c r="A694" s="15"/>
      <c r="J694" s="15"/>
      <c r="M694" s="15"/>
      <c r="S694" s="15"/>
    </row>
    <row r="695" ht="15.75" customHeight="1">
      <c r="A695" s="15"/>
      <c r="J695" s="15"/>
      <c r="M695" s="15"/>
      <c r="S695" s="15"/>
    </row>
    <row r="696" ht="15.75" customHeight="1">
      <c r="A696" s="15"/>
      <c r="J696" s="15"/>
      <c r="M696" s="15"/>
      <c r="S696" s="15"/>
    </row>
    <row r="697" ht="15.75" customHeight="1">
      <c r="A697" s="15"/>
      <c r="J697" s="15"/>
      <c r="M697" s="15"/>
      <c r="S697" s="15"/>
    </row>
    <row r="698" ht="15.75" customHeight="1">
      <c r="A698" s="15"/>
      <c r="J698" s="15"/>
      <c r="M698" s="15"/>
      <c r="S698" s="15"/>
    </row>
    <row r="699" ht="15.75" customHeight="1">
      <c r="A699" s="15"/>
      <c r="J699" s="15"/>
      <c r="M699" s="15"/>
      <c r="S699" s="15"/>
    </row>
    <row r="700" ht="15.75" customHeight="1">
      <c r="A700" s="15"/>
      <c r="J700" s="15"/>
      <c r="M700" s="15"/>
      <c r="S700" s="15"/>
    </row>
    <row r="701" ht="15.75" customHeight="1">
      <c r="A701" s="15"/>
      <c r="J701" s="15"/>
      <c r="M701" s="15"/>
      <c r="S701" s="15"/>
    </row>
    <row r="702" ht="15.75" customHeight="1">
      <c r="A702" s="15"/>
      <c r="J702" s="15"/>
      <c r="M702" s="15"/>
      <c r="S702" s="15"/>
    </row>
    <row r="703" ht="15.75" customHeight="1">
      <c r="A703" s="15"/>
      <c r="J703" s="15"/>
      <c r="M703" s="15"/>
      <c r="S703" s="15"/>
    </row>
    <row r="704" ht="15.75" customHeight="1">
      <c r="A704" s="15"/>
      <c r="J704" s="15"/>
      <c r="M704" s="15"/>
      <c r="S704" s="15"/>
    </row>
    <row r="705" ht="15.75" customHeight="1">
      <c r="A705" s="15"/>
      <c r="J705" s="15"/>
      <c r="M705" s="15"/>
      <c r="S705" s="15"/>
    </row>
    <row r="706" ht="15.75" customHeight="1">
      <c r="A706" s="15"/>
      <c r="J706" s="15"/>
      <c r="M706" s="15"/>
      <c r="S706" s="15"/>
    </row>
    <row r="707" ht="15.75" customHeight="1">
      <c r="A707" s="15"/>
      <c r="J707" s="15"/>
      <c r="M707" s="15"/>
      <c r="S707" s="15"/>
    </row>
    <row r="708" ht="15.75" customHeight="1">
      <c r="A708" s="15"/>
      <c r="J708" s="15"/>
      <c r="M708" s="15"/>
      <c r="S708" s="15"/>
    </row>
    <row r="709" ht="15.75" customHeight="1">
      <c r="A709" s="15"/>
      <c r="J709" s="15"/>
      <c r="M709" s="15"/>
      <c r="S709" s="15"/>
    </row>
    <row r="710" ht="15.75" customHeight="1">
      <c r="A710" s="15"/>
      <c r="J710" s="15"/>
      <c r="M710" s="15"/>
      <c r="S710" s="15"/>
    </row>
    <row r="711" ht="15.75" customHeight="1">
      <c r="A711" s="15"/>
      <c r="J711" s="15"/>
      <c r="M711" s="15"/>
      <c r="S711" s="15"/>
    </row>
    <row r="712" ht="15.75" customHeight="1">
      <c r="A712" s="15"/>
      <c r="J712" s="15"/>
      <c r="M712" s="15"/>
      <c r="S712" s="15"/>
    </row>
    <row r="713" ht="15.75" customHeight="1">
      <c r="A713" s="15"/>
      <c r="J713" s="15"/>
      <c r="M713" s="15"/>
      <c r="S713" s="15"/>
    </row>
    <row r="714" ht="15.75" customHeight="1">
      <c r="A714" s="15"/>
      <c r="J714" s="15"/>
      <c r="M714" s="15"/>
      <c r="S714" s="15"/>
    </row>
    <row r="715" ht="15.75" customHeight="1">
      <c r="A715" s="15"/>
      <c r="J715" s="15"/>
      <c r="M715" s="15"/>
      <c r="S715" s="15"/>
    </row>
    <row r="716" ht="15.75" customHeight="1">
      <c r="A716" s="15"/>
      <c r="J716" s="15"/>
      <c r="M716" s="15"/>
      <c r="S716" s="15"/>
    </row>
    <row r="717" ht="15.75" customHeight="1">
      <c r="A717" s="15"/>
      <c r="J717" s="15"/>
      <c r="M717" s="15"/>
      <c r="S717" s="15"/>
    </row>
    <row r="718" ht="15.75" customHeight="1">
      <c r="A718" s="15"/>
      <c r="J718" s="15"/>
      <c r="M718" s="15"/>
      <c r="S718" s="15"/>
    </row>
    <row r="719" ht="15.75" customHeight="1">
      <c r="A719" s="15"/>
      <c r="J719" s="15"/>
      <c r="M719" s="15"/>
      <c r="S719" s="15"/>
    </row>
    <row r="720" ht="15.75" customHeight="1">
      <c r="A720" s="15"/>
      <c r="J720" s="15"/>
      <c r="M720" s="15"/>
      <c r="S720" s="15"/>
    </row>
    <row r="721" ht="15.75" customHeight="1">
      <c r="A721" s="15"/>
      <c r="J721" s="15"/>
      <c r="M721" s="15"/>
      <c r="S721" s="15"/>
    </row>
    <row r="722" ht="15.75" customHeight="1">
      <c r="A722" s="15"/>
      <c r="J722" s="15"/>
      <c r="M722" s="15"/>
      <c r="S722" s="15"/>
    </row>
    <row r="723" ht="15.75" customHeight="1">
      <c r="A723" s="15"/>
      <c r="J723" s="15"/>
      <c r="M723" s="15"/>
      <c r="S723" s="15"/>
    </row>
    <row r="724" ht="15.75" customHeight="1">
      <c r="A724" s="15"/>
      <c r="J724" s="15"/>
      <c r="M724" s="15"/>
      <c r="S724" s="15"/>
    </row>
    <row r="725" ht="15.75" customHeight="1">
      <c r="A725" s="15"/>
      <c r="J725" s="15"/>
      <c r="M725" s="15"/>
      <c r="S725" s="15"/>
    </row>
    <row r="726" ht="15.75" customHeight="1">
      <c r="A726" s="15"/>
      <c r="J726" s="15"/>
      <c r="M726" s="15"/>
      <c r="S726" s="15"/>
    </row>
    <row r="727" ht="15.75" customHeight="1">
      <c r="A727" s="15"/>
      <c r="J727" s="15"/>
      <c r="M727" s="15"/>
      <c r="S727" s="15"/>
    </row>
    <row r="728" ht="15.75" customHeight="1">
      <c r="A728" s="15"/>
      <c r="J728" s="15"/>
      <c r="M728" s="15"/>
      <c r="S728" s="15"/>
    </row>
    <row r="729" ht="15.75" customHeight="1">
      <c r="A729" s="15"/>
      <c r="J729" s="15"/>
      <c r="M729" s="15"/>
      <c r="S729" s="15"/>
    </row>
    <row r="730" ht="15.75" customHeight="1">
      <c r="A730" s="15"/>
      <c r="J730" s="15"/>
      <c r="M730" s="15"/>
      <c r="S730" s="15"/>
    </row>
    <row r="731" ht="15.75" customHeight="1">
      <c r="A731" s="15"/>
      <c r="J731" s="15"/>
      <c r="M731" s="15"/>
      <c r="S731" s="15"/>
    </row>
    <row r="732" ht="15.75" customHeight="1">
      <c r="A732" s="15"/>
      <c r="J732" s="15"/>
      <c r="M732" s="15"/>
      <c r="S732" s="15"/>
    </row>
    <row r="733" ht="15.75" customHeight="1">
      <c r="A733" s="15"/>
      <c r="J733" s="15"/>
      <c r="M733" s="15"/>
      <c r="S733" s="15"/>
    </row>
    <row r="734" ht="15.75" customHeight="1">
      <c r="A734" s="15"/>
      <c r="J734" s="15"/>
      <c r="M734" s="15"/>
      <c r="S734" s="15"/>
    </row>
    <row r="735" ht="15.75" customHeight="1">
      <c r="A735" s="15"/>
      <c r="J735" s="15"/>
      <c r="M735" s="15"/>
      <c r="S735" s="15"/>
    </row>
    <row r="736" ht="15.75" customHeight="1">
      <c r="A736" s="15"/>
      <c r="J736" s="15"/>
      <c r="M736" s="15"/>
      <c r="S736" s="15"/>
    </row>
    <row r="737" ht="15.75" customHeight="1">
      <c r="A737" s="15"/>
      <c r="J737" s="15"/>
      <c r="M737" s="15"/>
      <c r="S737" s="15"/>
    </row>
    <row r="738" ht="15.75" customHeight="1">
      <c r="A738" s="15"/>
      <c r="J738" s="15"/>
      <c r="M738" s="15"/>
      <c r="S738" s="15"/>
    </row>
    <row r="739" ht="15.75" customHeight="1">
      <c r="A739" s="15"/>
      <c r="J739" s="15"/>
      <c r="M739" s="15"/>
      <c r="S739" s="15"/>
    </row>
    <row r="740" ht="15.75" customHeight="1">
      <c r="A740" s="15"/>
      <c r="J740" s="15"/>
      <c r="M740" s="15"/>
      <c r="S740" s="15"/>
    </row>
    <row r="741" ht="15.75" customHeight="1">
      <c r="A741" s="15"/>
      <c r="J741" s="15"/>
      <c r="M741" s="15"/>
      <c r="S741" s="15"/>
    </row>
    <row r="742" ht="15.75" customHeight="1">
      <c r="A742" s="15"/>
      <c r="J742" s="15"/>
      <c r="M742" s="15"/>
      <c r="S742" s="15"/>
    </row>
    <row r="743" ht="15.75" customHeight="1">
      <c r="A743" s="15"/>
      <c r="J743" s="15"/>
      <c r="M743" s="15"/>
      <c r="S743" s="15"/>
    </row>
    <row r="744" ht="15.75" customHeight="1">
      <c r="A744" s="15"/>
      <c r="J744" s="15"/>
      <c r="M744" s="15"/>
      <c r="S744" s="15"/>
    </row>
    <row r="745" ht="15.75" customHeight="1">
      <c r="A745" s="15"/>
      <c r="J745" s="15"/>
      <c r="M745" s="15"/>
      <c r="S745" s="15"/>
    </row>
    <row r="746" ht="15.75" customHeight="1">
      <c r="A746" s="15"/>
      <c r="J746" s="15"/>
      <c r="M746" s="15"/>
      <c r="S746" s="15"/>
    </row>
    <row r="747" ht="15.75" customHeight="1">
      <c r="A747" s="15"/>
      <c r="J747" s="15"/>
      <c r="M747" s="15"/>
      <c r="S747" s="15"/>
    </row>
    <row r="748" ht="15.75" customHeight="1">
      <c r="A748" s="15"/>
      <c r="J748" s="15"/>
      <c r="M748" s="15"/>
      <c r="S748" s="15"/>
    </row>
    <row r="749" ht="15.75" customHeight="1">
      <c r="A749" s="15"/>
      <c r="J749" s="15"/>
      <c r="M749" s="15"/>
      <c r="S749" s="15"/>
    </row>
    <row r="750" ht="15.75" customHeight="1">
      <c r="A750" s="15"/>
      <c r="J750" s="15"/>
      <c r="M750" s="15"/>
      <c r="S750" s="15"/>
    </row>
    <row r="751" ht="15.75" customHeight="1">
      <c r="A751" s="15"/>
      <c r="J751" s="15"/>
      <c r="M751" s="15"/>
      <c r="S751" s="15"/>
    </row>
    <row r="752" ht="15.75" customHeight="1">
      <c r="A752" s="15"/>
      <c r="J752" s="15"/>
      <c r="M752" s="15"/>
      <c r="S752" s="15"/>
    </row>
    <row r="753" ht="15.75" customHeight="1">
      <c r="A753" s="15"/>
      <c r="J753" s="15"/>
      <c r="M753" s="15"/>
      <c r="S753" s="15"/>
    </row>
    <row r="754" ht="15.75" customHeight="1">
      <c r="A754" s="15"/>
      <c r="J754" s="15"/>
      <c r="M754" s="15"/>
      <c r="S754" s="15"/>
    </row>
    <row r="755" ht="15.75" customHeight="1">
      <c r="A755" s="15"/>
      <c r="J755" s="15"/>
      <c r="M755" s="15"/>
      <c r="S755" s="15"/>
    </row>
    <row r="756" ht="15.75" customHeight="1">
      <c r="A756" s="15"/>
      <c r="J756" s="15"/>
      <c r="M756" s="15"/>
      <c r="S756" s="15"/>
    </row>
    <row r="757" ht="15.75" customHeight="1">
      <c r="A757" s="15"/>
      <c r="J757" s="15"/>
      <c r="M757" s="15"/>
      <c r="S757" s="15"/>
    </row>
    <row r="758" ht="15.75" customHeight="1">
      <c r="A758" s="15"/>
      <c r="J758" s="15"/>
      <c r="M758" s="15"/>
      <c r="S758" s="15"/>
    </row>
    <row r="759" ht="15.75" customHeight="1">
      <c r="A759" s="15"/>
      <c r="J759" s="15"/>
      <c r="M759" s="15"/>
      <c r="S759" s="15"/>
    </row>
    <row r="760" ht="15.75" customHeight="1">
      <c r="A760" s="15"/>
      <c r="J760" s="15"/>
      <c r="M760" s="15"/>
      <c r="S760" s="15"/>
    </row>
    <row r="761" ht="15.75" customHeight="1">
      <c r="A761" s="15"/>
      <c r="J761" s="15"/>
      <c r="M761" s="15"/>
      <c r="S761" s="15"/>
    </row>
    <row r="762" ht="15.75" customHeight="1">
      <c r="A762" s="15"/>
      <c r="J762" s="15"/>
      <c r="M762" s="15"/>
      <c r="S762" s="15"/>
    </row>
    <row r="763" ht="15.75" customHeight="1">
      <c r="A763" s="15"/>
      <c r="J763" s="15"/>
      <c r="M763" s="15"/>
      <c r="S763" s="15"/>
    </row>
    <row r="764" ht="15.75" customHeight="1">
      <c r="A764" s="15"/>
      <c r="J764" s="15"/>
      <c r="M764" s="15"/>
      <c r="S764" s="15"/>
    </row>
    <row r="765" ht="15.75" customHeight="1">
      <c r="A765" s="15"/>
      <c r="J765" s="15"/>
      <c r="M765" s="15"/>
      <c r="S765" s="15"/>
    </row>
    <row r="766" ht="15.75" customHeight="1">
      <c r="A766" s="15"/>
      <c r="J766" s="15"/>
      <c r="M766" s="15"/>
      <c r="S766" s="15"/>
    </row>
    <row r="767" ht="15.75" customHeight="1">
      <c r="A767" s="15"/>
      <c r="J767" s="15"/>
      <c r="M767" s="15"/>
      <c r="S767" s="15"/>
    </row>
    <row r="768" ht="15.75" customHeight="1">
      <c r="A768" s="15"/>
      <c r="J768" s="15"/>
      <c r="M768" s="15"/>
      <c r="S768" s="15"/>
    </row>
    <row r="769" ht="15.75" customHeight="1">
      <c r="A769" s="15"/>
      <c r="J769" s="15"/>
      <c r="M769" s="15"/>
      <c r="S769" s="15"/>
    </row>
    <row r="770" ht="15.75" customHeight="1">
      <c r="A770" s="15"/>
      <c r="J770" s="15"/>
      <c r="M770" s="15"/>
      <c r="S770" s="15"/>
    </row>
    <row r="771" ht="15.75" customHeight="1">
      <c r="A771" s="15"/>
      <c r="J771" s="15"/>
      <c r="M771" s="15"/>
      <c r="S771" s="15"/>
    </row>
    <row r="772" ht="15.75" customHeight="1">
      <c r="A772" s="15"/>
      <c r="J772" s="15"/>
      <c r="M772" s="15"/>
      <c r="S772" s="15"/>
    </row>
    <row r="773" ht="15.75" customHeight="1">
      <c r="A773" s="15"/>
      <c r="J773" s="15"/>
      <c r="M773" s="15"/>
      <c r="S773" s="15"/>
    </row>
    <row r="774" ht="15.75" customHeight="1">
      <c r="A774" s="15"/>
      <c r="J774" s="15"/>
      <c r="M774" s="15"/>
      <c r="S774" s="15"/>
    </row>
    <row r="775" ht="15.75" customHeight="1">
      <c r="A775" s="15"/>
      <c r="J775" s="15"/>
      <c r="M775" s="15"/>
      <c r="S775" s="15"/>
    </row>
    <row r="776" ht="15.75" customHeight="1">
      <c r="A776" s="15"/>
      <c r="J776" s="15"/>
      <c r="M776" s="15"/>
      <c r="S776" s="15"/>
    </row>
    <row r="777" ht="15.75" customHeight="1">
      <c r="A777" s="15"/>
      <c r="J777" s="15"/>
      <c r="M777" s="15"/>
      <c r="S777" s="15"/>
    </row>
    <row r="778" ht="15.75" customHeight="1">
      <c r="A778" s="15"/>
      <c r="J778" s="15"/>
      <c r="M778" s="15"/>
      <c r="S778" s="15"/>
    </row>
    <row r="779" ht="15.75" customHeight="1">
      <c r="A779" s="15"/>
      <c r="J779" s="15"/>
      <c r="M779" s="15"/>
      <c r="S779" s="15"/>
    </row>
    <row r="780" ht="15.75" customHeight="1">
      <c r="A780" s="15"/>
      <c r="J780" s="15"/>
      <c r="M780" s="15"/>
      <c r="S780" s="15"/>
    </row>
    <row r="781" ht="15.75" customHeight="1">
      <c r="A781" s="15"/>
      <c r="J781" s="15"/>
      <c r="M781" s="15"/>
      <c r="S781" s="15"/>
    </row>
    <row r="782" ht="15.75" customHeight="1">
      <c r="A782" s="15"/>
      <c r="J782" s="15"/>
      <c r="M782" s="15"/>
      <c r="S782" s="15"/>
    </row>
    <row r="783" ht="15.75" customHeight="1">
      <c r="A783" s="15"/>
      <c r="J783" s="15"/>
      <c r="M783" s="15"/>
      <c r="S783" s="15"/>
    </row>
    <row r="784" ht="15.75" customHeight="1">
      <c r="A784" s="15"/>
      <c r="J784" s="15"/>
      <c r="M784" s="15"/>
      <c r="S784" s="15"/>
    </row>
    <row r="785" ht="15.75" customHeight="1">
      <c r="A785" s="15"/>
      <c r="J785" s="15"/>
      <c r="M785" s="15"/>
      <c r="S785" s="15"/>
    </row>
    <row r="786" ht="15.75" customHeight="1">
      <c r="A786" s="15"/>
      <c r="J786" s="15"/>
      <c r="M786" s="15"/>
      <c r="S786" s="15"/>
    </row>
    <row r="787" ht="15.75" customHeight="1">
      <c r="A787" s="15"/>
      <c r="J787" s="15"/>
      <c r="M787" s="15"/>
      <c r="S787" s="15"/>
    </row>
    <row r="788" ht="15.75" customHeight="1">
      <c r="A788" s="15"/>
      <c r="J788" s="15"/>
      <c r="M788" s="15"/>
      <c r="S788" s="15"/>
    </row>
    <row r="789" ht="15.75" customHeight="1">
      <c r="A789" s="15"/>
      <c r="J789" s="15"/>
      <c r="M789" s="15"/>
      <c r="S789" s="15"/>
    </row>
    <row r="790" ht="15.75" customHeight="1">
      <c r="A790" s="15"/>
      <c r="J790" s="15"/>
      <c r="M790" s="15"/>
      <c r="S790" s="15"/>
    </row>
    <row r="791" ht="15.75" customHeight="1">
      <c r="A791" s="15"/>
      <c r="J791" s="15"/>
      <c r="M791" s="15"/>
      <c r="S791" s="15"/>
    </row>
    <row r="792" ht="15.75" customHeight="1">
      <c r="A792" s="15"/>
      <c r="J792" s="15"/>
      <c r="M792" s="15"/>
      <c r="S792" s="15"/>
    </row>
    <row r="793" ht="15.75" customHeight="1">
      <c r="A793" s="15"/>
      <c r="J793" s="15"/>
      <c r="M793" s="15"/>
      <c r="S793" s="15"/>
    </row>
    <row r="794" ht="15.75" customHeight="1">
      <c r="A794" s="15"/>
      <c r="J794" s="15"/>
      <c r="M794" s="15"/>
      <c r="S794" s="15"/>
    </row>
    <row r="795" ht="15.75" customHeight="1">
      <c r="A795" s="15"/>
      <c r="J795" s="15"/>
      <c r="M795" s="15"/>
      <c r="S795" s="15"/>
    </row>
    <row r="796" ht="15.75" customHeight="1">
      <c r="A796" s="15"/>
      <c r="J796" s="15"/>
      <c r="M796" s="15"/>
      <c r="S796" s="15"/>
    </row>
    <row r="797" ht="15.75" customHeight="1">
      <c r="A797" s="15"/>
      <c r="J797" s="15"/>
      <c r="M797" s="15"/>
      <c r="S797" s="15"/>
    </row>
    <row r="798" ht="15.75" customHeight="1">
      <c r="A798" s="15"/>
      <c r="J798" s="15"/>
      <c r="M798" s="15"/>
      <c r="S798" s="15"/>
    </row>
    <row r="799" ht="15.75" customHeight="1">
      <c r="A799" s="15"/>
      <c r="J799" s="15"/>
      <c r="M799" s="15"/>
      <c r="S799" s="15"/>
    </row>
    <row r="800" ht="15.75" customHeight="1">
      <c r="A800" s="15"/>
      <c r="J800" s="15"/>
      <c r="M800" s="15"/>
      <c r="S800" s="15"/>
    </row>
    <row r="801" ht="15.75" customHeight="1">
      <c r="A801" s="15"/>
      <c r="J801" s="15"/>
      <c r="M801" s="15"/>
      <c r="S801" s="15"/>
    </row>
    <row r="802" ht="15.75" customHeight="1">
      <c r="A802" s="15"/>
      <c r="J802" s="15"/>
      <c r="M802" s="15"/>
      <c r="S802" s="15"/>
    </row>
    <row r="803" ht="15.75" customHeight="1">
      <c r="A803" s="15"/>
      <c r="J803" s="15"/>
      <c r="M803" s="15"/>
      <c r="S803" s="15"/>
    </row>
    <row r="804" ht="15.75" customHeight="1">
      <c r="A804" s="15"/>
      <c r="J804" s="15"/>
      <c r="M804" s="15"/>
      <c r="S804" s="15"/>
    </row>
    <row r="805" ht="15.75" customHeight="1">
      <c r="A805" s="15"/>
      <c r="J805" s="15"/>
      <c r="M805" s="15"/>
      <c r="S805" s="15"/>
    </row>
    <row r="806" ht="15.75" customHeight="1">
      <c r="A806" s="15"/>
      <c r="J806" s="15"/>
      <c r="M806" s="15"/>
      <c r="S806" s="15"/>
    </row>
    <row r="807" ht="15.75" customHeight="1">
      <c r="A807" s="15"/>
      <c r="J807" s="15"/>
      <c r="M807" s="15"/>
      <c r="S807" s="15"/>
    </row>
    <row r="808" ht="15.75" customHeight="1">
      <c r="A808" s="15"/>
      <c r="J808" s="15"/>
      <c r="M808" s="15"/>
      <c r="S808" s="15"/>
    </row>
    <row r="809" ht="15.75" customHeight="1">
      <c r="A809" s="15"/>
      <c r="J809" s="15"/>
      <c r="M809" s="15"/>
      <c r="S809" s="15"/>
    </row>
    <row r="810" ht="15.75" customHeight="1">
      <c r="A810" s="15"/>
      <c r="J810" s="15"/>
      <c r="M810" s="15"/>
      <c r="S810" s="15"/>
    </row>
    <row r="811" ht="15.75" customHeight="1">
      <c r="A811" s="15"/>
      <c r="J811" s="15"/>
      <c r="M811" s="15"/>
      <c r="S811" s="15"/>
    </row>
    <row r="812" ht="15.75" customHeight="1">
      <c r="A812" s="15"/>
      <c r="J812" s="15"/>
      <c r="M812" s="15"/>
      <c r="S812" s="15"/>
    </row>
    <row r="813" ht="15.75" customHeight="1">
      <c r="A813" s="15"/>
      <c r="J813" s="15"/>
      <c r="M813" s="15"/>
      <c r="S813" s="15"/>
    </row>
    <row r="814" ht="15.75" customHeight="1">
      <c r="A814" s="15"/>
      <c r="J814" s="15"/>
      <c r="M814" s="15"/>
      <c r="S814" s="15"/>
    </row>
    <row r="815" ht="15.75" customHeight="1">
      <c r="A815" s="15"/>
      <c r="J815" s="15"/>
      <c r="M815" s="15"/>
      <c r="S815" s="15"/>
    </row>
    <row r="816" ht="15.75" customHeight="1">
      <c r="A816" s="15"/>
      <c r="J816" s="15"/>
      <c r="M816" s="15"/>
      <c r="S816" s="15"/>
    </row>
    <row r="817" ht="15.75" customHeight="1">
      <c r="A817" s="15"/>
      <c r="J817" s="15"/>
      <c r="M817" s="15"/>
      <c r="S817" s="15"/>
    </row>
    <row r="818" ht="15.75" customHeight="1">
      <c r="A818" s="15"/>
      <c r="J818" s="15"/>
      <c r="M818" s="15"/>
      <c r="S818" s="15"/>
    </row>
    <row r="819" ht="15.75" customHeight="1">
      <c r="A819" s="15"/>
      <c r="J819" s="15"/>
      <c r="M819" s="15"/>
      <c r="S819" s="15"/>
    </row>
    <row r="820" ht="15.75" customHeight="1">
      <c r="A820" s="15"/>
      <c r="J820" s="15"/>
      <c r="M820" s="15"/>
      <c r="S820" s="15"/>
    </row>
    <row r="821" ht="15.75" customHeight="1">
      <c r="A821" s="15"/>
      <c r="J821" s="15"/>
      <c r="M821" s="15"/>
      <c r="S821" s="15"/>
    </row>
    <row r="822" ht="15.75" customHeight="1">
      <c r="A822" s="15"/>
      <c r="J822" s="15"/>
      <c r="M822" s="15"/>
      <c r="S822" s="15"/>
    </row>
    <row r="823" ht="15.75" customHeight="1">
      <c r="A823" s="15"/>
      <c r="J823" s="15"/>
      <c r="M823" s="15"/>
      <c r="S823" s="15"/>
    </row>
    <row r="824" ht="15.75" customHeight="1">
      <c r="A824" s="15"/>
      <c r="J824" s="15"/>
      <c r="M824" s="15"/>
      <c r="S824" s="15"/>
    </row>
    <row r="825" ht="15.75" customHeight="1">
      <c r="A825" s="15"/>
      <c r="J825" s="15"/>
      <c r="M825" s="15"/>
      <c r="S825" s="15"/>
    </row>
    <row r="826" ht="15.75" customHeight="1">
      <c r="A826" s="15"/>
      <c r="J826" s="15"/>
      <c r="M826" s="15"/>
      <c r="S826" s="15"/>
    </row>
    <row r="827" ht="15.75" customHeight="1">
      <c r="A827" s="15"/>
      <c r="J827" s="15"/>
      <c r="M827" s="15"/>
      <c r="S827" s="15"/>
    </row>
    <row r="828" ht="15.75" customHeight="1">
      <c r="A828" s="15"/>
      <c r="J828" s="15"/>
      <c r="M828" s="15"/>
      <c r="S828" s="15"/>
    </row>
    <row r="829" ht="15.75" customHeight="1">
      <c r="A829" s="15"/>
      <c r="J829" s="15"/>
      <c r="M829" s="15"/>
      <c r="S829" s="15"/>
    </row>
    <row r="830" ht="15.75" customHeight="1">
      <c r="A830" s="15"/>
      <c r="J830" s="15"/>
      <c r="M830" s="15"/>
      <c r="S830" s="15"/>
    </row>
    <row r="831" ht="15.75" customHeight="1">
      <c r="A831" s="15"/>
      <c r="J831" s="15"/>
      <c r="M831" s="15"/>
      <c r="S831" s="15"/>
    </row>
    <row r="832" ht="15.75" customHeight="1">
      <c r="A832" s="15"/>
      <c r="J832" s="15"/>
      <c r="M832" s="15"/>
      <c r="S832" s="15"/>
    </row>
    <row r="833" ht="15.75" customHeight="1">
      <c r="A833" s="15"/>
      <c r="J833" s="15"/>
      <c r="M833" s="15"/>
      <c r="S833" s="15"/>
    </row>
    <row r="834" ht="15.75" customHeight="1">
      <c r="A834" s="15"/>
      <c r="J834" s="15"/>
      <c r="M834" s="15"/>
      <c r="S834" s="15"/>
    </row>
    <row r="835" ht="15.75" customHeight="1">
      <c r="A835" s="15"/>
      <c r="J835" s="15"/>
      <c r="M835" s="15"/>
      <c r="S835" s="15"/>
    </row>
    <row r="836" ht="15.75" customHeight="1">
      <c r="A836" s="15"/>
      <c r="J836" s="15"/>
      <c r="M836" s="15"/>
      <c r="S836" s="15"/>
    </row>
    <row r="837" ht="15.75" customHeight="1">
      <c r="A837" s="15"/>
      <c r="J837" s="15"/>
      <c r="M837" s="15"/>
      <c r="S837" s="15"/>
    </row>
    <row r="838" ht="15.75" customHeight="1">
      <c r="A838" s="15"/>
      <c r="J838" s="15"/>
      <c r="M838" s="15"/>
      <c r="S838" s="15"/>
    </row>
    <row r="839" ht="15.75" customHeight="1">
      <c r="A839" s="15"/>
      <c r="J839" s="15"/>
      <c r="M839" s="15"/>
      <c r="S839" s="15"/>
    </row>
    <row r="840" ht="15.75" customHeight="1">
      <c r="A840" s="15"/>
      <c r="J840" s="15"/>
      <c r="M840" s="15"/>
      <c r="S840" s="15"/>
    </row>
    <row r="841" ht="15.75" customHeight="1">
      <c r="A841" s="15"/>
      <c r="J841" s="15"/>
      <c r="M841" s="15"/>
      <c r="S841" s="15"/>
    </row>
    <row r="842" ht="15.75" customHeight="1">
      <c r="A842" s="15"/>
      <c r="J842" s="15"/>
      <c r="M842" s="15"/>
      <c r="S842" s="15"/>
    </row>
    <row r="843" ht="15.75" customHeight="1">
      <c r="A843" s="15"/>
      <c r="J843" s="15"/>
      <c r="M843" s="15"/>
      <c r="S843" s="15"/>
    </row>
    <row r="844" ht="15.75" customHeight="1">
      <c r="A844" s="15"/>
      <c r="J844" s="15"/>
      <c r="M844" s="15"/>
      <c r="S844" s="15"/>
    </row>
    <row r="845" ht="15.75" customHeight="1">
      <c r="A845" s="15"/>
      <c r="J845" s="15"/>
      <c r="M845" s="15"/>
      <c r="S845" s="15"/>
    </row>
    <row r="846" ht="15.75" customHeight="1">
      <c r="A846" s="15"/>
      <c r="J846" s="15"/>
      <c r="M846" s="15"/>
      <c r="S846" s="15"/>
    </row>
    <row r="847" ht="15.75" customHeight="1">
      <c r="A847" s="15"/>
      <c r="J847" s="15"/>
      <c r="M847" s="15"/>
      <c r="S847" s="15"/>
    </row>
    <row r="848" ht="15.75" customHeight="1">
      <c r="A848" s="15"/>
      <c r="J848" s="15"/>
      <c r="M848" s="15"/>
      <c r="S848" s="15"/>
    </row>
    <row r="849" ht="15.75" customHeight="1">
      <c r="A849" s="15"/>
      <c r="J849" s="15"/>
      <c r="M849" s="15"/>
      <c r="S849" s="15"/>
    </row>
    <row r="850" ht="15.75" customHeight="1">
      <c r="A850" s="15"/>
      <c r="J850" s="15"/>
      <c r="M850" s="15"/>
      <c r="S850" s="15"/>
    </row>
    <row r="851" ht="15.75" customHeight="1">
      <c r="A851" s="15"/>
      <c r="J851" s="15"/>
      <c r="M851" s="15"/>
      <c r="S851" s="15"/>
    </row>
    <row r="852" ht="15.75" customHeight="1">
      <c r="A852" s="15"/>
      <c r="J852" s="15"/>
      <c r="M852" s="15"/>
      <c r="S852" s="15"/>
    </row>
    <row r="853" ht="15.75" customHeight="1">
      <c r="A853" s="15"/>
      <c r="J853" s="15"/>
      <c r="M853" s="15"/>
      <c r="S853" s="15"/>
    </row>
    <row r="854" ht="15.75" customHeight="1">
      <c r="A854" s="15"/>
      <c r="J854" s="15"/>
      <c r="M854" s="15"/>
      <c r="S854" s="15"/>
    </row>
    <row r="855" ht="15.75" customHeight="1">
      <c r="A855" s="15"/>
      <c r="J855" s="15"/>
      <c r="M855" s="15"/>
      <c r="S855" s="15"/>
    </row>
    <row r="856" ht="15.75" customHeight="1">
      <c r="A856" s="15"/>
      <c r="J856" s="15"/>
      <c r="M856" s="15"/>
      <c r="S856" s="15"/>
    </row>
    <row r="857" ht="15.75" customHeight="1">
      <c r="A857" s="15"/>
      <c r="J857" s="15"/>
      <c r="M857" s="15"/>
      <c r="S857" s="15"/>
    </row>
    <row r="858" ht="15.75" customHeight="1">
      <c r="A858" s="15"/>
      <c r="J858" s="15"/>
      <c r="M858" s="15"/>
      <c r="S858" s="15"/>
    </row>
    <row r="859" ht="15.75" customHeight="1">
      <c r="A859" s="15"/>
      <c r="J859" s="15"/>
      <c r="M859" s="15"/>
      <c r="S859" s="15"/>
    </row>
    <row r="860" ht="15.75" customHeight="1">
      <c r="A860" s="15"/>
      <c r="J860" s="15"/>
      <c r="M860" s="15"/>
      <c r="S860" s="15"/>
    </row>
    <row r="861" ht="15.75" customHeight="1">
      <c r="A861" s="15"/>
      <c r="J861" s="15"/>
      <c r="M861" s="15"/>
      <c r="S861" s="15"/>
    </row>
    <row r="862" ht="15.75" customHeight="1">
      <c r="A862" s="15"/>
      <c r="J862" s="15"/>
      <c r="M862" s="15"/>
      <c r="S862" s="15"/>
    </row>
    <row r="863" ht="15.75" customHeight="1">
      <c r="A863" s="15"/>
      <c r="J863" s="15"/>
      <c r="M863" s="15"/>
      <c r="S863" s="15"/>
    </row>
    <row r="864" ht="15.75" customHeight="1">
      <c r="A864" s="15"/>
      <c r="J864" s="15"/>
      <c r="M864" s="15"/>
      <c r="S864" s="15"/>
    </row>
    <row r="865" ht="15.75" customHeight="1">
      <c r="A865" s="15"/>
      <c r="J865" s="15"/>
      <c r="M865" s="15"/>
      <c r="S865" s="15"/>
    </row>
    <row r="866" ht="15.75" customHeight="1">
      <c r="A866" s="15"/>
      <c r="J866" s="15"/>
      <c r="M866" s="15"/>
      <c r="S866" s="15"/>
    </row>
    <row r="867" ht="15.75" customHeight="1">
      <c r="A867" s="15"/>
      <c r="J867" s="15"/>
      <c r="M867" s="15"/>
      <c r="S867" s="15"/>
    </row>
    <row r="868" ht="15.75" customHeight="1">
      <c r="A868" s="15"/>
      <c r="J868" s="15"/>
      <c r="M868" s="15"/>
      <c r="S868" s="15"/>
    </row>
    <row r="869" ht="15.75" customHeight="1">
      <c r="A869" s="15"/>
      <c r="J869" s="15"/>
      <c r="M869" s="15"/>
      <c r="S869" s="15"/>
    </row>
    <row r="870" ht="15.75" customHeight="1">
      <c r="A870" s="15"/>
      <c r="J870" s="15"/>
      <c r="M870" s="15"/>
      <c r="S870" s="15"/>
    </row>
    <row r="871" ht="15.75" customHeight="1">
      <c r="A871" s="15"/>
      <c r="J871" s="15"/>
      <c r="M871" s="15"/>
      <c r="S871" s="15"/>
    </row>
    <row r="872" ht="15.75" customHeight="1">
      <c r="A872" s="15"/>
      <c r="J872" s="15"/>
      <c r="M872" s="15"/>
      <c r="S872" s="15"/>
    </row>
    <row r="873" ht="15.75" customHeight="1">
      <c r="A873" s="15"/>
      <c r="J873" s="15"/>
      <c r="M873" s="15"/>
      <c r="S873" s="15"/>
    </row>
    <row r="874" ht="15.75" customHeight="1">
      <c r="A874" s="15"/>
      <c r="J874" s="15"/>
      <c r="M874" s="15"/>
      <c r="S874" s="15"/>
    </row>
    <row r="875" ht="15.75" customHeight="1">
      <c r="A875" s="15"/>
      <c r="J875" s="15"/>
      <c r="M875" s="15"/>
      <c r="S875" s="15"/>
    </row>
    <row r="876" ht="15.75" customHeight="1">
      <c r="A876" s="15"/>
      <c r="J876" s="15"/>
      <c r="M876" s="15"/>
      <c r="S876" s="15"/>
    </row>
    <row r="877" ht="15.75" customHeight="1">
      <c r="A877" s="15"/>
      <c r="J877" s="15"/>
      <c r="M877" s="15"/>
      <c r="S877" s="15"/>
    </row>
    <row r="878" ht="15.75" customHeight="1">
      <c r="A878" s="15"/>
      <c r="J878" s="15"/>
      <c r="M878" s="15"/>
      <c r="S878" s="15"/>
    </row>
    <row r="879" ht="15.75" customHeight="1">
      <c r="A879" s="15"/>
      <c r="J879" s="15"/>
      <c r="M879" s="15"/>
      <c r="S879" s="15"/>
    </row>
    <row r="880" ht="15.75" customHeight="1">
      <c r="A880" s="15"/>
      <c r="J880" s="15"/>
      <c r="M880" s="15"/>
      <c r="S880" s="15"/>
    </row>
    <row r="881" ht="15.75" customHeight="1">
      <c r="A881" s="15"/>
      <c r="J881" s="15"/>
      <c r="M881" s="15"/>
      <c r="S881" s="15"/>
    </row>
    <row r="882" ht="15.75" customHeight="1">
      <c r="A882" s="15"/>
      <c r="J882" s="15"/>
      <c r="M882" s="15"/>
      <c r="S882" s="15"/>
    </row>
    <row r="883" ht="15.75" customHeight="1">
      <c r="A883" s="15"/>
      <c r="J883" s="15"/>
      <c r="M883" s="15"/>
      <c r="S883" s="15"/>
    </row>
    <row r="884" ht="15.75" customHeight="1">
      <c r="A884" s="15"/>
      <c r="J884" s="15"/>
      <c r="M884" s="15"/>
      <c r="S884" s="15"/>
    </row>
    <row r="885" ht="15.75" customHeight="1">
      <c r="A885" s="15"/>
      <c r="J885" s="15"/>
      <c r="M885" s="15"/>
      <c r="S885" s="15"/>
    </row>
    <row r="886" ht="15.75" customHeight="1">
      <c r="A886" s="15"/>
      <c r="J886" s="15"/>
      <c r="M886" s="15"/>
      <c r="S886" s="15"/>
    </row>
    <row r="887" ht="15.75" customHeight="1">
      <c r="A887" s="15"/>
      <c r="J887" s="15"/>
      <c r="M887" s="15"/>
      <c r="S887" s="15"/>
    </row>
    <row r="888" ht="15.75" customHeight="1">
      <c r="A888" s="15"/>
      <c r="J888" s="15"/>
      <c r="M888" s="15"/>
      <c r="S888" s="15"/>
    </row>
    <row r="889" ht="15.75" customHeight="1">
      <c r="A889" s="15"/>
      <c r="J889" s="15"/>
      <c r="M889" s="15"/>
      <c r="S889" s="15"/>
    </row>
    <row r="890" ht="15.75" customHeight="1">
      <c r="A890" s="15"/>
      <c r="J890" s="15"/>
      <c r="M890" s="15"/>
      <c r="S890" s="15"/>
    </row>
    <row r="891" ht="15.75" customHeight="1">
      <c r="A891" s="15"/>
      <c r="J891" s="15"/>
      <c r="M891" s="15"/>
      <c r="S891" s="15"/>
    </row>
    <row r="892" ht="15.75" customHeight="1">
      <c r="A892" s="15"/>
      <c r="J892" s="15"/>
      <c r="M892" s="15"/>
      <c r="S892" s="15"/>
    </row>
    <row r="893" ht="15.75" customHeight="1">
      <c r="A893" s="15"/>
      <c r="J893" s="15"/>
      <c r="M893" s="15"/>
      <c r="S893" s="15"/>
    </row>
    <row r="894" ht="15.75" customHeight="1">
      <c r="A894" s="15"/>
      <c r="J894" s="15"/>
      <c r="M894" s="15"/>
      <c r="S894" s="15"/>
    </row>
    <row r="895" ht="15.75" customHeight="1">
      <c r="A895" s="15"/>
      <c r="J895" s="15"/>
      <c r="M895" s="15"/>
      <c r="S895" s="15"/>
    </row>
    <row r="896" ht="15.75" customHeight="1">
      <c r="A896" s="15"/>
      <c r="J896" s="15"/>
      <c r="M896" s="15"/>
      <c r="S896" s="15"/>
    </row>
    <row r="897" ht="15.75" customHeight="1">
      <c r="A897" s="15"/>
      <c r="J897" s="15"/>
      <c r="M897" s="15"/>
      <c r="S897" s="15"/>
    </row>
    <row r="898" ht="15.75" customHeight="1">
      <c r="A898" s="15"/>
      <c r="J898" s="15"/>
      <c r="M898" s="15"/>
      <c r="S898" s="15"/>
    </row>
    <row r="899" ht="15.75" customHeight="1">
      <c r="A899" s="15"/>
      <c r="J899" s="15"/>
      <c r="M899" s="15"/>
      <c r="S899" s="15"/>
    </row>
    <row r="900" ht="15.75" customHeight="1">
      <c r="A900" s="15"/>
      <c r="J900" s="15"/>
      <c r="M900" s="15"/>
      <c r="S900" s="15"/>
    </row>
    <row r="901" ht="15.75" customHeight="1">
      <c r="A901" s="15"/>
      <c r="J901" s="15"/>
      <c r="M901" s="15"/>
      <c r="S901" s="15"/>
    </row>
    <row r="902" ht="15.75" customHeight="1">
      <c r="A902" s="15"/>
      <c r="J902" s="15"/>
      <c r="M902" s="15"/>
      <c r="S902" s="15"/>
    </row>
    <row r="903" ht="15.75" customHeight="1">
      <c r="A903" s="15"/>
      <c r="J903" s="15"/>
      <c r="M903" s="15"/>
      <c r="S903" s="15"/>
    </row>
    <row r="904" ht="15.75" customHeight="1">
      <c r="A904" s="15"/>
      <c r="J904" s="15"/>
      <c r="M904" s="15"/>
      <c r="S904" s="15"/>
    </row>
    <row r="905" ht="15.75" customHeight="1">
      <c r="A905" s="15"/>
      <c r="J905" s="15"/>
      <c r="M905" s="15"/>
      <c r="S905" s="15"/>
    </row>
    <row r="906" ht="15.75" customHeight="1">
      <c r="A906" s="15"/>
      <c r="J906" s="15"/>
      <c r="M906" s="15"/>
      <c r="S906" s="15"/>
    </row>
    <row r="907" ht="15.75" customHeight="1">
      <c r="A907" s="15"/>
      <c r="J907" s="15"/>
      <c r="M907" s="15"/>
      <c r="S907" s="15"/>
    </row>
    <row r="908" ht="15.75" customHeight="1">
      <c r="A908" s="15"/>
      <c r="J908" s="15"/>
      <c r="M908" s="15"/>
      <c r="S908" s="15"/>
    </row>
    <row r="909" ht="15.75" customHeight="1">
      <c r="A909" s="15"/>
      <c r="J909" s="15"/>
      <c r="M909" s="15"/>
      <c r="S909" s="15"/>
    </row>
    <row r="910" ht="15.75" customHeight="1">
      <c r="A910" s="15"/>
      <c r="J910" s="15"/>
      <c r="M910" s="15"/>
      <c r="S910" s="15"/>
    </row>
    <row r="911" ht="15.75" customHeight="1">
      <c r="A911" s="15"/>
      <c r="J911" s="15"/>
      <c r="M911" s="15"/>
      <c r="S911" s="15"/>
    </row>
    <row r="912" ht="15.75" customHeight="1">
      <c r="A912" s="15"/>
      <c r="J912" s="15"/>
      <c r="M912" s="15"/>
      <c r="S912" s="15"/>
    </row>
    <row r="913" ht="15.75" customHeight="1">
      <c r="A913" s="15"/>
      <c r="J913" s="15"/>
      <c r="M913" s="15"/>
      <c r="S913" s="15"/>
    </row>
    <row r="914" ht="15.75" customHeight="1">
      <c r="A914" s="15"/>
      <c r="J914" s="15"/>
      <c r="M914" s="15"/>
      <c r="S914" s="15"/>
    </row>
    <row r="915" ht="15.75" customHeight="1">
      <c r="A915" s="15"/>
      <c r="J915" s="15"/>
      <c r="M915" s="15"/>
      <c r="S915" s="15"/>
    </row>
    <row r="916" ht="15.75" customHeight="1">
      <c r="A916" s="15"/>
      <c r="J916" s="15"/>
      <c r="M916" s="15"/>
      <c r="S916" s="15"/>
    </row>
    <row r="917" ht="15.75" customHeight="1">
      <c r="A917" s="15"/>
      <c r="J917" s="15"/>
      <c r="M917" s="15"/>
      <c r="S917" s="15"/>
    </row>
    <row r="918" ht="15.75" customHeight="1">
      <c r="A918" s="15"/>
      <c r="J918" s="15"/>
      <c r="M918" s="15"/>
      <c r="S918" s="15"/>
    </row>
    <row r="919" ht="15.75" customHeight="1">
      <c r="A919" s="15"/>
      <c r="J919" s="15"/>
      <c r="M919" s="15"/>
      <c r="S919" s="15"/>
    </row>
    <row r="920" ht="15.75" customHeight="1">
      <c r="A920" s="15"/>
      <c r="J920" s="15"/>
      <c r="M920" s="15"/>
      <c r="S920" s="15"/>
    </row>
    <row r="921" ht="15.75" customHeight="1">
      <c r="A921" s="15"/>
      <c r="J921" s="15"/>
      <c r="M921" s="15"/>
      <c r="S921" s="15"/>
    </row>
    <row r="922" ht="15.75" customHeight="1">
      <c r="A922" s="15"/>
      <c r="J922" s="15"/>
      <c r="M922" s="15"/>
      <c r="S922" s="15"/>
    </row>
    <row r="923" ht="15.75" customHeight="1">
      <c r="A923" s="15"/>
      <c r="J923" s="15"/>
      <c r="M923" s="15"/>
      <c r="S923" s="15"/>
    </row>
    <row r="924" ht="15.75" customHeight="1">
      <c r="A924" s="15"/>
      <c r="J924" s="15"/>
      <c r="M924" s="15"/>
      <c r="S924" s="15"/>
    </row>
    <row r="925" ht="15.75" customHeight="1">
      <c r="A925" s="15"/>
      <c r="J925" s="15"/>
      <c r="M925" s="15"/>
      <c r="S925" s="15"/>
    </row>
    <row r="926" ht="15.75" customHeight="1">
      <c r="A926" s="15"/>
      <c r="J926" s="15"/>
      <c r="M926" s="15"/>
      <c r="S926" s="15"/>
    </row>
    <row r="927" ht="15.75" customHeight="1">
      <c r="A927" s="15"/>
      <c r="J927" s="15"/>
      <c r="M927" s="15"/>
      <c r="S927" s="15"/>
    </row>
    <row r="928" ht="15.75" customHeight="1">
      <c r="A928" s="15"/>
      <c r="J928" s="15"/>
      <c r="M928" s="15"/>
      <c r="S928" s="15"/>
    </row>
    <row r="929" ht="15.75" customHeight="1">
      <c r="A929" s="15"/>
      <c r="J929" s="15"/>
      <c r="M929" s="15"/>
      <c r="S929" s="15"/>
    </row>
    <row r="930" ht="15.75" customHeight="1">
      <c r="A930" s="15"/>
      <c r="J930" s="15"/>
      <c r="M930" s="15"/>
      <c r="S930" s="15"/>
    </row>
    <row r="931" ht="15.75" customHeight="1">
      <c r="A931" s="15"/>
      <c r="J931" s="15"/>
      <c r="M931" s="15"/>
      <c r="S931" s="15"/>
    </row>
    <row r="932" ht="15.75" customHeight="1">
      <c r="A932" s="15"/>
      <c r="J932" s="15"/>
      <c r="M932" s="15"/>
      <c r="S932" s="15"/>
    </row>
    <row r="933" ht="15.75" customHeight="1">
      <c r="A933" s="15"/>
      <c r="J933" s="15"/>
      <c r="M933" s="15"/>
      <c r="S933" s="15"/>
    </row>
    <row r="934" ht="15.75" customHeight="1">
      <c r="A934" s="15"/>
      <c r="J934" s="15"/>
      <c r="M934" s="15"/>
      <c r="S934" s="15"/>
    </row>
    <row r="935" ht="15.75" customHeight="1">
      <c r="A935" s="15"/>
      <c r="J935" s="15"/>
      <c r="M935" s="15"/>
      <c r="S935" s="15"/>
    </row>
    <row r="936" ht="15.75" customHeight="1">
      <c r="A936" s="15"/>
      <c r="J936" s="15"/>
      <c r="M936" s="15"/>
      <c r="S936" s="15"/>
    </row>
    <row r="937" ht="15.75" customHeight="1">
      <c r="A937" s="15"/>
      <c r="J937" s="15"/>
      <c r="M937" s="15"/>
      <c r="S937" s="15"/>
    </row>
    <row r="938" ht="15.75" customHeight="1">
      <c r="A938" s="15"/>
      <c r="J938" s="15"/>
      <c r="M938" s="15"/>
      <c r="S938" s="15"/>
    </row>
    <row r="939" ht="15.75" customHeight="1">
      <c r="A939" s="15"/>
      <c r="J939" s="15"/>
      <c r="M939" s="15"/>
      <c r="S939" s="15"/>
    </row>
    <row r="940" ht="15.75" customHeight="1">
      <c r="A940" s="15"/>
      <c r="J940" s="15"/>
      <c r="M940" s="15"/>
      <c r="S940" s="15"/>
    </row>
    <row r="941" ht="15.75" customHeight="1">
      <c r="A941" s="15"/>
      <c r="J941" s="15"/>
      <c r="M941" s="15"/>
      <c r="S941" s="15"/>
    </row>
    <row r="942" ht="15.75" customHeight="1">
      <c r="A942" s="15"/>
      <c r="J942" s="15"/>
      <c r="M942" s="15"/>
      <c r="S942" s="15"/>
    </row>
    <row r="943" ht="15.75" customHeight="1">
      <c r="A943" s="15"/>
      <c r="J943" s="15"/>
      <c r="M943" s="15"/>
      <c r="S943" s="15"/>
    </row>
    <row r="944" ht="15.75" customHeight="1">
      <c r="A944" s="15"/>
      <c r="J944" s="15"/>
      <c r="M944" s="15"/>
      <c r="S944" s="15"/>
    </row>
    <row r="945" ht="15.75" customHeight="1">
      <c r="A945" s="15"/>
      <c r="J945" s="15"/>
      <c r="M945" s="15"/>
      <c r="S945" s="15"/>
    </row>
    <row r="946" ht="15.75" customHeight="1">
      <c r="A946" s="15"/>
      <c r="J946" s="15"/>
      <c r="M946" s="15"/>
      <c r="S946" s="15"/>
    </row>
    <row r="947" ht="15.75" customHeight="1">
      <c r="A947" s="15"/>
      <c r="J947" s="15"/>
      <c r="M947" s="15"/>
      <c r="S947" s="15"/>
    </row>
    <row r="948" ht="15.75" customHeight="1">
      <c r="A948" s="15"/>
      <c r="J948" s="15"/>
      <c r="M948" s="15"/>
      <c r="S948" s="15"/>
    </row>
    <row r="949" ht="15.75" customHeight="1">
      <c r="A949" s="15"/>
      <c r="J949" s="15"/>
      <c r="M949" s="15"/>
      <c r="S949" s="15"/>
    </row>
    <row r="950" ht="15.75" customHeight="1">
      <c r="A950" s="15"/>
      <c r="J950" s="15"/>
      <c r="M950" s="15"/>
      <c r="S950" s="15"/>
    </row>
    <row r="951" ht="15.75" customHeight="1">
      <c r="A951" s="15"/>
      <c r="J951" s="15"/>
      <c r="M951" s="15"/>
      <c r="S951" s="15"/>
    </row>
    <row r="952" ht="15.75" customHeight="1">
      <c r="A952" s="15"/>
      <c r="J952" s="15"/>
      <c r="M952" s="15"/>
      <c r="S952" s="15"/>
    </row>
    <row r="953" ht="15.75" customHeight="1">
      <c r="A953" s="15"/>
      <c r="J953" s="15"/>
      <c r="M953" s="15"/>
      <c r="S953" s="15"/>
    </row>
    <row r="954" ht="15.75" customHeight="1">
      <c r="A954" s="15"/>
      <c r="J954" s="15"/>
      <c r="M954" s="15"/>
      <c r="S954" s="15"/>
    </row>
    <row r="955" ht="15.75" customHeight="1">
      <c r="A955" s="15"/>
      <c r="J955" s="15"/>
      <c r="M955" s="15"/>
      <c r="S955" s="15"/>
    </row>
    <row r="956" ht="15.75" customHeight="1">
      <c r="A956" s="15"/>
      <c r="J956" s="15"/>
      <c r="M956" s="15"/>
      <c r="S956" s="15"/>
    </row>
    <row r="957" ht="15.75" customHeight="1">
      <c r="A957" s="15"/>
      <c r="J957" s="15"/>
      <c r="M957" s="15"/>
      <c r="S957" s="15"/>
    </row>
    <row r="958" ht="15.75" customHeight="1">
      <c r="A958" s="15"/>
      <c r="J958" s="15"/>
      <c r="M958" s="15"/>
      <c r="S958" s="15"/>
    </row>
    <row r="959" ht="15.75" customHeight="1">
      <c r="A959" s="15"/>
      <c r="J959" s="15"/>
      <c r="M959" s="15"/>
      <c r="S959" s="15"/>
    </row>
    <row r="960" ht="15.75" customHeight="1">
      <c r="A960" s="15"/>
      <c r="J960" s="15"/>
      <c r="M960" s="15"/>
      <c r="S960" s="15"/>
    </row>
    <row r="961" ht="15.75" customHeight="1">
      <c r="A961" s="15"/>
      <c r="J961" s="15"/>
      <c r="M961" s="15"/>
      <c r="S961" s="15"/>
    </row>
    <row r="962" ht="15.75" customHeight="1">
      <c r="A962" s="15"/>
      <c r="J962" s="15"/>
      <c r="M962" s="15"/>
      <c r="S962" s="15"/>
    </row>
    <row r="963" ht="15.75" customHeight="1">
      <c r="A963" s="15"/>
      <c r="J963" s="15"/>
      <c r="M963" s="15"/>
      <c r="S963" s="15"/>
    </row>
    <row r="964" ht="15.75" customHeight="1">
      <c r="A964" s="15"/>
      <c r="J964" s="15"/>
      <c r="M964" s="15"/>
      <c r="S964" s="15"/>
    </row>
    <row r="965" ht="15.75" customHeight="1">
      <c r="A965" s="15"/>
      <c r="J965" s="15"/>
      <c r="M965" s="15"/>
      <c r="S965" s="15"/>
    </row>
    <row r="966" ht="15.75" customHeight="1">
      <c r="A966" s="15"/>
      <c r="J966" s="15"/>
      <c r="M966" s="15"/>
      <c r="S966" s="15"/>
    </row>
    <row r="967" ht="15.75" customHeight="1">
      <c r="A967" s="15"/>
      <c r="J967" s="15"/>
      <c r="M967" s="15"/>
      <c r="S967" s="15"/>
    </row>
    <row r="968" ht="15.75" customHeight="1">
      <c r="A968" s="15"/>
      <c r="J968" s="15"/>
      <c r="M968" s="15"/>
      <c r="S968" s="15"/>
    </row>
    <row r="969" ht="15.75" customHeight="1">
      <c r="A969" s="15"/>
      <c r="J969" s="15"/>
      <c r="M969" s="15"/>
      <c r="S969" s="15"/>
    </row>
    <row r="970" ht="15.75" customHeight="1">
      <c r="A970" s="15"/>
      <c r="J970" s="15"/>
      <c r="M970" s="15"/>
      <c r="S970" s="15"/>
    </row>
    <row r="971" ht="15.75" customHeight="1">
      <c r="A971" s="15"/>
      <c r="J971" s="15"/>
      <c r="M971" s="15"/>
      <c r="S971" s="15"/>
    </row>
    <row r="972" ht="15.75" customHeight="1">
      <c r="A972" s="15"/>
      <c r="J972" s="15"/>
      <c r="M972" s="15"/>
      <c r="S972" s="15"/>
    </row>
    <row r="973" ht="15.75" customHeight="1">
      <c r="A973" s="15"/>
      <c r="J973" s="15"/>
      <c r="M973" s="15"/>
      <c r="S973" s="15"/>
    </row>
    <row r="974" ht="15.75" customHeight="1">
      <c r="A974" s="15"/>
      <c r="J974" s="15"/>
      <c r="M974" s="15"/>
      <c r="S974" s="15"/>
    </row>
    <row r="975" ht="15.75" customHeight="1">
      <c r="A975" s="15"/>
      <c r="J975" s="15"/>
      <c r="M975" s="15"/>
      <c r="S975" s="15"/>
    </row>
    <row r="976" ht="15.75" customHeight="1">
      <c r="A976" s="15"/>
      <c r="J976" s="15"/>
      <c r="M976" s="15"/>
      <c r="S976" s="15"/>
    </row>
    <row r="977" ht="15.75" customHeight="1">
      <c r="A977" s="15"/>
      <c r="J977" s="15"/>
      <c r="M977" s="15"/>
      <c r="S977" s="15"/>
    </row>
    <row r="978" ht="15.75" customHeight="1">
      <c r="A978" s="15"/>
      <c r="J978" s="15"/>
      <c r="M978" s="15"/>
      <c r="S978" s="15"/>
    </row>
    <row r="979" ht="15.75" customHeight="1">
      <c r="A979" s="15"/>
      <c r="J979" s="15"/>
      <c r="M979" s="15"/>
      <c r="S979" s="15"/>
    </row>
    <row r="980" ht="15.75" customHeight="1">
      <c r="A980" s="15"/>
      <c r="J980" s="15"/>
      <c r="M980" s="15"/>
      <c r="S980" s="15"/>
    </row>
    <row r="981" ht="15.75" customHeight="1">
      <c r="A981" s="15"/>
      <c r="J981" s="15"/>
      <c r="M981" s="15"/>
      <c r="S981" s="15"/>
    </row>
    <row r="982" ht="15.75" customHeight="1">
      <c r="A982" s="15"/>
      <c r="J982" s="15"/>
      <c r="M982" s="15"/>
      <c r="S982" s="15"/>
    </row>
    <row r="983" ht="15.75" customHeight="1">
      <c r="A983" s="15"/>
      <c r="J983" s="15"/>
      <c r="M983" s="15"/>
      <c r="S983" s="15"/>
    </row>
    <row r="984" ht="15.75" customHeight="1">
      <c r="A984" s="15"/>
      <c r="J984" s="15"/>
      <c r="M984" s="15"/>
      <c r="S984" s="15"/>
    </row>
    <row r="985" ht="15.75" customHeight="1">
      <c r="A985" s="15"/>
      <c r="J985" s="15"/>
      <c r="M985" s="15"/>
      <c r="S985" s="15"/>
    </row>
    <row r="986" ht="15.75" customHeight="1">
      <c r="A986" s="15"/>
      <c r="J986" s="15"/>
      <c r="M986" s="15"/>
      <c r="S986" s="15"/>
    </row>
    <row r="987" ht="15.75" customHeight="1">
      <c r="A987" s="15"/>
      <c r="J987" s="15"/>
      <c r="M987" s="15"/>
      <c r="S987" s="15"/>
    </row>
    <row r="988" ht="15.75" customHeight="1">
      <c r="A988" s="15"/>
      <c r="J988" s="15"/>
      <c r="M988" s="15"/>
      <c r="S988" s="15"/>
    </row>
    <row r="989" ht="15.75" customHeight="1">
      <c r="A989" s="15"/>
      <c r="J989" s="15"/>
      <c r="M989" s="15"/>
      <c r="S989" s="15"/>
    </row>
    <row r="990" ht="15.75" customHeight="1">
      <c r="A990" s="15"/>
      <c r="J990" s="15"/>
      <c r="M990" s="15"/>
      <c r="S990" s="15"/>
    </row>
    <row r="991" ht="15.75" customHeight="1">
      <c r="A991" s="15"/>
      <c r="J991" s="15"/>
      <c r="M991" s="15"/>
      <c r="S991" s="15"/>
    </row>
    <row r="992" ht="15.75" customHeight="1">
      <c r="A992" s="15"/>
      <c r="J992" s="15"/>
      <c r="M992" s="15"/>
      <c r="S992" s="15"/>
    </row>
    <row r="993" ht="15.75" customHeight="1">
      <c r="A993" s="15"/>
      <c r="J993" s="15"/>
      <c r="M993" s="15"/>
      <c r="S993" s="15"/>
    </row>
    <row r="994" ht="15.75" customHeight="1">
      <c r="A994" s="15"/>
      <c r="J994" s="15"/>
      <c r="M994" s="15"/>
      <c r="S994" s="15"/>
    </row>
    <row r="995" ht="15.75" customHeight="1">
      <c r="A995" s="15"/>
      <c r="J995" s="15"/>
      <c r="M995" s="15"/>
      <c r="S995" s="15"/>
    </row>
    <row r="996" ht="15.75" customHeight="1">
      <c r="A996" s="15"/>
      <c r="J996" s="15"/>
      <c r="M996" s="15"/>
      <c r="S996" s="15"/>
    </row>
    <row r="997" ht="15.75" customHeight="1">
      <c r="A997" s="15"/>
      <c r="J997" s="15"/>
      <c r="M997" s="15"/>
      <c r="S997" s="15"/>
    </row>
    <row r="998" ht="15.75" customHeight="1">
      <c r="A998" s="15"/>
      <c r="J998" s="15"/>
      <c r="M998" s="15"/>
      <c r="S998" s="15"/>
    </row>
    <row r="999" ht="15.75" customHeight="1">
      <c r="A999" s="15"/>
      <c r="J999" s="15"/>
      <c r="M999" s="15"/>
      <c r="S999" s="15"/>
    </row>
    <row r="1000" ht="15.75" customHeight="1">
      <c r="A1000" s="15"/>
      <c r="J1000" s="15"/>
      <c r="M1000" s="15"/>
      <c r="S1000" s="15"/>
    </row>
  </sheetData>
  <mergeCells count="1">
    <mergeCell ref="J18:L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6" width="12.63"/>
    <col customWidth="1" min="10" max="10" width="31.38"/>
    <col customWidth="1" min="13" max="13" width="20.13"/>
  </cols>
  <sheetData>
    <row r="1" ht="15.75" customHeight="1">
      <c r="A1" s="1"/>
      <c r="B1" s="1"/>
      <c r="C1" s="2" t="s">
        <v>0</v>
      </c>
      <c r="D1" s="2" t="s">
        <v>1</v>
      </c>
      <c r="E1" s="2" t="s">
        <v>2</v>
      </c>
      <c r="F1" s="1"/>
      <c r="G1" s="1" t="s">
        <v>3</v>
      </c>
      <c r="H1" s="1" t="s">
        <v>4</v>
      </c>
      <c r="I1" s="1" t="s">
        <v>5</v>
      </c>
      <c r="J1" s="1"/>
      <c r="K1" s="1"/>
      <c r="L1" s="1"/>
      <c r="M1" s="1"/>
      <c r="N1" s="1"/>
      <c r="O1" s="1"/>
      <c r="P1" s="1"/>
      <c r="Q1" s="1"/>
      <c r="R1" s="3">
        <f>T17</f>
        <v>20</v>
      </c>
      <c r="S1" s="1" t="s">
        <v>6</v>
      </c>
      <c r="T1" s="1"/>
      <c r="U1" s="1" t="s">
        <v>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15.75" customHeight="1">
      <c r="A2" s="1" t="s">
        <v>8</v>
      </c>
      <c r="B2" s="2" t="s">
        <v>9</v>
      </c>
      <c r="C2" s="4">
        <f t="array" ref="C2:C39">IFERROR(VLOOKUP($A2:$A39,INDIRECT(C$1&amp;"!$A:$AL"),$R$1,false),0)</f>
        <v>9760.6656</v>
      </c>
      <c r="D2" s="4">
        <f t="array" ref="D2:D39">IFERROR(VLOOKUP($A2:$A39,INDIRECT(D$1&amp;"!$A:$AL"),$R$1,false),0)</f>
        <v>11391.71303</v>
      </c>
      <c r="E2" s="4">
        <f t="array" ref="E2:E39">IFERROR(VLOOKUP($A2:$A39,INDIRECT(E$1&amp;"!$A:$AL"),$R$1,false),0)</f>
        <v>9748.27358</v>
      </c>
      <c r="F2" s="1"/>
      <c r="G2" s="4">
        <f t="shared" ref="G2:G39" si="1">AVERAGE(C2:E2)</f>
        <v>10300.2174</v>
      </c>
      <c r="H2" s="1"/>
      <c r="I2" s="4">
        <f>G2-G5-G7-(SUM(G34:G38))</f>
        <v>10025.8537</v>
      </c>
      <c r="J2" s="1"/>
      <c r="K2" s="1"/>
      <c r="L2" s="5"/>
      <c r="M2" s="1"/>
      <c r="N2" s="1"/>
      <c r="O2" s="1"/>
      <c r="P2" s="1"/>
      <c r="Q2" s="1"/>
      <c r="R2" s="1"/>
      <c r="S2" s="1" t="s">
        <v>10</v>
      </c>
      <c r="T2" s="1"/>
      <c r="U2" s="1" t="s">
        <v>11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ht="15.75" customHeight="1">
      <c r="A3" s="1" t="s">
        <v>12</v>
      </c>
      <c r="B3" s="2" t="s">
        <v>13</v>
      </c>
      <c r="C3" s="4">
        <v>1408.30943245393</v>
      </c>
      <c r="D3" s="4">
        <v>4146.185758723545</v>
      </c>
      <c r="E3" s="4">
        <v>1715.092786265242</v>
      </c>
      <c r="F3" s="1"/>
      <c r="G3" s="4">
        <f t="shared" si="1"/>
        <v>2423.195992</v>
      </c>
      <c r="H3" s="3">
        <v>900.0</v>
      </c>
      <c r="I3" s="1"/>
      <c r="J3" s="6" t="s">
        <v>14</v>
      </c>
      <c r="K3" s="7"/>
      <c r="L3" s="8"/>
      <c r="M3" s="9" t="s">
        <v>15</v>
      </c>
      <c r="N3" s="10"/>
      <c r="O3" s="1"/>
      <c r="P3" s="1"/>
      <c r="Q3" s="1"/>
      <c r="R3" s="1"/>
      <c r="S3" s="1" t="s">
        <v>16</v>
      </c>
      <c r="T3" s="1"/>
      <c r="U3" s="1" t="s">
        <v>17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ht="15.75" customHeight="1">
      <c r="A4" s="1" t="s">
        <v>18</v>
      </c>
      <c r="B4" s="2" t="s">
        <v>19</v>
      </c>
      <c r="C4" s="4">
        <v>0.0</v>
      </c>
      <c r="D4" s="4">
        <v>0.0</v>
      </c>
      <c r="E4" s="4">
        <v>0.0</v>
      </c>
      <c r="F4" s="1"/>
      <c r="G4" s="4">
        <f t="shared" si="1"/>
        <v>0</v>
      </c>
      <c r="H4" s="1"/>
      <c r="I4" s="1"/>
      <c r="J4" s="11" t="s">
        <v>20</v>
      </c>
      <c r="K4" s="12">
        <f>$G$2</f>
        <v>10300.2174</v>
      </c>
      <c r="L4" s="8"/>
      <c r="M4" s="13" t="s">
        <v>20</v>
      </c>
      <c r="N4" s="12">
        <f>$G$2</f>
        <v>10300.2174</v>
      </c>
      <c r="O4" s="1"/>
      <c r="P4" s="1"/>
      <c r="Q4" s="1"/>
      <c r="R4" s="1"/>
      <c r="S4" s="1" t="s">
        <v>21</v>
      </c>
      <c r="T4" s="1"/>
      <c r="U4" s="1" t="s">
        <v>22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ht="15.75" customHeight="1">
      <c r="A5" s="1" t="s">
        <v>23</v>
      </c>
      <c r="B5" s="2" t="s">
        <v>24</v>
      </c>
      <c r="C5" s="4">
        <v>1.2132965230848</v>
      </c>
      <c r="D5" s="4">
        <v>0.0</v>
      </c>
      <c r="E5" s="4">
        <v>1.1482134096384</v>
      </c>
      <c r="F5" s="1"/>
      <c r="G5" s="4">
        <f t="shared" si="1"/>
        <v>0.7871699776</v>
      </c>
      <c r="H5" s="1"/>
      <c r="I5" s="1"/>
      <c r="J5" s="11" t="s">
        <v>25</v>
      </c>
      <c r="K5" s="14">
        <f>$G$2-$G$5-$G$7-$G$24-$G$28-(SUM($G$33:$G$39))</f>
        <v>7324.095997</v>
      </c>
      <c r="L5" s="8"/>
      <c r="M5" s="13" t="s">
        <v>25</v>
      </c>
      <c r="N5" s="14">
        <f>$G$2-$G$5-$G$7-(SUM($G$34:$G$37))</f>
        <v>10025.8537</v>
      </c>
      <c r="O5" s="1"/>
      <c r="P5" s="1"/>
      <c r="Q5" s="1"/>
      <c r="R5" s="1"/>
      <c r="S5" s="1" t="s">
        <v>26</v>
      </c>
      <c r="T5" s="1"/>
      <c r="U5" s="1" t="s">
        <v>27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ht="15.75" customHeight="1">
      <c r="A6" s="1" t="s">
        <v>28</v>
      </c>
      <c r="B6" s="2" t="s">
        <v>19</v>
      </c>
      <c r="C6" s="4">
        <v>274.5402510235392</v>
      </c>
      <c r="D6" s="4">
        <v>373.8966779872801</v>
      </c>
      <c r="E6" s="4">
        <v>230.2452721924992</v>
      </c>
      <c r="F6" s="1"/>
      <c r="G6" s="4">
        <f t="shared" si="1"/>
        <v>292.8940671</v>
      </c>
      <c r="H6" s="3">
        <v>330.0</v>
      </c>
      <c r="I6" s="1"/>
      <c r="J6" s="11" t="s">
        <v>29</v>
      </c>
      <c r="K6" s="12">
        <f>sum($G$33:$G$38)</f>
        <v>0</v>
      </c>
      <c r="L6" s="8"/>
      <c r="M6" s="13" t="s">
        <v>29</v>
      </c>
      <c r="N6" s="12">
        <f>sum($G$33:$G$38)</f>
        <v>0</v>
      </c>
      <c r="O6" s="1"/>
      <c r="P6" s="1"/>
      <c r="Q6" s="1"/>
      <c r="R6" s="1"/>
      <c r="S6" s="1"/>
      <c r="T6" s="1"/>
      <c r="U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ht="15.75" customHeight="1">
      <c r="A7" s="1" t="s">
        <v>30</v>
      </c>
      <c r="B7" s="2" t="s">
        <v>31</v>
      </c>
      <c r="C7" s="4">
        <v>281.459076083136</v>
      </c>
      <c r="D7" s="4">
        <v>276.3142124512896</v>
      </c>
      <c r="E7" s="4">
        <v>262.9562983286408</v>
      </c>
      <c r="F7" s="1"/>
      <c r="G7" s="4">
        <f t="shared" si="1"/>
        <v>273.576529</v>
      </c>
      <c r="H7" s="3">
        <v>50.0</v>
      </c>
      <c r="I7" s="1"/>
      <c r="J7" s="11" t="s">
        <v>32</v>
      </c>
      <c r="K7" s="12">
        <f>$G$5+$G$13+$G$24</f>
        <v>452.2462287</v>
      </c>
      <c r="L7" s="8"/>
      <c r="M7" s="13" t="s">
        <v>33</v>
      </c>
      <c r="N7" s="12">
        <f>$G$5</f>
        <v>0.7871699776</v>
      </c>
      <c r="O7" s="1"/>
      <c r="P7" s="1"/>
      <c r="Q7" s="1"/>
      <c r="R7" s="1"/>
      <c r="S7" s="1" t="s">
        <v>34</v>
      </c>
      <c r="T7" s="1"/>
      <c r="U7" s="1" t="s">
        <v>35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ht="15.75" customHeight="1">
      <c r="A8" s="1" t="s">
        <v>36</v>
      </c>
      <c r="B8" s="2" t="s">
        <v>19</v>
      </c>
      <c r="C8" s="4">
        <v>0.0</v>
      </c>
      <c r="D8" s="4">
        <v>0.0</v>
      </c>
      <c r="E8" s="4">
        <v>0.0</v>
      </c>
      <c r="F8" s="1"/>
      <c r="G8" s="4">
        <f t="shared" si="1"/>
        <v>0</v>
      </c>
      <c r="H8" s="1"/>
      <c r="I8" s="1"/>
      <c r="J8" s="11" t="s">
        <v>33</v>
      </c>
      <c r="K8" s="12">
        <f>$G$5</f>
        <v>0.7871699776</v>
      </c>
      <c r="L8" s="5"/>
      <c r="M8" s="1"/>
      <c r="N8" s="1"/>
      <c r="O8" s="1"/>
      <c r="P8" s="1"/>
      <c r="Q8" s="1"/>
      <c r="R8" s="1"/>
      <c r="S8" s="1" t="s">
        <v>37</v>
      </c>
      <c r="T8" s="1"/>
      <c r="U8" s="1" t="s">
        <v>38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ht="15.75" customHeight="1">
      <c r="A9" s="1" t="s">
        <v>39</v>
      </c>
      <c r="B9" s="2" t="s">
        <v>24</v>
      </c>
      <c r="C9" s="4">
        <v>64.71960257548801</v>
      </c>
      <c r="D9" s="4">
        <v>349.3248318124993</v>
      </c>
      <c r="E9" s="4">
        <v>56.92224189496325</v>
      </c>
      <c r="F9" s="1"/>
      <c r="G9" s="4">
        <f t="shared" si="1"/>
        <v>156.9888921</v>
      </c>
      <c r="H9" s="3">
        <v>10.0</v>
      </c>
      <c r="I9" s="1"/>
      <c r="J9" s="1"/>
      <c r="K9" s="1"/>
      <c r="L9" s="5"/>
      <c r="M9" s="1"/>
      <c r="N9" s="1"/>
      <c r="O9" s="1"/>
      <c r="P9" s="1"/>
      <c r="Q9" s="1"/>
      <c r="R9" s="1"/>
      <c r="S9" s="1" t="s">
        <v>40</v>
      </c>
      <c r="T9" s="1"/>
      <c r="U9" s="1" t="s">
        <v>41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ht="15.75" customHeight="1">
      <c r="A10" s="1" t="s">
        <v>42</v>
      </c>
      <c r="B10" s="2" t="s">
        <v>19</v>
      </c>
      <c r="C10" s="4">
        <v>0.0</v>
      </c>
      <c r="D10" s="4">
        <v>0.0</v>
      </c>
      <c r="E10" s="4">
        <v>0.0</v>
      </c>
      <c r="F10" s="1"/>
      <c r="G10" s="4">
        <f t="shared" si="1"/>
        <v>0</v>
      </c>
      <c r="H10" s="3">
        <v>160.0</v>
      </c>
      <c r="I10" s="1"/>
      <c r="J10" s="1"/>
      <c r="K10" s="1"/>
      <c r="L10" s="5"/>
      <c r="M10" s="1"/>
      <c r="N10" s="1"/>
      <c r="O10" s="1"/>
      <c r="P10" s="1"/>
      <c r="Q10" s="1"/>
      <c r="R10" s="1"/>
      <c r="S10" s="1" t="s">
        <v>43</v>
      </c>
      <c r="T10" s="1"/>
      <c r="U10" s="1" t="s">
        <v>43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ht="15.75" customHeight="1">
      <c r="A11" s="1" t="s">
        <v>44</v>
      </c>
      <c r="B11" s="2" t="s">
        <v>19</v>
      </c>
      <c r="C11" s="4">
        <v>0.0</v>
      </c>
      <c r="D11" s="4">
        <v>0.0</v>
      </c>
      <c r="E11" s="4">
        <v>0.0</v>
      </c>
      <c r="F11" s="1"/>
      <c r="G11" s="4">
        <f t="shared" si="1"/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45</v>
      </c>
      <c r="T11" s="1"/>
      <c r="U11" s="1" t="s">
        <v>46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ht="15.75" customHeight="1">
      <c r="A12" s="1" t="s">
        <v>47</v>
      </c>
      <c r="B12" s="2" t="s">
        <v>13</v>
      </c>
      <c r="C12" s="4">
        <v>1.1088832382208</v>
      </c>
      <c r="D12" s="4">
        <v>1.1372678638272</v>
      </c>
      <c r="E12" s="4">
        <v>1.1007259234272</v>
      </c>
      <c r="F12" s="1"/>
      <c r="G12" s="4">
        <f t="shared" si="1"/>
        <v>1.115625675</v>
      </c>
      <c r="H12" s="3">
        <v>5.0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48</v>
      </c>
      <c r="T12" s="1"/>
      <c r="U12" s="1" t="s">
        <v>49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ht="15.75" customHeight="1">
      <c r="A13" s="1" t="s">
        <v>50</v>
      </c>
      <c r="B13" s="2" t="s">
        <v>13</v>
      </c>
      <c r="C13" s="4">
        <v>434.0110096530434</v>
      </c>
      <c r="D13" s="4">
        <v>200.8168414733379</v>
      </c>
      <c r="E13" s="4">
        <v>236.0531455960608</v>
      </c>
      <c r="F13" s="1"/>
      <c r="G13" s="4">
        <f t="shared" si="1"/>
        <v>290.2936656</v>
      </c>
      <c r="H13" s="3">
        <v>5.0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s">
        <v>51</v>
      </c>
      <c r="T13" s="1"/>
      <c r="U13" s="1" t="s">
        <v>52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ht="15.75" customHeight="1">
      <c r="A14" s="1" t="s">
        <v>53</v>
      </c>
      <c r="B14" s="2" t="s">
        <v>19</v>
      </c>
      <c r="C14" s="4">
        <v>514.770616733184</v>
      </c>
      <c r="D14" s="4">
        <v>523.08674536104</v>
      </c>
      <c r="E14" s="4">
        <v>368.9721554065344</v>
      </c>
      <c r="F14" s="1"/>
      <c r="G14" s="4">
        <f t="shared" si="1"/>
        <v>468.9431725</v>
      </c>
      <c r="H14" s="3">
        <v>440.0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ht="15.75" customHeight="1">
      <c r="A15" s="1" t="s">
        <v>54</v>
      </c>
      <c r="B15" s="2" t="s">
        <v>13</v>
      </c>
      <c r="C15" s="4">
        <v>649.6923204317952</v>
      </c>
      <c r="D15" s="4">
        <v>2240.494757702813</v>
      </c>
      <c r="E15" s="4">
        <v>651.118226500224</v>
      </c>
      <c r="F15" s="1"/>
      <c r="G15" s="4">
        <f t="shared" si="1"/>
        <v>1180.435102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55</v>
      </c>
      <c r="T15" s="1">
        <f>MATCH("Budget Group", INDIRECT(C$1&amp;"!A:A"),0)</f>
        <v>27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ht="15.75" customHeight="1">
      <c r="A16" s="1" t="s">
        <v>56</v>
      </c>
      <c r="B16" s="2" t="s">
        <v>24</v>
      </c>
      <c r="C16" s="4">
        <v>0.0</v>
      </c>
      <c r="D16" s="4">
        <v>0.0</v>
      </c>
      <c r="E16" s="4">
        <v>0.0</v>
      </c>
      <c r="F16" s="1"/>
      <c r="G16" s="4">
        <f t="shared" si="1"/>
        <v>0</v>
      </c>
      <c r="H16" s="3">
        <v>10.0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57</v>
      </c>
      <c r="T16" s="1">
        <f>MATCH("CPU total mean", INDIRECT(C$1&amp;"!"&amp;$T$15&amp;":"&amp;$T$15),0)</f>
        <v>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ht="15.75" customHeight="1">
      <c r="A17" s="1" t="s">
        <v>58</v>
      </c>
      <c r="B17" s="2" t="s">
        <v>24</v>
      </c>
      <c r="C17" s="4">
        <v>26.00506913598721</v>
      </c>
      <c r="D17" s="4">
        <v>34.58217264526084</v>
      </c>
      <c r="E17" s="4">
        <v>23.68020433040649</v>
      </c>
      <c r="F17" s="1"/>
      <c r="G17" s="4">
        <f t="shared" si="1"/>
        <v>28.0891487</v>
      </c>
      <c r="H17" s="3">
        <v>10.0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59</v>
      </c>
      <c r="T17" s="1">
        <f>MATCH("CPU total P95", INDIRECT(C$1&amp;"!"&amp;$T$15&amp;":"&amp;$T$15),0)</f>
        <v>20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ht="15.75" customHeight="1">
      <c r="A18" s="1" t="s">
        <v>60</v>
      </c>
      <c r="B18" s="2" t="s">
        <v>13</v>
      </c>
      <c r="C18" s="4">
        <v>0.0</v>
      </c>
      <c r="D18" s="4">
        <v>0.0</v>
      </c>
      <c r="E18" s="4">
        <v>0.0</v>
      </c>
      <c r="F18" s="1"/>
      <c r="G18" s="4">
        <f t="shared" si="1"/>
        <v>0</v>
      </c>
      <c r="H18" s="1"/>
      <c r="I18" s="1"/>
      <c r="J18" s="2" t="s">
        <v>116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ht="15.75" customHeight="1">
      <c r="A19" s="1" t="s">
        <v>62</v>
      </c>
      <c r="B19" s="2" t="s">
        <v>13</v>
      </c>
      <c r="C19" s="4">
        <v>0.0</v>
      </c>
      <c r="D19" s="4">
        <v>0.0</v>
      </c>
      <c r="E19" s="4">
        <v>0.0</v>
      </c>
      <c r="F19" s="1"/>
      <c r="G19" s="4">
        <f t="shared" si="1"/>
        <v>0</v>
      </c>
      <c r="H19" s="1"/>
      <c r="I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ht="15.75" customHeight="1">
      <c r="A20" s="1" t="s">
        <v>63</v>
      </c>
      <c r="B20" s="2" t="s">
        <v>19</v>
      </c>
      <c r="C20" s="4">
        <v>691.575395228928</v>
      </c>
      <c r="D20" s="4">
        <v>719.3951490837889</v>
      </c>
      <c r="E20" s="4">
        <v>643.0356261568513</v>
      </c>
      <c r="F20" s="1"/>
      <c r="G20" s="4">
        <f t="shared" si="1"/>
        <v>684.6687235</v>
      </c>
      <c r="H20" s="3">
        <v>900.0</v>
      </c>
      <c r="I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ht="15.75" customHeight="1">
      <c r="A21" s="1" t="s">
        <v>64</v>
      </c>
      <c r="B21" s="2" t="s">
        <v>19</v>
      </c>
      <c r="C21" s="4">
        <v>318.0275013315456</v>
      </c>
      <c r="D21" s="4">
        <v>329.2296805913472</v>
      </c>
      <c r="E21" s="4">
        <v>271.3483999046016</v>
      </c>
      <c r="F21" s="1"/>
      <c r="G21" s="4">
        <f t="shared" si="1"/>
        <v>306.2018606</v>
      </c>
      <c r="H21" s="3">
        <v>230.0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ht="15.75" customHeight="1">
      <c r="A22" s="1" t="s">
        <v>65</v>
      </c>
      <c r="B22" s="2" t="s">
        <v>24</v>
      </c>
      <c r="C22" s="4">
        <v>74.60674185646083</v>
      </c>
      <c r="D22" s="4">
        <v>93.8942134655617</v>
      </c>
      <c r="E22" s="4">
        <v>67.56137909740805</v>
      </c>
      <c r="F22" s="1"/>
      <c r="G22" s="4">
        <f t="shared" si="1"/>
        <v>78.68744481</v>
      </c>
      <c r="H22" s="3">
        <v>5.0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ht="15.75" customHeight="1">
      <c r="A23" s="1" t="s">
        <v>66</v>
      </c>
      <c r="B23" s="2" t="s">
        <v>19</v>
      </c>
      <c r="C23" s="4">
        <v>4.766213968588803</v>
      </c>
      <c r="D23" s="4">
        <v>9.007766360006404</v>
      </c>
      <c r="E23" s="4">
        <v>4.942445620896001</v>
      </c>
      <c r="F23" s="1"/>
      <c r="G23" s="4">
        <f t="shared" si="1"/>
        <v>6.23880865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ht="15.75" customHeight="1">
      <c r="A24" s="1" t="s">
        <v>67</v>
      </c>
      <c r="B24" s="2" t="s">
        <v>24</v>
      </c>
      <c r="C24" s="4">
        <v>34.55482657959364</v>
      </c>
      <c r="D24" s="4">
        <v>409.0063400575488</v>
      </c>
      <c r="E24" s="4">
        <v>39.93501295123202</v>
      </c>
      <c r="F24" s="1"/>
      <c r="G24" s="4">
        <f t="shared" si="1"/>
        <v>161.1653932</v>
      </c>
      <c r="H24" s="3">
        <v>10.0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ht="15.75" customHeight="1">
      <c r="A25" s="1" t="s">
        <v>68</v>
      </c>
      <c r="B25" s="2" t="s">
        <v>13</v>
      </c>
      <c r="C25" s="4">
        <v>445.4898169413888</v>
      </c>
      <c r="D25" s="4">
        <v>578.0648061897409</v>
      </c>
      <c r="E25" s="4">
        <v>605.0104688638081</v>
      </c>
      <c r="F25" s="1"/>
      <c r="G25" s="4">
        <f t="shared" si="1"/>
        <v>542.8550307</v>
      </c>
      <c r="H25" s="3">
        <v>25.0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ht="15.75" customHeight="1">
      <c r="A26" s="1" t="s">
        <v>69</v>
      </c>
      <c r="B26" s="2" t="s">
        <v>19</v>
      </c>
      <c r="C26" s="4">
        <v>106.1563019674752</v>
      </c>
      <c r="D26" s="4">
        <v>108.2736245741472</v>
      </c>
      <c r="E26" s="4">
        <v>100.2742858123776</v>
      </c>
      <c r="F26" s="1"/>
      <c r="G26" s="4">
        <f t="shared" si="1"/>
        <v>104.9014041</v>
      </c>
      <c r="H26" s="3">
        <v>70.0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ht="15.75" customHeight="1">
      <c r="A27" s="1" t="s">
        <v>70</v>
      </c>
      <c r="B27" s="2" t="s">
        <v>71</v>
      </c>
      <c r="C27" s="4">
        <v>3399.503879130509</v>
      </c>
      <c r="D27" s="4">
        <v>2341.19491752142</v>
      </c>
      <c r="E27" s="4">
        <v>3177.511552426983</v>
      </c>
      <c r="F27" s="1"/>
      <c r="G27" s="4">
        <f t="shared" si="1"/>
        <v>2972.736783</v>
      </c>
      <c r="H27" s="3">
        <v>0.0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ht="15.75" customHeight="1">
      <c r="A28" s="1" t="s">
        <v>72</v>
      </c>
      <c r="B28" s="2" t="s">
        <v>24</v>
      </c>
      <c r="C28" s="4">
        <v>2377.65160295712</v>
      </c>
      <c r="D28" s="4">
        <v>2669.378757990941</v>
      </c>
      <c r="E28" s="4">
        <v>2314.503930816</v>
      </c>
      <c r="F28" s="1"/>
      <c r="G28" s="4">
        <f t="shared" si="1"/>
        <v>2453.844764</v>
      </c>
      <c r="H28" s="3">
        <v>35.0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ht="15.75" customHeight="1">
      <c r="A29" s="1" t="s">
        <v>73</v>
      </c>
      <c r="B29" s="2" t="s">
        <v>74</v>
      </c>
      <c r="C29" s="4">
        <v>0.0</v>
      </c>
      <c r="D29" s="4">
        <v>0.0</v>
      </c>
      <c r="E29" s="4">
        <v>0.0</v>
      </c>
      <c r="F29" s="1"/>
      <c r="G29" s="4">
        <f t="shared" si="1"/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ht="15.75" customHeight="1">
      <c r="A30" s="1" t="s">
        <v>75</v>
      </c>
      <c r="B30" s="2" t="s">
        <v>19</v>
      </c>
      <c r="C30" s="4">
        <v>623.3363592430464</v>
      </c>
      <c r="D30" s="4">
        <v>1482.358370787907</v>
      </c>
      <c r="E30" s="4">
        <v>844.0686265052173</v>
      </c>
      <c r="F30" s="1"/>
      <c r="G30" s="4">
        <f t="shared" si="1"/>
        <v>983.2544522</v>
      </c>
      <c r="H30" s="3">
        <v>310.0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ht="15.75" customHeight="1">
      <c r="A31" s="1" t="s">
        <v>76</v>
      </c>
      <c r="B31" s="2" t="s">
        <v>13</v>
      </c>
      <c r="C31" s="4">
        <v>1.170385694553606</v>
      </c>
      <c r="D31" s="4">
        <v>0.8300690358912007</v>
      </c>
      <c r="E31" s="4">
        <v>0.9428174985600004</v>
      </c>
      <c r="F31" s="1"/>
      <c r="G31" s="4">
        <f t="shared" si="1"/>
        <v>0.981090743</v>
      </c>
      <c r="H31" s="3">
        <v>10.0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ht="15.75" customHeight="1">
      <c r="A32" s="1" t="s">
        <v>77</v>
      </c>
      <c r="B32" s="2" t="s">
        <v>13</v>
      </c>
      <c r="C32" s="4">
        <v>115.4352654427393</v>
      </c>
      <c r="D32" s="4">
        <v>531.3645510858728</v>
      </c>
      <c r="E32" s="4">
        <v>274.9216765196161</v>
      </c>
      <c r="F32" s="1"/>
      <c r="G32" s="4">
        <f t="shared" si="1"/>
        <v>307.2404977</v>
      </c>
      <c r="H32" s="3">
        <v>20.0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ht="15.75" customHeight="1">
      <c r="A33" s="1" t="s">
        <v>78</v>
      </c>
      <c r="B33" s="2" t="s">
        <v>19</v>
      </c>
      <c r="C33" s="4">
        <v>0.0</v>
      </c>
      <c r="D33" s="4">
        <v>0.0</v>
      </c>
      <c r="E33" s="4">
        <v>0.0</v>
      </c>
      <c r="F33" s="1"/>
      <c r="G33" s="4">
        <f t="shared" si="1"/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ht="15.75" customHeight="1">
      <c r="A34" s="1" t="s">
        <v>79</v>
      </c>
      <c r="B34" s="2" t="s">
        <v>74</v>
      </c>
      <c r="C34" s="4">
        <v>0.0</v>
      </c>
      <c r="D34" s="4">
        <v>0.0</v>
      </c>
      <c r="E34" s="4">
        <v>0.0</v>
      </c>
      <c r="F34" s="1"/>
      <c r="G34" s="4">
        <f t="shared" si="1"/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ht="15.75" customHeight="1">
      <c r="A35" s="1" t="s">
        <v>80</v>
      </c>
      <c r="B35" s="2" t="s">
        <v>81</v>
      </c>
      <c r="C35" s="4">
        <v>0.0</v>
      </c>
      <c r="D35" s="4">
        <v>0.0</v>
      </c>
      <c r="E35" s="4">
        <v>0.0</v>
      </c>
      <c r="F35" s="1"/>
      <c r="G35" s="4">
        <f t="shared" si="1"/>
        <v>0</v>
      </c>
      <c r="H35" s="1"/>
      <c r="I35" s="1"/>
      <c r="J35" s="1"/>
      <c r="K35" s="1"/>
      <c r="L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ht="15.75" customHeight="1">
      <c r="A36" s="1" t="s">
        <v>82</v>
      </c>
      <c r="B36" s="2" t="s">
        <v>81</v>
      </c>
      <c r="C36" s="4">
        <v>0.0</v>
      </c>
      <c r="D36" s="4">
        <v>0.0</v>
      </c>
      <c r="E36" s="4">
        <v>0.0</v>
      </c>
      <c r="F36" s="1"/>
      <c r="G36" s="4">
        <f t="shared" si="1"/>
        <v>0</v>
      </c>
      <c r="H36" s="1"/>
      <c r="I36" s="1"/>
      <c r="J36" s="1"/>
      <c r="K36" s="1"/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ht="15.75" customHeight="1">
      <c r="A37" s="1" t="s">
        <v>83</v>
      </c>
      <c r="B37" s="2" t="s">
        <v>81</v>
      </c>
      <c r="C37" s="4">
        <v>0.0</v>
      </c>
      <c r="D37" s="4">
        <v>0.0</v>
      </c>
      <c r="E37" s="4">
        <v>0.0</v>
      </c>
      <c r="F37" s="1"/>
      <c r="G37" s="4">
        <f t="shared" si="1"/>
        <v>0</v>
      </c>
      <c r="H37" s="1"/>
      <c r="I37" s="1"/>
      <c r="J37" s="1"/>
      <c r="K37" s="1"/>
      <c r="L37" s="1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ht="15.75" customHeight="1">
      <c r="A38" s="1" t="s">
        <v>84</v>
      </c>
      <c r="B38" s="2" t="s">
        <v>81</v>
      </c>
      <c r="C38" s="4">
        <v>0.0</v>
      </c>
      <c r="D38" s="4">
        <v>0.0</v>
      </c>
      <c r="E38" s="4">
        <v>0.0</v>
      </c>
      <c r="F38" s="1"/>
      <c r="G38" s="4">
        <f t="shared" si="1"/>
        <v>0</v>
      </c>
      <c r="H38" s="1"/>
      <c r="I38" s="1"/>
      <c r="J38" s="1"/>
      <c r="K38" s="1"/>
      <c r="L38" s="1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ht="15.75" customHeight="1">
      <c r="A39" s="1" t="s">
        <v>85</v>
      </c>
      <c r="B39" s="2" t="s">
        <v>24</v>
      </c>
      <c r="C39" s="1">
        <v>80.51629062435839</v>
      </c>
      <c r="D39" s="1">
        <v>104.6508282090433</v>
      </c>
      <c r="E39" s="1">
        <v>75.07552710389764</v>
      </c>
      <c r="F39" s="1"/>
      <c r="G39" s="4">
        <f t="shared" si="1"/>
        <v>86.74754865</v>
      </c>
      <c r="H39" s="1"/>
      <c r="I39" s="1"/>
      <c r="J39" s="1"/>
      <c r="K39" s="1"/>
      <c r="L39" s="1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ht="15.75" customHeight="1">
      <c r="A40" s="1"/>
      <c r="B40" s="1"/>
      <c r="C40" s="1"/>
      <c r="D40" s="1"/>
      <c r="E40" s="1"/>
      <c r="F40" s="1"/>
      <c r="G40" s="17"/>
      <c r="H40" s="1"/>
      <c r="I40" s="1"/>
      <c r="J40" s="1"/>
      <c r="K40" s="1"/>
      <c r="L40" s="1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ht="15.75" customHeight="1">
      <c r="A41" s="1"/>
      <c r="B41" s="1"/>
      <c r="C41" s="1"/>
      <c r="D41" s="1"/>
      <c r="E41" s="1"/>
      <c r="F41" s="1" t="s">
        <v>86</v>
      </c>
      <c r="G41" s="4">
        <f>SUM(G3:G38)</f>
        <v>13719.09562</v>
      </c>
      <c r="H41" s="1"/>
      <c r="I41" s="1"/>
      <c r="J41" s="1"/>
      <c r="K41" s="1"/>
      <c r="L41" s="1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ht="15.75" customHeight="1">
      <c r="A42" s="1"/>
      <c r="B42" s="1"/>
      <c r="C42" s="1"/>
      <c r="D42" s="1"/>
      <c r="E42" s="1"/>
      <c r="F42" s="1" t="s">
        <v>87</v>
      </c>
      <c r="G42" s="18">
        <f>G41-$G$2</f>
        <v>3418.878216</v>
      </c>
      <c r="H42" s="1"/>
      <c r="I42" s="1"/>
      <c r="J42" s="1"/>
      <c r="K42" s="1"/>
      <c r="L42" s="1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ht="15.75" customHeight="1">
      <c r="A44" s="1" t="s">
        <v>88</v>
      </c>
      <c r="B44" s="1"/>
      <c r="C44" s="1">
        <f t="shared" ref="C44:E44" si="2">INDEX(INDIRECT(C$1&amp;"!B:B"), MATCH($A44, INDIRECT(C$1&amp;"!A:A"),0))</f>
        <v>4</v>
      </c>
      <c r="D44" s="1">
        <f t="shared" si="2"/>
        <v>6</v>
      </c>
      <c r="E44" s="1">
        <f t="shared" si="2"/>
        <v>4</v>
      </c>
      <c r="F44" s="1"/>
      <c r="G44" s="3">
        <f t="shared" ref="G44:G48" si="4">AVERAGE(C44:E44)</f>
        <v>4.666666667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ht="15.75" customHeight="1">
      <c r="A45" s="1" t="s">
        <v>89</v>
      </c>
      <c r="B45" s="1"/>
      <c r="C45" s="1">
        <f t="shared" ref="C45:E45" si="3">INDEX(INDIRECT(C$1&amp;"!B:B"), MATCH($A45, INDIRECT(C$1&amp;"!A:A"),0))</f>
        <v>5</v>
      </c>
      <c r="D45" s="1">
        <f t="shared" si="3"/>
        <v>5</v>
      </c>
      <c r="E45" s="1">
        <f t="shared" si="3"/>
        <v>5</v>
      </c>
      <c r="F45" s="1"/>
      <c r="G45" s="21">
        <f t="shared" si="4"/>
        <v>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ht="15.75" customHeight="1">
      <c r="A46" s="1" t="s">
        <v>90</v>
      </c>
      <c r="B46" s="1"/>
      <c r="C46" s="20">
        <f t="shared" ref="C46:E46" si="5">INDEX(INDIRECT(C$1&amp;"!B:B"), MATCH($A46, INDIRECT(C$1&amp;"!A:A"),0))</f>
        <v>0.739</v>
      </c>
      <c r="D46" s="20">
        <f t="shared" si="5"/>
        <v>0.721</v>
      </c>
      <c r="E46" s="20">
        <f t="shared" si="5"/>
        <v>0.656</v>
      </c>
      <c r="F46" s="1"/>
      <c r="G46" s="21">
        <f t="shared" si="4"/>
        <v>0.7053333333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ht="15.75" customHeight="1">
      <c r="A47" s="1" t="s">
        <v>91</v>
      </c>
      <c r="B47" s="1"/>
      <c r="C47" s="20">
        <f t="shared" ref="C47:E47" si="6">INDEX(INDIRECT(C$1&amp;"!B:B"), MATCH($A47, INDIRECT(C$1&amp;"!A:A"),0))</f>
        <v>0.28</v>
      </c>
      <c r="D47" s="20">
        <f t="shared" si="6"/>
        <v>0.28</v>
      </c>
      <c r="E47" s="20">
        <f t="shared" si="6"/>
        <v>0.15</v>
      </c>
      <c r="F47" s="1"/>
      <c r="G47" s="21">
        <f t="shared" si="4"/>
        <v>0.2366666667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ht="15.75" customHeight="1">
      <c r="A48" s="1" t="s">
        <v>92</v>
      </c>
      <c r="B48" s="1"/>
      <c r="C48" s="3">
        <f t="shared" ref="C48:E48" si="7">VALUE(LEFT(INDEX(INDIRECT(C$1&amp;"!B:B"), MATCH($A48, INDIRECT(C$1&amp;"!A:A"),0)),FIND("/",INDEX(INDIRECT(C$1&amp;"!B:B"), MATCH($A48, INDIRECT(C$1&amp;"!A:A"),0)))-1))</f>
        <v>80.10833333</v>
      </c>
      <c r="D48" s="3">
        <f t="shared" si="7"/>
        <v>78.57894737</v>
      </c>
      <c r="E48" s="3">
        <f t="shared" si="7"/>
        <v>85.66666667</v>
      </c>
      <c r="F48" s="1"/>
      <c r="G48" s="22">
        <f t="shared" si="4"/>
        <v>81.45131579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ht="15.75" customHeight="1">
      <c r="A51" s="1" t="s">
        <v>93</v>
      </c>
      <c r="B51" s="1"/>
      <c r="C51" s="5">
        <f t="shared" ref="C51:E51" si="8">INDEX(INDIRECT(C$1&amp;"!B:B"), MATCH($A51, INDIRECT(C$1&amp;"!A:A"),0))</f>
        <v>6878.564461</v>
      </c>
      <c r="D51" s="5">
        <f t="shared" si="8"/>
        <v>6858.453632</v>
      </c>
      <c r="E51" s="5">
        <f t="shared" si="8"/>
        <v>5785.127547</v>
      </c>
      <c r="F51" s="1"/>
      <c r="G51" s="4">
        <f t="shared" ref="G51:G54" si="10">AVERAGE(C51:E51)</f>
        <v>6507.38188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ht="15.75" customHeight="1">
      <c r="A52" s="23" t="s">
        <v>94</v>
      </c>
      <c r="B52" s="1"/>
      <c r="C52" s="5">
        <f t="shared" ref="C52:E52" si="9">INDEX(INDIRECT(C$1&amp;"!B:B"), MATCH($A52, INDIRECT(C$1&amp;"!A:A"),0))</f>
        <v>2165.435518</v>
      </c>
      <c r="D52" s="5">
        <f t="shared" si="9"/>
        <v>2178.226151</v>
      </c>
      <c r="E52" s="5">
        <f t="shared" si="9"/>
        <v>1769.888778</v>
      </c>
      <c r="F52" s="1"/>
      <c r="G52" s="4">
        <f t="shared" si="10"/>
        <v>2037.850149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ht="15.75" customHeight="1">
      <c r="A53" s="23" t="s">
        <v>95</v>
      </c>
      <c r="B53" s="1"/>
      <c r="C53" s="5">
        <f t="shared" ref="C53:E53" si="11">INDEX(INDIRECT(C$1&amp;"!B:B"), MATCH($A53, INDIRECT(C$1&amp;"!A:A"),0))</f>
        <v>0.3853930051</v>
      </c>
      <c r="D53" s="5">
        <f t="shared" si="11"/>
        <v>0</v>
      </c>
      <c r="E53" s="5">
        <f t="shared" si="11"/>
        <v>0.3676500327</v>
      </c>
      <c r="F53" s="1"/>
      <c r="G53" s="4">
        <f t="shared" si="10"/>
        <v>0.2510143459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ht="15.75" customHeight="1">
      <c r="A54" s="23" t="s">
        <v>96</v>
      </c>
      <c r="B54" s="1"/>
      <c r="C54" s="5">
        <f t="shared" ref="C54:E54" si="12">INDEX(INDIRECT(C$1&amp;"!B:B"), MATCH($A54, INDIRECT(C$1&amp;"!A:A"),0))</f>
        <v>0.3800076291</v>
      </c>
      <c r="D54" s="5">
        <f t="shared" si="12"/>
        <v>0</v>
      </c>
      <c r="E54" s="5">
        <f t="shared" si="12"/>
        <v>0.3631010834</v>
      </c>
      <c r="F54" s="1"/>
      <c r="G54" s="4">
        <f t="shared" si="10"/>
        <v>0.2477029042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ht="15.75" customHeight="1">
      <c r="A55" s="1"/>
      <c r="B55" s="1"/>
      <c r="C55" s="5"/>
      <c r="D55" s="5"/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ht="15.75" customHeight="1">
      <c r="A56" s="24" t="s">
        <v>97</v>
      </c>
      <c r="B56" s="1"/>
      <c r="C56" s="5" t="s">
        <v>0</v>
      </c>
      <c r="D56" s="5" t="s">
        <v>1</v>
      </c>
      <c r="E56" s="5" t="s">
        <v>2</v>
      </c>
      <c r="F56" s="1"/>
      <c r="G56" s="1" t="s">
        <v>98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ht="15.75" customHeight="1">
      <c r="A57" s="1" t="s">
        <v>99</v>
      </c>
      <c r="B57" s="1"/>
      <c r="C57" s="4">
        <f t="shared" ref="C57:E57" si="13">INDEX(INDIRECT(C$1&amp;"!A:AL"), MATCH($A$2, INDIRECT(C$1&amp;"!A:A"), 0), match($A57, INDIRECT(C$1&amp;"!"&amp;C$62), 0))</f>
        <v>4100.829378</v>
      </c>
      <c r="D57" s="4">
        <f t="shared" si="13"/>
        <v>4112.964491</v>
      </c>
      <c r="E57" s="4">
        <f t="shared" si="13"/>
        <v>3606.463957</v>
      </c>
      <c r="F57" s="1"/>
      <c r="G57" s="4">
        <f t="shared" ref="G57:G59" si="15">AVERAGE(C57:E57)</f>
        <v>3940.085942</v>
      </c>
      <c r="H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ht="15.75" customHeight="1">
      <c r="A58" s="1" t="s">
        <v>100</v>
      </c>
      <c r="B58" s="1"/>
      <c r="C58" s="4">
        <f t="shared" ref="C58:E58" si="14">INDEX(INDIRECT(C$1&amp;"!A:AL"), MATCH($A$2, INDIRECT(C$1&amp;"!A:A"), 0), match($A58, INDIRECT(C$1&amp;"!"&amp;C$62), 0))</f>
        <v>5085.115336</v>
      </c>
      <c r="D58" s="4">
        <f t="shared" si="14"/>
        <v>5045.570281</v>
      </c>
      <c r="E58" s="4">
        <f t="shared" si="14"/>
        <v>4089.296189</v>
      </c>
      <c r="F58" s="1"/>
      <c r="G58" s="4">
        <f t="shared" si="15"/>
        <v>4739.993935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ht="15.75" customHeight="1">
      <c r="A59" s="1" t="s">
        <v>101</v>
      </c>
      <c r="B59" s="1"/>
      <c r="C59" s="4" t="str">
        <f t="shared" ref="C59:E59" si="16">INDEX(INDIRECT(C$1&amp;"!A:AL"), MATCH($A$2, INDIRECT(C$1&amp;"!A:A"), 0), match($A59, INDIRECT(C$1&amp;"!"&amp;C$62), 0))</f>
        <v>#N/A</v>
      </c>
      <c r="D59" s="4" t="str">
        <f t="shared" si="16"/>
        <v>#N/A</v>
      </c>
      <c r="E59" s="4" t="str">
        <f t="shared" si="16"/>
        <v>#N/A</v>
      </c>
      <c r="F59" s="1"/>
      <c r="G59" s="3" t="str">
        <f t="shared" si="15"/>
        <v>#N/A</v>
      </c>
      <c r="H59" s="1" t="s">
        <v>117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ht="15.75" customHeight="1">
      <c r="A60" s="1" t="s">
        <v>102</v>
      </c>
      <c r="B60" s="1"/>
      <c r="C60" s="4">
        <f t="shared" ref="C60:E60" si="17">INDEX(INDIRECT(C$1&amp;"!A:AL"), MATCH($A$2, INDIRECT(C$1&amp;"!A:A"), 0), match($A60, INDIRECT(C$1&amp;"!"&amp;C$62), 0))</f>
        <v>9185.944714</v>
      </c>
      <c r="D60" s="4">
        <f t="shared" si="17"/>
        <v>9158.534772</v>
      </c>
      <c r="E60" s="4">
        <f t="shared" si="17"/>
        <v>7695.760146</v>
      </c>
      <c r="F60" s="1"/>
      <c r="G60" s="4">
        <f>AVERAGE(C60:F60)</f>
        <v>8680.079877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ht="15.75" customHeight="1">
      <c r="A62" s="1" t="s">
        <v>55</v>
      </c>
      <c r="B62" s="1"/>
      <c r="C62" s="1" t="str">
        <f t="shared" ref="C62:E62" si="18">CONCATENATE(MATCH("Budget Group", INDIRECT(C$1&amp;"!A:A"),0), ":", MATCH("Budget Group", INDIRECT(C$1&amp;"!A:A"),0))</f>
        <v>27:27</v>
      </c>
      <c r="D62" s="1" t="str">
        <f t="shared" si="18"/>
        <v>27:27</v>
      </c>
      <c r="E62" s="1" t="str">
        <f t="shared" si="18"/>
        <v>27:27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ht="15.75" customHeight="1">
      <c r="A263" s="15"/>
      <c r="J263" s="15"/>
      <c r="M263" s="15"/>
    </row>
    <row r="264" ht="15.75" customHeight="1">
      <c r="A264" s="15"/>
      <c r="J264" s="15"/>
      <c r="M264" s="15"/>
    </row>
    <row r="265" ht="15.75" customHeight="1">
      <c r="A265" s="15"/>
      <c r="J265" s="15"/>
      <c r="M265" s="15"/>
    </row>
    <row r="266" ht="15.75" customHeight="1">
      <c r="A266" s="15"/>
      <c r="J266" s="15"/>
      <c r="M266" s="15"/>
    </row>
    <row r="267" ht="15.75" customHeight="1">
      <c r="A267" s="15"/>
      <c r="J267" s="15"/>
      <c r="M267" s="15"/>
    </row>
    <row r="268" ht="15.75" customHeight="1">
      <c r="A268" s="15"/>
      <c r="J268" s="15"/>
      <c r="M268" s="15"/>
    </row>
    <row r="269" ht="15.75" customHeight="1">
      <c r="A269" s="15"/>
      <c r="J269" s="15"/>
      <c r="M269" s="15"/>
    </row>
    <row r="270" ht="15.75" customHeight="1">
      <c r="A270" s="15"/>
      <c r="J270" s="15"/>
      <c r="M270" s="15"/>
    </row>
    <row r="271" ht="15.75" customHeight="1">
      <c r="A271" s="15"/>
      <c r="J271" s="15"/>
      <c r="M271" s="15"/>
    </row>
    <row r="272" ht="15.75" customHeight="1">
      <c r="A272" s="15"/>
      <c r="J272" s="15"/>
      <c r="M272" s="15"/>
    </row>
    <row r="273" ht="15.75" customHeight="1">
      <c r="A273" s="15"/>
      <c r="J273" s="15"/>
      <c r="M273" s="15"/>
    </row>
    <row r="274" ht="15.75" customHeight="1">
      <c r="A274" s="15"/>
      <c r="J274" s="15"/>
      <c r="M274" s="15"/>
    </row>
    <row r="275" ht="15.75" customHeight="1">
      <c r="A275" s="15"/>
      <c r="J275" s="15"/>
      <c r="M275" s="15"/>
    </row>
    <row r="276" ht="15.75" customHeight="1">
      <c r="A276" s="15"/>
      <c r="J276" s="15"/>
      <c r="M276" s="15"/>
    </row>
    <row r="277" ht="15.75" customHeight="1">
      <c r="A277" s="15"/>
      <c r="J277" s="15"/>
      <c r="M277" s="15"/>
    </row>
    <row r="278" ht="15.75" customHeight="1">
      <c r="A278" s="15"/>
      <c r="J278" s="15"/>
      <c r="M278" s="15"/>
    </row>
    <row r="279" ht="15.75" customHeight="1">
      <c r="A279" s="15"/>
      <c r="J279" s="15"/>
      <c r="M279" s="15"/>
    </row>
    <row r="280" ht="15.75" customHeight="1">
      <c r="A280" s="15"/>
      <c r="J280" s="15"/>
      <c r="M280" s="15"/>
    </row>
    <row r="281" ht="15.75" customHeight="1">
      <c r="A281" s="15"/>
      <c r="J281" s="15"/>
      <c r="M281" s="15"/>
    </row>
    <row r="282" ht="15.75" customHeight="1">
      <c r="A282" s="15"/>
      <c r="J282" s="15"/>
      <c r="M282" s="15"/>
    </row>
    <row r="283" ht="15.75" customHeight="1">
      <c r="A283" s="15"/>
      <c r="J283" s="15"/>
      <c r="M283" s="15"/>
    </row>
    <row r="284" ht="15.75" customHeight="1">
      <c r="A284" s="15"/>
      <c r="J284" s="15"/>
      <c r="M284" s="15"/>
    </row>
    <row r="285" ht="15.75" customHeight="1">
      <c r="A285" s="15"/>
      <c r="J285" s="15"/>
      <c r="M285" s="15"/>
    </row>
    <row r="286" ht="15.75" customHeight="1">
      <c r="A286" s="15"/>
      <c r="J286" s="15"/>
      <c r="M286" s="15"/>
    </row>
    <row r="287" ht="15.75" customHeight="1">
      <c r="A287" s="15"/>
      <c r="J287" s="15"/>
      <c r="M287" s="15"/>
    </row>
    <row r="288" ht="15.75" customHeight="1">
      <c r="A288" s="15"/>
      <c r="J288" s="15"/>
      <c r="M288" s="15"/>
    </row>
    <row r="289" ht="15.75" customHeight="1">
      <c r="A289" s="15"/>
      <c r="J289" s="15"/>
      <c r="M289" s="15"/>
    </row>
    <row r="290" ht="15.75" customHeight="1">
      <c r="A290" s="15"/>
      <c r="J290" s="15"/>
      <c r="M290" s="15"/>
    </row>
    <row r="291" ht="15.75" customHeight="1">
      <c r="A291" s="15"/>
      <c r="J291" s="15"/>
      <c r="M291" s="15"/>
    </row>
    <row r="292" ht="15.75" customHeight="1">
      <c r="A292" s="15"/>
      <c r="J292" s="15"/>
      <c r="M292" s="15"/>
    </row>
    <row r="293" ht="15.75" customHeight="1">
      <c r="A293" s="15"/>
      <c r="J293" s="15"/>
      <c r="M293" s="15"/>
    </row>
    <row r="294" ht="15.75" customHeight="1">
      <c r="A294" s="15"/>
      <c r="J294" s="15"/>
      <c r="M294" s="15"/>
    </row>
    <row r="295" ht="15.75" customHeight="1">
      <c r="A295" s="15"/>
      <c r="J295" s="15"/>
      <c r="M295" s="15"/>
    </row>
    <row r="296" ht="15.75" customHeight="1">
      <c r="A296" s="15"/>
      <c r="J296" s="15"/>
      <c r="M296" s="15"/>
    </row>
    <row r="297" ht="15.75" customHeight="1">
      <c r="A297" s="15"/>
      <c r="J297" s="15"/>
      <c r="M297" s="15"/>
    </row>
    <row r="298" ht="15.75" customHeight="1">
      <c r="A298" s="15"/>
      <c r="J298" s="15"/>
      <c r="M298" s="15"/>
    </row>
    <row r="299" ht="15.75" customHeight="1">
      <c r="A299" s="15"/>
      <c r="J299" s="15"/>
      <c r="M299" s="15"/>
    </row>
    <row r="300" ht="15.75" customHeight="1">
      <c r="A300" s="15"/>
      <c r="J300" s="15"/>
      <c r="M300" s="15"/>
    </row>
    <row r="301" ht="15.75" customHeight="1">
      <c r="A301" s="15"/>
      <c r="J301" s="15"/>
      <c r="M301" s="15"/>
    </row>
    <row r="302" ht="15.75" customHeight="1">
      <c r="A302" s="15"/>
      <c r="J302" s="15"/>
      <c r="M302" s="15"/>
    </row>
    <row r="303" ht="15.75" customHeight="1">
      <c r="A303" s="15"/>
      <c r="J303" s="15"/>
      <c r="M303" s="15"/>
    </row>
    <row r="304" ht="15.75" customHeight="1">
      <c r="A304" s="15"/>
      <c r="J304" s="15"/>
      <c r="M304" s="15"/>
    </row>
    <row r="305" ht="15.75" customHeight="1">
      <c r="A305" s="15"/>
      <c r="J305" s="15"/>
      <c r="M305" s="15"/>
    </row>
    <row r="306" ht="15.75" customHeight="1">
      <c r="A306" s="15"/>
      <c r="J306" s="15"/>
      <c r="M306" s="15"/>
    </row>
    <row r="307" ht="15.75" customHeight="1">
      <c r="A307" s="15"/>
      <c r="J307" s="15"/>
      <c r="M307" s="15"/>
    </row>
    <row r="308" ht="15.75" customHeight="1">
      <c r="A308" s="15"/>
      <c r="J308" s="15"/>
      <c r="M308" s="15"/>
    </row>
    <row r="309" ht="15.75" customHeight="1">
      <c r="A309" s="15"/>
      <c r="J309" s="15"/>
      <c r="M309" s="15"/>
    </row>
    <row r="310" ht="15.75" customHeight="1">
      <c r="A310" s="15"/>
      <c r="J310" s="15"/>
      <c r="M310" s="15"/>
    </row>
    <row r="311" ht="15.75" customHeight="1">
      <c r="A311" s="15"/>
      <c r="J311" s="15"/>
      <c r="M311" s="15"/>
    </row>
    <row r="312" ht="15.75" customHeight="1">
      <c r="A312" s="15"/>
      <c r="J312" s="15"/>
      <c r="M312" s="15"/>
    </row>
    <row r="313" ht="15.75" customHeight="1">
      <c r="A313" s="15"/>
      <c r="J313" s="15"/>
      <c r="M313" s="15"/>
    </row>
    <row r="314" ht="15.75" customHeight="1">
      <c r="A314" s="15"/>
      <c r="J314" s="15"/>
      <c r="M314" s="15"/>
    </row>
    <row r="315" ht="15.75" customHeight="1">
      <c r="A315" s="15"/>
      <c r="J315" s="15"/>
      <c r="M315" s="15"/>
    </row>
    <row r="316" ht="15.75" customHeight="1">
      <c r="A316" s="15"/>
      <c r="J316" s="15"/>
      <c r="M316" s="15"/>
    </row>
    <row r="317" ht="15.75" customHeight="1">
      <c r="A317" s="15"/>
      <c r="J317" s="15"/>
      <c r="M317" s="15"/>
    </row>
    <row r="318" ht="15.75" customHeight="1">
      <c r="A318" s="15"/>
      <c r="J318" s="15"/>
      <c r="M318" s="15"/>
    </row>
    <row r="319" ht="15.75" customHeight="1">
      <c r="A319" s="15"/>
      <c r="J319" s="15"/>
      <c r="M319" s="15"/>
    </row>
    <row r="320" ht="15.75" customHeight="1">
      <c r="A320" s="15"/>
      <c r="J320" s="15"/>
      <c r="M320" s="15"/>
    </row>
    <row r="321" ht="15.75" customHeight="1">
      <c r="A321" s="15"/>
      <c r="J321" s="15"/>
      <c r="M321" s="15"/>
    </row>
    <row r="322" ht="15.75" customHeight="1">
      <c r="A322" s="15"/>
      <c r="J322" s="15"/>
      <c r="M322" s="15"/>
    </row>
    <row r="323" ht="15.75" customHeight="1">
      <c r="A323" s="15"/>
      <c r="J323" s="15"/>
      <c r="M323" s="15"/>
    </row>
    <row r="324" ht="15.75" customHeight="1">
      <c r="A324" s="15"/>
      <c r="J324" s="15"/>
      <c r="M324" s="15"/>
    </row>
    <row r="325" ht="15.75" customHeight="1">
      <c r="A325" s="15"/>
      <c r="J325" s="15"/>
      <c r="M325" s="15"/>
    </row>
    <row r="326" ht="15.75" customHeight="1">
      <c r="A326" s="15"/>
      <c r="J326" s="15"/>
      <c r="M326" s="15"/>
    </row>
    <row r="327" ht="15.75" customHeight="1">
      <c r="A327" s="15"/>
      <c r="J327" s="15"/>
      <c r="M327" s="15"/>
    </row>
    <row r="328" ht="15.75" customHeight="1">
      <c r="A328" s="15"/>
      <c r="J328" s="15"/>
      <c r="M328" s="15"/>
    </row>
    <row r="329" ht="15.75" customHeight="1">
      <c r="A329" s="15"/>
      <c r="J329" s="15"/>
      <c r="M329" s="15"/>
    </row>
    <row r="330" ht="15.75" customHeight="1">
      <c r="A330" s="15"/>
      <c r="J330" s="15"/>
      <c r="M330" s="15"/>
    </row>
    <row r="331" ht="15.75" customHeight="1">
      <c r="A331" s="15"/>
      <c r="J331" s="15"/>
      <c r="M331" s="15"/>
    </row>
    <row r="332" ht="15.75" customHeight="1">
      <c r="A332" s="15"/>
      <c r="J332" s="15"/>
      <c r="M332" s="15"/>
    </row>
    <row r="333" ht="15.75" customHeight="1">
      <c r="A333" s="15"/>
      <c r="J333" s="15"/>
      <c r="M333" s="15"/>
    </row>
    <row r="334" ht="15.75" customHeight="1">
      <c r="A334" s="15"/>
      <c r="J334" s="15"/>
      <c r="M334" s="15"/>
    </row>
    <row r="335" ht="15.75" customHeight="1">
      <c r="A335" s="15"/>
      <c r="J335" s="15"/>
      <c r="M335" s="15"/>
    </row>
    <row r="336" ht="15.75" customHeight="1">
      <c r="A336" s="15"/>
      <c r="J336" s="15"/>
      <c r="M336" s="15"/>
    </row>
    <row r="337" ht="15.75" customHeight="1">
      <c r="A337" s="15"/>
      <c r="J337" s="15"/>
      <c r="M337" s="15"/>
    </row>
    <row r="338" ht="15.75" customHeight="1">
      <c r="A338" s="15"/>
      <c r="J338" s="15"/>
      <c r="M338" s="15"/>
    </row>
    <row r="339" ht="15.75" customHeight="1">
      <c r="A339" s="15"/>
      <c r="J339" s="15"/>
      <c r="M339" s="15"/>
    </row>
    <row r="340" ht="15.75" customHeight="1">
      <c r="A340" s="15"/>
      <c r="J340" s="15"/>
      <c r="M340" s="15"/>
    </row>
    <row r="341" ht="15.75" customHeight="1">
      <c r="A341" s="15"/>
      <c r="J341" s="15"/>
      <c r="M341" s="15"/>
    </row>
    <row r="342" ht="15.75" customHeight="1">
      <c r="A342" s="15"/>
      <c r="J342" s="15"/>
      <c r="M342" s="15"/>
    </row>
    <row r="343" ht="15.75" customHeight="1">
      <c r="A343" s="15"/>
      <c r="J343" s="15"/>
      <c r="M343" s="15"/>
    </row>
    <row r="344" ht="15.75" customHeight="1">
      <c r="A344" s="15"/>
      <c r="J344" s="15"/>
      <c r="M344" s="15"/>
    </row>
    <row r="345" ht="15.75" customHeight="1">
      <c r="A345" s="15"/>
      <c r="J345" s="15"/>
      <c r="M345" s="15"/>
    </row>
    <row r="346" ht="15.75" customHeight="1">
      <c r="A346" s="15"/>
      <c r="J346" s="15"/>
      <c r="M346" s="15"/>
    </row>
    <row r="347" ht="15.75" customHeight="1">
      <c r="A347" s="15"/>
      <c r="J347" s="15"/>
      <c r="M347" s="15"/>
    </row>
    <row r="348" ht="15.75" customHeight="1">
      <c r="A348" s="15"/>
      <c r="J348" s="15"/>
      <c r="M348" s="15"/>
    </row>
    <row r="349" ht="15.75" customHeight="1">
      <c r="A349" s="15"/>
      <c r="J349" s="15"/>
      <c r="M349" s="15"/>
    </row>
    <row r="350" ht="15.75" customHeight="1">
      <c r="A350" s="15"/>
      <c r="J350" s="15"/>
      <c r="M350" s="15"/>
    </row>
    <row r="351" ht="15.75" customHeight="1">
      <c r="A351" s="15"/>
      <c r="J351" s="15"/>
      <c r="M351" s="15"/>
    </row>
    <row r="352" ht="15.75" customHeight="1">
      <c r="A352" s="15"/>
      <c r="J352" s="15"/>
      <c r="M352" s="15"/>
    </row>
    <row r="353" ht="15.75" customHeight="1">
      <c r="A353" s="15"/>
      <c r="J353" s="15"/>
      <c r="M353" s="15"/>
    </row>
    <row r="354" ht="15.75" customHeight="1">
      <c r="A354" s="15"/>
      <c r="J354" s="15"/>
      <c r="M354" s="15"/>
    </row>
    <row r="355" ht="15.75" customHeight="1">
      <c r="A355" s="15"/>
      <c r="J355" s="15"/>
      <c r="M355" s="15"/>
    </row>
    <row r="356" ht="15.75" customHeight="1">
      <c r="A356" s="15"/>
      <c r="J356" s="15"/>
      <c r="M356" s="15"/>
    </row>
    <row r="357" ht="15.75" customHeight="1">
      <c r="A357" s="15"/>
      <c r="J357" s="15"/>
      <c r="M357" s="15"/>
    </row>
    <row r="358" ht="15.75" customHeight="1">
      <c r="A358" s="15"/>
      <c r="J358" s="15"/>
      <c r="M358" s="15"/>
    </row>
    <row r="359" ht="15.75" customHeight="1">
      <c r="A359" s="15"/>
      <c r="J359" s="15"/>
      <c r="M359" s="15"/>
    </row>
    <row r="360" ht="15.75" customHeight="1">
      <c r="A360" s="15"/>
      <c r="J360" s="15"/>
      <c r="M360" s="15"/>
    </row>
    <row r="361" ht="15.75" customHeight="1">
      <c r="A361" s="15"/>
      <c r="J361" s="15"/>
      <c r="M361" s="15"/>
    </row>
    <row r="362" ht="15.75" customHeight="1">
      <c r="A362" s="15"/>
      <c r="J362" s="15"/>
      <c r="M362" s="15"/>
    </row>
    <row r="363" ht="15.75" customHeight="1">
      <c r="A363" s="15"/>
      <c r="J363" s="15"/>
      <c r="M363" s="15"/>
    </row>
    <row r="364" ht="15.75" customHeight="1">
      <c r="A364" s="15"/>
      <c r="J364" s="15"/>
      <c r="M364" s="15"/>
    </row>
    <row r="365" ht="15.75" customHeight="1">
      <c r="A365" s="15"/>
      <c r="J365" s="15"/>
      <c r="M365" s="15"/>
    </row>
    <row r="366" ht="15.75" customHeight="1">
      <c r="A366" s="15"/>
      <c r="J366" s="15"/>
      <c r="M366" s="15"/>
    </row>
    <row r="367" ht="15.75" customHeight="1">
      <c r="A367" s="15"/>
      <c r="J367" s="15"/>
      <c r="M367" s="15"/>
    </row>
    <row r="368" ht="15.75" customHeight="1">
      <c r="A368" s="15"/>
      <c r="J368" s="15"/>
      <c r="M368" s="15"/>
    </row>
    <row r="369" ht="15.75" customHeight="1">
      <c r="A369" s="15"/>
      <c r="J369" s="15"/>
      <c r="M369" s="15"/>
    </row>
    <row r="370" ht="15.75" customHeight="1">
      <c r="A370" s="15"/>
      <c r="J370" s="15"/>
      <c r="M370" s="15"/>
    </row>
    <row r="371" ht="15.75" customHeight="1">
      <c r="A371" s="15"/>
      <c r="J371" s="15"/>
      <c r="M371" s="15"/>
    </row>
    <row r="372" ht="15.75" customHeight="1">
      <c r="A372" s="15"/>
      <c r="J372" s="15"/>
      <c r="M372" s="15"/>
    </row>
    <row r="373" ht="15.75" customHeight="1">
      <c r="A373" s="15"/>
      <c r="J373" s="15"/>
      <c r="M373" s="15"/>
    </row>
    <row r="374" ht="15.75" customHeight="1">
      <c r="A374" s="15"/>
      <c r="J374" s="15"/>
      <c r="M374" s="15"/>
    </row>
    <row r="375" ht="15.75" customHeight="1">
      <c r="A375" s="15"/>
      <c r="J375" s="15"/>
      <c r="M375" s="15"/>
    </row>
    <row r="376" ht="15.75" customHeight="1">
      <c r="A376" s="15"/>
      <c r="J376" s="15"/>
      <c r="M376" s="15"/>
    </row>
    <row r="377" ht="15.75" customHeight="1">
      <c r="A377" s="15"/>
      <c r="J377" s="15"/>
      <c r="M377" s="15"/>
    </row>
    <row r="378" ht="15.75" customHeight="1">
      <c r="A378" s="15"/>
      <c r="J378" s="15"/>
      <c r="M378" s="15"/>
    </row>
    <row r="379" ht="15.75" customHeight="1">
      <c r="A379" s="15"/>
      <c r="J379" s="15"/>
      <c r="M379" s="15"/>
    </row>
    <row r="380" ht="15.75" customHeight="1">
      <c r="A380" s="15"/>
      <c r="J380" s="15"/>
      <c r="M380" s="15"/>
    </row>
    <row r="381" ht="15.75" customHeight="1">
      <c r="A381" s="15"/>
      <c r="J381" s="15"/>
      <c r="M381" s="15"/>
    </row>
    <row r="382" ht="15.75" customHeight="1">
      <c r="A382" s="15"/>
      <c r="J382" s="15"/>
      <c r="M382" s="15"/>
    </row>
    <row r="383" ht="15.75" customHeight="1">
      <c r="A383" s="15"/>
      <c r="J383" s="15"/>
      <c r="M383" s="15"/>
    </row>
    <row r="384" ht="15.75" customHeight="1">
      <c r="A384" s="15"/>
      <c r="J384" s="15"/>
      <c r="M384" s="15"/>
    </row>
    <row r="385" ht="15.75" customHeight="1">
      <c r="A385" s="15"/>
      <c r="J385" s="15"/>
      <c r="M385" s="15"/>
    </row>
    <row r="386" ht="15.75" customHeight="1">
      <c r="A386" s="15"/>
      <c r="J386" s="15"/>
      <c r="M386" s="15"/>
    </row>
    <row r="387" ht="15.75" customHeight="1">
      <c r="A387" s="15"/>
      <c r="J387" s="15"/>
      <c r="M387" s="15"/>
    </row>
    <row r="388" ht="15.75" customHeight="1">
      <c r="A388" s="15"/>
      <c r="J388" s="15"/>
      <c r="M388" s="15"/>
    </row>
    <row r="389" ht="15.75" customHeight="1">
      <c r="A389" s="15"/>
      <c r="J389" s="15"/>
      <c r="M389" s="15"/>
    </row>
    <row r="390" ht="15.75" customHeight="1">
      <c r="A390" s="15"/>
      <c r="J390" s="15"/>
      <c r="M390" s="15"/>
    </row>
    <row r="391" ht="15.75" customHeight="1">
      <c r="A391" s="15"/>
      <c r="J391" s="15"/>
      <c r="M391" s="15"/>
    </row>
    <row r="392" ht="15.75" customHeight="1">
      <c r="A392" s="15"/>
      <c r="J392" s="15"/>
      <c r="M392" s="15"/>
    </row>
    <row r="393" ht="15.75" customHeight="1">
      <c r="A393" s="15"/>
      <c r="J393" s="15"/>
      <c r="M393" s="15"/>
    </row>
    <row r="394" ht="15.75" customHeight="1">
      <c r="A394" s="15"/>
      <c r="J394" s="15"/>
      <c r="M394" s="15"/>
    </row>
    <row r="395" ht="15.75" customHeight="1">
      <c r="A395" s="15"/>
      <c r="J395" s="15"/>
      <c r="M395" s="15"/>
    </row>
    <row r="396" ht="15.75" customHeight="1">
      <c r="A396" s="15"/>
      <c r="J396" s="15"/>
      <c r="M396" s="15"/>
    </row>
    <row r="397" ht="15.75" customHeight="1">
      <c r="A397" s="15"/>
      <c r="J397" s="15"/>
      <c r="M397" s="15"/>
    </row>
    <row r="398" ht="15.75" customHeight="1">
      <c r="A398" s="15"/>
      <c r="J398" s="15"/>
      <c r="M398" s="15"/>
    </row>
    <row r="399" ht="15.75" customHeight="1">
      <c r="A399" s="15"/>
      <c r="J399" s="15"/>
      <c r="M399" s="15"/>
    </row>
    <row r="400" ht="15.75" customHeight="1">
      <c r="A400" s="15"/>
      <c r="J400" s="15"/>
      <c r="M400" s="15"/>
    </row>
    <row r="401" ht="15.75" customHeight="1">
      <c r="A401" s="15"/>
      <c r="J401" s="15"/>
      <c r="M401" s="15"/>
    </row>
    <row r="402" ht="15.75" customHeight="1">
      <c r="A402" s="15"/>
      <c r="J402" s="15"/>
      <c r="M402" s="15"/>
    </row>
    <row r="403" ht="15.75" customHeight="1">
      <c r="A403" s="15"/>
      <c r="J403" s="15"/>
      <c r="M403" s="15"/>
    </row>
    <row r="404" ht="15.75" customHeight="1">
      <c r="A404" s="15"/>
      <c r="J404" s="15"/>
      <c r="M404" s="15"/>
    </row>
    <row r="405" ht="15.75" customHeight="1">
      <c r="A405" s="15"/>
      <c r="J405" s="15"/>
      <c r="M405" s="15"/>
    </row>
    <row r="406" ht="15.75" customHeight="1">
      <c r="A406" s="15"/>
      <c r="J406" s="15"/>
      <c r="M406" s="15"/>
    </row>
    <row r="407" ht="15.75" customHeight="1">
      <c r="A407" s="15"/>
      <c r="J407" s="15"/>
      <c r="M407" s="15"/>
    </row>
    <row r="408" ht="15.75" customHeight="1">
      <c r="A408" s="15"/>
      <c r="J408" s="15"/>
      <c r="M408" s="15"/>
    </row>
    <row r="409" ht="15.75" customHeight="1">
      <c r="A409" s="15"/>
      <c r="J409" s="15"/>
      <c r="M409" s="15"/>
    </row>
    <row r="410" ht="15.75" customHeight="1">
      <c r="A410" s="15"/>
      <c r="J410" s="15"/>
      <c r="M410" s="15"/>
    </row>
    <row r="411" ht="15.75" customHeight="1">
      <c r="A411" s="15"/>
      <c r="J411" s="15"/>
      <c r="M411" s="15"/>
    </row>
    <row r="412" ht="15.75" customHeight="1">
      <c r="A412" s="15"/>
      <c r="J412" s="15"/>
      <c r="M412" s="15"/>
    </row>
    <row r="413" ht="15.75" customHeight="1">
      <c r="A413" s="15"/>
      <c r="J413" s="15"/>
      <c r="M413" s="15"/>
    </row>
    <row r="414" ht="15.75" customHeight="1">
      <c r="A414" s="15"/>
      <c r="J414" s="15"/>
      <c r="M414" s="15"/>
    </row>
    <row r="415" ht="15.75" customHeight="1">
      <c r="A415" s="15"/>
      <c r="J415" s="15"/>
      <c r="M415" s="15"/>
    </row>
    <row r="416" ht="15.75" customHeight="1">
      <c r="A416" s="15"/>
      <c r="J416" s="15"/>
      <c r="M416" s="15"/>
    </row>
    <row r="417" ht="15.75" customHeight="1">
      <c r="A417" s="15"/>
      <c r="J417" s="15"/>
      <c r="M417" s="15"/>
    </row>
    <row r="418" ht="15.75" customHeight="1">
      <c r="A418" s="15"/>
      <c r="J418" s="15"/>
      <c r="M418" s="15"/>
    </row>
    <row r="419" ht="15.75" customHeight="1">
      <c r="A419" s="15"/>
      <c r="J419" s="15"/>
      <c r="M419" s="15"/>
    </row>
    <row r="420" ht="15.75" customHeight="1">
      <c r="A420" s="15"/>
      <c r="J420" s="15"/>
      <c r="M420" s="15"/>
    </row>
    <row r="421" ht="15.75" customHeight="1">
      <c r="A421" s="15"/>
      <c r="J421" s="15"/>
      <c r="M421" s="15"/>
    </row>
    <row r="422" ht="15.75" customHeight="1">
      <c r="A422" s="15"/>
      <c r="J422" s="15"/>
      <c r="M422" s="15"/>
    </row>
    <row r="423" ht="15.75" customHeight="1">
      <c r="A423" s="15"/>
      <c r="J423" s="15"/>
      <c r="M423" s="15"/>
    </row>
    <row r="424" ht="15.75" customHeight="1">
      <c r="A424" s="15"/>
      <c r="J424" s="15"/>
      <c r="M424" s="15"/>
    </row>
    <row r="425" ht="15.75" customHeight="1">
      <c r="A425" s="15"/>
      <c r="J425" s="15"/>
      <c r="M425" s="15"/>
    </row>
    <row r="426" ht="15.75" customHeight="1">
      <c r="A426" s="15"/>
      <c r="J426" s="15"/>
      <c r="M426" s="15"/>
    </row>
    <row r="427" ht="15.75" customHeight="1">
      <c r="A427" s="15"/>
      <c r="J427" s="15"/>
      <c r="M427" s="15"/>
    </row>
    <row r="428" ht="15.75" customHeight="1">
      <c r="A428" s="15"/>
      <c r="J428" s="15"/>
      <c r="M428" s="15"/>
    </row>
    <row r="429" ht="15.75" customHeight="1">
      <c r="A429" s="15"/>
      <c r="J429" s="15"/>
      <c r="M429" s="15"/>
    </row>
    <row r="430" ht="15.75" customHeight="1">
      <c r="A430" s="15"/>
      <c r="J430" s="15"/>
      <c r="M430" s="15"/>
    </row>
    <row r="431" ht="15.75" customHeight="1">
      <c r="A431" s="15"/>
      <c r="J431" s="15"/>
      <c r="M431" s="15"/>
    </row>
    <row r="432" ht="15.75" customHeight="1">
      <c r="A432" s="15"/>
      <c r="J432" s="15"/>
      <c r="M432" s="15"/>
    </row>
    <row r="433" ht="15.75" customHeight="1">
      <c r="A433" s="15"/>
      <c r="J433" s="15"/>
      <c r="M433" s="15"/>
    </row>
    <row r="434" ht="15.75" customHeight="1">
      <c r="A434" s="15"/>
      <c r="J434" s="15"/>
      <c r="M434" s="15"/>
    </row>
    <row r="435" ht="15.75" customHeight="1">
      <c r="A435" s="15"/>
      <c r="J435" s="15"/>
      <c r="M435" s="15"/>
    </row>
    <row r="436" ht="15.75" customHeight="1">
      <c r="A436" s="15"/>
      <c r="J436" s="15"/>
      <c r="M436" s="15"/>
    </row>
    <row r="437" ht="15.75" customHeight="1">
      <c r="A437" s="15"/>
      <c r="J437" s="15"/>
      <c r="M437" s="15"/>
    </row>
    <row r="438" ht="15.75" customHeight="1">
      <c r="A438" s="15"/>
      <c r="J438" s="15"/>
      <c r="M438" s="15"/>
    </row>
    <row r="439" ht="15.75" customHeight="1">
      <c r="A439" s="15"/>
      <c r="J439" s="15"/>
      <c r="M439" s="15"/>
    </row>
    <row r="440" ht="15.75" customHeight="1">
      <c r="A440" s="15"/>
      <c r="J440" s="15"/>
      <c r="M440" s="15"/>
    </row>
    <row r="441" ht="15.75" customHeight="1">
      <c r="A441" s="15"/>
      <c r="J441" s="15"/>
      <c r="M441" s="15"/>
    </row>
    <row r="442" ht="15.75" customHeight="1">
      <c r="A442" s="15"/>
      <c r="J442" s="15"/>
      <c r="M442" s="15"/>
    </row>
    <row r="443" ht="15.75" customHeight="1">
      <c r="A443" s="15"/>
      <c r="J443" s="15"/>
      <c r="M443" s="15"/>
    </row>
    <row r="444" ht="15.75" customHeight="1">
      <c r="A444" s="15"/>
      <c r="J444" s="15"/>
      <c r="M444" s="15"/>
    </row>
    <row r="445" ht="15.75" customHeight="1">
      <c r="A445" s="15"/>
      <c r="J445" s="15"/>
      <c r="M445" s="15"/>
    </row>
    <row r="446" ht="15.75" customHeight="1">
      <c r="A446" s="15"/>
      <c r="J446" s="15"/>
      <c r="M446" s="15"/>
    </row>
    <row r="447" ht="15.75" customHeight="1">
      <c r="A447" s="15"/>
      <c r="J447" s="15"/>
      <c r="M447" s="15"/>
    </row>
    <row r="448" ht="15.75" customHeight="1">
      <c r="A448" s="15"/>
      <c r="J448" s="15"/>
      <c r="M448" s="15"/>
    </row>
    <row r="449" ht="15.75" customHeight="1">
      <c r="A449" s="15"/>
      <c r="J449" s="15"/>
      <c r="M449" s="15"/>
    </row>
    <row r="450" ht="15.75" customHeight="1">
      <c r="A450" s="15"/>
      <c r="J450" s="15"/>
      <c r="M450" s="15"/>
    </row>
    <row r="451" ht="15.75" customHeight="1">
      <c r="A451" s="15"/>
      <c r="J451" s="15"/>
      <c r="M451" s="15"/>
    </row>
    <row r="452" ht="15.75" customHeight="1">
      <c r="A452" s="15"/>
      <c r="J452" s="15"/>
      <c r="M452" s="15"/>
    </row>
    <row r="453" ht="15.75" customHeight="1">
      <c r="A453" s="15"/>
      <c r="J453" s="15"/>
      <c r="M453" s="15"/>
    </row>
    <row r="454" ht="15.75" customHeight="1">
      <c r="A454" s="15"/>
      <c r="J454" s="15"/>
      <c r="M454" s="15"/>
    </row>
    <row r="455" ht="15.75" customHeight="1">
      <c r="A455" s="15"/>
      <c r="J455" s="15"/>
      <c r="M455" s="15"/>
    </row>
    <row r="456" ht="15.75" customHeight="1">
      <c r="A456" s="15"/>
      <c r="J456" s="15"/>
      <c r="M456" s="15"/>
    </row>
    <row r="457" ht="15.75" customHeight="1">
      <c r="A457" s="15"/>
      <c r="J457" s="15"/>
      <c r="M457" s="15"/>
    </row>
    <row r="458" ht="15.75" customHeight="1">
      <c r="A458" s="15"/>
      <c r="J458" s="15"/>
      <c r="M458" s="15"/>
    </row>
    <row r="459" ht="15.75" customHeight="1">
      <c r="A459" s="15"/>
      <c r="J459" s="15"/>
      <c r="M459" s="15"/>
    </row>
    <row r="460" ht="15.75" customHeight="1">
      <c r="A460" s="15"/>
      <c r="J460" s="15"/>
      <c r="M460" s="15"/>
    </row>
    <row r="461" ht="15.75" customHeight="1">
      <c r="A461" s="15"/>
      <c r="J461" s="15"/>
      <c r="M461" s="15"/>
    </row>
    <row r="462" ht="15.75" customHeight="1">
      <c r="A462" s="15"/>
      <c r="J462" s="15"/>
      <c r="M462" s="15"/>
    </row>
    <row r="463" ht="15.75" customHeight="1">
      <c r="A463" s="15"/>
      <c r="J463" s="15"/>
      <c r="M463" s="15"/>
    </row>
    <row r="464" ht="15.75" customHeight="1">
      <c r="A464" s="15"/>
      <c r="J464" s="15"/>
      <c r="M464" s="15"/>
    </row>
    <row r="465" ht="15.75" customHeight="1">
      <c r="A465" s="15"/>
      <c r="J465" s="15"/>
      <c r="M465" s="15"/>
    </row>
    <row r="466" ht="15.75" customHeight="1">
      <c r="A466" s="15"/>
      <c r="J466" s="15"/>
      <c r="M466" s="15"/>
    </row>
    <row r="467" ht="15.75" customHeight="1">
      <c r="A467" s="15"/>
      <c r="J467" s="15"/>
      <c r="M467" s="15"/>
    </row>
    <row r="468" ht="15.75" customHeight="1">
      <c r="A468" s="15"/>
      <c r="J468" s="15"/>
      <c r="M468" s="15"/>
    </row>
    <row r="469" ht="15.75" customHeight="1">
      <c r="A469" s="15"/>
      <c r="J469" s="15"/>
      <c r="M469" s="15"/>
    </row>
    <row r="470" ht="15.75" customHeight="1">
      <c r="A470" s="15"/>
      <c r="J470" s="15"/>
      <c r="M470" s="15"/>
    </row>
    <row r="471" ht="15.75" customHeight="1">
      <c r="A471" s="15"/>
      <c r="J471" s="15"/>
      <c r="M471" s="15"/>
    </row>
    <row r="472" ht="15.75" customHeight="1">
      <c r="A472" s="15"/>
      <c r="J472" s="15"/>
      <c r="M472" s="15"/>
    </row>
    <row r="473" ht="15.75" customHeight="1">
      <c r="A473" s="15"/>
      <c r="J473" s="15"/>
      <c r="M473" s="15"/>
    </row>
    <row r="474" ht="15.75" customHeight="1">
      <c r="A474" s="15"/>
      <c r="J474" s="15"/>
      <c r="M474" s="15"/>
    </row>
    <row r="475" ht="15.75" customHeight="1">
      <c r="A475" s="15"/>
      <c r="J475" s="15"/>
      <c r="M475" s="15"/>
    </row>
    <row r="476" ht="15.75" customHeight="1">
      <c r="A476" s="15"/>
      <c r="J476" s="15"/>
      <c r="M476" s="15"/>
    </row>
    <row r="477" ht="15.75" customHeight="1">
      <c r="A477" s="15"/>
      <c r="J477" s="15"/>
      <c r="M477" s="15"/>
    </row>
    <row r="478" ht="15.75" customHeight="1">
      <c r="A478" s="15"/>
      <c r="J478" s="15"/>
      <c r="M478" s="15"/>
    </row>
    <row r="479" ht="15.75" customHeight="1">
      <c r="A479" s="15"/>
      <c r="J479" s="15"/>
      <c r="M479" s="15"/>
    </row>
    <row r="480" ht="15.75" customHeight="1">
      <c r="A480" s="15"/>
      <c r="J480" s="15"/>
      <c r="M480" s="15"/>
    </row>
    <row r="481" ht="15.75" customHeight="1">
      <c r="A481" s="15"/>
      <c r="J481" s="15"/>
      <c r="M481" s="15"/>
    </row>
    <row r="482" ht="15.75" customHeight="1">
      <c r="A482" s="15"/>
      <c r="J482" s="15"/>
      <c r="M482" s="15"/>
    </row>
    <row r="483" ht="15.75" customHeight="1">
      <c r="A483" s="15"/>
      <c r="J483" s="15"/>
      <c r="M483" s="15"/>
    </row>
    <row r="484" ht="15.75" customHeight="1">
      <c r="A484" s="15"/>
      <c r="J484" s="15"/>
      <c r="M484" s="15"/>
    </row>
    <row r="485" ht="15.75" customHeight="1">
      <c r="A485" s="15"/>
      <c r="J485" s="15"/>
      <c r="M485" s="15"/>
    </row>
    <row r="486" ht="15.75" customHeight="1">
      <c r="A486" s="15"/>
      <c r="J486" s="15"/>
      <c r="M486" s="15"/>
    </row>
    <row r="487" ht="15.75" customHeight="1">
      <c r="A487" s="15"/>
      <c r="J487" s="15"/>
      <c r="M487" s="15"/>
    </row>
    <row r="488" ht="15.75" customHeight="1">
      <c r="A488" s="15"/>
      <c r="J488" s="15"/>
      <c r="M488" s="15"/>
    </row>
    <row r="489" ht="15.75" customHeight="1">
      <c r="A489" s="15"/>
      <c r="J489" s="15"/>
      <c r="M489" s="15"/>
    </row>
    <row r="490" ht="15.75" customHeight="1">
      <c r="A490" s="15"/>
      <c r="J490" s="15"/>
      <c r="M490" s="15"/>
    </row>
    <row r="491" ht="15.75" customHeight="1">
      <c r="A491" s="15"/>
      <c r="J491" s="15"/>
      <c r="M491" s="15"/>
    </row>
    <row r="492" ht="15.75" customHeight="1">
      <c r="A492" s="15"/>
      <c r="J492" s="15"/>
      <c r="M492" s="15"/>
    </row>
    <row r="493" ht="15.75" customHeight="1">
      <c r="A493" s="15"/>
      <c r="J493" s="15"/>
      <c r="M493" s="15"/>
    </row>
    <row r="494" ht="15.75" customHeight="1">
      <c r="A494" s="15"/>
      <c r="J494" s="15"/>
      <c r="M494" s="15"/>
    </row>
    <row r="495" ht="15.75" customHeight="1">
      <c r="A495" s="15"/>
      <c r="J495" s="15"/>
      <c r="M495" s="15"/>
    </row>
    <row r="496" ht="15.75" customHeight="1">
      <c r="A496" s="15"/>
      <c r="J496" s="15"/>
      <c r="M496" s="15"/>
    </row>
    <row r="497" ht="15.75" customHeight="1">
      <c r="A497" s="15"/>
      <c r="J497" s="15"/>
      <c r="M497" s="15"/>
    </row>
    <row r="498" ht="15.75" customHeight="1">
      <c r="A498" s="15"/>
      <c r="J498" s="15"/>
      <c r="M498" s="15"/>
    </row>
    <row r="499" ht="15.75" customHeight="1">
      <c r="A499" s="15"/>
      <c r="J499" s="15"/>
      <c r="M499" s="15"/>
    </row>
    <row r="500" ht="15.75" customHeight="1">
      <c r="A500" s="15"/>
      <c r="J500" s="15"/>
      <c r="M500" s="15"/>
    </row>
    <row r="501" ht="15.75" customHeight="1">
      <c r="A501" s="15"/>
      <c r="J501" s="15"/>
      <c r="M501" s="15"/>
    </row>
    <row r="502" ht="15.75" customHeight="1">
      <c r="A502" s="15"/>
      <c r="J502" s="15"/>
      <c r="M502" s="15"/>
    </row>
    <row r="503" ht="15.75" customHeight="1">
      <c r="A503" s="15"/>
      <c r="J503" s="15"/>
      <c r="M503" s="15"/>
    </row>
    <row r="504" ht="15.75" customHeight="1">
      <c r="A504" s="15"/>
      <c r="J504" s="15"/>
      <c r="M504" s="15"/>
    </row>
    <row r="505" ht="15.75" customHeight="1">
      <c r="A505" s="15"/>
      <c r="J505" s="15"/>
      <c r="M505" s="15"/>
    </row>
    <row r="506" ht="15.75" customHeight="1">
      <c r="A506" s="15"/>
      <c r="J506" s="15"/>
      <c r="M506" s="15"/>
    </row>
    <row r="507" ht="15.75" customHeight="1">
      <c r="A507" s="15"/>
      <c r="J507" s="15"/>
      <c r="M507" s="15"/>
    </row>
    <row r="508" ht="15.75" customHeight="1">
      <c r="A508" s="15"/>
      <c r="J508" s="15"/>
      <c r="M508" s="15"/>
    </row>
    <row r="509" ht="15.75" customHeight="1">
      <c r="A509" s="15"/>
      <c r="J509" s="15"/>
      <c r="M509" s="15"/>
    </row>
    <row r="510" ht="15.75" customHeight="1">
      <c r="A510" s="15"/>
      <c r="J510" s="15"/>
      <c r="M510" s="15"/>
    </row>
    <row r="511" ht="15.75" customHeight="1">
      <c r="A511" s="15"/>
      <c r="J511" s="15"/>
      <c r="M511" s="15"/>
    </row>
    <row r="512" ht="15.75" customHeight="1">
      <c r="A512" s="15"/>
      <c r="J512" s="15"/>
      <c r="M512" s="15"/>
    </row>
    <row r="513" ht="15.75" customHeight="1">
      <c r="A513" s="15"/>
      <c r="J513" s="15"/>
      <c r="M513" s="15"/>
    </row>
    <row r="514" ht="15.75" customHeight="1">
      <c r="A514" s="15"/>
      <c r="J514" s="15"/>
      <c r="M514" s="15"/>
    </row>
    <row r="515" ht="15.75" customHeight="1">
      <c r="A515" s="15"/>
      <c r="J515" s="15"/>
      <c r="M515" s="15"/>
    </row>
    <row r="516" ht="15.75" customHeight="1">
      <c r="A516" s="15"/>
      <c r="J516" s="15"/>
      <c r="M516" s="15"/>
    </row>
    <row r="517" ht="15.75" customHeight="1">
      <c r="A517" s="15"/>
      <c r="J517" s="15"/>
      <c r="M517" s="15"/>
    </row>
    <row r="518" ht="15.75" customHeight="1">
      <c r="A518" s="15"/>
      <c r="J518" s="15"/>
      <c r="M518" s="15"/>
    </row>
    <row r="519" ht="15.75" customHeight="1">
      <c r="A519" s="15"/>
      <c r="J519" s="15"/>
      <c r="M519" s="15"/>
    </row>
    <row r="520" ht="15.75" customHeight="1">
      <c r="A520" s="15"/>
      <c r="J520" s="15"/>
      <c r="M520" s="15"/>
    </row>
    <row r="521" ht="15.75" customHeight="1">
      <c r="A521" s="15"/>
      <c r="J521" s="15"/>
      <c r="M521" s="15"/>
    </row>
    <row r="522" ht="15.75" customHeight="1">
      <c r="A522" s="15"/>
      <c r="J522" s="15"/>
      <c r="M522" s="15"/>
    </row>
    <row r="523" ht="15.75" customHeight="1">
      <c r="A523" s="15"/>
      <c r="J523" s="15"/>
      <c r="M523" s="15"/>
    </row>
    <row r="524" ht="15.75" customHeight="1">
      <c r="A524" s="15"/>
      <c r="J524" s="15"/>
      <c r="M524" s="15"/>
    </row>
    <row r="525" ht="15.75" customHeight="1">
      <c r="A525" s="15"/>
      <c r="J525" s="15"/>
      <c r="M525" s="15"/>
    </row>
    <row r="526" ht="15.75" customHeight="1">
      <c r="A526" s="15"/>
      <c r="J526" s="15"/>
      <c r="M526" s="15"/>
    </row>
    <row r="527" ht="15.75" customHeight="1">
      <c r="A527" s="15"/>
      <c r="J527" s="15"/>
      <c r="M527" s="15"/>
    </row>
    <row r="528" ht="15.75" customHeight="1">
      <c r="A528" s="15"/>
      <c r="J528" s="15"/>
      <c r="M528" s="15"/>
    </row>
    <row r="529" ht="15.75" customHeight="1">
      <c r="A529" s="15"/>
      <c r="J529" s="15"/>
      <c r="M529" s="15"/>
    </row>
    <row r="530" ht="15.75" customHeight="1">
      <c r="A530" s="15"/>
      <c r="J530" s="15"/>
      <c r="M530" s="15"/>
    </row>
    <row r="531" ht="15.75" customHeight="1">
      <c r="A531" s="15"/>
      <c r="J531" s="15"/>
      <c r="M531" s="15"/>
    </row>
    <row r="532" ht="15.75" customHeight="1">
      <c r="A532" s="15"/>
      <c r="J532" s="15"/>
      <c r="M532" s="15"/>
    </row>
    <row r="533" ht="15.75" customHeight="1">
      <c r="A533" s="15"/>
      <c r="J533" s="15"/>
      <c r="M533" s="15"/>
    </row>
    <row r="534" ht="15.75" customHeight="1">
      <c r="A534" s="15"/>
      <c r="J534" s="15"/>
      <c r="M534" s="15"/>
    </row>
    <row r="535" ht="15.75" customHeight="1">
      <c r="A535" s="15"/>
      <c r="J535" s="15"/>
      <c r="M535" s="15"/>
    </row>
    <row r="536" ht="15.75" customHeight="1">
      <c r="A536" s="15"/>
      <c r="J536" s="15"/>
      <c r="M536" s="15"/>
    </row>
    <row r="537" ht="15.75" customHeight="1">
      <c r="A537" s="15"/>
      <c r="J537" s="15"/>
      <c r="M537" s="15"/>
    </row>
    <row r="538" ht="15.75" customHeight="1">
      <c r="A538" s="15"/>
      <c r="J538" s="15"/>
      <c r="M538" s="15"/>
    </row>
    <row r="539" ht="15.75" customHeight="1">
      <c r="A539" s="15"/>
      <c r="J539" s="15"/>
      <c r="M539" s="15"/>
    </row>
    <row r="540" ht="15.75" customHeight="1">
      <c r="A540" s="15"/>
      <c r="J540" s="15"/>
      <c r="M540" s="15"/>
    </row>
    <row r="541" ht="15.75" customHeight="1">
      <c r="A541" s="15"/>
      <c r="J541" s="15"/>
      <c r="M541" s="15"/>
    </row>
    <row r="542" ht="15.75" customHeight="1">
      <c r="A542" s="15"/>
      <c r="J542" s="15"/>
      <c r="M542" s="15"/>
    </row>
    <row r="543" ht="15.75" customHeight="1">
      <c r="A543" s="15"/>
      <c r="J543" s="15"/>
      <c r="M543" s="15"/>
    </row>
    <row r="544" ht="15.75" customHeight="1">
      <c r="A544" s="15"/>
      <c r="J544" s="15"/>
      <c r="M544" s="15"/>
    </row>
    <row r="545" ht="15.75" customHeight="1">
      <c r="A545" s="15"/>
      <c r="J545" s="15"/>
      <c r="M545" s="15"/>
    </row>
    <row r="546" ht="15.75" customHeight="1">
      <c r="A546" s="15"/>
      <c r="J546" s="15"/>
      <c r="M546" s="15"/>
    </row>
    <row r="547" ht="15.75" customHeight="1">
      <c r="A547" s="15"/>
      <c r="J547" s="15"/>
      <c r="M547" s="15"/>
    </row>
    <row r="548" ht="15.75" customHeight="1">
      <c r="A548" s="15"/>
      <c r="J548" s="15"/>
      <c r="M548" s="15"/>
    </row>
    <row r="549" ht="15.75" customHeight="1">
      <c r="A549" s="15"/>
      <c r="J549" s="15"/>
      <c r="M549" s="15"/>
    </row>
    <row r="550" ht="15.75" customHeight="1">
      <c r="A550" s="15"/>
      <c r="J550" s="15"/>
      <c r="M550" s="15"/>
    </row>
    <row r="551" ht="15.75" customHeight="1">
      <c r="A551" s="15"/>
      <c r="J551" s="15"/>
      <c r="M551" s="15"/>
    </row>
    <row r="552" ht="15.75" customHeight="1">
      <c r="A552" s="15"/>
      <c r="J552" s="15"/>
      <c r="M552" s="15"/>
    </row>
    <row r="553" ht="15.75" customHeight="1">
      <c r="A553" s="15"/>
      <c r="J553" s="15"/>
      <c r="M553" s="15"/>
    </row>
    <row r="554" ht="15.75" customHeight="1">
      <c r="A554" s="15"/>
      <c r="J554" s="15"/>
      <c r="M554" s="15"/>
    </row>
    <row r="555" ht="15.75" customHeight="1">
      <c r="A555" s="15"/>
      <c r="J555" s="15"/>
      <c r="M555" s="15"/>
    </row>
    <row r="556" ht="15.75" customHeight="1">
      <c r="A556" s="15"/>
      <c r="J556" s="15"/>
      <c r="M556" s="15"/>
    </row>
    <row r="557" ht="15.75" customHeight="1">
      <c r="A557" s="15"/>
      <c r="J557" s="15"/>
      <c r="M557" s="15"/>
    </row>
    <row r="558" ht="15.75" customHeight="1">
      <c r="A558" s="15"/>
      <c r="J558" s="15"/>
      <c r="M558" s="15"/>
    </row>
    <row r="559" ht="15.75" customHeight="1">
      <c r="A559" s="15"/>
      <c r="J559" s="15"/>
      <c r="M559" s="15"/>
    </row>
    <row r="560" ht="15.75" customHeight="1">
      <c r="A560" s="15"/>
      <c r="J560" s="15"/>
      <c r="M560" s="15"/>
    </row>
    <row r="561" ht="15.75" customHeight="1">
      <c r="A561" s="15"/>
      <c r="J561" s="15"/>
      <c r="M561" s="15"/>
    </row>
    <row r="562" ht="15.75" customHeight="1">
      <c r="A562" s="15"/>
      <c r="J562" s="15"/>
      <c r="M562" s="15"/>
    </row>
    <row r="563" ht="15.75" customHeight="1">
      <c r="A563" s="15"/>
      <c r="J563" s="15"/>
      <c r="M563" s="15"/>
    </row>
    <row r="564" ht="15.75" customHeight="1">
      <c r="A564" s="15"/>
      <c r="J564" s="15"/>
      <c r="M564" s="15"/>
    </row>
    <row r="565" ht="15.75" customHeight="1">
      <c r="A565" s="15"/>
      <c r="J565" s="15"/>
      <c r="M565" s="15"/>
    </row>
    <row r="566" ht="15.75" customHeight="1">
      <c r="A566" s="15"/>
      <c r="J566" s="15"/>
      <c r="M566" s="15"/>
    </row>
    <row r="567" ht="15.75" customHeight="1">
      <c r="A567" s="15"/>
      <c r="J567" s="15"/>
      <c r="M567" s="15"/>
    </row>
    <row r="568" ht="15.75" customHeight="1">
      <c r="A568" s="15"/>
      <c r="J568" s="15"/>
      <c r="M568" s="15"/>
    </row>
    <row r="569" ht="15.75" customHeight="1">
      <c r="A569" s="15"/>
      <c r="J569" s="15"/>
      <c r="M569" s="15"/>
    </row>
    <row r="570" ht="15.75" customHeight="1">
      <c r="A570" s="15"/>
      <c r="J570" s="15"/>
      <c r="M570" s="15"/>
    </row>
    <row r="571" ht="15.75" customHeight="1">
      <c r="A571" s="15"/>
      <c r="J571" s="15"/>
      <c r="M571" s="15"/>
    </row>
    <row r="572" ht="15.75" customHeight="1">
      <c r="A572" s="15"/>
      <c r="J572" s="15"/>
      <c r="M572" s="15"/>
    </row>
    <row r="573" ht="15.75" customHeight="1">
      <c r="A573" s="15"/>
      <c r="J573" s="15"/>
      <c r="M573" s="15"/>
    </row>
    <row r="574" ht="15.75" customHeight="1">
      <c r="A574" s="15"/>
      <c r="J574" s="15"/>
      <c r="M574" s="15"/>
    </row>
    <row r="575" ht="15.75" customHeight="1">
      <c r="A575" s="15"/>
      <c r="J575" s="15"/>
      <c r="M575" s="15"/>
    </row>
    <row r="576" ht="15.75" customHeight="1">
      <c r="A576" s="15"/>
      <c r="J576" s="15"/>
      <c r="M576" s="15"/>
    </row>
    <row r="577" ht="15.75" customHeight="1">
      <c r="A577" s="15"/>
      <c r="J577" s="15"/>
      <c r="M577" s="15"/>
    </row>
    <row r="578" ht="15.75" customHeight="1">
      <c r="A578" s="15"/>
      <c r="J578" s="15"/>
      <c r="M578" s="15"/>
    </row>
    <row r="579" ht="15.75" customHeight="1">
      <c r="A579" s="15"/>
      <c r="J579" s="15"/>
      <c r="M579" s="15"/>
    </row>
    <row r="580" ht="15.75" customHeight="1">
      <c r="A580" s="15"/>
      <c r="J580" s="15"/>
      <c r="M580" s="15"/>
    </row>
    <row r="581" ht="15.75" customHeight="1">
      <c r="A581" s="15"/>
      <c r="J581" s="15"/>
      <c r="M581" s="15"/>
    </row>
    <row r="582" ht="15.75" customHeight="1">
      <c r="A582" s="15"/>
      <c r="J582" s="15"/>
      <c r="M582" s="15"/>
    </row>
    <row r="583" ht="15.75" customHeight="1">
      <c r="A583" s="15"/>
      <c r="J583" s="15"/>
      <c r="M583" s="15"/>
    </row>
    <row r="584" ht="15.75" customHeight="1">
      <c r="A584" s="15"/>
      <c r="J584" s="15"/>
      <c r="M584" s="15"/>
    </row>
    <row r="585" ht="15.75" customHeight="1">
      <c r="A585" s="15"/>
      <c r="J585" s="15"/>
      <c r="M585" s="15"/>
    </row>
    <row r="586" ht="15.75" customHeight="1">
      <c r="A586" s="15"/>
      <c r="J586" s="15"/>
      <c r="M586" s="15"/>
    </row>
    <row r="587" ht="15.75" customHeight="1">
      <c r="A587" s="15"/>
      <c r="J587" s="15"/>
      <c r="M587" s="15"/>
    </row>
    <row r="588" ht="15.75" customHeight="1">
      <c r="A588" s="15"/>
      <c r="J588" s="15"/>
      <c r="M588" s="15"/>
    </row>
    <row r="589" ht="15.75" customHeight="1">
      <c r="A589" s="15"/>
      <c r="J589" s="15"/>
      <c r="M589" s="15"/>
    </row>
    <row r="590" ht="15.75" customHeight="1">
      <c r="A590" s="15"/>
      <c r="J590" s="15"/>
      <c r="M590" s="15"/>
    </row>
    <row r="591" ht="15.75" customHeight="1">
      <c r="A591" s="15"/>
      <c r="J591" s="15"/>
      <c r="M591" s="15"/>
    </row>
    <row r="592" ht="15.75" customHeight="1">
      <c r="A592" s="15"/>
      <c r="J592" s="15"/>
      <c r="M592" s="15"/>
    </row>
    <row r="593" ht="15.75" customHeight="1">
      <c r="A593" s="15"/>
      <c r="J593" s="15"/>
      <c r="M593" s="15"/>
    </row>
    <row r="594" ht="15.75" customHeight="1">
      <c r="A594" s="15"/>
      <c r="J594" s="15"/>
      <c r="M594" s="15"/>
    </row>
    <row r="595" ht="15.75" customHeight="1">
      <c r="A595" s="15"/>
      <c r="J595" s="15"/>
      <c r="M595" s="15"/>
    </row>
    <row r="596" ht="15.75" customHeight="1">
      <c r="A596" s="15"/>
      <c r="J596" s="15"/>
      <c r="M596" s="15"/>
    </row>
    <row r="597" ht="15.75" customHeight="1">
      <c r="A597" s="15"/>
      <c r="J597" s="15"/>
      <c r="M597" s="15"/>
    </row>
    <row r="598" ht="15.75" customHeight="1">
      <c r="A598" s="15"/>
      <c r="J598" s="15"/>
      <c r="M598" s="15"/>
    </row>
    <row r="599" ht="15.75" customHeight="1">
      <c r="A599" s="15"/>
      <c r="J599" s="15"/>
      <c r="M599" s="15"/>
    </row>
    <row r="600" ht="15.75" customHeight="1">
      <c r="A600" s="15"/>
      <c r="J600" s="15"/>
      <c r="M600" s="15"/>
    </row>
    <row r="601" ht="15.75" customHeight="1">
      <c r="A601" s="15"/>
      <c r="J601" s="15"/>
      <c r="M601" s="15"/>
    </row>
    <row r="602" ht="15.75" customHeight="1">
      <c r="A602" s="15"/>
      <c r="J602" s="15"/>
      <c r="M602" s="15"/>
    </row>
    <row r="603" ht="15.75" customHeight="1">
      <c r="A603" s="15"/>
      <c r="J603" s="15"/>
      <c r="M603" s="15"/>
    </row>
    <row r="604" ht="15.75" customHeight="1">
      <c r="A604" s="15"/>
      <c r="J604" s="15"/>
      <c r="M604" s="15"/>
    </row>
    <row r="605" ht="15.75" customHeight="1">
      <c r="A605" s="15"/>
      <c r="J605" s="15"/>
      <c r="M605" s="15"/>
    </row>
    <row r="606" ht="15.75" customHeight="1">
      <c r="A606" s="15"/>
      <c r="J606" s="15"/>
      <c r="M606" s="15"/>
    </row>
    <row r="607" ht="15.75" customHeight="1">
      <c r="A607" s="15"/>
      <c r="J607" s="15"/>
      <c r="M607" s="15"/>
    </row>
    <row r="608" ht="15.75" customHeight="1">
      <c r="A608" s="15"/>
      <c r="J608" s="15"/>
      <c r="M608" s="15"/>
    </row>
    <row r="609" ht="15.75" customHeight="1">
      <c r="A609" s="15"/>
      <c r="J609" s="15"/>
      <c r="M609" s="15"/>
    </row>
    <row r="610" ht="15.75" customHeight="1">
      <c r="A610" s="15"/>
      <c r="J610" s="15"/>
      <c r="M610" s="15"/>
    </row>
    <row r="611" ht="15.75" customHeight="1">
      <c r="A611" s="15"/>
      <c r="J611" s="15"/>
      <c r="M611" s="15"/>
    </row>
    <row r="612" ht="15.75" customHeight="1">
      <c r="A612" s="15"/>
      <c r="J612" s="15"/>
      <c r="M612" s="15"/>
    </row>
    <row r="613" ht="15.75" customHeight="1">
      <c r="A613" s="15"/>
      <c r="J613" s="15"/>
      <c r="M613" s="15"/>
    </row>
    <row r="614" ht="15.75" customHeight="1">
      <c r="A614" s="15"/>
      <c r="J614" s="15"/>
      <c r="M614" s="15"/>
    </row>
    <row r="615" ht="15.75" customHeight="1">
      <c r="A615" s="15"/>
      <c r="J615" s="15"/>
      <c r="M615" s="15"/>
    </row>
    <row r="616" ht="15.75" customHeight="1">
      <c r="A616" s="15"/>
      <c r="J616" s="15"/>
      <c r="M616" s="15"/>
    </row>
    <row r="617" ht="15.75" customHeight="1">
      <c r="A617" s="15"/>
      <c r="J617" s="15"/>
      <c r="M617" s="15"/>
    </row>
    <row r="618" ht="15.75" customHeight="1">
      <c r="A618" s="15"/>
      <c r="J618" s="15"/>
      <c r="M618" s="15"/>
    </row>
    <row r="619" ht="15.75" customHeight="1">
      <c r="A619" s="15"/>
      <c r="J619" s="15"/>
      <c r="M619" s="15"/>
    </row>
    <row r="620" ht="15.75" customHeight="1">
      <c r="A620" s="15"/>
      <c r="J620" s="15"/>
      <c r="M620" s="15"/>
    </row>
    <row r="621" ht="15.75" customHeight="1">
      <c r="A621" s="15"/>
      <c r="J621" s="15"/>
      <c r="M621" s="15"/>
    </row>
    <row r="622" ht="15.75" customHeight="1">
      <c r="A622" s="15"/>
      <c r="J622" s="15"/>
      <c r="M622" s="15"/>
    </row>
    <row r="623" ht="15.75" customHeight="1">
      <c r="A623" s="15"/>
      <c r="J623" s="15"/>
      <c r="M623" s="15"/>
    </row>
    <row r="624" ht="15.75" customHeight="1">
      <c r="A624" s="15"/>
      <c r="J624" s="15"/>
      <c r="M624" s="15"/>
    </row>
    <row r="625" ht="15.75" customHeight="1">
      <c r="A625" s="15"/>
      <c r="J625" s="15"/>
      <c r="M625" s="15"/>
    </row>
    <row r="626" ht="15.75" customHeight="1">
      <c r="A626" s="15"/>
      <c r="J626" s="15"/>
      <c r="M626" s="15"/>
    </row>
    <row r="627" ht="15.75" customHeight="1">
      <c r="A627" s="15"/>
      <c r="J627" s="15"/>
      <c r="M627" s="15"/>
    </row>
    <row r="628" ht="15.75" customHeight="1">
      <c r="A628" s="15"/>
      <c r="J628" s="15"/>
      <c r="M628" s="15"/>
    </row>
    <row r="629" ht="15.75" customHeight="1">
      <c r="A629" s="15"/>
      <c r="J629" s="15"/>
      <c r="M629" s="15"/>
    </row>
    <row r="630" ht="15.75" customHeight="1">
      <c r="A630" s="15"/>
      <c r="J630" s="15"/>
      <c r="M630" s="15"/>
    </row>
    <row r="631" ht="15.75" customHeight="1">
      <c r="A631" s="15"/>
      <c r="J631" s="15"/>
      <c r="M631" s="15"/>
    </row>
    <row r="632" ht="15.75" customHeight="1">
      <c r="A632" s="15"/>
      <c r="J632" s="15"/>
      <c r="M632" s="15"/>
    </row>
    <row r="633" ht="15.75" customHeight="1">
      <c r="A633" s="15"/>
      <c r="J633" s="15"/>
      <c r="M633" s="15"/>
    </row>
    <row r="634" ht="15.75" customHeight="1">
      <c r="A634" s="15"/>
      <c r="J634" s="15"/>
      <c r="M634" s="15"/>
    </row>
    <row r="635" ht="15.75" customHeight="1">
      <c r="A635" s="15"/>
      <c r="J635" s="15"/>
      <c r="M635" s="15"/>
    </row>
    <row r="636" ht="15.75" customHeight="1">
      <c r="A636" s="15"/>
      <c r="J636" s="15"/>
      <c r="M636" s="15"/>
    </row>
    <row r="637" ht="15.75" customHeight="1">
      <c r="A637" s="15"/>
      <c r="J637" s="15"/>
      <c r="M637" s="15"/>
    </row>
    <row r="638" ht="15.75" customHeight="1">
      <c r="A638" s="15"/>
      <c r="J638" s="15"/>
      <c r="M638" s="15"/>
    </row>
    <row r="639" ht="15.75" customHeight="1">
      <c r="A639" s="15"/>
      <c r="J639" s="15"/>
      <c r="M639" s="15"/>
    </row>
    <row r="640" ht="15.75" customHeight="1">
      <c r="A640" s="15"/>
      <c r="J640" s="15"/>
      <c r="M640" s="15"/>
    </row>
    <row r="641" ht="15.75" customHeight="1">
      <c r="A641" s="15"/>
      <c r="J641" s="15"/>
      <c r="M641" s="15"/>
    </row>
    <row r="642" ht="15.75" customHeight="1">
      <c r="A642" s="15"/>
      <c r="J642" s="15"/>
      <c r="M642" s="15"/>
    </row>
    <row r="643" ht="15.75" customHeight="1">
      <c r="A643" s="15"/>
      <c r="J643" s="15"/>
      <c r="M643" s="15"/>
    </row>
    <row r="644" ht="15.75" customHeight="1">
      <c r="A644" s="15"/>
      <c r="J644" s="15"/>
      <c r="M644" s="15"/>
    </row>
    <row r="645" ht="15.75" customHeight="1">
      <c r="A645" s="15"/>
      <c r="J645" s="15"/>
      <c r="M645" s="15"/>
    </row>
    <row r="646" ht="15.75" customHeight="1">
      <c r="A646" s="15"/>
      <c r="J646" s="15"/>
      <c r="M646" s="15"/>
    </row>
    <row r="647" ht="15.75" customHeight="1">
      <c r="A647" s="15"/>
      <c r="J647" s="15"/>
      <c r="M647" s="15"/>
    </row>
    <row r="648" ht="15.75" customHeight="1">
      <c r="A648" s="15"/>
      <c r="J648" s="15"/>
      <c r="M648" s="15"/>
    </row>
    <row r="649" ht="15.75" customHeight="1">
      <c r="A649" s="15"/>
      <c r="J649" s="15"/>
      <c r="M649" s="15"/>
    </row>
    <row r="650" ht="15.75" customHeight="1">
      <c r="A650" s="15"/>
      <c r="J650" s="15"/>
      <c r="M650" s="15"/>
    </row>
    <row r="651" ht="15.75" customHeight="1">
      <c r="A651" s="15"/>
      <c r="J651" s="15"/>
      <c r="M651" s="15"/>
    </row>
    <row r="652" ht="15.75" customHeight="1">
      <c r="A652" s="15"/>
      <c r="J652" s="15"/>
      <c r="M652" s="15"/>
    </row>
    <row r="653" ht="15.75" customHeight="1">
      <c r="A653" s="15"/>
      <c r="J653" s="15"/>
      <c r="M653" s="15"/>
    </row>
    <row r="654" ht="15.75" customHeight="1">
      <c r="A654" s="15"/>
      <c r="J654" s="15"/>
      <c r="M654" s="15"/>
    </row>
    <row r="655" ht="15.75" customHeight="1">
      <c r="A655" s="15"/>
      <c r="J655" s="15"/>
      <c r="M655" s="15"/>
    </row>
    <row r="656" ht="15.75" customHeight="1">
      <c r="A656" s="15"/>
      <c r="J656" s="15"/>
      <c r="M656" s="15"/>
    </row>
    <row r="657" ht="15.75" customHeight="1">
      <c r="A657" s="15"/>
      <c r="J657" s="15"/>
      <c r="M657" s="15"/>
    </row>
    <row r="658" ht="15.75" customHeight="1">
      <c r="A658" s="15"/>
      <c r="J658" s="15"/>
      <c r="M658" s="15"/>
    </row>
    <row r="659" ht="15.75" customHeight="1">
      <c r="A659" s="15"/>
      <c r="J659" s="15"/>
      <c r="M659" s="15"/>
    </row>
    <row r="660" ht="15.75" customHeight="1">
      <c r="A660" s="15"/>
      <c r="J660" s="15"/>
      <c r="M660" s="15"/>
    </row>
    <row r="661" ht="15.75" customHeight="1">
      <c r="A661" s="15"/>
      <c r="J661" s="15"/>
      <c r="M661" s="15"/>
    </row>
    <row r="662" ht="15.75" customHeight="1">
      <c r="A662" s="15"/>
      <c r="J662" s="15"/>
      <c r="M662" s="15"/>
    </row>
    <row r="663" ht="15.75" customHeight="1">
      <c r="A663" s="15"/>
      <c r="J663" s="15"/>
      <c r="M663" s="15"/>
    </row>
    <row r="664" ht="15.75" customHeight="1">
      <c r="A664" s="15"/>
      <c r="J664" s="15"/>
      <c r="M664" s="15"/>
    </row>
    <row r="665" ht="15.75" customHeight="1">
      <c r="A665" s="15"/>
      <c r="J665" s="15"/>
      <c r="M665" s="15"/>
    </row>
    <row r="666" ht="15.75" customHeight="1">
      <c r="A666" s="15"/>
      <c r="J666" s="15"/>
      <c r="M666" s="15"/>
    </row>
    <row r="667" ht="15.75" customHeight="1">
      <c r="A667" s="15"/>
      <c r="J667" s="15"/>
      <c r="M667" s="15"/>
    </row>
    <row r="668" ht="15.75" customHeight="1">
      <c r="A668" s="15"/>
      <c r="J668" s="15"/>
      <c r="M668" s="15"/>
    </row>
    <row r="669" ht="15.75" customHeight="1">
      <c r="A669" s="15"/>
      <c r="J669" s="15"/>
      <c r="M669" s="15"/>
    </row>
    <row r="670" ht="15.75" customHeight="1">
      <c r="A670" s="15"/>
      <c r="J670" s="15"/>
      <c r="M670" s="15"/>
    </row>
    <row r="671" ht="15.75" customHeight="1">
      <c r="A671" s="15"/>
      <c r="J671" s="15"/>
      <c r="M671" s="15"/>
    </row>
    <row r="672" ht="15.75" customHeight="1">
      <c r="A672" s="15"/>
      <c r="J672" s="15"/>
      <c r="M672" s="15"/>
    </row>
    <row r="673" ht="15.75" customHeight="1">
      <c r="A673" s="15"/>
      <c r="J673" s="15"/>
      <c r="M673" s="15"/>
    </row>
    <row r="674" ht="15.75" customHeight="1">
      <c r="A674" s="15"/>
      <c r="J674" s="15"/>
      <c r="M674" s="15"/>
    </row>
    <row r="675" ht="15.75" customHeight="1">
      <c r="A675" s="15"/>
      <c r="J675" s="15"/>
      <c r="M675" s="15"/>
    </row>
    <row r="676" ht="15.75" customHeight="1">
      <c r="A676" s="15"/>
      <c r="J676" s="15"/>
      <c r="M676" s="15"/>
    </row>
    <row r="677" ht="15.75" customHeight="1">
      <c r="A677" s="15"/>
      <c r="J677" s="15"/>
      <c r="M677" s="15"/>
    </row>
    <row r="678" ht="15.75" customHeight="1">
      <c r="A678" s="15"/>
      <c r="J678" s="15"/>
      <c r="M678" s="15"/>
    </row>
    <row r="679" ht="15.75" customHeight="1">
      <c r="A679" s="15"/>
      <c r="J679" s="15"/>
      <c r="M679" s="15"/>
    </row>
    <row r="680" ht="15.75" customHeight="1">
      <c r="A680" s="15"/>
      <c r="J680" s="15"/>
      <c r="M680" s="15"/>
    </row>
    <row r="681" ht="15.75" customHeight="1">
      <c r="A681" s="15"/>
      <c r="J681" s="15"/>
      <c r="M681" s="15"/>
    </row>
    <row r="682" ht="15.75" customHeight="1">
      <c r="A682" s="15"/>
      <c r="J682" s="15"/>
      <c r="M682" s="15"/>
    </row>
    <row r="683" ht="15.75" customHeight="1">
      <c r="A683" s="15"/>
      <c r="J683" s="15"/>
      <c r="M683" s="15"/>
    </row>
    <row r="684" ht="15.75" customHeight="1">
      <c r="A684" s="15"/>
      <c r="J684" s="15"/>
      <c r="M684" s="15"/>
    </row>
    <row r="685" ht="15.75" customHeight="1">
      <c r="A685" s="15"/>
      <c r="J685" s="15"/>
      <c r="M685" s="15"/>
    </row>
    <row r="686" ht="15.75" customHeight="1">
      <c r="A686" s="15"/>
      <c r="J686" s="15"/>
      <c r="M686" s="15"/>
    </row>
    <row r="687" ht="15.75" customHeight="1">
      <c r="A687" s="15"/>
      <c r="J687" s="15"/>
      <c r="M687" s="15"/>
    </row>
    <row r="688" ht="15.75" customHeight="1">
      <c r="A688" s="15"/>
      <c r="J688" s="15"/>
      <c r="M688" s="15"/>
    </row>
    <row r="689" ht="15.75" customHeight="1">
      <c r="A689" s="15"/>
      <c r="J689" s="15"/>
      <c r="M689" s="15"/>
    </row>
    <row r="690" ht="15.75" customHeight="1">
      <c r="A690" s="15"/>
      <c r="J690" s="15"/>
      <c r="M690" s="15"/>
    </row>
    <row r="691" ht="15.75" customHeight="1">
      <c r="A691" s="15"/>
      <c r="J691" s="15"/>
      <c r="M691" s="15"/>
    </row>
    <row r="692" ht="15.75" customHeight="1">
      <c r="A692" s="15"/>
      <c r="J692" s="15"/>
      <c r="M692" s="15"/>
    </row>
    <row r="693" ht="15.75" customHeight="1">
      <c r="A693" s="15"/>
      <c r="J693" s="15"/>
      <c r="M693" s="15"/>
    </row>
    <row r="694" ht="15.75" customHeight="1">
      <c r="A694" s="15"/>
      <c r="J694" s="15"/>
      <c r="M694" s="15"/>
    </row>
    <row r="695" ht="15.75" customHeight="1">
      <c r="A695" s="15"/>
      <c r="J695" s="15"/>
      <c r="M695" s="15"/>
    </row>
    <row r="696" ht="15.75" customHeight="1">
      <c r="A696" s="15"/>
      <c r="J696" s="15"/>
      <c r="M696" s="15"/>
    </row>
    <row r="697" ht="15.75" customHeight="1">
      <c r="A697" s="15"/>
      <c r="J697" s="15"/>
      <c r="M697" s="15"/>
    </row>
    <row r="698" ht="15.75" customHeight="1">
      <c r="A698" s="15"/>
      <c r="J698" s="15"/>
      <c r="M698" s="15"/>
    </row>
    <row r="699" ht="15.75" customHeight="1">
      <c r="A699" s="15"/>
      <c r="J699" s="15"/>
      <c r="M699" s="15"/>
    </row>
    <row r="700" ht="15.75" customHeight="1">
      <c r="A700" s="15"/>
      <c r="J700" s="15"/>
      <c r="M700" s="15"/>
    </row>
    <row r="701" ht="15.75" customHeight="1">
      <c r="A701" s="15"/>
      <c r="J701" s="15"/>
      <c r="M701" s="15"/>
    </row>
    <row r="702" ht="15.75" customHeight="1">
      <c r="A702" s="15"/>
      <c r="J702" s="15"/>
      <c r="M702" s="15"/>
    </row>
    <row r="703" ht="15.75" customHeight="1">
      <c r="A703" s="15"/>
      <c r="J703" s="15"/>
      <c r="M703" s="15"/>
    </row>
    <row r="704" ht="15.75" customHeight="1">
      <c r="A704" s="15"/>
      <c r="J704" s="15"/>
      <c r="M704" s="15"/>
    </row>
    <row r="705" ht="15.75" customHeight="1">
      <c r="A705" s="15"/>
      <c r="J705" s="15"/>
      <c r="M705" s="15"/>
    </row>
    <row r="706" ht="15.75" customHeight="1">
      <c r="A706" s="15"/>
      <c r="J706" s="15"/>
      <c r="M706" s="15"/>
    </row>
    <row r="707" ht="15.75" customHeight="1">
      <c r="A707" s="15"/>
      <c r="J707" s="15"/>
      <c r="M707" s="15"/>
    </row>
    <row r="708" ht="15.75" customHeight="1">
      <c r="A708" s="15"/>
      <c r="J708" s="15"/>
      <c r="M708" s="15"/>
    </row>
    <row r="709" ht="15.75" customHeight="1">
      <c r="A709" s="15"/>
      <c r="J709" s="15"/>
      <c r="M709" s="15"/>
    </row>
    <row r="710" ht="15.75" customHeight="1">
      <c r="A710" s="15"/>
      <c r="J710" s="15"/>
      <c r="M710" s="15"/>
    </row>
    <row r="711" ht="15.75" customHeight="1">
      <c r="A711" s="15"/>
      <c r="J711" s="15"/>
      <c r="M711" s="15"/>
    </row>
    <row r="712" ht="15.75" customHeight="1">
      <c r="A712" s="15"/>
      <c r="J712" s="15"/>
      <c r="M712" s="15"/>
    </row>
    <row r="713" ht="15.75" customHeight="1">
      <c r="A713" s="15"/>
      <c r="J713" s="15"/>
      <c r="M713" s="15"/>
    </row>
    <row r="714" ht="15.75" customHeight="1">
      <c r="A714" s="15"/>
      <c r="J714" s="15"/>
      <c r="M714" s="15"/>
    </row>
    <row r="715" ht="15.75" customHeight="1">
      <c r="A715" s="15"/>
      <c r="J715" s="15"/>
      <c r="M715" s="15"/>
    </row>
    <row r="716" ht="15.75" customHeight="1">
      <c r="A716" s="15"/>
      <c r="J716" s="15"/>
      <c r="M716" s="15"/>
    </row>
    <row r="717" ht="15.75" customHeight="1">
      <c r="A717" s="15"/>
      <c r="J717" s="15"/>
      <c r="M717" s="15"/>
    </row>
    <row r="718" ht="15.75" customHeight="1">
      <c r="A718" s="15"/>
      <c r="J718" s="15"/>
      <c r="M718" s="15"/>
    </row>
    <row r="719" ht="15.75" customHeight="1">
      <c r="A719" s="15"/>
      <c r="J719" s="15"/>
      <c r="M719" s="15"/>
    </row>
    <row r="720" ht="15.75" customHeight="1">
      <c r="A720" s="15"/>
      <c r="J720" s="15"/>
      <c r="M720" s="15"/>
    </row>
    <row r="721" ht="15.75" customHeight="1">
      <c r="A721" s="15"/>
      <c r="J721" s="15"/>
      <c r="M721" s="15"/>
    </row>
    <row r="722" ht="15.75" customHeight="1">
      <c r="A722" s="15"/>
      <c r="J722" s="15"/>
      <c r="M722" s="15"/>
    </row>
    <row r="723" ht="15.75" customHeight="1">
      <c r="A723" s="15"/>
      <c r="J723" s="15"/>
      <c r="M723" s="15"/>
    </row>
    <row r="724" ht="15.75" customHeight="1">
      <c r="A724" s="15"/>
      <c r="J724" s="15"/>
      <c r="M724" s="15"/>
    </row>
    <row r="725" ht="15.75" customHeight="1">
      <c r="A725" s="15"/>
      <c r="J725" s="15"/>
      <c r="M725" s="15"/>
    </row>
    <row r="726" ht="15.75" customHeight="1">
      <c r="A726" s="15"/>
      <c r="J726" s="15"/>
      <c r="M726" s="15"/>
    </row>
    <row r="727" ht="15.75" customHeight="1">
      <c r="A727" s="15"/>
      <c r="J727" s="15"/>
      <c r="M727" s="15"/>
    </row>
    <row r="728" ht="15.75" customHeight="1">
      <c r="A728" s="15"/>
      <c r="J728" s="15"/>
      <c r="M728" s="15"/>
    </row>
    <row r="729" ht="15.75" customHeight="1">
      <c r="A729" s="15"/>
      <c r="J729" s="15"/>
      <c r="M729" s="15"/>
    </row>
    <row r="730" ht="15.75" customHeight="1">
      <c r="A730" s="15"/>
      <c r="J730" s="15"/>
      <c r="M730" s="15"/>
    </row>
    <row r="731" ht="15.75" customHeight="1">
      <c r="A731" s="15"/>
      <c r="J731" s="15"/>
      <c r="M731" s="15"/>
    </row>
    <row r="732" ht="15.75" customHeight="1">
      <c r="A732" s="15"/>
      <c r="J732" s="15"/>
      <c r="M732" s="15"/>
    </row>
    <row r="733" ht="15.75" customHeight="1">
      <c r="A733" s="15"/>
      <c r="J733" s="15"/>
      <c r="M733" s="15"/>
    </row>
    <row r="734" ht="15.75" customHeight="1">
      <c r="A734" s="15"/>
      <c r="J734" s="15"/>
      <c r="M734" s="15"/>
    </row>
    <row r="735" ht="15.75" customHeight="1">
      <c r="A735" s="15"/>
      <c r="J735" s="15"/>
      <c r="M735" s="15"/>
    </row>
    <row r="736" ht="15.75" customHeight="1">
      <c r="A736" s="15"/>
      <c r="J736" s="15"/>
      <c r="M736" s="15"/>
    </row>
    <row r="737" ht="15.75" customHeight="1">
      <c r="A737" s="15"/>
      <c r="J737" s="15"/>
      <c r="M737" s="15"/>
    </row>
    <row r="738" ht="15.75" customHeight="1">
      <c r="A738" s="15"/>
      <c r="J738" s="15"/>
      <c r="M738" s="15"/>
    </row>
    <row r="739" ht="15.75" customHeight="1">
      <c r="A739" s="15"/>
      <c r="J739" s="15"/>
      <c r="M739" s="15"/>
    </row>
    <row r="740" ht="15.75" customHeight="1">
      <c r="A740" s="15"/>
      <c r="J740" s="15"/>
      <c r="M740" s="15"/>
    </row>
    <row r="741" ht="15.75" customHeight="1">
      <c r="A741" s="15"/>
      <c r="J741" s="15"/>
      <c r="M741" s="15"/>
    </row>
    <row r="742" ht="15.75" customHeight="1">
      <c r="A742" s="15"/>
      <c r="J742" s="15"/>
      <c r="M742" s="15"/>
    </row>
    <row r="743" ht="15.75" customHeight="1">
      <c r="A743" s="15"/>
      <c r="J743" s="15"/>
      <c r="M743" s="15"/>
    </row>
    <row r="744" ht="15.75" customHeight="1">
      <c r="A744" s="15"/>
      <c r="J744" s="15"/>
      <c r="M744" s="15"/>
    </row>
    <row r="745" ht="15.75" customHeight="1">
      <c r="A745" s="15"/>
      <c r="J745" s="15"/>
      <c r="M745" s="15"/>
    </row>
    <row r="746" ht="15.75" customHeight="1">
      <c r="A746" s="15"/>
      <c r="J746" s="15"/>
      <c r="M746" s="15"/>
    </row>
    <row r="747" ht="15.75" customHeight="1">
      <c r="A747" s="15"/>
      <c r="J747" s="15"/>
      <c r="M747" s="15"/>
    </row>
    <row r="748" ht="15.75" customHeight="1">
      <c r="A748" s="15"/>
      <c r="J748" s="15"/>
      <c r="M748" s="15"/>
    </row>
    <row r="749" ht="15.75" customHeight="1">
      <c r="A749" s="15"/>
      <c r="J749" s="15"/>
      <c r="M749" s="15"/>
    </row>
    <row r="750" ht="15.75" customHeight="1">
      <c r="A750" s="15"/>
      <c r="J750" s="15"/>
      <c r="M750" s="15"/>
    </row>
    <row r="751" ht="15.75" customHeight="1">
      <c r="A751" s="15"/>
      <c r="J751" s="15"/>
      <c r="M751" s="15"/>
    </row>
    <row r="752" ht="15.75" customHeight="1">
      <c r="A752" s="15"/>
      <c r="J752" s="15"/>
      <c r="M752" s="15"/>
    </row>
    <row r="753" ht="15.75" customHeight="1">
      <c r="A753" s="15"/>
      <c r="J753" s="15"/>
      <c r="M753" s="15"/>
    </row>
    <row r="754" ht="15.75" customHeight="1">
      <c r="A754" s="15"/>
      <c r="J754" s="15"/>
      <c r="M754" s="15"/>
    </row>
    <row r="755" ht="15.75" customHeight="1">
      <c r="A755" s="15"/>
      <c r="J755" s="15"/>
      <c r="M755" s="15"/>
    </row>
    <row r="756" ht="15.75" customHeight="1">
      <c r="A756" s="15"/>
      <c r="J756" s="15"/>
      <c r="M756" s="15"/>
    </row>
    <row r="757" ht="15.75" customHeight="1">
      <c r="A757" s="15"/>
      <c r="J757" s="15"/>
      <c r="M757" s="15"/>
    </row>
    <row r="758" ht="15.75" customHeight="1">
      <c r="A758" s="15"/>
      <c r="J758" s="15"/>
      <c r="M758" s="15"/>
    </row>
    <row r="759" ht="15.75" customHeight="1">
      <c r="A759" s="15"/>
      <c r="J759" s="15"/>
      <c r="M759" s="15"/>
    </row>
    <row r="760" ht="15.75" customHeight="1">
      <c r="A760" s="15"/>
      <c r="J760" s="15"/>
      <c r="M760" s="15"/>
    </row>
    <row r="761" ht="15.75" customHeight="1">
      <c r="A761" s="15"/>
      <c r="J761" s="15"/>
      <c r="M761" s="15"/>
    </row>
    <row r="762" ht="15.75" customHeight="1">
      <c r="A762" s="15"/>
      <c r="J762" s="15"/>
      <c r="M762" s="15"/>
    </row>
    <row r="763" ht="15.75" customHeight="1">
      <c r="A763" s="15"/>
      <c r="J763" s="15"/>
      <c r="M763" s="15"/>
    </row>
    <row r="764" ht="15.75" customHeight="1">
      <c r="A764" s="15"/>
      <c r="J764" s="15"/>
      <c r="M764" s="15"/>
    </row>
    <row r="765" ht="15.75" customHeight="1">
      <c r="A765" s="15"/>
      <c r="J765" s="15"/>
      <c r="M765" s="15"/>
    </row>
    <row r="766" ht="15.75" customHeight="1">
      <c r="A766" s="15"/>
      <c r="J766" s="15"/>
      <c r="M766" s="15"/>
    </row>
    <row r="767" ht="15.75" customHeight="1">
      <c r="A767" s="15"/>
      <c r="J767" s="15"/>
      <c r="M767" s="15"/>
    </row>
    <row r="768" ht="15.75" customHeight="1">
      <c r="A768" s="15"/>
      <c r="J768" s="15"/>
      <c r="M768" s="15"/>
    </row>
    <row r="769" ht="15.75" customHeight="1">
      <c r="A769" s="15"/>
      <c r="J769" s="15"/>
      <c r="M769" s="15"/>
    </row>
    <row r="770" ht="15.75" customHeight="1">
      <c r="A770" s="15"/>
      <c r="J770" s="15"/>
      <c r="M770" s="15"/>
    </row>
    <row r="771" ht="15.75" customHeight="1">
      <c r="A771" s="15"/>
      <c r="J771" s="15"/>
      <c r="M771" s="15"/>
    </row>
    <row r="772" ht="15.75" customHeight="1">
      <c r="A772" s="15"/>
      <c r="J772" s="15"/>
      <c r="M772" s="15"/>
    </row>
    <row r="773" ht="15.75" customHeight="1">
      <c r="A773" s="15"/>
      <c r="J773" s="15"/>
      <c r="M773" s="15"/>
    </row>
    <row r="774" ht="15.75" customHeight="1">
      <c r="A774" s="15"/>
      <c r="J774" s="15"/>
      <c r="M774" s="15"/>
    </row>
    <row r="775" ht="15.75" customHeight="1">
      <c r="A775" s="15"/>
      <c r="J775" s="15"/>
      <c r="M775" s="15"/>
    </row>
    <row r="776" ht="15.75" customHeight="1">
      <c r="A776" s="15"/>
      <c r="J776" s="15"/>
      <c r="M776" s="15"/>
    </row>
    <row r="777" ht="15.75" customHeight="1">
      <c r="A777" s="15"/>
      <c r="J777" s="15"/>
      <c r="M777" s="15"/>
    </row>
    <row r="778" ht="15.75" customHeight="1">
      <c r="A778" s="15"/>
      <c r="J778" s="15"/>
      <c r="M778" s="15"/>
    </row>
    <row r="779" ht="15.75" customHeight="1">
      <c r="A779" s="15"/>
      <c r="J779" s="15"/>
      <c r="M779" s="15"/>
    </row>
    <row r="780" ht="15.75" customHeight="1">
      <c r="A780" s="15"/>
      <c r="J780" s="15"/>
      <c r="M780" s="15"/>
    </row>
    <row r="781" ht="15.75" customHeight="1">
      <c r="A781" s="15"/>
      <c r="J781" s="15"/>
      <c r="M781" s="15"/>
    </row>
    <row r="782" ht="15.75" customHeight="1">
      <c r="A782" s="15"/>
      <c r="J782" s="15"/>
      <c r="M782" s="15"/>
    </row>
    <row r="783" ht="15.75" customHeight="1">
      <c r="A783" s="15"/>
      <c r="J783" s="15"/>
      <c r="M783" s="15"/>
    </row>
    <row r="784" ht="15.75" customHeight="1">
      <c r="A784" s="15"/>
      <c r="J784" s="15"/>
      <c r="M784" s="15"/>
    </row>
    <row r="785" ht="15.75" customHeight="1">
      <c r="A785" s="15"/>
      <c r="J785" s="15"/>
      <c r="M785" s="15"/>
    </row>
    <row r="786" ht="15.75" customHeight="1">
      <c r="A786" s="15"/>
      <c r="J786" s="15"/>
      <c r="M786" s="15"/>
    </row>
    <row r="787" ht="15.75" customHeight="1">
      <c r="A787" s="15"/>
      <c r="J787" s="15"/>
      <c r="M787" s="15"/>
    </row>
    <row r="788" ht="15.75" customHeight="1">
      <c r="A788" s="15"/>
      <c r="J788" s="15"/>
      <c r="M788" s="15"/>
    </row>
    <row r="789" ht="15.75" customHeight="1">
      <c r="A789" s="15"/>
      <c r="J789" s="15"/>
      <c r="M789" s="15"/>
    </row>
    <row r="790" ht="15.75" customHeight="1">
      <c r="A790" s="15"/>
      <c r="J790" s="15"/>
      <c r="M790" s="15"/>
    </row>
    <row r="791" ht="15.75" customHeight="1">
      <c r="A791" s="15"/>
      <c r="J791" s="15"/>
      <c r="M791" s="15"/>
    </row>
    <row r="792" ht="15.75" customHeight="1">
      <c r="A792" s="15"/>
      <c r="J792" s="15"/>
      <c r="M792" s="15"/>
    </row>
    <row r="793" ht="15.75" customHeight="1">
      <c r="A793" s="15"/>
      <c r="J793" s="15"/>
      <c r="M793" s="15"/>
    </row>
    <row r="794" ht="15.75" customHeight="1">
      <c r="A794" s="15"/>
      <c r="J794" s="15"/>
      <c r="M794" s="15"/>
    </row>
    <row r="795" ht="15.75" customHeight="1">
      <c r="A795" s="15"/>
      <c r="J795" s="15"/>
      <c r="M795" s="15"/>
    </row>
    <row r="796" ht="15.75" customHeight="1">
      <c r="A796" s="15"/>
      <c r="J796" s="15"/>
      <c r="M796" s="15"/>
    </row>
    <row r="797" ht="15.75" customHeight="1">
      <c r="A797" s="15"/>
      <c r="J797" s="15"/>
      <c r="M797" s="15"/>
    </row>
    <row r="798" ht="15.75" customHeight="1">
      <c r="A798" s="15"/>
      <c r="J798" s="15"/>
      <c r="M798" s="15"/>
    </row>
    <row r="799" ht="15.75" customHeight="1">
      <c r="A799" s="15"/>
      <c r="J799" s="15"/>
      <c r="M799" s="15"/>
    </row>
    <row r="800" ht="15.75" customHeight="1">
      <c r="A800" s="15"/>
      <c r="J800" s="15"/>
      <c r="M800" s="15"/>
    </row>
    <row r="801" ht="15.75" customHeight="1">
      <c r="A801" s="15"/>
      <c r="J801" s="15"/>
      <c r="M801" s="15"/>
    </row>
    <row r="802" ht="15.75" customHeight="1">
      <c r="A802" s="15"/>
      <c r="J802" s="15"/>
      <c r="M802" s="15"/>
    </row>
    <row r="803" ht="15.75" customHeight="1">
      <c r="A803" s="15"/>
      <c r="J803" s="15"/>
      <c r="M803" s="15"/>
    </row>
    <row r="804" ht="15.75" customHeight="1">
      <c r="A804" s="15"/>
      <c r="J804" s="15"/>
      <c r="M804" s="15"/>
    </row>
    <row r="805" ht="15.75" customHeight="1">
      <c r="A805" s="15"/>
      <c r="J805" s="15"/>
      <c r="M805" s="15"/>
    </row>
    <row r="806" ht="15.75" customHeight="1">
      <c r="A806" s="15"/>
      <c r="J806" s="15"/>
      <c r="M806" s="15"/>
    </row>
    <row r="807" ht="15.75" customHeight="1">
      <c r="A807" s="15"/>
      <c r="J807" s="15"/>
      <c r="M807" s="15"/>
    </row>
    <row r="808" ht="15.75" customHeight="1">
      <c r="A808" s="15"/>
      <c r="J808" s="15"/>
      <c r="M808" s="15"/>
    </row>
    <row r="809" ht="15.75" customHeight="1">
      <c r="A809" s="15"/>
      <c r="J809" s="15"/>
      <c r="M809" s="15"/>
    </row>
    <row r="810" ht="15.75" customHeight="1">
      <c r="A810" s="15"/>
      <c r="J810" s="15"/>
      <c r="M810" s="15"/>
    </row>
    <row r="811" ht="15.75" customHeight="1">
      <c r="A811" s="15"/>
      <c r="J811" s="15"/>
      <c r="M811" s="15"/>
    </row>
    <row r="812" ht="15.75" customHeight="1">
      <c r="A812" s="15"/>
      <c r="J812" s="15"/>
      <c r="M812" s="15"/>
    </row>
    <row r="813" ht="15.75" customHeight="1">
      <c r="A813" s="15"/>
      <c r="J813" s="15"/>
      <c r="M813" s="15"/>
    </row>
    <row r="814" ht="15.75" customHeight="1">
      <c r="A814" s="15"/>
      <c r="J814" s="15"/>
      <c r="M814" s="15"/>
    </row>
    <row r="815" ht="15.75" customHeight="1">
      <c r="A815" s="15"/>
      <c r="J815" s="15"/>
      <c r="M815" s="15"/>
    </row>
    <row r="816" ht="15.75" customHeight="1">
      <c r="A816" s="15"/>
      <c r="J816" s="15"/>
      <c r="M816" s="15"/>
    </row>
    <row r="817" ht="15.75" customHeight="1">
      <c r="A817" s="15"/>
      <c r="J817" s="15"/>
      <c r="M817" s="15"/>
    </row>
    <row r="818" ht="15.75" customHeight="1">
      <c r="A818" s="15"/>
      <c r="J818" s="15"/>
      <c r="M818" s="15"/>
    </row>
    <row r="819" ht="15.75" customHeight="1">
      <c r="A819" s="15"/>
      <c r="J819" s="15"/>
      <c r="M819" s="15"/>
    </row>
    <row r="820" ht="15.75" customHeight="1">
      <c r="A820" s="15"/>
      <c r="J820" s="15"/>
      <c r="M820" s="15"/>
    </row>
    <row r="821" ht="15.75" customHeight="1">
      <c r="A821" s="15"/>
      <c r="J821" s="15"/>
      <c r="M821" s="15"/>
    </row>
    <row r="822" ht="15.75" customHeight="1">
      <c r="A822" s="15"/>
      <c r="J822" s="15"/>
      <c r="M822" s="15"/>
    </row>
    <row r="823" ht="15.75" customHeight="1">
      <c r="A823" s="15"/>
      <c r="J823" s="15"/>
      <c r="M823" s="15"/>
    </row>
    <row r="824" ht="15.75" customHeight="1">
      <c r="A824" s="15"/>
      <c r="J824" s="15"/>
      <c r="M824" s="15"/>
    </row>
    <row r="825" ht="15.75" customHeight="1">
      <c r="A825" s="15"/>
      <c r="J825" s="15"/>
      <c r="M825" s="15"/>
    </row>
    <row r="826" ht="15.75" customHeight="1">
      <c r="A826" s="15"/>
      <c r="J826" s="15"/>
      <c r="M826" s="15"/>
    </row>
    <row r="827" ht="15.75" customHeight="1">
      <c r="A827" s="15"/>
      <c r="J827" s="15"/>
      <c r="M827" s="15"/>
    </row>
    <row r="828" ht="15.75" customHeight="1">
      <c r="A828" s="15"/>
      <c r="J828" s="15"/>
      <c r="M828" s="15"/>
    </row>
    <row r="829" ht="15.75" customHeight="1">
      <c r="A829" s="15"/>
      <c r="J829" s="15"/>
      <c r="M829" s="15"/>
    </row>
    <row r="830" ht="15.75" customHeight="1">
      <c r="A830" s="15"/>
      <c r="J830" s="15"/>
      <c r="M830" s="15"/>
    </row>
    <row r="831" ht="15.75" customHeight="1">
      <c r="A831" s="15"/>
      <c r="J831" s="15"/>
      <c r="M831" s="15"/>
    </row>
    <row r="832" ht="15.75" customHeight="1">
      <c r="A832" s="15"/>
      <c r="J832" s="15"/>
      <c r="M832" s="15"/>
    </row>
    <row r="833" ht="15.75" customHeight="1">
      <c r="A833" s="15"/>
      <c r="J833" s="15"/>
      <c r="M833" s="15"/>
    </row>
    <row r="834" ht="15.75" customHeight="1">
      <c r="A834" s="15"/>
      <c r="J834" s="15"/>
      <c r="M834" s="15"/>
    </row>
    <row r="835" ht="15.75" customHeight="1">
      <c r="A835" s="15"/>
      <c r="J835" s="15"/>
      <c r="M835" s="15"/>
    </row>
    <row r="836" ht="15.75" customHeight="1">
      <c r="A836" s="15"/>
      <c r="J836" s="15"/>
      <c r="M836" s="15"/>
    </row>
    <row r="837" ht="15.75" customHeight="1">
      <c r="A837" s="15"/>
      <c r="J837" s="15"/>
      <c r="M837" s="15"/>
    </row>
    <row r="838" ht="15.75" customHeight="1">
      <c r="A838" s="15"/>
      <c r="J838" s="15"/>
      <c r="M838" s="15"/>
    </row>
    <row r="839" ht="15.75" customHeight="1">
      <c r="A839" s="15"/>
      <c r="J839" s="15"/>
      <c r="M839" s="15"/>
    </row>
    <row r="840" ht="15.75" customHeight="1">
      <c r="A840" s="15"/>
      <c r="J840" s="15"/>
      <c r="M840" s="15"/>
    </row>
    <row r="841" ht="15.75" customHeight="1">
      <c r="A841" s="15"/>
      <c r="J841" s="15"/>
      <c r="M841" s="15"/>
    </row>
    <row r="842" ht="15.75" customHeight="1">
      <c r="A842" s="15"/>
      <c r="J842" s="15"/>
      <c r="M842" s="15"/>
    </row>
    <row r="843" ht="15.75" customHeight="1">
      <c r="A843" s="15"/>
      <c r="J843" s="15"/>
      <c r="M843" s="15"/>
    </row>
    <row r="844" ht="15.75" customHeight="1">
      <c r="A844" s="15"/>
      <c r="J844" s="15"/>
      <c r="M844" s="15"/>
    </row>
    <row r="845" ht="15.75" customHeight="1">
      <c r="A845" s="15"/>
      <c r="J845" s="15"/>
      <c r="M845" s="15"/>
    </row>
    <row r="846" ht="15.75" customHeight="1">
      <c r="A846" s="15"/>
      <c r="J846" s="15"/>
      <c r="M846" s="15"/>
    </row>
    <row r="847" ht="15.75" customHeight="1">
      <c r="A847" s="15"/>
      <c r="J847" s="15"/>
      <c r="M847" s="15"/>
    </row>
    <row r="848" ht="15.75" customHeight="1">
      <c r="A848" s="15"/>
      <c r="J848" s="15"/>
      <c r="M848" s="15"/>
    </row>
    <row r="849" ht="15.75" customHeight="1">
      <c r="A849" s="15"/>
      <c r="J849" s="15"/>
      <c r="M849" s="15"/>
    </row>
    <row r="850" ht="15.75" customHeight="1">
      <c r="A850" s="15"/>
      <c r="J850" s="15"/>
      <c r="M850" s="15"/>
    </row>
    <row r="851" ht="15.75" customHeight="1">
      <c r="A851" s="15"/>
      <c r="J851" s="15"/>
      <c r="M851" s="15"/>
    </row>
    <row r="852" ht="15.75" customHeight="1">
      <c r="A852" s="15"/>
      <c r="J852" s="15"/>
      <c r="M852" s="15"/>
    </row>
    <row r="853" ht="15.75" customHeight="1">
      <c r="A853" s="15"/>
      <c r="J853" s="15"/>
      <c r="M853" s="15"/>
    </row>
    <row r="854" ht="15.75" customHeight="1">
      <c r="A854" s="15"/>
      <c r="J854" s="15"/>
      <c r="M854" s="15"/>
    </row>
    <row r="855" ht="15.75" customHeight="1">
      <c r="A855" s="15"/>
      <c r="J855" s="15"/>
      <c r="M855" s="15"/>
    </row>
    <row r="856" ht="15.75" customHeight="1">
      <c r="A856" s="15"/>
      <c r="J856" s="15"/>
      <c r="M856" s="15"/>
    </row>
    <row r="857" ht="15.75" customHeight="1">
      <c r="A857" s="15"/>
      <c r="J857" s="15"/>
      <c r="M857" s="15"/>
    </row>
    <row r="858" ht="15.75" customHeight="1">
      <c r="A858" s="15"/>
      <c r="J858" s="15"/>
      <c r="M858" s="15"/>
    </row>
    <row r="859" ht="15.75" customHeight="1">
      <c r="A859" s="15"/>
      <c r="J859" s="15"/>
      <c r="M859" s="15"/>
    </row>
    <row r="860" ht="15.75" customHeight="1">
      <c r="A860" s="15"/>
      <c r="J860" s="15"/>
      <c r="M860" s="15"/>
    </row>
    <row r="861" ht="15.75" customHeight="1">
      <c r="A861" s="15"/>
      <c r="J861" s="15"/>
      <c r="M861" s="15"/>
    </row>
    <row r="862" ht="15.75" customHeight="1">
      <c r="A862" s="15"/>
      <c r="J862" s="15"/>
      <c r="M862" s="15"/>
    </row>
    <row r="863" ht="15.75" customHeight="1">
      <c r="A863" s="15"/>
      <c r="J863" s="15"/>
      <c r="M863" s="15"/>
    </row>
    <row r="864" ht="15.75" customHeight="1">
      <c r="A864" s="15"/>
      <c r="J864" s="15"/>
      <c r="M864" s="15"/>
    </row>
    <row r="865" ht="15.75" customHeight="1">
      <c r="A865" s="15"/>
      <c r="J865" s="15"/>
      <c r="M865" s="15"/>
    </row>
    <row r="866" ht="15.75" customHeight="1">
      <c r="A866" s="15"/>
      <c r="J866" s="15"/>
      <c r="M866" s="15"/>
    </row>
    <row r="867" ht="15.75" customHeight="1">
      <c r="A867" s="15"/>
      <c r="J867" s="15"/>
      <c r="M867" s="15"/>
    </row>
    <row r="868" ht="15.75" customHeight="1">
      <c r="A868" s="15"/>
      <c r="J868" s="15"/>
      <c r="M868" s="15"/>
    </row>
    <row r="869" ht="15.75" customHeight="1">
      <c r="A869" s="15"/>
      <c r="J869" s="15"/>
      <c r="M869" s="15"/>
    </row>
    <row r="870" ht="15.75" customHeight="1">
      <c r="A870" s="15"/>
      <c r="J870" s="15"/>
      <c r="M870" s="15"/>
    </row>
    <row r="871" ht="15.75" customHeight="1">
      <c r="A871" s="15"/>
      <c r="J871" s="15"/>
      <c r="M871" s="15"/>
    </row>
    <row r="872" ht="15.75" customHeight="1">
      <c r="A872" s="15"/>
      <c r="J872" s="15"/>
      <c r="M872" s="15"/>
    </row>
    <row r="873" ht="15.75" customHeight="1">
      <c r="A873" s="15"/>
      <c r="J873" s="15"/>
      <c r="M873" s="15"/>
    </row>
    <row r="874" ht="15.75" customHeight="1">
      <c r="A874" s="15"/>
      <c r="J874" s="15"/>
      <c r="M874" s="15"/>
    </row>
    <row r="875" ht="15.75" customHeight="1">
      <c r="A875" s="15"/>
      <c r="J875" s="15"/>
      <c r="M875" s="15"/>
    </row>
    <row r="876" ht="15.75" customHeight="1">
      <c r="A876" s="15"/>
      <c r="J876" s="15"/>
      <c r="M876" s="15"/>
    </row>
    <row r="877" ht="15.75" customHeight="1">
      <c r="A877" s="15"/>
      <c r="J877" s="15"/>
      <c r="M877" s="15"/>
    </row>
    <row r="878" ht="15.75" customHeight="1">
      <c r="A878" s="15"/>
      <c r="J878" s="15"/>
      <c r="M878" s="15"/>
    </row>
    <row r="879" ht="15.75" customHeight="1">
      <c r="A879" s="15"/>
      <c r="J879" s="15"/>
      <c r="M879" s="15"/>
    </row>
    <row r="880" ht="15.75" customHeight="1">
      <c r="A880" s="15"/>
      <c r="J880" s="15"/>
      <c r="M880" s="15"/>
    </row>
    <row r="881" ht="15.75" customHeight="1">
      <c r="A881" s="15"/>
      <c r="J881" s="15"/>
      <c r="M881" s="15"/>
    </row>
    <row r="882" ht="15.75" customHeight="1">
      <c r="A882" s="15"/>
      <c r="J882" s="15"/>
      <c r="M882" s="15"/>
    </row>
    <row r="883" ht="15.75" customHeight="1">
      <c r="A883" s="15"/>
      <c r="J883" s="15"/>
      <c r="M883" s="15"/>
    </row>
    <row r="884" ht="15.75" customHeight="1">
      <c r="A884" s="15"/>
      <c r="J884" s="15"/>
      <c r="M884" s="15"/>
    </row>
    <row r="885" ht="15.75" customHeight="1">
      <c r="A885" s="15"/>
      <c r="J885" s="15"/>
      <c r="M885" s="15"/>
    </row>
    <row r="886" ht="15.75" customHeight="1">
      <c r="A886" s="15"/>
      <c r="J886" s="15"/>
      <c r="M886" s="15"/>
    </row>
    <row r="887" ht="15.75" customHeight="1">
      <c r="A887" s="15"/>
      <c r="J887" s="15"/>
      <c r="M887" s="15"/>
    </row>
    <row r="888" ht="15.75" customHeight="1">
      <c r="A888" s="15"/>
      <c r="J888" s="15"/>
      <c r="M888" s="15"/>
    </row>
    <row r="889" ht="15.75" customHeight="1">
      <c r="A889" s="15"/>
      <c r="J889" s="15"/>
      <c r="M889" s="15"/>
    </row>
    <row r="890" ht="15.75" customHeight="1">
      <c r="A890" s="15"/>
      <c r="J890" s="15"/>
      <c r="M890" s="15"/>
    </row>
    <row r="891" ht="15.75" customHeight="1">
      <c r="A891" s="15"/>
      <c r="J891" s="15"/>
      <c r="M891" s="15"/>
    </row>
    <row r="892" ht="15.75" customHeight="1">
      <c r="A892" s="15"/>
      <c r="J892" s="15"/>
      <c r="M892" s="15"/>
    </row>
    <row r="893" ht="15.75" customHeight="1">
      <c r="A893" s="15"/>
      <c r="J893" s="15"/>
      <c r="M893" s="15"/>
    </row>
    <row r="894" ht="15.75" customHeight="1">
      <c r="A894" s="15"/>
      <c r="J894" s="15"/>
      <c r="M894" s="15"/>
    </row>
    <row r="895" ht="15.75" customHeight="1">
      <c r="A895" s="15"/>
      <c r="J895" s="15"/>
      <c r="M895" s="15"/>
    </row>
    <row r="896" ht="15.75" customHeight="1">
      <c r="A896" s="15"/>
      <c r="J896" s="15"/>
      <c r="M896" s="15"/>
    </row>
    <row r="897" ht="15.75" customHeight="1">
      <c r="A897" s="15"/>
      <c r="J897" s="15"/>
      <c r="M897" s="15"/>
    </row>
    <row r="898" ht="15.75" customHeight="1">
      <c r="A898" s="15"/>
      <c r="J898" s="15"/>
      <c r="M898" s="15"/>
    </row>
    <row r="899" ht="15.75" customHeight="1">
      <c r="A899" s="15"/>
      <c r="J899" s="15"/>
      <c r="M899" s="15"/>
    </row>
    <row r="900" ht="15.75" customHeight="1">
      <c r="A900" s="15"/>
      <c r="J900" s="15"/>
      <c r="M900" s="15"/>
    </row>
    <row r="901" ht="15.75" customHeight="1">
      <c r="A901" s="15"/>
      <c r="J901" s="15"/>
      <c r="M901" s="15"/>
    </row>
    <row r="902" ht="15.75" customHeight="1">
      <c r="A902" s="15"/>
      <c r="J902" s="15"/>
      <c r="M902" s="15"/>
    </row>
    <row r="903" ht="15.75" customHeight="1">
      <c r="A903" s="15"/>
      <c r="J903" s="15"/>
      <c r="M903" s="15"/>
    </row>
    <row r="904" ht="15.75" customHeight="1">
      <c r="A904" s="15"/>
      <c r="J904" s="15"/>
      <c r="M904" s="15"/>
    </row>
    <row r="905" ht="15.75" customHeight="1">
      <c r="A905" s="15"/>
      <c r="J905" s="15"/>
      <c r="M905" s="15"/>
    </row>
    <row r="906" ht="15.75" customHeight="1">
      <c r="A906" s="15"/>
      <c r="J906" s="15"/>
      <c r="M906" s="15"/>
    </row>
    <row r="907" ht="15.75" customHeight="1">
      <c r="A907" s="15"/>
      <c r="J907" s="15"/>
      <c r="M907" s="15"/>
    </row>
    <row r="908" ht="15.75" customHeight="1">
      <c r="A908" s="15"/>
      <c r="J908" s="15"/>
      <c r="M908" s="15"/>
    </row>
    <row r="909" ht="15.75" customHeight="1">
      <c r="A909" s="15"/>
      <c r="J909" s="15"/>
      <c r="M909" s="15"/>
    </row>
    <row r="910" ht="15.75" customHeight="1">
      <c r="A910" s="15"/>
      <c r="J910" s="15"/>
      <c r="M910" s="15"/>
    </row>
    <row r="911" ht="15.75" customHeight="1">
      <c r="A911" s="15"/>
      <c r="J911" s="15"/>
      <c r="M911" s="15"/>
    </row>
    <row r="912" ht="15.75" customHeight="1">
      <c r="A912" s="15"/>
      <c r="J912" s="15"/>
      <c r="M912" s="15"/>
    </row>
    <row r="913" ht="15.75" customHeight="1">
      <c r="A913" s="15"/>
      <c r="J913" s="15"/>
      <c r="M913" s="15"/>
    </row>
    <row r="914" ht="15.75" customHeight="1">
      <c r="A914" s="15"/>
      <c r="J914" s="15"/>
      <c r="M914" s="15"/>
    </row>
    <row r="915" ht="15.75" customHeight="1">
      <c r="A915" s="15"/>
      <c r="J915" s="15"/>
      <c r="M915" s="15"/>
    </row>
    <row r="916" ht="15.75" customHeight="1">
      <c r="A916" s="15"/>
      <c r="J916" s="15"/>
      <c r="M916" s="15"/>
    </row>
    <row r="917" ht="15.75" customHeight="1">
      <c r="A917" s="15"/>
      <c r="J917" s="15"/>
      <c r="M917" s="15"/>
    </row>
    <row r="918" ht="15.75" customHeight="1">
      <c r="A918" s="15"/>
      <c r="J918" s="15"/>
      <c r="M918" s="15"/>
    </row>
    <row r="919" ht="15.75" customHeight="1">
      <c r="A919" s="15"/>
      <c r="J919" s="15"/>
      <c r="M919" s="15"/>
    </row>
    <row r="920" ht="15.75" customHeight="1">
      <c r="A920" s="15"/>
      <c r="J920" s="15"/>
      <c r="M920" s="15"/>
    </row>
    <row r="921" ht="15.75" customHeight="1">
      <c r="A921" s="15"/>
      <c r="J921" s="15"/>
      <c r="M921" s="15"/>
    </row>
    <row r="922" ht="15.75" customHeight="1">
      <c r="A922" s="15"/>
      <c r="J922" s="15"/>
      <c r="M922" s="15"/>
    </row>
    <row r="923" ht="15.75" customHeight="1">
      <c r="A923" s="15"/>
      <c r="J923" s="15"/>
      <c r="M923" s="15"/>
    </row>
    <row r="924" ht="15.75" customHeight="1">
      <c r="A924" s="15"/>
      <c r="J924" s="15"/>
      <c r="M924" s="15"/>
    </row>
    <row r="925" ht="15.75" customHeight="1">
      <c r="A925" s="15"/>
      <c r="J925" s="15"/>
      <c r="M925" s="15"/>
    </row>
    <row r="926" ht="15.75" customHeight="1">
      <c r="A926" s="15"/>
      <c r="J926" s="15"/>
      <c r="M926" s="15"/>
    </row>
    <row r="927" ht="15.75" customHeight="1">
      <c r="A927" s="15"/>
      <c r="J927" s="15"/>
      <c r="M927" s="15"/>
    </row>
    <row r="928" ht="15.75" customHeight="1">
      <c r="A928" s="15"/>
      <c r="J928" s="15"/>
      <c r="M928" s="15"/>
    </row>
    <row r="929" ht="15.75" customHeight="1">
      <c r="A929" s="15"/>
      <c r="J929" s="15"/>
      <c r="M929" s="15"/>
    </row>
    <row r="930" ht="15.75" customHeight="1">
      <c r="A930" s="15"/>
      <c r="J930" s="15"/>
      <c r="M930" s="15"/>
    </row>
    <row r="931" ht="15.75" customHeight="1">
      <c r="A931" s="15"/>
      <c r="J931" s="15"/>
      <c r="M931" s="15"/>
    </row>
    <row r="932" ht="15.75" customHeight="1">
      <c r="A932" s="15"/>
      <c r="J932" s="15"/>
      <c r="M932" s="15"/>
    </row>
    <row r="933" ht="15.75" customHeight="1">
      <c r="A933" s="15"/>
      <c r="J933" s="15"/>
      <c r="M933" s="15"/>
    </row>
    <row r="934" ht="15.75" customHeight="1">
      <c r="A934" s="15"/>
      <c r="J934" s="15"/>
      <c r="M934" s="15"/>
    </row>
    <row r="935" ht="15.75" customHeight="1">
      <c r="A935" s="15"/>
      <c r="J935" s="15"/>
      <c r="M935" s="15"/>
    </row>
    <row r="936" ht="15.75" customHeight="1">
      <c r="A936" s="15"/>
      <c r="J936" s="15"/>
      <c r="M936" s="15"/>
    </row>
    <row r="937" ht="15.75" customHeight="1">
      <c r="A937" s="15"/>
      <c r="J937" s="15"/>
      <c r="M937" s="15"/>
    </row>
    <row r="938" ht="15.75" customHeight="1">
      <c r="A938" s="15"/>
      <c r="J938" s="15"/>
      <c r="M938" s="15"/>
    </row>
    <row r="939" ht="15.75" customHeight="1">
      <c r="A939" s="15"/>
      <c r="J939" s="15"/>
      <c r="M939" s="15"/>
    </row>
    <row r="940" ht="15.75" customHeight="1">
      <c r="A940" s="15"/>
      <c r="J940" s="15"/>
      <c r="M940" s="15"/>
    </row>
    <row r="941" ht="15.75" customHeight="1">
      <c r="A941" s="15"/>
      <c r="J941" s="15"/>
      <c r="M941" s="15"/>
    </row>
    <row r="942" ht="15.75" customHeight="1">
      <c r="A942" s="15"/>
      <c r="J942" s="15"/>
      <c r="M942" s="15"/>
    </row>
    <row r="943" ht="15.75" customHeight="1">
      <c r="A943" s="15"/>
      <c r="J943" s="15"/>
      <c r="M943" s="15"/>
    </row>
    <row r="944" ht="15.75" customHeight="1">
      <c r="A944" s="15"/>
      <c r="J944" s="15"/>
      <c r="M944" s="15"/>
    </row>
    <row r="945" ht="15.75" customHeight="1">
      <c r="A945" s="15"/>
      <c r="J945" s="15"/>
      <c r="M945" s="15"/>
    </row>
    <row r="946" ht="15.75" customHeight="1">
      <c r="A946" s="15"/>
      <c r="J946" s="15"/>
      <c r="M946" s="15"/>
    </row>
    <row r="947" ht="15.75" customHeight="1">
      <c r="A947" s="15"/>
      <c r="J947" s="15"/>
      <c r="M947" s="15"/>
    </row>
    <row r="948" ht="15.75" customHeight="1">
      <c r="A948" s="15"/>
      <c r="J948" s="15"/>
      <c r="M948" s="15"/>
    </row>
    <row r="949" ht="15.75" customHeight="1">
      <c r="A949" s="15"/>
      <c r="J949" s="15"/>
      <c r="M949" s="15"/>
    </row>
    <row r="950" ht="15.75" customHeight="1">
      <c r="A950" s="15"/>
      <c r="J950" s="15"/>
      <c r="M950" s="15"/>
    </row>
    <row r="951" ht="15.75" customHeight="1">
      <c r="A951" s="15"/>
      <c r="J951" s="15"/>
      <c r="M951" s="15"/>
    </row>
    <row r="952" ht="15.75" customHeight="1">
      <c r="A952" s="15"/>
      <c r="J952" s="15"/>
      <c r="M952" s="15"/>
    </row>
    <row r="953" ht="15.75" customHeight="1">
      <c r="A953" s="15"/>
      <c r="J953" s="15"/>
      <c r="M953" s="15"/>
    </row>
    <row r="954" ht="15.75" customHeight="1">
      <c r="A954" s="15"/>
      <c r="J954" s="15"/>
      <c r="M954" s="15"/>
    </row>
    <row r="955" ht="15.75" customHeight="1">
      <c r="A955" s="15"/>
      <c r="J955" s="15"/>
      <c r="M955" s="15"/>
    </row>
    <row r="956" ht="15.75" customHeight="1">
      <c r="A956" s="15"/>
      <c r="J956" s="15"/>
      <c r="M956" s="15"/>
    </row>
    <row r="957" ht="15.75" customHeight="1">
      <c r="A957" s="15"/>
      <c r="J957" s="15"/>
      <c r="M957" s="15"/>
    </row>
    <row r="958" ht="15.75" customHeight="1">
      <c r="A958" s="15"/>
      <c r="J958" s="15"/>
      <c r="M958" s="15"/>
    </row>
    <row r="959" ht="15.75" customHeight="1">
      <c r="A959" s="15"/>
      <c r="J959" s="15"/>
      <c r="M959" s="15"/>
    </row>
    <row r="960" ht="15.75" customHeight="1">
      <c r="A960" s="15"/>
      <c r="J960" s="15"/>
      <c r="M960" s="15"/>
    </row>
    <row r="961" ht="15.75" customHeight="1">
      <c r="A961" s="15"/>
      <c r="J961" s="15"/>
      <c r="M961" s="15"/>
    </row>
    <row r="962" ht="15.75" customHeight="1">
      <c r="A962" s="15"/>
      <c r="J962" s="15"/>
      <c r="M962" s="15"/>
    </row>
    <row r="963" ht="15.75" customHeight="1">
      <c r="A963" s="15"/>
      <c r="J963" s="15"/>
      <c r="M963" s="15"/>
    </row>
    <row r="964" ht="15.75" customHeight="1">
      <c r="A964" s="15"/>
      <c r="J964" s="15"/>
      <c r="M964" s="15"/>
    </row>
    <row r="965" ht="15.75" customHeight="1">
      <c r="A965" s="15"/>
      <c r="J965" s="15"/>
      <c r="M965" s="15"/>
    </row>
    <row r="966" ht="15.75" customHeight="1">
      <c r="A966" s="15"/>
      <c r="J966" s="15"/>
      <c r="M966" s="15"/>
    </row>
    <row r="967" ht="15.75" customHeight="1">
      <c r="A967" s="15"/>
      <c r="J967" s="15"/>
      <c r="M967" s="15"/>
    </row>
    <row r="968" ht="15.75" customHeight="1">
      <c r="A968" s="15"/>
      <c r="J968" s="15"/>
      <c r="M968" s="15"/>
    </row>
    <row r="969" ht="15.75" customHeight="1">
      <c r="A969" s="15"/>
      <c r="J969" s="15"/>
      <c r="M969" s="15"/>
    </row>
    <row r="970" ht="15.75" customHeight="1">
      <c r="A970" s="15"/>
      <c r="J970" s="15"/>
      <c r="M970" s="15"/>
    </row>
    <row r="971" ht="15.75" customHeight="1">
      <c r="A971" s="15"/>
      <c r="J971" s="15"/>
      <c r="M971" s="15"/>
    </row>
    <row r="972" ht="15.75" customHeight="1">
      <c r="A972" s="15"/>
      <c r="J972" s="15"/>
      <c r="M972" s="15"/>
    </row>
    <row r="973" ht="15.75" customHeight="1">
      <c r="A973" s="15"/>
      <c r="J973" s="15"/>
      <c r="M973" s="15"/>
    </row>
    <row r="974" ht="15.75" customHeight="1">
      <c r="A974" s="15"/>
      <c r="J974" s="15"/>
      <c r="M974" s="15"/>
    </row>
    <row r="975" ht="15.75" customHeight="1">
      <c r="A975" s="15"/>
      <c r="J975" s="15"/>
      <c r="M975" s="15"/>
    </row>
    <row r="976" ht="15.75" customHeight="1">
      <c r="A976" s="15"/>
      <c r="J976" s="15"/>
      <c r="M976" s="15"/>
    </row>
    <row r="977" ht="15.75" customHeight="1">
      <c r="A977" s="15"/>
      <c r="J977" s="15"/>
      <c r="M977" s="15"/>
    </row>
    <row r="978" ht="15.75" customHeight="1">
      <c r="A978" s="15"/>
      <c r="J978" s="15"/>
      <c r="M978" s="15"/>
    </row>
    <row r="979" ht="15.75" customHeight="1">
      <c r="A979" s="15"/>
      <c r="J979" s="15"/>
      <c r="M979" s="15"/>
    </row>
    <row r="980" ht="15.75" customHeight="1">
      <c r="A980" s="15"/>
      <c r="J980" s="15"/>
      <c r="M980" s="15"/>
    </row>
    <row r="981" ht="15.75" customHeight="1">
      <c r="A981" s="15"/>
      <c r="J981" s="15"/>
      <c r="M981" s="15"/>
    </row>
    <row r="982" ht="15.75" customHeight="1">
      <c r="A982" s="15"/>
      <c r="J982" s="15"/>
      <c r="M982" s="15"/>
    </row>
    <row r="983" ht="15.75" customHeight="1">
      <c r="A983" s="15"/>
      <c r="J983" s="15"/>
      <c r="M983" s="15"/>
    </row>
    <row r="984" ht="15.75" customHeight="1">
      <c r="A984" s="15"/>
      <c r="J984" s="15"/>
      <c r="M984" s="15"/>
    </row>
    <row r="985" ht="15.75" customHeight="1">
      <c r="A985" s="15"/>
      <c r="J985" s="15"/>
      <c r="M985" s="15"/>
    </row>
    <row r="986" ht="15.75" customHeight="1">
      <c r="A986" s="15"/>
      <c r="J986" s="15"/>
      <c r="M986" s="15"/>
    </row>
    <row r="987" ht="15.75" customHeight="1">
      <c r="A987" s="15"/>
      <c r="J987" s="15"/>
      <c r="M987" s="15"/>
    </row>
    <row r="988" ht="15.75" customHeight="1">
      <c r="A988" s="15"/>
      <c r="J988" s="15"/>
      <c r="M988" s="15"/>
    </row>
    <row r="989" ht="15.75" customHeight="1">
      <c r="A989" s="15"/>
      <c r="J989" s="15"/>
      <c r="M989" s="15"/>
    </row>
    <row r="990" ht="15.75" customHeight="1">
      <c r="A990" s="15"/>
      <c r="J990" s="15"/>
      <c r="M990" s="15"/>
    </row>
    <row r="991" ht="15.75" customHeight="1">
      <c r="A991" s="15"/>
      <c r="J991" s="15"/>
      <c r="M991" s="15"/>
    </row>
    <row r="992" ht="15.75" customHeight="1">
      <c r="A992" s="15"/>
      <c r="J992" s="15"/>
      <c r="M992" s="15"/>
    </row>
    <row r="993" ht="15.75" customHeight="1">
      <c r="A993" s="15"/>
      <c r="J993" s="15"/>
      <c r="M993" s="15"/>
    </row>
    <row r="994" ht="15.75" customHeight="1">
      <c r="A994" s="15"/>
      <c r="J994" s="15"/>
      <c r="M994" s="15"/>
    </row>
    <row r="995" ht="15.75" customHeight="1">
      <c r="A995" s="15"/>
      <c r="J995" s="15"/>
      <c r="M995" s="15"/>
    </row>
    <row r="996" ht="15.75" customHeight="1">
      <c r="A996" s="15"/>
      <c r="J996" s="15"/>
      <c r="M996" s="15"/>
    </row>
    <row r="997" ht="15.75" customHeight="1">
      <c r="A997" s="15"/>
      <c r="J997" s="15"/>
      <c r="M997" s="15"/>
    </row>
    <row r="998" ht="15.75" customHeight="1">
      <c r="A998" s="15"/>
      <c r="J998" s="15"/>
      <c r="M998" s="15"/>
    </row>
    <row r="999" ht="15.75" customHeight="1">
      <c r="A999" s="15"/>
      <c r="J999" s="15"/>
      <c r="M999" s="15"/>
    </row>
    <row r="1000" ht="15.75" customHeight="1">
      <c r="A1000" s="15"/>
      <c r="J1000" s="15"/>
      <c r="M1000" s="15"/>
    </row>
  </sheetData>
  <mergeCells count="1">
    <mergeCell ref="J18:L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35" t="s">
        <v>118</v>
      </c>
      <c r="C1" s="35" t="s">
        <v>119</v>
      </c>
      <c r="D1" s="35">
        <v>95.77</v>
      </c>
    </row>
    <row r="2">
      <c r="A2" s="35" t="s">
        <v>120</v>
      </c>
      <c r="B2" s="35" t="s">
        <v>121</v>
      </c>
      <c r="C2" s="35" t="s">
        <v>122</v>
      </c>
      <c r="D2" s="35">
        <v>5816.63</v>
      </c>
    </row>
    <row r="3">
      <c r="A3" s="35" t="s">
        <v>123</v>
      </c>
      <c r="B3" s="35" t="s">
        <v>124</v>
      </c>
    </row>
    <row r="4">
      <c r="A4" s="35" t="s">
        <v>125</v>
      </c>
      <c r="B4" s="35">
        <v>203.0</v>
      </c>
    </row>
    <row r="5">
      <c r="A5" s="35" t="s">
        <v>126</v>
      </c>
      <c r="B5" s="35" t="s">
        <v>127</v>
      </c>
    </row>
    <row r="6">
      <c r="A6" s="35" t="s">
        <v>128</v>
      </c>
    </row>
    <row r="7">
      <c r="A7" s="35" t="s">
        <v>93</v>
      </c>
      <c r="B7" s="35">
        <v>6878.564461267401</v>
      </c>
    </row>
    <row r="8">
      <c r="A8" s="35" t="s">
        <v>94</v>
      </c>
      <c r="B8" s="35">
        <v>2165.435518246924</v>
      </c>
    </row>
    <row r="9">
      <c r="A9" s="35" t="s">
        <v>95</v>
      </c>
      <c r="B9" s="35">
        <v>0.3853930051157943</v>
      </c>
    </row>
    <row r="10">
      <c r="A10" s="35" t="s">
        <v>96</v>
      </c>
      <c r="B10" s="35">
        <v>0.3800076291184882</v>
      </c>
    </row>
    <row r="11">
      <c r="A11" s="35" t="s">
        <v>91</v>
      </c>
      <c r="B11" s="36">
        <v>0.28</v>
      </c>
    </row>
    <row r="12">
      <c r="A12" s="35" t="s">
        <v>129</v>
      </c>
      <c r="B12" s="36">
        <v>0.283</v>
      </c>
    </row>
    <row r="13">
      <c r="A13" s="35" t="s">
        <v>130</v>
      </c>
      <c r="B13" s="35">
        <v>787.2</v>
      </c>
    </row>
    <row r="14">
      <c r="A14" s="35" t="s">
        <v>131</v>
      </c>
      <c r="B14" s="35">
        <v>787.2</v>
      </c>
    </row>
    <row r="15">
      <c r="A15" s="35" t="s">
        <v>132</v>
      </c>
      <c r="B15" s="35">
        <v>787.2</v>
      </c>
    </row>
    <row r="16">
      <c r="A16" s="35" t="s">
        <v>133</v>
      </c>
      <c r="B16" s="35">
        <v>0.0</v>
      </c>
    </row>
    <row r="17">
      <c r="A17" s="35" t="s">
        <v>89</v>
      </c>
      <c r="B17" s="35">
        <v>5.0</v>
      </c>
    </row>
    <row r="18">
      <c r="A18" s="35" t="s">
        <v>88</v>
      </c>
      <c r="B18" s="35">
        <v>4.0</v>
      </c>
    </row>
    <row r="19">
      <c r="A19" s="35" t="s">
        <v>90</v>
      </c>
      <c r="B19" s="36">
        <v>0.7390000000000001</v>
      </c>
    </row>
    <row r="20">
      <c r="A20" s="35" t="s">
        <v>92</v>
      </c>
      <c r="B20" s="35" t="s">
        <v>134</v>
      </c>
    </row>
    <row r="21" ht="15.75" customHeight="1">
      <c r="A21" s="35" t="s">
        <v>135</v>
      </c>
      <c r="B21" s="35">
        <v>9.882329390061306</v>
      </c>
    </row>
    <row r="22" ht="15.75" customHeight="1">
      <c r="A22" s="35" t="s">
        <v>136</v>
      </c>
      <c r="B22" s="35">
        <v>13.675</v>
      </c>
    </row>
    <row r="23" ht="15.75" customHeight="1">
      <c r="A23" s="35" t="s">
        <v>137</v>
      </c>
      <c r="B23" s="35">
        <v>65.0</v>
      </c>
    </row>
    <row r="24" ht="15.75" customHeight="1">
      <c r="A24" s="35" t="s">
        <v>138</v>
      </c>
      <c r="B24" s="35">
        <v>0.0</v>
      </c>
    </row>
    <row r="25" ht="15.75" customHeight="1">
      <c r="A25" s="35" t="s">
        <v>139</v>
      </c>
      <c r="B25" s="35">
        <v>0.0</v>
      </c>
    </row>
    <row r="26" ht="15.75" customHeight="1"/>
    <row r="27" ht="15.75" customHeight="1">
      <c r="A27" s="35" t="s">
        <v>140</v>
      </c>
      <c r="B27" s="35" t="s">
        <v>141</v>
      </c>
      <c r="C27" s="35" t="s">
        <v>142</v>
      </c>
      <c r="D27" s="35" t="s">
        <v>143</v>
      </c>
      <c r="E27" s="35" t="s">
        <v>144</v>
      </c>
      <c r="F27" s="35" t="s">
        <v>99</v>
      </c>
      <c r="G27" s="35" t="s">
        <v>100</v>
      </c>
      <c r="H27" s="35" t="s">
        <v>102</v>
      </c>
      <c r="I27" s="35" t="s">
        <v>145</v>
      </c>
      <c r="J27" s="35" t="s">
        <v>146</v>
      </c>
      <c r="K27" s="35" t="s">
        <v>147</v>
      </c>
      <c r="L27" s="35" t="s">
        <v>148</v>
      </c>
      <c r="M27" s="35" t="s">
        <v>149</v>
      </c>
      <c r="N27" s="35" t="s">
        <v>150</v>
      </c>
      <c r="O27" s="35" t="s">
        <v>151</v>
      </c>
      <c r="P27" s="35" t="s">
        <v>152</v>
      </c>
      <c r="Q27" s="35" t="s">
        <v>153</v>
      </c>
      <c r="R27" s="35" t="s">
        <v>154</v>
      </c>
      <c r="S27" s="35" t="s">
        <v>155</v>
      </c>
      <c r="T27" s="35" t="s">
        <v>156</v>
      </c>
      <c r="U27" s="35" t="s">
        <v>157</v>
      </c>
      <c r="V27" s="35" t="s">
        <v>158</v>
      </c>
      <c r="W27" s="35" t="s">
        <v>159</v>
      </c>
      <c r="X27" s="35" t="s">
        <v>160</v>
      </c>
      <c r="Y27" s="35" t="s">
        <v>161</v>
      </c>
      <c r="Z27" s="35" t="s">
        <v>162</v>
      </c>
      <c r="AA27" s="35" t="s">
        <v>163</v>
      </c>
      <c r="AB27" s="35" t="s">
        <v>164</v>
      </c>
      <c r="AC27" s="35" t="s">
        <v>165</v>
      </c>
      <c r="AD27" s="35" t="s">
        <v>166</v>
      </c>
      <c r="AE27" s="35" t="s">
        <v>167</v>
      </c>
      <c r="AF27" s="35" t="s">
        <v>168</v>
      </c>
    </row>
    <row r="28" ht="15.75" customHeight="1">
      <c r="A28" s="35" t="s">
        <v>12</v>
      </c>
      <c r="F28" s="35">
        <v>809.4480298495794</v>
      </c>
      <c r="G28" s="35">
        <v>247.5777250552252</v>
      </c>
      <c r="H28" s="35">
        <v>1057.025754904804</v>
      </c>
      <c r="I28" s="35">
        <v>2290.20027179328</v>
      </c>
      <c r="J28" s="35">
        <v>680.6104221047041</v>
      </c>
      <c r="K28" s="35">
        <v>1019.984216259456</v>
      </c>
      <c r="L28" s="35">
        <v>1251.209356862976</v>
      </c>
      <c r="M28" s="35">
        <v>1051.750336904064</v>
      </c>
      <c r="N28" s="35">
        <v>728.80699985856</v>
      </c>
      <c r="O28" s="35">
        <v>728.80699985856</v>
      </c>
      <c r="P28" s="35">
        <v>1332.422930670048</v>
      </c>
      <c r="R28" s="35">
        <v>1063.789591850496</v>
      </c>
      <c r="S28" s="35">
        <v>1198.28304584352</v>
      </c>
      <c r="T28" s="35">
        <v>1408.30943245393</v>
      </c>
      <c r="U28" s="35">
        <v>1763.274733226334</v>
      </c>
      <c r="V28" s="35">
        <v>2290.20027179328</v>
      </c>
      <c r="W28" s="35">
        <v>821.7406324189441</v>
      </c>
      <c r="X28" s="35">
        <v>953.9497770284161</v>
      </c>
      <c r="Y28" s="35">
        <v>1074.00144701687</v>
      </c>
      <c r="Z28" s="35">
        <v>1188.344466979246</v>
      </c>
      <c r="AA28" s="35">
        <v>1256.68484911872</v>
      </c>
      <c r="AB28" s="35">
        <v>215.7939804384</v>
      </c>
      <c r="AC28" s="35">
        <v>275.359814856</v>
      </c>
      <c r="AD28" s="35">
        <v>450.9093096748801</v>
      </c>
      <c r="AE28" s="35">
        <v>842.0897732042868</v>
      </c>
      <c r="AF28" s="35">
        <v>1379.557494</v>
      </c>
    </row>
    <row r="29" ht="15.75" customHeight="1">
      <c r="A29" s="35" t="s">
        <v>12</v>
      </c>
      <c r="B29" s="35" t="s">
        <v>169</v>
      </c>
      <c r="C29" s="35">
        <v>2145.0</v>
      </c>
      <c r="D29" s="35" t="s">
        <v>170</v>
      </c>
      <c r="F29" s="35">
        <v>0.0</v>
      </c>
      <c r="G29" s="35">
        <v>0.004454655418672927</v>
      </c>
      <c r="H29" s="35">
        <v>0.004454655418672927</v>
      </c>
      <c r="I29" s="35">
        <v>2.6726640192</v>
      </c>
      <c r="J29" s="35">
        <v>0.0</v>
      </c>
      <c r="K29" s="35">
        <v>0.0</v>
      </c>
      <c r="L29" s="35">
        <v>0.0</v>
      </c>
      <c r="M29" s="35">
        <v>0.0</v>
      </c>
      <c r="N29" s="35">
        <v>0.0</v>
      </c>
      <c r="O29" s="35">
        <v>0.0</v>
      </c>
      <c r="P29" s="35">
        <v>0.0</v>
      </c>
      <c r="R29" s="35">
        <v>0.0</v>
      </c>
      <c r="S29" s="35">
        <v>0.0</v>
      </c>
      <c r="T29" s="35">
        <v>0.0</v>
      </c>
      <c r="U29" s="35">
        <v>0.0</v>
      </c>
      <c r="V29" s="35">
        <v>2.6726640192</v>
      </c>
      <c r="W29" s="35">
        <v>0.0</v>
      </c>
      <c r="X29" s="35">
        <v>0.0</v>
      </c>
      <c r="Y29" s="35">
        <v>0.0</v>
      </c>
      <c r="Z29" s="35">
        <v>0.0</v>
      </c>
      <c r="AA29" s="35">
        <v>0.0</v>
      </c>
      <c r="AB29" s="35">
        <v>0.0</v>
      </c>
      <c r="AC29" s="35">
        <v>0.0</v>
      </c>
      <c r="AD29" s="35">
        <v>0.0</v>
      </c>
      <c r="AE29" s="35">
        <v>0.0</v>
      </c>
      <c r="AF29" s="35">
        <v>2.6726640192</v>
      </c>
    </row>
    <row r="30" ht="15.75" customHeight="1">
      <c r="A30" s="35" t="s">
        <v>12</v>
      </c>
      <c r="B30" s="35" t="s">
        <v>171</v>
      </c>
      <c r="C30" s="35">
        <v>2145.0</v>
      </c>
      <c r="D30" s="35" t="s">
        <v>170</v>
      </c>
      <c r="F30" s="35">
        <v>0.001999926698289128</v>
      </c>
      <c r="G30" s="35">
        <v>0.001685291501388943</v>
      </c>
      <c r="H30" s="35">
        <v>0.003685218199678071</v>
      </c>
      <c r="I30" s="35">
        <v>1.199898</v>
      </c>
      <c r="J30" s="35">
        <v>0.0</v>
      </c>
      <c r="K30" s="35">
        <v>0.0</v>
      </c>
      <c r="L30" s="35">
        <v>0.0</v>
      </c>
      <c r="M30" s="35">
        <v>0.0</v>
      </c>
      <c r="N30" s="35">
        <v>0.0</v>
      </c>
      <c r="O30" s="35">
        <v>0.0</v>
      </c>
      <c r="P30" s="35">
        <v>0.0</v>
      </c>
      <c r="R30" s="35">
        <v>0.0</v>
      </c>
      <c r="S30" s="35">
        <v>0.0</v>
      </c>
      <c r="T30" s="35">
        <v>0.0</v>
      </c>
      <c r="U30" s="35">
        <v>0.0</v>
      </c>
      <c r="V30" s="35">
        <v>1.199898</v>
      </c>
      <c r="W30" s="35">
        <v>0.0</v>
      </c>
      <c r="X30" s="35">
        <v>0.0</v>
      </c>
      <c r="Y30" s="35">
        <v>0.0</v>
      </c>
      <c r="Z30" s="35">
        <v>0.0</v>
      </c>
      <c r="AA30" s="35">
        <v>1.199898</v>
      </c>
      <c r="AB30" s="35">
        <v>0.0</v>
      </c>
      <c r="AC30" s="35">
        <v>0.0</v>
      </c>
      <c r="AD30" s="35">
        <v>0.0</v>
      </c>
      <c r="AE30" s="35">
        <v>0.0</v>
      </c>
      <c r="AF30" s="35">
        <v>1.0111260096</v>
      </c>
    </row>
    <row r="31" ht="15.75" customHeight="1">
      <c r="A31" s="35" t="s">
        <v>12</v>
      </c>
      <c r="B31" s="35" t="s">
        <v>172</v>
      </c>
      <c r="C31" s="35">
        <v>2145.0</v>
      </c>
      <c r="D31" s="35" t="s">
        <v>170</v>
      </c>
      <c r="F31" s="35">
        <v>0.008182130013486437</v>
      </c>
      <c r="G31" s="35">
        <v>0.00578637483252733</v>
      </c>
      <c r="H31" s="35">
        <v>0.01396850484601377</v>
      </c>
      <c r="I31" s="35">
        <v>2.116752486912</v>
      </c>
      <c r="J31" s="35">
        <v>0.0</v>
      </c>
      <c r="K31" s="35">
        <v>0.0</v>
      </c>
      <c r="L31" s="35">
        <v>0.0</v>
      </c>
      <c r="M31" s="35">
        <v>0.0</v>
      </c>
      <c r="N31" s="35">
        <v>0.0</v>
      </c>
      <c r="O31" s="35">
        <v>0.0</v>
      </c>
      <c r="P31" s="35">
        <v>0.0</v>
      </c>
      <c r="R31" s="35">
        <v>0.0</v>
      </c>
      <c r="S31" s="35">
        <v>0.0</v>
      </c>
      <c r="T31" s="35">
        <v>0.0</v>
      </c>
      <c r="U31" s="35">
        <v>0.01372593599998752</v>
      </c>
      <c r="V31" s="35">
        <v>2.116752486912</v>
      </c>
      <c r="W31" s="35">
        <v>0.0</v>
      </c>
      <c r="X31" s="35">
        <v>0.0</v>
      </c>
      <c r="Y31" s="35">
        <v>0.0</v>
      </c>
      <c r="Z31" s="35">
        <v>0.0</v>
      </c>
      <c r="AA31" s="35">
        <v>2.116752486912</v>
      </c>
      <c r="AB31" s="35">
        <v>0.0</v>
      </c>
      <c r="AC31" s="35">
        <v>0.0</v>
      </c>
      <c r="AD31" s="35">
        <v>0.0</v>
      </c>
      <c r="AE31" s="35">
        <v>0.0</v>
      </c>
      <c r="AF31" s="35">
        <v>1.5662100384</v>
      </c>
    </row>
    <row r="32" ht="15.75" customHeight="1">
      <c r="A32" s="35" t="s">
        <v>12</v>
      </c>
      <c r="B32" s="35" t="s">
        <v>173</v>
      </c>
      <c r="C32" s="35">
        <v>2145.0</v>
      </c>
      <c r="D32" s="35" t="s">
        <v>170</v>
      </c>
      <c r="F32" s="35">
        <v>0.08633397929599845</v>
      </c>
      <c r="G32" s="35">
        <v>0.5960903912288321</v>
      </c>
      <c r="H32" s="35">
        <v>0.6824243705248305</v>
      </c>
      <c r="I32" s="35">
        <v>228.939547261824</v>
      </c>
      <c r="J32" s="35">
        <v>0.0</v>
      </c>
      <c r="K32" s="35">
        <v>0.0</v>
      </c>
      <c r="L32" s="35">
        <v>0.0</v>
      </c>
      <c r="M32" s="35">
        <v>0.0</v>
      </c>
      <c r="N32" s="35">
        <v>0.0</v>
      </c>
      <c r="O32" s="35">
        <v>0.0</v>
      </c>
      <c r="P32" s="35">
        <v>0.0</v>
      </c>
      <c r="R32" s="35">
        <v>0.0</v>
      </c>
      <c r="S32" s="35">
        <v>0.0</v>
      </c>
      <c r="T32" s="35">
        <v>0.0</v>
      </c>
      <c r="U32" s="35">
        <v>0.0</v>
      </c>
      <c r="V32" s="35">
        <v>228.939547261824</v>
      </c>
      <c r="W32" s="35">
        <v>0.0</v>
      </c>
      <c r="X32" s="35">
        <v>0.0</v>
      </c>
      <c r="Y32" s="35">
        <v>0.0</v>
      </c>
      <c r="Z32" s="35">
        <v>0.0</v>
      </c>
      <c r="AA32" s="35">
        <v>48.088534362624</v>
      </c>
      <c r="AB32" s="35">
        <v>0.0</v>
      </c>
      <c r="AC32" s="35">
        <v>0.0</v>
      </c>
      <c r="AD32" s="35">
        <v>0.0</v>
      </c>
      <c r="AE32" s="35">
        <v>0.0</v>
      </c>
      <c r="AF32" s="35">
        <v>180.8510128992</v>
      </c>
    </row>
    <row r="33" ht="15.75" customHeight="1">
      <c r="A33" s="35" t="s">
        <v>12</v>
      </c>
      <c r="B33" s="35" t="s">
        <v>174</v>
      </c>
      <c r="C33" s="35">
        <v>2145.0</v>
      </c>
      <c r="D33" s="35" t="s">
        <v>170</v>
      </c>
      <c r="F33" s="35">
        <v>0.004063974261360846</v>
      </c>
      <c r="G33" s="35">
        <v>0.0254679861684769</v>
      </c>
      <c r="H33" s="35">
        <v>0.02953196042983774</v>
      </c>
      <c r="I33" s="35">
        <v>17.718319519488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17.718319519488</v>
      </c>
      <c r="W33" s="35">
        <v>0.0</v>
      </c>
      <c r="X33" s="35">
        <v>0.0</v>
      </c>
      <c r="Y33" s="35">
        <v>0.0</v>
      </c>
      <c r="Z33" s="35">
        <v>0.0</v>
      </c>
      <c r="AA33" s="35">
        <v>2.438266658688</v>
      </c>
      <c r="AB33" s="35">
        <v>0.0</v>
      </c>
      <c r="AC33" s="35">
        <v>0.0</v>
      </c>
      <c r="AD33" s="35">
        <v>0.0</v>
      </c>
      <c r="AE33" s="35">
        <v>0.0</v>
      </c>
      <c r="AF33" s="35">
        <v>15.2800528608</v>
      </c>
    </row>
    <row r="34" ht="15.75" customHeight="1">
      <c r="A34" s="35" t="s">
        <v>12</v>
      </c>
      <c r="B34" s="35" t="s">
        <v>175</v>
      </c>
      <c r="C34" s="35">
        <v>2145.0</v>
      </c>
      <c r="D34" s="35" t="s">
        <v>170</v>
      </c>
      <c r="F34" s="35">
        <v>0.01138898069965673</v>
      </c>
      <c r="G34" s="35">
        <v>0.01244969696226035</v>
      </c>
      <c r="H34" s="35">
        <v>0.02383867766191708</v>
      </c>
      <c r="I34" s="35">
        <v>7.4694570048</v>
      </c>
      <c r="J34" s="35">
        <v>0.0</v>
      </c>
      <c r="K34" s="35">
        <v>0.0</v>
      </c>
      <c r="L34" s="35">
        <v>0.0</v>
      </c>
      <c r="M34" s="35">
        <v>0.0</v>
      </c>
      <c r="N34" s="35">
        <v>0.0</v>
      </c>
      <c r="O34" s="35">
        <v>0.0</v>
      </c>
      <c r="P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7.4694570048</v>
      </c>
      <c r="W34" s="35">
        <v>0.0</v>
      </c>
      <c r="X34" s="35">
        <v>0.0</v>
      </c>
      <c r="Y34" s="35">
        <v>0.0</v>
      </c>
      <c r="Z34" s="35">
        <v>0.0</v>
      </c>
      <c r="AA34" s="35">
        <v>6.8330580192</v>
      </c>
      <c r="AB34" s="35">
        <v>0.0</v>
      </c>
      <c r="AC34" s="35">
        <v>0.0</v>
      </c>
      <c r="AD34" s="35">
        <v>0.0</v>
      </c>
      <c r="AE34" s="35">
        <v>0.0</v>
      </c>
      <c r="AF34" s="35">
        <v>7.4694570048</v>
      </c>
    </row>
    <row r="35" ht="15.75" customHeight="1">
      <c r="A35" s="35" t="s">
        <v>12</v>
      </c>
      <c r="B35" s="35" t="s">
        <v>176</v>
      </c>
      <c r="C35" s="35">
        <v>2145.0</v>
      </c>
      <c r="D35" s="35" t="s">
        <v>170</v>
      </c>
      <c r="F35" s="35">
        <v>0.4217251179499543</v>
      </c>
      <c r="G35" s="35">
        <v>0.6480666544088017</v>
      </c>
      <c r="H35" s="35">
        <v>1.069791772358756</v>
      </c>
      <c r="I35" s="35">
        <v>47.86881029683201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R35" s="35">
        <v>0.0</v>
      </c>
      <c r="S35" s="35">
        <v>0.0</v>
      </c>
      <c r="T35" s="35">
        <v>7.75644928128</v>
      </c>
      <c r="U35" s="35">
        <v>21.00757949740797</v>
      </c>
      <c r="V35" s="35">
        <v>47.86881029683201</v>
      </c>
      <c r="W35" s="35">
        <v>0.0</v>
      </c>
      <c r="X35" s="35">
        <v>0.0</v>
      </c>
      <c r="Y35" s="35">
        <v>0.0</v>
      </c>
      <c r="Z35" s="35">
        <v>14.6532824990899</v>
      </c>
      <c r="AA35" s="35">
        <v>33.48966328243201</v>
      </c>
      <c r="AB35" s="35">
        <v>0.0</v>
      </c>
      <c r="AC35" s="35">
        <v>0.0</v>
      </c>
      <c r="AD35" s="35">
        <v>5.110506878400001</v>
      </c>
      <c r="AE35" s="35">
        <v>15.88796146828794</v>
      </c>
      <c r="AF35" s="35">
        <v>27.0733950144</v>
      </c>
    </row>
    <row r="36" ht="15.75" customHeight="1">
      <c r="A36" s="35" t="s">
        <v>12</v>
      </c>
      <c r="B36" s="35" t="s">
        <v>177</v>
      </c>
      <c r="C36" s="35">
        <v>2145.0</v>
      </c>
      <c r="D36" s="35" t="s">
        <v>170</v>
      </c>
      <c r="F36" s="35">
        <v>0.1149468078065654</v>
      </c>
      <c r="G36" s="35">
        <v>0.2612818477448468</v>
      </c>
      <c r="H36" s="35">
        <v>0.3762286555514122</v>
      </c>
      <c r="I36" s="35">
        <v>18.327443904</v>
      </c>
      <c r="J36" s="35">
        <v>0.0</v>
      </c>
      <c r="K36" s="35">
        <v>0.0</v>
      </c>
      <c r="L36" s="35">
        <v>0.0</v>
      </c>
      <c r="M36" s="35">
        <v>0.0</v>
      </c>
      <c r="N36" s="35">
        <v>0.0</v>
      </c>
      <c r="O36" s="35">
        <v>0.0</v>
      </c>
      <c r="P36" s="35">
        <v>0.0</v>
      </c>
      <c r="R36" s="35">
        <v>0.0</v>
      </c>
      <c r="S36" s="35">
        <v>0.0</v>
      </c>
      <c r="T36" s="35">
        <v>0.1767972326400007</v>
      </c>
      <c r="U36" s="35">
        <v>8.56226039332604</v>
      </c>
      <c r="V36" s="35">
        <v>18.327443904</v>
      </c>
      <c r="W36" s="35">
        <v>0.0</v>
      </c>
      <c r="X36" s="35">
        <v>0.0</v>
      </c>
      <c r="Y36" s="35">
        <v>0.0</v>
      </c>
      <c r="Z36" s="35">
        <v>4.823135026859476</v>
      </c>
      <c r="AA36" s="35">
        <v>13.2988709952</v>
      </c>
      <c r="AB36" s="35">
        <v>0.0</v>
      </c>
      <c r="AC36" s="35">
        <v>0.0</v>
      </c>
      <c r="AD36" s="35">
        <v>0.0</v>
      </c>
      <c r="AE36" s="35">
        <v>7.433544214655996</v>
      </c>
      <c r="AF36" s="35">
        <v>18.327443904</v>
      </c>
    </row>
    <row r="37" ht="15.75" customHeight="1">
      <c r="A37" s="35" t="s">
        <v>12</v>
      </c>
      <c r="B37" s="35" t="s">
        <v>178</v>
      </c>
      <c r="C37" s="35">
        <v>2145.0</v>
      </c>
      <c r="D37" s="35" t="s">
        <v>170</v>
      </c>
      <c r="F37" s="35">
        <v>0.2228966336379983</v>
      </c>
      <c r="G37" s="35">
        <v>1.225841634694726</v>
      </c>
      <c r="H37" s="35">
        <v>1.448738268332724</v>
      </c>
      <c r="I37" s="35">
        <v>221.5802250144</v>
      </c>
      <c r="J37" s="35">
        <v>0.0</v>
      </c>
      <c r="K37" s="35">
        <v>0.0</v>
      </c>
      <c r="L37" s="35">
        <v>0.0</v>
      </c>
      <c r="M37" s="35">
        <v>0.0</v>
      </c>
      <c r="N37" s="35">
        <v>0.0</v>
      </c>
      <c r="O37" s="35">
        <v>0.0</v>
      </c>
      <c r="P37" s="35">
        <v>0.0</v>
      </c>
      <c r="R37" s="35">
        <v>0.0</v>
      </c>
      <c r="S37" s="35">
        <v>0.0</v>
      </c>
      <c r="T37" s="35">
        <v>7.86549242304</v>
      </c>
      <c r="U37" s="35">
        <v>18.66174047119864</v>
      </c>
      <c r="V37" s="35">
        <v>221.5802250144</v>
      </c>
      <c r="W37" s="35">
        <v>0.0</v>
      </c>
      <c r="X37" s="35">
        <v>0.0</v>
      </c>
      <c r="Y37" s="35">
        <v>0.0</v>
      </c>
      <c r="Z37" s="35">
        <v>8.075923172513267</v>
      </c>
      <c r="AA37" s="35">
        <v>23.576493024</v>
      </c>
      <c r="AB37" s="35">
        <v>0.0</v>
      </c>
      <c r="AC37" s="35">
        <v>0.0</v>
      </c>
      <c r="AD37" s="35">
        <v>7.085383784640003</v>
      </c>
      <c r="AE37" s="35">
        <v>16.37550994463999</v>
      </c>
      <c r="AF37" s="35">
        <v>210.4026839712</v>
      </c>
    </row>
    <row r="38" ht="15.75" customHeight="1">
      <c r="A38" s="35" t="s">
        <v>12</v>
      </c>
      <c r="B38" s="35" t="s">
        <v>179</v>
      </c>
      <c r="C38" s="35">
        <v>2145.0</v>
      </c>
      <c r="D38" s="35" t="s">
        <v>170</v>
      </c>
      <c r="F38" s="35">
        <v>0.0</v>
      </c>
      <c r="G38" s="35">
        <v>0.003580878098738546</v>
      </c>
      <c r="H38" s="35">
        <v>0.003580878098738546</v>
      </c>
      <c r="I38" s="35">
        <v>2.148422976</v>
      </c>
      <c r="J38" s="35">
        <v>0.0</v>
      </c>
      <c r="K38" s="35">
        <v>0.0</v>
      </c>
      <c r="L38" s="35">
        <v>0.0</v>
      </c>
      <c r="M38" s="35">
        <v>0.0</v>
      </c>
      <c r="N38" s="35">
        <v>0.0</v>
      </c>
      <c r="O38" s="35">
        <v>0.0</v>
      </c>
      <c r="P38" s="35">
        <v>0.0</v>
      </c>
      <c r="R38" s="35">
        <v>0.0</v>
      </c>
      <c r="S38" s="35">
        <v>0.0</v>
      </c>
      <c r="T38" s="35">
        <v>0.0</v>
      </c>
      <c r="U38" s="35">
        <v>0.0</v>
      </c>
      <c r="V38" s="35">
        <v>2.148422976</v>
      </c>
      <c r="W38" s="35">
        <v>0.0</v>
      </c>
      <c r="X38" s="35">
        <v>0.0</v>
      </c>
      <c r="Y38" s="35">
        <v>0.0</v>
      </c>
      <c r="Z38" s="35">
        <v>0.0</v>
      </c>
      <c r="AA38" s="35">
        <v>0.0</v>
      </c>
      <c r="AB38" s="35">
        <v>0.0</v>
      </c>
      <c r="AC38" s="35">
        <v>0.0</v>
      </c>
      <c r="AD38" s="35">
        <v>0.0</v>
      </c>
      <c r="AE38" s="35">
        <v>0.0</v>
      </c>
      <c r="AF38" s="35">
        <v>2.148422976</v>
      </c>
    </row>
    <row r="39" ht="15.75" customHeight="1">
      <c r="A39" s="35" t="s">
        <v>12</v>
      </c>
      <c r="B39" s="35" t="s">
        <v>180</v>
      </c>
      <c r="C39" s="35">
        <v>2145.0</v>
      </c>
      <c r="D39" s="35" t="s">
        <v>170</v>
      </c>
      <c r="F39" s="35">
        <v>0.003632255654890482</v>
      </c>
      <c r="G39" s="35">
        <v>0.02058026998691911</v>
      </c>
      <c r="H39" s="35">
        <v>0.0242125256418096</v>
      </c>
      <c r="I39" s="35">
        <v>14.5268129664</v>
      </c>
      <c r="J39" s="35">
        <v>0.0</v>
      </c>
      <c r="K39" s="35">
        <v>0.0</v>
      </c>
      <c r="L39" s="35">
        <v>0.0</v>
      </c>
      <c r="M39" s="35">
        <v>0.0</v>
      </c>
      <c r="N39" s="35">
        <v>0.0</v>
      </c>
      <c r="O39" s="35">
        <v>0.0</v>
      </c>
      <c r="P39" s="35">
        <v>0.0</v>
      </c>
      <c r="R39" s="35">
        <v>0.0</v>
      </c>
      <c r="S39" s="35">
        <v>0.0</v>
      </c>
      <c r="T39" s="35">
        <v>0.0</v>
      </c>
      <c r="U39" s="35">
        <v>0.0</v>
      </c>
      <c r="V39" s="35">
        <v>14.5268129664</v>
      </c>
      <c r="W39" s="35">
        <v>0.0</v>
      </c>
      <c r="X39" s="35">
        <v>0.0</v>
      </c>
      <c r="Y39" s="35">
        <v>0.0</v>
      </c>
      <c r="Z39" s="35">
        <v>0.0</v>
      </c>
      <c r="AA39" s="35">
        <v>2.1792480192</v>
      </c>
      <c r="AB39" s="35">
        <v>0.0</v>
      </c>
      <c r="AC39" s="35">
        <v>0.0</v>
      </c>
      <c r="AD39" s="35">
        <v>0.0</v>
      </c>
      <c r="AE39" s="35">
        <v>0.0</v>
      </c>
      <c r="AF39" s="35">
        <v>12.3475649472</v>
      </c>
    </row>
    <row r="40" ht="15.75" customHeight="1">
      <c r="A40" s="35" t="s">
        <v>12</v>
      </c>
      <c r="B40" s="35" t="s">
        <v>181</v>
      </c>
      <c r="C40" s="35">
        <v>2145.0</v>
      </c>
      <c r="D40" s="35" t="s">
        <v>170</v>
      </c>
      <c r="F40" s="35">
        <v>0.04679745576100371</v>
      </c>
      <c r="G40" s="35">
        <v>0.2169326096905334</v>
      </c>
      <c r="H40" s="35">
        <v>0.2637300654515372</v>
      </c>
      <c r="I40" s="35">
        <v>9.1506060576</v>
      </c>
      <c r="J40" s="35">
        <v>0.0</v>
      </c>
      <c r="K40" s="35">
        <v>0.0</v>
      </c>
      <c r="L40" s="35">
        <v>0.0</v>
      </c>
      <c r="M40" s="35">
        <v>0.0</v>
      </c>
      <c r="N40" s="35">
        <v>0.0</v>
      </c>
      <c r="O40" s="35">
        <v>0.0</v>
      </c>
      <c r="P40" s="35">
        <v>0.0</v>
      </c>
      <c r="R40" s="35">
        <v>0.0</v>
      </c>
      <c r="S40" s="35">
        <v>0.0</v>
      </c>
      <c r="T40" s="35">
        <v>1.68154199136</v>
      </c>
      <c r="U40" s="35">
        <v>4.176894548735996</v>
      </c>
      <c r="V40" s="35">
        <v>9.1506060576</v>
      </c>
      <c r="W40" s="35">
        <v>0.0</v>
      </c>
      <c r="X40" s="35">
        <v>0.0</v>
      </c>
      <c r="Y40" s="35">
        <v>0.0</v>
      </c>
      <c r="Z40" s="35">
        <v>1.762094755007998</v>
      </c>
      <c r="AA40" s="35">
        <v>4.595856048</v>
      </c>
      <c r="AB40" s="35">
        <v>0.0</v>
      </c>
      <c r="AC40" s="35">
        <v>0.0</v>
      </c>
      <c r="AD40" s="35">
        <v>1.5349184928</v>
      </c>
      <c r="AE40" s="35">
        <v>3.452239409471997</v>
      </c>
      <c r="AF40" s="35">
        <v>7.3909410624</v>
      </c>
    </row>
    <row r="41" ht="15.75" customHeight="1">
      <c r="A41" s="35" t="s">
        <v>12</v>
      </c>
      <c r="B41" s="35" t="s">
        <v>182</v>
      </c>
      <c r="C41" s="35">
        <v>3415.0</v>
      </c>
      <c r="D41" s="35" t="s">
        <v>170</v>
      </c>
      <c r="F41" s="35">
        <v>0.001461242292724325</v>
      </c>
      <c r="G41" s="35">
        <v>0.0</v>
      </c>
      <c r="H41" s="35">
        <v>0.001461242292724325</v>
      </c>
      <c r="I41" s="35">
        <v>0.876702984192</v>
      </c>
      <c r="J41" s="35">
        <v>0.0</v>
      </c>
      <c r="K41" s="35">
        <v>0.0</v>
      </c>
      <c r="L41" s="35">
        <v>0.0</v>
      </c>
      <c r="M41" s="35">
        <v>0.0</v>
      </c>
      <c r="N41" s="35">
        <v>0.0</v>
      </c>
      <c r="O41" s="35">
        <v>0.0</v>
      </c>
      <c r="P41" s="35">
        <v>0.0</v>
      </c>
      <c r="R41" s="35">
        <v>0.0</v>
      </c>
      <c r="S41" s="35">
        <v>0.0</v>
      </c>
      <c r="T41" s="35">
        <v>0.0</v>
      </c>
      <c r="U41" s="35">
        <v>0.0</v>
      </c>
      <c r="V41" s="35">
        <v>0.876702984192</v>
      </c>
      <c r="W41" s="35">
        <v>0.0</v>
      </c>
      <c r="X41" s="35">
        <v>0.0</v>
      </c>
      <c r="Y41" s="35">
        <v>0.0</v>
      </c>
      <c r="Z41" s="35">
        <v>0.0</v>
      </c>
      <c r="AA41" s="35">
        <v>0.876702984192</v>
      </c>
      <c r="AB41" s="35">
        <v>0.0</v>
      </c>
      <c r="AC41" s="35">
        <v>0.0</v>
      </c>
      <c r="AD41" s="35">
        <v>0.0</v>
      </c>
      <c r="AE41" s="35">
        <v>0.0</v>
      </c>
      <c r="AF41" s="35">
        <v>0.0</v>
      </c>
    </row>
    <row r="42" ht="15.75" customHeight="1">
      <c r="A42" s="35" t="s">
        <v>12</v>
      </c>
      <c r="B42" s="35" t="s">
        <v>183</v>
      </c>
      <c r="C42" s="35">
        <v>3415.0</v>
      </c>
      <c r="D42" s="35" t="s">
        <v>170</v>
      </c>
      <c r="F42" s="35">
        <v>8.675569871755905E-4</v>
      </c>
      <c r="G42" s="35">
        <v>0.0</v>
      </c>
      <c r="H42" s="35">
        <v>8.675569871755905E-4</v>
      </c>
      <c r="I42" s="35">
        <v>0.520509024</v>
      </c>
      <c r="J42" s="35">
        <v>0.0</v>
      </c>
      <c r="K42" s="35">
        <v>0.0</v>
      </c>
      <c r="L42" s="35">
        <v>0.0</v>
      </c>
      <c r="M42" s="35">
        <v>0.0</v>
      </c>
      <c r="N42" s="35">
        <v>0.0</v>
      </c>
      <c r="O42" s="35">
        <v>0.0</v>
      </c>
      <c r="P42" s="35">
        <v>0.0</v>
      </c>
      <c r="R42" s="35">
        <v>0.0</v>
      </c>
      <c r="S42" s="35">
        <v>0.0</v>
      </c>
      <c r="T42" s="35">
        <v>0.0</v>
      </c>
      <c r="U42" s="35">
        <v>0.0</v>
      </c>
      <c r="V42" s="35">
        <v>0.520509024</v>
      </c>
      <c r="W42" s="35">
        <v>0.0</v>
      </c>
      <c r="X42" s="35">
        <v>0.0</v>
      </c>
      <c r="Y42" s="35">
        <v>0.0</v>
      </c>
      <c r="Z42" s="35">
        <v>0.0</v>
      </c>
      <c r="AA42" s="35">
        <v>0.520509024</v>
      </c>
      <c r="AB42" s="35">
        <v>0.0</v>
      </c>
      <c r="AC42" s="35">
        <v>0.0</v>
      </c>
      <c r="AD42" s="35">
        <v>0.0</v>
      </c>
      <c r="AE42" s="35">
        <v>0.0</v>
      </c>
      <c r="AF42" s="35">
        <v>0.0</v>
      </c>
    </row>
    <row r="43" ht="15.75" customHeight="1">
      <c r="A43" s="35" t="s">
        <v>12</v>
      </c>
      <c r="B43" s="35" t="s">
        <v>184</v>
      </c>
      <c r="C43" s="35">
        <v>3415.0</v>
      </c>
      <c r="D43" s="35" t="s">
        <v>170</v>
      </c>
      <c r="F43" s="35">
        <v>9.218246056246879E-4</v>
      </c>
      <c r="G43" s="35">
        <v>0.0</v>
      </c>
      <c r="H43" s="35">
        <v>9.218246056246879E-4</v>
      </c>
      <c r="I43" s="35">
        <v>0.553068020736</v>
      </c>
      <c r="J43" s="35">
        <v>0.0</v>
      </c>
      <c r="K43" s="35">
        <v>0.0</v>
      </c>
      <c r="L43" s="35">
        <v>0.0</v>
      </c>
      <c r="M43" s="35">
        <v>0.0</v>
      </c>
      <c r="N43" s="35">
        <v>0.0</v>
      </c>
      <c r="O43" s="35">
        <v>0.0</v>
      </c>
      <c r="P43" s="35">
        <v>0.0</v>
      </c>
      <c r="R43" s="35">
        <v>0.0</v>
      </c>
      <c r="S43" s="35">
        <v>0.0</v>
      </c>
      <c r="T43" s="35">
        <v>0.0</v>
      </c>
      <c r="U43" s="35">
        <v>0.0</v>
      </c>
      <c r="V43" s="35">
        <v>0.553068020736</v>
      </c>
      <c r="W43" s="35">
        <v>0.0</v>
      </c>
      <c r="X43" s="35">
        <v>0.0</v>
      </c>
      <c r="Y43" s="35">
        <v>0.0</v>
      </c>
      <c r="Z43" s="35">
        <v>0.0</v>
      </c>
      <c r="AA43" s="35">
        <v>0.553068020736</v>
      </c>
      <c r="AB43" s="35">
        <v>0.0</v>
      </c>
      <c r="AC43" s="35">
        <v>0.0</v>
      </c>
      <c r="AD43" s="35">
        <v>0.0</v>
      </c>
      <c r="AE43" s="35">
        <v>0.0</v>
      </c>
      <c r="AF43" s="35">
        <v>0.0</v>
      </c>
    </row>
    <row r="44" ht="15.75" customHeight="1">
      <c r="A44" s="35" t="s">
        <v>12</v>
      </c>
      <c r="B44" s="35" t="s">
        <v>185</v>
      </c>
      <c r="C44" s="35">
        <v>3415.0</v>
      </c>
      <c r="D44" s="35" t="s">
        <v>170</v>
      </c>
      <c r="F44" s="35">
        <v>9.532360898387435E-4</v>
      </c>
      <c r="G44" s="35">
        <v>0.0</v>
      </c>
      <c r="H44" s="35">
        <v>9.532360898387435E-4</v>
      </c>
      <c r="I44" s="35">
        <v>0.571914</v>
      </c>
      <c r="J44" s="35">
        <v>0.0</v>
      </c>
      <c r="K44" s="35">
        <v>0.0</v>
      </c>
      <c r="L44" s="35">
        <v>0.0</v>
      </c>
      <c r="M44" s="35">
        <v>0.0</v>
      </c>
      <c r="N44" s="35">
        <v>0.0</v>
      </c>
      <c r="O44" s="35">
        <v>0.0</v>
      </c>
      <c r="P44" s="35">
        <v>0.0</v>
      </c>
      <c r="R44" s="35">
        <v>0.0</v>
      </c>
      <c r="S44" s="35">
        <v>0.0</v>
      </c>
      <c r="T44" s="35">
        <v>0.0</v>
      </c>
      <c r="U44" s="35">
        <v>0.0</v>
      </c>
      <c r="V44" s="35">
        <v>0.571914</v>
      </c>
      <c r="W44" s="35">
        <v>0.0</v>
      </c>
      <c r="X44" s="35">
        <v>0.0</v>
      </c>
      <c r="Y44" s="35">
        <v>0.0</v>
      </c>
      <c r="Z44" s="35">
        <v>0.0</v>
      </c>
      <c r="AA44" s="35">
        <v>0.571914</v>
      </c>
      <c r="AB44" s="35">
        <v>0.0</v>
      </c>
      <c r="AC44" s="35">
        <v>0.0</v>
      </c>
      <c r="AD44" s="35">
        <v>0.0</v>
      </c>
      <c r="AE44" s="35">
        <v>0.0</v>
      </c>
      <c r="AF44" s="35">
        <v>0.0</v>
      </c>
    </row>
    <row r="45" ht="15.75" customHeight="1">
      <c r="A45" s="35" t="s">
        <v>12</v>
      </c>
      <c r="B45" s="35" t="s">
        <v>186</v>
      </c>
      <c r="C45" s="35">
        <v>3415.0</v>
      </c>
      <c r="D45" s="35" t="s">
        <v>170</v>
      </c>
      <c r="F45" s="35">
        <v>0.001570035912675577</v>
      </c>
      <c r="G45" s="35">
        <v>0.0</v>
      </c>
      <c r="H45" s="35">
        <v>0.001570035912675577</v>
      </c>
      <c r="I45" s="35">
        <v>0.941976</v>
      </c>
      <c r="J45" s="35">
        <v>0.0</v>
      </c>
      <c r="K45" s="35">
        <v>0.0</v>
      </c>
      <c r="L45" s="35">
        <v>0.0</v>
      </c>
      <c r="M45" s="35">
        <v>0.0</v>
      </c>
      <c r="N45" s="35">
        <v>0.0</v>
      </c>
      <c r="O45" s="35">
        <v>0.0</v>
      </c>
      <c r="P45" s="35">
        <v>0.0</v>
      </c>
      <c r="R45" s="35">
        <v>0.0</v>
      </c>
      <c r="S45" s="35">
        <v>0.0</v>
      </c>
      <c r="T45" s="35">
        <v>0.0</v>
      </c>
      <c r="U45" s="35">
        <v>0.0</v>
      </c>
      <c r="V45" s="35">
        <v>0.941976</v>
      </c>
      <c r="W45" s="35">
        <v>0.0</v>
      </c>
      <c r="X45" s="35">
        <v>0.0</v>
      </c>
      <c r="Y45" s="35">
        <v>0.0</v>
      </c>
      <c r="Z45" s="35">
        <v>0.0</v>
      </c>
      <c r="AA45" s="35">
        <v>0.941976</v>
      </c>
      <c r="AB45" s="35">
        <v>0.0</v>
      </c>
      <c r="AC45" s="35">
        <v>0.0</v>
      </c>
      <c r="AD45" s="35">
        <v>0.0</v>
      </c>
      <c r="AE45" s="35">
        <v>0.0</v>
      </c>
      <c r="AF45" s="35">
        <v>0.0</v>
      </c>
    </row>
    <row r="46" ht="15.75" customHeight="1">
      <c r="A46" s="35" t="s">
        <v>12</v>
      </c>
      <c r="B46" s="35" t="s">
        <v>187</v>
      </c>
      <c r="C46" s="35">
        <v>3415.0</v>
      </c>
      <c r="D46" s="35" t="s">
        <v>170</v>
      </c>
      <c r="F46" s="35">
        <v>0.00116293905796948</v>
      </c>
      <c r="G46" s="35">
        <v>0.0</v>
      </c>
      <c r="H46" s="35">
        <v>0.00116293905796948</v>
      </c>
      <c r="I46" s="35">
        <v>0.69772969728</v>
      </c>
      <c r="J46" s="35">
        <v>0.0</v>
      </c>
      <c r="K46" s="35">
        <v>0.0</v>
      </c>
      <c r="L46" s="35">
        <v>0.0</v>
      </c>
      <c r="M46" s="35">
        <v>0.0</v>
      </c>
      <c r="N46" s="35">
        <v>0.0</v>
      </c>
      <c r="O46" s="35">
        <v>0.0</v>
      </c>
      <c r="P46" s="35">
        <v>0.0</v>
      </c>
      <c r="R46" s="35">
        <v>0.0</v>
      </c>
      <c r="S46" s="35">
        <v>0.0</v>
      </c>
      <c r="T46" s="35">
        <v>0.0</v>
      </c>
      <c r="U46" s="35">
        <v>0.0</v>
      </c>
      <c r="V46" s="35">
        <v>0.69772969728</v>
      </c>
      <c r="W46" s="35">
        <v>0.0</v>
      </c>
      <c r="X46" s="35">
        <v>0.0</v>
      </c>
      <c r="Y46" s="35">
        <v>0.0</v>
      </c>
      <c r="Z46" s="35">
        <v>0.0</v>
      </c>
      <c r="AA46" s="35">
        <v>0.69772969728</v>
      </c>
      <c r="AB46" s="35">
        <v>0.0</v>
      </c>
      <c r="AC46" s="35">
        <v>0.0</v>
      </c>
      <c r="AD46" s="35">
        <v>0.0</v>
      </c>
      <c r="AE46" s="35">
        <v>0.0</v>
      </c>
      <c r="AF46" s="35">
        <v>0.0</v>
      </c>
    </row>
    <row r="47" ht="15.75" customHeight="1">
      <c r="A47" s="35" t="s">
        <v>12</v>
      </c>
      <c r="B47" s="35" t="s">
        <v>188</v>
      </c>
      <c r="C47" s="35">
        <v>2759.0</v>
      </c>
      <c r="D47" s="35" t="s">
        <v>170</v>
      </c>
      <c r="F47" s="35">
        <v>0.0</v>
      </c>
      <c r="G47" s="35">
        <v>0.008314312084610745</v>
      </c>
      <c r="H47" s="35">
        <v>0.008314312084610745</v>
      </c>
      <c r="I47" s="35">
        <v>4.988346048</v>
      </c>
      <c r="J47" s="35">
        <v>0.0</v>
      </c>
      <c r="K47" s="35">
        <v>0.0</v>
      </c>
      <c r="L47" s="35">
        <v>0.0</v>
      </c>
      <c r="M47" s="35">
        <v>0.0</v>
      </c>
      <c r="N47" s="35">
        <v>0.0</v>
      </c>
      <c r="O47" s="35">
        <v>0.0</v>
      </c>
      <c r="P47" s="35">
        <v>0.0</v>
      </c>
      <c r="R47" s="35">
        <v>0.0</v>
      </c>
      <c r="S47" s="35">
        <v>0.0</v>
      </c>
      <c r="T47" s="35">
        <v>0.0</v>
      </c>
      <c r="U47" s="35">
        <v>0.0</v>
      </c>
      <c r="V47" s="35">
        <v>4.988346048</v>
      </c>
      <c r="W47" s="35">
        <v>0.0</v>
      </c>
      <c r="X47" s="35">
        <v>0.0</v>
      </c>
      <c r="Y47" s="35">
        <v>0.0</v>
      </c>
      <c r="Z47" s="35">
        <v>0.0</v>
      </c>
      <c r="AA47" s="35">
        <v>0.0</v>
      </c>
      <c r="AB47" s="35">
        <v>0.0</v>
      </c>
      <c r="AC47" s="35">
        <v>0.0</v>
      </c>
      <c r="AD47" s="35">
        <v>0.0</v>
      </c>
      <c r="AE47" s="35">
        <v>0.0</v>
      </c>
      <c r="AF47" s="35">
        <v>4.988346048</v>
      </c>
    </row>
    <row r="48" ht="15.75" customHeight="1">
      <c r="A48" s="35" t="s">
        <v>12</v>
      </c>
      <c r="B48" s="35" t="s">
        <v>189</v>
      </c>
      <c r="C48" s="35">
        <v>2759.0</v>
      </c>
      <c r="D48" s="35" t="s">
        <v>170</v>
      </c>
      <c r="F48" s="35">
        <v>0.0</v>
      </c>
      <c r="G48" s="35">
        <v>0.001473471227684541</v>
      </c>
      <c r="H48" s="35">
        <v>0.001473471227684541</v>
      </c>
      <c r="I48" s="35">
        <v>0.8840399904</v>
      </c>
      <c r="J48" s="35">
        <v>0.0</v>
      </c>
      <c r="K48" s="35">
        <v>0.0</v>
      </c>
      <c r="L48" s="35">
        <v>0.0</v>
      </c>
      <c r="M48" s="35">
        <v>0.0</v>
      </c>
      <c r="N48" s="35">
        <v>0.0</v>
      </c>
      <c r="O48" s="35">
        <v>0.0</v>
      </c>
      <c r="P48" s="35">
        <v>0.0</v>
      </c>
      <c r="R48" s="35">
        <v>0.0</v>
      </c>
      <c r="S48" s="35">
        <v>0.0</v>
      </c>
      <c r="T48" s="35">
        <v>0.0</v>
      </c>
      <c r="U48" s="35">
        <v>0.0</v>
      </c>
      <c r="V48" s="35">
        <v>0.8840399904</v>
      </c>
      <c r="W48" s="35">
        <v>0.0</v>
      </c>
      <c r="X48" s="35">
        <v>0.0</v>
      </c>
      <c r="Y48" s="35">
        <v>0.0</v>
      </c>
      <c r="Z48" s="35">
        <v>0.0</v>
      </c>
      <c r="AA48" s="35">
        <v>0.0</v>
      </c>
      <c r="AB48" s="35">
        <v>0.0</v>
      </c>
      <c r="AC48" s="35">
        <v>0.0</v>
      </c>
      <c r="AD48" s="35">
        <v>0.0</v>
      </c>
      <c r="AE48" s="35">
        <v>0.0</v>
      </c>
      <c r="AF48" s="35">
        <v>0.8840399904</v>
      </c>
    </row>
    <row r="49" ht="15.75" customHeight="1">
      <c r="A49" s="35" t="s">
        <v>12</v>
      </c>
      <c r="B49" s="35" t="s">
        <v>190</v>
      </c>
      <c r="C49" s="35">
        <v>2413.0</v>
      </c>
      <c r="D49" s="35" t="s">
        <v>170</v>
      </c>
      <c r="F49" s="35">
        <v>6.977837704849381E-4</v>
      </c>
      <c r="G49" s="35">
        <v>0.0</v>
      </c>
      <c r="H49" s="35">
        <v>6.977837704849381E-4</v>
      </c>
      <c r="I49" s="35">
        <v>0.4186500192</v>
      </c>
      <c r="J49" s="35">
        <v>0.0</v>
      </c>
      <c r="K49" s="35">
        <v>0.0</v>
      </c>
      <c r="L49" s="35">
        <v>0.0</v>
      </c>
      <c r="M49" s="35">
        <v>0.0</v>
      </c>
      <c r="N49" s="35">
        <v>0.0</v>
      </c>
      <c r="O49" s="35">
        <v>0.0</v>
      </c>
      <c r="P49" s="35">
        <v>0.0</v>
      </c>
      <c r="R49" s="35">
        <v>0.0</v>
      </c>
      <c r="S49" s="35">
        <v>0.0</v>
      </c>
      <c r="T49" s="35">
        <v>0.0</v>
      </c>
      <c r="U49" s="35">
        <v>0.0</v>
      </c>
      <c r="V49" s="35">
        <v>0.4186500192</v>
      </c>
      <c r="W49" s="35">
        <v>0.0</v>
      </c>
      <c r="X49" s="35">
        <v>0.0</v>
      </c>
      <c r="Y49" s="35">
        <v>0.0</v>
      </c>
      <c r="Z49" s="35">
        <v>0.0</v>
      </c>
      <c r="AA49" s="35">
        <v>0.4186500192</v>
      </c>
      <c r="AB49" s="35">
        <v>0.0</v>
      </c>
      <c r="AC49" s="35">
        <v>0.0</v>
      </c>
      <c r="AD49" s="35">
        <v>0.0</v>
      </c>
      <c r="AE49" s="35">
        <v>0.0</v>
      </c>
      <c r="AF49" s="35">
        <v>0.0</v>
      </c>
    </row>
    <row r="50" ht="15.75" customHeight="1">
      <c r="A50" s="35" t="s">
        <v>12</v>
      </c>
      <c r="B50" s="35" t="s">
        <v>191</v>
      </c>
      <c r="C50" s="35">
        <v>2413.0</v>
      </c>
      <c r="D50" s="35" t="s">
        <v>170</v>
      </c>
      <c r="F50" s="35">
        <v>0.01134693483886082</v>
      </c>
      <c r="G50" s="35">
        <v>0.0</v>
      </c>
      <c r="H50" s="35">
        <v>0.01134693483886082</v>
      </c>
      <c r="I50" s="35">
        <v>6.807831722496</v>
      </c>
      <c r="J50" s="35">
        <v>0.0</v>
      </c>
      <c r="K50" s="35">
        <v>0.0</v>
      </c>
      <c r="L50" s="35">
        <v>0.0</v>
      </c>
      <c r="M50" s="35">
        <v>0.0</v>
      </c>
      <c r="N50" s="35">
        <v>0.0</v>
      </c>
      <c r="O50" s="35">
        <v>0.0</v>
      </c>
      <c r="P50" s="35">
        <v>0.0</v>
      </c>
      <c r="R50" s="35">
        <v>0.0</v>
      </c>
      <c r="S50" s="35">
        <v>0.0</v>
      </c>
      <c r="T50" s="35">
        <v>0.0</v>
      </c>
      <c r="U50" s="35">
        <v>0.0</v>
      </c>
      <c r="V50" s="35">
        <v>6.807831722496</v>
      </c>
      <c r="W50" s="35">
        <v>0.0</v>
      </c>
      <c r="X50" s="35">
        <v>0.0</v>
      </c>
      <c r="Y50" s="35">
        <v>0.0</v>
      </c>
      <c r="Z50" s="35">
        <v>0.0</v>
      </c>
      <c r="AA50" s="35">
        <v>6.807831722496</v>
      </c>
      <c r="AB50" s="35">
        <v>0.0</v>
      </c>
      <c r="AC50" s="35">
        <v>0.0</v>
      </c>
      <c r="AD50" s="35">
        <v>0.0</v>
      </c>
      <c r="AE50" s="35">
        <v>0.0</v>
      </c>
      <c r="AF50" s="35">
        <v>0.0</v>
      </c>
    </row>
    <row r="51" ht="15.75" customHeight="1">
      <c r="A51" s="35" t="s">
        <v>12</v>
      </c>
      <c r="B51" s="35" t="s">
        <v>192</v>
      </c>
      <c r="C51" s="35">
        <v>2413.0</v>
      </c>
      <c r="D51" s="35" t="s">
        <v>170</v>
      </c>
      <c r="F51" s="35">
        <v>0.04847311770879491</v>
      </c>
      <c r="G51" s="35">
        <v>0.0</v>
      </c>
      <c r="H51" s="35">
        <v>0.04847311770879491</v>
      </c>
      <c r="I51" s="35">
        <v>29.082464393472</v>
      </c>
      <c r="J51" s="35">
        <v>0.0</v>
      </c>
      <c r="K51" s="35">
        <v>0.0</v>
      </c>
      <c r="L51" s="35">
        <v>0.0</v>
      </c>
      <c r="M51" s="35">
        <v>0.0</v>
      </c>
      <c r="N51" s="35">
        <v>0.0</v>
      </c>
      <c r="O51" s="35">
        <v>0.0</v>
      </c>
      <c r="P51" s="35">
        <v>0.0</v>
      </c>
      <c r="R51" s="35">
        <v>0.0</v>
      </c>
      <c r="S51" s="35">
        <v>0.0</v>
      </c>
      <c r="T51" s="35">
        <v>0.0</v>
      </c>
      <c r="U51" s="35">
        <v>0.0</v>
      </c>
      <c r="V51" s="35">
        <v>29.082464393472</v>
      </c>
      <c r="W51" s="35">
        <v>0.0</v>
      </c>
      <c r="X51" s="35">
        <v>0.0</v>
      </c>
      <c r="Y51" s="35">
        <v>0.0</v>
      </c>
      <c r="Z51" s="35">
        <v>0.0</v>
      </c>
      <c r="AA51" s="35">
        <v>29.082464393472</v>
      </c>
      <c r="AB51" s="35">
        <v>0.0</v>
      </c>
      <c r="AC51" s="35">
        <v>0.0</v>
      </c>
      <c r="AD51" s="35">
        <v>0.0</v>
      </c>
      <c r="AE51" s="35">
        <v>0.0</v>
      </c>
      <c r="AF51" s="35">
        <v>0.0</v>
      </c>
    </row>
    <row r="52" ht="15.75" customHeight="1">
      <c r="A52" s="35" t="s">
        <v>12</v>
      </c>
      <c r="B52" s="35" t="s">
        <v>193</v>
      </c>
      <c r="C52" s="35">
        <v>2413.0</v>
      </c>
      <c r="D52" s="35" t="s">
        <v>170</v>
      </c>
      <c r="F52" s="35">
        <v>0.06139019492371891</v>
      </c>
      <c r="G52" s="35">
        <v>0.0</v>
      </c>
      <c r="H52" s="35">
        <v>0.06139019492371891</v>
      </c>
      <c r="I52" s="35">
        <v>36.832335990912</v>
      </c>
      <c r="J52" s="35">
        <v>0.0</v>
      </c>
      <c r="K52" s="35">
        <v>0.0</v>
      </c>
      <c r="L52" s="35">
        <v>0.0</v>
      </c>
      <c r="M52" s="35">
        <v>0.0</v>
      </c>
      <c r="N52" s="35">
        <v>0.0</v>
      </c>
      <c r="O52" s="35">
        <v>0.0</v>
      </c>
      <c r="P52" s="35">
        <v>0.0</v>
      </c>
      <c r="R52" s="35">
        <v>0.0</v>
      </c>
      <c r="S52" s="35">
        <v>0.0</v>
      </c>
      <c r="T52" s="35">
        <v>0.0</v>
      </c>
      <c r="U52" s="35">
        <v>0.0</v>
      </c>
      <c r="V52" s="35">
        <v>36.832335990912</v>
      </c>
      <c r="W52" s="35">
        <v>0.0</v>
      </c>
      <c r="X52" s="35">
        <v>0.0</v>
      </c>
      <c r="Y52" s="35">
        <v>0.0</v>
      </c>
      <c r="Z52" s="35">
        <v>0.0</v>
      </c>
      <c r="AA52" s="35">
        <v>36.832335990912</v>
      </c>
      <c r="AB52" s="35">
        <v>0.0</v>
      </c>
      <c r="AC52" s="35">
        <v>0.0</v>
      </c>
      <c r="AD52" s="35">
        <v>0.0</v>
      </c>
      <c r="AE52" s="35">
        <v>0.0</v>
      </c>
      <c r="AF52" s="35">
        <v>0.0</v>
      </c>
    </row>
    <row r="53" ht="15.75" customHeight="1">
      <c r="A53" s="35" t="s">
        <v>12</v>
      </c>
      <c r="B53" s="35" t="s">
        <v>194</v>
      </c>
      <c r="C53" s="35">
        <v>3608.0</v>
      </c>
      <c r="D53" s="35" t="s">
        <v>170</v>
      </c>
      <c r="F53" s="35">
        <v>0.001370686209934713</v>
      </c>
      <c r="G53" s="35">
        <v>0.0</v>
      </c>
      <c r="H53" s="35">
        <v>0.001370686209934713</v>
      </c>
      <c r="I53" s="35">
        <v>0.8223719616</v>
      </c>
      <c r="J53" s="35">
        <v>0.0</v>
      </c>
      <c r="K53" s="35">
        <v>0.0</v>
      </c>
      <c r="L53" s="35">
        <v>0.0</v>
      </c>
      <c r="M53" s="35">
        <v>0.0</v>
      </c>
      <c r="N53" s="35">
        <v>0.0</v>
      </c>
      <c r="O53" s="35">
        <v>0.0</v>
      </c>
      <c r="P53" s="35">
        <v>0.0</v>
      </c>
      <c r="R53" s="35">
        <v>0.0</v>
      </c>
      <c r="S53" s="35">
        <v>0.0</v>
      </c>
      <c r="T53" s="35">
        <v>0.0</v>
      </c>
      <c r="U53" s="35">
        <v>0.0</v>
      </c>
      <c r="V53" s="35">
        <v>0.8223719616</v>
      </c>
      <c r="W53" s="35">
        <v>0.0</v>
      </c>
      <c r="X53" s="35">
        <v>0.0</v>
      </c>
      <c r="Y53" s="35">
        <v>0.0</v>
      </c>
      <c r="Z53" s="35">
        <v>0.0</v>
      </c>
      <c r="AA53" s="35">
        <v>0.8223719616</v>
      </c>
      <c r="AB53" s="35">
        <v>0.0</v>
      </c>
      <c r="AC53" s="35">
        <v>0.0</v>
      </c>
      <c r="AD53" s="35">
        <v>0.0</v>
      </c>
      <c r="AE53" s="35">
        <v>0.0</v>
      </c>
      <c r="AF53" s="35">
        <v>0.0</v>
      </c>
    </row>
    <row r="54" ht="15.75" customHeight="1">
      <c r="A54" s="35" t="s">
        <v>12</v>
      </c>
      <c r="B54" s="35" t="s">
        <v>195</v>
      </c>
      <c r="C54" s="35">
        <v>3608.0</v>
      </c>
      <c r="D54" s="35" t="s">
        <v>170</v>
      </c>
      <c r="F54" s="35">
        <v>0.001473601615428907</v>
      </c>
      <c r="G54" s="35">
        <v>0.0</v>
      </c>
      <c r="H54" s="35">
        <v>0.001473601615428907</v>
      </c>
      <c r="I54" s="35">
        <v>0.8841182192639999</v>
      </c>
      <c r="J54" s="35">
        <v>0.0</v>
      </c>
      <c r="K54" s="35">
        <v>0.0</v>
      </c>
      <c r="L54" s="35">
        <v>0.0</v>
      </c>
      <c r="M54" s="35">
        <v>0.0</v>
      </c>
      <c r="N54" s="35">
        <v>0.0</v>
      </c>
      <c r="O54" s="35">
        <v>0.0</v>
      </c>
      <c r="P54" s="35">
        <v>0.0</v>
      </c>
      <c r="R54" s="35">
        <v>0.0</v>
      </c>
      <c r="S54" s="35">
        <v>0.0</v>
      </c>
      <c r="T54" s="35">
        <v>0.0</v>
      </c>
      <c r="U54" s="35">
        <v>0.0</v>
      </c>
      <c r="V54" s="35">
        <v>0.8841182192639999</v>
      </c>
      <c r="W54" s="35">
        <v>0.0</v>
      </c>
      <c r="X54" s="35">
        <v>0.0</v>
      </c>
      <c r="Y54" s="35">
        <v>0.0</v>
      </c>
      <c r="Z54" s="35">
        <v>0.0</v>
      </c>
      <c r="AA54" s="35">
        <v>0.8841182192639999</v>
      </c>
      <c r="AB54" s="35">
        <v>0.0</v>
      </c>
      <c r="AC54" s="35">
        <v>0.0</v>
      </c>
      <c r="AD54" s="35">
        <v>0.0</v>
      </c>
      <c r="AE54" s="35">
        <v>0.0</v>
      </c>
      <c r="AF54" s="35">
        <v>0.0</v>
      </c>
    </row>
    <row r="55" ht="15.75" customHeight="1">
      <c r="A55" s="35" t="s">
        <v>12</v>
      </c>
      <c r="B55" s="35" t="s">
        <v>196</v>
      </c>
      <c r="C55" s="35">
        <v>4438.0</v>
      </c>
      <c r="D55" s="35" t="s">
        <v>170</v>
      </c>
      <c r="F55" s="35">
        <v>0.3858248956785789</v>
      </c>
      <c r="G55" s="35">
        <v>0.0</v>
      </c>
      <c r="H55" s="35">
        <v>0.3858248956785789</v>
      </c>
      <c r="I55" s="35">
        <v>4.487173189632</v>
      </c>
      <c r="J55" s="35">
        <v>0.563842073088</v>
      </c>
      <c r="K55" s="35">
        <v>1.6092000288</v>
      </c>
      <c r="L55" s="35">
        <v>0.668133349632</v>
      </c>
      <c r="M55" s="35">
        <v>0.749545913088</v>
      </c>
      <c r="N55" s="35">
        <v>0.0</v>
      </c>
      <c r="O55" s="35">
        <v>0.0</v>
      </c>
      <c r="P55" s="35">
        <v>0.0</v>
      </c>
      <c r="R55" s="35">
        <v>0.0</v>
      </c>
      <c r="S55" s="35">
        <v>0.74756830176</v>
      </c>
      <c r="T55" s="35">
        <v>1.30950453312</v>
      </c>
      <c r="U55" s="35">
        <v>2.01998593714176</v>
      </c>
      <c r="V55" s="35">
        <v>4.487173189632</v>
      </c>
      <c r="W55" s="35">
        <v>0.0</v>
      </c>
      <c r="X55" s="35">
        <v>0.74756830176</v>
      </c>
      <c r="Y55" s="35">
        <v>1.30950453312</v>
      </c>
      <c r="Z55" s="35">
        <v>2.01998593714176</v>
      </c>
      <c r="AA55" s="35">
        <v>4.487173189632</v>
      </c>
      <c r="AB55" s="35">
        <v>0.0</v>
      </c>
      <c r="AC55" s="35">
        <v>0.0</v>
      </c>
      <c r="AD55" s="35">
        <v>0.0</v>
      </c>
      <c r="AE55" s="35">
        <v>0.0</v>
      </c>
      <c r="AF55" s="35">
        <v>0.0</v>
      </c>
    </row>
    <row r="56" ht="15.75" customHeight="1">
      <c r="A56" s="35" t="s">
        <v>12</v>
      </c>
      <c r="B56" s="35" t="s">
        <v>197</v>
      </c>
      <c r="C56" s="35">
        <v>4107.0</v>
      </c>
      <c r="D56" s="35" t="s">
        <v>170</v>
      </c>
      <c r="F56" s="35">
        <v>0.3707708506573826</v>
      </c>
      <c r="G56" s="35">
        <v>0.0</v>
      </c>
      <c r="H56" s="35">
        <v>0.3707708506573826</v>
      </c>
      <c r="I56" s="35">
        <v>3.5511059808</v>
      </c>
      <c r="J56" s="35">
        <v>0.0</v>
      </c>
      <c r="K56" s="35">
        <v>3.5090489952</v>
      </c>
      <c r="L56" s="35">
        <v>0.0</v>
      </c>
      <c r="M56" s="35">
        <v>0.0</v>
      </c>
      <c r="N56" s="35">
        <v>1.860410135808</v>
      </c>
      <c r="O56" s="35">
        <v>1.860410135808</v>
      </c>
      <c r="P56" s="35">
        <v>0.0</v>
      </c>
      <c r="R56" s="35">
        <v>0.0</v>
      </c>
      <c r="S56" s="35">
        <v>0.70883963136</v>
      </c>
      <c r="T56" s="35">
        <v>1.3069469516544</v>
      </c>
      <c r="U56" s="35">
        <v>2.14117677268992</v>
      </c>
      <c r="V56" s="35">
        <v>3.5511059808</v>
      </c>
      <c r="W56" s="35">
        <v>0.0</v>
      </c>
      <c r="X56" s="35">
        <v>0.70883963136</v>
      </c>
      <c r="Y56" s="35">
        <v>1.3069469516544</v>
      </c>
      <c r="Z56" s="35">
        <v>2.14117677268992</v>
      </c>
      <c r="AA56" s="35">
        <v>3.5511059808</v>
      </c>
      <c r="AB56" s="35">
        <v>0.0</v>
      </c>
      <c r="AC56" s="35">
        <v>0.0</v>
      </c>
      <c r="AD56" s="35">
        <v>0.0</v>
      </c>
      <c r="AE56" s="35">
        <v>0.0</v>
      </c>
      <c r="AF56" s="35">
        <v>0.0</v>
      </c>
    </row>
    <row r="57" ht="15.75" customHeight="1">
      <c r="A57" s="35" t="s">
        <v>12</v>
      </c>
      <c r="B57" s="35" t="s">
        <v>198</v>
      </c>
      <c r="C57" s="35">
        <v>2317.0</v>
      </c>
      <c r="D57" s="35" t="s">
        <v>170</v>
      </c>
      <c r="F57" s="35">
        <v>0.1954657556755039</v>
      </c>
      <c r="G57" s="35">
        <v>0.1715633593770523</v>
      </c>
      <c r="H57" s="35">
        <v>0.3670291150525561</v>
      </c>
      <c r="I57" s="35">
        <v>2.4306210432</v>
      </c>
      <c r="J57" s="35">
        <v>1.1812199616</v>
      </c>
      <c r="K57" s="35">
        <v>0.9045840384</v>
      </c>
      <c r="L57" s="35">
        <v>0.6737909472</v>
      </c>
      <c r="M57" s="35">
        <v>0.813956976</v>
      </c>
      <c r="N57" s="35">
        <v>0.732041307648</v>
      </c>
      <c r="O57" s="35">
        <v>0.732041307648</v>
      </c>
      <c r="P57" s="35">
        <v>0.0</v>
      </c>
      <c r="R57" s="35">
        <v>0.0</v>
      </c>
      <c r="S57" s="35">
        <v>0.774233578944</v>
      </c>
      <c r="T57" s="35">
        <v>1.2234188356992</v>
      </c>
      <c r="U57" s="35">
        <v>1.771700470041599</v>
      </c>
      <c r="V57" s="35">
        <v>2.4306210432</v>
      </c>
      <c r="W57" s="35">
        <v>0.0</v>
      </c>
      <c r="X57" s="35">
        <v>0.0</v>
      </c>
      <c r="Y57" s="35">
        <v>1.000568701440001</v>
      </c>
      <c r="Z57" s="35">
        <v>1.576118965639679</v>
      </c>
      <c r="AA57" s="35">
        <v>2.3381279712</v>
      </c>
      <c r="AB57" s="35">
        <v>0.0</v>
      </c>
      <c r="AC57" s="35">
        <v>0.0</v>
      </c>
      <c r="AD57" s="35">
        <v>0.9336543148800001</v>
      </c>
      <c r="AE57" s="35">
        <v>1.398336996671999</v>
      </c>
      <c r="AF57" s="35">
        <v>2.4306210432</v>
      </c>
    </row>
    <row r="58" ht="15.75" customHeight="1">
      <c r="A58" s="35" t="s">
        <v>12</v>
      </c>
      <c r="B58" s="35" t="s">
        <v>199</v>
      </c>
      <c r="C58" s="35">
        <v>2196.0</v>
      </c>
      <c r="D58" s="35" t="s">
        <v>170</v>
      </c>
      <c r="F58" s="35">
        <v>0.3472542690030227</v>
      </c>
      <c r="G58" s="35">
        <v>0.2155077348125269</v>
      </c>
      <c r="H58" s="35">
        <v>0.5627620038155496</v>
      </c>
      <c r="I58" s="35">
        <v>27.3415800672</v>
      </c>
      <c r="J58" s="35">
        <v>0.7017990336</v>
      </c>
      <c r="K58" s="35">
        <v>0.903668976</v>
      </c>
      <c r="L58" s="35">
        <v>0.0</v>
      </c>
      <c r="M58" s="35">
        <v>0.0</v>
      </c>
      <c r="N58" s="35">
        <v>0.751338</v>
      </c>
      <c r="O58" s="35">
        <v>0.751338</v>
      </c>
      <c r="P58" s="35">
        <v>0.0</v>
      </c>
      <c r="R58" s="35">
        <v>0.0</v>
      </c>
      <c r="S58" s="35">
        <v>0.759277512</v>
      </c>
      <c r="T58" s="35">
        <v>1.2539130210432</v>
      </c>
      <c r="U58" s="35">
        <v>3.68329108654079</v>
      </c>
      <c r="V58" s="35">
        <v>27.3415800672</v>
      </c>
      <c r="W58" s="35">
        <v>0.0</v>
      </c>
      <c r="X58" s="35">
        <v>0.0</v>
      </c>
      <c r="Y58" s="35">
        <v>1.100841598080001</v>
      </c>
      <c r="Z58" s="35">
        <v>2.63422143677951</v>
      </c>
      <c r="AA58" s="35">
        <v>26.272397475072</v>
      </c>
      <c r="AB58" s="35">
        <v>0.0</v>
      </c>
      <c r="AC58" s="35">
        <v>0.0</v>
      </c>
      <c r="AD58" s="35">
        <v>0.9040421779200001</v>
      </c>
      <c r="AE58" s="35">
        <v>1.265451276095997</v>
      </c>
      <c r="AF58" s="35">
        <v>21.8046630816</v>
      </c>
    </row>
    <row r="59" ht="15.75" customHeight="1">
      <c r="A59" s="35" t="s">
        <v>12</v>
      </c>
      <c r="B59" s="35" t="s">
        <v>200</v>
      </c>
      <c r="C59" s="35">
        <v>2196.0</v>
      </c>
      <c r="D59" s="35" t="s">
        <v>170</v>
      </c>
      <c r="F59" s="35">
        <v>1.837988708438876E-4</v>
      </c>
      <c r="G59" s="35">
        <v>0.007558900519769124</v>
      </c>
      <c r="H59" s="35">
        <v>0.00774269939061301</v>
      </c>
      <c r="I59" s="35">
        <v>4.6453950144</v>
      </c>
      <c r="J59" s="35">
        <v>0.0</v>
      </c>
      <c r="K59" s="35">
        <v>0.0</v>
      </c>
      <c r="L59" s="35">
        <v>0.0</v>
      </c>
      <c r="M59" s="35">
        <v>0.0</v>
      </c>
      <c r="N59" s="35">
        <v>0.0</v>
      </c>
      <c r="O59" s="35">
        <v>0.0</v>
      </c>
      <c r="P59" s="35">
        <v>0.0</v>
      </c>
      <c r="R59" s="35">
        <v>0.0</v>
      </c>
      <c r="S59" s="35">
        <v>0.0</v>
      </c>
      <c r="T59" s="35">
        <v>0.0</v>
      </c>
      <c r="U59" s="35">
        <v>0.0</v>
      </c>
      <c r="V59" s="35">
        <v>4.6453950144</v>
      </c>
      <c r="W59" s="35">
        <v>0.0</v>
      </c>
      <c r="X59" s="35">
        <v>0.0</v>
      </c>
      <c r="Y59" s="35">
        <v>0.0</v>
      </c>
      <c r="Z59" s="35">
        <v>0.0</v>
      </c>
      <c r="AA59" s="35">
        <v>0.1102739904</v>
      </c>
      <c r="AB59" s="35">
        <v>0.0</v>
      </c>
      <c r="AC59" s="35">
        <v>0.0</v>
      </c>
      <c r="AD59" s="35">
        <v>0.0</v>
      </c>
      <c r="AE59" s="35">
        <v>0.0</v>
      </c>
      <c r="AF59" s="35">
        <v>4.535121024</v>
      </c>
    </row>
    <row r="60" ht="15.75" customHeight="1">
      <c r="A60" s="35" t="s">
        <v>12</v>
      </c>
      <c r="B60" s="35" t="s">
        <v>201</v>
      </c>
      <c r="C60" s="35">
        <v>2196.0</v>
      </c>
      <c r="D60" s="35" t="s">
        <v>170</v>
      </c>
      <c r="F60" s="35">
        <v>7.32085316996155E-5</v>
      </c>
      <c r="G60" s="35">
        <v>7.787378126870864E-5</v>
      </c>
      <c r="H60" s="35">
        <v>1.510823129683242E-4</v>
      </c>
      <c r="I60" s="35">
        <v>0.09064500480000001</v>
      </c>
      <c r="J60" s="35">
        <v>0.0</v>
      </c>
      <c r="K60" s="35">
        <v>0.0</v>
      </c>
      <c r="L60" s="35">
        <v>0.0</v>
      </c>
      <c r="M60" s="35">
        <v>0.0</v>
      </c>
      <c r="N60" s="35">
        <v>0.0</v>
      </c>
      <c r="O60" s="35">
        <v>0.0</v>
      </c>
      <c r="P60" s="35">
        <v>0.0</v>
      </c>
      <c r="R60" s="35">
        <v>0.0</v>
      </c>
      <c r="S60" s="35">
        <v>0.0</v>
      </c>
      <c r="T60" s="35">
        <v>0.0</v>
      </c>
      <c r="U60" s="35">
        <v>0.0</v>
      </c>
      <c r="V60" s="35">
        <v>0.09064500480000001</v>
      </c>
      <c r="W60" s="35">
        <v>0.0</v>
      </c>
      <c r="X60" s="35">
        <v>0.0</v>
      </c>
      <c r="Y60" s="35">
        <v>0.0</v>
      </c>
      <c r="Z60" s="35">
        <v>0.0</v>
      </c>
      <c r="AA60" s="35">
        <v>0.0439229952</v>
      </c>
      <c r="AB60" s="35">
        <v>0.0</v>
      </c>
      <c r="AC60" s="35">
        <v>0.0</v>
      </c>
      <c r="AD60" s="35">
        <v>0.0</v>
      </c>
      <c r="AE60" s="35">
        <v>0.0</v>
      </c>
      <c r="AF60" s="35">
        <v>0.0467220096</v>
      </c>
    </row>
    <row r="61" ht="15.75" customHeight="1">
      <c r="A61" s="35" t="s">
        <v>12</v>
      </c>
      <c r="B61" s="35" t="s">
        <v>202</v>
      </c>
      <c r="C61" s="35">
        <v>2196.0</v>
      </c>
      <c r="D61" s="35" t="s">
        <v>170</v>
      </c>
      <c r="F61" s="35">
        <v>7.165344850991778E-5</v>
      </c>
      <c r="G61" s="35">
        <v>7.709923021845535E-4</v>
      </c>
      <c r="H61" s="35">
        <v>8.426457506944713E-4</v>
      </c>
      <c r="I61" s="35">
        <v>0.5055630047999999</v>
      </c>
      <c r="J61" s="35">
        <v>0.0</v>
      </c>
      <c r="K61" s="35">
        <v>0.0</v>
      </c>
      <c r="L61" s="35">
        <v>0.0</v>
      </c>
      <c r="M61" s="35">
        <v>0.0</v>
      </c>
      <c r="N61" s="35">
        <v>0.0</v>
      </c>
      <c r="O61" s="35">
        <v>0.0</v>
      </c>
      <c r="P61" s="35">
        <v>0.0</v>
      </c>
      <c r="R61" s="35">
        <v>0.0</v>
      </c>
      <c r="S61" s="35">
        <v>0.0</v>
      </c>
      <c r="T61" s="35">
        <v>0.0</v>
      </c>
      <c r="U61" s="35">
        <v>0.0</v>
      </c>
      <c r="V61" s="35">
        <v>0.5055630047999999</v>
      </c>
      <c r="W61" s="35">
        <v>0.0</v>
      </c>
      <c r="X61" s="35">
        <v>0.0</v>
      </c>
      <c r="Y61" s="35">
        <v>0.0</v>
      </c>
      <c r="Z61" s="35">
        <v>0.0</v>
      </c>
      <c r="AA61" s="35">
        <v>0.0429899904</v>
      </c>
      <c r="AB61" s="35">
        <v>0.0</v>
      </c>
      <c r="AC61" s="35">
        <v>0.0</v>
      </c>
      <c r="AD61" s="35">
        <v>0.0</v>
      </c>
      <c r="AE61" s="35">
        <v>0.0</v>
      </c>
      <c r="AF61" s="35">
        <v>0.4625730144</v>
      </c>
    </row>
    <row r="62" ht="15.75" customHeight="1">
      <c r="A62" s="35" t="s">
        <v>12</v>
      </c>
      <c r="B62" s="35" t="s">
        <v>203</v>
      </c>
      <c r="C62" s="35">
        <v>2196.0</v>
      </c>
      <c r="D62" s="35" t="s">
        <v>170</v>
      </c>
      <c r="F62" s="35">
        <v>8.878926904254838E-5</v>
      </c>
      <c r="G62" s="35">
        <v>9.034435223224608E-5</v>
      </c>
      <c r="H62" s="35">
        <v>1.791336212747945E-4</v>
      </c>
      <c r="I62" s="35">
        <v>0.107474976</v>
      </c>
      <c r="J62" s="35">
        <v>0.0</v>
      </c>
      <c r="K62" s="35">
        <v>0.0</v>
      </c>
      <c r="L62" s="35">
        <v>0.0</v>
      </c>
      <c r="M62" s="35">
        <v>0.0</v>
      </c>
      <c r="N62" s="35">
        <v>0.0</v>
      </c>
      <c r="O62" s="35">
        <v>0.0</v>
      </c>
      <c r="P62" s="35">
        <v>0.0</v>
      </c>
      <c r="R62" s="35">
        <v>0.0</v>
      </c>
      <c r="S62" s="35">
        <v>0.0</v>
      </c>
      <c r="T62" s="35">
        <v>0.0</v>
      </c>
      <c r="U62" s="35">
        <v>0.0</v>
      </c>
      <c r="V62" s="35">
        <v>0.107474976</v>
      </c>
      <c r="W62" s="35">
        <v>0.0</v>
      </c>
      <c r="X62" s="35">
        <v>0.0</v>
      </c>
      <c r="Y62" s="35">
        <v>0.0</v>
      </c>
      <c r="Z62" s="35">
        <v>0.0</v>
      </c>
      <c r="AA62" s="35">
        <v>0.0532709856</v>
      </c>
      <c r="AB62" s="35">
        <v>0.0</v>
      </c>
      <c r="AC62" s="35">
        <v>0.0</v>
      </c>
      <c r="AD62" s="35">
        <v>0.0</v>
      </c>
      <c r="AE62" s="35">
        <v>0.0</v>
      </c>
      <c r="AF62" s="35">
        <v>0.0542039904</v>
      </c>
    </row>
    <row r="63" ht="15.75" customHeight="1">
      <c r="A63" s="35" t="s">
        <v>12</v>
      </c>
      <c r="B63" s="35" t="s">
        <v>204</v>
      </c>
      <c r="C63" s="35">
        <v>2196.0</v>
      </c>
      <c r="D63" s="35" t="s">
        <v>170</v>
      </c>
      <c r="F63" s="35">
        <v>0.005619711782216073</v>
      </c>
      <c r="G63" s="35">
        <v>2.227357614782419E-4</v>
      </c>
      <c r="H63" s="35">
        <v>0.005842447543694315</v>
      </c>
      <c r="I63" s="35">
        <v>3.5052990336</v>
      </c>
      <c r="J63" s="35">
        <v>0.0</v>
      </c>
      <c r="K63" s="35">
        <v>0.0</v>
      </c>
      <c r="L63" s="35">
        <v>0.0</v>
      </c>
      <c r="M63" s="35">
        <v>0.0</v>
      </c>
      <c r="N63" s="35">
        <v>0.0</v>
      </c>
      <c r="O63" s="35">
        <v>0.0</v>
      </c>
      <c r="P63" s="35">
        <v>0.0</v>
      </c>
      <c r="R63" s="35">
        <v>0.0</v>
      </c>
      <c r="S63" s="35">
        <v>0.0</v>
      </c>
      <c r="T63" s="35">
        <v>0.0</v>
      </c>
      <c r="U63" s="35">
        <v>0.0</v>
      </c>
      <c r="V63" s="35">
        <v>3.5052990336</v>
      </c>
      <c r="W63" s="35">
        <v>0.0</v>
      </c>
      <c r="X63" s="35">
        <v>0.0</v>
      </c>
      <c r="Y63" s="35">
        <v>0.0</v>
      </c>
      <c r="Z63" s="35">
        <v>0.0</v>
      </c>
      <c r="AA63" s="35">
        <v>3.3716640384</v>
      </c>
      <c r="AB63" s="35">
        <v>0.0</v>
      </c>
      <c r="AC63" s="35">
        <v>0.0</v>
      </c>
      <c r="AD63" s="35">
        <v>0.0</v>
      </c>
      <c r="AE63" s="35">
        <v>0.0</v>
      </c>
      <c r="AF63" s="35">
        <v>0.1336349952</v>
      </c>
    </row>
    <row r="64" ht="15.75" customHeight="1">
      <c r="A64" s="35" t="s">
        <v>12</v>
      </c>
      <c r="B64" s="35" t="s">
        <v>205</v>
      </c>
      <c r="C64" s="35">
        <v>2196.0</v>
      </c>
      <c r="D64" s="35" t="s">
        <v>170</v>
      </c>
      <c r="F64" s="35">
        <v>0.004115108985291623</v>
      </c>
      <c r="G64" s="35">
        <v>8.723418585285066E-5</v>
      </c>
      <c r="H64" s="35">
        <v>0.004202343171144473</v>
      </c>
      <c r="I64" s="35">
        <v>2.5212839904</v>
      </c>
      <c r="J64" s="35">
        <v>0.0</v>
      </c>
      <c r="K64" s="35">
        <v>0.0</v>
      </c>
      <c r="L64" s="35">
        <v>0.0</v>
      </c>
      <c r="M64" s="35">
        <v>0.0</v>
      </c>
      <c r="N64" s="35">
        <v>0.0</v>
      </c>
      <c r="O64" s="35">
        <v>0.0</v>
      </c>
      <c r="P64" s="35">
        <v>0.0</v>
      </c>
      <c r="R64" s="35">
        <v>0.0</v>
      </c>
      <c r="S64" s="35">
        <v>0.0</v>
      </c>
      <c r="T64" s="35">
        <v>0.0</v>
      </c>
      <c r="U64" s="35">
        <v>0.0</v>
      </c>
      <c r="V64" s="35">
        <v>2.5212839904</v>
      </c>
      <c r="W64" s="35">
        <v>0.0</v>
      </c>
      <c r="X64" s="35">
        <v>0.0</v>
      </c>
      <c r="Y64" s="35">
        <v>0.0</v>
      </c>
      <c r="Z64" s="35">
        <v>0.0</v>
      </c>
      <c r="AA64" s="35">
        <v>2.4689460096</v>
      </c>
      <c r="AB64" s="35">
        <v>0.0</v>
      </c>
      <c r="AC64" s="35">
        <v>0.0</v>
      </c>
      <c r="AD64" s="35">
        <v>0.0</v>
      </c>
      <c r="AE64" s="35">
        <v>0.0</v>
      </c>
      <c r="AF64" s="35">
        <v>0.0523379808</v>
      </c>
    </row>
    <row r="65" ht="15.75" customHeight="1">
      <c r="A65" s="35" t="s">
        <v>12</v>
      </c>
      <c r="B65" s="35" t="s">
        <v>206</v>
      </c>
      <c r="C65" s="35">
        <v>2196.0</v>
      </c>
      <c r="D65" s="35" t="s">
        <v>170</v>
      </c>
      <c r="F65" s="35">
        <v>8.256893628375751E-5</v>
      </c>
      <c r="G65" s="35">
        <v>8.40941140274995E-5</v>
      </c>
      <c r="H65" s="35">
        <v>1.66663050311257E-4</v>
      </c>
      <c r="I65" s="35">
        <v>0.0999929952</v>
      </c>
      <c r="J65" s="35">
        <v>0.0</v>
      </c>
      <c r="K65" s="35">
        <v>0.0</v>
      </c>
      <c r="L65" s="35">
        <v>0.0</v>
      </c>
      <c r="M65" s="35">
        <v>0.0</v>
      </c>
      <c r="N65" s="35">
        <v>0.0</v>
      </c>
      <c r="O65" s="35">
        <v>0.0</v>
      </c>
      <c r="P65" s="35">
        <v>0.0</v>
      </c>
      <c r="R65" s="35">
        <v>0.0</v>
      </c>
      <c r="S65" s="35">
        <v>0.0</v>
      </c>
      <c r="T65" s="35">
        <v>0.0</v>
      </c>
      <c r="U65" s="35">
        <v>0.0</v>
      </c>
      <c r="V65" s="35">
        <v>0.0999929952</v>
      </c>
      <c r="W65" s="35">
        <v>0.0</v>
      </c>
      <c r="X65" s="35">
        <v>0.0</v>
      </c>
      <c r="Y65" s="35">
        <v>0.0</v>
      </c>
      <c r="Z65" s="35">
        <v>0.0</v>
      </c>
      <c r="AA65" s="35">
        <v>0.0495389664</v>
      </c>
      <c r="AB65" s="35">
        <v>0.0</v>
      </c>
      <c r="AC65" s="35">
        <v>0.0</v>
      </c>
      <c r="AD65" s="35">
        <v>0.0</v>
      </c>
      <c r="AE65" s="35">
        <v>0.0</v>
      </c>
      <c r="AF65" s="35">
        <v>0.0504540288</v>
      </c>
    </row>
    <row r="66" ht="15.75" customHeight="1">
      <c r="A66" s="35" t="s">
        <v>12</v>
      </c>
      <c r="B66" s="35" t="s">
        <v>207</v>
      </c>
      <c r="C66" s="35">
        <v>2196.0</v>
      </c>
      <c r="D66" s="35" t="s">
        <v>170</v>
      </c>
      <c r="F66" s="35">
        <v>6.851337668456664E-5</v>
      </c>
      <c r="G66" s="35">
        <v>5.046544005028642E-4</v>
      </c>
      <c r="H66" s="35">
        <v>5.731677771874308E-4</v>
      </c>
      <c r="I66" s="35">
        <v>0.3438840384</v>
      </c>
      <c r="J66" s="35">
        <v>0.0</v>
      </c>
      <c r="K66" s="35">
        <v>0.0</v>
      </c>
      <c r="L66" s="35">
        <v>0.0</v>
      </c>
      <c r="M66" s="35">
        <v>0.0</v>
      </c>
      <c r="N66" s="35">
        <v>0.0</v>
      </c>
      <c r="O66" s="35">
        <v>0.0</v>
      </c>
      <c r="P66" s="35">
        <v>0.0</v>
      </c>
      <c r="R66" s="35">
        <v>0.0</v>
      </c>
      <c r="S66" s="35">
        <v>0.0</v>
      </c>
      <c r="T66" s="35">
        <v>0.0</v>
      </c>
      <c r="U66" s="35">
        <v>0.0</v>
      </c>
      <c r="V66" s="35">
        <v>0.3438840384</v>
      </c>
      <c r="W66" s="35">
        <v>0.0</v>
      </c>
      <c r="X66" s="35">
        <v>0.0</v>
      </c>
      <c r="Y66" s="35">
        <v>0.0</v>
      </c>
      <c r="Z66" s="35">
        <v>0.0</v>
      </c>
      <c r="AA66" s="35">
        <v>0.0411060384</v>
      </c>
      <c r="AB66" s="35">
        <v>0.0</v>
      </c>
      <c r="AC66" s="35">
        <v>0.0</v>
      </c>
      <c r="AD66" s="35">
        <v>0.0</v>
      </c>
      <c r="AE66" s="35">
        <v>0.0</v>
      </c>
      <c r="AF66" s="35">
        <v>0.302778</v>
      </c>
    </row>
    <row r="67" ht="15.75" customHeight="1">
      <c r="A67" s="35" t="s">
        <v>12</v>
      </c>
      <c r="B67" s="35" t="s">
        <v>208</v>
      </c>
      <c r="C67" s="35">
        <v>2196.0</v>
      </c>
      <c r="D67" s="35" t="s">
        <v>170</v>
      </c>
      <c r="F67" s="35">
        <v>2.149304400837976E-4</v>
      </c>
      <c r="G67" s="35">
        <v>7.942886445840636E-5</v>
      </c>
      <c r="H67" s="35">
        <v>2.94359304542204E-4</v>
      </c>
      <c r="I67" s="35">
        <v>0.1766070432</v>
      </c>
      <c r="J67" s="35">
        <v>0.0</v>
      </c>
      <c r="K67" s="35">
        <v>0.0</v>
      </c>
      <c r="L67" s="35">
        <v>0.0</v>
      </c>
      <c r="M67" s="35">
        <v>0.0</v>
      </c>
      <c r="N67" s="35">
        <v>0.0</v>
      </c>
      <c r="O67" s="35">
        <v>0.0</v>
      </c>
      <c r="P67" s="35">
        <v>0.0</v>
      </c>
      <c r="R67" s="35">
        <v>0.0</v>
      </c>
      <c r="S67" s="35">
        <v>0.0</v>
      </c>
      <c r="T67" s="35">
        <v>0.0</v>
      </c>
      <c r="U67" s="35">
        <v>0.0</v>
      </c>
      <c r="V67" s="35">
        <v>0.1766070432</v>
      </c>
      <c r="W67" s="35">
        <v>0.0</v>
      </c>
      <c r="X67" s="35">
        <v>0.0</v>
      </c>
      <c r="Y67" s="35">
        <v>0.0</v>
      </c>
      <c r="Z67" s="35">
        <v>0.0</v>
      </c>
      <c r="AA67" s="35">
        <v>0.1289520288</v>
      </c>
      <c r="AB67" s="35">
        <v>0.0</v>
      </c>
      <c r="AC67" s="35">
        <v>0.0</v>
      </c>
      <c r="AD67" s="35">
        <v>0.0</v>
      </c>
      <c r="AE67" s="35">
        <v>0.0</v>
      </c>
      <c r="AF67" s="35">
        <v>0.0476550144</v>
      </c>
    </row>
    <row r="68" ht="15.75" customHeight="1">
      <c r="A68" s="35" t="s">
        <v>12</v>
      </c>
      <c r="B68" s="35" t="s">
        <v>209</v>
      </c>
      <c r="C68" s="35">
        <v>2196.0</v>
      </c>
      <c r="D68" s="35" t="s">
        <v>170</v>
      </c>
      <c r="F68" s="35">
        <v>7.942886445840636E-5</v>
      </c>
      <c r="G68" s="35">
        <v>8.253903083780178E-5</v>
      </c>
      <c r="H68" s="35">
        <v>1.619678952962081E-4</v>
      </c>
      <c r="I68" s="35">
        <v>0.0971760384</v>
      </c>
      <c r="J68" s="35">
        <v>0.0</v>
      </c>
      <c r="K68" s="35">
        <v>0.0</v>
      </c>
      <c r="L68" s="35">
        <v>0.0</v>
      </c>
      <c r="M68" s="35">
        <v>0.0</v>
      </c>
      <c r="N68" s="35">
        <v>0.0</v>
      </c>
      <c r="O68" s="35">
        <v>0.0</v>
      </c>
      <c r="P68" s="35">
        <v>0.0</v>
      </c>
      <c r="R68" s="35">
        <v>0.0</v>
      </c>
      <c r="S68" s="35">
        <v>0.0</v>
      </c>
      <c r="T68" s="35">
        <v>0.0</v>
      </c>
      <c r="U68" s="35">
        <v>0.0</v>
      </c>
      <c r="V68" s="35">
        <v>0.0971760384</v>
      </c>
      <c r="W68" s="35">
        <v>0.0</v>
      </c>
      <c r="X68" s="35">
        <v>0.0</v>
      </c>
      <c r="Y68" s="35">
        <v>0.0</v>
      </c>
      <c r="Z68" s="35">
        <v>0.0</v>
      </c>
      <c r="AA68" s="35">
        <v>0.0476550144</v>
      </c>
      <c r="AB68" s="35">
        <v>0.0</v>
      </c>
      <c r="AC68" s="35">
        <v>0.0</v>
      </c>
      <c r="AD68" s="35">
        <v>0.0</v>
      </c>
      <c r="AE68" s="35">
        <v>0.0</v>
      </c>
      <c r="AF68" s="35">
        <v>0.049521024</v>
      </c>
    </row>
    <row r="69" ht="15.75" customHeight="1">
      <c r="A69" s="35" t="s">
        <v>12</v>
      </c>
      <c r="B69" s="35" t="s">
        <v>210</v>
      </c>
      <c r="C69" s="35">
        <v>2196.0</v>
      </c>
      <c r="D69" s="35" t="s">
        <v>170</v>
      </c>
      <c r="F69" s="35">
        <v>2.725582344404803E-4</v>
      </c>
      <c r="G69" s="35">
        <v>0.003532550898074094</v>
      </c>
      <c r="H69" s="35">
        <v>0.003805109132514574</v>
      </c>
      <c r="I69" s="35">
        <v>2.2829550912</v>
      </c>
      <c r="J69" s="35">
        <v>0.0</v>
      </c>
      <c r="K69" s="35">
        <v>0.0</v>
      </c>
      <c r="L69" s="35">
        <v>0.0</v>
      </c>
      <c r="M69" s="35">
        <v>0.0</v>
      </c>
      <c r="N69" s="35">
        <v>0.0</v>
      </c>
      <c r="O69" s="35">
        <v>0.0</v>
      </c>
      <c r="P69" s="35">
        <v>0.0</v>
      </c>
      <c r="R69" s="35">
        <v>0.0</v>
      </c>
      <c r="S69" s="35">
        <v>0.0</v>
      </c>
      <c r="T69" s="35">
        <v>0.0</v>
      </c>
      <c r="U69" s="35">
        <v>0.0</v>
      </c>
      <c r="V69" s="35">
        <v>2.2829550912</v>
      </c>
      <c r="W69" s="35">
        <v>0.0</v>
      </c>
      <c r="X69" s="35">
        <v>0.0</v>
      </c>
      <c r="Y69" s="35">
        <v>0.0</v>
      </c>
      <c r="Z69" s="35">
        <v>0.0</v>
      </c>
      <c r="AA69" s="35">
        <v>0.1635270336</v>
      </c>
      <c r="AB69" s="35">
        <v>0.0</v>
      </c>
      <c r="AC69" s="35">
        <v>0.0</v>
      </c>
      <c r="AD69" s="35">
        <v>0.0</v>
      </c>
      <c r="AE69" s="35">
        <v>0.0</v>
      </c>
      <c r="AF69" s="35">
        <v>2.1194280576</v>
      </c>
    </row>
    <row r="70" ht="15.75" customHeight="1">
      <c r="A70" s="35" t="s">
        <v>12</v>
      </c>
      <c r="B70" s="35" t="s">
        <v>211</v>
      </c>
      <c r="C70" s="35">
        <v>2196.0</v>
      </c>
      <c r="D70" s="35" t="s">
        <v>170</v>
      </c>
      <c r="F70" s="35">
        <v>7.009836532022007E-5</v>
      </c>
      <c r="G70" s="35">
        <v>8.723418585285066E-5</v>
      </c>
      <c r="H70" s="35">
        <v>1.573325511730707E-4</v>
      </c>
      <c r="I70" s="35">
        <v>0.0943949664</v>
      </c>
      <c r="J70" s="35">
        <v>0.0</v>
      </c>
      <c r="K70" s="35">
        <v>0.0</v>
      </c>
      <c r="L70" s="35">
        <v>0.0</v>
      </c>
      <c r="M70" s="35">
        <v>0.0</v>
      </c>
      <c r="N70" s="35">
        <v>0.0</v>
      </c>
      <c r="O70" s="35">
        <v>0.0</v>
      </c>
      <c r="P70" s="35">
        <v>0.0</v>
      </c>
      <c r="R70" s="35">
        <v>0.0</v>
      </c>
      <c r="S70" s="35">
        <v>0.0</v>
      </c>
      <c r="T70" s="35">
        <v>0.0</v>
      </c>
      <c r="U70" s="35">
        <v>0.0</v>
      </c>
      <c r="V70" s="35">
        <v>0.0943949664</v>
      </c>
      <c r="W70" s="35">
        <v>0.0</v>
      </c>
      <c r="X70" s="35">
        <v>0.0</v>
      </c>
      <c r="Y70" s="35">
        <v>0.0</v>
      </c>
      <c r="Z70" s="35">
        <v>0.0</v>
      </c>
      <c r="AA70" s="35">
        <v>0.0420569856</v>
      </c>
      <c r="AB70" s="35">
        <v>0.0</v>
      </c>
      <c r="AC70" s="35">
        <v>0.0</v>
      </c>
      <c r="AD70" s="35">
        <v>0.0</v>
      </c>
      <c r="AE70" s="35">
        <v>0.0</v>
      </c>
      <c r="AF70" s="35">
        <v>0.0523379808</v>
      </c>
    </row>
    <row r="71" ht="15.75" customHeight="1">
      <c r="A71" s="35" t="s">
        <v>12</v>
      </c>
      <c r="B71" s="35" t="s">
        <v>212</v>
      </c>
      <c r="C71" s="35">
        <v>2196.0</v>
      </c>
      <c r="D71" s="35" t="s">
        <v>170</v>
      </c>
      <c r="F71" s="35">
        <v>7.631869807901092E-5</v>
      </c>
      <c r="G71" s="35">
        <v>0.002049779076697322</v>
      </c>
      <c r="H71" s="35">
        <v>0.002126097774776333</v>
      </c>
      <c r="I71" s="35">
        <v>1.2755969856</v>
      </c>
      <c r="J71" s="35">
        <v>0.0</v>
      </c>
      <c r="K71" s="35">
        <v>0.0</v>
      </c>
      <c r="L71" s="35">
        <v>0.0</v>
      </c>
      <c r="M71" s="35">
        <v>0.0</v>
      </c>
      <c r="N71" s="35">
        <v>0.0</v>
      </c>
      <c r="O71" s="35">
        <v>0.0</v>
      </c>
      <c r="P71" s="35">
        <v>0.0</v>
      </c>
      <c r="R71" s="35">
        <v>0.0</v>
      </c>
      <c r="S71" s="35">
        <v>0.0</v>
      </c>
      <c r="T71" s="35">
        <v>0.0</v>
      </c>
      <c r="U71" s="35">
        <v>0.0</v>
      </c>
      <c r="V71" s="35">
        <v>1.2755969856</v>
      </c>
      <c r="W71" s="35">
        <v>0.0</v>
      </c>
      <c r="X71" s="35">
        <v>0.0</v>
      </c>
      <c r="Y71" s="35">
        <v>0.0</v>
      </c>
      <c r="Z71" s="35">
        <v>0.0</v>
      </c>
      <c r="AA71" s="35">
        <v>0.0457890048</v>
      </c>
      <c r="AB71" s="35">
        <v>0.0</v>
      </c>
      <c r="AC71" s="35">
        <v>0.0</v>
      </c>
      <c r="AD71" s="35">
        <v>0.0</v>
      </c>
      <c r="AE71" s="35">
        <v>0.0</v>
      </c>
      <c r="AF71" s="35">
        <v>1.2298079808</v>
      </c>
    </row>
    <row r="72" ht="15.75" customHeight="1">
      <c r="A72" s="35" t="s">
        <v>12</v>
      </c>
      <c r="B72" s="35" t="s">
        <v>213</v>
      </c>
      <c r="C72" s="35">
        <v>2196.0</v>
      </c>
      <c r="D72" s="35" t="s">
        <v>170</v>
      </c>
      <c r="F72" s="35">
        <v>7.787378126870864E-5</v>
      </c>
      <c r="G72" s="35">
        <v>7.476361488931322E-5</v>
      </c>
      <c r="H72" s="35">
        <v>1.526373961580219E-4</v>
      </c>
      <c r="I72" s="35">
        <v>0.09157800960000001</v>
      </c>
      <c r="J72" s="35">
        <v>0.0</v>
      </c>
      <c r="K72" s="35">
        <v>0.0</v>
      </c>
      <c r="L72" s="35">
        <v>0.0</v>
      </c>
      <c r="M72" s="35">
        <v>0.0</v>
      </c>
      <c r="N72" s="35">
        <v>0.0</v>
      </c>
      <c r="O72" s="35">
        <v>0.0</v>
      </c>
      <c r="P72" s="35">
        <v>0.0</v>
      </c>
      <c r="R72" s="35">
        <v>0.0</v>
      </c>
      <c r="S72" s="35">
        <v>0.0</v>
      </c>
      <c r="T72" s="35">
        <v>0.0</v>
      </c>
      <c r="U72" s="35">
        <v>0.0</v>
      </c>
      <c r="V72" s="35">
        <v>0.09157800960000001</v>
      </c>
      <c r="W72" s="35">
        <v>0.0</v>
      </c>
      <c r="X72" s="35">
        <v>0.0</v>
      </c>
      <c r="Y72" s="35">
        <v>0.0</v>
      </c>
      <c r="Z72" s="35">
        <v>0.0</v>
      </c>
      <c r="AA72" s="35">
        <v>0.0467220096</v>
      </c>
      <c r="AB72" s="35">
        <v>0.0</v>
      </c>
      <c r="AC72" s="35">
        <v>0.0</v>
      </c>
      <c r="AD72" s="35">
        <v>0.0</v>
      </c>
      <c r="AE72" s="35">
        <v>0.0</v>
      </c>
      <c r="AF72" s="35">
        <v>0.044856</v>
      </c>
    </row>
    <row r="73" ht="15.75" customHeight="1">
      <c r="A73" s="35" t="s">
        <v>12</v>
      </c>
      <c r="B73" s="35" t="s">
        <v>214</v>
      </c>
      <c r="C73" s="35">
        <v>2196.0</v>
      </c>
      <c r="D73" s="35" t="s">
        <v>170</v>
      </c>
      <c r="F73" s="35">
        <v>8.098394764810407E-5</v>
      </c>
      <c r="G73" s="35">
        <v>8.10138530940598E-5</v>
      </c>
      <c r="H73" s="35">
        <v>1.619978007421639E-4</v>
      </c>
      <c r="I73" s="35">
        <v>0.0971939808</v>
      </c>
      <c r="J73" s="35">
        <v>0.0</v>
      </c>
      <c r="K73" s="35">
        <v>0.0</v>
      </c>
      <c r="L73" s="35">
        <v>0.0</v>
      </c>
      <c r="M73" s="35">
        <v>0.0</v>
      </c>
      <c r="N73" s="35">
        <v>0.0</v>
      </c>
      <c r="O73" s="35">
        <v>0.0</v>
      </c>
      <c r="P73" s="35">
        <v>0.0</v>
      </c>
      <c r="R73" s="35">
        <v>0.0</v>
      </c>
      <c r="S73" s="35">
        <v>0.0</v>
      </c>
      <c r="T73" s="35">
        <v>0.0</v>
      </c>
      <c r="U73" s="35">
        <v>0.0</v>
      </c>
      <c r="V73" s="35">
        <v>0.0971939808</v>
      </c>
      <c r="W73" s="35">
        <v>0.0</v>
      </c>
      <c r="X73" s="35">
        <v>0.0</v>
      </c>
      <c r="Y73" s="35">
        <v>0.0</v>
      </c>
      <c r="Z73" s="35">
        <v>0.0</v>
      </c>
      <c r="AA73" s="35">
        <v>0.0485880192</v>
      </c>
      <c r="AB73" s="35">
        <v>0.0</v>
      </c>
      <c r="AC73" s="35">
        <v>0.0</v>
      </c>
      <c r="AD73" s="35">
        <v>0.0</v>
      </c>
      <c r="AE73" s="35">
        <v>0.0</v>
      </c>
      <c r="AF73" s="35">
        <v>0.0486059616</v>
      </c>
    </row>
    <row r="74" ht="15.75" customHeight="1">
      <c r="A74" s="35" t="s">
        <v>12</v>
      </c>
      <c r="B74" s="35" t="s">
        <v>215</v>
      </c>
      <c r="C74" s="35">
        <v>2196.0</v>
      </c>
      <c r="D74" s="35" t="s">
        <v>170</v>
      </c>
      <c r="F74" s="35">
        <v>7.631869807901092E-5</v>
      </c>
      <c r="G74" s="35">
        <v>8.567910266315294E-5</v>
      </c>
      <c r="H74" s="35">
        <v>1.619978007421639E-4</v>
      </c>
      <c r="I74" s="35">
        <v>0.0971939808</v>
      </c>
      <c r="J74" s="35">
        <v>0.0</v>
      </c>
      <c r="K74" s="35">
        <v>0.0</v>
      </c>
      <c r="L74" s="35">
        <v>0.0</v>
      </c>
      <c r="M74" s="35">
        <v>0.0</v>
      </c>
      <c r="N74" s="35">
        <v>0.0</v>
      </c>
      <c r="O74" s="35">
        <v>0.0</v>
      </c>
      <c r="P74" s="35">
        <v>0.0</v>
      </c>
      <c r="R74" s="35">
        <v>0.0</v>
      </c>
      <c r="S74" s="35">
        <v>0.0</v>
      </c>
      <c r="T74" s="35">
        <v>0.0</v>
      </c>
      <c r="U74" s="35">
        <v>0.0</v>
      </c>
      <c r="V74" s="35">
        <v>0.0971939808</v>
      </c>
      <c r="W74" s="35">
        <v>0.0</v>
      </c>
      <c r="X74" s="35">
        <v>0.0</v>
      </c>
      <c r="Y74" s="35">
        <v>0.0</v>
      </c>
      <c r="Z74" s="35">
        <v>0.0</v>
      </c>
      <c r="AA74" s="35">
        <v>0.0457890048</v>
      </c>
      <c r="AB74" s="35">
        <v>0.0</v>
      </c>
      <c r="AC74" s="35">
        <v>0.0</v>
      </c>
      <c r="AD74" s="35">
        <v>0.0</v>
      </c>
      <c r="AE74" s="35">
        <v>0.0</v>
      </c>
      <c r="AF74" s="35">
        <v>0.051404976</v>
      </c>
    </row>
    <row r="75" ht="15.75" customHeight="1">
      <c r="A75" s="35" t="s">
        <v>12</v>
      </c>
      <c r="B75" s="35" t="s">
        <v>216</v>
      </c>
      <c r="C75" s="35">
        <v>2603.0</v>
      </c>
      <c r="D75" s="35" t="s">
        <v>170</v>
      </c>
      <c r="F75" s="35">
        <v>0.3584656269045343</v>
      </c>
      <c r="G75" s="35">
        <v>0.0</v>
      </c>
      <c r="H75" s="35">
        <v>0.3584656269045343</v>
      </c>
      <c r="I75" s="35">
        <v>3.6052920288</v>
      </c>
      <c r="J75" s="35">
        <v>0.0</v>
      </c>
      <c r="K75" s="35">
        <v>0.57325968</v>
      </c>
      <c r="L75" s="35">
        <v>0.0</v>
      </c>
      <c r="M75" s="35">
        <v>0.0</v>
      </c>
      <c r="N75" s="35">
        <v>0.6122865530880001</v>
      </c>
      <c r="O75" s="35">
        <v>0.6122865530880001</v>
      </c>
      <c r="P75" s="35">
        <v>0.0</v>
      </c>
      <c r="R75" s="35">
        <v>0.0</v>
      </c>
      <c r="S75" s="35">
        <v>0.713249155584</v>
      </c>
      <c r="T75" s="35">
        <v>1.0472133434112</v>
      </c>
      <c r="U75" s="35">
        <v>2.037195009722871</v>
      </c>
      <c r="V75" s="35">
        <v>3.6052920288</v>
      </c>
      <c r="W75" s="35">
        <v>0.0</v>
      </c>
      <c r="X75" s="35">
        <v>0.713249155584</v>
      </c>
      <c r="Y75" s="35">
        <v>1.0472133434112</v>
      </c>
      <c r="Z75" s="35">
        <v>2.037195009722871</v>
      </c>
      <c r="AA75" s="35">
        <v>3.6052920288</v>
      </c>
      <c r="AB75" s="35">
        <v>0.0</v>
      </c>
      <c r="AC75" s="35">
        <v>0.0</v>
      </c>
      <c r="AD75" s="35">
        <v>0.0</v>
      </c>
      <c r="AE75" s="35">
        <v>0.0</v>
      </c>
      <c r="AF75" s="35">
        <v>0.0</v>
      </c>
    </row>
    <row r="76" ht="15.75" customHeight="1">
      <c r="A76" s="35" t="s">
        <v>12</v>
      </c>
      <c r="B76" s="35" t="s">
        <v>217</v>
      </c>
      <c r="C76" s="35">
        <v>854.0</v>
      </c>
      <c r="D76" s="35" t="s">
        <v>218</v>
      </c>
      <c r="F76" s="35">
        <v>0.01371604307125554</v>
      </c>
      <c r="G76" s="35">
        <v>0.0</v>
      </c>
      <c r="H76" s="35">
        <v>0.01371604307125554</v>
      </c>
      <c r="I76" s="35">
        <v>3.3464549664</v>
      </c>
      <c r="J76" s="35">
        <v>0.0</v>
      </c>
      <c r="K76" s="35">
        <v>0.0</v>
      </c>
      <c r="L76" s="35">
        <v>0.0</v>
      </c>
      <c r="M76" s="35">
        <v>0.0</v>
      </c>
      <c r="N76" s="35">
        <v>0.0</v>
      </c>
      <c r="O76" s="35">
        <v>0.0</v>
      </c>
      <c r="P76" s="35">
        <v>0.0</v>
      </c>
      <c r="R76" s="35">
        <v>0.0</v>
      </c>
      <c r="S76" s="35">
        <v>0.0</v>
      </c>
      <c r="T76" s="35">
        <v>0.0</v>
      </c>
      <c r="U76" s="35">
        <v>0.0</v>
      </c>
      <c r="V76" s="35">
        <v>3.3464549664</v>
      </c>
      <c r="W76" s="35">
        <v>0.0</v>
      </c>
      <c r="X76" s="35">
        <v>0.0</v>
      </c>
      <c r="Y76" s="35">
        <v>0.0</v>
      </c>
      <c r="Z76" s="35">
        <v>0.0</v>
      </c>
      <c r="AA76" s="35">
        <v>3.3464549664</v>
      </c>
      <c r="AB76" s="35">
        <v>0.0</v>
      </c>
      <c r="AC76" s="35">
        <v>0.0</v>
      </c>
      <c r="AD76" s="35">
        <v>0.0</v>
      </c>
      <c r="AE76" s="35">
        <v>0.0</v>
      </c>
      <c r="AF76" s="35">
        <v>0.0</v>
      </c>
    </row>
    <row r="77" ht="15.75" customHeight="1">
      <c r="A77" s="35" t="s">
        <v>12</v>
      </c>
      <c r="B77" s="35" t="s">
        <v>219</v>
      </c>
      <c r="C77" s="35">
        <v>14830.0</v>
      </c>
      <c r="D77" s="35" t="s">
        <v>170</v>
      </c>
      <c r="F77" s="35">
        <v>0.4028119820738576</v>
      </c>
      <c r="G77" s="35">
        <v>0.1761836284639379</v>
      </c>
      <c r="H77" s="35">
        <v>0.5789956105377955</v>
      </c>
      <c r="I77" s="35">
        <v>328.83374873664</v>
      </c>
      <c r="J77" s="35">
        <v>0.0</v>
      </c>
      <c r="K77" s="35">
        <v>0.0</v>
      </c>
      <c r="L77" s="35">
        <v>0.0</v>
      </c>
      <c r="M77" s="35">
        <v>0.0</v>
      </c>
      <c r="N77" s="35">
        <v>0.0</v>
      </c>
      <c r="O77" s="35">
        <v>0.0</v>
      </c>
      <c r="P77" s="35">
        <v>0.0</v>
      </c>
      <c r="R77" s="35">
        <v>0.0</v>
      </c>
      <c r="S77" s="35">
        <v>0.0</v>
      </c>
      <c r="T77" s="35">
        <v>0.0</v>
      </c>
      <c r="U77" s="35">
        <v>0.0</v>
      </c>
      <c r="V77" s="35">
        <v>328.83374873664</v>
      </c>
      <c r="W77" s="35">
        <v>0.0</v>
      </c>
      <c r="X77" s="35">
        <v>0.0</v>
      </c>
      <c r="Y77" s="35">
        <v>0.0</v>
      </c>
      <c r="Z77" s="35">
        <v>0.0</v>
      </c>
      <c r="AA77" s="35">
        <v>223.12868284224</v>
      </c>
      <c r="AB77" s="35">
        <v>0.0</v>
      </c>
      <c r="AC77" s="35">
        <v>0.0</v>
      </c>
      <c r="AD77" s="35">
        <v>0.0</v>
      </c>
      <c r="AE77" s="35">
        <v>0.0</v>
      </c>
      <c r="AF77" s="35">
        <v>105.7050658944</v>
      </c>
    </row>
    <row r="78" ht="15.75" customHeight="1">
      <c r="A78" s="35" t="s">
        <v>12</v>
      </c>
      <c r="B78" s="35" t="s">
        <v>220</v>
      </c>
      <c r="C78" s="35">
        <v>14886.0</v>
      </c>
      <c r="D78" s="35" t="s">
        <v>170</v>
      </c>
      <c r="F78" s="35">
        <v>0.3014596182066382</v>
      </c>
      <c r="G78" s="35">
        <v>0.3209851697671947</v>
      </c>
      <c r="H78" s="35">
        <v>0.622444787973833</v>
      </c>
      <c r="I78" s="35">
        <v>281.420218227456</v>
      </c>
      <c r="J78" s="35">
        <v>0.0</v>
      </c>
      <c r="K78" s="35">
        <v>0.0</v>
      </c>
      <c r="L78" s="35">
        <v>0.0</v>
      </c>
      <c r="M78" s="35">
        <v>0.0</v>
      </c>
      <c r="N78" s="35">
        <v>0.0</v>
      </c>
      <c r="O78" s="35">
        <v>0.0</v>
      </c>
      <c r="P78" s="35">
        <v>0.0</v>
      </c>
      <c r="R78" s="35">
        <v>0.0</v>
      </c>
      <c r="S78" s="35">
        <v>0.0</v>
      </c>
      <c r="T78" s="35">
        <v>0.0</v>
      </c>
      <c r="U78" s="35">
        <v>0.0</v>
      </c>
      <c r="V78" s="35">
        <v>281.420218227456</v>
      </c>
      <c r="W78" s="35">
        <v>0.0</v>
      </c>
      <c r="X78" s="35">
        <v>0.0</v>
      </c>
      <c r="Y78" s="35">
        <v>0.0</v>
      </c>
      <c r="Z78" s="35">
        <v>0.0</v>
      </c>
      <c r="AA78" s="35">
        <v>100.752379289856</v>
      </c>
      <c r="AB78" s="35">
        <v>0.0</v>
      </c>
      <c r="AC78" s="35">
        <v>0.0</v>
      </c>
      <c r="AD78" s="35">
        <v>0.0</v>
      </c>
      <c r="AE78" s="35">
        <v>0.0</v>
      </c>
      <c r="AF78" s="35">
        <v>180.6678389376</v>
      </c>
    </row>
    <row r="79" ht="15.75" customHeight="1">
      <c r="A79" s="35" t="s">
        <v>12</v>
      </c>
      <c r="B79" s="35" t="s">
        <v>221</v>
      </c>
      <c r="C79" s="35">
        <v>14993.0</v>
      </c>
      <c r="D79" s="35" t="s">
        <v>170</v>
      </c>
      <c r="F79" s="35">
        <v>0.3064814579208718</v>
      </c>
      <c r="G79" s="35">
        <v>0.2306333411734597</v>
      </c>
      <c r="H79" s="35">
        <v>0.5371147990943316</v>
      </c>
      <c r="I79" s="35">
        <v>310.81028497344</v>
      </c>
      <c r="J79" s="35">
        <v>0.0</v>
      </c>
      <c r="K79" s="35">
        <v>0.0</v>
      </c>
      <c r="L79" s="35">
        <v>0.0</v>
      </c>
      <c r="M79" s="35">
        <v>0.0</v>
      </c>
      <c r="N79" s="35">
        <v>0.0</v>
      </c>
      <c r="O79" s="35">
        <v>0.0</v>
      </c>
      <c r="P79" s="35">
        <v>0.0</v>
      </c>
      <c r="R79" s="35">
        <v>0.0</v>
      </c>
      <c r="S79" s="35">
        <v>0.0</v>
      </c>
      <c r="T79" s="35">
        <v>0.0</v>
      </c>
      <c r="U79" s="35">
        <v>0.0</v>
      </c>
      <c r="V79" s="35">
        <v>310.81028497344</v>
      </c>
      <c r="W79" s="35">
        <v>0.0</v>
      </c>
      <c r="X79" s="35">
        <v>0.0</v>
      </c>
      <c r="Y79" s="35">
        <v>0.0</v>
      </c>
      <c r="Z79" s="35">
        <v>0.0</v>
      </c>
      <c r="AA79" s="35">
        <v>172.43697106944</v>
      </c>
      <c r="AB79" s="35">
        <v>0.0</v>
      </c>
      <c r="AC79" s="35">
        <v>0.0</v>
      </c>
      <c r="AD79" s="35">
        <v>0.0</v>
      </c>
      <c r="AE79" s="35">
        <v>0.0</v>
      </c>
      <c r="AF79" s="35">
        <v>138.373313904</v>
      </c>
    </row>
    <row r="80" ht="15.75" customHeight="1">
      <c r="A80" s="35" t="s">
        <v>12</v>
      </c>
      <c r="B80" s="35" t="s">
        <v>222</v>
      </c>
      <c r="C80" s="35">
        <v>15003.0</v>
      </c>
      <c r="D80" s="35" t="s">
        <v>170</v>
      </c>
      <c r="F80" s="35">
        <v>0.3621203846131797</v>
      </c>
      <c r="G80" s="35">
        <v>0.2302081455428611</v>
      </c>
      <c r="H80" s="35">
        <v>0.5923285301560408</v>
      </c>
      <c r="I80" s="35">
        <v>182.275900700544</v>
      </c>
      <c r="J80" s="35">
        <v>0.0</v>
      </c>
      <c r="K80" s="35">
        <v>0.0</v>
      </c>
      <c r="L80" s="35">
        <v>0.0</v>
      </c>
      <c r="M80" s="35">
        <v>0.0</v>
      </c>
      <c r="N80" s="35">
        <v>0.0</v>
      </c>
      <c r="O80" s="35">
        <v>0.0</v>
      </c>
      <c r="P80" s="35">
        <v>0.0</v>
      </c>
      <c r="R80" s="35">
        <v>0.0</v>
      </c>
      <c r="S80" s="35">
        <v>0.0</v>
      </c>
      <c r="T80" s="35">
        <v>0.0</v>
      </c>
      <c r="U80" s="35">
        <v>0.0</v>
      </c>
      <c r="V80" s="35">
        <v>182.275900700544</v>
      </c>
      <c r="W80" s="35">
        <v>0.0</v>
      </c>
      <c r="X80" s="35">
        <v>0.0</v>
      </c>
      <c r="Y80" s="35">
        <v>0.0</v>
      </c>
      <c r="Z80" s="35">
        <v>0.0</v>
      </c>
      <c r="AA80" s="35">
        <v>143.619547502592</v>
      </c>
      <c r="AB80" s="35">
        <v>0.0</v>
      </c>
      <c r="AC80" s="35">
        <v>0.0</v>
      </c>
      <c r="AD80" s="35">
        <v>0.0</v>
      </c>
      <c r="AE80" s="35">
        <v>0.0</v>
      </c>
      <c r="AF80" s="35">
        <v>138.1182088608</v>
      </c>
    </row>
    <row r="81" ht="15.75" customHeight="1">
      <c r="A81" s="35" t="s">
        <v>12</v>
      </c>
      <c r="B81" s="35" t="s">
        <v>223</v>
      </c>
      <c r="C81" s="35">
        <v>15003.0</v>
      </c>
      <c r="D81" s="35" t="s">
        <v>170</v>
      </c>
      <c r="F81" s="35">
        <v>0.0</v>
      </c>
      <c r="G81" s="35">
        <v>0.01591373448364988</v>
      </c>
      <c r="H81" s="35">
        <v>0.01591373448364988</v>
      </c>
      <c r="I81" s="35">
        <v>5.0818080096</v>
      </c>
      <c r="J81" s="35">
        <v>0.0</v>
      </c>
      <c r="K81" s="35">
        <v>0.0</v>
      </c>
      <c r="L81" s="35">
        <v>0.0</v>
      </c>
      <c r="M81" s="35">
        <v>0.0</v>
      </c>
      <c r="N81" s="35">
        <v>0.0</v>
      </c>
      <c r="O81" s="35">
        <v>0.0</v>
      </c>
      <c r="P81" s="35">
        <v>0.0</v>
      </c>
      <c r="R81" s="35">
        <v>0.0</v>
      </c>
      <c r="S81" s="35">
        <v>0.0</v>
      </c>
      <c r="T81" s="35">
        <v>0.0</v>
      </c>
      <c r="U81" s="35">
        <v>0.0</v>
      </c>
      <c r="V81" s="35">
        <v>5.0818080096</v>
      </c>
      <c r="W81" s="35">
        <v>0.0</v>
      </c>
      <c r="X81" s="35">
        <v>0.0</v>
      </c>
      <c r="Y81" s="35">
        <v>0.0</v>
      </c>
      <c r="Z81" s="35">
        <v>0.0</v>
      </c>
      <c r="AA81" s="35">
        <v>0.0</v>
      </c>
      <c r="AB81" s="35">
        <v>0.0</v>
      </c>
      <c r="AC81" s="35">
        <v>0.0</v>
      </c>
      <c r="AD81" s="35">
        <v>0.0</v>
      </c>
      <c r="AE81" s="35">
        <v>0.0</v>
      </c>
      <c r="AF81" s="35">
        <v>5.0818080096</v>
      </c>
    </row>
    <row r="82" ht="15.75" customHeight="1">
      <c r="A82" s="35" t="s">
        <v>12</v>
      </c>
      <c r="B82" s="35" t="s">
        <v>224</v>
      </c>
      <c r="C82" s="35">
        <v>15017.0</v>
      </c>
      <c r="D82" s="35" t="s">
        <v>170</v>
      </c>
      <c r="F82" s="35">
        <v>0.1813593544257526</v>
      </c>
      <c r="G82" s="35">
        <v>0.3800671164334744</v>
      </c>
      <c r="H82" s="35">
        <v>0.5614264708592269</v>
      </c>
      <c r="I82" s="35">
        <v>325.801269263232</v>
      </c>
      <c r="J82" s="35">
        <v>0.0</v>
      </c>
      <c r="K82" s="35">
        <v>0.0</v>
      </c>
      <c r="L82" s="35">
        <v>0.0</v>
      </c>
      <c r="M82" s="35">
        <v>0.0</v>
      </c>
      <c r="N82" s="35">
        <v>0.0</v>
      </c>
      <c r="O82" s="35">
        <v>0.0</v>
      </c>
      <c r="P82" s="35">
        <v>0.0</v>
      </c>
      <c r="R82" s="35">
        <v>0.0</v>
      </c>
      <c r="S82" s="35">
        <v>0.0</v>
      </c>
      <c r="T82" s="35">
        <v>0.0</v>
      </c>
      <c r="U82" s="35">
        <v>0.0</v>
      </c>
      <c r="V82" s="35">
        <v>325.801269263232</v>
      </c>
      <c r="W82" s="35">
        <v>0.0</v>
      </c>
      <c r="X82" s="35">
        <v>0.0</v>
      </c>
      <c r="Y82" s="35">
        <v>0.0</v>
      </c>
      <c r="Z82" s="35">
        <v>0.0</v>
      </c>
      <c r="AA82" s="35">
        <v>105.907773388032</v>
      </c>
      <c r="AB82" s="35">
        <v>0.0</v>
      </c>
      <c r="AC82" s="35">
        <v>0.0</v>
      </c>
      <c r="AD82" s="35">
        <v>0.0</v>
      </c>
      <c r="AE82" s="35">
        <v>0.0</v>
      </c>
      <c r="AF82" s="35">
        <v>219.8934958752</v>
      </c>
    </row>
    <row r="83" ht="15.75" customHeight="1">
      <c r="A83" s="35" t="s">
        <v>12</v>
      </c>
      <c r="B83" s="35" t="s">
        <v>225</v>
      </c>
      <c r="C83" s="35">
        <v>15414.0</v>
      </c>
      <c r="D83" s="35" t="s">
        <v>170</v>
      </c>
      <c r="F83" s="35">
        <v>0.3476987823554908</v>
      </c>
      <c r="G83" s="35">
        <v>0.2874365526688051</v>
      </c>
      <c r="H83" s="35">
        <v>0.6351353350242959</v>
      </c>
      <c r="I83" s="35">
        <v>381.062775389184</v>
      </c>
      <c r="J83" s="35">
        <v>0.0</v>
      </c>
      <c r="K83" s="35">
        <v>0.0</v>
      </c>
      <c r="L83" s="35">
        <v>0.0</v>
      </c>
      <c r="M83" s="35">
        <v>0.0</v>
      </c>
      <c r="N83" s="35">
        <v>0.0</v>
      </c>
      <c r="O83" s="35">
        <v>0.0</v>
      </c>
      <c r="P83" s="35">
        <v>0.0</v>
      </c>
      <c r="R83" s="35">
        <v>0.0</v>
      </c>
      <c r="S83" s="35">
        <v>0.0</v>
      </c>
      <c r="T83" s="35">
        <v>0.0</v>
      </c>
      <c r="U83" s="35">
        <v>0.0</v>
      </c>
      <c r="V83" s="35">
        <v>381.062775389184</v>
      </c>
      <c r="W83" s="35">
        <v>0.0</v>
      </c>
      <c r="X83" s="35">
        <v>0.0</v>
      </c>
      <c r="Y83" s="35">
        <v>0.0</v>
      </c>
      <c r="Z83" s="35">
        <v>0.0</v>
      </c>
      <c r="AA83" s="35">
        <v>208.609182480384</v>
      </c>
      <c r="AB83" s="35">
        <v>0.0</v>
      </c>
      <c r="AC83" s="35">
        <v>0.0</v>
      </c>
      <c r="AD83" s="35">
        <v>0.0</v>
      </c>
      <c r="AE83" s="35">
        <v>0.0</v>
      </c>
      <c r="AF83" s="35">
        <v>172.4535929088</v>
      </c>
    </row>
    <row r="84" ht="15.75" customHeight="1">
      <c r="A84" s="35" t="s">
        <v>12</v>
      </c>
      <c r="B84" s="35" t="s">
        <v>226</v>
      </c>
      <c r="C84" s="35">
        <v>15414.0</v>
      </c>
      <c r="D84" s="35" t="s">
        <v>170</v>
      </c>
      <c r="F84" s="35">
        <v>0.013941113849954</v>
      </c>
      <c r="G84" s="35">
        <v>0.0</v>
      </c>
      <c r="H84" s="35">
        <v>0.013941113849954</v>
      </c>
      <c r="I84" s="35">
        <v>8.364263870592</v>
      </c>
      <c r="J84" s="35">
        <v>0.0</v>
      </c>
      <c r="K84" s="35">
        <v>0.0</v>
      </c>
      <c r="L84" s="35">
        <v>0.0</v>
      </c>
      <c r="M84" s="35">
        <v>0.0</v>
      </c>
      <c r="N84" s="35">
        <v>0.0</v>
      </c>
      <c r="O84" s="35">
        <v>0.0</v>
      </c>
      <c r="P84" s="35">
        <v>0.0</v>
      </c>
      <c r="R84" s="35">
        <v>0.0</v>
      </c>
      <c r="S84" s="35">
        <v>0.0</v>
      </c>
      <c r="T84" s="35">
        <v>0.0</v>
      </c>
      <c r="U84" s="35">
        <v>0.0</v>
      </c>
      <c r="V84" s="35">
        <v>8.364263870592</v>
      </c>
      <c r="W84" s="35">
        <v>0.0</v>
      </c>
      <c r="X84" s="35">
        <v>0.0</v>
      </c>
      <c r="Y84" s="35">
        <v>0.0</v>
      </c>
      <c r="Z84" s="35">
        <v>0.0</v>
      </c>
      <c r="AA84" s="35">
        <v>8.364263870592</v>
      </c>
      <c r="AB84" s="35">
        <v>0.0</v>
      </c>
      <c r="AC84" s="35">
        <v>0.0</v>
      </c>
      <c r="AD84" s="35">
        <v>0.0</v>
      </c>
      <c r="AE84" s="35">
        <v>0.0</v>
      </c>
      <c r="AF84" s="35">
        <v>0.0</v>
      </c>
    </row>
    <row r="85" ht="15.75" customHeight="1">
      <c r="A85" s="35" t="s">
        <v>12</v>
      </c>
      <c r="B85" s="35" t="s">
        <v>227</v>
      </c>
      <c r="C85" s="35">
        <v>15501.0</v>
      </c>
      <c r="D85" s="35" t="s">
        <v>170</v>
      </c>
      <c r="F85" s="35">
        <v>0.1474182977298287</v>
      </c>
      <c r="G85" s="35">
        <v>0.4262196528789181</v>
      </c>
      <c r="H85" s="35">
        <v>0.5736379506087467</v>
      </c>
      <c r="I85" s="35">
        <v>327.6198269568</v>
      </c>
      <c r="J85" s="35">
        <v>0.0</v>
      </c>
      <c r="K85" s="35">
        <v>0.0</v>
      </c>
      <c r="L85" s="35">
        <v>0.0</v>
      </c>
      <c r="M85" s="35">
        <v>0.0</v>
      </c>
      <c r="N85" s="35">
        <v>0.0</v>
      </c>
      <c r="O85" s="35">
        <v>0.0</v>
      </c>
      <c r="P85" s="35">
        <v>0.0</v>
      </c>
      <c r="R85" s="35">
        <v>0.0</v>
      </c>
      <c r="S85" s="35">
        <v>0.0</v>
      </c>
      <c r="T85" s="35">
        <v>0.0</v>
      </c>
      <c r="U85" s="35">
        <v>0.0</v>
      </c>
      <c r="V85" s="35">
        <v>327.6198269568</v>
      </c>
      <c r="W85" s="35">
        <v>0.0</v>
      </c>
      <c r="X85" s="35">
        <v>0.0</v>
      </c>
      <c r="Y85" s="35">
        <v>0.0</v>
      </c>
      <c r="Z85" s="35">
        <v>0.0</v>
      </c>
      <c r="AA85" s="35">
        <v>71.900400096</v>
      </c>
      <c r="AB85" s="35">
        <v>0.0</v>
      </c>
      <c r="AC85" s="35">
        <v>0.0</v>
      </c>
      <c r="AD85" s="35">
        <v>0.0</v>
      </c>
      <c r="AE85" s="35">
        <v>0.0</v>
      </c>
      <c r="AF85" s="35">
        <v>255.7194268608</v>
      </c>
    </row>
    <row r="86" ht="15.75" customHeight="1">
      <c r="A86" s="35" t="s">
        <v>12</v>
      </c>
      <c r="B86" s="35" t="s">
        <v>228</v>
      </c>
      <c r="C86" s="35">
        <v>15501.0</v>
      </c>
      <c r="D86" s="35" t="s">
        <v>170</v>
      </c>
      <c r="F86" s="35">
        <v>0.02266892614335888</v>
      </c>
      <c r="G86" s="35">
        <v>0.0</v>
      </c>
      <c r="H86" s="35">
        <v>0.02266892614335888</v>
      </c>
      <c r="I86" s="35">
        <v>10.3402410048</v>
      </c>
      <c r="J86" s="35">
        <v>0.0</v>
      </c>
      <c r="K86" s="35">
        <v>0.0</v>
      </c>
      <c r="L86" s="35">
        <v>0.0</v>
      </c>
      <c r="M86" s="35">
        <v>0.0</v>
      </c>
      <c r="N86" s="35">
        <v>0.0</v>
      </c>
      <c r="O86" s="35">
        <v>0.0</v>
      </c>
      <c r="P86" s="35">
        <v>0.0</v>
      </c>
      <c r="R86" s="35">
        <v>0.0</v>
      </c>
      <c r="S86" s="35">
        <v>0.0</v>
      </c>
      <c r="T86" s="35">
        <v>0.0</v>
      </c>
      <c r="U86" s="35">
        <v>0.0</v>
      </c>
      <c r="V86" s="35">
        <v>10.3402410048</v>
      </c>
      <c r="W86" s="35">
        <v>0.0</v>
      </c>
      <c r="X86" s="35">
        <v>0.0</v>
      </c>
      <c r="Y86" s="35">
        <v>0.0</v>
      </c>
      <c r="Z86" s="35">
        <v>0.0</v>
      </c>
      <c r="AA86" s="35">
        <v>10.3402410048</v>
      </c>
      <c r="AB86" s="35">
        <v>0.0</v>
      </c>
      <c r="AC86" s="35">
        <v>0.0</v>
      </c>
      <c r="AD86" s="35">
        <v>0.0</v>
      </c>
      <c r="AE86" s="35">
        <v>0.0</v>
      </c>
      <c r="AF86" s="35">
        <v>0.0</v>
      </c>
    </row>
    <row r="87" ht="15.75" customHeight="1">
      <c r="A87" s="35" t="s">
        <v>12</v>
      </c>
      <c r="B87" s="35" t="s">
        <v>229</v>
      </c>
      <c r="C87" s="35">
        <v>15710.0</v>
      </c>
      <c r="D87" s="35" t="s">
        <v>170</v>
      </c>
      <c r="F87" s="35">
        <v>0.4884984450653692</v>
      </c>
      <c r="G87" s="35">
        <v>0.1577667184374559</v>
      </c>
      <c r="H87" s="35">
        <v>0.6462651635028251</v>
      </c>
      <c r="I87" s="35">
        <v>273.31718565312</v>
      </c>
      <c r="J87" s="35">
        <v>0.0</v>
      </c>
      <c r="K87" s="35">
        <v>0.0</v>
      </c>
      <c r="L87" s="35">
        <v>0.0</v>
      </c>
      <c r="M87" s="35">
        <v>0.0</v>
      </c>
      <c r="N87" s="35">
        <v>0.0</v>
      </c>
      <c r="O87" s="35">
        <v>0.0</v>
      </c>
      <c r="P87" s="35">
        <v>0.0</v>
      </c>
      <c r="R87" s="35">
        <v>0.0</v>
      </c>
      <c r="S87" s="35">
        <v>0.0</v>
      </c>
      <c r="T87" s="35">
        <v>0.0</v>
      </c>
      <c r="U87" s="35">
        <v>0.0</v>
      </c>
      <c r="V87" s="35">
        <v>273.31718565312</v>
      </c>
      <c r="W87" s="35">
        <v>0.0</v>
      </c>
      <c r="X87" s="35">
        <v>0.0</v>
      </c>
      <c r="Y87" s="35">
        <v>0.0</v>
      </c>
      <c r="Z87" s="35">
        <v>0.0</v>
      </c>
      <c r="AA87" s="35">
        <v>211.49442159552</v>
      </c>
      <c r="AB87" s="35">
        <v>0.0</v>
      </c>
      <c r="AC87" s="35">
        <v>0.0</v>
      </c>
      <c r="AD87" s="35">
        <v>0.0</v>
      </c>
      <c r="AE87" s="35">
        <v>0.0</v>
      </c>
      <c r="AF87" s="35">
        <v>61.8227640576</v>
      </c>
    </row>
    <row r="88" ht="15.75" customHeight="1">
      <c r="A88" s="35" t="s">
        <v>12</v>
      </c>
      <c r="B88" s="35" t="s">
        <v>230</v>
      </c>
      <c r="C88" s="35">
        <v>15716.0</v>
      </c>
      <c r="D88" s="35" t="s">
        <v>170</v>
      </c>
      <c r="F88" s="35">
        <v>0.5899876143856575</v>
      </c>
      <c r="G88" s="35">
        <v>0.0</v>
      </c>
      <c r="H88" s="35">
        <v>0.5899876143856575</v>
      </c>
      <c r="I88" s="35">
        <v>271.96259545728</v>
      </c>
      <c r="J88" s="35">
        <v>0.0</v>
      </c>
      <c r="K88" s="35">
        <v>0.0</v>
      </c>
      <c r="L88" s="35">
        <v>0.0</v>
      </c>
      <c r="M88" s="35">
        <v>0.0</v>
      </c>
      <c r="N88" s="35">
        <v>0.0</v>
      </c>
      <c r="O88" s="35">
        <v>0.0</v>
      </c>
      <c r="P88" s="35">
        <v>0.0</v>
      </c>
      <c r="R88" s="35">
        <v>0.0</v>
      </c>
      <c r="S88" s="35">
        <v>0.0</v>
      </c>
      <c r="T88" s="35">
        <v>0.0</v>
      </c>
      <c r="U88" s="35">
        <v>0.0</v>
      </c>
      <c r="V88" s="35">
        <v>271.96259545728</v>
      </c>
      <c r="W88" s="35">
        <v>0.0</v>
      </c>
      <c r="X88" s="35">
        <v>0.0</v>
      </c>
      <c r="Y88" s="35">
        <v>0.0</v>
      </c>
      <c r="Z88" s="35">
        <v>0.0</v>
      </c>
      <c r="AA88" s="35">
        <v>271.96259545728</v>
      </c>
      <c r="AB88" s="35">
        <v>0.0</v>
      </c>
      <c r="AC88" s="35">
        <v>0.0</v>
      </c>
      <c r="AD88" s="35">
        <v>0.0</v>
      </c>
      <c r="AE88" s="35">
        <v>0.0</v>
      </c>
      <c r="AF88" s="35">
        <v>0.0</v>
      </c>
    </row>
    <row r="89" ht="15.75" customHeight="1">
      <c r="A89" s="35" t="s">
        <v>12</v>
      </c>
      <c r="B89" s="35" t="s">
        <v>231</v>
      </c>
      <c r="C89" s="35">
        <v>15716.0</v>
      </c>
      <c r="D89" s="35" t="s">
        <v>170</v>
      </c>
      <c r="F89" s="35">
        <v>0.01291467401328699</v>
      </c>
      <c r="G89" s="35">
        <v>0.0</v>
      </c>
      <c r="H89" s="35">
        <v>0.01291467401328699</v>
      </c>
      <c r="I89" s="35">
        <v>4.218713259264001</v>
      </c>
      <c r="J89" s="35">
        <v>0.0</v>
      </c>
      <c r="K89" s="35">
        <v>0.0</v>
      </c>
      <c r="L89" s="35">
        <v>0.0</v>
      </c>
      <c r="M89" s="35">
        <v>0.0</v>
      </c>
      <c r="N89" s="35">
        <v>0.0</v>
      </c>
      <c r="O89" s="35">
        <v>0.0</v>
      </c>
      <c r="P89" s="35">
        <v>0.0</v>
      </c>
      <c r="R89" s="35">
        <v>0.0</v>
      </c>
      <c r="S89" s="35">
        <v>0.0</v>
      </c>
      <c r="T89" s="35">
        <v>0.0</v>
      </c>
      <c r="U89" s="35">
        <v>0.0</v>
      </c>
      <c r="V89" s="35">
        <v>4.218713259264001</v>
      </c>
      <c r="W89" s="35">
        <v>0.0</v>
      </c>
      <c r="X89" s="35">
        <v>0.0</v>
      </c>
      <c r="Y89" s="35">
        <v>0.0</v>
      </c>
      <c r="Z89" s="35">
        <v>0.0</v>
      </c>
      <c r="AA89" s="35">
        <v>4.218713259264001</v>
      </c>
      <c r="AB89" s="35">
        <v>0.0</v>
      </c>
      <c r="AC89" s="35">
        <v>0.0</v>
      </c>
      <c r="AD89" s="35">
        <v>0.0</v>
      </c>
      <c r="AE89" s="35">
        <v>0.0</v>
      </c>
      <c r="AF89" s="35">
        <v>0.0</v>
      </c>
    </row>
    <row r="90" ht="15.75" customHeight="1">
      <c r="A90" s="35" t="s">
        <v>12</v>
      </c>
      <c r="B90" s="35" t="s">
        <v>232</v>
      </c>
      <c r="C90" s="35">
        <v>15879.0</v>
      </c>
      <c r="D90" s="35" t="s">
        <v>170</v>
      </c>
      <c r="F90" s="35">
        <v>0.2844050268463126</v>
      </c>
      <c r="G90" s="35">
        <v>0.2975186653801966</v>
      </c>
      <c r="H90" s="35">
        <v>0.5819236922265091</v>
      </c>
      <c r="I90" s="35">
        <v>332.1883502703359</v>
      </c>
      <c r="J90" s="35">
        <v>0.0</v>
      </c>
      <c r="K90" s="35">
        <v>0.0</v>
      </c>
      <c r="L90" s="35">
        <v>0.0</v>
      </c>
      <c r="M90" s="35">
        <v>0.0</v>
      </c>
      <c r="N90" s="35">
        <v>0.0</v>
      </c>
      <c r="O90" s="35">
        <v>0.0</v>
      </c>
      <c r="P90" s="35">
        <v>0.0</v>
      </c>
      <c r="R90" s="35">
        <v>0.0</v>
      </c>
      <c r="S90" s="35">
        <v>0.0</v>
      </c>
      <c r="T90" s="35">
        <v>0.0</v>
      </c>
      <c r="U90" s="35">
        <v>0.0</v>
      </c>
      <c r="V90" s="35">
        <v>332.1883502703359</v>
      </c>
      <c r="W90" s="35">
        <v>0.0</v>
      </c>
      <c r="X90" s="35">
        <v>0.0</v>
      </c>
      <c r="Y90" s="35">
        <v>0.0</v>
      </c>
      <c r="Z90" s="35">
        <v>0.0</v>
      </c>
      <c r="AA90" s="35">
        <v>155.037060251136</v>
      </c>
      <c r="AB90" s="35">
        <v>0.0</v>
      </c>
      <c r="AC90" s="35">
        <v>0.0</v>
      </c>
      <c r="AD90" s="35">
        <v>0.0</v>
      </c>
      <c r="AE90" s="35">
        <v>0.0</v>
      </c>
      <c r="AF90" s="35">
        <v>177.1512900192</v>
      </c>
    </row>
    <row r="91" ht="15.75" customHeight="1">
      <c r="A91" s="35" t="s">
        <v>12</v>
      </c>
      <c r="B91" s="35" t="s">
        <v>233</v>
      </c>
      <c r="C91" s="35">
        <v>15908.0</v>
      </c>
      <c r="D91" s="35" t="s">
        <v>170</v>
      </c>
      <c r="F91" s="35">
        <v>0.0</v>
      </c>
      <c r="G91" s="35">
        <v>0.5412714957889869</v>
      </c>
      <c r="H91" s="35">
        <v>0.5412714957889869</v>
      </c>
      <c r="I91" s="35">
        <v>317.6087572224</v>
      </c>
      <c r="J91" s="35">
        <v>0.0</v>
      </c>
      <c r="K91" s="35">
        <v>0.0</v>
      </c>
      <c r="L91" s="35">
        <v>0.0</v>
      </c>
      <c r="M91" s="35">
        <v>0.0</v>
      </c>
      <c r="N91" s="35">
        <v>0.0</v>
      </c>
      <c r="O91" s="35">
        <v>0.0</v>
      </c>
      <c r="P91" s="35">
        <v>0.0</v>
      </c>
      <c r="R91" s="35">
        <v>0.0</v>
      </c>
      <c r="S91" s="35">
        <v>0.0</v>
      </c>
      <c r="T91" s="35">
        <v>0.0</v>
      </c>
      <c r="U91" s="35">
        <v>0.0</v>
      </c>
      <c r="V91" s="35">
        <v>317.6087572224</v>
      </c>
      <c r="W91" s="35">
        <v>0.0</v>
      </c>
      <c r="X91" s="35">
        <v>0.0</v>
      </c>
      <c r="Y91" s="35">
        <v>0.0</v>
      </c>
      <c r="Z91" s="35">
        <v>0.0</v>
      </c>
      <c r="AA91" s="35">
        <v>0.0</v>
      </c>
      <c r="AB91" s="35">
        <v>0.0</v>
      </c>
      <c r="AC91" s="35">
        <v>0.0</v>
      </c>
      <c r="AD91" s="35">
        <v>0.0</v>
      </c>
      <c r="AE91" s="35">
        <v>0.0</v>
      </c>
      <c r="AF91" s="35">
        <v>317.6087572224</v>
      </c>
    </row>
    <row r="92" ht="15.75" customHeight="1">
      <c r="A92" s="35" t="s">
        <v>12</v>
      </c>
      <c r="B92" s="35" t="s">
        <v>234</v>
      </c>
      <c r="C92" s="35">
        <v>15908.0</v>
      </c>
      <c r="D92" s="35" t="s">
        <v>170</v>
      </c>
      <c r="F92" s="35">
        <v>0.0</v>
      </c>
      <c r="G92" s="35">
        <v>0.03403299560653449</v>
      </c>
      <c r="H92" s="35">
        <v>0.03403299560653449</v>
      </c>
      <c r="I92" s="35">
        <v>11.7644190048</v>
      </c>
      <c r="J92" s="35">
        <v>0.0</v>
      </c>
      <c r="K92" s="35">
        <v>0.0</v>
      </c>
      <c r="L92" s="35">
        <v>0.0</v>
      </c>
      <c r="M92" s="35">
        <v>0.0</v>
      </c>
      <c r="N92" s="35">
        <v>0.0</v>
      </c>
      <c r="O92" s="35">
        <v>0.0</v>
      </c>
      <c r="P92" s="35">
        <v>0.0</v>
      </c>
      <c r="R92" s="35">
        <v>0.0</v>
      </c>
      <c r="S92" s="35">
        <v>0.0</v>
      </c>
      <c r="T92" s="35">
        <v>0.0</v>
      </c>
      <c r="U92" s="35">
        <v>0.0</v>
      </c>
      <c r="V92" s="35">
        <v>11.7644190048</v>
      </c>
      <c r="W92" s="35">
        <v>0.0</v>
      </c>
      <c r="X92" s="35">
        <v>0.0</v>
      </c>
      <c r="Y92" s="35">
        <v>0.0</v>
      </c>
      <c r="Z92" s="35">
        <v>0.0</v>
      </c>
      <c r="AA92" s="35">
        <v>0.0</v>
      </c>
      <c r="AB92" s="35">
        <v>0.0</v>
      </c>
      <c r="AC92" s="35">
        <v>0.0</v>
      </c>
      <c r="AD92" s="35">
        <v>0.0</v>
      </c>
      <c r="AE92" s="35">
        <v>0.0</v>
      </c>
      <c r="AF92" s="35">
        <v>11.7644190048</v>
      </c>
    </row>
    <row r="93" ht="15.75" customHeight="1">
      <c r="A93" s="35" t="s">
        <v>12</v>
      </c>
      <c r="B93" s="35" t="s">
        <v>235</v>
      </c>
      <c r="C93" s="35">
        <v>956.0</v>
      </c>
      <c r="D93" s="35" t="s">
        <v>170</v>
      </c>
      <c r="F93" s="35">
        <v>0.00711007839064776</v>
      </c>
      <c r="G93" s="35">
        <v>0.0280799577236959</v>
      </c>
      <c r="H93" s="35">
        <v>0.03519003611434366</v>
      </c>
      <c r="I93" s="35">
        <v>1.9568519712</v>
      </c>
      <c r="J93" s="35">
        <v>0.0</v>
      </c>
      <c r="K93" s="35">
        <v>0.0</v>
      </c>
      <c r="L93" s="35">
        <v>0.0</v>
      </c>
      <c r="M93" s="35">
        <v>1.9568519712</v>
      </c>
      <c r="N93" s="35">
        <v>0.0</v>
      </c>
      <c r="O93" s="35">
        <v>0.0</v>
      </c>
      <c r="P93" s="35">
        <v>0.0</v>
      </c>
      <c r="R93" s="35">
        <v>0.0</v>
      </c>
      <c r="S93" s="35">
        <v>0.0</v>
      </c>
      <c r="T93" s="35">
        <v>0.0</v>
      </c>
      <c r="U93" s="35">
        <v>1.085644270448638</v>
      </c>
      <c r="V93" s="35">
        <v>1.9568519712</v>
      </c>
      <c r="W93" s="35">
        <v>0.0</v>
      </c>
      <c r="X93" s="35">
        <v>0.0</v>
      </c>
      <c r="Y93" s="35">
        <v>0.0</v>
      </c>
      <c r="Z93" s="35">
        <v>0.0</v>
      </c>
      <c r="AA93" s="35">
        <v>1.441940976</v>
      </c>
      <c r="AB93" s="35">
        <v>0.0</v>
      </c>
      <c r="AC93" s="35">
        <v>0.0</v>
      </c>
      <c r="AD93" s="35">
        <v>0.0</v>
      </c>
      <c r="AE93" s="35">
        <v>1.021277460671999</v>
      </c>
      <c r="AF93" s="35">
        <v>1.9568519712</v>
      </c>
    </row>
    <row r="94" ht="15.75" customHeight="1">
      <c r="A94" s="35" t="s">
        <v>12</v>
      </c>
      <c r="B94" s="35" t="s">
        <v>236</v>
      </c>
      <c r="C94" s="35">
        <v>328.0</v>
      </c>
      <c r="D94" s="35" t="s">
        <v>170</v>
      </c>
      <c r="F94" s="35">
        <v>0.8595033991423466</v>
      </c>
      <c r="G94" s="35">
        <v>0.0</v>
      </c>
      <c r="H94" s="35">
        <v>0.8595033991423466</v>
      </c>
      <c r="I94" s="35">
        <v>27.92152508544</v>
      </c>
      <c r="J94" s="35">
        <v>0.0</v>
      </c>
      <c r="K94" s="35">
        <v>0.0</v>
      </c>
      <c r="L94" s="35">
        <v>6.684666476544</v>
      </c>
      <c r="M94" s="35">
        <v>10.404143221248</v>
      </c>
      <c r="N94" s="35">
        <v>0.0</v>
      </c>
      <c r="O94" s="35">
        <v>0.0</v>
      </c>
      <c r="P94" s="35">
        <v>0.0</v>
      </c>
      <c r="R94" s="35">
        <v>0.0</v>
      </c>
      <c r="S94" s="35">
        <v>0.0</v>
      </c>
      <c r="T94" s="35">
        <v>6.659486973619201</v>
      </c>
      <c r="U94" s="35">
        <v>11.49099138367487</v>
      </c>
      <c r="V94" s="35">
        <v>27.92152508544</v>
      </c>
      <c r="W94" s="35">
        <v>0.0</v>
      </c>
      <c r="X94" s="35">
        <v>0.0</v>
      </c>
      <c r="Y94" s="35">
        <v>6.659486973619201</v>
      </c>
      <c r="Z94" s="35">
        <v>11.49099138367487</v>
      </c>
      <c r="AA94" s="35">
        <v>27.92152508544</v>
      </c>
      <c r="AB94" s="35">
        <v>0.0</v>
      </c>
      <c r="AC94" s="35">
        <v>0.0</v>
      </c>
      <c r="AD94" s="35">
        <v>0.0</v>
      </c>
      <c r="AE94" s="35">
        <v>0.0</v>
      </c>
      <c r="AF94" s="35">
        <v>0.0</v>
      </c>
    </row>
    <row r="95" ht="15.75" customHeight="1">
      <c r="A95" s="35" t="s">
        <v>12</v>
      </c>
      <c r="B95" s="35" t="s">
        <v>237</v>
      </c>
      <c r="C95" s="35">
        <v>1.0</v>
      </c>
      <c r="D95" s="35" t="s">
        <v>170</v>
      </c>
      <c r="F95" s="35">
        <v>0.005405416533804375</v>
      </c>
      <c r="G95" s="35">
        <v>0.1398936987565708</v>
      </c>
      <c r="H95" s="35">
        <v>0.1452991152903751</v>
      </c>
      <c r="I95" s="35">
        <v>59.7678568704</v>
      </c>
      <c r="J95" s="35">
        <v>0.0</v>
      </c>
      <c r="K95" s="35">
        <v>0.0</v>
      </c>
      <c r="L95" s="35">
        <v>0.0</v>
      </c>
      <c r="M95" s="35">
        <v>0.0</v>
      </c>
      <c r="N95" s="35">
        <v>0.0</v>
      </c>
      <c r="O95" s="35">
        <v>0.0</v>
      </c>
      <c r="P95" s="35">
        <v>0.0</v>
      </c>
      <c r="R95" s="35">
        <v>0.0</v>
      </c>
      <c r="S95" s="35">
        <v>0.0</v>
      </c>
      <c r="T95" s="35">
        <v>0.0</v>
      </c>
      <c r="U95" s="35">
        <v>1.798158979008</v>
      </c>
      <c r="V95" s="35">
        <v>59.7678568704</v>
      </c>
      <c r="W95" s="35">
        <v>0.0</v>
      </c>
      <c r="X95" s="35">
        <v>0.0</v>
      </c>
      <c r="Y95" s="35">
        <v>0.0</v>
      </c>
      <c r="Z95" s="35">
        <v>0.0</v>
      </c>
      <c r="AA95" s="35">
        <v>1.734583673088</v>
      </c>
      <c r="AB95" s="35">
        <v>0.0</v>
      </c>
      <c r="AC95" s="35">
        <v>0.0</v>
      </c>
      <c r="AD95" s="35">
        <v>0.0</v>
      </c>
      <c r="AE95" s="35">
        <v>1.798158979008</v>
      </c>
      <c r="AF95" s="35">
        <v>59.7678568704</v>
      </c>
    </row>
    <row r="96" ht="15.75" customHeight="1">
      <c r="A96" s="35" t="s">
        <v>12</v>
      </c>
      <c r="B96" s="35" t="s">
        <v>238</v>
      </c>
      <c r="C96" s="35">
        <v>1.0</v>
      </c>
      <c r="D96" s="35" t="s">
        <v>170</v>
      </c>
      <c r="F96" s="35">
        <v>0.01427652615448639</v>
      </c>
      <c r="G96" s="35">
        <v>0.04113873890373651</v>
      </c>
      <c r="H96" s="35">
        <v>0.05541526505822289</v>
      </c>
      <c r="I96" s="35">
        <v>6.595587484416</v>
      </c>
      <c r="J96" s="35">
        <v>0.0</v>
      </c>
      <c r="K96" s="35">
        <v>0.0</v>
      </c>
      <c r="L96" s="35">
        <v>0.0</v>
      </c>
      <c r="M96" s="35">
        <v>0.0</v>
      </c>
      <c r="N96" s="35">
        <v>0.0</v>
      </c>
      <c r="O96" s="35">
        <v>0.0</v>
      </c>
      <c r="P96" s="35">
        <v>0.0</v>
      </c>
      <c r="R96" s="35">
        <v>0.0</v>
      </c>
      <c r="S96" s="35">
        <v>0.0</v>
      </c>
      <c r="T96" s="35">
        <v>0.0</v>
      </c>
      <c r="U96" s="35">
        <v>3.197708164223999</v>
      </c>
      <c r="V96" s="35">
        <v>6.595587484416</v>
      </c>
      <c r="W96" s="35">
        <v>0.0</v>
      </c>
      <c r="X96" s="35">
        <v>0.0</v>
      </c>
      <c r="Y96" s="35">
        <v>0.0</v>
      </c>
      <c r="Z96" s="35">
        <v>0.0</v>
      </c>
      <c r="AA96" s="35">
        <v>5.368578518016</v>
      </c>
      <c r="AB96" s="35">
        <v>0.0</v>
      </c>
      <c r="AC96" s="35">
        <v>0.0</v>
      </c>
      <c r="AD96" s="35">
        <v>0.0</v>
      </c>
      <c r="AE96" s="35">
        <v>2.766742840511999</v>
      </c>
      <c r="AF96" s="35">
        <v>3.9547920384</v>
      </c>
    </row>
    <row r="97" ht="15.75" customHeight="1">
      <c r="A97" s="35" t="s">
        <v>12</v>
      </c>
      <c r="B97" s="35" t="s">
        <v>239</v>
      </c>
      <c r="C97" s="35">
        <v>901.0</v>
      </c>
      <c r="D97" s="35" t="s">
        <v>170</v>
      </c>
      <c r="F97" s="35">
        <v>0.0217197942769231</v>
      </c>
      <c r="G97" s="35">
        <v>0.08366512040526462</v>
      </c>
      <c r="H97" s="35">
        <v>0.1053849146821877</v>
      </c>
      <c r="I97" s="35">
        <v>5.8705379712</v>
      </c>
      <c r="J97" s="35">
        <v>0.0</v>
      </c>
      <c r="K97" s="35">
        <v>0.0</v>
      </c>
      <c r="L97" s="35">
        <v>0.0</v>
      </c>
      <c r="M97" s="35">
        <v>0.0</v>
      </c>
      <c r="N97" s="35">
        <v>0.0</v>
      </c>
      <c r="O97" s="35">
        <v>0.0</v>
      </c>
      <c r="P97" s="35">
        <v>0.0</v>
      </c>
      <c r="R97" s="35">
        <v>0.0</v>
      </c>
      <c r="S97" s="35">
        <v>0.0</v>
      </c>
      <c r="T97" s="35">
        <v>0.0</v>
      </c>
      <c r="U97" s="35">
        <v>3.852954923327998</v>
      </c>
      <c r="V97" s="35">
        <v>5.8705379712</v>
      </c>
      <c r="W97" s="35">
        <v>0.0</v>
      </c>
      <c r="X97" s="35">
        <v>0.0</v>
      </c>
      <c r="Y97" s="35">
        <v>0.0</v>
      </c>
      <c r="Z97" s="35">
        <v>0.0</v>
      </c>
      <c r="AA97" s="35">
        <v>3.3155940384</v>
      </c>
      <c r="AB97" s="35">
        <v>0.0</v>
      </c>
      <c r="AC97" s="35">
        <v>0.0</v>
      </c>
      <c r="AD97" s="35">
        <v>0.0</v>
      </c>
      <c r="AE97" s="35">
        <v>3.753073888703998</v>
      </c>
      <c r="AF97" s="35">
        <v>5.8705379712</v>
      </c>
    </row>
    <row r="98" ht="15.75" customHeight="1">
      <c r="A98" s="35" t="s">
        <v>12</v>
      </c>
      <c r="B98" s="35" t="s">
        <v>240</v>
      </c>
      <c r="C98" s="35">
        <v>900.0</v>
      </c>
      <c r="D98" s="35" t="s">
        <v>170</v>
      </c>
      <c r="F98" s="35">
        <v>0.03693792091033578</v>
      </c>
      <c r="G98" s="35">
        <v>0.1197449643547928</v>
      </c>
      <c r="H98" s="35">
        <v>0.1566828852651286</v>
      </c>
      <c r="I98" s="35">
        <v>9.1132499808</v>
      </c>
      <c r="J98" s="35">
        <v>0.0</v>
      </c>
      <c r="K98" s="35">
        <v>0.0</v>
      </c>
      <c r="L98" s="35">
        <v>0.0</v>
      </c>
      <c r="M98" s="35">
        <v>0.0</v>
      </c>
      <c r="N98" s="35">
        <v>0.0</v>
      </c>
      <c r="O98" s="35">
        <v>0.0</v>
      </c>
      <c r="P98" s="35">
        <v>0.0</v>
      </c>
      <c r="R98" s="35">
        <v>0.0</v>
      </c>
      <c r="S98" s="35">
        <v>0.0</v>
      </c>
      <c r="T98" s="35">
        <v>0.0</v>
      </c>
      <c r="U98" s="35">
        <v>5.522070008447997</v>
      </c>
      <c r="V98" s="35">
        <v>9.1132499808</v>
      </c>
      <c r="W98" s="35">
        <v>0.0</v>
      </c>
      <c r="X98" s="35">
        <v>0.0</v>
      </c>
      <c r="Y98" s="35">
        <v>0.0</v>
      </c>
      <c r="Z98" s="35">
        <v>0.0</v>
      </c>
      <c r="AA98" s="35">
        <v>6.326579952</v>
      </c>
      <c r="AB98" s="35">
        <v>0.0</v>
      </c>
      <c r="AC98" s="35">
        <v>0.0</v>
      </c>
      <c r="AD98" s="35">
        <v>0.0</v>
      </c>
      <c r="AE98" s="35">
        <v>5.068323219455997</v>
      </c>
      <c r="AF98" s="35">
        <v>9.1132499808</v>
      </c>
    </row>
    <row r="99" ht="15.75" customHeight="1">
      <c r="A99" s="35" t="s">
        <v>12</v>
      </c>
      <c r="B99" s="35" t="s">
        <v>241</v>
      </c>
      <c r="C99" s="35">
        <v>2.0</v>
      </c>
      <c r="D99" s="35" t="s">
        <v>170</v>
      </c>
      <c r="F99" s="35">
        <v>5.926936855797683</v>
      </c>
      <c r="G99" s="35">
        <v>0.0</v>
      </c>
      <c r="H99" s="35">
        <v>5.926936855797683</v>
      </c>
      <c r="I99" s="35">
        <v>10.531139528448</v>
      </c>
      <c r="J99" s="35">
        <v>5.020094765952</v>
      </c>
      <c r="K99" s="35">
        <v>3.63238864128</v>
      </c>
      <c r="L99" s="35">
        <v>7.049965845888001</v>
      </c>
      <c r="M99" s="35">
        <v>7.817393872512</v>
      </c>
      <c r="N99" s="35">
        <v>5.622900554879999</v>
      </c>
      <c r="O99" s="35">
        <v>5.622900554879999</v>
      </c>
      <c r="P99" s="35">
        <v>7.233256612511999</v>
      </c>
      <c r="R99" s="35">
        <v>5.8948140384</v>
      </c>
      <c r="S99" s="35">
        <v>6.798631577471999</v>
      </c>
      <c r="T99" s="35">
        <v>7.969321144512</v>
      </c>
      <c r="U99" s="35">
        <v>9.302689816035839</v>
      </c>
      <c r="V99" s="35">
        <v>10.531139528448</v>
      </c>
      <c r="W99" s="35">
        <v>5.8948140384</v>
      </c>
      <c r="X99" s="35">
        <v>6.798631577471999</v>
      </c>
      <c r="Y99" s="35">
        <v>7.969321144512</v>
      </c>
      <c r="Z99" s="35">
        <v>9.302689816035839</v>
      </c>
      <c r="AA99" s="35">
        <v>10.531139528448</v>
      </c>
      <c r="AB99" s="35">
        <v>0.0</v>
      </c>
      <c r="AC99" s="35">
        <v>0.0</v>
      </c>
      <c r="AD99" s="35">
        <v>0.0</v>
      </c>
      <c r="AE99" s="35">
        <v>0.0</v>
      </c>
      <c r="AF99" s="35">
        <v>0.0</v>
      </c>
    </row>
    <row r="100" ht="15.75" customHeight="1">
      <c r="A100" s="35" t="s">
        <v>12</v>
      </c>
      <c r="B100" s="35" t="s">
        <v>242</v>
      </c>
      <c r="C100" s="35">
        <v>2.0</v>
      </c>
      <c r="D100" s="35" t="s">
        <v>170</v>
      </c>
      <c r="F100" s="35">
        <v>5.48370088365101</v>
      </c>
      <c r="G100" s="35">
        <v>0.0</v>
      </c>
      <c r="H100" s="35">
        <v>5.48370088365101</v>
      </c>
      <c r="I100" s="35">
        <v>10.56491214912</v>
      </c>
      <c r="J100" s="35">
        <v>5.603961992832</v>
      </c>
      <c r="K100" s="35">
        <v>4.288008243456</v>
      </c>
      <c r="L100" s="35">
        <v>7.677106553088</v>
      </c>
      <c r="M100" s="35">
        <v>5.841879652224</v>
      </c>
      <c r="N100" s="35">
        <v>5.511749539968</v>
      </c>
      <c r="O100" s="35">
        <v>5.511749539968</v>
      </c>
      <c r="P100" s="35">
        <v>6.024344530176</v>
      </c>
      <c r="R100" s="35">
        <v>5.505153196031999</v>
      </c>
      <c r="S100" s="35">
        <v>6.236696781504</v>
      </c>
      <c r="T100" s="35">
        <v>7.3715110221312</v>
      </c>
      <c r="U100" s="35">
        <v>8.6867976730752</v>
      </c>
      <c r="V100" s="35">
        <v>10.56491214912</v>
      </c>
      <c r="W100" s="35">
        <v>5.505153196031999</v>
      </c>
      <c r="X100" s="35">
        <v>6.236696781504</v>
      </c>
      <c r="Y100" s="35">
        <v>7.3715110221312</v>
      </c>
      <c r="Z100" s="35">
        <v>8.6867976730752</v>
      </c>
      <c r="AA100" s="35">
        <v>10.56491214912</v>
      </c>
      <c r="AB100" s="35">
        <v>0.0</v>
      </c>
      <c r="AC100" s="35">
        <v>0.0</v>
      </c>
      <c r="AD100" s="35">
        <v>0.0</v>
      </c>
      <c r="AE100" s="35">
        <v>0.0</v>
      </c>
      <c r="AF100" s="35">
        <v>0.0</v>
      </c>
    </row>
    <row r="101" ht="15.75" customHeight="1">
      <c r="A101" s="35" t="s">
        <v>12</v>
      </c>
      <c r="B101" s="35" t="s">
        <v>243</v>
      </c>
      <c r="C101" s="35">
        <v>2.0</v>
      </c>
      <c r="D101" s="35" t="s">
        <v>170</v>
      </c>
      <c r="F101" s="35">
        <v>5.722097171099159</v>
      </c>
      <c r="G101" s="35">
        <v>0.0</v>
      </c>
      <c r="H101" s="35">
        <v>5.722097171099159</v>
      </c>
      <c r="I101" s="35">
        <v>9.876193125119999</v>
      </c>
      <c r="J101" s="35">
        <v>4.228791146496</v>
      </c>
      <c r="K101" s="35">
        <v>4.176373501440001</v>
      </c>
      <c r="L101" s="35">
        <v>6.802845170688</v>
      </c>
      <c r="M101" s="35">
        <v>6.600248919936</v>
      </c>
      <c r="N101" s="35">
        <v>4.94479625472</v>
      </c>
      <c r="O101" s="35">
        <v>4.94479625472</v>
      </c>
      <c r="P101" s="35">
        <v>7.179679708992</v>
      </c>
      <c r="R101" s="35">
        <v>5.682840371712</v>
      </c>
      <c r="S101" s="35">
        <v>6.358110849216001</v>
      </c>
      <c r="T101" s="35">
        <v>7.345326027110402</v>
      </c>
      <c r="U101" s="35">
        <v>8.27656136197632</v>
      </c>
      <c r="V101" s="35">
        <v>9.876193125119999</v>
      </c>
      <c r="W101" s="35">
        <v>5.682840371712</v>
      </c>
      <c r="X101" s="35">
        <v>6.358110849216001</v>
      </c>
      <c r="Y101" s="35">
        <v>7.345326027110402</v>
      </c>
      <c r="Z101" s="35">
        <v>8.27656136197632</v>
      </c>
      <c r="AA101" s="35">
        <v>9.876193125119999</v>
      </c>
      <c r="AB101" s="35">
        <v>0.0</v>
      </c>
      <c r="AC101" s="35">
        <v>0.0</v>
      </c>
      <c r="AD101" s="35">
        <v>0.0</v>
      </c>
      <c r="AE101" s="35">
        <v>0.0</v>
      </c>
      <c r="AF101" s="35">
        <v>0.0</v>
      </c>
    </row>
    <row r="102" ht="15.75" customHeight="1">
      <c r="A102" s="35" t="s">
        <v>12</v>
      </c>
      <c r="B102" s="35" t="s">
        <v>244</v>
      </c>
      <c r="C102" s="35">
        <v>2.0</v>
      </c>
      <c r="D102" s="35" t="s">
        <v>170</v>
      </c>
      <c r="F102" s="35">
        <v>4.163180841595381</v>
      </c>
      <c r="G102" s="35">
        <v>0.0</v>
      </c>
      <c r="H102" s="35">
        <v>4.163180841595381</v>
      </c>
      <c r="I102" s="35">
        <v>7.013992051584001</v>
      </c>
      <c r="J102" s="35">
        <v>3.380765141376</v>
      </c>
      <c r="K102" s="35">
        <v>3.265971819264</v>
      </c>
      <c r="L102" s="35">
        <v>5.549752260864</v>
      </c>
      <c r="M102" s="35">
        <v>3.685838333184</v>
      </c>
      <c r="N102" s="35">
        <v>5.121348753024</v>
      </c>
      <c r="O102" s="35">
        <v>5.121348753024</v>
      </c>
      <c r="P102" s="35">
        <v>5.281738019712</v>
      </c>
      <c r="R102" s="35">
        <v>4.107545737344</v>
      </c>
      <c r="S102" s="35">
        <v>4.652664916032</v>
      </c>
      <c r="T102" s="35">
        <v>5.509874559168001</v>
      </c>
      <c r="U102" s="35">
        <v>6.246546154329597</v>
      </c>
      <c r="V102" s="35">
        <v>7.013992051584001</v>
      </c>
      <c r="W102" s="35">
        <v>4.107545737344</v>
      </c>
      <c r="X102" s="35">
        <v>4.652664916032</v>
      </c>
      <c r="Y102" s="35">
        <v>5.509874559168001</v>
      </c>
      <c r="Z102" s="35">
        <v>6.246546154329597</v>
      </c>
      <c r="AA102" s="35">
        <v>7.013992051584001</v>
      </c>
      <c r="AB102" s="35">
        <v>0.0</v>
      </c>
      <c r="AC102" s="35">
        <v>0.0</v>
      </c>
      <c r="AD102" s="35">
        <v>0.0</v>
      </c>
      <c r="AE102" s="35">
        <v>0.0</v>
      </c>
      <c r="AF102" s="35">
        <v>0.0</v>
      </c>
    </row>
    <row r="103" ht="15.75" customHeight="1">
      <c r="A103" s="35" t="s">
        <v>12</v>
      </c>
      <c r="B103" s="35" t="s">
        <v>245</v>
      </c>
      <c r="C103" s="35">
        <v>2.0</v>
      </c>
      <c r="D103" s="35" t="s">
        <v>170</v>
      </c>
      <c r="F103" s="35">
        <v>16.93119037176657</v>
      </c>
      <c r="G103" s="35">
        <v>0.0</v>
      </c>
      <c r="H103" s="35">
        <v>16.93119037176657</v>
      </c>
      <c r="I103" s="35">
        <v>22.86579456</v>
      </c>
      <c r="J103" s="35">
        <v>17.222993730432</v>
      </c>
      <c r="K103" s="35">
        <v>15.375709536768</v>
      </c>
      <c r="L103" s="35">
        <v>17.767807529472</v>
      </c>
      <c r="M103" s="35">
        <v>18.862642012032</v>
      </c>
      <c r="N103" s="35">
        <v>16.1837936064</v>
      </c>
      <c r="O103" s="35">
        <v>16.1837936064</v>
      </c>
      <c r="P103" s="35">
        <v>15.951283786368</v>
      </c>
      <c r="R103" s="35">
        <v>16.761028604544</v>
      </c>
      <c r="S103" s="35">
        <v>17.842705566336</v>
      </c>
      <c r="T103" s="35">
        <v>19.5111089841024</v>
      </c>
      <c r="U103" s="35">
        <v>21.13096143013632</v>
      </c>
      <c r="V103" s="35">
        <v>22.86579456</v>
      </c>
      <c r="W103" s="35">
        <v>16.761028604544</v>
      </c>
      <c r="X103" s="35">
        <v>17.842705566336</v>
      </c>
      <c r="Y103" s="35">
        <v>19.5111089841024</v>
      </c>
      <c r="Z103" s="35">
        <v>21.13096143013632</v>
      </c>
      <c r="AA103" s="35">
        <v>22.86579456</v>
      </c>
      <c r="AB103" s="35">
        <v>0.0</v>
      </c>
      <c r="AC103" s="35">
        <v>0.0</v>
      </c>
      <c r="AD103" s="35">
        <v>0.0</v>
      </c>
      <c r="AE103" s="35">
        <v>0.0</v>
      </c>
      <c r="AF103" s="35">
        <v>0.0</v>
      </c>
    </row>
    <row r="104" ht="15.75" customHeight="1">
      <c r="A104" s="35" t="s">
        <v>12</v>
      </c>
      <c r="B104" s="35" t="s">
        <v>246</v>
      </c>
      <c r="C104" s="35">
        <v>2.0</v>
      </c>
      <c r="D104" s="35" t="s">
        <v>170</v>
      </c>
      <c r="F104" s="35">
        <v>16.52914979140046</v>
      </c>
      <c r="G104" s="35">
        <v>0.0</v>
      </c>
      <c r="H104" s="35">
        <v>16.52914979140046</v>
      </c>
      <c r="I104" s="35">
        <v>24.266861313408</v>
      </c>
      <c r="J104" s="35">
        <v>17.403228009216</v>
      </c>
      <c r="K104" s="35">
        <v>19.266278548608</v>
      </c>
      <c r="L104" s="35">
        <v>17.646474561408</v>
      </c>
      <c r="M104" s="35">
        <v>16.273385033472</v>
      </c>
      <c r="N104" s="35">
        <v>15.351640166016</v>
      </c>
      <c r="O104" s="35">
        <v>15.351640166016</v>
      </c>
      <c r="P104" s="35">
        <v>18.212636048544</v>
      </c>
      <c r="R104" s="35">
        <v>16.045916310144</v>
      </c>
      <c r="S104" s="35">
        <v>17.718769156032</v>
      </c>
      <c r="T104" s="35">
        <v>20.6616427049088</v>
      </c>
      <c r="U104" s="35">
        <v>22.6037028180096</v>
      </c>
      <c r="V104" s="35">
        <v>24.266861313408</v>
      </c>
      <c r="W104" s="35">
        <v>16.045916310144</v>
      </c>
      <c r="X104" s="35">
        <v>17.718769156032</v>
      </c>
      <c r="Y104" s="35">
        <v>20.6616427049088</v>
      </c>
      <c r="Z104" s="35">
        <v>22.6037028180096</v>
      </c>
      <c r="AA104" s="35">
        <v>24.266861313408</v>
      </c>
      <c r="AB104" s="35">
        <v>0.0</v>
      </c>
      <c r="AC104" s="35">
        <v>0.0</v>
      </c>
      <c r="AD104" s="35">
        <v>0.0</v>
      </c>
      <c r="AE104" s="35">
        <v>0.0</v>
      </c>
      <c r="AF104" s="35">
        <v>0.0</v>
      </c>
    </row>
    <row r="105" ht="15.75" customHeight="1">
      <c r="A105" s="35" t="s">
        <v>12</v>
      </c>
      <c r="B105" s="35" t="s">
        <v>247</v>
      </c>
      <c r="C105" s="35">
        <v>2.0</v>
      </c>
      <c r="D105" s="35" t="s">
        <v>170</v>
      </c>
      <c r="F105" s="35">
        <v>1.730131728251175</v>
      </c>
      <c r="G105" s="35">
        <v>0.0</v>
      </c>
      <c r="H105" s="35">
        <v>1.730131728251175</v>
      </c>
      <c r="I105" s="35">
        <v>3.671032264704</v>
      </c>
      <c r="J105" s="35">
        <v>2.145005307648</v>
      </c>
      <c r="K105" s="35">
        <v>1.675243850112</v>
      </c>
      <c r="L105" s="35">
        <v>2.007208393344</v>
      </c>
      <c r="M105" s="35">
        <v>1.604054866176</v>
      </c>
      <c r="N105" s="35">
        <v>1.622932424064</v>
      </c>
      <c r="O105" s="35">
        <v>1.622932424064</v>
      </c>
      <c r="P105" s="35">
        <v>1.913451458688</v>
      </c>
      <c r="R105" s="35">
        <v>1.658020581504</v>
      </c>
      <c r="S105" s="35">
        <v>1.884520415232</v>
      </c>
      <c r="T105" s="35">
        <v>2.3857454500992</v>
      </c>
      <c r="U105" s="35">
        <v>2.909043785249279</v>
      </c>
      <c r="V105" s="35">
        <v>3.671032264704</v>
      </c>
      <c r="W105" s="35">
        <v>1.658020581504</v>
      </c>
      <c r="X105" s="35">
        <v>1.884520415232</v>
      </c>
      <c r="Y105" s="35">
        <v>2.3857454500992</v>
      </c>
      <c r="Z105" s="35">
        <v>2.909043785249279</v>
      </c>
      <c r="AA105" s="35">
        <v>3.671032264704</v>
      </c>
      <c r="AB105" s="35">
        <v>0.0</v>
      </c>
      <c r="AC105" s="35">
        <v>0.0</v>
      </c>
      <c r="AD105" s="35">
        <v>0.0</v>
      </c>
      <c r="AE105" s="35">
        <v>0.0</v>
      </c>
      <c r="AF105" s="35">
        <v>0.0</v>
      </c>
    </row>
    <row r="106" ht="15.75" customHeight="1">
      <c r="A106" s="35" t="s">
        <v>12</v>
      </c>
      <c r="B106" s="35" t="s">
        <v>248</v>
      </c>
      <c r="C106" s="35">
        <v>2.0</v>
      </c>
      <c r="D106" s="35" t="s">
        <v>170</v>
      </c>
      <c r="F106" s="35">
        <v>9.068338095749972</v>
      </c>
      <c r="G106" s="35">
        <v>0.0</v>
      </c>
      <c r="H106" s="35">
        <v>9.068338095749972</v>
      </c>
      <c r="I106" s="35">
        <v>12.52490045184</v>
      </c>
      <c r="J106" s="35">
        <v>8.838902790144001</v>
      </c>
      <c r="K106" s="35">
        <v>8.347022659583999</v>
      </c>
      <c r="L106" s="35">
        <v>9.767396870784001</v>
      </c>
      <c r="M106" s="35">
        <v>8.295362901504</v>
      </c>
      <c r="N106" s="35">
        <v>8.981062578431999</v>
      </c>
      <c r="O106" s="35">
        <v>8.981062578431999</v>
      </c>
      <c r="P106" s="35">
        <v>8.19383475456</v>
      </c>
      <c r="R106" s="35">
        <v>8.970315798528</v>
      </c>
      <c r="S106" s="35">
        <v>9.460293316992</v>
      </c>
      <c r="T106" s="35">
        <v>10.4774642646912</v>
      </c>
      <c r="U106" s="35">
        <v>11.45727161413632</v>
      </c>
      <c r="V106" s="35">
        <v>12.52490045184</v>
      </c>
      <c r="W106" s="35">
        <v>8.970315798528</v>
      </c>
      <c r="X106" s="35">
        <v>9.460293316992</v>
      </c>
      <c r="Y106" s="35">
        <v>10.4774642646912</v>
      </c>
      <c r="Z106" s="35">
        <v>11.45727161413632</v>
      </c>
      <c r="AA106" s="35">
        <v>12.52490045184</v>
      </c>
      <c r="AB106" s="35">
        <v>0.0</v>
      </c>
      <c r="AC106" s="35">
        <v>0.0</v>
      </c>
      <c r="AD106" s="35">
        <v>0.0</v>
      </c>
      <c r="AE106" s="35">
        <v>0.0</v>
      </c>
      <c r="AF106" s="35">
        <v>0.0</v>
      </c>
    </row>
    <row r="107" ht="15.75" customHeight="1">
      <c r="A107" s="35" t="s">
        <v>12</v>
      </c>
      <c r="B107" s="35" t="s">
        <v>249</v>
      </c>
      <c r="C107" s="35">
        <v>2.0</v>
      </c>
      <c r="D107" s="35" t="s">
        <v>170</v>
      </c>
      <c r="F107" s="35">
        <v>5.762641935212629</v>
      </c>
      <c r="G107" s="35">
        <v>0.0</v>
      </c>
      <c r="H107" s="35">
        <v>5.762641935212629</v>
      </c>
      <c r="I107" s="35">
        <v>9.348661445760001</v>
      </c>
      <c r="J107" s="35">
        <v>5.665795091712001</v>
      </c>
      <c r="K107" s="35">
        <v>5.85890770752</v>
      </c>
      <c r="L107" s="35">
        <v>6.825174846336001</v>
      </c>
      <c r="M107" s="35">
        <v>5.438411774207999</v>
      </c>
      <c r="N107" s="35">
        <v>6.257479463424</v>
      </c>
      <c r="O107" s="35">
        <v>6.257479463424</v>
      </c>
      <c r="P107" s="35">
        <v>6.979578169536</v>
      </c>
      <c r="R107" s="35">
        <v>5.68526833728</v>
      </c>
      <c r="S107" s="35">
        <v>6.172355693951999</v>
      </c>
      <c r="T107" s="35">
        <v>6.9763456308672</v>
      </c>
      <c r="U107" s="35">
        <v>7.90037807537664</v>
      </c>
      <c r="V107" s="35">
        <v>9.348661445760001</v>
      </c>
      <c r="W107" s="35">
        <v>5.68526833728</v>
      </c>
      <c r="X107" s="35">
        <v>6.172355693951999</v>
      </c>
      <c r="Y107" s="35">
        <v>6.9763456308672</v>
      </c>
      <c r="Z107" s="35">
        <v>7.90037807537664</v>
      </c>
      <c r="AA107" s="35">
        <v>9.348661445760001</v>
      </c>
      <c r="AB107" s="35">
        <v>0.0</v>
      </c>
      <c r="AC107" s="35">
        <v>0.0</v>
      </c>
      <c r="AD107" s="35">
        <v>0.0</v>
      </c>
      <c r="AE107" s="35">
        <v>0.0</v>
      </c>
      <c r="AF107" s="35">
        <v>0.0</v>
      </c>
    </row>
    <row r="108" ht="15.75" customHeight="1">
      <c r="A108" s="35" t="s">
        <v>12</v>
      </c>
      <c r="B108" s="35" t="s">
        <v>250</v>
      </c>
      <c r="C108" s="35">
        <v>2.0</v>
      </c>
      <c r="D108" s="35" t="s">
        <v>170</v>
      </c>
      <c r="F108" s="35">
        <v>4.768008671979725</v>
      </c>
      <c r="G108" s="35">
        <v>3.536161696870565</v>
      </c>
      <c r="H108" s="35">
        <v>8.30417036885029</v>
      </c>
      <c r="I108" s="35">
        <v>16.761162096</v>
      </c>
      <c r="J108" s="35">
        <v>7.971799707648</v>
      </c>
      <c r="K108" s="35">
        <v>8.704945549440001</v>
      </c>
      <c r="L108" s="35">
        <v>7.527692293632001</v>
      </c>
      <c r="M108" s="35">
        <v>8.8964340192</v>
      </c>
      <c r="N108" s="35">
        <v>7.7853329568</v>
      </c>
      <c r="O108" s="35">
        <v>7.7853329568</v>
      </c>
      <c r="P108" s="35">
        <v>7.810047356832</v>
      </c>
      <c r="R108" s="35">
        <v>8.1703230336</v>
      </c>
      <c r="S108" s="35">
        <v>8.832441373056</v>
      </c>
      <c r="T108" s="35">
        <v>10.500615199872</v>
      </c>
      <c r="U108" s="35">
        <v>11.92190460265728</v>
      </c>
      <c r="V108" s="35">
        <v>16.761162096</v>
      </c>
      <c r="W108" s="35">
        <v>4.711757492736</v>
      </c>
      <c r="X108" s="35">
        <v>7.175519942976001</v>
      </c>
      <c r="Y108" s="35">
        <v>9.1803346048512</v>
      </c>
      <c r="Z108" s="35">
        <v>10.4993365526784</v>
      </c>
      <c r="AA108" s="35">
        <v>12.7858260096</v>
      </c>
      <c r="AB108" s="35">
        <v>3.5370570816</v>
      </c>
      <c r="AC108" s="35">
        <v>5.481322459199999</v>
      </c>
      <c r="AD108" s="35">
        <v>8.45585300448</v>
      </c>
      <c r="AE108" s="35">
        <v>9.885575564927992</v>
      </c>
      <c r="AF108" s="35">
        <v>11.6737560576</v>
      </c>
    </row>
    <row r="109" ht="15.75" customHeight="1">
      <c r="A109" s="35" t="s">
        <v>12</v>
      </c>
      <c r="B109" s="35" t="s">
        <v>251</v>
      </c>
      <c r="C109" s="35">
        <v>2.0</v>
      </c>
      <c r="D109" s="35" t="s">
        <v>170</v>
      </c>
      <c r="F109" s="35">
        <v>2.085650670784339</v>
      </c>
      <c r="G109" s="35">
        <v>4.238649280595266</v>
      </c>
      <c r="H109" s="35">
        <v>6.324299951379604</v>
      </c>
      <c r="I109" s="35">
        <v>281.973340793088</v>
      </c>
      <c r="J109" s="35">
        <v>0.0</v>
      </c>
      <c r="K109" s="35">
        <v>0.0</v>
      </c>
      <c r="L109" s="35">
        <v>0.0</v>
      </c>
      <c r="M109" s="35">
        <v>29.4741060768</v>
      </c>
      <c r="N109" s="35">
        <v>0.0</v>
      </c>
      <c r="O109" s="35">
        <v>0.0</v>
      </c>
      <c r="P109" s="35">
        <v>0.567817211808</v>
      </c>
      <c r="R109" s="35">
        <v>0.0</v>
      </c>
      <c r="S109" s="35">
        <v>0.0</v>
      </c>
      <c r="T109" s="35">
        <v>37.22647166784002</v>
      </c>
      <c r="U109" s="35">
        <v>129.5403816268799</v>
      </c>
      <c r="V109" s="35">
        <v>281.973340793088</v>
      </c>
      <c r="W109" s="35">
        <v>0.0</v>
      </c>
      <c r="X109" s="35">
        <v>0.0</v>
      </c>
      <c r="Y109" s="35">
        <v>9.862668933465628</v>
      </c>
      <c r="Z109" s="35">
        <v>50.81050500132083</v>
      </c>
      <c r="AA109" s="35">
        <v>123.337673851392</v>
      </c>
      <c r="AB109" s="35">
        <v>0.0</v>
      </c>
      <c r="AC109" s="35">
        <v>0.0</v>
      </c>
      <c r="AD109" s="35">
        <v>21.53180941632001</v>
      </c>
      <c r="AE109" s="35">
        <v>101.8783675203838</v>
      </c>
      <c r="AF109" s="35">
        <v>215.0257048128</v>
      </c>
    </row>
    <row r="110" ht="15.75" customHeight="1">
      <c r="A110" s="35" t="s">
        <v>12</v>
      </c>
      <c r="B110" s="35" t="s">
        <v>252</v>
      </c>
      <c r="C110" s="35">
        <v>2.0</v>
      </c>
      <c r="D110" s="35" t="s">
        <v>170</v>
      </c>
      <c r="F110" s="35">
        <v>1.745867642560736</v>
      </c>
      <c r="G110" s="35">
        <v>0.6864683571823325</v>
      </c>
      <c r="H110" s="35">
        <v>2.432335999743069</v>
      </c>
      <c r="I110" s="35">
        <v>78.355143328896</v>
      </c>
      <c r="J110" s="35">
        <v>0.0</v>
      </c>
      <c r="K110" s="35">
        <v>0.0</v>
      </c>
      <c r="L110" s="35">
        <v>0.0</v>
      </c>
      <c r="M110" s="35">
        <v>0.0</v>
      </c>
      <c r="N110" s="35">
        <v>0.0</v>
      </c>
      <c r="O110" s="35">
        <v>0.0</v>
      </c>
      <c r="P110" s="35">
        <v>0.0</v>
      </c>
      <c r="R110" s="35">
        <v>0.0</v>
      </c>
      <c r="S110" s="35">
        <v>1.277795647296</v>
      </c>
      <c r="T110" s="35">
        <v>12.6699025315968</v>
      </c>
      <c r="U110" s="35">
        <v>32.37822971147504</v>
      </c>
      <c r="V110" s="35">
        <v>78.355143328896</v>
      </c>
      <c r="W110" s="35">
        <v>0.0</v>
      </c>
      <c r="X110" s="35">
        <v>0.0</v>
      </c>
      <c r="Y110" s="35">
        <v>10.4681144800512</v>
      </c>
      <c r="Z110" s="35">
        <v>29.96758557854207</v>
      </c>
      <c r="AA110" s="35">
        <v>57.76439126169601</v>
      </c>
      <c r="AB110" s="35">
        <v>0.0</v>
      </c>
      <c r="AC110" s="35">
        <v>0.0</v>
      </c>
      <c r="AD110" s="35">
        <v>4.236198845760001</v>
      </c>
      <c r="AE110" s="35">
        <v>20.36922084288</v>
      </c>
      <c r="AF110" s="35">
        <v>29.7965310048</v>
      </c>
    </row>
    <row r="111" ht="15.75" customHeight="1">
      <c r="A111" s="35" t="s">
        <v>12</v>
      </c>
      <c r="B111" s="35" t="s">
        <v>253</v>
      </c>
      <c r="C111" s="35">
        <v>2.0</v>
      </c>
      <c r="D111" s="35" t="s">
        <v>170</v>
      </c>
      <c r="F111" s="35">
        <v>7.057689751703764</v>
      </c>
      <c r="G111" s="35">
        <v>3.474171935436296</v>
      </c>
      <c r="H111" s="35">
        <v>10.53186168714006</v>
      </c>
      <c r="I111" s="35">
        <v>175.96255936896</v>
      </c>
      <c r="J111" s="35">
        <v>0.0</v>
      </c>
      <c r="K111" s="35">
        <v>8.598356928</v>
      </c>
      <c r="L111" s="35">
        <v>0.0</v>
      </c>
      <c r="M111" s="35">
        <v>0.0</v>
      </c>
      <c r="N111" s="35">
        <v>2.817182156544</v>
      </c>
      <c r="O111" s="35">
        <v>2.817182156544</v>
      </c>
      <c r="P111" s="35">
        <v>0.0</v>
      </c>
      <c r="R111" s="35">
        <v>0.0</v>
      </c>
      <c r="S111" s="35">
        <v>13.518937043136</v>
      </c>
      <c r="T111" s="35">
        <v>52.48310840478723</v>
      </c>
      <c r="U111" s="35">
        <v>78.90966649262592</v>
      </c>
      <c r="V111" s="35">
        <v>175.96255936896</v>
      </c>
      <c r="W111" s="35">
        <v>0.0</v>
      </c>
      <c r="X111" s="35">
        <v>7.41787978176</v>
      </c>
      <c r="Y111" s="35">
        <v>39.70868069952001</v>
      </c>
      <c r="Z111" s="35">
        <v>57.1912262027366</v>
      </c>
      <c r="AA111" s="35">
        <v>175.96255936896</v>
      </c>
      <c r="AB111" s="35">
        <v>0.0</v>
      </c>
      <c r="AC111" s="35">
        <v>0.0</v>
      </c>
      <c r="AD111" s="35">
        <v>26.23281689952001</v>
      </c>
      <c r="AE111" s="35">
        <v>50.67776658067199</v>
      </c>
      <c r="AF111" s="35">
        <v>81.5958988992</v>
      </c>
    </row>
    <row r="112" ht="15.75" customHeight="1">
      <c r="A112" s="35" t="s">
        <v>12</v>
      </c>
      <c r="B112" s="35" t="s">
        <v>254</v>
      </c>
      <c r="C112" s="35">
        <v>2.0</v>
      </c>
      <c r="D112" s="35" t="s">
        <v>170</v>
      </c>
      <c r="F112" s="35">
        <v>7.882605821912252</v>
      </c>
      <c r="G112" s="35">
        <v>2.018136094426124</v>
      </c>
      <c r="H112" s="35">
        <v>9.900741916338376</v>
      </c>
      <c r="I112" s="35">
        <v>198.239159962368</v>
      </c>
      <c r="J112" s="35">
        <v>2.019863526912</v>
      </c>
      <c r="K112" s="35">
        <v>0.0</v>
      </c>
      <c r="L112" s="35">
        <v>0.0</v>
      </c>
      <c r="M112" s="35">
        <v>0.0</v>
      </c>
      <c r="N112" s="35">
        <v>0.0</v>
      </c>
      <c r="O112" s="35">
        <v>0.0</v>
      </c>
      <c r="P112" s="35">
        <v>0.0</v>
      </c>
      <c r="R112" s="35">
        <v>0.0</v>
      </c>
      <c r="S112" s="35">
        <v>2.700075341376</v>
      </c>
      <c r="T112" s="35">
        <v>105.498731739341</v>
      </c>
      <c r="U112" s="35">
        <v>160.0485285838925</v>
      </c>
      <c r="V112" s="35">
        <v>198.239159962368</v>
      </c>
      <c r="W112" s="35">
        <v>0.0</v>
      </c>
      <c r="X112" s="35">
        <v>0.0</v>
      </c>
      <c r="Y112" s="35">
        <v>71.23601835866893</v>
      </c>
      <c r="Z112" s="35">
        <v>135.4081912336742</v>
      </c>
      <c r="AA112" s="35">
        <v>170.61945618816</v>
      </c>
      <c r="AB112" s="35">
        <v>0.0</v>
      </c>
      <c r="AC112" s="35">
        <v>0.0</v>
      </c>
      <c r="AD112" s="35">
        <v>5.180223867840011</v>
      </c>
      <c r="AE112" s="35">
        <v>67.0367282497919</v>
      </c>
      <c r="AF112" s="35">
        <v>90.089597808</v>
      </c>
    </row>
    <row r="113" ht="15.75" customHeight="1">
      <c r="A113" s="35" t="s">
        <v>12</v>
      </c>
      <c r="B113" s="35" t="s">
        <v>255</v>
      </c>
      <c r="C113" s="35">
        <v>2.0</v>
      </c>
      <c r="D113" s="35" t="s">
        <v>170</v>
      </c>
      <c r="F113" s="35">
        <v>3.48402508936196</v>
      </c>
      <c r="G113" s="35">
        <v>0.7272554977579675</v>
      </c>
      <c r="H113" s="35">
        <v>4.211280587119928</v>
      </c>
      <c r="I113" s="35">
        <v>234.4501470528</v>
      </c>
      <c r="J113" s="35">
        <v>0.0</v>
      </c>
      <c r="K113" s="35">
        <v>0.0</v>
      </c>
      <c r="L113" s="35">
        <v>0.0</v>
      </c>
      <c r="M113" s="35">
        <v>0.0</v>
      </c>
      <c r="N113" s="35">
        <v>0.0</v>
      </c>
      <c r="O113" s="35">
        <v>0.0</v>
      </c>
      <c r="P113" s="35">
        <v>0.0</v>
      </c>
      <c r="R113" s="35">
        <v>0.0</v>
      </c>
      <c r="S113" s="35">
        <v>0.0</v>
      </c>
      <c r="T113" s="35">
        <v>21.03232730618884</v>
      </c>
      <c r="U113" s="35">
        <v>117.4233433621247</v>
      </c>
      <c r="V113" s="35">
        <v>234.4501470528</v>
      </c>
      <c r="W113" s="35">
        <v>0.0</v>
      </c>
      <c r="X113" s="35">
        <v>0.0</v>
      </c>
      <c r="Y113" s="35">
        <v>17.41915325283847</v>
      </c>
      <c r="Z113" s="35">
        <v>83.22333337285623</v>
      </c>
      <c r="AA113" s="35">
        <v>170.743835775744</v>
      </c>
      <c r="AB113" s="35">
        <v>0.0</v>
      </c>
      <c r="AC113" s="35">
        <v>0.0</v>
      </c>
      <c r="AD113" s="35">
        <v>0.0</v>
      </c>
      <c r="AE113" s="35">
        <v>8.069980161599927</v>
      </c>
      <c r="AF113" s="35">
        <v>109.6047029952</v>
      </c>
    </row>
    <row r="114" ht="15.75" customHeight="1">
      <c r="A114" s="35" t="s">
        <v>12</v>
      </c>
      <c r="B114" s="35" t="s">
        <v>256</v>
      </c>
      <c r="C114" s="35">
        <v>2.0</v>
      </c>
      <c r="D114" s="35" t="s">
        <v>170</v>
      </c>
      <c r="F114" s="35">
        <v>7.984682297108357E-4</v>
      </c>
      <c r="G114" s="35">
        <v>0.007845454502916883</v>
      </c>
      <c r="H114" s="35">
        <v>0.008643922732627719</v>
      </c>
      <c r="I114" s="35">
        <v>1.0896060672</v>
      </c>
      <c r="J114" s="35">
        <v>0.0</v>
      </c>
      <c r="K114" s="35">
        <v>0.0</v>
      </c>
      <c r="L114" s="35">
        <v>0.0</v>
      </c>
      <c r="M114" s="35">
        <v>0.0</v>
      </c>
      <c r="N114" s="35">
        <v>0.0</v>
      </c>
      <c r="O114" s="35">
        <v>0.0</v>
      </c>
      <c r="P114" s="35">
        <v>0.0</v>
      </c>
      <c r="R114" s="35">
        <v>0.0</v>
      </c>
      <c r="S114" s="35">
        <v>0.0</v>
      </c>
      <c r="T114" s="35">
        <v>0.0</v>
      </c>
      <c r="U114" s="35">
        <v>0.01426061951998703</v>
      </c>
      <c r="V114" s="35">
        <v>1.0896060672</v>
      </c>
      <c r="W114" s="35">
        <v>0.0</v>
      </c>
      <c r="X114" s="35">
        <v>0.0</v>
      </c>
      <c r="Y114" s="35">
        <v>0.0</v>
      </c>
      <c r="Z114" s="35">
        <v>0.0</v>
      </c>
      <c r="AA114" s="35">
        <v>0.479057773824</v>
      </c>
      <c r="AB114" s="35">
        <v>0.0</v>
      </c>
      <c r="AC114" s="35">
        <v>0.0</v>
      </c>
      <c r="AD114" s="35">
        <v>0.0</v>
      </c>
      <c r="AE114" s="35">
        <v>0.004691219903995733</v>
      </c>
      <c r="AF114" s="35">
        <v>1.0896060672</v>
      </c>
    </row>
    <row r="115" ht="15.75" customHeight="1">
      <c r="A115" s="35" t="s">
        <v>12</v>
      </c>
      <c r="B115" s="35" t="s">
        <v>257</v>
      </c>
      <c r="C115" s="35">
        <v>2.0</v>
      </c>
      <c r="D115" s="35" t="s">
        <v>170</v>
      </c>
      <c r="F115" s="35">
        <v>5.697131000706254E-4</v>
      </c>
      <c r="G115" s="35">
        <v>0.0</v>
      </c>
      <c r="H115" s="35">
        <v>5.697131000706254E-4</v>
      </c>
      <c r="I115" s="35">
        <v>0.341811332352</v>
      </c>
      <c r="J115" s="35">
        <v>0.0</v>
      </c>
      <c r="K115" s="35">
        <v>0.0</v>
      </c>
      <c r="L115" s="35">
        <v>0.0</v>
      </c>
      <c r="M115" s="35">
        <v>0.0</v>
      </c>
      <c r="N115" s="35">
        <v>0.0</v>
      </c>
      <c r="O115" s="35">
        <v>0.0</v>
      </c>
      <c r="P115" s="35">
        <v>0.0</v>
      </c>
      <c r="R115" s="35">
        <v>0.0</v>
      </c>
      <c r="S115" s="35">
        <v>0.0</v>
      </c>
      <c r="T115" s="35">
        <v>0.0</v>
      </c>
      <c r="U115" s="35">
        <v>0.0</v>
      </c>
      <c r="V115" s="35">
        <v>0.341811332352</v>
      </c>
      <c r="W115" s="35">
        <v>0.0</v>
      </c>
      <c r="X115" s="35">
        <v>0.0</v>
      </c>
      <c r="Y115" s="35">
        <v>0.0</v>
      </c>
      <c r="Z115" s="35">
        <v>0.0</v>
      </c>
      <c r="AA115" s="35">
        <v>0.341811332352</v>
      </c>
      <c r="AB115" s="35">
        <v>0.0</v>
      </c>
      <c r="AC115" s="35">
        <v>0.0</v>
      </c>
      <c r="AD115" s="35">
        <v>0.0</v>
      </c>
      <c r="AE115" s="35">
        <v>0.0</v>
      </c>
      <c r="AF115" s="35">
        <v>0.0</v>
      </c>
    </row>
    <row r="116" ht="15.75" customHeight="1">
      <c r="A116" s="35" t="s">
        <v>12</v>
      </c>
      <c r="B116" s="35" t="s">
        <v>258</v>
      </c>
      <c r="C116" s="35">
        <v>2.0</v>
      </c>
      <c r="D116" s="35" t="s">
        <v>170</v>
      </c>
      <c r="F116" s="35">
        <v>0.1454727594679903</v>
      </c>
      <c r="G116" s="35">
        <v>0.0</v>
      </c>
      <c r="H116" s="35">
        <v>0.1454727594679903</v>
      </c>
      <c r="I116" s="35">
        <v>22.288504299264</v>
      </c>
      <c r="J116" s="35">
        <v>0.0</v>
      </c>
      <c r="K116" s="35">
        <v>0.0</v>
      </c>
      <c r="L116" s="35">
        <v>0.0</v>
      </c>
      <c r="M116" s="35">
        <v>0.0</v>
      </c>
      <c r="N116" s="35">
        <v>0.0</v>
      </c>
      <c r="O116" s="35">
        <v>0.0</v>
      </c>
      <c r="P116" s="35">
        <v>22.288504299264</v>
      </c>
      <c r="R116" s="35">
        <v>0.0</v>
      </c>
      <c r="S116" s="35">
        <v>0.0</v>
      </c>
      <c r="T116" s="35">
        <v>0.0</v>
      </c>
      <c r="U116" s="35">
        <v>3.077327980661759</v>
      </c>
      <c r="V116" s="35">
        <v>22.288504299264</v>
      </c>
      <c r="W116" s="35">
        <v>0.0</v>
      </c>
      <c r="X116" s="35">
        <v>0.0</v>
      </c>
      <c r="Y116" s="35">
        <v>0.0</v>
      </c>
      <c r="Z116" s="35">
        <v>3.077327980661759</v>
      </c>
      <c r="AA116" s="35">
        <v>22.288504299264</v>
      </c>
      <c r="AB116" s="35">
        <v>0.0</v>
      </c>
      <c r="AC116" s="35">
        <v>0.0</v>
      </c>
      <c r="AD116" s="35">
        <v>0.0</v>
      </c>
      <c r="AE116" s="35">
        <v>0.0</v>
      </c>
      <c r="AF116" s="35">
        <v>0.0</v>
      </c>
    </row>
    <row r="117" ht="15.75" customHeight="1">
      <c r="A117" s="35" t="s">
        <v>12</v>
      </c>
      <c r="B117" s="35" t="s">
        <v>259</v>
      </c>
      <c r="C117" s="35">
        <v>2.0</v>
      </c>
      <c r="D117" s="35" t="s">
        <v>170</v>
      </c>
      <c r="F117" s="35">
        <v>0.01942015639548353</v>
      </c>
      <c r="G117" s="35">
        <v>0.0</v>
      </c>
      <c r="H117" s="35">
        <v>0.01942015639548353</v>
      </c>
      <c r="I117" s="35">
        <v>2.401347658752</v>
      </c>
      <c r="J117" s="35">
        <v>0.0</v>
      </c>
      <c r="K117" s="35">
        <v>0.0</v>
      </c>
      <c r="L117" s="35">
        <v>0.0</v>
      </c>
      <c r="M117" s="35">
        <v>0.0</v>
      </c>
      <c r="N117" s="35">
        <v>0.0</v>
      </c>
      <c r="O117" s="35">
        <v>0.0</v>
      </c>
      <c r="P117" s="35">
        <v>0.0</v>
      </c>
      <c r="R117" s="35">
        <v>0.0</v>
      </c>
      <c r="S117" s="35">
        <v>0.0</v>
      </c>
      <c r="T117" s="35">
        <v>0.0</v>
      </c>
      <c r="U117" s="35">
        <v>0.9483245952767986</v>
      </c>
      <c r="V117" s="35">
        <v>2.401347658752</v>
      </c>
      <c r="W117" s="35">
        <v>0.0</v>
      </c>
      <c r="X117" s="35">
        <v>0.0</v>
      </c>
      <c r="Y117" s="35">
        <v>0.0</v>
      </c>
      <c r="Z117" s="35">
        <v>0.9483245952767986</v>
      </c>
      <c r="AA117" s="35">
        <v>2.401347658752</v>
      </c>
      <c r="AB117" s="35">
        <v>0.0</v>
      </c>
      <c r="AC117" s="35">
        <v>0.0</v>
      </c>
      <c r="AD117" s="35">
        <v>0.0</v>
      </c>
      <c r="AE117" s="35">
        <v>0.0</v>
      </c>
      <c r="AF117" s="35">
        <v>0.0</v>
      </c>
    </row>
    <row r="118" ht="15.75" customHeight="1">
      <c r="A118" s="35" t="s">
        <v>12</v>
      </c>
      <c r="B118" s="35" t="s">
        <v>260</v>
      </c>
      <c r="C118" s="35">
        <v>2.0</v>
      </c>
      <c r="D118" s="35" t="s">
        <v>170</v>
      </c>
      <c r="F118" s="35">
        <v>0.01055288065297305</v>
      </c>
      <c r="G118" s="35">
        <v>0.0</v>
      </c>
      <c r="H118" s="35">
        <v>0.01055288065297305</v>
      </c>
      <c r="I118" s="35">
        <v>2.238548368896</v>
      </c>
      <c r="J118" s="35">
        <v>0.0</v>
      </c>
      <c r="K118" s="35">
        <v>0.0</v>
      </c>
      <c r="L118" s="35">
        <v>0.0</v>
      </c>
      <c r="M118" s="35">
        <v>0.0</v>
      </c>
      <c r="N118" s="35">
        <v>0.0</v>
      </c>
      <c r="O118" s="35">
        <v>0.0</v>
      </c>
      <c r="P118" s="35">
        <v>0.0</v>
      </c>
      <c r="R118" s="35">
        <v>0.0</v>
      </c>
      <c r="S118" s="35">
        <v>0.0</v>
      </c>
      <c r="T118" s="35">
        <v>0.0</v>
      </c>
      <c r="U118" s="35">
        <v>0.0</v>
      </c>
      <c r="V118" s="35">
        <v>2.238548368896</v>
      </c>
      <c r="W118" s="35">
        <v>0.0</v>
      </c>
      <c r="X118" s="35">
        <v>0.0</v>
      </c>
      <c r="Y118" s="35">
        <v>0.0</v>
      </c>
      <c r="Z118" s="35">
        <v>0.0</v>
      </c>
      <c r="AA118" s="35">
        <v>2.238548368896</v>
      </c>
      <c r="AB118" s="35">
        <v>0.0</v>
      </c>
      <c r="AC118" s="35">
        <v>0.0</v>
      </c>
      <c r="AD118" s="35">
        <v>0.0</v>
      </c>
      <c r="AE118" s="35">
        <v>0.0</v>
      </c>
      <c r="AF118" s="35">
        <v>0.0</v>
      </c>
    </row>
    <row r="119" ht="15.75" customHeight="1">
      <c r="A119" s="35" t="s">
        <v>12</v>
      </c>
      <c r="B119" s="35" t="s">
        <v>261</v>
      </c>
      <c r="C119" s="35">
        <v>2.0</v>
      </c>
      <c r="D119" s="35" t="s">
        <v>170</v>
      </c>
      <c r="F119" s="35">
        <v>0.0</v>
      </c>
      <c r="G119" s="35">
        <v>6.785251286480955</v>
      </c>
      <c r="H119" s="35">
        <v>6.785251286480955</v>
      </c>
      <c r="I119" s="35">
        <v>45.168108048</v>
      </c>
      <c r="J119" s="35">
        <v>6.8779319616</v>
      </c>
      <c r="K119" s="35">
        <v>7.410570048</v>
      </c>
      <c r="L119" s="35">
        <v>7.035843024</v>
      </c>
      <c r="M119" s="35">
        <v>6.4499518944</v>
      </c>
      <c r="N119" s="35">
        <v>8.2974090528</v>
      </c>
      <c r="O119" s="35">
        <v>8.2974090528</v>
      </c>
      <c r="P119" s="35">
        <v>7.615027105056</v>
      </c>
      <c r="R119" s="35">
        <v>5.9350229568</v>
      </c>
      <c r="S119" s="35">
        <v>8.7670065168</v>
      </c>
      <c r="T119" s="35">
        <v>20.27389287168</v>
      </c>
      <c r="U119" s="35">
        <v>34.47254005977597</v>
      </c>
      <c r="V119" s="35">
        <v>45.168108048</v>
      </c>
      <c r="W119" s="35">
        <v>0.0</v>
      </c>
      <c r="X119" s="35">
        <v>0.0</v>
      </c>
      <c r="Y119" s="35">
        <v>0.0</v>
      </c>
      <c r="Z119" s="35">
        <v>0.0</v>
      </c>
      <c r="AA119" s="35">
        <v>0.0</v>
      </c>
      <c r="AB119" s="35">
        <v>5.9350229568</v>
      </c>
      <c r="AC119" s="35">
        <v>8.7670065168</v>
      </c>
      <c r="AD119" s="35">
        <v>20.27389287168</v>
      </c>
      <c r="AE119" s="35">
        <v>34.47254005977597</v>
      </c>
      <c r="AF119" s="35">
        <v>45.168108048</v>
      </c>
    </row>
    <row r="120" ht="15.75" customHeight="1">
      <c r="A120" s="35" t="s">
        <v>12</v>
      </c>
      <c r="B120" s="35" t="s">
        <v>262</v>
      </c>
      <c r="C120" s="35">
        <v>2.0</v>
      </c>
      <c r="D120" s="35" t="s">
        <v>170</v>
      </c>
      <c r="F120" s="35">
        <v>0.0</v>
      </c>
      <c r="G120" s="35">
        <v>0.6185808258208408</v>
      </c>
      <c r="H120" s="35">
        <v>0.6185808258208408</v>
      </c>
      <c r="I120" s="35">
        <v>10.070176126752</v>
      </c>
      <c r="J120" s="35">
        <v>0.0</v>
      </c>
      <c r="K120" s="35">
        <v>2.0325509568</v>
      </c>
      <c r="L120" s="35">
        <v>0.0</v>
      </c>
      <c r="M120" s="35">
        <v>0.0</v>
      </c>
      <c r="N120" s="35">
        <v>0.0</v>
      </c>
      <c r="O120" s="35">
        <v>0.0</v>
      </c>
      <c r="P120" s="35">
        <v>0.0</v>
      </c>
      <c r="R120" s="35">
        <v>0.0</v>
      </c>
      <c r="S120" s="35">
        <v>0.0</v>
      </c>
      <c r="T120" s="35">
        <v>3.37588588512</v>
      </c>
      <c r="U120" s="35">
        <v>5.056953120575999</v>
      </c>
      <c r="V120" s="35">
        <v>10.070176126752</v>
      </c>
      <c r="W120" s="35">
        <v>0.0</v>
      </c>
      <c r="X120" s="35">
        <v>0.0</v>
      </c>
      <c r="Y120" s="35">
        <v>0.0</v>
      </c>
      <c r="Z120" s="35">
        <v>0.0</v>
      </c>
      <c r="AA120" s="35">
        <v>0.0</v>
      </c>
      <c r="AB120" s="35">
        <v>0.0</v>
      </c>
      <c r="AC120" s="35">
        <v>0.0</v>
      </c>
      <c r="AD120" s="35">
        <v>3.37588588512</v>
      </c>
      <c r="AE120" s="35">
        <v>5.056953120575999</v>
      </c>
      <c r="AF120" s="35">
        <v>10.070176126752</v>
      </c>
    </row>
    <row r="121" ht="15.75" customHeight="1">
      <c r="A121" s="35" t="s">
        <v>12</v>
      </c>
      <c r="B121" s="35" t="s">
        <v>263</v>
      </c>
      <c r="C121" s="35">
        <v>2.0</v>
      </c>
      <c r="D121" s="35" t="s">
        <v>170</v>
      </c>
      <c r="F121" s="35">
        <v>0.02340409172128848</v>
      </c>
      <c r="G121" s="35">
        <v>0.03760831368476095</v>
      </c>
      <c r="H121" s="35">
        <v>0.06101240540604942</v>
      </c>
      <c r="I121" s="35">
        <v>2.0446800192</v>
      </c>
      <c r="J121" s="35">
        <v>0.0</v>
      </c>
      <c r="K121" s="35">
        <v>0.0</v>
      </c>
      <c r="L121" s="35">
        <v>0.0</v>
      </c>
      <c r="M121" s="35">
        <v>0.0</v>
      </c>
      <c r="N121" s="35">
        <v>0.0</v>
      </c>
      <c r="O121" s="35">
        <v>0.0</v>
      </c>
      <c r="P121" s="35">
        <v>0.0</v>
      </c>
      <c r="R121" s="35">
        <v>0.0</v>
      </c>
      <c r="S121" s="35">
        <v>0.0</v>
      </c>
      <c r="T121" s="35">
        <v>0.4750950153600001</v>
      </c>
      <c r="U121" s="35">
        <v>0.7137224760959994</v>
      </c>
      <c r="V121" s="35">
        <v>2.0446800192</v>
      </c>
      <c r="W121" s="35">
        <v>0.0</v>
      </c>
      <c r="X121" s="35">
        <v>0.0</v>
      </c>
      <c r="Y121" s="35">
        <v>0.19914628608</v>
      </c>
      <c r="Z121" s="35">
        <v>0.5021869628159996</v>
      </c>
      <c r="AA121" s="35">
        <v>1.1522429856</v>
      </c>
      <c r="AB121" s="35">
        <v>0.0</v>
      </c>
      <c r="AC121" s="35">
        <v>0.0</v>
      </c>
      <c r="AD121" s="35">
        <v>0.4350134880000001</v>
      </c>
      <c r="AE121" s="35">
        <v>0.54859067424</v>
      </c>
      <c r="AF121" s="35">
        <v>2.0446800192</v>
      </c>
    </row>
    <row r="122" ht="15.75" customHeight="1">
      <c r="A122" s="35" t="s">
        <v>12</v>
      </c>
      <c r="B122" s="35" t="s">
        <v>264</v>
      </c>
      <c r="C122" s="35">
        <v>2.0</v>
      </c>
      <c r="D122" s="35" t="s">
        <v>170</v>
      </c>
      <c r="F122" s="35">
        <v>0.01275537368377004</v>
      </c>
      <c r="G122" s="35">
        <v>0.008672579327160333</v>
      </c>
      <c r="H122" s="35">
        <v>0.02142795301093037</v>
      </c>
      <c r="I122" s="35">
        <v>2.35763136</v>
      </c>
      <c r="J122" s="35">
        <v>0.0</v>
      </c>
      <c r="K122" s="35">
        <v>0.0</v>
      </c>
      <c r="L122" s="35">
        <v>0.0</v>
      </c>
      <c r="M122" s="35">
        <v>0.0</v>
      </c>
      <c r="N122" s="35">
        <v>0.0</v>
      </c>
      <c r="O122" s="35">
        <v>0.0</v>
      </c>
      <c r="P122" s="35">
        <v>0.425910949632</v>
      </c>
      <c r="R122" s="35">
        <v>0.0</v>
      </c>
      <c r="S122" s="35">
        <v>0.0</v>
      </c>
      <c r="T122" s="35">
        <v>0.0</v>
      </c>
      <c r="U122" s="35">
        <v>0.5050202687308797</v>
      </c>
      <c r="V122" s="35">
        <v>2.35763136</v>
      </c>
      <c r="W122" s="35">
        <v>0.0</v>
      </c>
      <c r="X122" s="35">
        <v>0.0</v>
      </c>
      <c r="Y122" s="35">
        <v>0.0</v>
      </c>
      <c r="Z122" s="35">
        <v>0.4546064309068796</v>
      </c>
      <c r="AA122" s="35">
        <v>2.35763136</v>
      </c>
      <c r="AB122" s="35">
        <v>0.0</v>
      </c>
      <c r="AC122" s="35">
        <v>0.0</v>
      </c>
      <c r="AD122" s="35">
        <v>0.0</v>
      </c>
      <c r="AE122" s="35">
        <v>0.4432235713919998</v>
      </c>
      <c r="AF122" s="35">
        <v>0.6223680288</v>
      </c>
    </row>
    <row r="123" ht="15.75" customHeight="1">
      <c r="A123" s="35" t="s">
        <v>12</v>
      </c>
      <c r="B123" s="35" t="s">
        <v>265</v>
      </c>
      <c r="C123" s="35">
        <v>2.0</v>
      </c>
      <c r="D123" s="35" t="s">
        <v>170</v>
      </c>
      <c r="F123" s="35">
        <v>1.3145601713765</v>
      </c>
      <c r="G123" s="35">
        <v>3.584152565638022</v>
      </c>
      <c r="H123" s="35">
        <v>4.898712737014521</v>
      </c>
      <c r="I123" s="35">
        <v>138.892701886848</v>
      </c>
      <c r="J123" s="35">
        <v>0.0</v>
      </c>
      <c r="K123" s="35">
        <v>0.0</v>
      </c>
      <c r="L123" s="35">
        <v>0.0</v>
      </c>
      <c r="M123" s="35">
        <v>4.8248190144</v>
      </c>
      <c r="N123" s="35">
        <v>0.0</v>
      </c>
      <c r="O123" s="35">
        <v>0.0</v>
      </c>
      <c r="P123" s="35">
        <v>0.0</v>
      </c>
      <c r="R123" s="35">
        <v>0.0</v>
      </c>
      <c r="S123" s="35">
        <v>7.346218553856</v>
      </c>
      <c r="T123" s="35">
        <v>19.17617683968001</v>
      </c>
      <c r="U123" s="35">
        <v>40.50980033329138</v>
      </c>
      <c r="V123" s="35">
        <v>138.892701886848</v>
      </c>
      <c r="W123" s="35">
        <v>0.0</v>
      </c>
      <c r="X123" s="35">
        <v>0.0</v>
      </c>
      <c r="Y123" s="35">
        <v>7.926608543616</v>
      </c>
      <c r="Z123" s="35">
        <v>17.35351217381375</v>
      </c>
      <c r="AA123" s="35">
        <v>67.244643704448</v>
      </c>
      <c r="AB123" s="35">
        <v>0.0</v>
      </c>
      <c r="AC123" s="35">
        <v>4.9995779904</v>
      </c>
      <c r="AD123" s="35">
        <v>14.05574960832001</v>
      </c>
      <c r="AE123" s="35">
        <v>34.06423168108799</v>
      </c>
      <c r="AF123" s="35">
        <v>88.02720864</v>
      </c>
    </row>
    <row r="124" ht="15.75" customHeight="1">
      <c r="A124" s="35" t="s">
        <v>12</v>
      </c>
      <c r="B124" s="35" t="s">
        <v>266</v>
      </c>
      <c r="C124" s="35">
        <v>2.0</v>
      </c>
      <c r="D124" s="35" t="s">
        <v>170</v>
      </c>
      <c r="F124" s="35">
        <v>0.02304669771776079</v>
      </c>
      <c r="G124" s="35">
        <v>0.01234380177813113</v>
      </c>
      <c r="H124" s="35">
        <v>0.03539049949589192</v>
      </c>
      <c r="I124" s="35">
        <v>7.4059229664</v>
      </c>
      <c r="J124" s="35">
        <v>0.0</v>
      </c>
      <c r="K124" s="35">
        <v>0.0</v>
      </c>
      <c r="L124" s="35">
        <v>0.0</v>
      </c>
      <c r="M124" s="35">
        <v>0.0</v>
      </c>
      <c r="N124" s="35">
        <v>0.0</v>
      </c>
      <c r="O124" s="35">
        <v>0.0</v>
      </c>
      <c r="P124" s="35">
        <v>0.0</v>
      </c>
      <c r="R124" s="35">
        <v>0.0</v>
      </c>
      <c r="S124" s="35">
        <v>0.0</v>
      </c>
      <c r="T124" s="35">
        <v>0.0</v>
      </c>
      <c r="U124" s="35">
        <v>0.0</v>
      </c>
      <c r="V124" s="35">
        <v>7.4059229664</v>
      </c>
      <c r="W124" s="35">
        <v>0.0</v>
      </c>
      <c r="X124" s="35">
        <v>0.0</v>
      </c>
      <c r="Y124" s="35">
        <v>0.0</v>
      </c>
      <c r="Z124" s="35">
        <v>0.0</v>
      </c>
      <c r="AA124" s="35">
        <v>5.963066928</v>
      </c>
      <c r="AB124" s="35">
        <v>0.0</v>
      </c>
      <c r="AC124" s="35">
        <v>0.0</v>
      </c>
      <c r="AD124" s="35">
        <v>0.0</v>
      </c>
      <c r="AE124" s="35">
        <v>0.0</v>
      </c>
      <c r="AF124" s="35">
        <v>7.4059229664</v>
      </c>
    </row>
    <row r="125" ht="15.75" customHeight="1">
      <c r="A125" s="35" t="s">
        <v>12</v>
      </c>
      <c r="B125" s="35" t="s">
        <v>267</v>
      </c>
      <c r="C125" s="35">
        <v>2.0</v>
      </c>
      <c r="D125" s="35" t="s">
        <v>170</v>
      </c>
      <c r="F125" s="35">
        <v>7.569666480313184E-4</v>
      </c>
      <c r="G125" s="35">
        <v>0.002777199144124384</v>
      </c>
      <c r="H125" s="35">
        <v>0.003534165792155703</v>
      </c>
      <c r="I125" s="35">
        <v>0.7279949376</v>
      </c>
      <c r="J125" s="35">
        <v>0.0</v>
      </c>
      <c r="K125" s="35">
        <v>0.0</v>
      </c>
      <c r="L125" s="35">
        <v>0.0</v>
      </c>
      <c r="M125" s="35">
        <v>0.0</v>
      </c>
      <c r="N125" s="35">
        <v>0.0</v>
      </c>
      <c r="O125" s="35">
        <v>0.0</v>
      </c>
      <c r="P125" s="35">
        <v>0.0</v>
      </c>
      <c r="R125" s="35">
        <v>0.0</v>
      </c>
      <c r="S125" s="35">
        <v>0.0</v>
      </c>
      <c r="T125" s="35">
        <v>0.0</v>
      </c>
      <c r="U125" s="35">
        <v>0.0</v>
      </c>
      <c r="V125" s="35">
        <v>0.7279949376</v>
      </c>
      <c r="W125" s="35">
        <v>0.0</v>
      </c>
      <c r="X125" s="35">
        <v>0.0</v>
      </c>
      <c r="Y125" s="35">
        <v>0.0</v>
      </c>
      <c r="Z125" s="35">
        <v>0.0</v>
      </c>
      <c r="AA125" s="35">
        <v>0.4541580288</v>
      </c>
      <c r="AB125" s="35">
        <v>0.0</v>
      </c>
      <c r="AC125" s="35">
        <v>0.0</v>
      </c>
      <c r="AD125" s="35">
        <v>0.0</v>
      </c>
      <c r="AE125" s="35">
        <v>0.0</v>
      </c>
      <c r="AF125" s="35">
        <v>0.7279949376</v>
      </c>
    </row>
    <row r="126" ht="15.75" customHeight="1">
      <c r="A126" s="35" t="s">
        <v>12</v>
      </c>
      <c r="B126" s="35" t="s">
        <v>268</v>
      </c>
      <c r="C126" s="35">
        <v>2.0</v>
      </c>
      <c r="D126" s="35" t="s">
        <v>170</v>
      </c>
      <c r="F126" s="35">
        <v>0.3264471063976375</v>
      </c>
      <c r="G126" s="35">
        <v>2.601820273603551</v>
      </c>
      <c r="H126" s="35">
        <v>2.928267380001188</v>
      </c>
      <c r="I126" s="35">
        <v>1197.0364383936</v>
      </c>
      <c r="J126" s="35">
        <v>0.208582553088</v>
      </c>
      <c r="K126" s="35">
        <v>0.1588620096</v>
      </c>
      <c r="L126" s="35">
        <v>0.0</v>
      </c>
      <c r="M126" s="35">
        <v>0.0</v>
      </c>
      <c r="N126" s="35">
        <v>0.0</v>
      </c>
      <c r="O126" s="35">
        <v>0.0</v>
      </c>
      <c r="P126" s="35">
        <v>0.0</v>
      </c>
      <c r="R126" s="35">
        <v>0.0</v>
      </c>
      <c r="S126" s="35">
        <v>0.0</v>
      </c>
      <c r="T126" s="35">
        <v>0.22344029568</v>
      </c>
      <c r="U126" s="35">
        <v>0.4758586439039998</v>
      </c>
      <c r="V126" s="35">
        <v>1197.0364383936</v>
      </c>
      <c r="W126" s="35">
        <v>0.0</v>
      </c>
      <c r="X126" s="35">
        <v>0.0</v>
      </c>
      <c r="Y126" s="35">
        <v>0.1467740711808</v>
      </c>
      <c r="Z126" s="35">
        <v>0.2792501308799993</v>
      </c>
      <c r="AA126" s="35">
        <v>79.95384633600001</v>
      </c>
      <c r="AB126" s="35">
        <v>0.0</v>
      </c>
      <c r="AC126" s="35">
        <v>0.0</v>
      </c>
      <c r="AD126" s="35">
        <v>0.1932522076800002</v>
      </c>
      <c r="AE126" s="35">
        <v>0.4758586439039998</v>
      </c>
      <c r="AF126" s="35">
        <v>1143.1260394848</v>
      </c>
    </row>
    <row r="127" ht="15.75" customHeight="1">
      <c r="A127" s="35" t="s">
        <v>12</v>
      </c>
      <c r="B127" s="35" t="s">
        <v>269</v>
      </c>
      <c r="C127" s="35">
        <v>2.0</v>
      </c>
      <c r="D127" s="35" t="s">
        <v>170</v>
      </c>
      <c r="F127" s="35">
        <v>8.160968616088836</v>
      </c>
      <c r="G127" s="35">
        <v>36.60917918060188</v>
      </c>
      <c r="H127" s="35">
        <v>44.77014779669071</v>
      </c>
      <c r="I127" s="35">
        <v>66.092534928</v>
      </c>
      <c r="J127" s="35">
        <v>48.4678410048</v>
      </c>
      <c r="K127" s="35">
        <v>48.7678738176</v>
      </c>
      <c r="L127" s="35">
        <v>53.0485357248</v>
      </c>
      <c r="M127" s="35">
        <v>43.4272287456</v>
      </c>
      <c r="N127" s="35">
        <v>31.833462060288</v>
      </c>
      <c r="O127" s="35">
        <v>31.833462060288</v>
      </c>
      <c r="P127" s="35">
        <v>55.281879541728</v>
      </c>
      <c r="R127" s="35">
        <v>44.7503372064</v>
      </c>
      <c r="S127" s="35">
        <v>48.9902070672</v>
      </c>
      <c r="T127" s="35">
        <v>55.72873914048001</v>
      </c>
      <c r="U127" s="35">
        <v>60.28190285531903</v>
      </c>
      <c r="V127" s="35">
        <v>66.092534928</v>
      </c>
      <c r="W127" s="35">
        <v>0.0</v>
      </c>
      <c r="X127" s="35">
        <v>0.0</v>
      </c>
      <c r="Y127" s="35">
        <v>49.87135208724481</v>
      </c>
      <c r="Z127" s="35">
        <v>60.18982623359999</v>
      </c>
      <c r="AA127" s="35">
        <v>66.092534928</v>
      </c>
      <c r="AB127" s="35">
        <v>43.045791264</v>
      </c>
      <c r="AC127" s="35">
        <v>47.5679668464</v>
      </c>
      <c r="AD127" s="35">
        <v>53.09323742016</v>
      </c>
      <c r="AE127" s="35">
        <v>57.005472956544</v>
      </c>
      <c r="AF127" s="35">
        <v>60.268243851648</v>
      </c>
    </row>
    <row r="128" ht="15.75" customHeight="1">
      <c r="A128" s="35" t="s">
        <v>12</v>
      </c>
      <c r="B128" s="35" t="s">
        <v>270</v>
      </c>
      <c r="C128" s="35">
        <v>2.0</v>
      </c>
      <c r="D128" s="35" t="s">
        <v>170</v>
      </c>
      <c r="F128" s="35">
        <v>0.1556265244316739</v>
      </c>
      <c r="G128" s="35">
        <v>0.0</v>
      </c>
      <c r="H128" s="35">
        <v>0.1556265244316739</v>
      </c>
      <c r="I128" s="35">
        <v>6.644347750655999</v>
      </c>
      <c r="J128" s="35">
        <v>0.0</v>
      </c>
      <c r="K128" s="35">
        <v>0.0</v>
      </c>
      <c r="L128" s="35">
        <v>0.34854188544</v>
      </c>
      <c r="M128" s="35">
        <v>1.894721746176</v>
      </c>
      <c r="N128" s="35">
        <v>0.0</v>
      </c>
      <c r="O128" s="35">
        <v>0.0</v>
      </c>
      <c r="P128" s="35">
        <v>0.0</v>
      </c>
      <c r="R128" s="35">
        <v>0.0</v>
      </c>
      <c r="S128" s="35">
        <v>0.0</v>
      </c>
      <c r="T128" s="35">
        <v>0.964719499161601</v>
      </c>
      <c r="U128" s="35">
        <v>3.007607718527981</v>
      </c>
      <c r="V128" s="35">
        <v>6.644347750655999</v>
      </c>
      <c r="W128" s="35">
        <v>0.0</v>
      </c>
      <c r="X128" s="35">
        <v>0.0</v>
      </c>
      <c r="Y128" s="35">
        <v>0.964719499161601</v>
      </c>
      <c r="Z128" s="35">
        <v>3.007607718527981</v>
      </c>
      <c r="AA128" s="35">
        <v>6.644347750655999</v>
      </c>
      <c r="AB128" s="35">
        <v>0.0</v>
      </c>
      <c r="AC128" s="35">
        <v>0.0</v>
      </c>
      <c r="AD128" s="35">
        <v>0.0</v>
      </c>
      <c r="AE128" s="35">
        <v>0.0</v>
      </c>
      <c r="AF128" s="35">
        <v>0.0</v>
      </c>
    </row>
    <row r="129" ht="15.75" customHeight="1">
      <c r="A129" s="35" t="s">
        <v>12</v>
      </c>
      <c r="B129" s="35" t="s">
        <v>271</v>
      </c>
      <c r="C129" s="35">
        <v>2.0</v>
      </c>
      <c r="D129" s="35" t="s">
        <v>170</v>
      </c>
      <c r="F129" s="35">
        <v>9.140026056041687</v>
      </c>
      <c r="G129" s="35">
        <v>0.0</v>
      </c>
      <c r="H129" s="35">
        <v>9.140026056041687</v>
      </c>
      <c r="I129" s="35">
        <v>65.802421391616</v>
      </c>
      <c r="J129" s="35">
        <v>0.0</v>
      </c>
      <c r="K129" s="35">
        <v>2.230474288896</v>
      </c>
      <c r="L129" s="35">
        <v>0.0</v>
      </c>
      <c r="M129" s="35">
        <v>11.516919386112</v>
      </c>
      <c r="N129" s="35">
        <v>2.71760614272</v>
      </c>
      <c r="O129" s="35">
        <v>2.71760614272</v>
      </c>
      <c r="P129" s="35">
        <v>0.11775238272</v>
      </c>
      <c r="R129" s="35">
        <v>3.093031484928</v>
      </c>
      <c r="S129" s="35">
        <v>13.629363543936</v>
      </c>
      <c r="T129" s="35">
        <v>38.1108435208704</v>
      </c>
      <c r="U129" s="35">
        <v>54.17277441343486</v>
      </c>
      <c r="V129" s="35">
        <v>65.802421391616</v>
      </c>
      <c r="W129" s="35">
        <v>3.093031484928</v>
      </c>
      <c r="X129" s="35">
        <v>13.629363543936</v>
      </c>
      <c r="Y129" s="35">
        <v>38.1108435208704</v>
      </c>
      <c r="Z129" s="35">
        <v>54.17277441343486</v>
      </c>
      <c r="AA129" s="35">
        <v>65.802421391616</v>
      </c>
      <c r="AB129" s="35">
        <v>0.0</v>
      </c>
      <c r="AC129" s="35">
        <v>0.0</v>
      </c>
      <c r="AD129" s="35">
        <v>0.0</v>
      </c>
      <c r="AE129" s="35">
        <v>0.0</v>
      </c>
      <c r="AF129" s="35">
        <v>0.0</v>
      </c>
    </row>
    <row r="130" ht="15.75" customHeight="1">
      <c r="A130" s="35" t="s">
        <v>12</v>
      </c>
      <c r="B130" s="35" t="s">
        <v>272</v>
      </c>
      <c r="C130" s="35">
        <v>2.0</v>
      </c>
      <c r="D130" s="35" t="s">
        <v>170</v>
      </c>
      <c r="F130" s="35">
        <v>0.007015339134077861</v>
      </c>
      <c r="G130" s="35">
        <v>0.0</v>
      </c>
      <c r="H130" s="35">
        <v>0.007015339134077861</v>
      </c>
      <c r="I130" s="35">
        <v>2.74743</v>
      </c>
      <c r="J130" s="35">
        <v>0.0</v>
      </c>
      <c r="K130" s="35">
        <v>0.0</v>
      </c>
      <c r="L130" s="35">
        <v>0.0</v>
      </c>
      <c r="M130" s="35">
        <v>0.0</v>
      </c>
      <c r="N130" s="35">
        <v>0.0</v>
      </c>
      <c r="O130" s="35">
        <v>0.0</v>
      </c>
      <c r="P130" s="35">
        <v>0.0</v>
      </c>
      <c r="R130" s="35">
        <v>0.0</v>
      </c>
      <c r="S130" s="35">
        <v>0.0</v>
      </c>
      <c r="T130" s="35">
        <v>0.0</v>
      </c>
      <c r="U130" s="35">
        <v>0.002971620287997297</v>
      </c>
      <c r="V130" s="35">
        <v>2.74743</v>
      </c>
      <c r="W130" s="35">
        <v>0.0</v>
      </c>
      <c r="X130" s="35">
        <v>0.0</v>
      </c>
      <c r="Y130" s="35">
        <v>0.0</v>
      </c>
      <c r="Z130" s="35">
        <v>0.002971620287997297</v>
      </c>
      <c r="AA130" s="35">
        <v>2.74743</v>
      </c>
      <c r="AB130" s="35">
        <v>0.0</v>
      </c>
      <c r="AC130" s="35">
        <v>0.0</v>
      </c>
      <c r="AD130" s="35">
        <v>0.0</v>
      </c>
      <c r="AE130" s="35">
        <v>0.0</v>
      </c>
      <c r="AF130" s="35">
        <v>0.0</v>
      </c>
    </row>
    <row r="131" ht="15.75" customHeight="1">
      <c r="A131" s="35" t="s">
        <v>12</v>
      </c>
      <c r="B131" s="35" t="s">
        <v>273</v>
      </c>
      <c r="C131" s="35">
        <v>2.0</v>
      </c>
      <c r="D131" s="35" t="s">
        <v>170</v>
      </c>
      <c r="F131" s="35">
        <v>0.0</v>
      </c>
      <c r="G131" s="35">
        <v>0.4506442081325537</v>
      </c>
      <c r="H131" s="35">
        <v>0.4506442081325537</v>
      </c>
      <c r="I131" s="35">
        <v>14.3894997792</v>
      </c>
      <c r="J131" s="35">
        <v>0.1467150048</v>
      </c>
      <c r="K131" s="35">
        <v>0.0</v>
      </c>
      <c r="L131" s="35">
        <v>0.0</v>
      </c>
      <c r="M131" s="35">
        <v>0.4588409952</v>
      </c>
      <c r="N131" s="35">
        <v>0.0</v>
      </c>
      <c r="O131" s="35">
        <v>0.0</v>
      </c>
      <c r="P131" s="35">
        <v>0.0</v>
      </c>
      <c r="R131" s="35">
        <v>0.0</v>
      </c>
      <c r="S131" s="35">
        <v>0.4569749856</v>
      </c>
      <c r="T131" s="35">
        <v>1.990644687360002</v>
      </c>
      <c r="U131" s="35">
        <v>5.774532494975983</v>
      </c>
      <c r="V131" s="35">
        <v>14.3894997792</v>
      </c>
      <c r="W131" s="35">
        <v>0.0</v>
      </c>
      <c r="X131" s="35">
        <v>0.0</v>
      </c>
      <c r="Y131" s="35">
        <v>0.0</v>
      </c>
      <c r="Z131" s="35">
        <v>0.0</v>
      </c>
      <c r="AA131" s="35">
        <v>0.0</v>
      </c>
      <c r="AB131" s="35">
        <v>0.0</v>
      </c>
      <c r="AC131" s="35">
        <v>0.4569749856</v>
      </c>
      <c r="AD131" s="35">
        <v>1.990644687360002</v>
      </c>
      <c r="AE131" s="35">
        <v>5.774532494975983</v>
      </c>
      <c r="AF131" s="35">
        <v>14.3894997792</v>
      </c>
    </row>
    <row r="132" ht="15.75" customHeight="1">
      <c r="A132" s="35" t="s">
        <v>12</v>
      </c>
      <c r="B132" s="35" t="s">
        <v>274</v>
      </c>
      <c r="C132" s="35">
        <v>2.0</v>
      </c>
      <c r="D132" s="35" t="s">
        <v>170</v>
      </c>
      <c r="F132" s="35">
        <v>0.0</v>
      </c>
      <c r="G132" s="35">
        <v>2.055966671964426</v>
      </c>
      <c r="H132" s="35">
        <v>2.055966671964426</v>
      </c>
      <c r="I132" s="35">
        <v>91.8464099616</v>
      </c>
      <c r="J132" s="35">
        <v>0.0</v>
      </c>
      <c r="K132" s="35">
        <v>0.0</v>
      </c>
      <c r="L132" s="35">
        <v>0.0</v>
      </c>
      <c r="M132" s="35">
        <v>0.0</v>
      </c>
      <c r="N132" s="35">
        <v>0.0</v>
      </c>
      <c r="O132" s="35">
        <v>0.0</v>
      </c>
      <c r="P132" s="35">
        <v>0.0</v>
      </c>
      <c r="R132" s="35">
        <v>0.0</v>
      </c>
      <c r="S132" s="35">
        <v>1.6788344832</v>
      </c>
      <c r="T132" s="35">
        <v>8.999986786560003</v>
      </c>
      <c r="U132" s="35">
        <v>30.24409484275198</v>
      </c>
      <c r="V132" s="35">
        <v>91.8464099616</v>
      </c>
      <c r="W132" s="35">
        <v>0.0</v>
      </c>
      <c r="X132" s="35">
        <v>0.0</v>
      </c>
      <c r="Y132" s="35">
        <v>0.0</v>
      </c>
      <c r="Z132" s="35">
        <v>0.0</v>
      </c>
      <c r="AA132" s="35">
        <v>0.0</v>
      </c>
      <c r="AB132" s="35">
        <v>0.0</v>
      </c>
      <c r="AC132" s="35">
        <v>1.6788344832</v>
      </c>
      <c r="AD132" s="35">
        <v>8.999986786560003</v>
      </c>
      <c r="AE132" s="35">
        <v>30.24409484275198</v>
      </c>
      <c r="AF132" s="35">
        <v>91.8464099616</v>
      </c>
    </row>
    <row r="133" ht="15.75" customHeight="1">
      <c r="A133" s="35" t="s">
        <v>12</v>
      </c>
      <c r="B133" s="35" t="s">
        <v>275</v>
      </c>
      <c r="C133" s="35">
        <v>2.0</v>
      </c>
      <c r="D133" s="35" t="s">
        <v>170</v>
      </c>
      <c r="F133" s="35">
        <v>0.0</v>
      </c>
      <c r="G133" s="35">
        <v>0.3705492907780393</v>
      </c>
      <c r="H133" s="35">
        <v>0.3705492907780393</v>
      </c>
      <c r="I133" s="35">
        <v>8.665859107584</v>
      </c>
      <c r="J133" s="35">
        <v>0.0</v>
      </c>
      <c r="K133" s="35">
        <v>0.0</v>
      </c>
      <c r="L133" s="35">
        <v>0.0</v>
      </c>
      <c r="M133" s="35">
        <v>2.525033952</v>
      </c>
      <c r="N133" s="35">
        <v>0.0</v>
      </c>
      <c r="O133" s="35">
        <v>0.0</v>
      </c>
      <c r="P133" s="35">
        <v>0.8792791539839999</v>
      </c>
      <c r="R133" s="35">
        <v>0.0</v>
      </c>
      <c r="S133" s="35">
        <v>0.0</v>
      </c>
      <c r="T133" s="35">
        <v>2.609662870080001</v>
      </c>
      <c r="U133" s="35">
        <v>5.904950855650539</v>
      </c>
      <c r="V133" s="35">
        <v>8.665859107584</v>
      </c>
      <c r="W133" s="35">
        <v>0.0</v>
      </c>
      <c r="X133" s="35">
        <v>0.0</v>
      </c>
      <c r="Y133" s="35">
        <v>0.0</v>
      </c>
      <c r="Z133" s="35">
        <v>0.0</v>
      </c>
      <c r="AA133" s="35">
        <v>0.0</v>
      </c>
      <c r="AB133" s="35">
        <v>0.0</v>
      </c>
      <c r="AC133" s="35">
        <v>0.0</v>
      </c>
      <c r="AD133" s="35">
        <v>2.609662870080001</v>
      </c>
      <c r="AE133" s="35">
        <v>5.904950855650539</v>
      </c>
      <c r="AF133" s="35">
        <v>8.665859107584</v>
      </c>
    </row>
    <row r="134" ht="15.75" customHeight="1">
      <c r="A134" s="35" t="s">
        <v>12</v>
      </c>
      <c r="B134" s="35" t="s">
        <v>276</v>
      </c>
      <c r="C134" s="35">
        <v>2.0</v>
      </c>
      <c r="D134" s="35" t="s">
        <v>170</v>
      </c>
      <c r="F134" s="35">
        <v>0.02027487916147276</v>
      </c>
      <c r="G134" s="35">
        <v>0.02756289256312141</v>
      </c>
      <c r="H134" s="35">
        <v>0.04783777172459418</v>
      </c>
      <c r="I134" s="35">
        <v>2.5577250048</v>
      </c>
      <c r="J134" s="35">
        <v>0.0</v>
      </c>
      <c r="K134" s="35">
        <v>0.0</v>
      </c>
      <c r="L134" s="35">
        <v>0.0</v>
      </c>
      <c r="M134" s="35">
        <v>1.441940976</v>
      </c>
      <c r="N134" s="35">
        <v>0.0</v>
      </c>
      <c r="O134" s="35">
        <v>0.0</v>
      </c>
      <c r="P134" s="35">
        <v>0.0</v>
      </c>
      <c r="R134" s="35">
        <v>0.0</v>
      </c>
      <c r="S134" s="35">
        <v>0.0</v>
      </c>
      <c r="T134" s="35">
        <v>0.0</v>
      </c>
      <c r="U134" s="35">
        <v>1.520477372736</v>
      </c>
      <c r="V134" s="35">
        <v>2.5577250048</v>
      </c>
      <c r="W134" s="35">
        <v>0.0</v>
      </c>
      <c r="X134" s="35">
        <v>0.0</v>
      </c>
      <c r="Y134" s="35">
        <v>0.0</v>
      </c>
      <c r="Z134" s="35">
        <v>1.007744656665598</v>
      </c>
      <c r="AA134" s="35">
        <v>2.5577250048</v>
      </c>
      <c r="AB134" s="35">
        <v>0.0</v>
      </c>
      <c r="AC134" s="35">
        <v>0.0</v>
      </c>
      <c r="AD134" s="35">
        <v>0.0</v>
      </c>
      <c r="AE134" s="35">
        <v>1.031617306943998</v>
      </c>
      <c r="AF134" s="35">
        <v>1.9372229856</v>
      </c>
    </row>
    <row r="135" ht="15.75" customHeight="1">
      <c r="A135" s="35" t="s">
        <v>12</v>
      </c>
      <c r="B135" s="35" t="s">
        <v>277</v>
      </c>
      <c r="C135" s="35">
        <v>2.0</v>
      </c>
      <c r="D135" s="35" t="s">
        <v>170</v>
      </c>
      <c r="F135" s="35">
        <v>0.006588552533754514</v>
      </c>
      <c r="G135" s="35">
        <v>0.0</v>
      </c>
      <c r="H135" s="35">
        <v>0.006588552533754514</v>
      </c>
      <c r="I135" s="35">
        <v>3.95294038272</v>
      </c>
      <c r="J135" s="35">
        <v>0.0</v>
      </c>
      <c r="K135" s="35">
        <v>0.0</v>
      </c>
      <c r="L135" s="35">
        <v>0.0</v>
      </c>
      <c r="M135" s="35">
        <v>0.0</v>
      </c>
      <c r="N135" s="35">
        <v>0.0</v>
      </c>
      <c r="O135" s="35">
        <v>0.0</v>
      </c>
      <c r="P135" s="35">
        <v>0.0</v>
      </c>
      <c r="R135" s="35">
        <v>0.0</v>
      </c>
      <c r="S135" s="35">
        <v>0.0</v>
      </c>
      <c r="T135" s="35">
        <v>0.0</v>
      </c>
      <c r="U135" s="35">
        <v>0.0</v>
      </c>
      <c r="V135" s="35">
        <v>3.95294038272</v>
      </c>
      <c r="W135" s="35">
        <v>0.0</v>
      </c>
      <c r="X135" s="35">
        <v>0.0</v>
      </c>
      <c r="Y135" s="35">
        <v>0.0</v>
      </c>
      <c r="Z135" s="35">
        <v>0.0</v>
      </c>
      <c r="AA135" s="35">
        <v>3.95294038272</v>
      </c>
      <c r="AB135" s="35">
        <v>0.0</v>
      </c>
      <c r="AC135" s="35">
        <v>0.0</v>
      </c>
      <c r="AD135" s="35">
        <v>0.0</v>
      </c>
      <c r="AE135" s="35">
        <v>0.0</v>
      </c>
      <c r="AF135" s="35">
        <v>0.0</v>
      </c>
    </row>
    <row r="136" ht="15.75" customHeight="1">
      <c r="A136" s="35" t="s">
        <v>12</v>
      </c>
      <c r="B136" s="35" t="s">
        <v>278</v>
      </c>
      <c r="C136" s="35">
        <v>2.0</v>
      </c>
      <c r="D136" s="35" t="s">
        <v>170</v>
      </c>
      <c r="F136" s="35">
        <v>2.868181080464407</v>
      </c>
      <c r="G136" s="35">
        <v>0.0</v>
      </c>
      <c r="H136" s="35">
        <v>2.868181080464407</v>
      </c>
      <c r="I136" s="35">
        <v>11.989337036544</v>
      </c>
      <c r="J136" s="35">
        <v>0.841719610368</v>
      </c>
      <c r="K136" s="35">
        <v>5.609470309631999</v>
      </c>
      <c r="L136" s="35">
        <v>0.92716275456</v>
      </c>
      <c r="M136" s="35">
        <v>2.096573746176</v>
      </c>
      <c r="N136" s="35">
        <v>6.15916659456</v>
      </c>
      <c r="O136" s="35">
        <v>6.15916659456</v>
      </c>
      <c r="P136" s="35">
        <v>5.98289328</v>
      </c>
      <c r="R136" s="35">
        <v>1.048286873088</v>
      </c>
      <c r="S136" s="35">
        <v>5.741013220992</v>
      </c>
      <c r="T136" s="35">
        <v>7.092810574617601</v>
      </c>
      <c r="U136" s="35">
        <v>8.722318816512</v>
      </c>
      <c r="V136" s="35">
        <v>11.989337036544</v>
      </c>
      <c r="W136" s="35">
        <v>1.048286873088</v>
      </c>
      <c r="X136" s="35">
        <v>5.741013220992</v>
      </c>
      <c r="Y136" s="35">
        <v>7.092810574617601</v>
      </c>
      <c r="Z136" s="35">
        <v>8.722318816512</v>
      </c>
      <c r="AA136" s="35">
        <v>11.989337036544</v>
      </c>
      <c r="AB136" s="35">
        <v>0.0</v>
      </c>
      <c r="AC136" s="35">
        <v>0.0</v>
      </c>
      <c r="AD136" s="35">
        <v>0.0</v>
      </c>
      <c r="AE136" s="35">
        <v>0.0</v>
      </c>
      <c r="AF136" s="35">
        <v>0.0</v>
      </c>
    </row>
    <row r="137" ht="15.75" customHeight="1">
      <c r="A137" s="35" t="s">
        <v>12</v>
      </c>
      <c r="B137" s="35" t="s">
        <v>279</v>
      </c>
      <c r="C137" s="35">
        <v>2.0</v>
      </c>
      <c r="D137" s="35" t="s">
        <v>170</v>
      </c>
      <c r="F137" s="35">
        <v>0.004158373792064688</v>
      </c>
      <c r="G137" s="35">
        <v>0.0</v>
      </c>
      <c r="H137" s="35">
        <v>0.004158373792064688</v>
      </c>
      <c r="I137" s="35">
        <v>2.494903638528</v>
      </c>
      <c r="J137" s="35">
        <v>0.0</v>
      </c>
      <c r="K137" s="35">
        <v>0.0</v>
      </c>
      <c r="L137" s="35">
        <v>0.0</v>
      </c>
      <c r="M137" s="35">
        <v>0.0</v>
      </c>
      <c r="N137" s="35">
        <v>0.0</v>
      </c>
      <c r="O137" s="35">
        <v>0.0</v>
      </c>
      <c r="P137" s="35">
        <v>0.0</v>
      </c>
      <c r="R137" s="35">
        <v>0.0</v>
      </c>
      <c r="S137" s="35">
        <v>0.0</v>
      </c>
      <c r="T137" s="35">
        <v>0.0</v>
      </c>
      <c r="U137" s="35">
        <v>0.0</v>
      </c>
      <c r="V137" s="35">
        <v>2.494903638528</v>
      </c>
      <c r="W137" s="35">
        <v>0.0</v>
      </c>
      <c r="X137" s="35">
        <v>0.0</v>
      </c>
      <c r="Y137" s="35">
        <v>0.0</v>
      </c>
      <c r="Z137" s="35">
        <v>0.0</v>
      </c>
      <c r="AA137" s="35">
        <v>2.494903638528</v>
      </c>
      <c r="AB137" s="35">
        <v>0.0</v>
      </c>
      <c r="AC137" s="35">
        <v>0.0</v>
      </c>
      <c r="AD137" s="35">
        <v>0.0</v>
      </c>
      <c r="AE137" s="35">
        <v>0.0</v>
      </c>
      <c r="AF137" s="35">
        <v>0.0</v>
      </c>
    </row>
    <row r="138" ht="15.75" customHeight="1">
      <c r="A138" s="35" t="s">
        <v>12</v>
      </c>
      <c r="B138" s="35" t="s">
        <v>280</v>
      </c>
      <c r="C138" s="35">
        <v>2.0</v>
      </c>
      <c r="D138" s="35" t="s">
        <v>170</v>
      </c>
      <c r="F138" s="35">
        <v>0.004774036011737368</v>
      </c>
      <c r="G138" s="35">
        <v>0.0</v>
      </c>
      <c r="H138" s="35">
        <v>0.004774036011737368</v>
      </c>
      <c r="I138" s="35">
        <v>2.864283109632</v>
      </c>
      <c r="J138" s="35">
        <v>0.0</v>
      </c>
      <c r="K138" s="35">
        <v>0.0</v>
      </c>
      <c r="L138" s="35">
        <v>0.0</v>
      </c>
      <c r="M138" s="35">
        <v>0.0</v>
      </c>
      <c r="N138" s="35">
        <v>0.0</v>
      </c>
      <c r="O138" s="35">
        <v>0.0</v>
      </c>
      <c r="P138" s="35">
        <v>0.0</v>
      </c>
      <c r="R138" s="35">
        <v>0.0</v>
      </c>
      <c r="S138" s="35">
        <v>0.0</v>
      </c>
      <c r="T138" s="35">
        <v>0.0</v>
      </c>
      <c r="U138" s="35">
        <v>0.0</v>
      </c>
      <c r="V138" s="35">
        <v>2.864283109632</v>
      </c>
      <c r="W138" s="35">
        <v>0.0</v>
      </c>
      <c r="X138" s="35">
        <v>0.0</v>
      </c>
      <c r="Y138" s="35">
        <v>0.0</v>
      </c>
      <c r="Z138" s="35">
        <v>0.0</v>
      </c>
      <c r="AA138" s="35">
        <v>2.864283109632</v>
      </c>
      <c r="AB138" s="35">
        <v>0.0</v>
      </c>
      <c r="AC138" s="35">
        <v>0.0</v>
      </c>
      <c r="AD138" s="35">
        <v>0.0</v>
      </c>
      <c r="AE138" s="35">
        <v>0.0</v>
      </c>
      <c r="AF138" s="35">
        <v>0.0</v>
      </c>
    </row>
    <row r="139" ht="15.75" customHeight="1">
      <c r="A139" s="35" t="s">
        <v>12</v>
      </c>
      <c r="B139" s="35" t="s">
        <v>281</v>
      </c>
      <c r="C139" s="35">
        <v>2.0</v>
      </c>
      <c r="D139" s="35" t="s">
        <v>170</v>
      </c>
      <c r="F139" s="35">
        <v>0.002154311768708803</v>
      </c>
      <c r="G139" s="35">
        <v>0.0</v>
      </c>
      <c r="H139" s="35">
        <v>0.002154311768708803</v>
      </c>
      <c r="I139" s="35">
        <v>1.292524563456</v>
      </c>
      <c r="J139" s="35">
        <v>0.0</v>
      </c>
      <c r="K139" s="35">
        <v>0.0</v>
      </c>
      <c r="L139" s="35">
        <v>0.0</v>
      </c>
      <c r="M139" s="35">
        <v>0.0</v>
      </c>
      <c r="N139" s="35">
        <v>0.0</v>
      </c>
      <c r="O139" s="35">
        <v>0.0</v>
      </c>
      <c r="P139" s="35">
        <v>0.0</v>
      </c>
      <c r="R139" s="35">
        <v>0.0</v>
      </c>
      <c r="S139" s="35">
        <v>0.0</v>
      </c>
      <c r="T139" s="35">
        <v>0.0</v>
      </c>
      <c r="U139" s="35">
        <v>0.0</v>
      </c>
      <c r="V139" s="35">
        <v>1.292524563456</v>
      </c>
      <c r="W139" s="35">
        <v>0.0</v>
      </c>
      <c r="X139" s="35">
        <v>0.0</v>
      </c>
      <c r="Y139" s="35">
        <v>0.0</v>
      </c>
      <c r="Z139" s="35">
        <v>0.0</v>
      </c>
      <c r="AA139" s="35">
        <v>1.292524563456</v>
      </c>
      <c r="AB139" s="35">
        <v>0.0</v>
      </c>
      <c r="AC139" s="35">
        <v>0.0</v>
      </c>
      <c r="AD139" s="35">
        <v>0.0</v>
      </c>
      <c r="AE139" s="35">
        <v>0.0</v>
      </c>
      <c r="AF139" s="35">
        <v>0.0</v>
      </c>
    </row>
    <row r="140" ht="15.75" customHeight="1">
      <c r="A140" s="35" t="s">
        <v>12</v>
      </c>
      <c r="B140" s="35" t="s">
        <v>282</v>
      </c>
      <c r="C140" s="35">
        <v>2.0</v>
      </c>
      <c r="D140" s="35" t="s">
        <v>170</v>
      </c>
      <c r="F140" s="35">
        <v>0.002032096584612621</v>
      </c>
      <c r="G140" s="35">
        <v>0.0</v>
      </c>
      <c r="H140" s="35">
        <v>0.002032096584612621</v>
      </c>
      <c r="I140" s="35">
        <v>1.219198998528</v>
      </c>
      <c r="J140" s="35">
        <v>0.0</v>
      </c>
      <c r="K140" s="35">
        <v>0.0</v>
      </c>
      <c r="L140" s="35">
        <v>0.0</v>
      </c>
      <c r="M140" s="35">
        <v>0.0</v>
      </c>
      <c r="N140" s="35">
        <v>0.0</v>
      </c>
      <c r="O140" s="35">
        <v>0.0</v>
      </c>
      <c r="P140" s="35">
        <v>0.0</v>
      </c>
      <c r="R140" s="35">
        <v>0.0</v>
      </c>
      <c r="S140" s="35">
        <v>0.0</v>
      </c>
      <c r="T140" s="35">
        <v>0.0</v>
      </c>
      <c r="U140" s="35">
        <v>0.0</v>
      </c>
      <c r="V140" s="35">
        <v>1.219198998528</v>
      </c>
      <c r="W140" s="35">
        <v>0.0</v>
      </c>
      <c r="X140" s="35">
        <v>0.0</v>
      </c>
      <c r="Y140" s="35">
        <v>0.0</v>
      </c>
      <c r="Z140" s="35">
        <v>0.0</v>
      </c>
      <c r="AA140" s="35">
        <v>1.219198998528</v>
      </c>
      <c r="AB140" s="35">
        <v>0.0</v>
      </c>
      <c r="AC140" s="35">
        <v>0.0</v>
      </c>
      <c r="AD140" s="35">
        <v>0.0</v>
      </c>
      <c r="AE140" s="35">
        <v>0.0</v>
      </c>
      <c r="AF140" s="35">
        <v>0.0</v>
      </c>
    </row>
    <row r="141" ht="15.75" customHeight="1">
      <c r="A141" s="35" t="s">
        <v>12</v>
      </c>
      <c r="B141" s="35" t="s">
        <v>283</v>
      </c>
      <c r="C141" s="35">
        <v>2.0</v>
      </c>
      <c r="D141" s="35" t="s">
        <v>170</v>
      </c>
      <c r="F141" s="35">
        <v>3.234728081150131</v>
      </c>
      <c r="G141" s="35">
        <v>0.0</v>
      </c>
      <c r="H141" s="35">
        <v>3.234728081150131</v>
      </c>
      <c r="I141" s="35">
        <v>12.544394510592</v>
      </c>
      <c r="J141" s="35">
        <v>4.779183596544001</v>
      </c>
      <c r="K141" s="35">
        <v>0.0</v>
      </c>
      <c r="L141" s="35">
        <v>5.754093230592</v>
      </c>
      <c r="M141" s="35">
        <v>4.154120619264</v>
      </c>
      <c r="N141" s="35">
        <v>0.0</v>
      </c>
      <c r="O141" s="35">
        <v>0.0</v>
      </c>
      <c r="P141" s="35">
        <v>0.0</v>
      </c>
      <c r="R141" s="35">
        <v>3.848662024704</v>
      </c>
      <c r="S141" s="35">
        <v>5.918630062464</v>
      </c>
      <c r="T141" s="35">
        <v>7.9717549234176</v>
      </c>
      <c r="U141" s="35">
        <v>10.001143281024</v>
      </c>
      <c r="V141" s="35">
        <v>12.544394510592</v>
      </c>
      <c r="W141" s="35">
        <v>3.848662024704</v>
      </c>
      <c r="X141" s="35">
        <v>5.918630062464</v>
      </c>
      <c r="Y141" s="35">
        <v>7.9717549234176</v>
      </c>
      <c r="Z141" s="35">
        <v>10.001143281024</v>
      </c>
      <c r="AA141" s="35">
        <v>12.544394510592</v>
      </c>
      <c r="AB141" s="35">
        <v>0.0</v>
      </c>
      <c r="AC141" s="35">
        <v>0.0</v>
      </c>
      <c r="AD141" s="35">
        <v>0.0</v>
      </c>
      <c r="AE141" s="35">
        <v>0.0</v>
      </c>
      <c r="AF141" s="35">
        <v>0.0</v>
      </c>
    </row>
    <row r="142" ht="15.75" customHeight="1">
      <c r="A142" s="35" t="s">
        <v>12</v>
      </c>
      <c r="B142" s="35" t="s">
        <v>284</v>
      </c>
      <c r="C142" s="35">
        <v>2.0</v>
      </c>
      <c r="D142" s="35" t="s">
        <v>170</v>
      </c>
      <c r="F142" s="35">
        <v>0.001441066882664755</v>
      </c>
      <c r="G142" s="35">
        <v>0.0</v>
      </c>
      <c r="H142" s="35">
        <v>0.001441066882664755</v>
      </c>
      <c r="I142" s="35">
        <v>0.8645983234560001</v>
      </c>
      <c r="J142" s="35">
        <v>0.0</v>
      </c>
      <c r="K142" s="35">
        <v>0.0</v>
      </c>
      <c r="L142" s="35">
        <v>0.0</v>
      </c>
      <c r="M142" s="35">
        <v>0.0</v>
      </c>
      <c r="N142" s="35">
        <v>0.0</v>
      </c>
      <c r="O142" s="35">
        <v>0.0</v>
      </c>
      <c r="P142" s="35">
        <v>0.0</v>
      </c>
      <c r="R142" s="35">
        <v>0.0</v>
      </c>
      <c r="S142" s="35">
        <v>0.0</v>
      </c>
      <c r="T142" s="35">
        <v>0.0</v>
      </c>
      <c r="U142" s="35">
        <v>0.0</v>
      </c>
      <c r="V142" s="35">
        <v>0.8645983234560001</v>
      </c>
      <c r="W142" s="35">
        <v>0.0</v>
      </c>
      <c r="X142" s="35">
        <v>0.0</v>
      </c>
      <c r="Y142" s="35">
        <v>0.0</v>
      </c>
      <c r="Z142" s="35">
        <v>0.0</v>
      </c>
      <c r="AA142" s="35">
        <v>0.8645983234560001</v>
      </c>
      <c r="AB142" s="35">
        <v>0.0</v>
      </c>
      <c r="AC142" s="35">
        <v>0.0</v>
      </c>
      <c r="AD142" s="35">
        <v>0.0</v>
      </c>
      <c r="AE142" s="35">
        <v>0.0</v>
      </c>
      <c r="AF142" s="35">
        <v>0.0</v>
      </c>
    </row>
    <row r="143" ht="15.75" customHeight="1">
      <c r="A143" s="35" t="s">
        <v>12</v>
      </c>
      <c r="B143" s="35" t="s">
        <v>285</v>
      </c>
      <c r="C143" s="35">
        <v>2.0</v>
      </c>
      <c r="D143" s="35" t="s">
        <v>170</v>
      </c>
      <c r="F143" s="35">
        <v>3.607530212571561</v>
      </c>
      <c r="G143" s="35">
        <v>0.0</v>
      </c>
      <c r="H143" s="35">
        <v>3.607530212571561</v>
      </c>
      <c r="I143" s="35">
        <v>616.4540573022721</v>
      </c>
      <c r="J143" s="35">
        <v>0.0</v>
      </c>
      <c r="K143" s="35">
        <v>0.0</v>
      </c>
      <c r="L143" s="35">
        <v>0.0</v>
      </c>
      <c r="M143" s="35">
        <v>0.0</v>
      </c>
      <c r="N143" s="35">
        <v>0.09015840691200001</v>
      </c>
      <c r="O143" s="35">
        <v>0.09015840691200001</v>
      </c>
      <c r="P143" s="35">
        <v>0.0</v>
      </c>
      <c r="R143" s="35">
        <v>0.0</v>
      </c>
      <c r="S143" s="35">
        <v>0.0</v>
      </c>
      <c r="T143" s="35">
        <v>0.7508971911168011</v>
      </c>
      <c r="U143" s="35">
        <v>19.45041763908082</v>
      </c>
      <c r="V143" s="35">
        <v>616.4540573022721</v>
      </c>
      <c r="W143" s="35">
        <v>0.0</v>
      </c>
      <c r="X143" s="35">
        <v>0.0</v>
      </c>
      <c r="Y143" s="35">
        <v>0.7508971911168011</v>
      </c>
      <c r="Z143" s="35">
        <v>19.45041763908082</v>
      </c>
      <c r="AA143" s="35">
        <v>616.4540573022721</v>
      </c>
      <c r="AB143" s="35">
        <v>0.0</v>
      </c>
      <c r="AC143" s="35">
        <v>0.0</v>
      </c>
      <c r="AD143" s="35">
        <v>0.0</v>
      </c>
      <c r="AE143" s="35">
        <v>0.0</v>
      </c>
      <c r="AF143" s="35">
        <v>0.0</v>
      </c>
    </row>
    <row r="144" ht="15.75" customHeight="1">
      <c r="A144" s="35" t="s">
        <v>12</v>
      </c>
      <c r="B144" s="35" t="s">
        <v>286</v>
      </c>
      <c r="C144" s="35">
        <v>2.0</v>
      </c>
      <c r="D144" s="35" t="s">
        <v>170</v>
      </c>
      <c r="F144" s="35">
        <v>0.006302565557862075</v>
      </c>
      <c r="G144" s="35">
        <v>0.0</v>
      </c>
      <c r="H144" s="35">
        <v>0.006302565557862075</v>
      </c>
      <c r="I144" s="35">
        <v>3.781356493824</v>
      </c>
      <c r="J144" s="35">
        <v>0.0</v>
      </c>
      <c r="K144" s="35">
        <v>0.0</v>
      </c>
      <c r="L144" s="35">
        <v>0.0</v>
      </c>
      <c r="M144" s="35">
        <v>0.0</v>
      </c>
      <c r="N144" s="35">
        <v>0.0</v>
      </c>
      <c r="O144" s="35">
        <v>0.0</v>
      </c>
      <c r="P144" s="35">
        <v>0.0</v>
      </c>
      <c r="R144" s="35">
        <v>0.0</v>
      </c>
      <c r="S144" s="35">
        <v>0.0</v>
      </c>
      <c r="T144" s="35">
        <v>0.0</v>
      </c>
      <c r="U144" s="35">
        <v>0.0</v>
      </c>
      <c r="V144" s="35">
        <v>3.781356493824</v>
      </c>
      <c r="W144" s="35">
        <v>0.0</v>
      </c>
      <c r="X144" s="35">
        <v>0.0</v>
      </c>
      <c r="Y144" s="35">
        <v>0.0</v>
      </c>
      <c r="Z144" s="35">
        <v>0.0</v>
      </c>
      <c r="AA144" s="35">
        <v>3.781356493824</v>
      </c>
      <c r="AB144" s="35">
        <v>0.0</v>
      </c>
      <c r="AC144" s="35">
        <v>0.0</v>
      </c>
      <c r="AD144" s="35">
        <v>0.0</v>
      </c>
      <c r="AE144" s="35">
        <v>0.0</v>
      </c>
      <c r="AF144" s="35">
        <v>0.0</v>
      </c>
    </row>
    <row r="145" ht="15.75" customHeight="1">
      <c r="A145" s="35" t="s">
        <v>12</v>
      </c>
      <c r="B145" s="35" t="s">
        <v>287</v>
      </c>
      <c r="C145" s="35">
        <v>2.0</v>
      </c>
      <c r="D145" s="35" t="s">
        <v>170</v>
      </c>
      <c r="F145" s="35">
        <v>0.4793555990119016</v>
      </c>
      <c r="G145" s="35">
        <v>0.0</v>
      </c>
      <c r="H145" s="35">
        <v>0.4793555990119016</v>
      </c>
      <c r="I145" s="35">
        <v>112.147640591616</v>
      </c>
      <c r="J145" s="35">
        <v>0.0</v>
      </c>
      <c r="K145" s="35">
        <v>0.0</v>
      </c>
      <c r="L145" s="35">
        <v>0.0</v>
      </c>
      <c r="M145" s="35">
        <v>0.0</v>
      </c>
      <c r="N145" s="35">
        <v>0.0</v>
      </c>
      <c r="O145" s="35">
        <v>0.0</v>
      </c>
      <c r="P145" s="35">
        <v>0.0</v>
      </c>
      <c r="R145" s="35">
        <v>0.0</v>
      </c>
      <c r="S145" s="35">
        <v>0.0</v>
      </c>
      <c r="T145" s="35">
        <v>0.0</v>
      </c>
      <c r="U145" s="35">
        <v>1.763417310842879</v>
      </c>
      <c r="V145" s="35">
        <v>112.147640591616</v>
      </c>
      <c r="W145" s="35">
        <v>0.0</v>
      </c>
      <c r="X145" s="35">
        <v>0.0</v>
      </c>
      <c r="Y145" s="35">
        <v>0.0</v>
      </c>
      <c r="Z145" s="35">
        <v>1.763417310842879</v>
      </c>
      <c r="AA145" s="35">
        <v>112.147640591616</v>
      </c>
      <c r="AB145" s="35">
        <v>0.0</v>
      </c>
      <c r="AC145" s="35">
        <v>0.0</v>
      </c>
      <c r="AD145" s="35">
        <v>0.0</v>
      </c>
      <c r="AE145" s="35">
        <v>0.0</v>
      </c>
      <c r="AF145" s="35">
        <v>0.0</v>
      </c>
    </row>
    <row r="146" ht="15.75" customHeight="1">
      <c r="A146" s="35" t="s">
        <v>12</v>
      </c>
      <c r="B146" s="35" t="s">
        <v>288</v>
      </c>
      <c r="C146" s="35">
        <v>2.0</v>
      </c>
      <c r="D146" s="35" t="s">
        <v>170</v>
      </c>
      <c r="F146" s="35">
        <v>0.01295394823735173</v>
      </c>
      <c r="G146" s="35">
        <v>0.0</v>
      </c>
      <c r="H146" s="35">
        <v>0.01295394823735173</v>
      </c>
      <c r="I146" s="35">
        <v>7.771993141248</v>
      </c>
      <c r="J146" s="35">
        <v>0.0</v>
      </c>
      <c r="K146" s="35">
        <v>0.0</v>
      </c>
      <c r="L146" s="35">
        <v>0.0</v>
      </c>
      <c r="M146" s="35">
        <v>0.0</v>
      </c>
      <c r="N146" s="35">
        <v>0.0</v>
      </c>
      <c r="O146" s="35">
        <v>0.0</v>
      </c>
      <c r="P146" s="35">
        <v>0.0</v>
      </c>
      <c r="R146" s="35">
        <v>0.0</v>
      </c>
      <c r="S146" s="35">
        <v>0.0</v>
      </c>
      <c r="T146" s="35">
        <v>0.0</v>
      </c>
      <c r="U146" s="35">
        <v>0.0</v>
      </c>
      <c r="V146" s="35">
        <v>7.771993141248</v>
      </c>
      <c r="W146" s="35">
        <v>0.0</v>
      </c>
      <c r="X146" s="35">
        <v>0.0</v>
      </c>
      <c r="Y146" s="35">
        <v>0.0</v>
      </c>
      <c r="Z146" s="35">
        <v>0.0</v>
      </c>
      <c r="AA146" s="35">
        <v>7.771993141248</v>
      </c>
      <c r="AB146" s="35">
        <v>0.0</v>
      </c>
      <c r="AC146" s="35">
        <v>0.0</v>
      </c>
      <c r="AD146" s="35">
        <v>0.0</v>
      </c>
      <c r="AE146" s="35">
        <v>0.0</v>
      </c>
      <c r="AF146" s="35">
        <v>0.0</v>
      </c>
    </row>
    <row r="147" ht="15.75" customHeight="1">
      <c r="A147" s="35" t="s">
        <v>12</v>
      </c>
      <c r="B147" s="35" t="s">
        <v>289</v>
      </c>
      <c r="C147" s="35">
        <v>2.0</v>
      </c>
      <c r="D147" s="35" t="s">
        <v>170</v>
      </c>
      <c r="F147" s="35">
        <v>0.002555795969317929</v>
      </c>
      <c r="G147" s="35">
        <v>0.0</v>
      </c>
      <c r="H147" s="35">
        <v>0.002555795969317929</v>
      </c>
      <c r="I147" s="35">
        <v>1.533403436544</v>
      </c>
      <c r="J147" s="35">
        <v>0.0</v>
      </c>
      <c r="K147" s="35">
        <v>0.0</v>
      </c>
      <c r="L147" s="35">
        <v>0.0</v>
      </c>
      <c r="M147" s="35">
        <v>0.0</v>
      </c>
      <c r="N147" s="35">
        <v>0.0</v>
      </c>
      <c r="O147" s="35">
        <v>0.0</v>
      </c>
      <c r="P147" s="35">
        <v>0.0</v>
      </c>
      <c r="R147" s="35">
        <v>0.0</v>
      </c>
      <c r="S147" s="35">
        <v>0.0</v>
      </c>
      <c r="T147" s="35">
        <v>0.0</v>
      </c>
      <c r="U147" s="35">
        <v>0.0</v>
      </c>
      <c r="V147" s="35">
        <v>1.533403436544</v>
      </c>
      <c r="W147" s="35">
        <v>0.0</v>
      </c>
      <c r="X147" s="35">
        <v>0.0</v>
      </c>
      <c r="Y147" s="35">
        <v>0.0</v>
      </c>
      <c r="Z147" s="35">
        <v>0.0</v>
      </c>
      <c r="AA147" s="35">
        <v>1.533403436544</v>
      </c>
      <c r="AB147" s="35">
        <v>0.0</v>
      </c>
      <c r="AC147" s="35">
        <v>0.0</v>
      </c>
      <c r="AD147" s="35">
        <v>0.0</v>
      </c>
      <c r="AE147" s="35">
        <v>0.0</v>
      </c>
      <c r="AF147" s="35">
        <v>0.0</v>
      </c>
    </row>
    <row r="148" ht="15.75" customHeight="1">
      <c r="A148" s="35" t="s">
        <v>12</v>
      </c>
      <c r="B148" s="35" t="s">
        <v>290</v>
      </c>
      <c r="C148" s="35">
        <v>2.0</v>
      </c>
      <c r="D148" s="35" t="s">
        <v>170</v>
      </c>
      <c r="F148" s="35">
        <v>0.001506093284350884</v>
      </c>
      <c r="G148" s="35">
        <v>0.0</v>
      </c>
      <c r="H148" s="35">
        <v>0.001506093284350884</v>
      </c>
      <c r="I148" s="35">
        <v>0.9036122780160001</v>
      </c>
      <c r="J148" s="35">
        <v>0.0</v>
      </c>
      <c r="K148" s="35">
        <v>0.0</v>
      </c>
      <c r="L148" s="35">
        <v>0.0</v>
      </c>
      <c r="M148" s="35">
        <v>0.0</v>
      </c>
      <c r="N148" s="35">
        <v>0.0</v>
      </c>
      <c r="O148" s="35">
        <v>0.0</v>
      </c>
      <c r="P148" s="35">
        <v>0.0</v>
      </c>
      <c r="R148" s="35">
        <v>0.0</v>
      </c>
      <c r="S148" s="35">
        <v>0.0</v>
      </c>
      <c r="T148" s="35">
        <v>0.0</v>
      </c>
      <c r="U148" s="35">
        <v>0.0</v>
      </c>
      <c r="V148" s="35">
        <v>0.9036122780160001</v>
      </c>
      <c r="W148" s="35">
        <v>0.0</v>
      </c>
      <c r="X148" s="35">
        <v>0.0</v>
      </c>
      <c r="Y148" s="35">
        <v>0.0</v>
      </c>
      <c r="Z148" s="35">
        <v>0.0</v>
      </c>
      <c r="AA148" s="35">
        <v>0.9036122780160001</v>
      </c>
      <c r="AB148" s="35">
        <v>0.0</v>
      </c>
      <c r="AC148" s="35">
        <v>0.0</v>
      </c>
      <c r="AD148" s="35">
        <v>0.0</v>
      </c>
      <c r="AE148" s="35">
        <v>0.0</v>
      </c>
      <c r="AF148" s="35">
        <v>0.0</v>
      </c>
    </row>
    <row r="149" ht="15.75" customHeight="1">
      <c r="A149" s="35" t="s">
        <v>12</v>
      </c>
      <c r="B149" s="35" t="s">
        <v>291</v>
      </c>
      <c r="C149" s="35">
        <v>2.0</v>
      </c>
      <c r="D149" s="35" t="s">
        <v>170</v>
      </c>
      <c r="F149" s="35">
        <v>0.01337222733640959</v>
      </c>
      <c r="G149" s="35">
        <v>0.0</v>
      </c>
      <c r="H149" s="35">
        <v>0.01337222733640959</v>
      </c>
      <c r="I149" s="35">
        <v>8.022948466176</v>
      </c>
      <c r="J149" s="35">
        <v>0.0</v>
      </c>
      <c r="K149" s="35">
        <v>0.0</v>
      </c>
      <c r="L149" s="35">
        <v>0.0</v>
      </c>
      <c r="M149" s="35">
        <v>0.0</v>
      </c>
      <c r="N149" s="35">
        <v>0.0</v>
      </c>
      <c r="O149" s="35">
        <v>0.0</v>
      </c>
      <c r="P149" s="35">
        <v>0.0</v>
      </c>
      <c r="R149" s="35">
        <v>0.0</v>
      </c>
      <c r="S149" s="35">
        <v>0.0</v>
      </c>
      <c r="T149" s="35">
        <v>0.0</v>
      </c>
      <c r="U149" s="35">
        <v>0.0</v>
      </c>
      <c r="V149" s="35">
        <v>8.022948466176</v>
      </c>
      <c r="W149" s="35">
        <v>0.0</v>
      </c>
      <c r="X149" s="35">
        <v>0.0</v>
      </c>
      <c r="Y149" s="35">
        <v>0.0</v>
      </c>
      <c r="Z149" s="35">
        <v>0.0</v>
      </c>
      <c r="AA149" s="35">
        <v>8.022948466176</v>
      </c>
      <c r="AB149" s="35">
        <v>0.0</v>
      </c>
      <c r="AC149" s="35">
        <v>0.0</v>
      </c>
      <c r="AD149" s="35">
        <v>0.0</v>
      </c>
      <c r="AE149" s="35">
        <v>0.0</v>
      </c>
      <c r="AF149" s="35">
        <v>0.0</v>
      </c>
    </row>
    <row r="150" ht="15.75" customHeight="1">
      <c r="A150" s="35" t="s">
        <v>12</v>
      </c>
      <c r="B150" s="35" t="s">
        <v>292</v>
      </c>
      <c r="C150" s="35">
        <v>2.0</v>
      </c>
      <c r="D150" s="35" t="s">
        <v>170</v>
      </c>
      <c r="F150" s="35">
        <v>0.002062370465662521</v>
      </c>
      <c r="G150" s="35">
        <v>0.0</v>
      </c>
      <c r="H150" s="35">
        <v>0.002062370465662521</v>
      </c>
      <c r="I150" s="35">
        <v>1.237362448896</v>
      </c>
      <c r="J150" s="35">
        <v>0.0</v>
      </c>
      <c r="K150" s="35">
        <v>0.0</v>
      </c>
      <c r="L150" s="35">
        <v>0.0</v>
      </c>
      <c r="M150" s="35">
        <v>0.0</v>
      </c>
      <c r="N150" s="35">
        <v>0.0</v>
      </c>
      <c r="O150" s="35">
        <v>0.0</v>
      </c>
      <c r="P150" s="35">
        <v>0.0</v>
      </c>
      <c r="R150" s="35">
        <v>0.0</v>
      </c>
      <c r="S150" s="35">
        <v>0.0</v>
      </c>
      <c r="T150" s="35">
        <v>0.0</v>
      </c>
      <c r="U150" s="35">
        <v>0.0</v>
      </c>
      <c r="V150" s="35">
        <v>1.237362448896</v>
      </c>
      <c r="W150" s="35">
        <v>0.0</v>
      </c>
      <c r="X150" s="35">
        <v>0.0</v>
      </c>
      <c r="Y150" s="35">
        <v>0.0</v>
      </c>
      <c r="Z150" s="35">
        <v>0.0</v>
      </c>
      <c r="AA150" s="35">
        <v>1.237362448896</v>
      </c>
      <c r="AB150" s="35">
        <v>0.0</v>
      </c>
      <c r="AC150" s="35">
        <v>0.0</v>
      </c>
      <c r="AD150" s="35">
        <v>0.0</v>
      </c>
      <c r="AE150" s="35">
        <v>0.0</v>
      </c>
      <c r="AF150" s="35">
        <v>0.0</v>
      </c>
    </row>
    <row r="151" ht="15.75" customHeight="1">
      <c r="A151" s="35" t="s">
        <v>12</v>
      </c>
      <c r="B151" s="35" t="s">
        <v>293</v>
      </c>
      <c r="C151" s="35">
        <v>2.0</v>
      </c>
      <c r="D151" s="35" t="s">
        <v>170</v>
      </c>
      <c r="F151" s="35">
        <v>0.02523153576948336</v>
      </c>
      <c r="G151" s="35">
        <v>0.0</v>
      </c>
      <c r="H151" s="35">
        <v>0.02523153576948336</v>
      </c>
      <c r="I151" s="35">
        <v>2.451820347648</v>
      </c>
      <c r="J151" s="35">
        <v>0.0</v>
      </c>
      <c r="K151" s="35">
        <v>0.0</v>
      </c>
      <c r="L151" s="35">
        <v>0.0</v>
      </c>
      <c r="M151" s="35">
        <v>0.0</v>
      </c>
      <c r="N151" s="35">
        <v>0.0</v>
      </c>
      <c r="O151" s="35">
        <v>0.0</v>
      </c>
      <c r="P151" s="35">
        <v>0.0</v>
      </c>
      <c r="R151" s="35">
        <v>0.0</v>
      </c>
      <c r="S151" s="35">
        <v>0.0</v>
      </c>
      <c r="T151" s="35">
        <v>0.0</v>
      </c>
      <c r="U151" s="35">
        <v>1.0390979241216</v>
      </c>
      <c r="V151" s="35">
        <v>2.451820347648</v>
      </c>
      <c r="W151" s="35">
        <v>0.0</v>
      </c>
      <c r="X151" s="35">
        <v>0.0</v>
      </c>
      <c r="Y151" s="35">
        <v>0.0</v>
      </c>
      <c r="Z151" s="35">
        <v>1.0390979241216</v>
      </c>
      <c r="AA151" s="35">
        <v>2.451820347648</v>
      </c>
      <c r="AB151" s="35">
        <v>0.0</v>
      </c>
      <c r="AC151" s="35">
        <v>0.0</v>
      </c>
      <c r="AD151" s="35">
        <v>0.0</v>
      </c>
      <c r="AE151" s="35">
        <v>0.0</v>
      </c>
      <c r="AF151" s="35">
        <v>0.0</v>
      </c>
    </row>
    <row r="152" ht="15.75" customHeight="1">
      <c r="A152" s="35" t="s">
        <v>12</v>
      </c>
      <c r="B152" s="35" t="s">
        <v>294</v>
      </c>
      <c r="C152" s="35">
        <v>2.0</v>
      </c>
      <c r="D152" s="35" t="s">
        <v>170</v>
      </c>
      <c r="F152" s="35">
        <v>7.302523949879917</v>
      </c>
      <c r="G152" s="35">
        <v>0.0</v>
      </c>
      <c r="H152" s="35">
        <v>7.302523949879917</v>
      </c>
      <c r="I152" s="35">
        <v>32.375045509632</v>
      </c>
      <c r="J152" s="35">
        <v>8.66484428544</v>
      </c>
      <c r="K152" s="35">
        <v>7.827116500224</v>
      </c>
      <c r="L152" s="35">
        <v>9.036239046912</v>
      </c>
      <c r="M152" s="35">
        <v>10.554850768896</v>
      </c>
      <c r="N152" s="35">
        <v>10.137000980736</v>
      </c>
      <c r="O152" s="35">
        <v>10.137000980736</v>
      </c>
      <c r="P152" s="35">
        <v>0.0</v>
      </c>
      <c r="R152" s="35">
        <v>7.93753115904</v>
      </c>
      <c r="S152" s="35">
        <v>10.532295019008</v>
      </c>
      <c r="T152" s="35">
        <v>22.82823393984</v>
      </c>
      <c r="U152" s="35">
        <v>30.23889766152191</v>
      </c>
      <c r="V152" s="35">
        <v>32.375045509632</v>
      </c>
      <c r="W152" s="35">
        <v>7.93753115904</v>
      </c>
      <c r="X152" s="35">
        <v>10.532295019008</v>
      </c>
      <c r="Y152" s="35">
        <v>22.82823393984</v>
      </c>
      <c r="Z152" s="35">
        <v>30.23889766152191</v>
      </c>
      <c r="AA152" s="35">
        <v>32.375045509632</v>
      </c>
      <c r="AB152" s="35">
        <v>0.0</v>
      </c>
      <c r="AC152" s="35">
        <v>0.0</v>
      </c>
      <c r="AD152" s="35">
        <v>0.0</v>
      </c>
      <c r="AE152" s="35">
        <v>0.0</v>
      </c>
      <c r="AF152" s="35">
        <v>0.0</v>
      </c>
    </row>
    <row r="153" ht="15.75" customHeight="1">
      <c r="A153" s="35" t="s">
        <v>12</v>
      </c>
      <c r="B153" s="35" t="s">
        <v>295</v>
      </c>
      <c r="C153" s="35">
        <v>2.0</v>
      </c>
      <c r="D153" s="35" t="s">
        <v>170</v>
      </c>
      <c r="F153" s="35">
        <v>2.274671568696742</v>
      </c>
      <c r="G153" s="35">
        <v>0.0</v>
      </c>
      <c r="H153" s="35">
        <v>2.274671568696742</v>
      </c>
      <c r="I153" s="35">
        <v>357.7408979397121</v>
      </c>
      <c r="J153" s="35">
        <v>0.0</v>
      </c>
      <c r="K153" s="35">
        <v>0.0</v>
      </c>
      <c r="L153" s="35">
        <v>0.0</v>
      </c>
      <c r="M153" s="35">
        <v>1.4930588736</v>
      </c>
      <c r="N153" s="35">
        <v>0.301428013824</v>
      </c>
      <c r="O153" s="35">
        <v>0.301428013824</v>
      </c>
      <c r="P153" s="35">
        <v>0.0</v>
      </c>
      <c r="R153" s="35">
        <v>0.0</v>
      </c>
      <c r="S153" s="35">
        <v>0.0</v>
      </c>
      <c r="T153" s="35">
        <v>1.201837788748801</v>
      </c>
      <c r="U153" s="35">
        <v>63.53007427791351</v>
      </c>
      <c r="V153" s="35">
        <v>357.7408979397121</v>
      </c>
      <c r="W153" s="35">
        <v>0.0</v>
      </c>
      <c r="X153" s="35">
        <v>0.0</v>
      </c>
      <c r="Y153" s="35">
        <v>1.201837788748801</v>
      </c>
      <c r="Z153" s="35">
        <v>63.53007427791351</v>
      </c>
      <c r="AA153" s="35">
        <v>357.7408979397121</v>
      </c>
      <c r="AB153" s="35">
        <v>0.0</v>
      </c>
      <c r="AC153" s="35">
        <v>0.0</v>
      </c>
      <c r="AD153" s="35">
        <v>0.0</v>
      </c>
      <c r="AE153" s="35">
        <v>0.0</v>
      </c>
      <c r="AF153" s="35">
        <v>0.0</v>
      </c>
    </row>
    <row r="154" ht="15.75" customHeight="1">
      <c r="A154" s="35" t="s">
        <v>12</v>
      </c>
      <c r="B154" s="35" t="s">
        <v>296</v>
      </c>
      <c r="C154" s="35">
        <v>2.0</v>
      </c>
      <c r="D154" s="35" t="s">
        <v>170</v>
      </c>
      <c r="F154" s="35">
        <v>5.78536091111034</v>
      </c>
      <c r="G154" s="35">
        <v>0.0</v>
      </c>
      <c r="H154" s="35">
        <v>5.78536091111034</v>
      </c>
      <c r="I154" s="35">
        <v>32.399254831104</v>
      </c>
      <c r="J154" s="35">
        <v>0.0</v>
      </c>
      <c r="K154" s="35">
        <v>0.6459264</v>
      </c>
      <c r="L154" s="35">
        <v>0.0</v>
      </c>
      <c r="M154" s="35">
        <v>0.0</v>
      </c>
      <c r="N154" s="35">
        <v>0.0</v>
      </c>
      <c r="O154" s="35">
        <v>0.0</v>
      </c>
      <c r="P154" s="35">
        <v>23.994150469632</v>
      </c>
      <c r="R154" s="35">
        <v>2.613986629632</v>
      </c>
      <c r="S154" s="35">
        <v>9.393856198272001</v>
      </c>
      <c r="T154" s="35">
        <v>21.470186602368</v>
      </c>
      <c r="U154" s="35">
        <v>26.86822401489405</v>
      </c>
      <c r="V154" s="35">
        <v>32.399254831104</v>
      </c>
      <c r="W154" s="35">
        <v>2.613986629632</v>
      </c>
      <c r="X154" s="35">
        <v>9.393856198272001</v>
      </c>
      <c r="Y154" s="35">
        <v>21.470186602368</v>
      </c>
      <c r="Z154" s="35">
        <v>26.86822401489405</v>
      </c>
      <c r="AA154" s="35">
        <v>32.399254831104</v>
      </c>
      <c r="AB154" s="35">
        <v>0.0</v>
      </c>
      <c r="AC154" s="35">
        <v>0.0</v>
      </c>
      <c r="AD154" s="35">
        <v>0.0</v>
      </c>
      <c r="AE154" s="35">
        <v>0.0</v>
      </c>
      <c r="AF154" s="35">
        <v>0.0</v>
      </c>
    </row>
    <row r="155" ht="15.75" customHeight="1">
      <c r="A155" s="35" t="s">
        <v>12</v>
      </c>
      <c r="B155" s="35" t="s">
        <v>297</v>
      </c>
      <c r="C155" s="35">
        <v>2.0</v>
      </c>
      <c r="D155" s="35" t="s">
        <v>170</v>
      </c>
      <c r="F155" s="35">
        <v>4.161895663129903</v>
      </c>
      <c r="G155" s="35">
        <v>0.0</v>
      </c>
      <c r="H155" s="35">
        <v>4.161895663129903</v>
      </c>
      <c r="I155" s="35">
        <v>44.9756399232</v>
      </c>
      <c r="J155" s="35">
        <v>5.6593379808</v>
      </c>
      <c r="K155" s="35">
        <v>0.0</v>
      </c>
      <c r="L155" s="35">
        <v>4.9023840096</v>
      </c>
      <c r="M155" s="35">
        <v>4.7397899808</v>
      </c>
      <c r="N155" s="35">
        <v>0.0</v>
      </c>
      <c r="O155" s="35">
        <v>0.0</v>
      </c>
      <c r="P155" s="35">
        <v>0.0</v>
      </c>
      <c r="R155" s="35">
        <v>0.0</v>
      </c>
      <c r="S155" s="35">
        <v>4.8935114928</v>
      </c>
      <c r="T155" s="35">
        <v>27.78318918144001</v>
      </c>
      <c r="U155" s="35">
        <v>36.80940237407998</v>
      </c>
      <c r="V155" s="35">
        <v>44.9756399232</v>
      </c>
      <c r="W155" s="35">
        <v>0.0</v>
      </c>
      <c r="X155" s="35">
        <v>4.8935114928</v>
      </c>
      <c r="Y155" s="35">
        <v>27.78318918144001</v>
      </c>
      <c r="Z155" s="35">
        <v>36.80940237407998</v>
      </c>
      <c r="AA155" s="35">
        <v>44.9756399232</v>
      </c>
      <c r="AB155" s="35">
        <v>0.0</v>
      </c>
      <c r="AC155" s="35">
        <v>0.0</v>
      </c>
      <c r="AD155" s="35">
        <v>0.0</v>
      </c>
      <c r="AE155" s="35">
        <v>0.0</v>
      </c>
      <c r="AF155" s="35">
        <v>0.0</v>
      </c>
    </row>
    <row r="156" ht="15.75" customHeight="1">
      <c r="A156" s="35" t="s">
        <v>12</v>
      </c>
      <c r="B156" s="35" t="s">
        <v>298</v>
      </c>
      <c r="C156" s="35">
        <v>2.0</v>
      </c>
      <c r="D156" s="35" t="s">
        <v>170</v>
      </c>
      <c r="F156" s="35">
        <v>5.420362079475208E-4</v>
      </c>
      <c r="G156" s="35">
        <v>0.0</v>
      </c>
      <c r="H156" s="35">
        <v>5.420362079475208E-4</v>
      </c>
      <c r="I156" s="35">
        <v>0.325206</v>
      </c>
      <c r="J156" s="35">
        <v>0.0</v>
      </c>
      <c r="K156" s="35">
        <v>0.0</v>
      </c>
      <c r="L156" s="35">
        <v>0.0</v>
      </c>
      <c r="M156" s="35">
        <v>0.0</v>
      </c>
      <c r="N156" s="35">
        <v>0.0</v>
      </c>
      <c r="O156" s="35">
        <v>0.0</v>
      </c>
      <c r="P156" s="35">
        <v>0.0</v>
      </c>
      <c r="R156" s="35">
        <v>0.0</v>
      </c>
      <c r="S156" s="35">
        <v>0.0</v>
      </c>
      <c r="T156" s="35">
        <v>0.0</v>
      </c>
      <c r="U156" s="35">
        <v>0.0</v>
      </c>
      <c r="V156" s="35">
        <v>0.325206</v>
      </c>
      <c r="W156" s="35">
        <v>0.0</v>
      </c>
      <c r="X156" s="35">
        <v>0.0</v>
      </c>
      <c r="Y156" s="35">
        <v>0.0</v>
      </c>
      <c r="Z156" s="35">
        <v>0.0</v>
      </c>
      <c r="AA156" s="35">
        <v>0.325206</v>
      </c>
      <c r="AB156" s="35">
        <v>0.0</v>
      </c>
      <c r="AC156" s="35">
        <v>0.0</v>
      </c>
      <c r="AD156" s="35">
        <v>0.0</v>
      </c>
      <c r="AE156" s="35">
        <v>0.0</v>
      </c>
      <c r="AF156" s="35">
        <v>0.0</v>
      </c>
    </row>
    <row r="157" ht="15.75" customHeight="1">
      <c r="A157" s="35" t="s">
        <v>12</v>
      </c>
      <c r="B157" s="35" t="s">
        <v>299</v>
      </c>
      <c r="C157" s="35">
        <v>2.0</v>
      </c>
      <c r="D157" s="35" t="s">
        <v>170</v>
      </c>
      <c r="F157" s="35">
        <v>3.371694947069411</v>
      </c>
      <c r="G157" s="35">
        <v>0.0</v>
      </c>
      <c r="H157" s="35">
        <v>3.371694947069411</v>
      </c>
      <c r="I157" s="35">
        <v>42.2861638752</v>
      </c>
      <c r="J157" s="35">
        <v>0.0</v>
      </c>
      <c r="K157" s="35">
        <v>0.0</v>
      </c>
      <c r="L157" s="35">
        <v>0.0</v>
      </c>
      <c r="M157" s="35">
        <v>0.0</v>
      </c>
      <c r="N157" s="35">
        <v>0.0</v>
      </c>
      <c r="O157" s="35">
        <v>0.0</v>
      </c>
      <c r="P157" s="35">
        <v>0.0</v>
      </c>
      <c r="R157" s="35">
        <v>0.0</v>
      </c>
      <c r="S157" s="35">
        <v>4.406653439999999</v>
      </c>
      <c r="T157" s="35">
        <v>20.80735451424001</v>
      </c>
      <c r="U157" s="35">
        <v>32.41835738668799</v>
      </c>
      <c r="V157" s="35">
        <v>42.2861638752</v>
      </c>
      <c r="W157" s="35">
        <v>0.0</v>
      </c>
      <c r="X157" s="35">
        <v>4.406653439999999</v>
      </c>
      <c r="Y157" s="35">
        <v>20.80735451424001</v>
      </c>
      <c r="Z157" s="35">
        <v>32.41835738668799</v>
      </c>
      <c r="AA157" s="35">
        <v>42.2861638752</v>
      </c>
      <c r="AB157" s="35">
        <v>0.0</v>
      </c>
      <c r="AC157" s="35">
        <v>0.0</v>
      </c>
      <c r="AD157" s="35">
        <v>0.0</v>
      </c>
      <c r="AE157" s="35">
        <v>0.0</v>
      </c>
      <c r="AF157" s="35">
        <v>0.0</v>
      </c>
    </row>
    <row r="158" ht="15.75" customHeight="1">
      <c r="A158" s="35" t="s">
        <v>12</v>
      </c>
      <c r="B158" s="35" t="s">
        <v>300</v>
      </c>
      <c r="C158" s="35">
        <v>2.0</v>
      </c>
      <c r="D158" s="35" t="s">
        <v>170</v>
      </c>
      <c r="F158" s="35">
        <v>3.333261006225141E-4</v>
      </c>
      <c r="G158" s="35">
        <v>0.0</v>
      </c>
      <c r="H158" s="35">
        <v>3.333261006225141E-4</v>
      </c>
      <c r="I158" s="35">
        <v>0.1999859904</v>
      </c>
      <c r="J158" s="35">
        <v>0.0</v>
      </c>
      <c r="K158" s="35">
        <v>0.0</v>
      </c>
      <c r="L158" s="35">
        <v>0.0</v>
      </c>
      <c r="M158" s="35">
        <v>0.0</v>
      </c>
      <c r="N158" s="35">
        <v>0.0</v>
      </c>
      <c r="O158" s="35">
        <v>0.0</v>
      </c>
      <c r="P158" s="35">
        <v>0.0</v>
      </c>
      <c r="R158" s="35">
        <v>0.0</v>
      </c>
      <c r="S158" s="35">
        <v>0.0</v>
      </c>
      <c r="T158" s="35">
        <v>0.0</v>
      </c>
      <c r="U158" s="35">
        <v>0.0</v>
      </c>
      <c r="V158" s="35">
        <v>0.1999859904</v>
      </c>
      <c r="W158" s="35">
        <v>0.0</v>
      </c>
      <c r="X158" s="35">
        <v>0.0</v>
      </c>
      <c r="Y158" s="35">
        <v>0.0</v>
      </c>
      <c r="Z158" s="35">
        <v>0.0</v>
      </c>
      <c r="AA158" s="35">
        <v>0.1999859904</v>
      </c>
      <c r="AB158" s="35">
        <v>0.0</v>
      </c>
      <c r="AC158" s="35">
        <v>0.0</v>
      </c>
      <c r="AD158" s="35">
        <v>0.0</v>
      </c>
      <c r="AE158" s="35">
        <v>0.0</v>
      </c>
      <c r="AF158" s="35">
        <v>0.0</v>
      </c>
    </row>
    <row r="159" ht="15.75" customHeight="1">
      <c r="A159" s="35" t="s">
        <v>12</v>
      </c>
      <c r="B159" s="35" t="s">
        <v>301</v>
      </c>
      <c r="C159" s="35">
        <v>2.0</v>
      </c>
      <c r="D159" s="35" t="s">
        <v>170</v>
      </c>
      <c r="F159" s="35">
        <v>2.710330566967383E-4</v>
      </c>
      <c r="G159" s="35">
        <v>0.0</v>
      </c>
      <c r="H159" s="35">
        <v>2.710330566967383E-4</v>
      </c>
      <c r="I159" s="35">
        <v>0.1626119712</v>
      </c>
      <c r="J159" s="35">
        <v>0.0</v>
      </c>
      <c r="K159" s="35">
        <v>0.0</v>
      </c>
      <c r="L159" s="35">
        <v>0.0</v>
      </c>
      <c r="M159" s="35">
        <v>0.0</v>
      </c>
      <c r="N159" s="35">
        <v>0.0</v>
      </c>
      <c r="O159" s="35">
        <v>0.0</v>
      </c>
      <c r="P159" s="35">
        <v>0.0</v>
      </c>
      <c r="R159" s="35">
        <v>0.0</v>
      </c>
      <c r="S159" s="35">
        <v>0.0</v>
      </c>
      <c r="T159" s="35">
        <v>0.0</v>
      </c>
      <c r="U159" s="35">
        <v>0.0</v>
      </c>
      <c r="V159" s="35">
        <v>0.1626119712</v>
      </c>
      <c r="W159" s="35">
        <v>0.0</v>
      </c>
      <c r="X159" s="35">
        <v>0.0</v>
      </c>
      <c r="Y159" s="35">
        <v>0.0</v>
      </c>
      <c r="Z159" s="35">
        <v>0.0</v>
      </c>
      <c r="AA159" s="35">
        <v>0.1626119712</v>
      </c>
      <c r="AB159" s="35">
        <v>0.0</v>
      </c>
      <c r="AC159" s="35">
        <v>0.0</v>
      </c>
      <c r="AD159" s="35">
        <v>0.0</v>
      </c>
      <c r="AE159" s="35">
        <v>0.0</v>
      </c>
      <c r="AF159" s="35">
        <v>0.0</v>
      </c>
    </row>
    <row r="160" ht="15.75" customHeight="1">
      <c r="A160" s="35" t="s">
        <v>12</v>
      </c>
      <c r="B160" s="35" t="s">
        <v>302</v>
      </c>
      <c r="C160" s="35">
        <v>2.0</v>
      </c>
      <c r="D160" s="35" t="s">
        <v>170</v>
      </c>
      <c r="F160" s="35">
        <v>4.379393738749073</v>
      </c>
      <c r="G160" s="35">
        <v>0.0</v>
      </c>
      <c r="H160" s="35">
        <v>4.379393738749073</v>
      </c>
      <c r="I160" s="35">
        <v>48.94821288</v>
      </c>
      <c r="J160" s="35">
        <v>0.0</v>
      </c>
      <c r="K160" s="35">
        <v>0.0</v>
      </c>
      <c r="L160" s="35">
        <v>0.1579290048</v>
      </c>
      <c r="M160" s="35">
        <v>0.0</v>
      </c>
      <c r="N160" s="35">
        <v>0.0</v>
      </c>
      <c r="O160" s="35">
        <v>0.0</v>
      </c>
      <c r="P160" s="35">
        <v>0.0</v>
      </c>
      <c r="R160" s="35">
        <v>0.0</v>
      </c>
      <c r="S160" s="35">
        <v>5.1883499808</v>
      </c>
      <c r="T160" s="35">
        <v>27.47691061920001</v>
      </c>
      <c r="U160" s="35">
        <v>40.54351545215998</v>
      </c>
      <c r="V160" s="35">
        <v>48.94821288</v>
      </c>
      <c r="W160" s="35">
        <v>0.0</v>
      </c>
      <c r="X160" s="35">
        <v>5.1883499808</v>
      </c>
      <c r="Y160" s="35">
        <v>27.47691061920001</v>
      </c>
      <c r="Z160" s="35">
        <v>40.54351545215998</v>
      </c>
      <c r="AA160" s="35">
        <v>48.94821288</v>
      </c>
      <c r="AB160" s="35">
        <v>0.0</v>
      </c>
      <c r="AC160" s="35">
        <v>0.0</v>
      </c>
      <c r="AD160" s="35">
        <v>0.0</v>
      </c>
      <c r="AE160" s="35">
        <v>0.0</v>
      </c>
      <c r="AF160" s="35">
        <v>0.0</v>
      </c>
    </row>
    <row r="161" ht="15.75" customHeight="1">
      <c r="A161" s="35" t="s">
        <v>12</v>
      </c>
      <c r="B161" s="35" t="s">
        <v>303</v>
      </c>
      <c r="C161" s="35">
        <v>2.0</v>
      </c>
      <c r="D161" s="35" t="s">
        <v>170</v>
      </c>
      <c r="F161" s="35">
        <v>2.896940549731108E-4</v>
      </c>
      <c r="G161" s="35">
        <v>0.0</v>
      </c>
      <c r="H161" s="35">
        <v>2.896940549731108E-4</v>
      </c>
      <c r="I161" s="35">
        <v>0.1738080288</v>
      </c>
      <c r="J161" s="35">
        <v>0.0</v>
      </c>
      <c r="K161" s="35">
        <v>0.0</v>
      </c>
      <c r="L161" s="35">
        <v>0.0</v>
      </c>
      <c r="M161" s="35">
        <v>0.0</v>
      </c>
      <c r="N161" s="35">
        <v>0.0</v>
      </c>
      <c r="O161" s="35">
        <v>0.0</v>
      </c>
      <c r="P161" s="35">
        <v>0.0</v>
      </c>
      <c r="R161" s="35">
        <v>0.0</v>
      </c>
      <c r="S161" s="35">
        <v>0.0</v>
      </c>
      <c r="T161" s="35">
        <v>0.0</v>
      </c>
      <c r="U161" s="35">
        <v>0.0</v>
      </c>
      <c r="V161" s="35">
        <v>0.1738080288</v>
      </c>
      <c r="W161" s="35">
        <v>0.0</v>
      </c>
      <c r="X161" s="35">
        <v>0.0</v>
      </c>
      <c r="Y161" s="35">
        <v>0.0</v>
      </c>
      <c r="Z161" s="35">
        <v>0.0</v>
      </c>
      <c r="AA161" s="35">
        <v>0.1738080288</v>
      </c>
      <c r="AB161" s="35">
        <v>0.0</v>
      </c>
      <c r="AC161" s="35">
        <v>0.0</v>
      </c>
      <c r="AD161" s="35">
        <v>0.0</v>
      </c>
      <c r="AE161" s="35">
        <v>0.0</v>
      </c>
      <c r="AF161" s="35">
        <v>0.0</v>
      </c>
    </row>
    <row r="162" ht="15.75" customHeight="1">
      <c r="A162" s="35" t="s">
        <v>12</v>
      </c>
      <c r="B162" s="35" t="s">
        <v>304</v>
      </c>
      <c r="C162" s="35">
        <v>2.0</v>
      </c>
      <c r="D162" s="35" t="s">
        <v>170</v>
      </c>
      <c r="F162" s="35">
        <v>8.052639432498147E-4</v>
      </c>
      <c r="G162" s="35">
        <v>0.0</v>
      </c>
      <c r="H162" s="35">
        <v>8.052639432498147E-4</v>
      </c>
      <c r="I162" s="35">
        <v>0.4831350048</v>
      </c>
      <c r="J162" s="35">
        <v>0.0</v>
      </c>
      <c r="K162" s="35">
        <v>0.0</v>
      </c>
      <c r="L162" s="35">
        <v>0.0</v>
      </c>
      <c r="M162" s="35">
        <v>0.0</v>
      </c>
      <c r="N162" s="35">
        <v>0.0</v>
      </c>
      <c r="O162" s="35">
        <v>0.0</v>
      </c>
      <c r="P162" s="35">
        <v>0.0</v>
      </c>
      <c r="R162" s="35">
        <v>0.0</v>
      </c>
      <c r="S162" s="35">
        <v>0.0</v>
      </c>
      <c r="T162" s="35">
        <v>0.0</v>
      </c>
      <c r="U162" s="35">
        <v>0.0</v>
      </c>
      <c r="V162" s="35">
        <v>0.4831350048</v>
      </c>
      <c r="W162" s="35">
        <v>0.0</v>
      </c>
      <c r="X162" s="35">
        <v>0.0</v>
      </c>
      <c r="Y162" s="35">
        <v>0.0</v>
      </c>
      <c r="Z162" s="35">
        <v>0.0</v>
      </c>
      <c r="AA162" s="35">
        <v>0.4831350048</v>
      </c>
      <c r="AB162" s="35">
        <v>0.0</v>
      </c>
      <c r="AC162" s="35">
        <v>0.0</v>
      </c>
      <c r="AD162" s="35">
        <v>0.0</v>
      </c>
      <c r="AE162" s="35">
        <v>0.0</v>
      </c>
      <c r="AF162" s="35">
        <v>0.0</v>
      </c>
    </row>
    <row r="163" ht="15.75" customHeight="1">
      <c r="A163" s="35" t="s">
        <v>12</v>
      </c>
      <c r="B163" s="35" t="s">
        <v>305</v>
      </c>
      <c r="C163" s="35">
        <v>2.0</v>
      </c>
      <c r="D163" s="35" t="s">
        <v>170</v>
      </c>
      <c r="F163" s="35">
        <v>6.012190854939011E-4</v>
      </c>
      <c r="G163" s="35">
        <v>0.0</v>
      </c>
      <c r="H163" s="35">
        <v>6.012190854939011E-4</v>
      </c>
      <c r="I163" s="35">
        <v>0.3607140096</v>
      </c>
      <c r="J163" s="35">
        <v>0.0</v>
      </c>
      <c r="K163" s="35">
        <v>0.0</v>
      </c>
      <c r="L163" s="35">
        <v>0.0</v>
      </c>
      <c r="M163" s="35">
        <v>0.0</v>
      </c>
      <c r="N163" s="35">
        <v>0.0</v>
      </c>
      <c r="O163" s="35">
        <v>0.0</v>
      </c>
      <c r="P163" s="35">
        <v>0.0</v>
      </c>
      <c r="R163" s="35">
        <v>0.0</v>
      </c>
      <c r="S163" s="35">
        <v>0.0</v>
      </c>
      <c r="T163" s="35">
        <v>0.0</v>
      </c>
      <c r="U163" s="35">
        <v>0.0</v>
      </c>
      <c r="V163" s="35">
        <v>0.3607140096</v>
      </c>
      <c r="W163" s="35">
        <v>0.0</v>
      </c>
      <c r="X163" s="35">
        <v>0.0</v>
      </c>
      <c r="Y163" s="35">
        <v>0.0</v>
      </c>
      <c r="Z163" s="35">
        <v>0.0</v>
      </c>
      <c r="AA163" s="35">
        <v>0.3607140096</v>
      </c>
      <c r="AB163" s="35">
        <v>0.0</v>
      </c>
      <c r="AC163" s="35">
        <v>0.0</v>
      </c>
      <c r="AD163" s="35">
        <v>0.0</v>
      </c>
      <c r="AE163" s="35">
        <v>0.0</v>
      </c>
      <c r="AF163" s="35">
        <v>0.0</v>
      </c>
    </row>
    <row r="164" ht="15.75" customHeight="1">
      <c r="A164" s="35" t="s">
        <v>12</v>
      </c>
      <c r="B164" s="35" t="s">
        <v>306</v>
      </c>
      <c r="C164" s="35">
        <v>2.0</v>
      </c>
      <c r="D164" s="35" t="s">
        <v>170</v>
      </c>
      <c r="F164" s="35">
        <v>0.2334542919850172</v>
      </c>
      <c r="G164" s="35">
        <v>0.0</v>
      </c>
      <c r="H164" s="35">
        <v>0.2334542919850172</v>
      </c>
      <c r="I164" s="35">
        <v>7.7965469568</v>
      </c>
      <c r="J164" s="35">
        <v>0.0</v>
      </c>
      <c r="K164" s="35">
        <v>0.0</v>
      </c>
      <c r="L164" s="35">
        <v>0.0</v>
      </c>
      <c r="M164" s="35">
        <v>0.0</v>
      </c>
      <c r="N164" s="35">
        <v>0.0</v>
      </c>
      <c r="O164" s="35">
        <v>0.0</v>
      </c>
      <c r="P164" s="35">
        <v>0.0</v>
      </c>
      <c r="R164" s="35">
        <v>0.0</v>
      </c>
      <c r="S164" s="35">
        <v>0.0</v>
      </c>
      <c r="T164" s="35">
        <v>1.293720603840001</v>
      </c>
      <c r="U164" s="35">
        <v>3.401111822975998</v>
      </c>
      <c r="V164" s="35">
        <v>7.7965469568</v>
      </c>
      <c r="W164" s="35">
        <v>0.0</v>
      </c>
      <c r="X164" s="35">
        <v>0.0</v>
      </c>
      <c r="Y164" s="35">
        <v>1.293720603840001</v>
      </c>
      <c r="Z164" s="35">
        <v>3.401111822975998</v>
      </c>
      <c r="AA164" s="35">
        <v>7.7965469568</v>
      </c>
      <c r="AB164" s="35">
        <v>0.0</v>
      </c>
      <c r="AC164" s="35">
        <v>0.0</v>
      </c>
      <c r="AD164" s="35">
        <v>0.0</v>
      </c>
      <c r="AE164" s="35">
        <v>0.0</v>
      </c>
      <c r="AF164" s="35">
        <v>0.0</v>
      </c>
    </row>
    <row r="165" ht="15.75" customHeight="1">
      <c r="A165" s="35" t="s">
        <v>12</v>
      </c>
      <c r="B165" s="35" t="s">
        <v>307</v>
      </c>
      <c r="C165" s="35">
        <v>2.0</v>
      </c>
      <c r="D165" s="35" t="s">
        <v>170</v>
      </c>
      <c r="F165" s="35">
        <v>9.50125923459348E-4</v>
      </c>
      <c r="G165" s="35">
        <v>0.0</v>
      </c>
      <c r="H165" s="35">
        <v>9.50125923459348E-4</v>
      </c>
      <c r="I165" s="35">
        <v>0.5700479904</v>
      </c>
      <c r="J165" s="35">
        <v>0.0</v>
      </c>
      <c r="K165" s="35">
        <v>0.0</v>
      </c>
      <c r="L165" s="35">
        <v>0.0</v>
      </c>
      <c r="M165" s="35">
        <v>0.0</v>
      </c>
      <c r="N165" s="35">
        <v>0.0</v>
      </c>
      <c r="O165" s="35">
        <v>0.0</v>
      </c>
      <c r="P165" s="35">
        <v>0.0</v>
      </c>
      <c r="R165" s="35">
        <v>0.0</v>
      </c>
      <c r="S165" s="35">
        <v>0.0</v>
      </c>
      <c r="T165" s="35">
        <v>0.0</v>
      </c>
      <c r="U165" s="35">
        <v>0.0</v>
      </c>
      <c r="V165" s="35">
        <v>0.5700479904</v>
      </c>
      <c r="W165" s="35">
        <v>0.0</v>
      </c>
      <c r="X165" s="35">
        <v>0.0</v>
      </c>
      <c r="Y165" s="35">
        <v>0.0</v>
      </c>
      <c r="Z165" s="35">
        <v>0.0</v>
      </c>
      <c r="AA165" s="35">
        <v>0.5700479904</v>
      </c>
      <c r="AB165" s="35">
        <v>0.0</v>
      </c>
      <c r="AC165" s="35">
        <v>0.0</v>
      </c>
      <c r="AD165" s="35">
        <v>0.0</v>
      </c>
      <c r="AE165" s="35">
        <v>0.0</v>
      </c>
      <c r="AF165" s="35">
        <v>0.0</v>
      </c>
    </row>
    <row r="166" ht="15.75" customHeight="1">
      <c r="A166" s="35" t="s">
        <v>12</v>
      </c>
      <c r="B166" s="35" t="s">
        <v>308</v>
      </c>
      <c r="C166" s="35">
        <v>2.0</v>
      </c>
      <c r="D166" s="35" t="s">
        <v>170</v>
      </c>
      <c r="F166" s="35">
        <v>0.3895574733386903</v>
      </c>
      <c r="G166" s="35">
        <v>0.0</v>
      </c>
      <c r="H166" s="35">
        <v>0.3895574733386903</v>
      </c>
      <c r="I166" s="35">
        <v>46.1802208896</v>
      </c>
      <c r="J166" s="35">
        <v>0.0</v>
      </c>
      <c r="K166" s="35">
        <v>0.0</v>
      </c>
      <c r="L166" s="35">
        <v>0.0</v>
      </c>
      <c r="M166" s="35">
        <v>0.0</v>
      </c>
      <c r="N166" s="35">
        <v>0.0</v>
      </c>
      <c r="O166" s="35">
        <v>0.0</v>
      </c>
      <c r="P166" s="35">
        <v>0.0</v>
      </c>
      <c r="R166" s="35">
        <v>0.0</v>
      </c>
      <c r="S166" s="35">
        <v>0.0</v>
      </c>
      <c r="T166" s="35">
        <v>0.0</v>
      </c>
      <c r="U166" s="35">
        <v>9.230062181759946</v>
      </c>
      <c r="V166" s="35">
        <v>46.1802208896</v>
      </c>
      <c r="W166" s="35">
        <v>0.0</v>
      </c>
      <c r="X166" s="35">
        <v>0.0</v>
      </c>
      <c r="Y166" s="35">
        <v>0.0</v>
      </c>
      <c r="Z166" s="35">
        <v>9.230062181759946</v>
      </c>
      <c r="AA166" s="35">
        <v>46.1802208896</v>
      </c>
      <c r="AB166" s="35">
        <v>0.0</v>
      </c>
      <c r="AC166" s="35">
        <v>0.0</v>
      </c>
      <c r="AD166" s="35">
        <v>0.0</v>
      </c>
      <c r="AE166" s="35">
        <v>0.0</v>
      </c>
      <c r="AF166" s="35">
        <v>0.0</v>
      </c>
    </row>
    <row r="167" ht="15.75" customHeight="1">
      <c r="A167" s="35" t="s">
        <v>12</v>
      </c>
      <c r="B167" s="35" t="s">
        <v>309</v>
      </c>
      <c r="C167" s="35">
        <v>2.0</v>
      </c>
      <c r="D167" s="35" t="s">
        <v>170</v>
      </c>
      <c r="F167" s="35">
        <v>8.410906675047736E-4</v>
      </c>
      <c r="G167" s="35">
        <v>0.0</v>
      </c>
      <c r="H167" s="35">
        <v>8.410906675047736E-4</v>
      </c>
      <c r="I167" s="35">
        <v>0.50463</v>
      </c>
      <c r="J167" s="35">
        <v>0.0</v>
      </c>
      <c r="K167" s="35">
        <v>0.0</v>
      </c>
      <c r="L167" s="35">
        <v>0.0</v>
      </c>
      <c r="M167" s="35">
        <v>0.0</v>
      </c>
      <c r="N167" s="35">
        <v>0.0</v>
      </c>
      <c r="O167" s="35">
        <v>0.0</v>
      </c>
      <c r="P167" s="35">
        <v>0.0</v>
      </c>
      <c r="R167" s="35">
        <v>0.0</v>
      </c>
      <c r="S167" s="35">
        <v>0.0</v>
      </c>
      <c r="T167" s="35">
        <v>0.0</v>
      </c>
      <c r="U167" s="35">
        <v>0.0</v>
      </c>
      <c r="V167" s="35">
        <v>0.50463</v>
      </c>
      <c r="W167" s="35">
        <v>0.0</v>
      </c>
      <c r="X167" s="35">
        <v>0.0</v>
      </c>
      <c r="Y167" s="35">
        <v>0.0</v>
      </c>
      <c r="Z167" s="35">
        <v>0.0</v>
      </c>
      <c r="AA167" s="35">
        <v>0.50463</v>
      </c>
      <c r="AB167" s="35">
        <v>0.0</v>
      </c>
      <c r="AC167" s="35">
        <v>0.0</v>
      </c>
      <c r="AD167" s="35">
        <v>0.0</v>
      </c>
      <c r="AE167" s="35">
        <v>0.0</v>
      </c>
      <c r="AF167" s="35">
        <v>0.0</v>
      </c>
    </row>
    <row r="168" ht="15.75" customHeight="1">
      <c r="A168" s="35" t="s">
        <v>12</v>
      </c>
      <c r="B168" s="35" t="s">
        <v>310</v>
      </c>
      <c r="C168" s="35">
        <v>2.0</v>
      </c>
      <c r="D168" s="35" t="s">
        <v>170</v>
      </c>
      <c r="F168" s="35">
        <v>1.553954601530242</v>
      </c>
      <c r="G168" s="35">
        <v>0.0</v>
      </c>
      <c r="H168" s="35">
        <v>1.553954601530242</v>
      </c>
      <c r="I168" s="35">
        <v>44.2888048512</v>
      </c>
      <c r="J168" s="35">
        <v>0.0</v>
      </c>
      <c r="K168" s="35">
        <v>6.4872720864</v>
      </c>
      <c r="L168" s="35">
        <v>0.0</v>
      </c>
      <c r="M168" s="35">
        <v>0.0</v>
      </c>
      <c r="N168" s="35">
        <v>18.1452029472</v>
      </c>
      <c r="O168" s="35">
        <v>18.1452029472</v>
      </c>
      <c r="P168" s="35">
        <v>6.47244089856</v>
      </c>
      <c r="R168" s="35">
        <v>0.0</v>
      </c>
      <c r="S168" s="35">
        <v>0.0</v>
      </c>
      <c r="T168" s="35">
        <v>7.697817842198403</v>
      </c>
      <c r="U168" s="35">
        <v>32.473266872256</v>
      </c>
      <c r="V168" s="35">
        <v>44.2888048512</v>
      </c>
      <c r="W168" s="35">
        <v>0.0</v>
      </c>
      <c r="X168" s="35">
        <v>0.0</v>
      </c>
      <c r="Y168" s="35">
        <v>7.697817842198403</v>
      </c>
      <c r="Z168" s="35">
        <v>32.473266872256</v>
      </c>
      <c r="AA168" s="35">
        <v>44.2888048512</v>
      </c>
      <c r="AB168" s="35">
        <v>0.0</v>
      </c>
      <c r="AC168" s="35">
        <v>0.0</v>
      </c>
      <c r="AD168" s="35">
        <v>0.0</v>
      </c>
      <c r="AE168" s="35">
        <v>0.0</v>
      </c>
      <c r="AF168" s="35">
        <v>0.0</v>
      </c>
    </row>
    <row r="169" ht="15.75" customHeight="1">
      <c r="A169" s="35" t="s">
        <v>12</v>
      </c>
      <c r="B169" s="35" t="s">
        <v>311</v>
      </c>
      <c r="C169" s="35">
        <v>2.0</v>
      </c>
      <c r="D169" s="35" t="s">
        <v>170</v>
      </c>
      <c r="F169" s="35">
        <v>1.183956605387164E-4</v>
      </c>
      <c r="G169" s="35">
        <v>2.865838885937154E-4</v>
      </c>
      <c r="H169" s="35">
        <v>4.049795491324318E-4</v>
      </c>
      <c r="I169" s="35">
        <v>0.2429759808</v>
      </c>
      <c r="J169" s="35">
        <v>0.0</v>
      </c>
      <c r="K169" s="35">
        <v>0.0</v>
      </c>
      <c r="L169" s="35">
        <v>0.0</v>
      </c>
      <c r="M169" s="35">
        <v>0.0</v>
      </c>
      <c r="N169" s="35">
        <v>0.0</v>
      </c>
      <c r="O169" s="35">
        <v>0.0</v>
      </c>
      <c r="P169" s="35">
        <v>0.0</v>
      </c>
      <c r="R169" s="35">
        <v>0.0</v>
      </c>
      <c r="S169" s="35">
        <v>0.0</v>
      </c>
      <c r="T169" s="35">
        <v>0.0</v>
      </c>
      <c r="U169" s="35">
        <v>0.0</v>
      </c>
      <c r="V169" s="35">
        <v>0.2429759808</v>
      </c>
      <c r="W169" s="35">
        <v>0.0</v>
      </c>
      <c r="X169" s="35">
        <v>0.0</v>
      </c>
      <c r="Y169" s="35">
        <v>0.0</v>
      </c>
      <c r="Z169" s="35">
        <v>0.0</v>
      </c>
      <c r="AA169" s="35">
        <v>0.0710339616</v>
      </c>
      <c r="AB169" s="35">
        <v>0.0</v>
      </c>
      <c r="AC169" s="35">
        <v>0.0</v>
      </c>
      <c r="AD169" s="35">
        <v>0.0</v>
      </c>
      <c r="AE169" s="35">
        <v>0.0</v>
      </c>
      <c r="AF169" s="35">
        <v>0.1719420192</v>
      </c>
    </row>
    <row r="170" ht="15.75" customHeight="1">
      <c r="A170" s="35" t="s">
        <v>12</v>
      </c>
      <c r="B170" s="35" t="s">
        <v>312</v>
      </c>
      <c r="C170" s="35">
        <v>2.0</v>
      </c>
      <c r="D170" s="35" t="s">
        <v>170</v>
      </c>
      <c r="F170" s="35">
        <v>6.682072844347258E-4</v>
      </c>
      <c r="G170" s="35">
        <v>0.0</v>
      </c>
      <c r="H170" s="35">
        <v>6.682072844347258E-4</v>
      </c>
      <c r="I170" s="35">
        <v>0.4009049856</v>
      </c>
      <c r="J170" s="35">
        <v>0.0</v>
      </c>
      <c r="K170" s="35">
        <v>0.0</v>
      </c>
      <c r="L170" s="35">
        <v>0.0</v>
      </c>
      <c r="M170" s="35">
        <v>0.0</v>
      </c>
      <c r="N170" s="35">
        <v>0.0</v>
      </c>
      <c r="O170" s="35">
        <v>0.0</v>
      </c>
      <c r="P170" s="35">
        <v>0.0</v>
      </c>
      <c r="R170" s="35">
        <v>0.0</v>
      </c>
      <c r="S170" s="35">
        <v>0.0</v>
      </c>
      <c r="T170" s="35">
        <v>0.0</v>
      </c>
      <c r="U170" s="35">
        <v>0.0</v>
      </c>
      <c r="V170" s="35">
        <v>0.4009049856</v>
      </c>
      <c r="W170" s="35">
        <v>0.0</v>
      </c>
      <c r="X170" s="35">
        <v>0.0</v>
      </c>
      <c r="Y170" s="35">
        <v>0.0</v>
      </c>
      <c r="Z170" s="35">
        <v>0.0</v>
      </c>
      <c r="AA170" s="35">
        <v>0.4009049856</v>
      </c>
      <c r="AB170" s="35">
        <v>0.0</v>
      </c>
      <c r="AC170" s="35">
        <v>0.0</v>
      </c>
      <c r="AD170" s="35">
        <v>0.0</v>
      </c>
      <c r="AE170" s="35">
        <v>0.0</v>
      </c>
      <c r="AF170" s="35">
        <v>0.0</v>
      </c>
    </row>
    <row r="171" ht="15.75" customHeight="1">
      <c r="A171" s="35" t="s">
        <v>12</v>
      </c>
      <c r="B171" s="35" t="s">
        <v>313</v>
      </c>
      <c r="C171" s="35">
        <v>2.0</v>
      </c>
      <c r="D171" s="35" t="s">
        <v>170</v>
      </c>
      <c r="F171" s="35">
        <v>3.551271707242378E-4</v>
      </c>
      <c r="G171" s="35">
        <v>0.0</v>
      </c>
      <c r="H171" s="35">
        <v>3.551271707242378E-4</v>
      </c>
      <c r="I171" s="35">
        <v>0.213066</v>
      </c>
      <c r="J171" s="35">
        <v>0.0</v>
      </c>
      <c r="K171" s="35">
        <v>0.0</v>
      </c>
      <c r="L171" s="35">
        <v>0.0</v>
      </c>
      <c r="M171" s="35">
        <v>0.0</v>
      </c>
      <c r="N171" s="35">
        <v>0.0</v>
      </c>
      <c r="O171" s="35">
        <v>0.0</v>
      </c>
      <c r="P171" s="35">
        <v>0.0</v>
      </c>
      <c r="R171" s="35">
        <v>0.0</v>
      </c>
      <c r="S171" s="35">
        <v>0.0</v>
      </c>
      <c r="T171" s="35">
        <v>0.0</v>
      </c>
      <c r="U171" s="35">
        <v>0.0</v>
      </c>
      <c r="V171" s="35">
        <v>0.213066</v>
      </c>
      <c r="W171" s="35">
        <v>0.0</v>
      </c>
      <c r="X171" s="35">
        <v>0.0</v>
      </c>
      <c r="Y171" s="35">
        <v>0.0</v>
      </c>
      <c r="Z171" s="35">
        <v>0.0</v>
      </c>
      <c r="AA171" s="35">
        <v>0.213066</v>
      </c>
      <c r="AB171" s="35">
        <v>0.0</v>
      </c>
      <c r="AC171" s="35">
        <v>0.0</v>
      </c>
      <c r="AD171" s="35">
        <v>0.0</v>
      </c>
      <c r="AE171" s="35">
        <v>0.0</v>
      </c>
      <c r="AF171" s="35">
        <v>0.0</v>
      </c>
    </row>
    <row r="172" ht="15.75" customHeight="1">
      <c r="A172" s="35" t="s">
        <v>12</v>
      </c>
      <c r="B172" s="35" t="s">
        <v>314</v>
      </c>
      <c r="C172" s="35">
        <v>2.0</v>
      </c>
      <c r="D172" s="35" t="s">
        <v>170</v>
      </c>
      <c r="F172" s="35">
        <v>6.635121294196769E-4</v>
      </c>
      <c r="G172" s="35">
        <v>0.0</v>
      </c>
      <c r="H172" s="35">
        <v>6.635121294196769E-4</v>
      </c>
      <c r="I172" s="35">
        <v>0.3980880288</v>
      </c>
      <c r="J172" s="35">
        <v>0.0</v>
      </c>
      <c r="K172" s="35">
        <v>0.0</v>
      </c>
      <c r="L172" s="35">
        <v>0.0</v>
      </c>
      <c r="M172" s="35">
        <v>0.0</v>
      </c>
      <c r="N172" s="35">
        <v>0.0</v>
      </c>
      <c r="O172" s="35">
        <v>0.0</v>
      </c>
      <c r="P172" s="35">
        <v>0.0</v>
      </c>
      <c r="R172" s="35">
        <v>0.0</v>
      </c>
      <c r="S172" s="35">
        <v>0.0</v>
      </c>
      <c r="T172" s="35">
        <v>0.0</v>
      </c>
      <c r="U172" s="35">
        <v>0.0</v>
      </c>
      <c r="V172" s="35">
        <v>0.3980880288</v>
      </c>
      <c r="W172" s="35">
        <v>0.0</v>
      </c>
      <c r="X172" s="35">
        <v>0.0</v>
      </c>
      <c r="Y172" s="35">
        <v>0.0</v>
      </c>
      <c r="Z172" s="35">
        <v>0.0</v>
      </c>
      <c r="AA172" s="35">
        <v>0.3980880288</v>
      </c>
      <c r="AB172" s="35">
        <v>0.0</v>
      </c>
      <c r="AC172" s="35">
        <v>0.0</v>
      </c>
      <c r="AD172" s="35">
        <v>0.0</v>
      </c>
      <c r="AE172" s="35">
        <v>0.0</v>
      </c>
      <c r="AF172" s="35">
        <v>0.0</v>
      </c>
    </row>
    <row r="173" ht="15.75" customHeight="1">
      <c r="A173" s="35" t="s">
        <v>12</v>
      </c>
      <c r="B173" s="35" t="s">
        <v>315</v>
      </c>
      <c r="C173" s="35">
        <v>2.0</v>
      </c>
      <c r="D173" s="35" t="s">
        <v>170</v>
      </c>
      <c r="F173" s="35">
        <v>4.719378426273007E-4</v>
      </c>
      <c r="G173" s="35">
        <v>0.0</v>
      </c>
      <c r="H173" s="35">
        <v>4.719378426273007E-4</v>
      </c>
      <c r="I173" s="35">
        <v>0.2831490144</v>
      </c>
      <c r="J173" s="35">
        <v>0.0</v>
      </c>
      <c r="K173" s="35">
        <v>0.0</v>
      </c>
      <c r="L173" s="35">
        <v>0.0</v>
      </c>
      <c r="M173" s="35">
        <v>0.0</v>
      </c>
      <c r="N173" s="35">
        <v>0.0</v>
      </c>
      <c r="O173" s="35">
        <v>0.0</v>
      </c>
      <c r="P173" s="35">
        <v>0.0</v>
      </c>
      <c r="R173" s="35">
        <v>0.0</v>
      </c>
      <c r="S173" s="35">
        <v>0.0</v>
      </c>
      <c r="T173" s="35">
        <v>0.0</v>
      </c>
      <c r="U173" s="35">
        <v>0.0</v>
      </c>
      <c r="V173" s="35">
        <v>0.2831490144</v>
      </c>
      <c r="W173" s="35">
        <v>0.0</v>
      </c>
      <c r="X173" s="35">
        <v>0.0</v>
      </c>
      <c r="Y173" s="35">
        <v>0.0</v>
      </c>
      <c r="Z173" s="35">
        <v>0.0</v>
      </c>
      <c r="AA173" s="35">
        <v>0.2831490144</v>
      </c>
      <c r="AB173" s="35">
        <v>0.0</v>
      </c>
      <c r="AC173" s="35">
        <v>0.0</v>
      </c>
      <c r="AD173" s="35">
        <v>0.0</v>
      </c>
      <c r="AE173" s="35">
        <v>0.0</v>
      </c>
      <c r="AF173" s="35">
        <v>0.0</v>
      </c>
    </row>
    <row r="174" ht="15.75" customHeight="1">
      <c r="A174" s="35" t="s">
        <v>12</v>
      </c>
      <c r="B174" s="35" t="s">
        <v>316</v>
      </c>
      <c r="C174" s="35">
        <v>2.0</v>
      </c>
      <c r="D174" s="35" t="s">
        <v>170</v>
      </c>
      <c r="F174" s="35">
        <v>6.682072844347258E-4</v>
      </c>
      <c r="G174" s="35">
        <v>0.0</v>
      </c>
      <c r="H174" s="35">
        <v>6.682072844347258E-4</v>
      </c>
      <c r="I174" s="35">
        <v>0.4009049856</v>
      </c>
      <c r="J174" s="35">
        <v>0.0</v>
      </c>
      <c r="K174" s="35">
        <v>0.0</v>
      </c>
      <c r="L174" s="35">
        <v>0.0</v>
      </c>
      <c r="M174" s="35">
        <v>0.0</v>
      </c>
      <c r="N174" s="35">
        <v>0.0</v>
      </c>
      <c r="O174" s="35">
        <v>0.0</v>
      </c>
      <c r="P174" s="35">
        <v>0.0</v>
      </c>
      <c r="R174" s="35">
        <v>0.0</v>
      </c>
      <c r="S174" s="35">
        <v>0.0</v>
      </c>
      <c r="T174" s="35">
        <v>0.0</v>
      </c>
      <c r="U174" s="35">
        <v>0.0</v>
      </c>
      <c r="V174" s="35">
        <v>0.4009049856</v>
      </c>
      <c r="W174" s="35">
        <v>0.0</v>
      </c>
      <c r="X174" s="35">
        <v>0.0</v>
      </c>
      <c r="Y174" s="35">
        <v>0.0</v>
      </c>
      <c r="Z174" s="35">
        <v>0.0</v>
      </c>
      <c r="AA174" s="35">
        <v>0.4009049856</v>
      </c>
      <c r="AB174" s="35">
        <v>0.0</v>
      </c>
      <c r="AC174" s="35">
        <v>0.0</v>
      </c>
      <c r="AD174" s="35">
        <v>0.0</v>
      </c>
      <c r="AE174" s="35">
        <v>0.0</v>
      </c>
      <c r="AF174" s="35">
        <v>0.0</v>
      </c>
    </row>
    <row r="175" ht="15.75" customHeight="1">
      <c r="A175" s="35" t="s">
        <v>12</v>
      </c>
      <c r="B175" s="35" t="s">
        <v>317</v>
      </c>
      <c r="C175" s="35">
        <v>2.0</v>
      </c>
      <c r="D175" s="35" t="s">
        <v>170</v>
      </c>
      <c r="F175" s="35">
        <v>0.001975015461808009</v>
      </c>
      <c r="G175" s="35">
        <v>0.0</v>
      </c>
      <c r="H175" s="35">
        <v>0.001975015461808009</v>
      </c>
      <c r="I175" s="35">
        <v>1.1849519808</v>
      </c>
      <c r="J175" s="35">
        <v>0.0</v>
      </c>
      <c r="K175" s="35">
        <v>0.0</v>
      </c>
      <c r="L175" s="35">
        <v>0.0</v>
      </c>
      <c r="M175" s="35">
        <v>0.0</v>
      </c>
      <c r="N175" s="35">
        <v>0.0</v>
      </c>
      <c r="O175" s="35">
        <v>0.0</v>
      </c>
      <c r="P175" s="35">
        <v>0.0</v>
      </c>
      <c r="R175" s="35">
        <v>0.0</v>
      </c>
      <c r="S175" s="35">
        <v>0.0</v>
      </c>
      <c r="T175" s="35">
        <v>0.0</v>
      </c>
      <c r="U175" s="35">
        <v>0.0</v>
      </c>
      <c r="V175" s="35">
        <v>1.1849519808</v>
      </c>
      <c r="W175" s="35">
        <v>0.0</v>
      </c>
      <c r="X175" s="35">
        <v>0.0</v>
      </c>
      <c r="Y175" s="35">
        <v>0.0</v>
      </c>
      <c r="Z175" s="35">
        <v>0.0</v>
      </c>
      <c r="AA175" s="35">
        <v>1.1849519808</v>
      </c>
      <c r="AB175" s="35">
        <v>0.0</v>
      </c>
      <c r="AC175" s="35">
        <v>0.0</v>
      </c>
      <c r="AD175" s="35">
        <v>0.0</v>
      </c>
      <c r="AE175" s="35">
        <v>0.0</v>
      </c>
      <c r="AF175" s="35">
        <v>0.0</v>
      </c>
    </row>
    <row r="176" ht="15.75" customHeight="1">
      <c r="A176" s="35" t="s">
        <v>12</v>
      </c>
      <c r="B176" s="35" t="s">
        <v>318</v>
      </c>
      <c r="C176" s="35">
        <v>2.0</v>
      </c>
      <c r="D176" s="35" t="s">
        <v>170</v>
      </c>
      <c r="F176" s="35">
        <v>0.0</v>
      </c>
      <c r="G176" s="35">
        <v>1.623410464792099</v>
      </c>
      <c r="H176" s="35">
        <v>1.623410464792099</v>
      </c>
      <c r="I176" s="35">
        <v>21.3608039904</v>
      </c>
      <c r="J176" s="35">
        <v>0.0</v>
      </c>
      <c r="K176" s="35">
        <v>0.0</v>
      </c>
      <c r="L176" s="35">
        <v>0.0</v>
      </c>
      <c r="M176" s="35">
        <v>0.0</v>
      </c>
      <c r="N176" s="35">
        <v>0.0</v>
      </c>
      <c r="O176" s="35">
        <v>0.0</v>
      </c>
      <c r="P176" s="35">
        <v>0.0</v>
      </c>
      <c r="R176" s="35">
        <v>0.0</v>
      </c>
      <c r="S176" s="35">
        <v>2.7053730144</v>
      </c>
      <c r="T176" s="35">
        <v>8.009765467200005</v>
      </c>
      <c r="U176" s="35">
        <v>10.948156789248</v>
      </c>
      <c r="V176" s="35">
        <v>21.3608039904</v>
      </c>
      <c r="W176" s="35">
        <v>0.0</v>
      </c>
      <c r="X176" s="35">
        <v>0.0</v>
      </c>
      <c r="Y176" s="35">
        <v>0.0</v>
      </c>
      <c r="Z176" s="35">
        <v>0.0</v>
      </c>
      <c r="AA176" s="35">
        <v>0.0</v>
      </c>
      <c r="AB176" s="35">
        <v>0.0</v>
      </c>
      <c r="AC176" s="35">
        <v>2.7053730144</v>
      </c>
      <c r="AD176" s="35">
        <v>8.009765467200005</v>
      </c>
      <c r="AE176" s="35">
        <v>10.948156789248</v>
      </c>
      <c r="AF176" s="35">
        <v>21.3608039904</v>
      </c>
    </row>
    <row r="177" ht="15.75" customHeight="1">
      <c r="A177" s="35" t="s">
        <v>12</v>
      </c>
      <c r="B177" s="35" t="s">
        <v>319</v>
      </c>
      <c r="C177" s="35">
        <v>2.0</v>
      </c>
      <c r="D177" s="35" t="s">
        <v>170</v>
      </c>
      <c r="F177" s="35">
        <v>0.0</v>
      </c>
      <c r="G177" s="35">
        <v>14.30311798731388</v>
      </c>
      <c r="H177" s="35">
        <v>14.30311798731388</v>
      </c>
      <c r="I177" s="35">
        <v>1004.2407391968</v>
      </c>
      <c r="J177" s="35">
        <v>0.0</v>
      </c>
      <c r="K177" s="35">
        <v>0.0</v>
      </c>
      <c r="L177" s="35">
        <v>0.0</v>
      </c>
      <c r="M177" s="35">
        <v>1.150376976</v>
      </c>
      <c r="N177" s="35">
        <v>10.379498976</v>
      </c>
      <c r="O177" s="35">
        <v>10.379498976</v>
      </c>
      <c r="P177" s="35">
        <v>0.0</v>
      </c>
      <c r="R177" s="35">
        <v>0.0</v>
      </c>
      <c r="S177" s="35">
        <v>1.1214269136</v>
      </c>
      <c r="T177" s="35">
        <v>11.34044906400012</v>
      </c>
      <c r="U177" s="35">
        <v>553.7026394766697</v>
      </c>
      <c r="V177" s="35">
        <v>1004.2407391968</v>
      </c>
      <c r="W177" s="35">
        <v>0.0</v>
      </c>
      <c r="X177" s="35">
        <v>0.0</v>
      </c>
      <c r="Y177" s="35">
        <v>0.0</v>
      </c>
      <c r="Z177" s="35">
        <v>0.0</v>
      </c>
      <c r="AA177" s="35">
        <v>0.0</v>
      </c>
      <c r="AB177" s="35">
        <v>0.0</v>
      </c>
      <c r="AC177" s="35">
        <v>1.1214269136</v>
      </c>
      <c r="AD177" s="35">
        <v>11.34044906400012</v>
      </c>
      <c r="AE177" s="35">
        <v>553.7026394766697</v>
      </c>
      <c r="AF177" s="35">
        <v>1004.2407391968</v>
      </c>
    </row>
    <row r="178" ht="15.75" customHeight="1">
      <c r="A178" s="35" t="s">
        <v>12</v>
      </c>
      <c r="B178" s="35" t="s">
        <v>320</v>
      </c>
      <c r="C178" s="35">
        <v>2.0</v>
      </c>
      <c r="D178" s="35" t="s">
        <v>170</v>
      </c>
      <c r="F178" s="35">
        <v>0.0</v>
      </c>
      <c r="G178" s="35">
        <v>5.042794453635515</v>
      </c>
      <c r="H178" s="35">
        <v>5.042794453635515</v>
      </c>
      <c r="I178" s="35">
        <v>17.380713168</v>
      </c>
      <c r="J178" s="35">
        <v>5.8182358752</v>
      </c>
      <c r="K178" s="35">
        <v>6.7396319424</v>
      </c>
      <c r="L178" s="35">
        <v>5.485529952</v>
      </c>
      <c r="M178" s="35">
        <v>5.8293422208</v>
      </c>
      <c r="N178" s="35">
        <v>6.53865912</v>
      </c>
      <c r="O178" s="35">
        <v>6.53865912</v>
      </c>
      <c r="P178" s="35">
        <v>3.45062226096</v>
      </c>
      <c r="R178" s="35">
        <v>5.5098239616</v>
      </c>
      <c r="S178" s="35">
        <v>7.298456961599999</v>
      </c>
      <c r="T178" s="35">
        <v>10.93768165728</v>
      </c>
      <c r="U178" s="35">
        <v>14.52579742655999</v>
      </c>
      <c r="V178" s="35">
        <v>17.380713168</v>
      </c>
      <c r="W178" s="35">
        <v>0.0</v>
      </c>
      <c r="X178" s="35">
        <v>0.0</v>
      </c>
      <c r="Y178" s="35">
        <v>0.0</v>
      </c>
      <c r="Z178" s="35">
        <v>0.0</v>
      </c>
      <c r="AA178" s="35">
        <v>0.0</v>
      </c>
      <c r="AB178" s="35">
        <v>5.5098239616</v>
      </c>
      <c r="AC178" s="35">
        <v>7.298456961599999</v>
      </c>
      <c r="AD178" s="35">
        <v>10.93768165728</v>
      </c>
      <c r="AE178" s="35">
        <v>14.52579742655999</v>
      </c>
      <c r="AF178" s="35">
        <v>17.380713168</v>
      </c>
    </row>
    <row r="179" ht="15.75" customHeight="1">
      <c r="A179" s="35" t="s">
        <v>12</v>
      </c>
      <c r="B179" s="35" t="s">
        <v>321</v>
      </c>
      <c r="C179" s="35">
        <v>2.0</v>
      </c>
      <c r="D179" s="35" t="s">
        <v>170</v>
      </c>
      <c r="F179" s="35">
        <v>0.0</v>
      </c>
      <c r="G179" s="35">
        <v>0.03202532339774283</v>
      </c>
      <c r="H179" s="35">
        <v>0.03202532339774283</v>
      </c>
      <c r="I179" s="35">
        <v>19.2142649664</v>
      </c>
      <c r="J179" s="35">
        <v>0.0</v>
      </c>
      <c r="K179" s="35">
        <v>0.0</v>
      </c>
      <c r="L179" s="35">
        <v>0.0</v>
      </c>
      <c r="M179" s="35">
        <v>0.0</v>
      </c>
      <c r="N179" s="35">
        <v>0.0</v>
      </c>
      <c r="O179" s="35">
        <v>0.0</v>
      </c>
      <c r="P179" s="35">
        <v>0.0</v>
      </c>
      <c r="R179" s="35">
        <v>0.0</v>
      </c>
      <c r="S179" s="35">
        <v>0.0</v>
      </c>
      <c r="T179" s="35">
        <v>0.0</v>
      </c>
      <c r="U179" s="35">
        <v>0.0</v>
      </c>
      <c r="V179" s="35">
        <v>19.2142649664</v>
      </c>
      <c r="W179" s="35">
        <v>0.0</v>
      </c>
      <c r="X179" s="35">
        <v>0.0</v>
      </c>
      <c r="Y179" s="35">
        <v>0.0</v>
      </c>
      <c r="Z179" s="35">
        <v>0.0</v>
      </c>
      <c r="AA179" s="35">
        <v>0.0</v>
      </c>
      <c r="AB179" s="35">
        <v>0.0</v>
      </c>
      <c r="AC179" s="35">
        <v>0.0</v>
      </c>
      <c r="AD179" s="35">
        <v>0.0</v>
      </c>
      <c r="AE179" s="35">
        <v>0.0</v>
      </c>
      <c r="AF179" s="35">
        <v>19.2142649664</v>
      </c>
    </row>
    <row r="180" ht="15.75" customHeight="1">
      <c r="A180" s="35" t="s">
        <v>12</v>
      </c>
      <c r="B180" s="35" t="s">
        <v>322</v>
      </c>
      <c r="C180" s="35">
        <v>2.0</v>
      </c>
      <c r="D180" s="35" t="s">
        <v>170</v>
      </c>
      <c r="F180" s="35">
        <v>0.0</v>
      </c>
      <c r="G180" s="35">
        <v>0.3460069965874581</v>
      </c>
      <c r="H180" s="35">
        <v>0.3460069965874581</v>
      </c>
      <c r="I180" s="35">
        <v>11.6887200192</v>
      </c>
      <c r="J180" s="35">
        <v>0.0</v>
      </c>
      <c r="K180" s="35">
        <v>0.0</v>
      </c>
      <c r="L180" s="35">
        <v>0.0</v>
      </c>
      <c r="M180" s="35">
        <v>0.0</v>
      </c>
      <c r="N180" s="35">
        <v>2.662383024</v>
      </c>
      <c r="O180" s="35">
        <v>2.662383024</v>
      </c>
      <c r="P180" s="35">
        <v>0.0</v>
      </c>
      <c r="R180" s="35">
        <v>0.0</v>
      </c>
      <c r="S180" s="35">
        <v>0.2817495072</v>
      </c>
      <c r="T180" s="35">
        <v>1.721081658240001</v>
      </c>
      <c r="U180" s="35">
        <v>5.191246601855998</v>
      </c>
      <c r="V180" s="35">
        <v>11.6887200192</v>
      </c>
      <c r="W180" s="35">
        <v>0.0</v>
      </c>
      <c r="X180" s="35">
        <v>0.0</v>
      </c>
      <c r="Y180" s="35">
        <v>0.0</v>
      </c>
      <c r="Z180" s="35">
        <v>0.0</v>
      </c>
      <c r="AA180" s="35">
        <v>0.0</v>
      </c>
      <c r="AB180" s="35">
        <v>0.0</v>
      </c>
      <c r="AC180" s="35">
        <v>0.2817495072</v>
      </c>
      <c r="AD180" s="35">
        <v>1.721081658240001</v>
      </c>
      <c r="AE180" s="35">
        <v>5.191246601855998</v>
      </c>
      <c r="AF180" s="35">
        <v>11.6887200192</v>
      </c>
    </row>
    <row r="181" ht="15.75" customHeight="1">
      <c r="A181" s="35" t="s">
        <v>12</v>
      </c>
      <c r="B181" s="35" t="s">
        <v>323</v>
      </c>
      <c r="C181" s="35">
        <v>2.0</v>
      </c>
      <c r="D181" s="35" t="s">
        <v>170</v>
      </c>
      <c r="F181" s="35">
        <v>0.0</v>
      </c>
      <c r="G181" s="35">
        <v>0.001088737665464135</v>
      </c>
      <c r="H181" s="35">
        <v>0.001088737665464135</v>
      </c>
      <c r="I181" s="35">
        <v>0.6532110144</v>
      </c>
      <c r="J181" s="35">
        <v>0.0</v>
      </c>
      <c r="K181" s="35">
        <v>0.0</v>
      </c>
      <c r="L181" s="35">
        <v>0.0</v>
      </c>
      <c r="M181" s="35">
        <v>0.0</v>
      </c>
      <c r="N181" s="35">
        <v>0.0</v>
      </c>
      <c r="O181" s="35">
        <v>0.0</v>
      </c>
      <c r="P181" s="35">
        <v>0.0</v>
      </c>
      <c r="R181" s="35">
        <v>0.0</v>
      </c>
      <c r="S181" s="35">
        <v>0.0</v>
      </c>
      <c r="T181" s="35">
        <v>0.0</v>
      </c>
      <c r="U181" s="35">
        <v>0.0</v>
      </c>
      <c r="V181" s="35">
        <v>0.6532110144</v>
      </c>
      <c r="W181" s="35">
        <v>0.0</v>
      </c>
      <c r="X181" s="35">
        <v>0.0</v>
      </c>
      <c r="Y181" s="35">
        <v>0.0</v>
      </c>
      <c r="Z181" s="35">
        <v>0.0</v>
      </c>
      <c r="AA181" s="35">
        <v>0.0</v>
      </c>
      <c r="AB181" s="35">
        <v>0.0</v>
      </c>
      <c r="AC181" s="35">
        <v>0.0</v>
      </c>
      <c r="AD181" s="35">
        <v>0.0</v>
      </c>
      <c r="AE181" s="35">
        <v>0.0</v>
      </c>
      <c r="AF181" s="35">
        <v>0.6532110144</v>
      </c>
    </row>
    <row r="182" ht="15.75" customHeight="1">
      <c r="A182" s="35" t="s">
        <v>12</v>
      </c>
      <c r="B182" s="35" t="s">
        <v>324</v>
      </c>
      <c r="C182" s="35">
        <v>2.0</v>
      </c>
      <c r="D182" s="35" t="s">
        <v>170</v>
      </c>
      <c r="F182" s="35">
        <v>0.0</v>
      </c>
      <c r="G182" s="35">
        <v>10.28089101645856</v>
      </c>
      <c r="H182" s="35">
        <v>10.28089101645856</v>
      </c>
      <c r="I182" s="35">
        <v>41.0458775328</v>
      </c>
      <c r="J182" s="35">
        <v>7.423668</v>
      </c>
      <c r="K182" s="35">
        <v>8.4749670432</v>
      </c>
      <c r="L182" s="35">
        <v>11.314926</v>
      </c>
      <c r="M182" s="35">
        <v>10.5467400864</v>
      </c>
      <c r="N182" s="35">
        <v>11.473805952</v>
      </c>
      <c r="O182" s="35">
        <v>11.473805952</v>
      </c>
      <c r="P182" s="35">
        <v>9.14490486</v>
      </c>
      <c r="R182" s="35">
        <v>8.4665520576</v>
      </c>
      <c r="S182" s="35">
        <v>9.7370085456</v>
      </c>
      <c r="T182" s="35">
        <v>25.4837970576</v>
      </c>
      <c r="U182" s="35">
        <v>29.64877677619199</v>
      </c>
      <c r="V182" s="35">
        <v>41.0458775328</v>
      </c>
      <c r="W182" s="35">
        <v>0.0</v>
      </c>
      <c r="X182" s="35">
        <v>0.0</v>
      </c>
      <c r="Y182" s="35">
        <v>0.0</v>
      </c>
      <c r="Z182" s="35">
        <v>0.0</v>
      </c>
      <c r="AA182" s="35">
        <v>0.0</v>
      </c>
      <c r="AB182" s="35">
        <v>8.4665520576</v>
      </c>
      <c r="AC182" s="35">
        <v>9.7370085456</v>
      </c>
      <c r="AD182" s="35">
        <v>25.4837970576</v>
      </c>
      <c r="AE182" s="35">
        <v>29.64877677619199</v>
      </c>
      <c r="AF182" s="35">
        <v>41.0458775328</v>
      </c>
    </row>
    <row r="183" ht="15.75" customHeight="1">
      <c r="A183" s="35" t="s">
        <v>12</v>
      </c>
      <c r="B183" s="35" t="s">
        <v>325</v>
      </c>
      <c r="C183" s="35">
        <v>2.0</v>
      </c>
      <c r="D183" s="35" t="s">
        <v>170</v>
      </c>
      <c r="F183" s="35">
        <v>0.0</v>
      </c>
      <c r="G183" s="35">
        <v>0.2261981811150053</v>
      </c>
      <c r="H183" s="35">
        <v>0.2261981811150053</v>
      </c>
      <c r="I183" s="35">
        <v>8.5535188704</v>
      </c>
      <c r="J183" s="35">
        <v>0.0</v>
      </c>
      <c r="K183" s="35">
        <v>0.0</v>
      </c>
      <c r="L183" s="35">
        <v>0.0</v>
      </c>
      <c r="M183" s="35">
        <v>0.0</v>
      </c>
      <c r="N183" s="35">
        <v>0.0</v>
      </c>
      <c r="O183" s="35">
        <v>0.0</v>
      </c>
      <c r="P183" s="35">
        <v>0.0</v>
      </c>
      <c r="R183" s="35">
        <v>0.0</v>
      </c>
      <c r="S183" s="35">
        <v>0.0</v>
      </c>
      <c r="T183" s="35">
        <v>1.402017341760001</v>
      </c>
      <c r="U183" s="35">
        <v>5.932311860159993</v>
      </c>
      <c r="V183" s="35">
        <v>8.5535188704</v>
      </c>
      <c r="W183" s="35">
        <v>0.0</v>
      </c>
      <c r="X183" s="35">
        <v>0.0</v>
      </c>
      <c r="Y183" s="35">
        <v>0.0</v>
      </c>
      <c r="Z183" s="35">
        <v>0.0</v>
      </c>
      <c r="AA183" s="35">
        <v>0.0</v>
      </c>
      <c r="AB183" s="35">
        <v>0.0</v>
      </c>
      <c r="AC183" s="35">
        <v>0.0</v>
      </c>
      <c r="AD183" s="35">
        <v>1.402017341760001</v>
      </c>
      <c r="AE183" s="35">
        <v>5.932311860159993</v>
      </c>
      <c r="AF183" s="35">
        <v>8.5535188704</v>
      </c>
    </row>
    <row r="184" ht="15.75" customHeight="1">
      <c r="A184" s="35" t="s">
        <v>12</v>
      </c>
      <c r="B184" s="35" t="s">
        <v>326</v>
      </c>
      <c r="C184" s="35">
        <v>2.0</v>
      </c>
      <c r="D184" s="35" t="s">
        <v>170</v>
      </c>
      <c r="F184" s="35">
        <v>0.0</v>
      </c>
      <c r="G184" s="35">
        <v>0.00188000586000667</v>
      </c>
      <c r="H184" s="35">
        <v>0.00188000586000667</v>
      </c>
      <c r="I184" s="35">
        <v>1.127948976</v>
      </c>
      <c r="J184" s="35">
        <v>0.0</v>
      </c>
      <c r="K184" s="35">
        <v>0.0</v>
      </c>
      <c r="L184" s="35">
        <v>0.0</v>
      </c>
      <c r="M184" s="35">
        <v>0.0</v>
      </c>
      <c r="N184" s="35">
        <v>0.0</v>
      </c>
      <c r="O184" s="35">
        <v>0.0</v>
      </c>
      <c r="P184" s="35">
        <v>0.0</v>
      </c>
      <c r="R184" s="35">
        <v>0.0</v>
      </c>
      <c r="S184" s="35">
        <v>0.0</v>
      </c>
      <c r="T184" s="35">
        <v>0.0</v>
      </c>
      <c r="U184" s="35">
        <v>0.0</v>
      </c>
      <c r="V184" s="35">
        <v>1.127948976</v>
      </c>
      <c r="W184" s="35">
        <v>0.0</v>
      </c>
      <c r="X184" s="35">
        <v>0.0</v>
      </c>
      <c r="Y184" s="35">
        <v>0.0</v>
      </c>
      <c r="Z184" s="35">
        <v>0.0</v>
      </c>
      <c r="AA184" s="35">
        <v>0.0</v>
      </c>
      <c r="AB184" s="35">
        <v>0.0</v>
      </c>
      <c r="AC184" s="35">
        <v>0.0</v>
      </c>
      <c r="AD184" s="35">
        <v>0.0</v>
      </c>
      <c r="AE184" s="35">
        <v>0.0</v>
      </c>
      <c r="AF184" s="35">
        <v>1.127948976</v>
      </c>
    </row>
    <row r="185" ht="15.75" customHeight="1">
      <c r="A185" s="35" t="s">
        <v>12</v>
      </c>
      <c r="B185" s="35" t="s">
        <v>327</v>
      </c>
      <c r="C185" s="35">
        <v>2.0</v>
      </c>
      <c r="D185" s="35" t="s">
        <v>170</v>
      </c>
      <c r="F185" s="35">
        <v>0.0</v>
      </c>
      <c r="G185" s="35">
        <v>9.984232186778443E-4</v>
      </c>
      <c r="H185" s="35">
        <v>9.984232186778443E-4</v>
      </c>
      <c r="I185" s="35">
        <v>0.5990249664</v>
      </c>
      <c r="J185" s="35">
        <v>0.0</v>
      </c>
      <c r="K185" s="35">
        <v>0.0</v>
      </c>
      <c r="L185" s="35">
        <v>0.0</v>
      </c>
      <c r="M185" s="35">
        <v>0.0</v>
      </c>
      <c r="N185" s="35">
        <v>0.0</v>
      </c>
      <c r="O185" s="35">
        <v>0.0</v>
      </c>
      <c r="P185" s="35">
        <v>0.0</v>
      </c>
      <c r="R185" s="35">
        <v>0.0</v>
      </c>
      <c r="S185" s="35">
        <v>0.0</v>
      </c>
      <c r="T185" s="35">
        <v>0.0</v>
      </c>
      <c r="U185" s="35">
        <v>0.0</v>
      </c>
      <c r="V185" s="35">
        <v>0.5990249664</v>
      </c>
      <c r="W185" s="35">
        <v>0.0</v>
      </c>
      <c r="X185" s="35">
        <v>0.0</v>
      </c>
      <c r="Y185" s="35">
        <v>0.0</v>
      </c>
      <c r="Z185" s="35">
        <v>0.0</v>
      </c>
      <c r="AA185" s="35">
        <v>0.0</v>
      </c>
      <c r="AB185" s="35">
        <v>0.0</v>
      </c>
      <c r="AC185" s="35">
        <v>0.0</v>
      </c>
      <c r="AD185" s="35">
        <v>0.0</v>
      </c>
      <c r="AE185" s="35">
        <v>0.0</v>
      </c>
      <c r="AF185" s="35">
        <v>0.5990249664</v>
      </c>
    </row>
    <row r="186" ht="15.75" customHeight="1">
      <c r="A186" s="35" t="s">
        <v>12</v>
      </c>
      <c r="B186" s="35" t="s">
        <v>328</v>
      </c>
      <c r="C186" s="35">
        <v>2.0</v>
      </c>
      <c r="D186" s="35" t="s">
        <v>170</v>
      </c>
      <c r="F186" s="35">
        <v>0.0</v>
      </c>
      <c r="G186" s="35">
        <v>0.2986696960895865</v>
      </c>
      <c r="H186" s="35">
        <v>0.2986696960895865</v>
      </c>
      <c r="I186" s="35">
        <v>9.141293952</v>
      </c>
      <c r="J186" s="35">
        <v>0.0</v>
      </c>
      <c r="K186" s="35">
        <v>0.0</v>
      </c>
      <c r="L186" s="35">
        <v>0.0</v>
      </c>
      <c r="M186" s="35">
        <v>0.0</v>
      </c>
      <c r="N186" s="35">
        <v>1.6587389952</v>
      </c>
      <c r="O186" s="35">
        <v>1.6587389952</v>
      </c>
      <c r="P186" s="35">
        <v>0.0</v>
      </c>
      <c r="R186" s="35">
        <v>0.0</v>
      </c>
      <c r="S186" s="35">
        <v>0.2448419904</v>
      </c>
      <c r="T186" s="35">
        <v>1.5260549472</v>
      </c>
      <c r="U186" s="35">
        <v>3.553594591679997</v>
      </c>
      <c r="V186" s="35">
        <v>9.141293952</v>
      </c>
      <c r="W186" s="35">
        <v>0.0</v>
      </c>
      <c r="X186" s="35">
        <v>0.0</v>
      </c>
      <c r="Y186" s="35">
        <v>0.0</v>
      </c>
      <c r="Z186" s="35">
        <v>0.0</v>
      </c>
      <c r="AA186" s="35">
        <v>0.0</v>
      </c>
      <c r="AB186" s="35">
        <v>0.0</v>
      </c>
      <c r="AC186" s="35">
        <v>0.2448419904</v>
      </c>
      <c r="AD186" s="35">
        <v>1.5260549472</v>
      </c>
      <c r="AE186" s="35">
        <v>3.553594591679997</v>
      </c>
      <c r="AF186" s="35">
        <v>9.141293952</v>
      </c>
    </row>
    <row r="187" ht="15.75" customHeight="1">
      <c r="A187" s="35" t="s">
        <v>12</v>
      </c>
      <c r="B187" s="35" t="s">
        <v>329</v>
      </c>
      <c r="C187" s="35">
        <v>2.0</v>
      </c>
      <c r="D187" s="35" t="s">
        <v>170</v>
      </c>
      <c r="F187" s="35">
        <v>0.0</v>
      </c>
      <c r="G187" s="35">
        <v>0.3314882470866909</v>
      </c>
      <c r="H187" s="35">
        <v>0.3314882470866909</v>
      </c>
      <c r="I187" s="35">
        <v>6.6779639136</v>
      </c>
      <c r="J187" s="35">
        <v>0.2943630144</v>
      </c>
      <c r="K187" s="35">
        <v>0.0</v>
      </c>
      <c r="L187" s="35">
        <v>0.0</v>
      </c>
      <c r="M187" s="35">
        <v>0.0</v>
      </c>
      <c r="N187" s="35">
        <v>0.0</v>
      </c>
      <c r="O187" s="35">
        <v>0.0</v>
      </c>
      <c r="P187" s="35">
        <v>1.002314676384</v>
      </c>
      <c r="R187" s="35">
        <v>0.0</v>
      </c>
      <c r="S187" s="35">
        <v>0.321482952</v>
      </c>
      <c r="T187" s="35">
        <v>1.722832836480003</v>
      </c>
      <c r="U187" s="35">
        <v>3.440981271168</v>
      </c>
      <c r="V187" s="35">
        <v>6.6779639136</v>
      </c>
      <c r="W187" s="35">
        <v>0.0</v>
      </c>
      <c r="X187" s="35">
        <v>0.0</v>
      </c>
      <c r="Y187" s="35">
        <v>0.0</v>
      </c>
      <c r="Z187" s="35">
        <v>0.0</v>
      </c>
      <c r="AA187" s="35">
        <v>0.0</v>
      </c>
      <c r="AB187" s="35">
        <v>0.0</v>
      </c>
      <c r="AC187" s="35">
        <v>0.321482952</v>
      </c>
      <c r="AD187" s="35">
        <v>1.722832836480003</v>
      </c>
      <c r="AE187" s="35">
        <v>3.440981271168</v>
      </c>
      <c r="AF187" s="35">
        <v>6.6779639136</v>
      </c>
    </row>
    <row r="188" ht="15.75" customHeight="1">
      <c r="A188" s="35" t="s">
        <v>12</v>
      </c>
      <c r="B188" s="35" t="s">
        <v>330</v>
      </c>
      <c r="C188" s="35">
        <v>2.0</v>
      </c>
      <c r="D188" s="35" t="s">
        <v>170</v>
      </c>
      <c r="F188" s="35">
        <v>0.00104358044207099</v>
      </c>
      <c r="G188" s="35">
        <v>0.0</v>
      </c>
      <c r="H188" s="35">
        <v>0.00104358044207099</v>
      </c>
      <c r="I188" s="35">
        <v>0.6261179904</v>
      </c>
      <c r="J188" s="35">
        <v>0.0</v>
      </c>
      <c r="K188" s="35">
        <v>0.0</v>
      </c>
      <c r="L188" s="35">
        <v>0.0</v>
      </c>
      <c r="M188" s="35">
        <v>0.0</v>
      </c>
      <c r="N188" s="35">
        <v>0.0</v>
      </c>
      <c r="O188" s="35">
        <v>0.0</v>
      </c>
      <c r="P188" s="35">
        <v>0.0</v>
      </c>
      <c r="R188" s="35">
        <v>0.0</v>
      </c>
      <c r="S188" s="35">
        <v>0.0</v>
      </c>
      <c r="T188" s="35">
        <v>0.0</v>
      </c>
      <c r="U188" s="35">
        <v>0.0</v>
      </c>
      <c r="V188" s="35">
        <v>0.6261179904</v>
      </c>
      <c r="W188" s="35">
        <v>0.0</v>
      </c>
      <c r="X188" s="35">
        <v>0.0</v>
      </c>
      <c r="Y188" s="35">
        <v>0.0</v>
      </c>
      <c r="Z188" s="35">
        <v>0.0</v>
      </c>
      <c r="AA188" s="35">
        <v>0.6261179904</v>
      </c>
      <c r="AB188" s="35">
        <v>0.0</v>
      </c>
      <c r="AC188" s="35">
        <v>0.0</v>
      </c>
      <c r="AD188" s="35">
        <v>0.0</v>
      </c>
      <c r="AE188" s="35">
        <v>0.0</v>
      </c>
      <c r="AF188" s="35">
        <v>0.0</v>
      </c>
    </row>
    <row r="189" ht="15.75" customHeight="1">
      <c r="A189" s="35" t="s">
        <v>12</v>
      </c>
      <c r="B189" s="35" t="s">
        <v>331</v>
      </c>
      <c r="C189" s="35">
        <v>2.0</v>
      </c>
      <c r="D189" s="35" t="s">
        <v>170</v>
      </c>
      <c r="F189" s="35">
        <v>1.8426988897443</v>
      </c>
      <c r="G189" s="35">
        <v>4.063513137028423</v>
      </c>
      <c r="H189" s="35">
        <v>5.906212026772722</v>
      </c>
      <c r="I189" s="35">
        <v>68.080087063296</v>
      </c>
      <c r="J189" s="35">
        <v>0.0</v>
      </c>
      <c r="K189" s="35">
        <v>17.097089756544</v>
      </c>
      <c r="L189" s="35">
        <v>0.0</v>
      </c>
      <c r="M189" s="35">
        <v>0.0</v>
      </c>
      <c r="N189" s="35">
        <v>0.0</v>
      </c>
      <c r="O189" s="35">
        <v>0.0</v>
      </c>
      <c r="P189" s="35">
        <v>14.662494830592</v>
      </c>
      <c r="R189" s="35">
        <v>0.0</v>
      </c>
      <c r="S189" s="35">
        <v>11.619859599936</v>
      </c>
      <c r="T189" s="35">
        <v>24.8446881236736</v>
      </c>
      <c r="U189" s="35">
        <v>32.36298593455868</v>
      </c>
      <c r="V189" s="35">
        <v>68.080087063296</v>
      </c>
      <c r="W189" s="35">
        <v>0.0</v>
      </c>
      <c r="X189" s="35">
        <v>0.538015064832</v>
      </c>
      <c r="Y189" s="35">
        <v>11.2651126584192</v>
      </c>
      <c r="Z189" s="35">
        <v>17.06159867021568</v>
      </c>
      <c r="AA189" s="35">
        <v>30.927154116096</v>
      </c>
      <c r="AB189" s="35">
        <v>0.0</v>
      </c>
      <c r="AC189" s="35">
        <v>6.412075488</v>
      </c>
      <c r="AD189" s="35">
        <v>19.52681619168002</v>
      </c>
      <c r="AE189" s="35">
        <v>27.45577339545597</v>
      </c>
      <c r="AF189" s="35">
        <v>45.3896428608</v>
      </c>
    </row>
    <row r="190" ht="15.75" customHeight="1">
      <c r="A190" s="35" t="s">
        <v>12</v>
      </c>
      <c r="B190" s="35" t="s">
        <v>332</v>
      </c>
      <c r="C190" s="35">
        <v>2.0</v>
      </c>
      <c r="D190" s="35" t="s">
        <v>170</v>
      </c>
      <c r="F190" s="35">
        <v>3.817782486924157</v>
      </c>
      <c r="G190" s="35">
        <v>7.694743858718605</v>
      </c>
      <c r="H190" s="35">
        <v>11.51252634564276</v>
      </c>
      <c r="I190" s="35">
        <v>99.276639138432</v>
      </c>
      <c r="J190" s="35">
        <v>8.777684756736</v>
      </c>
      <c r="K190" s="35">
        <v>0.0</v>
      </c>
      <c r="L190" s="35">
        <v>12.248665003008</v>
      </c>
      <c r="M190" s="35">
        <v>22.826453336064</v>
      </c>
      <c r="N190" s="35">
        <v>9.6393929184</v>
      </c>
      <c r="O190" s="35">
        <v>9.6393929184</v>
      </c>
      <c r="P190" s="35">
        <v>21.288500424576</v>
      </c>
      <c r="R190" s="35">
        <v>11.748914618112</v>
      </c>
      <c r="S190" s="35">
        <v>18.390079745856</v>
      </c>
      <c r="T190" s="35">
        <v>26.8739205259392</v>
      </c>
      <c r="U190" s="35">
        <v>35.97434786292477</v>
      </c>
      <c r="V190" s="35">
        <v>99.276639138432</v>
      </c>
      <c r="W190" s="35">
        <v>1.528538893056</v>
      </c>
      <c r="X190" s="35">
        <v>6.61473848448</v>
      </c>
      <c r="Y190" s="35">
        <v>12.8914536719808</v>
      </c>
      <c r="Z190" s="35">
        <v>19.23443447756543</v>
      </c>
      <c r="AA190" s="35">
        <v>79.030722056832</v>
      </c>
      <c r="AB190" s="35">
        <v>6.5629890144</v>
      </c>
      <c r="AC190" s="35">
        <v>12.748927464</v>
      </c>
      <c r="AD190" s="35">
        <v>21.05165284992001</v>
      </c>
      <c r="AE190" s="35">
        <v>30.00568376735996</v>
      </c>
      <c r="AF190" s="35">
        <v>52.9264197504</v>
      </c>
    </row>
    <row r="191" ht="15.75" customHeight="1">
      <c r="A191" s="35" t="s">
        <v>12</v>
      </c>
      <c r="B191" s="35" t="s">
        <v>333</v>
      </c>
      <c r="C191" s="35">
        <v>2.0</v>
      </c>
      <c r="D191" s="35" t="s">
        <v>170</v>
      </c>
      <c r="F191" s="35">
        <v>3.475395919583931</v>
      </c>
      <c r="G191" s="35">
        <v>6.508658519989712</v>
      </c>
      <c r="H191" s="35">
        <v>9.984054439573644</v>
      </c>
      <c r="I191" s="35">
        <v>115.779974688</v>
      </c>
      <c r="J191" s="35">
        <v>0.0</v>
      </c>
      <c r="K191" s="35">
        <v>7.980119957376</v>
      </c>
      <c r="L191" s="35">
        <v>0.0</v>
      </c>
      <c r="M191" s="35">
        <v>25.152049617408</v>
      </c>
      <c r="N191" s="35">
        <v>19.7423636256</v>
      </c>
      <c r="O191" s="35">
        <v>19.7423636256</v>
      </c>
      <c r="P191" s="35">
        <v>0.0</v>
      </c>
      <c r="R191" s="35">
        <v>8.9459550432</v>
      </c>
      <c r="S191" s="35">
        <v>17.267618991168</v>
      </c>
      <c r="T191" s="35">
        <v>26.66314268432641</v>
      </c>
      <c r="U191" s="35">
        <v>35.18204780869629</v>
      </c>
      <c r="V191" s="35">
        <v>115.779974688</v>
      </c>
      <c r="W191" s="35">
        <v>0.3224069856</v>
      </c>
      <c r="X191" s="35">
        <v>5.846247550079999</v>
      </c>
      <c r="Y191" s="35">
        <v>13.6972763174016</v>
      </c>
      <c r="Z191" s="35">
        <v>21.08414937839615</v>
      </c>
      <c r="AA191" s="35">
        <v>24.151056039936</v>
      </c>
      <c r="AB191" s="35">
        <v>4.0557359808</v>
      </c>
      <c r="AC191" s="35">
        <v>10.6331955408</v>
      </c>
      <c r="AD191" s="35">
        <v>21.12719035392</v>
      </c>
      <c r="AE191" s="35">
        <v>29.02214993932799</v>
      </c>
      <c r="AF191" s="35">
        <v>115.4239257024</v>
      </c>
    </row>
    <row r="192" ht="15.75" customHeight="1">
      <c r="A192" s="35" t="s">
        <v>12</v>
      </c>
      <c r="B192" s="35" t="s">
        <v>334</v>
      </c>
      <c r="C192" s="35">
        <v>2.0</v>
      </c>
      <c r="D192" s="35" t="s">
        <v>170</v>
      </c>
      <c r="F192" s="35">
        <v>2.092610975823388</v>
      </c>
      <c r="G192" s="35">
        <v>3.967172097223475</v>
      </c>
      <c r="H192" s="35">
        <v>6.059783073046863</v>
      </c>
      <c r="I192" s="35">
        <v>73.07576652902401</v>
      </c>
      <c r="J192" s="35">
        <v>13.462596112896</v>
      </c>
      <c r="K192" s="35">
        <v>0.0</v>
      </c>
      <c r="L192" s="35">
        <v>11.69895077568</v>
      </c>
      <c r="M192" s="35">
        <v>0.0</v>
      </c>
      <c r="N192" s="35">
        <v>0.0</v>
      </c>
      <c r="O192" s="35">
        <v>0.0</v>
      </c>
      <c r="P192" s="35">
        <v>0.0</v>
      </c>
      <c r="R192" s="35">
        <v>0.0</v>
      </c>
      <c r="S192" s="35">
        <v>11.912299189056</v>
      </c>
      <c r="T192" s="35">
        <v>23.2941645514368</v>
      </c>
      <c r="U192" s="35">
        <v>29.65635235890431</v>
      </c>
      <c r="V192" s="35">
        <v>73.07576652902401</v>
      </c>
      <c r="W192" s="35">
        <v>0.0</v>
      </c>
      <c r="X192" s="35">
        <v>3.36325264128</v>
      </c>
      <c r="Y192" s="35">
        <v>9.848142694656003</v>
      </c>
      <c r="Z192" s="35">
        <v>14.90163230045951</v>
      </c>
      <c r="AA192" s="35">
        <v>20.614459719168</v>
      </c>
      <c r="AB192" s="35">
        <v>0.0</v>
      </c>
      <c r="AC192" s="35">
        <v>6.2293590576</v>
      </c>
      <c r="AD192" s="35">
        <v>17.2007239824</v>
      </c>
      <c r="AE192" s="35">
        <v>26.29076546879999</v>
      </c>
      <c r="AF192" s="35">
        <v>66.1494661632</v>
      </c>
    </row>
    <row r="193" ht="15.75" customHeight="1">
      <c r="A193" s="35" t="s">
        <v>12</v>
      </c>
      <c r="B193" s="35" t="s">
        <v>335</v>
      </c>
      <c r="C193" s="35">
        <v>2.0</v>
      </c>
      <c r="D193" s="35" t="s">
        <v>170</v>
      </c>
      <c r="F193" s="35">
        <v>3.111718946639959</v>
      </c>
      <c r="G193" s="35">
        <v>6.885209065799213</v>
      </c>
      <c r="H193" s="35">
        <v>9.996928012439172</v>
      </c>
      <c r="I193" s="35">
        <v>259.41652656192</v>
      </c>
      <c r="J193" s="35">
        <v>2.957152254336</v>
      </c>
      <c r="K193" s="35">
        <v>5.67199813824</v>
      </c>
      <c r="L193" s="35">
        <v>3.7253446272</v>
      </c>
      <c r="M193" s="35">
        <v>12.4269600672</v>
      </c>
      <c r="N193" s="35">
        <v>0.0</v>
      </c>
      <c r="O193" s="35">
        <v>0.0</v>
      </c>
      <c r="P193" s="35">
        <v>9.726939988416</v>
      </c>
      <c r="R193" s="35">
        <v>7.395454652544</v>
      </c>
      <c r="S193" s="35">
        <v>13.866966493632</v>
      </c>
      <c r="T193" s="35">
        <v>28.87591658031361</v>
      </c>
      <c r="U193" s="35">
        <v>39.85833395174399</v>
      </c>
      <c r="V193" s="35">
        <v>259.41652656192</v>
      </c>
      <c r="W193" s="35">
        <v>1.320813986688</v>
      </c>
      <c r="X193" s="35">
        <v>3.774534434496</v>
      </c>
      <c r="Y193" s="35">
        <v>14.016011498496</v>
      </c>
      <c r="Z193" s="35">
        <v>21.71886849603072</v>
      </c>
      <c r="AA193" s="35">
        <v>34.60105357632</v>
      </c>
      <c r="AB193" s="35">
        <v>4.0360711104</v>
      </c>
      <c r="AC193" s="35">
        <v>8.779162492800001</v>
      </c>
      <c r="AD193" s="35">
        <v>24.38763483744001</v>
      </c>
      <c r="AE193" s="35">
        <v>39.74201875526399</v>
      </c>
      <c r="AF193" s="35">
        <v>224.8154729856</v>
      </c>
    </row>
    <row r="194" ht="15.75" customHeight="1">
      <c r="A194" s="35" t="s">
        <v>12</v>
      </c>
      <c r="B194" s="35" t="s">
        <v>336</v>
      </c>
      <c r="C194" s="35">
        <v>2.0</v>
      </c>
      <c r="D194" s="35" t="s">
        <v>170</v>
      </c>
      <c r="F194" s="35">
        <v>0.4732862217669881</v>
      </c>
      <c r="G194" s="35">
        <v>0.6290273821465352</v>
      </c>
      <c r="H194" s="35">
        <v>1.102313603913523</v>
      </c>
      <c r="I194" s="35">
        <v>36.97437735936</v>
      </c>
      <c r="J194" s="35">
        <v>0.0</v>
      </c>
      <c r="K194" s="35">
        <v>0.0</v>
      </c>
      <c r="L194" s="35">
        <v>0.0</v>
      </c>
      <c r="M194" s="35">
        <v>0.0</v>
      </c>
      <c r="N194" s="35">
        <v>0.0</v>
      </c>
      <c r="O194" s="35">
        <v>0.0</v>
      </c>
      <c r="P194" s="35">
        <v>0.0</v>
      </c>
      <c r="R194" s="35">
        <v>0.0</v>
      </c>
      <c r="S194" s="35">
        <v>0.0</v>
      </c>
      <c r="T194" s="35">
        <v>10.28812680161282</v>
      </c>
      <c r="U194" s="35">
        <v>22.04195538375936</v>
      </c>
      <c r="V194" s="35">
        <v>36.97437735936</v>
      </c>
      <c r="W194" s="35">
        <v>0.0</v>
      </c>
      <c r="X194" s="35">
        <v>0.0</v>
      </c>
      <c r="Y194" s="35">
        <v>2.394367778073601</v>
      </c>
      <c r="Z194" s="35">
        <v>14.18494911305469</v>
      </c>
      <c r="AA194" s="35">
        <v>24.524352695808</v>
      </c>
      <c r="AB194" s="35">
        <v>0.0</v>
      </c>
      <c r="AC194" s="35">
        <v>0.0</v>
      </c>
      <c r="AD194" s="35">
        <v>4.627075824000018</v>
      </c>
      <c r="AE194" s="35">
        <v>14.451701056128</v>
      </c>
      <c r="AF194" s="35">
        <v>34.1831068992</v>
      </c>
    </row>
    <row r="195" ht="15.75" customHeight="1">
      <c r="A195" s="35" t="s">
        <v>12</v>
      </c>
      <c r="B195" s="35" t="s">
        <v>337</v>
      </c>
      <c r="C195" s="35">
        <v>2.0</v>
      </c>
      <c r="D195" s="35" t="s">
        <v>170</v>
      </c>
      <c r="F195" s="35">
        <v>2.68538656578062</v>
      </c>
      <c r="G195" s="35">
        <v>5.674398642719588</v>
      </c>
      <c r="H195" s="35">
        <v>8.359785208500208</v>
      </c>
      <c r="I195" s="35">
        <v>111.694333750272</v>
      </c>
      <c r="J195" s="35">
        <v>0.0</v>
      </c>
      <c r="K195" s="35">
        <v>9.471880518912</v>
      </c>
      <c r="L195" s="35">
        <v>0.0</v>
      </c>
      <c r="M195" s="35">
        <v>0.0</v>
      </c>
      <c r="N195" s="35">
        <v>30.406895568</v>
      </c>
      <c r="O195" s="35">
        <v>30.406895568</v>
      </c>
      <c r="P195" s="35">
        <v>0.0</v>
      </c>
      <c r="R195" s="35">
        <v>5.5836569376</v>
      </c>
      <c r="S195" s="35">
        <v>11.861137512</v>
      </c>
      <c r="T195" s="35">
        <v>30.03329173824001</v>
      </c>
      <c r="U195" s="35">
        <v>41.22945515533822</v>
      </c>
      <c r="V195" s="35">
        <v>111.694333750272</v>
      </c>
      <c r="W195" s="35">
        <v>0.182332104192</v>
      </c>
      <c r="X195" s="35">
        <v>3.170558801088</v>
      </c>
      <c r="Y195" s="35">
        <v>12.7898969248512</v>
      </c>
      <c r="Z195" s="35">
        <v>23.79655160789759</v>
      </c>
      <c r="AA195" s="35">
        <v>37.060776474624</v>
      </c>
      <c r="AB195" s="35">
        <v>2.5624079712</v>
      </c>
      <c r="AC195" s="35">
        <v>7.1718374448</v>
      </c>
      <c r="AD195" s="35">
        <v>24.7307007024</v>
      </c>
      <c r="AE195" s="35">
        <v>38.48648890867199</v>
      </c>
      <c r="AF195" s="35">
        <v>101.663253216</v>
      </c>
    </row>
    <row r="196" ht="15.75" customHeight="1">
      <c r="A196" s="35" t="s">
        <v>12</v>
      </c>
      <c r="B196" s="35" t="s">
        <v>338</v>
      </c>
      <c r="C196" s="35">
        <v>2.0</v>
      </c>
      <c r="D196" s="35" t="s">
        <v>170</v>
      </c>
      <c r="F196" s="35">
        <v>3.171202495334305</v>
      </c>
      <c r="G196" s="35">
        <v>7.083164702551549</v>
      </c>
      <c r="H196" s="35">
        <v>10.25436719788585</v>
      </c>
      <c r="I196" s="35">
        <v>87.424055486208</v>
      </c>
      <c r="J196" s="35">
        <v>10.761267315456</v>
      </c>
      <c r="K196" s="35">
        <v>0.0</v>
      </c>
      <c r="L196" s="35">
        <v>6.30683254656</v>
      </c>
      <c r="M196" s="35">
        <v>0.0</v>
      </c>
      <c r="N196" s="35">
        <v>7.8076891872</v>
      </c>
      <c r="O196" s="35">
        <v>7.8076891872</v>
      </c>
      <c r="P196" s="35">
        <v>7.070669940096</v>
      </c>
      <c r="R196" s="35">
        <v>7.668492048</v>
      </c>
      <c r="S196" s="35">
        <v>13.792058767872</v>
      </c>
      <c r="T196" s="35">
        <v>29.48539722912</v>
      </c>
      <c r="U196" s="35">
        <v>49.01441885754619</v>
      </c>
      <c r="V196" s="35">
        <v>87.424055486208</v>
      </c>
      <c r="W196" s="35">
        <v>0.933893307648</v>
      </c>
      <c r="X196" s="35">
        <v>3.901802389632</v>
      </c>
      <c r="Y196" s="35">
        <v>14.06253585461761</v>
      </c>
      <c r="Z196" s="35">
        <v>27.05276777107968</v>
      </c>
      <c r="AA196" s="35">
        <v>47.49175147852799</v>
      </c>
      <c r="AB196" s="35">
        <v>4.339818</v>
      </c>
      <c r="AC196" s="35">
        <v>9.098734579199999</v>
      </c>
      <c r="AD196" s="35">
        <v>24.73909953984</v>
      </c>
      <c r="AE196" s="35">
        <v>43.90971387667198</v>
      </c>
      <c r="AF196" s="35">
        <v>81.936930096</v>
      </c>
    </row>
    <row r="197" ht="15.75" customHeight="1">
      <c r="A197" s="35" t="s">
        <v>12</v>
      </c>
      <c r="B197" s="35" t="s">
        <v>339</v>
      </c>
      <c r="C197" s="35">
        <v>2.0</v>
      </c>
      <c r="D197" s="35" t="s">
        <v>170</v>
      </c>
      <c r="F197" s="35">
        <v>2.669315007997429</v>
      </c>
      <c r="G197" s="35">
        <v>5.245616584468741</v>
      </c>
      <c r="H197" s="35">
        <v>7.91493159246617</v>
      </c>
      <c r="I197" s="35">
        <v>112.0617352512</v>
      </c>
      <c r="J197" s="35">
        <v>8.10314309952</v>
      </c>
      <c r="K197" s="35">
        <v>3.986488364544</v>
      </c>
      <c r="L197" s="35">
        <v>6.763925952</v>
      </c>
      <c r="M197" s="35">
        <v>6.2536620384</v>
      </c>
      <c r="N197" s="35">
        <v>28.9368567936</v>
      </c>
      <c r="O197" s="35">
        <v>28.9368567936</v>
      </c>
      <c r="P197" s="35">
        <v>7.476867754272001</v>
      </c>
      <c r="R197" s="35">
        <v>5.236696136448</v>
      </c>
      <c r="S197" s="35">
        <v>11.2859221104</v>
      </c>
      <c r="T197" s="35">
        <v>26.90146950220801</v>
      </c>
      <c r="U197" s="35">
        <v>42.96461635839737</v>
      </c>
      <c r="V197" s="35">
        <v>112.0617352512</v>
      </c>
      <c r="W197" s="35">
        <v>0.0</v>
      </c>
      <c r="X197" s="35">
        <v>2.7371400336</v>
      </c>
      <c r="Y197" s="35">
        <v>14.98443122292481</v>
      </c>
      <c r="Z197" s="35">
        <v>28.94644341791999</v>
      </c>
      <c r="AA197" s="35">
        <v>41.856767076096</v>
      </c>
      <c r="AB197" s="35">
        <v>1.957784976</v>
      </c>
      <c r="AC197" s="35">
        <v>6.8139134784</v>
      </c>
      <c r="AD197" s="35">
        <v>21.43180027296002</v>
      </c>
      <c r="AE197" s="35">
        <v>32.5507335431039</v>
      </c>
      <c r="AF197" s="35">
        <v>96.5917979712</v>
      </c>
    </row>
    <row r="198" ht="15.75" customHeight="1">
      <c r="A198" s="35" t="s">
        <v>12</v>
      </c>
      <c r="B198" s="35" t="s">
        <v>340</v>
      </c>
      <c r="C198" s="35">
        <v>2.0</v>
      </c>
      <c r="D198" s="35" t="s">
        <v>170</v>
      </c>
      <c r="F198" s="35">
        <v>0.002400240997852467</v>
      </c>
      <c r="G198" s="35">
        <v>0.0</v>
      </c>
      <c r="H198" s="35">
        <v>0.002400240997852467</v>
      </c>
      <c r="I198" s="35">
        <v>1.4400749664</v>
      </c>
      <c r="J198" s="35">
        <v>0.0</v>
      </c>
      <c r="K198" s="35">
        <v>0.0</v>
      </c>
      <c r="L198" s="35">
        <v>0.0</v>
      </c>
      <c r="M198" s="35">
        <v>0.0</v>
      </c>
      <c r="N198" s="35">
        <v>0.0</v>
      </c>
      <c r="O198" s="35">
        <v>0.0</v>
      </c>
      <c r="P198" s="35">
        <v>0.0</v>
      </c>
      <c r="R198" s="35">
        <v>0.0</v>
      </c>
      <c r="S198" s="35">
        <v>0.0</v>
      </c>
      <c r="T198" s="35">
        <v>0.0</v>
      </c>
      <c r="U198" s="35">
        <v>0.0</v>
      </c>
      <c r="V198" s="35">
        <v>1.4400749664</v>
      </c>
      <c r="W198" s="35">
        <v>0.0</v>
      </c>
      <c r="X198" s="35">
        <v>0.0</v>
      </c>
      <c r="Y198" s="35">
        <v>0.0</v>
      </c>
      <c r="Z198" s="35">
        <v>0.0</v>
      </c>
      <c r="AA198" s="35">
        <v>1.4400749664</v>
      </c>
      <c r="AB198" s="35">
        <v>0.0</v>
      </c>
      <c r="AC198" s="35">
        <v>0.0</v>
      </c>
      <c r="AD198" s="35">
        <v>0.0</v>
      </c>
      <c r="AE198" s="35">
        <v>0.0</v>
      </c>
      <c r="AF198" s="35">
        <v>0.0</v>
      </c>
    </row>
    <row r="199" ht="15.75" customHeight="1">
      <c r="A199" s="35" t="s">
        <v>12</v>
      </c>
      <c r="B199" s="35" t="s">
        <v>341</v>
      </c>
      <c r="C199" s="35">
        <v>2.0</v>
      </c>
      <c r="D199" s="35" t="s">
        <v>170</v>
      </c>
      <c r="F199" s="35">
        <v>0.0</v>
      </c>
      <c r="G199" s="35">
        <v>0.001509297951939499</v>
      </c>
      <c r="H199" s="35">
        <v>0.001509297951939499</v>
      </c>
      <c r="I199" s="35">
        <v>0.9055349856</v>
      </c>
      <c r="J199" s="35">
        <v>0.0</v>
      </c>
      <c r="K199" s="35">
        <v>0.0</v>
      </c>
      <c r="L199" s="35">
        <v>0.0</v>
      </c>
      <c r="M199" s="35">
        <v>0.0</v>
      </c>
      <c r="N199" s="35">
        <v>0.0</v>
      </c>
      <c r="O199" s="35">
        <v>0.0</v>
      </c>
      <c r="P199" s="35">
        <v>0.0</v>
      </c>
      <c r="R199" s="35">
        <v>0.0</v>
      </c>
      <c r="S199" s="35">
        <v>0.0</v>
      </c>
      <c r="T199" s="35">
        <v>0.0</v>
      </c>
      <c r="U199" s="35">
        <v>0.0</v>
      </c>
      <c r="V199" s="35">
        <v>0.9055349856</v>
      </c>
      <c r="W199" s="35">
        <v>0.0</v>
      </c>
      <c r="X199" s="35">
        <v>0.0</v>
      </c>
      <c r="Y199" s="35">
        <v>0.0</v>
      </c>
      <c r="Z199" s="35">
        <v>0.0</v>
      </c>
      <c r="AA199" s="35">
        <v>0.0</v>
      </c>
      <c r="AB199" s="35">
        <v>0.0</v>
      </c>
      <c r="AC199" s="35">
        <v>0.0</v>
      </c>
      <c r="AD199" s="35">
        <v>0.0</v>
      </c>
      <c r="AE199" s="35">
        <v>0.0</v>
      </c>
      <c r="AF199" s="35">
        <v>0.9055349856</v>
      </c>
    </row>
    <row r="200" ht="15.75" customHeight="1">
      <c r="A200" s="35" t="s">
        <v>12</v>
      </c>
      <c r="B200" s="35" t="s">
        <v>342</v>
      </c>
      <c r="C200" s="35">
        <v>2.0</v>
      </c>
      <c r="D200" s="35" t="s">
        <v>170</v>
      </c>
      <c r="F200" s="35">
        <v>0.002216000722626273</v>
      </c>
      <c r="G200" s="35">
        <v>0.0</v>
      </c>
      <c r="H200" s="35">
        <v>0.002216000722626273</v>
      </c>
      <c r="I200" s="35">
        <v>1.329536146176</v>
      </c>
      <c r="J200" s="35">
        <v>0.0</v>
      </c>
      <c r="K200" s="35">
        <v>0.0</v>
      </c>
      <c r="L200" s="35">
        <v>0.0</v>
      </c>
      <c r="M200" s="35">
        <v>0.0</v>
      </c>
      <c r="N200" s="35">
        <v>0.0</v>
      </c>
      <c r="O200" s="35">
        <v>0.0</v>
      </c>
      <c r="P200" s="35">
        <v>0.0</v>
      </c>
      <c r="R200" s="35">
        <v>0.0</v>
      </c>
      <c r="S200" s="35">
        <v>0.0</v>
      </c>
      <c r="T200" s="35">
        <v>0.0</v>
      </c>
      <c r="U200" s="35">
        <v>0.0</v>
      </c>
      <c r="V200" s="35">
        <v>1.329536146176</v>
      </c>
      <c r="W200" s="35">
        <v>0.0</v>
      </c>
      <c r="X200" s="35">
        <v>0.0</v>
      </c>
      <c r="Y200" s="35">
        <v>0.0</v>
      </c>
      <c r="Z200" s="35">
        <v>0.0</v>
      </c>
      <c r="AA200" s="35">
        <v>1.329536146176</v>
      </c>
      <c r="AB200" s="35">
        <v>0.0</v>
      </c>
      <c r="AC200" s="35">
        <v>0.0</v>
      </c>
      <c r="AD200" s="35">
        <v>0.0</v>
      </c>
      <c r="AE200" s="35">
        <v>0.0</v>
      </c>
      <c r="AF200" s="35">
        <v>0.0</v>
      </c>
    </row>
    <row r="201" ht="15.75" customHeight="1">
      <c r="A201" s="35" t="s">
        <v>12</v>
      </c>
      <c r="B201" s="35" t="s">
        <v>343</v>
      </c>
      <c r="C201" s="35">
        <v>2.0</v>
      </c>
      <c r="D201" s="35" t="s">
        <v>170</v>
      </c>
      <c r="F201" s="35">
        <v>0.0</v>
      </c>
      <c r="G201" s="35">
        <v>0.002957857943142921</v>
      </c>
      <c r="H201" s="35">
        <v>0.002957857943142921</v>
      </c>
      <c r="I201" s="35">
        <v>1.7746289568</v>
      </c>
      <c r="J201" s="35">
        <v>0.0</v>
      </c>
      <c r="K201" s="35">
        <v>0.0</v>
      </c>
      <c r="L201" s="35">
        <v>0.0</v>
      </c>
      <c r="M201" s="35">
        <v>0.0</v>
      </c>
      <c r="N201" s="35">
        <v>0.0</v>
      </c>
      <c r="O201" s="35">
        <v>0.0</v>
      </c>
      <c r="P201" s="35">
        <v>0.0</v>
      </c>
      <c r="R201" s="35">
        <v>0.0</v>
      </c>
      <c r="S201" s="35">
        <v>0.0</v>
      </c>
      <c r="T201" s="35">
        <v>0.0</v>
      </c>
      <c r="U201" s="35">
        <v>0.0</v>
      </c>
      <c r="V201" s="35">
        <v>1.7746289568</v>
      </c>
      <c r="W201" s="35">
        <v>0.0</v>
      </c>
      <c r="X201" s="35">
        <v>0.0</v>
      </c>
      <c r="Y201" s="35">
        <v>0.0</v>
      </c>
      <c r="Z201" s="35">
        <v>0.0</v>
      </c>
      <c r="AA201" s="35">
        <v>0.0</v>
      </c>
      <c r="AB201" s="35">
        <v>0.0</v>
      </c>
      <c r="AC201" s="35">
        <v>0.0</v>
      </c>
      <c r="AD201" s="35">
        <v>0.0</v>
      </c>
      <c r="AE201" s="35">
        <v>0.0</v>
      </c>
      <c r="AF201" s="35">
        <v>1.7746289568</v>
      </c>
    </row>
    <row r="202" ht="15.75" customHeight="1">
      <c r="A202" s="35" t="s">
        <v>12</v>
      </c>
      <c r="B202" s="35" t="s">
        <v>344</v>
      </c>
      <c r="C202" s="35">
        <v>2.0</v>
      </c>
      <c r="D202" s="35" t="s">
        <v>170</v>
      </c>
      <c r="F202" s="35">
        <v>0.0</v>
      </c>
      <c r="G202" s="35">
        <v>0.002031088172974994</v>
      </c>
      <c r="H202" s="35">
        <v>0.002031088172974994</v>
      </c>
      <c r="I202" s="35">
        <v>1.2185939808</v>
      </c>
      <c r="J202" s="35">
        <v>0.0</v>
      </c>
      <c r="K202" s="35">
        <v>0.0</v>
      </c>
      <c r="L202" s="35">
        <v>0.0</v>
      </c>
      <c r="M202" s="35">
        <v>0.0</v>
      </c>
      <c r="N202" s="35">
        <v>0.0</v>
      </c>
      <c r="O202" s="35">
        <v>0.0</v>
      </c>
      <c r="P202" s="35">
        <v>0.0</v>
      </c>
      <c r="R202" s="35">
        <v>0.0</v>
      </c>
      <c r="S202" s="35">
        <v>0.0</v>
      </c>
      <c r="T202" s="35">
        <v>0.0</v>
      </c>
      <c r="U202" s="35">
        <v>0.0</v>
      </c>
      <c r="V202" s="35">
        <v>1.2185939808</v>
      </c>
      <c r="W202" s="35">
        <v>0.0</v>
      </c>
      <c r="X202" s="35">
        <v>0.0</v>
      </c>
      <c r="Y202" s="35">
        <v>0.0</v>
      </c>
      <c r="Z202" s="35">
        <v>0.0</v>
      </c>
      <c r="AA202" s="35">
        <v>0.0</v>
      </c>
      <c r="AB202" s="35">
        <v>0.0</v>
      </c>
      <c r="AC202" s="35">
        <v>0.0</v>
      </c>
      <c r="AD202" s="35">
        <v>0.0</v>
      </c>
      <c r="AE202" s="35">
        <v>0.0</v>
      </c>
      <c r="AF202" s="35">
        <v>1.2185939808</v>
      </c>
    </row>
    <row r="203" ht="15.75" customHeight="1">
      <c r="A203" s="35" t="s">
        <v>12</v>
      </c>
      <c r="B203" s="35" t="s">
        <v>345</v>
      </c>
      <c r="C203" s="35">
        <v>2.0</v>
      </c>
      <c r="D203" s="35" t="s">
        <v>170</v>
      </c>
      <c r="F203" s="35">
        <v>0.002904570027103333</v>
      </c>
      <c r="G203" s="35">
        <v>0.003245967009480378</v>
      </c>
      <c r="H203" s="35">
        <v>0.00615053703658371</v>
      </c>
      <c r="I203" s="35">
        <v>3.690143791488</v>
      </c>
      <c r="J203" s="35">
        <v>0.0</v>
      </c>
      <c r="K203" s="35">
        <v>0.0</v>
      </c>
      <c r="L203" s="35">
        <v>0.0</v>
      </c>
      <c r="M203" s="35">
        <v>0.0</v>
      </c>
      <c r="N203" s="35">
        <v>0.0</v>
      </c>
      <c r="O203" s="35">
        <v>0.0</v>
      </c>
      <c r="P203" s="35">
        <v>0.0</v>
      </c>
      <c r="R203" s="35">
        <v>0.0</v>
      </c>
      <c r="S203" s="35">
        <v>0.0</v>
      </c>
      <c r="T203" s="35">
        <v>0.0</v>
      </c>
      <c r="U203" s="35">
        <v>0.0</v>
      </c>
      <c r="V203" s="35">
        <v>3.690143791488</v>
      </c>
      <c r="W203" s="35">
        <v>0.0</v>
      </c>
      <c r="X203" s="35">
        <v>0.0</v>
      </c>
      <c r="Y203" s="35">
        <v>0.0</v>
      </c>
      <c r="Z203" s="35">
        <v>0.0</v>
      </c>
      <c r="AA203" s="35">
        <v>1.742657753088</v>
      </c>
      <c r="AB203" s="35">
        <v>0.0</v>
      </c>
      <c r="AC203" s="35">
        <v>0.0</v>
      </c>
      <c r="AD203" s="35">
        <v>0.0</v>
      </c>
      <c r="AE203" s="35">
        <v>0.0</v>
      </c>
      <c r="AF203" s="35">
        <v>1.9474860384</v>
      </c>
    </row>
    <row r="204" ht="15.75" customHeight="1">
      <c r="A204" s="35" t="s">
        <v>12</v>
      </c>
      <c r="B204" s="35" t="s">
        <v>346</v>
      </c>
      <c r="C204" s="35">
        <v>2.0</v>
      </c>
      <c r="D204" s="35" t="s">
        <v>170</v>
      </c>
      <c r="F204" s="35">
        <v>0.0</v>
      </c>
      <c r="G204" s="35">
        <v>0.00214634376168836</v>
      </c>
      <c r="H204" s="35">
        <v>0.00214634376168836</v>
      </c>
      <c r="I204" s="35">
        <v>1.2877439904</v>
      </c>
      <c r="J204" s="35">
        <v>0.0</v>
      </c>
      <c r="K204" s="35">
        <v>0.0</v>
      </c>
      <c r="L204" s="35">
        <v>0.0</v>
      </c>
      <c r="M204" s="35">
        <v>0.0</v>
      </c>
      <c r="N204" s="35">
        <v>0.0</v>
      </c>
      <c r="O204" s="35">
        <v>0.0</v>
      </c>
      <c r="P204" s="35">
        <v>0.0</v>
      </c>
      <c r="R204" s="35">
        <v>0.0</v>
      </c>
      <c r="S204" s="35">
        <v>0.0</v>
      </c>
      <c r="T204" s="35">
        <v>0.0</v>
      </c>
      <c r="U204" s="35">
        <v>0.0</v>
      </c>
      <c r="V204" s="35">
        <v>1.2877439904</v>
      </c>
      <c r="W204" s="35">
        <v>0.0</v>
      </c>
      <c r="X204" s="35">
        <v>0.0</v>
      </c>
      <c r="Y204" s="35">
        <v>0.0</v>
      </c>
      <c r="Z204" s="35">
        <v>0.0</v>
      </c>
      <c r="AA204" s="35">
        <v>0.0</v>
      </c>
      <c r="AB204" s="35">
        <v>0.0</v>
      </c>
      <c r="AC204" s="35">
        <v>0.0</v>
      </c>
      <c r="AD204" s="35">
        <v>0.0</v>
      </c>
      <c r="AE204" s="35">
        <v>0.0</v>
      </c>
      <c r="AF204" s="35">
        <v>1.2877439904</v>
      </c>
    </row>
    <row r="205" ht="15.75" customHeight="1">
      <c r="A205" s="35" t="s">
        <v>12</v>
      </c>
      <c r="B205" s="35" t="s">
        <v>347</v>
      </c>
      <c r="C205" s="35">
        <v>2.0</v>
      </c>
      <c r="D205" s="35" t="s">
        <v>170</v>
      </c>
      <c r="F205" s="35">
        <v>0.0</v>
      </c>
      <c r="G205" s="35">
        <v>0.001978125628187405</v>
      </c>
      <c r="H205" s="35">
        <v>0.001978125628187405</v>
      </c>
      <c r="I205" s="35">
        <v>1.1868179904</v>
      </c>
      <c r="J205" s="35">
        <v>0.0</v>
      </c>
      <c r="K205" s="35">
        <v>0.0</v>
      </c>
      <c r="L205" s="35">
        <v>0.0</v>
      </c>
      <c r="M205" s="35">
        <v>0.0</v>
      </c>
      <c r="N205" s="35">
        <v>0.0</v>
      </c>
      <c r="O205" s="35">
        <v>0.0</v>
      </c>
      <c r="P205" s="35">
        <v>0.0</v>
      </c>
      <c r="R205" s="35">
        <v>0.0</v>
      </c>
      <c r="S205" s="35">
        <v>0.0</v>
      </c>
      <c r="T205" s="35">
        <v>0.0</v>
      </c>
      <c r="U205" s="35">
        <v>0.0</v>
      </c>
      <c r="V205" s="35">
        <v>1.1868179904</v>
      </c>
      <c r="W205" s="35">
        <v>0.0</v>
      </c>
      <c r="X205" s="35">
        <v>0.0</v>
      </c>
      <c r="Y205" s="35">
        <v>0.0</v>
      </c>
      <c r="Z205" s="35">
        <v>0.0</v>
      </c>
      <c r="AA205" s="35">
        <v>0.0</v>
      </c>
      <c r="AB205" s="35">
        <v>0.0</v>
      </c>
      <c r="AC205" s="35">
        <v>0.0</v>
      </c>
      <c r="AD205" s="35">
        <v>0.0</v>
      </c>
      <c r="AE205" s="35">
        <v>0.0</v>
      </c>
      <c r="AF205" s="35">
        <v>1.1868179904</v>
      </c>
    </row>
    <row r="206" ht="15.75" customHeight="1">
      <c r="A206" s="35" t="s">
        <v>12</v>
      </c>
      <c r="B206" s="35" t="s">
        <v>348</v>
      </c>
      <c r="C206" s="35">
        <v>2.0</v>
      </c>
      <c r="D206" s="35" t="s">
        <v>170</v>
      </c>
      <c r="F206" s="35">
        <v>0.005487320372970077</v>
      </c>
      <c r="G206" s="35">
        <v>0.004168071530079211</v>
      </c>
      <c r="H206" s="35">
        <v>0.009655391903049287</v>
      </c>
      <c r="I206" s="35">
        <v>3.4735409856</v>
      </c>
      <c r="J206" s="35">
        <v>0.0</v>
      </c>
      <c r="K206" s="35">
        <v>0.0</v>
      </c>
      <c r="L206" s="35">
        <v>0.0</v>
      </c>
      <c r="M206" s="35">
        <v>0.0</v>
      </c>
      <c r="N206" s="35">
        <v>0.0</v>
      </c>
      <c r="O206" s="35">
        <v>0.0</v>
      </c>
      <c r="P206" s="35">
        <v>0.0</v>
      </c>
      <c r="R206" s="35">
        <v>0.0</v>
      </c>
      <c r="S206" s="35">
        <v>0.0</v>
      </c>
      <c r="T206" s="35">
        <v>0.0</v>
      </c>
      <c r="U206" s="35">
        <v>0.0</v>
      </c>
      <c r="V206" s="35">
        <v>3.4735409856</v>
      </c>
      <c r="W206" s="35">
        <v>0.0</v>
      </c>
      <c r="X206" s="35">
        <v>0.0</v>
      </c>
      <c r="Y206" s="35">
        <v>0.0</v>
      </c>
      <c r="Z206" s="35">
        <v>0.0</v>
      </c>
      <c r="AA206" s="35">
        <v>1.6493910048</v>
      </c>
      <c r="AB206" s="35">
        <v>0.0</v>
      </c>
      <c r="AC206" s="35">
        <v>0.0</v>
      </c>
      <c r="AD206" s="35">
        <v>0.0</v>
      </c>
      <c r="AE206" s="35">
        <v>0.0</v>
      </c>
      <c r="AF206" s="35">
        <v>1.8241499808</v>
      </c>
    </row>
    <row r="207" ht="15.75" customHeight="1">
      <c r="A207" s="35" t="s">
        <v>12</v>
      </c>
      <c r="B207" s="35" t="s">
        <v>349</v>
      </c>
      <c r="C207" s="35">
        <v>2.0</v>
      </c>
      <c r="D207" s="35" t="s">
        <v>170</v>
      </c>
      <c r="F207" s="35">
        <v>0.0</v>
      </c>
      <c r="G207" s="35">
        <v>0.01887470259317219</v>
      </c>
      <c r="H207" s="35">
        <v>0.01887470259317219</v>
      </c>
      <c r="I207" s="35">
        <v>11.3242739904</v>
      </c>
      <c r="J207" s="35">
        <v>0.0</v>
      </c>
      <c r="K207" s="35">
        <v>0.0</v>
      </c>
      <c r="L207" s="35">
        <v>0.0</v>
      </c>
      <c r="M207" s="35">
        <v>0.0</v>
      </c>
      <c r="N207" s="35">
        <v>0.0</v>
      </c>
      <c r="O207" s="35">
        <v>0.0</v>
      </c>
      <c r="P207" s="35">
        <v>0.0</v>
      </c>
      <c r="R207" s="35">
        <v>0.0</v>
      </c>
      <c r="S207" s="35">
        <v>0.0</v>
      </c>
      <c r="T207" s="35">
        <v>0.0</v>
      </c>
      <c r="U207" s="35">
        <v>0.0</v>
      </c>
      <c r="V207" s="35">
        <v>11.3242739904</v>
      </c>
      <c r="W207" s="35">
        <v>0.0</v>
      </c>
      <c r="X207" s="35">
        <v>0.0</v>
      </c>
      <c r="Y207" s="35">
        <v>0.0</v>
      </c>
      <c r="Z207" s="35">
        <v>0.0</v>
      </c>
      <c r="AA207" s="35">
        <v>0.0</v>
      </c>
      <c r="AB207" s="35">
        <v>0.0</v>
      </c>
      <c r="AC207" s="35">
        <v>0.0</v>
      </c>
      <c r="AD207" s="35">
        <v>0.0</v>
      </c>
      <c r="AE207" s="35">
        <v>0.0</v>
      </c>
      <c r="AF207" s="35">
        <v>11.3242739904</v>
      </c>
    </row>
    <row r="208" ht="15.75" customHeight="1">
      <c r="A208" s="35" t="s">
        <v>12</v>
      </c>
      <c r="B208" s="35" t="s">
        <v>350</v>
      </c>
      <c r="C208" s="35">
        <v>2.0</v>
      </c>
      <c r="D208" s="35" t="s">
        <v>170</v>
      </c>
      <c r="F208" s="35">
        <v>0.0</v>
      </c>
      <c r="G208" s="35">
        <v>0.004859634967805358</v>
      </c>
      <c r="H208" s="35">
        <v>0.004859634967805358</v>
      </c>
      <c r="I208" s="35">
        <v>1.5344519904</v>
      </c>
      <c r="J208" s="35">
        <v>0.0</v>
      </c>
      <c r="K208" s="35">
        <v>0.0</v>
      </c>
      <c r="L208" s="35">
        <v>0.0</v>
      </c>
      <c r="M208" s="35">
        <v>0.0</v>
      </c>
      <c r="N208" s="35">
        <v>0.0</v>
      </c>
      <c r="O208" s="35">
        <v>0.0</v>
      </c>
      <c r="P208" s="35">
        <v>0.0</v>
      </c>
      <c r="R208" s="35">
        <v>0.0</v>
      </c>
      <c r="S208" s="35">
        <v>0.0</v>
      </c>
      <c r="T208" s="35">
        <v>0.0</v>
      </c>
      <c r="U208" s="35">
        <v>0.0</v>
      </c>
      <c r="V208" s="35">
        <v>1.5344519904</v>
      </c>
      <c r="W208" s="35">
        <v>0.0</v>
      </c>
      <c r="X208" s="35">
        <v>0.0</v>
      </c>
      <c r="Y208" s="35">
        <v>0.0</v>
      </c>
      <c r="Z208" s="35">
        <v>0.0</v>
      </c>
      <c r="AA208" s="35">
        <v>0.0</v>
      </c>
      <c r="AB208" s="35">
        <v>0.0</v>
      </c>
      <c r="AC208" s="35">
        <v>0.0</v>
      </c>
      <c r="AD208" s="35">
        <v>0.0</v>
      </c>
      <c r="AE208" s="35">
        <v>0.0</v>
      </c>
      <c r="AF208" s="35">
        <v>1.5344519904</v>
      </c>
    </row>
    <row r="209" ht="15.75" customHeight="1">
      <c r="A209" s="35" t="s">
        <v>12</v>
      </c>
      <c r="B209" s="35" t="s">
        <v>351</v>
      </c>
      <c r="C209" s="35">
        <v>2.0</v>
      </c>
      <c r="D209" s="35" t="s">
        <v>170</v>
      </c>
      <c r="F209" s="35">
        <v>0.001341266428421309</v>
      </c>
      <c r="G209" s="35">
        <v>0.005390785593424995</v>
      </c>
      <c r="H209" s="35">
        <v>0.006732052021846304</v>
      </c>
      <c r="I209" s="35">
        <v>4.039035912576</v>
      </c>
      <c r="J209" s="35">
        <v>0.0</v>
      </c>
      <c r="K209" s="35">
        <v>0.0</v>
      </c>
      <c r="L209" s="35">
        <v>0.0</v>
      </c>
      <c r="M209" s="35">
        <v>0.0</v>
      </c>
      <c r="N209" s="35">
        <v>0.0</v>
      </c>
      <c r="O209" s="35">
        <v>0.0</v>
      </c>
      <c r="P209" s="35">
        <v>0.0</v>
      </c>
      <c r="R209" s="35">
        <v>0.0</v>
      </c>
      <c r="S209" s="35">
        <v>0.0</v>
      </c>
      <c r="T209" s="35">
        <v>0.0</v>
      </c>
      <c r="U209" s="35">
        <v>0.0</v>
      </c>
      <c r="V209" s="35">
        <v>4.039035912576</v>
      </c>
      <c r="W209" s="35">
        <v>0.0</v>
      </c>
      <c r="X209" s="35">
        <v>0.0</v>
      </c>
      <c r="Y209" s="35">
        <v>0.0</v>
      </c>
      <c r="Z209" s="35">
        <v>0.0</v>
      </c>
      <c r="AA209" s="35">
        <v>0.8047209461760001</v>
      </c>
      <c r="AB209" s="35">
        <v>0.0</v>
      </c>
      <c r="AC209" s="35">
        <v>0.0</v>
      </c>
      <c r="AD209" s="35">
        <v>0.0</v>
      </c>
      <c r="AE209" s="35">
        <v>0.0</v>
      </c>
      <c r="AF209" s="35">
        <v>3.2343149664</v>
      </c>
    </row>
    <row r="210" ht="15.75" customHeight="1">
      <c r="A210" s="35" t="s">
        <v>12</v>
      </c>
      <c r="B210" s="35" t="s">
        <v>352</v>
      </c>
      <c r="C210" s="35">
        <v>2.0</v>
      </c>
      <c r="D210" s="35" t="s">
        <v>170</v>
      </c>
      <c r="F210" s="35">
        <v>0.0</v>
      </c>
      <c r="G210" s="35">
        <v>0.00323511133259845</v>
      </c>
      <c r="H210" s="35">
        <v>0.00323511133259845</v>
      </c>
      <c r="I210" s="35">
        <v>1.9409729472</v>
      </c>
      <c r="J210" s="35">
        <v>0.0</v>
      </c>
      <c r="K210" s="35">
        <v>0.0</v>
      </c>
      <c r="L210" s="35">
        <v>0.0</v>
      </c>
      <c r="M210" s="35">
        <v>0.0</v>
      </c>
      <c r="N210" s="35">
        <v>0.0</v>
      </c>
      <c r="O210" s="35">
        <v>0.0</v>
      </c>
      <c r="P210" s="35">
        <v>0.0</v>
      </c>
      <c r="R210" s="35">
        <v>0.0</v>
      </c>
      <c r="S210" s="35">
        <v>0.0</v>
      </c>
      <c r="T210" s="35">
        <v>0.0</v>
      </c>
      <c r="U210" s="35">
        <v>0.0</v>
      </c>
      <c r="V210" s="35">
        <v>1.9409729472</v>
      </c>
      <c r="W210" s="35">
        <v>0.0</v>
      </c>
      <c r="X210" s="35">
        <v>0.0</v>
      </c>
      <c r="Y210" s="35">
        <v>0.0</v>
      </c>
      <c r="Z210" s="35">
        <v>0.0</v>
      </c>
      <c r="AA210" s="35">
        <v>0.0</v>
      </c>
      <c r="AB210" s="35">
        <v>0.0</v>
      </c>
      <c r="AC210" s="35">
        <v>0.0</v>
      </c>
      <c r="AD210" s="35">
        <v>0.0</v>
      </c>
      <c r="AE210" s="35">
        <v>0.0</v>
      </c>
      <c r="AF210" s="35">
        <v>1.9409729472</v>
      </c>
    </row>
    <row r="211" ht="15.75" customHeight="1">
      <c r="A211" s="35" t="s">
        <v>12</v>
      </c>
      <c r="B211" s="35" t="s">
        <v>353</v>
      </c>
      <c r="C211" s="35">
        <v>2.0</v>
      </c>
      <c r="D211" s="35" t="s">
        <v>170</v>
      </c>
      <c r="F211" s="35">
        <v>0.0</v>
      </c>
      <c r="G211" s="35">
        <v>0.001334829580233798</v>
      </c>
      <c r="H211" s="35">
        <v>0.001334829580233798</v>
      </c>
      <c r="I211" s="35">
        <v>0.800859024</v>
      </c>
      <c r="J211" s="35">
        <v>0.0</v>
      </c>
      <c r="K211" s="35">
        <v>0.0</v>
      </c>
      <c r="L211" s="35">
        <v>0.0</v>
      </c>
      <c r="M211" s="35">
        <v>0.0</v>
      </c>
      <c r="N211" s="35">
        <v>0.0</v>
      </c>
      <c r="O211" s="35">
        <v>0.0</v>
      </c>
      <c r="P211" s="35">
        <v>0.0</v>
      </c>
      <c r="R211" s="35">
        <v>0.0</v>
      </c>
      <c r="S211" s="35">
        <v>0.0</v>
      </c>
      <c r="T211" s="35">
        <v>0.0</v>
      </c>
      <c r="U211" s="35">
        <v>0.0</v>
      </c>
      <c r="V211" s="35">
        <v>0.800859024</v>
      </c>
      <c r="W211" s="35">
        <v>0.0</v>
      </c>
      <c r="X211" s="35">
        <v>0.0</v>
      </c>
      <c r="Y211" s="35">
        <v>0.0</v>
      </c>
      <c r="Z211" s="35">
        <v>0.0</v>
      </c>
      <c r="AA211" s="35">
        <v>0.0</v>
      </c>
      <c r="AB211" s="35">
        <v>0.0</v>
      </c>
      <c r="AC211" s="35">
        <v>0.0</v>
      </c>
      <c r="AD211" s="35">
        <v>0.0</v>
      </c>
      <c r="AE211" s="35">
        <v>0.0</v>
      </c>
      <c r="AF211" s="35">
        <v>0.800859024</v>
      </c>
    </row>
    <row r="212" ht="15.75" customHeight="1">
      <c r="A212" s="35" t="s">
        <v>12</v>
      </c>
      <c r="B212" s="35" t="s">
        <v>354</v>
      </c>
      <c r="C212" s="35">
        <v>2.0</v>
      </c>
      <c r="D212" s="35" t="s">
        <v>170</v>
      </c>
      <c r="F212" s="35">
        <v>0.001613795953633671</v>
      </c>
      <c r="G212" s="35">
        <v>0.0</v>
      </c>
      <c r="H212" s="35">
        <v>0.001613795953633671</v>
      </c>
      <c r="I212" s="35">
        <v>0.968230755072</v>
      </c>
      <c r="J212" s="35">
        <v>0.0</v>
      </c>
      <c r="K212" s="35">
        <v>0.0</v>
      </c>
      <c r="L212" s="35">
        <v>0.0</v>
      </c>
      <c r="M212" s="35">
        <v>0.0</v>
      </c>
      <c r="N212" s="35">
        <v>0.0</v>
      </c>
      <c r="O212" s="35">
        <v>0.0</v>
      </c>
      <c r="P212" s="35">
        <v>0.0</v>
      </c>
      <c r="R212" s="35">
        <v>0.0</v>
      </c>
      <c r="S212" s="35">
        <v>0.0</v>
      </c>
      <c r="T212" s="35">
        <v>0.0</v>
      </c>
      <c r="U212" s="35">
        <v>0.0</v>
      </c>
      <c r="V212" s="35">
        <v>0.968230755072</v>
      </c>
      <c r="W212" s="35">
        <v>0.0</v>
      </c>
      <c r="X212" s="35">
        <v>0.0</v>
      </c>
      <c r="Y212" s="35">
        <v>0.0</v>
      </c>
      <c r="Z212" s="35">
        <v>0.0</v>
      </c>
      <c r="AA212" s="35">
        <v>0.968230755072</v>
      </c>
      <c r="AB212" s="35">
        <v>0.0</v>
      </c>
      <c r="AC212" s="35">
        <v>0.0</v>
      </c>
      <c r="AD212" s="35">
        <v>0.0</v>
      </c>
      <c r="AE212" s="35">
        <v>0.0</v>
      </c>
      <c r="AF212" s="35">
        <v>0.0</v>
      </c>
    </row>
    <row r="213" ht="15.75" customHeight="1">
      <c r="A213" s="35" t="s">
        <v>12</v>
      </c>
      <c r="B213" s="35" t="s">
        <v>355</v>
      </c>
      <c r="C213" s="35">
        <v>2.0</v>
      </c>
      <c r="D213" s="35" t="s">
        <v>170</v>
      </c>
      <c r="F213" s="35">
        <v>0.0</v>
      </c>
      <c r="G213" s="35">
        <v>0.005124417786297351</v>
      </c>
      <c r="H213" s="35">
        <v>0.005124417786297351</v>
      </c>
      <c r="I213" s="35">
        <v>3.0745020096</v>
      </c>
      <c r="J213" s="35">
        <v>0.0</v>
      </c>
      <c r="K213" s="35">
        <v>0.0</v>
      </c>
      <c r="L213" s="35">
        <v>0.0</v>
      </c>
      <c r="M213" s="35">
        <v>0.0</v>
      </c>
      <c r="N213" s="35">
        <v>0.0</v>
      </c>
      <c r="O213" s="35">
        <v>0.0</v>
      </c>
      <c r="P213" s="35">
        <v>0.0</v>
      </c>
      <c r="R213" s="35">
        <v>0.0</v>
      </c>
      <c r="S213" s="35">
        <v>0.0</v>
      </c>
      <c r="T213" s="35">
        <v>0.0</v>
      </c>
      <c r="U213" s="35">
        <v>0.0</v>
      </c>
      <c r="V213" s="35">
        <v>3.0745020096</v>
      </c>
      <c r="W213" s="35">
        <v>0.0</v>
      </c>
      <c r="X213" s="35">
        <v>0.0</v>
      </c>
      <c r="Y213" s="35">
        <v>0.0</v>
      </c>
      <c r="Z213" s="35">
        <v>0.0</v>
      </c>
      <c r="AA213" s="35">
        <v>0.0</v>
      </c>
      <c r="AB213" s="35">
        <v>0.0</v>
      </c>
      <c r="AC213" s="35">
        <v>0.0</v>
      </c>
      <c r="AD213" s="35">
        <v>0.0</v>
      </c>
      <c r="AE213" s="35">
        <v>0.0</v>
      </c>
      <c r="AF213" s="35">
        <v>3.0745020096</v>
      </c>
    </row>
    <row r="214" ht="15.75" customHeight="1">
      <c r="A214" s="35" t="s">
        <v>12</v>
      </c>
      <c r="B214" s="35" t="s">
        <v>356</v>
      </c>
      <c r="C214" s="35">
        <v>2.0</v>
      </c>
      <c r="D214" s="35" t="s">
        <v>170</v>
      </c>
      <c r="F214" s="35">
        <v>0.0</v>
      </c>
      <c r="G214" s="35">
        <v>0.001632358862047309</v>
      </c>
      <c r="H214" s="35">
        <v>0.001632358862047309</v>
      </c>
      <c r="I214" s="35">
        <v>0.9793679616</v>
      </c>
      <c r="J214" s="35">
        <v>0.0</v>
      </c>
      <c r="K214" s="35">
        <v>0.0</v>
      </c>
      <c r="L214" s="35">
        <v>0.0</v>
      </c>
      <c r="M214" s="35">
        <v>0.0</v>
      </c>
      <c r="N214" s="35">
        <v>0.0</v>
      </c>
      <c r="O214" s="35">
        <v>0.0</v>
      </c>
      <c r="P214" s="35">
        <v>0.0</v>
      </c>
      <c r="R214" s="35">
        <v>0.0</v>
      </c>
      <c r="S214" s="35">
        <v>0.0</v>
      </c>
      <c r="T214" s="35">
        <v>0.0</v>
      </c>
      <c r="U214" s="35">
        <v>0.0</v>
      </c>
      <c r="V214" s="35">
        <v>0.9793679616</v>
      </c>
      <c r="W214" s="35">
        <v>0.0</v>
      </c>
      <c r="X214" s="35">
        <v>0.0</v>
      </c>
      <c r="Y214" s="35">
        <v>0.0</v>
      </c>
      <c r="Z214" s="35">
        <v>0.0</v>
      </c>
      <c r="AA214" s="35">
        <v>0.0</v>
      </c>
      <c r="AB214" s="35">
        <v>0.0</v>
      </c>
      <c r="AC214" s="35">
        <v>0.0</v>
      </c>
      <c r="AD214" s="35">
        <v>0.0</v>
      </c>
      <c r="AE214" s="35">
        <v>0.0</v>
      </c>
      <c r="AF214" s="35">
        <v>0.9793679616</v>
      </c>
    </row>
    <row r="215" ht="15.75" customHeight="1">
      <c r="A215" s="35" t="s">
        <v>12</v>
      </c>
      <c r="B215" s="35" t="s">
        <v>357</v>
      </c>
      <c r="C215" s="35">
        <v>2.0</v>
      </c>
      <c r="D215" s="35" t="s">
        <v>170</v>
      </c>
      <c r="F215" s="35">
        <v>0.008035259583526518</v>
      </c>
      <c r="G215" s="35">
        <v>0.003515444982987418</v>
      </c>
      <c r="H215" s="35">
        <v>0.01155070456651394</v>
      </c>
      <c r="I215" s="35">
        <v>6.930087647616</v>
      </c>
      <c r="J215" s="35">
        <v>0.0</v>
      </c>
      <c r="K215" s="35">
        <v>0.0</v>
      </c>
      <c r="L215" s="35">
        <v>0.0</v>
      </c>
      <c r="M215" s="35">
        <v>0.0</v>
      </c>
      <c r="N215" s="35">
        <v>0.0</v>
      </c>
      <c r="O215" s="35">
        <v>0.0</v>
      </c>
      <c r="P215" s="35">
        <v>0.0</v>
      </c>
      <c r="R215" s="35">
        <v>0.0</v>
      </c>
      <c r="S215" s="35">
        <v>0.0</v>
      </c>
      <c r="T215" s="35">
        <v>0.0</v>
      </c>
      <c r="U215" s="35">
        <v>0.0</v>
      </c>
      <c r="V215" s="35">
        <v>6.930087647616</v>
      </c>
      <c r="W215" s="35">
        <v>0.0</v>
      </c>
      <c r="X215" s="35">
        <v>0.0</v>
      </c>
      <c r="Y215" s="35">
        <v>0.0</v>
      </c>
      <c r="Z215" s="35">
        <v>0.0</v>
      </c>
      <c r="AA215" s="35">
        <v>4.820922642816</v>
      </c>
      <c r="AB215" s="35">
        <v>0.0</v>
      </c>
      <c r="AC215" s="35">
        <v>0.0</v>
      </c>
      <c r="AD215" s="35">
        <v>0.0</v>
      </c>
      <c r="AE215" s="35">
        <v>0.0</v>
      </c>
      <c r="AF215" s="35">
        <v>2.1091650048</v>
      </c>
    </row>
    <row r="216" ht="15.75" customHeight="1">
      <c r="A216" s="35" t="s">
        <v>12</v>
      </c>
      <c r="B216" s="35" t="s">
        <v>358</v>
      </c>
      <c r="C216" s="35">
        <v>2.0</v>
      </c>
      <c r="D216" s="35" t="s">
        <v>170</v>
      </c>
      <c r="F216" s="35">
        <v>0.0</v>
      </c>
      <c r="G216" s="35">
        <v>0.001708647654680364</v>
      </c>
      <c r="H216" s="35">
        <v>0.001708647654680364</v>
      </c>
      <c r="I216" s="35">
        <v>1.025139024</v>
      </c>
      <c r="J216" s="35">
        <v>0.0</v>
      </c>
      <c r="K216" s="35">
        <v>0.0</v>
      </c>
      <c r="L216" s="35">
        <v>0.0</v>
      </c>
      <c r="M216" s="35">
        <v>0.0</v>
      </c>
      <c r="N216" s="35">
        <v>0.0</v>
      </c>
      <c r="O216" s="35">
        <v>0.0</v>
      </c>
      <c r="P216" s="35">
        <v>0.0</v>
      </c>
      <c r="R216" s="35">
        <v>0.0</v>
      </c>
      <c r="S216" s="35">
        <v>0.0</v>
      </c>
      <c r="T216" s="35">
        <v>0.0</v>
      </c>
      <c r="U216" s="35">
        <v>0.0</v>
      </c>
      <c r="V216" s="35">
        <v>1.025139024</v>
      </c>
      <c r="W216" s="35">
        <v>0.0</v>
      </c>
      <c r="X216" s="35">
        <v>0.0</v>
      </c>
      <c r="Y216" s="35">
        <v>0.0</v>
      </c>
      <c r="Z216" s="35">
        <v>0.0</v>
      </c>
      <c r="AA216" s="35">
        <v>0.0</v>
      </c>
      <c r="AB216" s="35">
        <v>0.0</v>
      </c>
      <c r="AC216" s="35">
        <v>0.0</v>
      </c>
      <c r="AD216" s="35">
        <v>0.0</v>
      </c>
      <c r="AE216" s="35">
        <v>0.0</v>
      </c>
      <c r="AF216" s="35">
        <v>1.025139024</v>
      </c>
    </row>
    <row r="217" ht="15.75" customHeight="1">
      <c r="A217" s="35" t="s">
        <v>12</v>
      </c>
      <c r="B217" s="35" t="s">
        <v>359</v>
      </c>
      <c r="C217" s="35">
        <v>2.0</v>
      </c>
      <c r="D217" s="35" t="s">
        <v>170</v>
      </c>
      <c r="F217" s="35">
        <v>0.0</v>
      </c>
      <c r="G217" s="35">
        <v>0.002105851787864307</v>
      </c>
      <c r="H217" s="35">
        <v>0.002105851787864307</v>
      </c>
      <c r="I217" s="35">
        <v>1.2634499808</v>
      </c>
      <c r="J217" s="35">
        <v>0.0</v>
      </c>
      <c r="K217" s="35">
        <v>0.0</v>
      </c>
      <c r="L217" s="35">
        <v>0.0</v>
      </c>
      <c r="M217" s="35">
        <v>0.0</v>
      </c>
      <c r="N217" s="35">
        <v>0.0</v>
      </c>
      <c r="O217" s="35">
        <v>0.0</v>
      </c>
      <c r="P217" s="35">
        <v>0.0</v>
      </c>
      <c r="R217" s="35">
        <v>0.0</v>
      </c>
      <c r="S217" s="35">
        <v>0.0</v>
      </c>
      <c r="T217" s="35">
        <v>0.0</v>
      </c>
      <c r="U217" s="35">
        <v>0.0</v>
      </c>
      <c r="V217" s="35">
        <v>1.2634499808</v>
      </c>
      <c r="W217" s="35">
        <v>0.0</v>
      </c>
      <c r="X217" s="35">
        <v>0.0</v>
      </c>
      <c r="Y217" s="35">
        <v>0.0</v>
      </c>
      <c r="Z217" s="35">
        <v>0.0</v>
      </c>
      <c r="AA217" s="35">
        <v>0.0</v>
      </c>
      <c r="AB217" s="35">
        <v>0.0</v>
      </c>
      <c r="AC217" s="35">
        <v>0.0</v>
      </c>
      <c r="AD217" s="35">
        <v>0.0</v>
      </c>
      <c r="AE217" s="35">
        <v>0.0</v>
      </c>
      <c r="AF217" s="35">
        <v>1.2634499808</v>
      </c>
    </row>
    <row r="218" ht="15.75" customHeight="1">
      <c r="A218" s="35" t="s">
        <v>12</v>
      </c>
      <c r="B218" s="35" t="s">
        <v>360</v>
      </c>
      <c r="C218" s="35">
        <v>2.0</v>
      </c>
      <c r="D218" s="35" t="s">
        <v>170</v>
      </c>
      <c r="F218" s="35">
        <v>0.2980508806396923</v>
      </c>
      <c r="G218" s="35">
        <v>0.0</v>
      </c>
      <c r="H218" s="35">
        <v>0.2980508806396923</v>
      </c>
      <c r="I218" s="35">
        <v>2.616686601984</v>
      </c>
      <c r="J218" s="35">
        <v>0.0</v>
      </c>
      <c r="K218" s="35">
        <v>0.0</v>
      </c>
      <c r="L218" s="35">
        <v>0.25365529728</v>
      </c>
      <c r="M218" s="35">
        <v>0.0</v>
      </c>
      <c r="N218" s="35">
        <v>0.0</v>
      </c>
      <c r="O218" s="35">
        <v>0.0</v>
      </c>
      <c r="P218" s="35">
        <v>2.531889384192</v>
      </c>
      <c r="R218" s="35">
        <v>0.0</v>
      </c>
      <c r="S218" s="35">
        <v>0.394622274816</v>
      </c>
      <c r="T218" s="35">
        <v>1.3516113268224</v>
      </c>
      <c r="U218" s="35">
        <v>2.165573671188479</v>
      </c>
      <c r="V218" s="35">
        <v>2.616686601984</v>
      </c>
      <c r="W218" s="35">
        <v>0.0</v>
      </c>
      <c r="X218" s="35">
        <v>0.394622274816</v>
      </c>
      <c r="Y218" s="35">
        <v>1.3516113268224</v>
      </c>
      <c r="Z218" s="35">
        <v>2.165573671188479</v>
      </c>
      <c r="AA218" s="35">
        <v>2.616686601984</v>
      </c>
      <c r="AB218" s="35">
        <v>0.0</v>
      </c>
      <c r="AC218" s="35">
        <v>0.0</v>
      </c>
      <c r="AD218" s="35">
        <v>0.0</v>
      </c>
      <c r="AE218" s="35">
        <v>0.0</v>
      </c>
      <c r="AF218" s="35">
        <v>0.0</v>
      </c>
    </row>
    <row r="219" ht="15.75" customHeight="1">
      <c r="A219" s="35" t="s">
        <v>12</v>
      </c>
      <c r="B219" s="35" t="s">
        <v>361</v>
      </c>
      <c r="C219" s="35">
        <v>2.0</v>
      </c>
      <c r="D219" s="35" t="s">
        <v>170</v>
      </c>
      <c r="F219" s="35">
        <v>0.21255496438385</v>
      </c>
      <c r="G219" s="35">
        <v>0.0</v>
      </c>
      <c r="H219" s="35">
        <v>0.21255496438385</v>
      </c>
      <c r="I219" s="35">
        <v>3.743027221248</v>
      </c>
      <c r="J219" s="35">
        <v>0.0</v>
      </c>
      <c r="K219" s="35">
        <v>0.0</v>
      </c>
      <c r="L219" s="35">
        <v>0.423882740736</v>
      </c>
      <c r="M219" s="35">
        <v>0.0</v>
      </c>
      <c r="N219" s="35">
        <v>0.0</v>
      </c>
      <c r="O219" s="35">
        <v>0.0</v>
      </c>
      <c r="P219" s="35">
        <v>1.320118539264</v>
      </c>
      <c r="R219" s="35">
        <v>0.0</v>
      </c>
      <c r="S219" s="35">
        <v>0.288645130368</v>
      </c>
      <c r="T219" s="35">
        <v>1.177932052684801</v>
      </c>
      <c r="U219" s="35">
        <v>2.144150617835516</v>
      </c>
      <c r="V219" s="35">
        <v>3.743027221248</v>
      </c>
      <c r="W219" s="35">
        <v>0.0</v>
      </c>
      <c r="X219" s="35">
        <v>0.288645130368</v>
      </c>
      <c r="Y219" s="35">
        <v>1.177932052684801</v>
      </c>
      <c r="Z219" s="35">
        <v>2.144150617835516</v>
      </c>
      <c r="AA219" s="35">
        <v>3.743027221248</v>
      </c>
      <c r="AB219" s="35">
        <v>0.0</v>
      </c>
      <c r="AC219" s="35">
        <v>0.0</v>
      </c>
      <c r="AD219" s="35">
        <v>0.0</v>
      </c>
      <c r="AE219" s="35">
        <v>0.0</v>
      </c>
      <c r="AF219" s="35">
        <v>0.0</v>
      </c>
    </row>
    <row r="220" ht="15.75" customHeight="1">
      <c r="A220" s="35" t="s">
        <v>12</v>
      </c>
      <c r="B220" s="35" t="s">
        <v>362</v>
      </c>
      <c r="C220" s="35">
        <v>2.0</v>
      </c>
      <c r="D220" s="35" t="s">
        <v>170</v>
      </c>
      <c r="F220" s="35">
        <v>0.0782960356986974</v>
      </c>
      <c r="G220" s="35">
        <v>0.0</v>
      </c>
      <c r="H220" s="35">
        <v>0.0782960356986974</v>
      </c>
      <c r="I220" s="35">
        <v>3.34027650096</v>
      </c>
      <c r="J220" s="35">
        <v>0.0</v>
      </c>
      <c r="K220" s="35">
        <v>0.0</v>
      </c>
      <c r="L220" s="35">
        <v>0.2700690048</v>
      </c>
      <c r="M220" s="35">
        <v>0.0</v>
      </c>
      <c r="N220" s="35">
        <v>0.0</v>
      </c>
      <c r="O220" s="35">
        <v>0.0</v>
      </c>
      <c r="P220" s="35">
        <v>0.7184171050560001</v>
      </c>
      <c r="R220" s="35">
        <v>0.0</v>
      </c>
      <c r="S220" s="35">
        <v>0.0</v>
      </c>
      <c r="T220" s="35">
        <v>0.4413597148800003</v>
      </c>
      <c r="U220" s="35">
        <v>1.316529190851839</v>
      </c>
      <c r="V220" s="35">
        <v>3.34027650096</v>
      </c>
      <c r="W220" s="35">
        <v>0.0</v>
      </c>
      <c r="X220" s="35">
        <v>0.0</v>
      </c>
      <c r="Y220" s="35">
        <v>0.4413597148800003</v>
      </c>
      <c r="Z220" s="35">
        <v>1.316529190851839</v>
      </c>
      <c r="AA220" s="35">
        <v>3.34027650096</v>
      </c>
      <c r="AB220" s="35">
        <v>0.0</v>
      </c>
      <c r="AC220" s="35">
        <v>0.0</v>
      </c>
      <c r="AD220" s="35">
        <v>0.0</v>
      </c>
      <c r="AE220" s="35">
        <v>0.0</v>
      </c>
      <c r="AF220" s="35">
        <v>0.0</v>
      </c>
    </row>
    <row r="221" ht="15.75" customHeight="1">
      <c r="A221" s="35" t="s">
        <v>12</v>
      </c>
      <c r="B221" s="35" t="s">
        <v>363</v>
      </c>
      <c r="C221" s="35">
        <v>2.0</v>
      </c>
      <c r="D221" s="35" t="s">
        <v>170</v>
      </c>
      <c r="F221" s="35">
        <v>0.0</v>
      </c>
      <c r="G221" s="35">
        <v>0.01812038915630606</v>
      </c>
      <c r="H221" s="35">
        <v>0.01812038915630606</v>
      </c>
      <c r="I221" s="35">
        <v>0.5195760192</v>
      </c>
      <c r="J221" s="35">
        <v>0.0</v>
      </c>
      <c r="K221" s="35">
        <v>0.0</v>
      </c>
      <c r="L221" s="35">
        <v>0.0</v>
      </c>
      <c r="M221" s="35">
        <v>0.0</v>
      </c>
      <c r="N221" s="35">
        <v>0.0</v>
      </c>
      <c r="O221" s="35">
        <v>0.0</v>
      </c>
      <c r="P221" s="35">
        <v>0.0</v>
      </c>
      <c r="R221" s="35">
        <v>0.0</v>
      </c>
      <c r="S221" s="35">
        <v>0.0</v>
      </c>
      <c r="T221" s="35">
        <v>0.2033466019200001</v>
      </c>
      <c r="U221" s="35">
        <v>0.3758645721599999</v>
      </c>
      <c r="V221" s="35">
        <v>0.5195760192</v>
      </c>
      <c r="W221" s="35">
        <v>0.0</v>
      </c>
      <c r="X221" s="35">
        <v>0.0</v>
      </c>
      <c r="Y221" s="35">
        <v>0.0</v>
      </c>
      <c r="Z221" s="35">
        <v>0.0</v>
      </c>
      <c r="AA221" s="35">
        <v>0.0</v>
      </c>
      <c r="AB221" s="35">
        <v>0.0</v>
      </c>
      <c r="AC221" s="35">
        <v>0.0</v>
      </c>
      <c r="AD221" s="35">
        <v>0.2033466019200001</v>
      </c>
      <c r="AE221" s="35">
        <v>0.3758645721599999</v>
      </c>
      <c r="AF221" s="35">
        <v>0.5195760192</v>
      </c>
    </row>
    <row r="222" ht="15.75" customHeight="1">
      <c r="A222" s="35" t="s">
        <v>12</v>
      </c>
      <c r="B222" s="35" t="s">
        <v>364</v>
      </c>
      <c r="C222" s="35">
        <v>2.0</v>
      </c>
      <c r="D222" s="35" t="s">
        <v>170</v>
      </c>
      <c r="F222" s="35">
        <v>0.0</v>
      </c>
      <c r="G222" s="35">
        <v>0.01664637185517837</v>
      </c>
      <c r="H222" s="35">
        <v>0.01664637185517837</v>
      </c>
      <c r="I222" s="35">
        <v>0.544821155424</v>
      </c>
      <c r="J222" s="35">
        <v>0.0</v>
      </c>
      <c r="K222" s="35">
        <v>0.0</v>
      </c>
      <c r="L222" s="35">
        <v>0.0</v>
      </c>
      <c r="M222" s="35">
        <v>0.0</v>
      </c>
      <c r="N222" s="35">
        <v>0.0</v>
      </c>
      <c r="O222" s="35">
        <v>0.0</v>
      </c>
      <c r="P222" s="35">
        <v>0.0</v>
      </c>
      <c r="R222" s="35">
        <v>0.0</v>
      </c>
      <c r="S222" s="35">
        <v>0.0</v>
      </c>
      <c r="T222" s="35">
        <v>0.1849341110400006</v>
      </c>
      <c r="U222" s="35">
        <v>0.387061347455999</v>
      </c>
      <c r="V222" s="35">
        <v>0.544821155424</v>
      </c>
      <c r="W222" s="35">
        <v>0.0</v>
      </c>
      <c r="X222" s="35">
        <v>0.0</v>
      </c>
      <c r="Y222" s="35">
        <v>0.0</v>
      </c>
      <c r="Z222" s="35">
        <v>0.0</v>
      </c>
      <c r="AA222" s="35">
        <v>0.0</v>
      </c>
      <c r="AB222" s="35">
        <v>0.0</v>
      </c>
      <c r="AC222" s="35">
        <v>0.0</v>
      </c>
      <c r="AD222" s="35">
        <v>0.1849341110400006</v>
      </c>
      <c r="AE222" s="35">
        <v>0.387061347455999</v>
      </c>
      <c r="AF222" s="35">
        <v>0.544821155424</v>
      </c>
    </row>
    <row r="223" ht="15.75" customHeight="1">
      <c r="A223" s="35" t="s">
        <v>12</v>
      </c>
      <c r="B223" s="35" t="s">
        <v>365</v>
      </c>
      <c r="C223" s="35">
        <v>2.0</v>
      </c>
      <c r="D223" s="35" t="s">
        <v>170</v>
      </c>
      <c r="F223" s="35">
        <v>0.0</v>
      </c>
      <c r="G223" s="35">
        <v>0.01761137334556502</v>
      </c>
      <c r="H223" s="35">
        <v>0.01761137334556502</v>
      </c>
      <c r="I223" s="35">
        <v>1.574625024</v>
      </c>
      <c r="J223" s="35">
        <v>0.0</v>
      </c>
      <c r="K223" s="35">
        <v>0.0</v>
      </c>
      <c r="L223" s="35">
        <v>0.0</v>
      </c>
      <c r="M223" s="35">
        <v>0.0</v>
      </c>
      <c r="N223" s="35">
        <v>0.0</v>
      </c>
      <c r="O223" s="35">
        <v>0.0</v>
      </c>
      <c r="P223" s="35">
        <v>0.0</v>
      </c>
      <c r="R223" s="35">
        <v>0.0</v>
      </c>
      <c r="S223" s="35">
        <v>0.0</v>
      </c>
      <c r="T223" s="35">
        <v>0.1889603856000005</v>
      </c>
      <c r="U223" s="35">
        <v>0.3568524462719992</v>
      </c>
      <c r="V223" s="35">
        <v>1.574625024</v>
      </c>
      <c r="W223" s="35">
        <v>0.0</v>
      </c>
      <c r="X223" s="35">
        <v>0.0</v>
      </c>
      <c r="Y223" s="35">
        <v>0.0</v>
      </c>
      <c r="Z223" s="35">
        <v>0.0</v>
      </c>
      <c r="AA223" s="35">
        <v>0.0</v>
      </c>
      <c r="AB223" s="35">
        <v>0.0</v>
      </c>
      <c r="AC223" s="35">
        <v>0.0</v>
      </c>
      <c r="AD223" s="35">
        <v>0.1889603856000005</v>
      </c>
      <c r="AE223" s="35">
        <v>0.3568524462719992</v>
      </c>
      <c r="AF223" s="35">
        <v>1.574625024</v>
      </c>
    </row>
    <row r="224" ht="15.75" customHeight="1">
      <c r="A224" s="35" t="s">
        <v>12</v>
      </c>
      <c r="B224" s="35" t="s">
        <v>366</v>
      </c>
      <c r="C224" s="35">
        <v>2.0</v>
      </c>
      <c r="D224" s="35" t="s">
        <v>170</v>
      </c>
      <c r="F224" s="35">
        <v>0.0465963428331693</v>
      </c>
      <c r="G224" s="35">
        <v>0.1730007248626711</v>
      </c>
      <c r="H224" s="35">
        <v>0.2195970676958404</v>
      </c>
      <c r="I224" s="35">
        <v>0.769100976</v>
      </c>
      <c r="J224" s="35">
        <v>0.181307952</v>
      </c>
      <c r="K224" s="35">
        <v>0.1878389856</v>
      </c>
      <c r="L224" s="35">
        <v>0.275684976</v>
      </c>
      <c r="M224" s="35">
        <v>0.3074609664</v>
      </c>
      <c r="N224" s="35">
        <v>0.152330976</v>
      </c>
      <c r="O224" s="35">
        <v>0.152330976</v>
      </c>
      <c r="P224" s="35">
        <v>0.202285847232</v>
      </c>
      <c r="R224" s="35">
        <v>0.2074500288</v>
      </c>
      <c r="S224" s="35">
        <v>0.2453084928</v>
      </c>
      <c r="T224" s="35">
        <v>0.34761785184</v>
      </c>
      <c r="U224" s="35">
        <v>0.4738433535359999</v>
      </c>
      <c r="V224" s="35">
        <v>0.769100976</v>
      </c>
      <c r="W224" s="35">
        <v>0.0</v>
      </c>
      <c r="X224" s="35">
        <v>0.0</v>
      </c>
      <c r="Y224" s="35">
        <v>0.23847961536</v>
      </c>
      <c r="Z224" s="35">
        <v>0.3608263290239999</v>
      </c>
      <c r="AA224" s="35">
        <v>0.769100976</v>
      </c>
      <c r="AB224" s="35">
        <v>0.197186976</v>
      </c>
      <c r="AC224" s="35">
        <v>0.2303535024</v>
      </c>
      <c r="AD224" s="35">
        <v>0.3214739808</v>
      </c>
      <c r="AE224" s="35">
        <v>0.4269917998079992</v>
      </c>
      <c r="AF224" s="35">
        <v>0.5803289856</v>
      </c>
    </row>
    <row r="225" ht="15.75" customHeight="1">
      <c r="A225" s="35" t="s">
        <v>12</v>
      </c>
      <c r="B225" s="35" t="s">
        <v>367</v>
      </c>
      <c r="C225" s="35">
        <v>2.0</v>
      </c>
      <c r="D225" s="35" t="s">
        <v>170</v>
      </c>
      <c r="F225" s="35">
        <v>0.01256767633899136</v>
      </c>
      <c r="G225" s="35">
        <v>0.04921616995093195</v>
      </c>
      <c r="H225" s="35">
        <v>0.06178384628992331</v>
      </c>
      <c r="I225" s="35">
        <v>8.4161159712</v>
      </c>
      <c r="J225" s="35">
        <v>0.0</v>
      </c>
      <c r="K225" s="35">
        <v>0.0</v>
      </c>
      <c r="L225" s="35">
        <v>0.0</v>
      </c>
      <c r="M225" s="35">
        <v>0.356964048</v>
      </c>
      <c r="N225" s="35">
        <v>0.0</v>
      </c>
      <c r="O225" s="35">
        <v>0.0</v>
      </c>
      <c r="P225" s="35">
        <v>0.0</v>
      </c>
      <c r="R225" s="35">
        <v>0.0</v>
      </c>
      <c r="S225" s="35">
        <v>0.0</v>
      </c>
      <c r="T225" s="35">
        <v>0.3825696470400007</v>
      </c>
      <c r="U225" s="35">
        <v>0.8543315529907194</v>
      </c>
      <c r="V225" s="35">
        <v>8.4161159712</v>
      </c>
      <c r="W225" s="35">
        <v>0.0</v>
      </c>
      <c r="X225" s="35">
        <v>0.0</v>
      </c>
      <c r="Y225" s="35">
        <v>0.0</v>
      </c>
      <c r="Z225" s="35">
        <v>0.4320296668799997</v>
      </c>
      <c r="AA225" s="35">
        <v>1.022062261248</v>
      </c>
      <c r="AB225" s="35">
        <v>0.0</v>
      </c>
      <c r="AC225" s="35">
        <v>0.0</v>
      </c>
      <c r="AD225" s="35">
        <v>0.2250317865600008</v>
      </c>
      <c r="AE225" s="35">
        <v>0.6494258856959991</v>
      </c>
      <c r="AF225" s="35">
        <v>8.4161159712</v>
      </c>
    </row>
    <row r="226" ht="15.75" customHeight="1">
      <c r="A226" s="35" t="s">
        <v>12</v>
      </c>
      <c r="B226" s="35" t="s">
        <v>368</v>
      </c>
      <c r="C226" s="35">
        <v>2.0</v>
      </c>
      <c r="D226" s="35" t="s">
        <v>170</v>
      </c>
      <c r="F226" s="35">
        <v>0.4532762103554739</v>
      </c>
      <c r="G226" s="35">
        <v>4.788933099221683</v>
      </c>
      <c r="H226" s="35">
        <v>5.242209309577157</v>
      </c>
      <c r="I226" s="35">
        <v>8.7235589952</v>
      </c>
      <c r="J226" s="35">
        <v>4.9323119328</v>
      </c>
      <c r="K226" s="35">
        <v>5.2827449472</v>
      </c>
      <c r="L226" s="35">
        <v>5.385554899200001</v>
      </c>
      <c r="M226" s="35">
        <v>5.9490359712</v>
      </c>
      <c r="N226" s="35">
        <v>5.339747952</v>
      </c>
      <c r="O226" s="35">
        <v>5.339747952</v>
      </c>
      <c r="P226" s="35">
        <v>5.648290486272</v>
      </c>
      <c r="R226" s="35">
        <v>5.189300928</v>
      </c>
      <c r="S226" s="35">
        <v>5.5495304928</v>
      </c>
      <c r="T226" s="35">
        <v>6.190637564159999</v>
      </c>
      <c r="U226" s="35">
        <v>6.955463583935999</v>
      </c>
      <c r="V226" s="35">
        <v>8.7235589952</v>
      </c>
      <c r="W226" s="35">
        <v>0.2149320096</v>
      </c>
      <c r="X226" s="35">
        <v>0.753670512</v>
      </c>
      <c r="Y226" s="35">
        <v>1.65864569472</v>
      </c>
      <c r="Z226" s="35">
        <v>2.602155411071998</v>
      </c>
      <c r="AA226" s="35">
        <v>3.927999011328</v>
      </c>
      <c r="AB226" s="35">
        <v>4.860327024</v>
      </c>
      <c r="AC226" s="35">
        <v>5.2817760576</v>
      </c>
      <c r="AD226" s="35">
        <v>5.85409555584</v>
      </c>
      <c r="AE226" s="35">
        <v>6.398793088127999</v>
      </c>
      <c r="AF226" s="35">
        <v>8.2049159808</v>
      </c>
    </row>
    <row r="227" ht="15.75" customHeight="1">
      <c r="A227" s="35" t="s">
        <v>12</v>
      </c>
      <c r="B227" s="35" t="s">
        <v>369</v>
      </c>
      <c r="C227" s="35">
        <v>2.0</v>
      </c>
      <c r="D227" s="35" t="s">
        <v>170</v>
      </c>
      <c r="F227" s="35">
        <v>0.0</v>
      </c>
      <c r="G227" s="35">
        <v>0.003169648311401367</v>
      </c>
      <c r="H227" s="35">
        <v>0.003169648311401367</v>
      </c>
      <c r="I227" s="35">
        <v>1.081209024</v>
      </c>
      <c r="J227" s="35">
        <v>0.0</v>
      </c>
      <c r="K227" s="35">
        <v>0.0</v>
      </c>
      <c r="L227" s="35">
        <v>0.0</v>
      </c>
      <c r="M227" s="35">
        <v>0.0</v>
      </c>
      <c r="N227" s="35">
        <v>0.0</v>
      </c>
      <c r="O227" s="35">
        <v>0.0</v>
      </c>
      <c r="P227" s="35">
        <v>0.0</v>
      </c>
      <c r="R227" s="35">
        <v>0.0</v>
      </c>
      <c r="S227" s="35">
        <v>0.0</v>
      </c>
      <c r="T227" s="35">
        <v>0.0</v>
      </c>
      <c r="U227" s="35">
        <v>0.0</v>
      </c>
      <c r="V227" s="35">
        <v>1.081209024</v>
      </c>
      <c r="W227" s="35">
        <v>0.0</v>
      </c>
      <c r="X227" s="35">
        <v>0.0</v>
      </c>
      <c r="Y227" s="35">
        <v>0.0</v>
      </c>
      <c r="Z227" s="35">
        <v>0.0</v>
      </c>
      <c r="AA227" s="35">
        <v>0.0</v>
      </c>
      <c r="AB227" s="35">
        <v>0.0</v>
      </c>
      <c r="AC227" s="35">
        <v>0.0</v>
      </c>
      <c r="AD227" s="35">
        <v>0.0</v>
      </c>
      <c r="AE227" s="35">
        <v>0.0</v>
      </c>
      <c r="AF227" s="35">
        <v>1.081209024</v>
      </c>
    </row>
    <row r="228" ht="15.75" customHeight="1">
      <c r="A228" s="35" t="s">
        <v>12</v>
      </c>
      <c r="B228" s="35" t="s">
        <v>370</v>
      </c>
      <c r="C228" s="35">
        <v>2.0</v>
      </c>
      <c r="D228" s="35" t="s">
        <v>170</v>
      </c>
      <c r="F228" s="35">
        <v>0.6522373196382087</v>
      </c>
      <c r="G228" s="35">
        <v>2.557149500866901</v>
      </c>
      <c r="H228" s="35">
        <v>3.209386820505109</v>
      </c>
      <c r="I228" s="35">
        <v>5.639090341248</v>
      </c>
      <c r="J228" s="35">
        <v>3.3996721248</v>
      </c>
      <c r="K228" s="35">
        <v>3.7735199712</v>
      </c>
      <c r="L228" s="35">
        <v>2.1764669472</v>
      </c>
      <c r="M228" s="35">
        <v>4.0379909472</v>
      </c>
      <c r="N228" s="35">
        <v>2.5904878272</v>
      </c>
      <c r="O228" s="35">
        <v>2.5904878272</v>
      </c>
      <c r="P228" s="35">
        <v>4.553710068096001</v>
      </c>
      <c r="R228" s="35">
        <v>3.2595240384</v>
      </c>
      <c r="S228" s="35">
        <v>3.724931952</v>
      </c>
      <c r="T228" s="35">
        <v>4.5884384445312</v>
      </c>
      <c r="U228" s="35">
        <v>5.193927095938557</v>
      </c>
      <c r="V228" s="35">
        <v>5.639090341248</v>
      </c>
      <c r="W228" s="35">
        <v>0.34382662272</v>
      </c>
      <c r="X228" s="35">
        <v>1.149568491456</v>
      </c>
      <c r="Y228" s="35">
        <v>2.213440240838404</v>
      </c>
      <c r="Z228" s="35">
        <v>3.238303332257279</v>
      </c>
      <c r="AA228" s="35">
        <v>4.1239171008</v>
      </c>
      <c r="AB228" s="35">
        <v>2.6118931104</v>
      </c>
      <c r="AC228" s="35">
        <v>3.2385404016</v>
      </c>
      <c r="AD228" s="35">
        <v>4.10695435584</v>
      </c>
      <c r="AE228" s="35">
        <v>4.721020077311996</v>
      </c>
      <c r="AF228" s="35">
        <v>5.4752310144</v>
      </c>
    </row>
    <row r="229" ht="15.75" customHeight="1">
      <c r="A229" s="35" t="s">
        <v>12</v>
      </c>
      <c r="B229" s="35" t="s">
        <v>371</v>
      </c>
      <c r="C229" s="35">
        <v>2.0</v>
      </c>
      <c r="D229" s="35" t="s">
        <v>170</v>
      </c>
      <c r="F229" s="35">
        <v>0.5364749798535247</v>
      </c>
      <c r="G229" s="35">
        <v>2.566777680608457</v>
      </c>
      <c r="H229" s="35">
        <v>3.103252660461981</v>
      </c>
      <c r="I229" s="35">
        <v>5.8938810336</v>
      </c>
      <c r="J229" s="35">
        <v>2.879825534208</v>
      </c>
      <c r="K229" s="35">
        <v>3.706367309568</v>
      </c>
      <c r="L229" s="35">
        <v>3.9950009568</v>
      </c>
      <c r="M229" s="35">
        <v>2.6567849952</v>
      </c>
      <c r="N229" s="35">
        <v>4.6650598848</v>
      </c>
      <c r="O229" s="35">
        <v>4.6650598848</v>
      </c>
      <c r="P229" s="35">
        <v>5.298457286304</v>
      </c>
      <c r="R229" s="35">
        <v>3.186363543552</v>
      </c>
      <c r="S229" s="35">
        <v>3.6762811344</v>
      </c>
      <c r="T229" s="35">
        <v>4.659165806400001</v>
      </c>
      <c r="U229" s="35">
        <v>5.670142535231999</v>
      </c>
      <c r="V229" s="35">
        <v>5.8938810336</v>
      </c>
      <c r="W229" s="35">
        <v>0.210597843456</v>
      </c>
      <c r="X229" s="35">
        <v>0.9069255216000001</v>
      </c>
      <c r="Y229" s="35">
        <v>2.005336498636801</v>
      </c>
      <c r="Z229" s="35">
        <v>3.050813146913279</v>
      </c>
      <c r="AA229" s="35">
        <v>4.8649741056</v>
      </c>
      <c r="AB229" s="35">
        <v>2.4969720384</v>
      </c>
      <c r="AC229" s="35">
        <v>3.3450285456</v>
      </c>
      <c r="AD229" s="35">
        <v>4.19301148896</v>
      </c>
      <c r="AE229" s="35">
        <v>4.965231212927997</v>
      </c>
      <c r="AF229" s="35">
        <v>5.8799218464</v>
      </c>
    </row>
    <row r="230" ht="15.75" customHeight="1">
      <c r="A230" s="35" t="s">
        <v>12</v>
      </c>
      <c r="B230" s="35" t="s">
        <v>372</v>
      </c>
      <c r="C230" s="35">
        <v>2.0</v>
      </c>
      <c r="D230" s="35" t="s">
        <v>170</v>
      </c>
      <c r="F230" s="35">
        <v>0.3231474824389144</v>
      </c>
      <c r="G230" s="35">
        <v>1.023796154573113</v>
      </c>
      <c r="H230" s="35">
        <v>1.346943637012028</v>
      </c>
      <c r="I230" s="35">
        <v>11.93079888</v>
      </c>
      <c r="J230" s="35">
        <v>1.3111049952</v>
      </c>
      <c r="K230" s="35">
        <v>1.9344419136</v>
      </c>
      <c r="L230" s="35">
        <v>1.1811840768</v>
      </c>
      <c r="M230" s="35">
        <v>1.3269840192</v>
      </c>
      <c r="N230" s="35">
        <v>0.713928096</v>
      </c>
      <c r="O230" s="35">
        <v>0.713928096</v>
      </c>
      <c r="P230" s="35">
        <v>3.256281308448</v>
      </c>
      <c r="R230" s="35">
        <v>1.1821529664</v>
      </c>
      <c r="S230" s="35">
        <v>1.5685604928</v>
      </c>
      <c r="T230" s="35">
        <v>2.6379240160896</v>
      </c>
      <c r="U230" s="35">
        <v>3.88996304675328</v>
      </c>
      <c r="V230" s="35">
        <v>11.93079888</v>
      </c>
      <c r="W230" s="35">
        <v>0.0</v>
      </c>
      <c r="X230" s="35">
        <v>0.4027709952</v>
      </c>
      <c r="Y230" s="35">
        <v>1.57047315264</v>
      </c>
      <c r="Z230" s="35">
        <v>2.5598893606272</v>
      </c>
      <c r="AA230" s="35">
        <v>5.287191791615999</v>
      </c>
      <c r="AB230" s="35">
        <v>0.9139679136</v>
      </c>
      <c r="AC230" s="35">
        <v>1.299492763632</v>
      </c>
      <c r="AD230" s="35">
        <v>2.2519775376</v>
      </c>
      <c r="AE230" s="35">
        <v>3.338730404351999</v>
      </c>
      <c r="AF230" s="35">
        <v>11.93079888</v>
      </c>
    </row>
    <row r="231" ht="15.75" customHeight="1">
      <c r="A231" s="35" t="s">
        <v>12</v>
      </c>
      <c r="B231" s="35" t="s">
        <v>373</v>
      </c>
      <c r="C231" s="35">
        <v>2.0</v>
      </c>
      <c r="D231" s="35" t="s">
        <v>170</v>
      </c>
      <c r="F231" s="35">
        <v>0.3990843331302942</v>
      </c>
      <c r="G231" s="35">
        <v>0.9081229315221051</v>
      </c>
      <c r="H231" s="35">
        <v>1.307207264652399</v>
      </c>
      <c r="I231" s="35">
        <v>8.7562679904</v>
      </c>
      <c r="J231" s="35">
        <v>1.207687154688</v>
      </c>
      <c r="K231" s="35">
        <v>1.545648048</v>
      </c>
      <c r="L231" s="35">
        <v>0.879357024</v>
      </c>
      <c r="M231" s="35">
        <v>1.1372969664</v>
      </c>
      <c r="N231" s="35">
        <v>0.3794099904</v>
      </c>
      <c r="O231" s="35">
        <v>0.3794099904</v>
      </c>
      <c r="P231" s="35">
        <v>2.05750704096</v>
      </c>
      <c r="R231" s="35">
        <v>1.137279024</v>
      </c>
      <c r="S231" s="35">
        <v>1.52775768096</v>
      </c>
      <c r="T231" s="35">
        <v>2.7989418409344</v>
      </c>
      <c r="U231" s="35">
        <v>4.506087378723835</v>
      </c>
      <c r="V231" s="35">
        <v>8.7562679904</v>
      </c>
      <c r="W231" s="35">
        <v>0.0990599904</v>
      </c>
      <c r="X231" s="35">
        <v>0.5344384268160001</v>
      </c>
      <c r="Y231" s="35">
        <v>1.679564954188802</v>
      </c>
      <c r="Z231" s="35">
        <v>2.889901842508799</v>
      </c>
      <c r="AA231" s="35">
        <v>4.810110552576</v>
      </c>
      <c r="AB231" s="35">
        <v>0.7924799232</v>
      </c>
      <c r="AC231" s="35">
        <v>1.1896349472</v>
      </c>
      <c r="AD231" s="35">
        <v>2.212335599040001</v>
      </c>
      <c r="AE231" s="35">
        <v>3.790524342527997</v>
      </c>
      <c r="AF231" s="35">
        <v>8.7562679904</v>
      </c>
    </row>
    <row r="232" ht="15.75" customHeight="1">
      <c r="A232" s="35" t="s">
        <v>12</v>
      </c>
      <c r="B232" s="35" t="s">
        <v>374</v>
      </c>
      <c r="C232" s="35">
        <v>2.0</v>
      </c>
      <c r="D232" s="35" t="s">
        <v>170</v>
      </c>
      <c r="F232" s="35">
        <v>0.3450374614314646</v>
      </c>
      <c r="G232" s="35">
        <v>1.463664424807672</v>
      </c>
      <c r="H232" s="35">
        <v>1.808701886239136</v>
      </c>
      <c r="I232" s="35">
        <v>33.8139240768</v>
      </c>
      <c r="J232" s="35">
        <v>1.688648976</v>
      </c>
      <c r="K232" s="35">
        <v>3.621258611712</v>
      </c>
      <c r="L232" s="35">
        <v>1.108302048</v>
      </c>
      <c r="M232" s="35">
        <v>1.3391489664</v>
      </c>
      <c r="N232" s="35">
        <v>1.1513099808</v>
      </c>
      <c r="O232" s="35">
        <v>1.1513099808</v>
      </c>
      <c r="P232" s="35">
        <v>6.875953273727999</v>
      </c>
      <c r="R232" s="35">
        <v>1.5157560096</v>
      </c>
      <c r="S232" s="35">
        <v>1.9540260432</v>
      </c>
      <c r="T232" s="35">
        <v>3.633678556300803</v>
      </c>
      <c r="U232" s="35">
        <v>6.392527602047997</v>
      </c>
      <c r="V232" s="35">
        <v>33.8139240768</v>
      </c>
      <c r="W232" s="35">
        <v>0.078498</v>
      </c>
      <c r="X232" s="35">
        <v>0.50850376416</v>
      </c>
      <c r="Y232" s="35">
        <v>1.4539628863872</v>
      </c>
      <c r="Z232" s="35">
        <v>2.358202100567039</v>
      </c>
      <c r="AA232" s="35">
        <v>6.0658409952</v>
      </c>
      <c r="AB232" s="35">
        <v>1.2279419712</v>
      </c>
      <c r="AC232" s="35">
        <v>1.7171235648</v>
      </c>
      <c r="AD232" s="35">
        <v>3.185778980160002</v>
      </c>
      <c r="AE232" s="35">
        <v>6.047170923225599</v>
      </c>
      <c r="AF232" s="35">
        <v>33.8139240768</v>
      </c>
    </row>
    <row r="233" ht="15.75" customHeight="1">
      <c r="A233" s="35" t="s">
        <v>12</v>
      </c>
      <c r="B233" s="35" t="s">
        <v>375</v>
      </c>
      <c r="C233" s="35">
        <v>2.0</v>
      </c>
      <c r="D233" s="35" t="s">
        <v>170</v>
      </c>
      <c r="F233" s="35">
        <v>0.3824064211974841</v>
      </c>
      <c r="G233" s="35">
        <v>1.432153641055593</v>
      </c>
      <c r="H233" s="35">
        <v>1.814560062253077</v>
      </c>
      <c r="I233" s="35">
        <v>78.0653010816</v>
      </c>
      <c r="J233" s="35">
        <v>1.225657544832</v>
      </c>
      <c r="K233" s="35">
        <v>3.2604749856</v>
      </c>
      <c r="L233" s="35">
        <v>1.5129749376</v>
      </c>
      <c r="M233" s="35">
        <v>0.6410460672</v>
      </c>
      <c r="N233" s="35">
        <v>1.2484501344</v>
      </c>
      <c r="O233" s="35">
        <v>1.2484501344</v>
      </c>
      <c r="P233" s="35">
        <v>6.82023458592</v>
      </c>
      <c r="R233" s="35">
        <v>1.283061024</v>
      </c>
      <c r="S233" s="35">
        <v>1.806671571264</v>
      </c>
      <c r="T233" s="35">
        <v>4.192761515443201</v>
      </c>
      <c r="U233" s="35">
        <v>9.480574756437107</v>
      </c>
      <c r="V233" s="35">
        <v>78.0653010816</v>
      </c>
      <c r="W233" s="35">
        <v>0.0</v>
      </c>
      <c r="X233" s="35">
        <v>0.4298819616</v>
      </c>
      <c r="Y233" s="35">
        <v>1.5836329700352</v>
      </c>
      <c r="Z233" s="35">
        <v>3.519840143070708</v>
      </c>
      <c r="AA233" s="35">
        <v>8.479667952</v>
      </c>
      <c r="AB233" s="35">
        <v>1.007376048</v>
      </c>
      <c r="AC233" s="35">
        <v>1.4779244592</v>
      </c>
      <c r="AD233" s="35">
        <v>3.218312139840001</v>
      </c>
      <c r="AE233" s="35">
        <v>8.150421682367975</v>
      </c>
      <c r="AF233" s="35">
        <v>78.0653010816</v>
      </c>
    </row>
    <row r="234" ht="15.75" customHeight="1">
      <c r="A234" s="35" t="s">
        <v>12</v>
      </c>
      <c r="B234" s="35" t="s">
        <v>376</v>
      </c>
      <c r="C234" s="35">
        <v>2.0</v>
      </c>
      <c r="D234" s="35" t="s">
        <v>170</v>
      </c>
      <c r="F234" s="35">
        <v>0.4085861638579599</v>
      </c>
      <c r="G234" s="35">
        <v>1.055622804131194</v>
      </c>
      <c r="H234" s="35">
        <v>1.464208967989154</v>
      </c>
      <c r="I234" s="35">
        <v>16.941572928</v>
      </c>
      <c r="J234" s="35">
        <v>1.32101278848</v>
      </c>
      <c r="K234" s="35">
        <v>3.7660021056</v>
      </c>
      <c r="L234" s="35">
        <v>0.9634709952</v>
      </c>
      <c r="M234" s="35">
        <v>1.1868179904</v>
      </c>
      <c r="N234" s="35">
        <v>0.6934199328</v>
      </c>
      <c r="O234" s="35">
        <v>0.6934199328</v>
      </c>
      <c r="P234" s="35">
        <v>13.784817035808</v>
      </c>
      <c r="R234" s="35">
        <v>1.141308169344</v>
      </c>
      <c r="S234" s="35">
        <v>1.597073478336</v>
      </c>
      <c r="T234" s="35">
        <v>3.276833071680004</v>
      </c>
      <c r="U234" s="35">
        <v>6.389618798102382</v>
      </c>
      <c r="V234" s="35">
        <v>16.941572928</v>
      </c>
      <c r="W234" s="35">
        <v>0.0</v>
      </c>
      <c r="X234" s="35">
        <v>0.5058411119999999</v>
      </c>
      <c r="Y234" s="35">
        <v>1.7724646727424</v>
      </c>
      <c r="Z234" s="35">
        <v>3.575474989632</v>
      </c>
      <c r="AA234" s="35">
        <v>13.4334210528</v>
      </c>
      <c r="AB234" s="35">
        <v>0.813956976</v>
      </c>
      <c r="AC234" s="35">
        <v>1.2302834544</v>
      </c>
      <c r="AD234" s="35">
        <v>2.60474665248</v>
      </c>
      <c r="AE234" s="35">
        <v>5.307155223551997</v>
      </c>
      <c r="AF234" s="35">
        <v>16.3117229184</v>
      </c>
    </row>
    <row r="235" ht="15.75" customHeight="1">
      <c r="A235" s="35" t="s">
        <v>12</v>
      </c>
      <c r="B235" s="35" t="s">
        <v>377</v>
      </c>
      <c r="C235" s="35">
        <v>2.0</v>
      </c>
      <c r="D235" s="35" t="s">
        <v>170</v>
      </c>
      <c r="F235" s="35">
        <v>0.853634458962189</v>
      </c>
      <c r="G235" s="35">
        <v>0.9236620760717483</v>
      </c>
      <c r="H235" s="35">
        <v>1.777296535033937</v>
      </c>
      <c r="I235" s="35">
        <v>64.2421890432</v>
      </c>
      <c r="J235" s="35">
        <v>1.162979000064</v>
      </c>
      <c r="K235" s="35">
        <v>1.6793368704</v>
      </c>
      <c r="L235" s="35">
        <v>1.2765479328</v>
      </c>
      <c r="M235" s="35">
        <v>0.9139499712000001</v>
      </c>
      <c r="N235" s="35">
        <v>2.4025950144</v>
      </c>
      <c r="O235" s="35">
        <v>2.4025950144</v>
      </c>
      <c r="P235" s="35">
        <v>9.163310532768001</v>
      </c>
      <c r="R235" s="35">
        <v>1.287461935872</v>
      </c>
      <c r="S235" s="35">
        <v>1.778955228288</v>
      </c>
      <c r="T235" s="35">
        <v>3.470711469120001</v>
      </c>
      <c r="U235" s="35">
        <v>10.88250985382399</v>
      </c>
      <c r="V235" s="35">
        <v>64.2421890432</v>
      </c>
      <c r="W235" s="35">
        <v>0.260385850368</v>
      </c>
      <c r="X235" s="35">
        <v>0.9957314304</v>
      </c>
      <c r="Y235" s="35">
        <v>2.510495225280001</v>
      </c>
      <c r="Z235" s="35">
        <v>7.720816392575957</v>
      </c>
      <c r="AA235" s="35">
        <v>64.2421890432</v>
      </c>
      <c r="AB235" s="35">
        <v>0.7429409568</v>
      </c>
      <c r="AC235" s="35">
        <v>1.1741775696</v>
      </c>
      <c r="AD235" s="35">
        <v>2.405961008640001</v>
      </c>
      <c r="AE235" s="35">
        <v>4.681100031551974</v>
      </c>
      <c r="AF235" s="35">
        <v>24.0045269184</v>
      </c>
    </row>
    <row r="236" ht="15.75" customHeight="1">
      <c r="A236" s="35" t="s">
        <v>12</v>
      </c>
      <c r="B236" s="35" t="s">
        <v>378</v>
      </c>
      <c r="C236" s="35">
        <v>2.0</v>
      </c>
      <c r="D236" s="35" t="s">
        <v>170</v>
      </c>
      <c r="F236" s="35">
        <v>0.03102986440686812</v>
      </c>
      <c r="G236" s="35">
        <v>0.03933651710866068</v>
      </c>
      <c r="H236" s="35">
        <v>0.07036638151552879</v>
      </c>
      <c r="I236" s="35">
        <v>2.6661329856</v>
      </c>
      <c r="J236" s="35">
        <v>0.0</v>
      </c>
      <c r="K236" s="35">
        <v>0.0</v>
      </c>
      <c r="L236" s="35">
        <v>0.0</v>
      </c>
      <c r="M236" s="35">
        <v>0.0</v>
      </c>
      <c r="N236" s="35">
        <v>0.0</v>
      </c>
      <c r="O236" s="35">
        <v>0.0</v>
      </c>
      <c r="P236" s="35">
        <v>0.0</v>
      </c>
      <c r="R236" s="35">
        <v>0.0</v>
      </c>
      <c r="S236" s="35">
        <v>0.0</v>
      </c>
      <c r="T236" s="35">
        <v>0.3716499024000001</v>
      </c>
      <c r="U236" s="35">
        <v>1.536261057999358</v>
      </c>
      <c r="V236" s="35">
        <v>2.6661329856</v>
      </c>
      <c r="W236" s="35">
        <v>0.0</v>
      </c>
      <c r="X236" s="35">
        <v>0.0</v>
      </c>
      <c r="Y236" s="35">
        <v>0.0</v>
      </c>
      <c r="Z236" s="35">
        <v>1.25459989917696</v>
      </c>
      <c r="AA236" s="35">
        <v>2.4614640288</v>
      </c>
      <c r="AB236" s="35">
        <v>0.0</v>
      </c>
      <c r="AC236" s="35">
        <v>0.0</v>
      </c>
      <c r="AD236" s="35">
        <v>0.0</v>
      </c>
      <c r="AE236" s="35">
        <v>1.335381780095999</v>
      </c>
      <c r="AF236" s="35">
        <v>2.6661329856</v>
      </c>
    </row>
    <row r="237" ht="15.75" customHeight="1">
      <c r="A237" s="35" t="s">
        <v>12</v>
      </c>
      <c r="B237" s="35" t="s">
        <v>379</v>
      </c>
      <c r="C237" s="35">
        <v>2.0</v>
      </c>
      <c r="D237" s="35" t="s">
        <v>170</v>
      </c>
      <c r="F237" s="35">
        <v>0.01794845198154606</v>
      </c>
      <c r="G237" s="35">
        <v>0.01511443936835836</v>
      </c>
      <c r="H237" s="35">
        <v>0.03306289134990442</v>
      </c>
      <c r="I237" s="35">
        <v>1.4381910144</v>
      </c>
      <c r="J237" s="35">
        <v>0.0</v>
      </c>
      <c r="K237" s="35">
        <v>0.571914</v>
      </c>
      <c r="L237" s="35">
        <v>0.1756919808</v>
      </c>
      <c r="M237" s="35">
        <v>0.0</v>
      </c>
      <c r="N237" s="35">
        <v>0.1775579904</v>
      </c>
      <c r="O237" s="35">
        <v>0.1775579904</v>
      </c>
      <c r="P237" s="35">
        <v>0.0</v>
      </c>
      <c r="R237" s="35">
        <v>0.0</v>
      </c>
      <c r="S237" s="35">
        <v>0.0</v>
      </c>
      <c r="T237" s="35">
        <v>0.2392260192</v>
      </c>
      <c r="U237" s="35">
        <v>0.3929945402879996</v>
      </c>
      <c r="V237" s="35">
        <v>1.4381910144</v>
      </c>
      <c r="W237" s="35">
        <v>0.0</v>
      </c>
      <c r="X237" s="35">
        <v>0.0</v>
      </c>
      <c r="Y237" s="35">
        <v>0.19446331968</v>
      </c>
      <c r="Z237" s="35">
        <v>0.271038253248</v>
      </c>
      <c r="AA237" s="35">
        <v>1.4381910144</v>
      </c>
      <c r="AB237" s="35">
        <v>0.0</v>
      </c>
      <c r="AC237" s="35">
        <v>0.0</v>
      </c>
      <c r="AD237" s="35">
        <v>0.1706376067200001</v>
      </c>
      <c r="AE237" s="35">
        <v>0.3188988875519998</v>
      </c>
      <c r="AF237" s="35">
        <v>1.071878976</v>
      </c>
    </row>
    <row r="238" ht="15.75" customHeight="1">
      <c r="A238" s="35" t="s">
        <v>12</v>
      </c>
      <c r="B238" s="35" t="s">
        <v>380</v>
      </c>
      <c r="C238" s="35">
        <v>2.0</v>
      </c>
      <c r="D238" s="35" t="s">
        <v>170</v>
      </c>
      <c r="F238" s="35">
        <v>62.71457296179106</v>
      </c>
      <c r="G238" s="35">
        <v>0.0</v>
      </c>
      <c r="H238" s="35">
        <v>62.71457296179106</v>
      </c>
      <c r="I238" s="35">
        <v>74.773543162752</v>
      </c>
      <c r="J238" s="35">
        <v>61.79596170048</v>
      </c>
      <c r="K238" s="35">
        <v>63.258326151552</v>
      </c>
      <c r="L238" s="35">
        <v>64.603689647616</v>
      </c>
      <c r="M238" s="35">
        <v>63.87028902374401</v>
      </c>
      <c r="N238" s="35">
        <v>66.01722923980799</v>
      </c>
      <c r="O238" s="35">
        <v>66.01722923980799</v>
      </c>
      <c r="P238" s="35">
        <v>58.859241712992</v>
      </c>
      <c r="R238" s="35">
        <v>62.728056461952</v>
      </c>
      <c r="S238" s="35">
        <v>64.61353571904</v>
      </c>
      <c r="T238" s="35">
        <v>68.0588995290624</v>
      </c>
      <c r="U238" s="35">
        <v>70.86704642406144</v>
      </c>
      <c r="V238" s="35">
        <v>74.773543162752</v>
      </c>
      <c r="W238" s="35">
        <v>62.728056461952</v>
      </c>
      <c r="X238" s="35">
        <v>64.61353571904</v>
      </c>
      <c r="Y238" s="35">
        <v>68.0588995290624</v>
      </c>
      <c r="Z238" s="35">
        <v>70.86704642406144</v>
      </c>
      <c r="AA238" s="35">
        <v>74.773543162752</v>
      </c>
      <c r="AB238" s="35">
        <v>0.0</v>
      </c>
      <c r="AC238" s="35">
        <v>0.0</v>
      </c>
      <c r="AD238" s="35">
        <v>0.0</v>
      </c>
      <c r="AE238" s="35">
        <v>0.0</v>
      </c>
      <c r="AF238" s="35">
        <v>0.0</v>
      </c>
    </row>
    <row r="239" ht="15.75" customHeight="1">
      <c r="A239" s="35" t="s">
        <v>12</v>
      </c>
      <c r="B239" s="35" t="s">
        <v>381</v>
      </c>
      <c r="C239" s="35">
        <v>2.0</v>
      </c>
      <c r="D239" s="35" t="s">
        <v>170</v>
      </c>
      <c r="F239" s="35">
        <v>0.07759837753108548</v>
      </c>
      <c r="G239" s="35">
        <v>0.08774900601159724</v>
      </c>
      <c r="H239" s="35">
        <v>0.1653473835426827</v>
      </c>
      <c r="I239" s="35">
        <v>4.157479436544</v>
      </c>
      <c r="J239" s="35">
        <v>0.0</v>
      </c>
      <c r="K239" s="35">
        <v>0.515844</v>
      </c>
      <c r="L239" s="35">
        <v>0.0</v>
      </c>
      <c r="M239" s="35">
        <v>0.0</v>
      </c>
      <c r="N239" s="35">
        <v>0.0</v>
      </c>
      <c r="O239" s="35">
        <v>0.0</v>
      </c>
      <c r="P239" s="35">
        <v>3.296557510848</v>
      </c>
      <c r="R239" s="35">
        <v>0.0</v>
      </c>
      <c r="S239" s="35">
        <v>0.0</v>
      </c>
      <c r="T239" s="35">
        <v>1.3027767790464</v>
      </c>
      <c r="U239" s="35">
        <v>2.97480065734656</v>
      </c>
      <c r="V239" s="35">
        <v>4.157479436544</v>
      </c>
      <c r="W239" s="35">
        <v>0.0</v>
      </c>
      <c r="X239" s="35">
        <v>0.0</v>
      </c>
      <c r="Y239" s="35">
        <v>0.4247017754112002</v>
      </c>
      <c r="Z239" s="35">
        <v>2.23193899160064</v>
      </c>
      <c r="AA239" s="35">
        <v>4.157479436544</v>
      </c>
      <c r="AB239" s="35">
        <v>0.0</v>
      </c>
      <c r="AC239" s="35">
        <v>0.0</v>
      </c>
      <c r="AD239" s="35">
        <v>0.5279030870400008</v>
      </c>
      <c r="AE239" s="35">
        <v>1.995719156928</v>
      </c>
      <c r="AF239" s="35">
        <v>3.0595739328</v>
      </c>
    </row>
    <row r="240" ht="15.75" customHeight="1">
      <c r="A240" s="35" t="s">
        <v>12</v>
      </c>
      <c r="B240" s="35" t="s">
        <v>382</v>
      </c>
      <c r="C240" s="35">
        <v>2.0</v>
      </c>
      <c r="D240" s="35" t="s">
        <v>170</v>
      </c>
      <c r="F240" s="35">
        <v>0.0</v>
      </c>
      <c r="G240" s="35">
        <v>0.001398707612795227</v>
      </c>
      <c r="H240" s="35">
        <v>0.001398707612795227</v>
      </c>
      <c r="I240" s="35">
        <v>0.8391839904</v>
      </c>
      <c r="J240" s="35">
        <v>0.0</v>
      </c>
      <c r="K240" s="35">
        <v>0.0</v>
      </c>
      <c r="L240" s="35">
        <v>0.0</v>
      </c>
      <c r="M240" s="35">
        <v>0.0</v>
      </c>
      <c r="N240" s="35">
        <v>0.0</v>
      </c>
      <c r="O240" s="35">
        <v>0.0</v>
      </c>
      <c r="P240" s="35">
        <v>0.0</v>
      </c>
      <c r="R240" s="35">
        <v>0.0</v>
      </c>
      <c r="S240" s="35">
        <v>0.0</v>
      </c>
      <c r="T240" s="35">
        <v>0.0</v>
      </c>
      <c r="U240" s="35">
        <v>0.0</v>
      </c>
      <c r="V240" s="35">
        <v>0.8391839904</v>
      </c>
      <c r="W240" s="35">
        <v>0.0</v>
      </c>
      <c r="X240" s="35">
        <v>0.0</v>
      </c>
      <c r="Y240" s="35">
        <v>0.0</v>
      </c>
      <c r="Z240" s="35">
        <v>0.0</v>
      </c>
      <c r="AA240" s="35">
        <v>0.0</v>
      </c>
      <c r="AB240" s="35">
        <v>0.0</v>
      </c>
      <c r="AC240" s="35">
        <v>0.0</v>
      </c>
      <c r="AD240" s="35">
        <v>0.0</v>
      </c>
      <c r="AE240" s="35">
        <v>0.0</v>
      </c>
      <c r="AF240" s="35">
        <v>0.8391839904</v>
      </c>
    </row>
    <row r="241" ht="15.75" customHeight="1">
      <c r="A241" s="35" t="s">
        <v>12</v>
      </c>
      <c r="B241" s="35" t="s">
        <v>383</v>
      </c>
      <c r="C241" s="35">
        <v>2.0</v>
      </c>
      <c r="D241" s="35" t="s">
        <v>170</v>
      </c>
      <c r="F241" s="35">
        <v>0.0</v>
      </c>
      <c r="G241" s="35">
        <v>0.001554455175332645</v>
      </c>
      <c r="H241" s="35">
        <v>0.001554455175332645</v>
      </c>
      <c r="I241" s="35">
        <v>0.9326280096</v>
      </c>
      <c r="J241" s="35">
        <v>0.0</v>
      </c>
      <c r="K241" s="35">
        <v>0.0</v>
      </c>
      <c r="L241" s="35">
        <v>0.0</v>
      </c>
      <c r="M241" s="35">
        <v>0.0</v>
      </c>
      <c r="N241" s="35">
        <v>0.0</v>
      </c>
      <c r="O241" s="35">
        <v>0.0</v>
      </c>
      <c r="P241" s="35">
        <v>0.0</v>
      </c>
      <c r="R241" s="35">
        <v>0.0</v>
      </c>
      <c r="S241" s="35">
        <v>0.0</v>
      </c>
      <c r="T241" s="35">
        <v>0.0</v>
      </c>
      <c r="U241" s="35">
        <v>0.0</v>
      </c>
      <c r="V241" s="35">
        <v>0.9326280096</v>
      </c>
      <c r="W241" s="35">
        <v>0.0</v>
      </c>
      <c r="X241" s="35">
        <v>0.0</v>
      </c>
      <c r="Y241" s="35">
        <v>0.0</v>
      </c>
      <c r="Z241" s="35">
        <v>0.0</v>
      </c>
      <c r="AA241" s="35">
        <v>0.0</v>
      </c>
      <c r="AB241" s="35">
        <v>0.0</v>
      </c>
      <c r="AC241" s="35">
        <v>0.0</v>
      </c>
      <c r="AD241" s="35">
        <v>0.0</v>
      </c>
      <c r="AE241" s="35">
        <v>0.0</v>
      </c>
      <c r="AF241" s="35">
        <v>0.9326280096</v>
      </c>
    </row>
    <row r="242" ht="15.75" customHeight="1">
      <c r="A242" s="35" t="s">
        <v>12</v>
      </c>
      <c r="B242" s="35" t="s">
        <v>384</v>
      </c>
      <c r="C242" s="35">
        <v>2.0</v>
      </c>
      <c r="D242" s="35" t="s">
        <v>170</v>
      </c>
      <c r="F242" s="35">
        <v>0.0</v>
      </c>
      <c r="G242" s="35">
        <v>8.457559170738667E-4</v>
      </c>
      <c r="H242" s="35">
        <v>8.457559170738667E-4</v>
      </c>
      <c r="I242" s="35">
        <v>0.5074290144</v>
      </c>
      <c r="J242" s="35">
        <v>0.0</v>
      </c>
      <c r="K242" s="35">
        <v>0.0</v>
      </c>
      <c r="L242" s="35">
        <v>0.0</v>
      </c>
      <c r="M242" s="35">
        <v>0.0</v>
      </c>
      <c r="N242" s="35">
        <v>0.0</v>
      </c>
      <c r="O242" s="35">
        <v>0.0</v>
      </c>
      <c r="P242" s="35">
        <v>0.0</v>
      </c>
      <c r="R242" s="35">
        <v>0.0</v>
      </c>
      <c r="S242" s="35">
        <v>0.0</v>
      </c>
      <c r="T242" s="35">
        <v>0.0</v>
      </c>
      <c r="U242" s="35">
        <v>0.0</v>
      </c>
      <c r="V242" s="35">
        <v>0.5074290144</v>
      </c>
      <c r="W242" s="35">
        <v>0.0</v>
      </c>
      <c r="X242" s="35">
        <v>0.0</v>
      </c>
      <c r="Y242" s="35">
        <v>0.0</v>
      </c>
      <c r="Z242" s="35">
        <v>0.0</v>
      </c>
      <c r="AA242" s="35">
        <v>0.0</v>
      </c>
      <c r="AB242" s="35">
        <v>0.0</v>
      </c>
      <c r="AC242" s="35">
        <v>0.0</v>
      </c>
      <c r="AD242" s="35">
        <v>0.0</v>
      </c>
      <c r="AE242" s="35">
        <v>0.0</v>
      </c>
      <c r="AF242" s="35">
        <v>0.5074290144</v>
      </c>
    </row>
    <row r="243" ht="15.75" customHeight="1">
      <c r="A243" s="35" t="s">
        <v>12</v>
      </c>
      <c r="B243" s="35" t="s">
        <v>385</v>
      </c>
      <c r="C243" s="35">
        <v>2.0</v>
      </c>
      <c r="D243" s="35" t="s">
        <v>170</v>
      </c>
      <c r="F243" s="35">
        <v>0.0</v>
      </c>
      <c r="G243" s="35">
        <v>0.001403372862364321</v>
      </c>
      <c r="H243" s="35">
        <v>0.001403372862364321</v>
      </c>
      <c r="I243" s="35">
        <v>0.8419830048</v>
      </c>
      <c r="J243" s="35">
        <v>0.0</v>
      </c>
      <c r="K243" s="35">
        <v>0.0</v>
      </c>
      <c r="L243" s="35">
        <v>0.0</v>
      </c>
      <c r="M243" s="35">
        <v>0.0</v>
      </c>
      <c r="N243" s="35">
        <v>0.0</v>
      </c>
      <c r="O243" s="35">
        <v>0.0</v>
      </c>
      <c r="P243" s="35">
        <v>0.0</v>
      </c>
      <c r="R243" s="35">
        <v>0.0</v>
      </c>
      <c r="S243" s="35">
        <v>0.0</v>
      </c>
      <c r="T243" s="35">
        <v>0.0</v>
      </c>
      <c r="U243" s="35">
        <v>0.0</v>
      </c>
      <c r="V243" s="35">
        <v>0.8419830048</v>
      </c>
      <c r="W243" s="35">
        <v>0.0</v>
      </c>
      <c r="X243" s="35">
        <v>0.0</v>
      </c>
      <c r="Y243" s="35">
        <v>0.0</v>
      </c>
      <c r="Z243" s="35">
        <v>0.0</v>
      </c>
      <c r="AA243" s="35">
        <v>0.0</v>
      </c>
      <c r="AB243" s="35">
        <v>0.0</v>
      </c>
      <c r="AC243" s="35">
        <v>0.0</v>
      </c>
      <c r="AD243" s="35">
        <v>0.0</v>
      </c>
      <c r="AE243" s="35">
        <v>0.0</v>
      </c>
      <c r="AF243" s="35">
        <v>0.8419830048</v>
      </c>
    </row>
    <row r="244" ht="15.75" customHeight="1">
      <c r="A244" s="35" t="s">
        <v>12</v>
      </c>
      <c r="B244" s="35" t="s">
        <v>386</v>
      </c>
      <c r="C244" s="35">
        <v>2.0</v>
      </c>
      <c r="D244" s="35" t="s">
        <v>170</v>
      </c>
      <c r="F244" s="35">
        <v>0.0</v>
      </c>
      <c r="G244" s="35">
        <v>9.174093655837845E-4</v>
      </c>
      <c r="H244" s="35">
        <v>9.174093655837845E-4</v>
      </c>
      <c r="I244" s="35">
        <v>0.5504190048</v>
      </c>
      <c r="J244" s="35">
        <v>0.0</v>
      </c>
      <c r="K244" s="35">
        <v>0.0</v>
      </c>
      <c r="L244" s="35">
        <v>0.0</v>
      </c>
      <c r="M244" s="35">
        <v>0.0</v>
      </c>
      <c r="N244" s="35">
        <v>0.0</v>
      </c>
      <c r="O244" s="35">
        <v>0.0</v>
      </c>
      <c r="P244" s="35">
        <v>0.0</v>
      </c>
      <c r="R244" s="35">
        <v>0.0</v>
      </c>
      <c r="S244" s="35">
        <v>0.0</v>
      </c>
      <c r="T244" s="35">
        <v>0.0</v>
      </c>
      <c r="U244" s="35">
        <v>0.0</v>
      </c>
      <c r="V244" s="35">
        <v>0.5504190048</v>
      </c>
      <c r="W244" s="35">
        <v>0.0</v>
      </c>
      <c r="X244" s="35">
        <v>0.0</v>
      </c>
      <c r="Y244" s="35">
        <v>0.0</v>
      </c>
      <c r="Z244" s="35">
        <v>0.0</v>
      </c>
      <c r="AA244" s="35">
        <v>0.0</v>
      </c>
      <c r="AB244" s="35">
        <v>0.0</v>
      </c>
      <c r="AC244" s="35">
        <v>0.0</v>
      </c>
      <c r="AD244" s="35">
        <v>0.0</v>
      </c>
      <c r="AE244" s="35">
        <v>0.0</v>
      </c>
      <c r="AF244" s="35">
        <v>0.5504190048</v>
      </c>
    </row>
    <row r="245" ht="15.75" customHeight="1">
      <c r="A245" s="35" t="s">
        <v>12</v>
      </c>
      <c r="B245" s="35" t="s">
        <v>387</v>
      </c>
      <c r="C245" s="35">
        <v>2.0</v>
      </c>
      <c r="D245" s="35" t="s">
        <v>170</v>
      </c>
      <c r="F245" s="35">
        <v>0.0</v>
      </c>
      <c r="G245" s="35">
        <v>0.001521738617457081</v>
      </c>
      <c r="H245" s="35">
        <v>0.001521738617457081</v>
      </c>
      <c r="I245" s="35">
        <v>0.587793024</v>
      </c>
      <c r="J245" s="35">
        <v>0.0</v>
      </c>
      <c r="K245" s="35">
        <v>0.0</v>
      </c>
      <c r="L245" s="35">
        <v>0.0</v>
      </c>
      <c r="M245" s="35">
        <v>0.0</v>
      </c>
      <c r="N245" s="35">
        <v>0.0</v>
      </c>
      <c r="O245" s="35">
        <v>0.0</v>
      </c>
      <c r="P245" s="35">
        <v>0.0</v>
      </c>
      <c r="R245" s="35">
        <v>0.0</v>
      </c>
      <c r="S245" s="35">
        <v>0.0</v>
      </c>
      <c r="T245" s="35">
        <v>0.0</v>
      </c>
      <c r="U245" s="35">
        <v>0.0</v>
      </c>
      <c r="V245" s="35">
        <v>0.587793024</v>
      </c>
      <c r="W245" s="35">
        <v>0.0</v>
      </c>
      <c r="X245" s="35">
        <v>0.0</v>
      </c>
      <c r="Y245" s="35">
        <v>0.0</v>
      </c>
      <c r="Z245" s="35">
        <v>0.0</v>
      </c>
      <c r="AA245" s="35">
        <v>0.0</v>
      </c>
      <c r="AB245" s="35">
        <v>0.0</v>
      </c>
      <c r="AC245" s="35">
        <v>0.0</v>
      </c>
      <c r="AD245" s="35">
        <v>0.0</v>
      </c>
      <c r="AE245" s="35">
        <v>0.0</v>
      </c>
      <c r="AF245" s="35">
        <v>0.587793024</v>
      </c>
    </row>
    <row r="246" ht="15.75" customHeight="1">
      <c r="A246" s="35" t="s">
        <v>12</v>
      </c>
      <c r="B246" s="35" t="s">
        <v>388</v>
      </c>
      <c r="C246" s="35">
        <v>2.0</v>
      </c>
      <c r="D246" s="35" t="s">
        <v>170</v>
      </c>
      <c r="F246" s="35">
        <v>0.001894141566201022</v>
      </c>
      <c r="G246" s="35">
        <v>0.0</v>
      </c>
      <c r="H246" s="35">
        <v>0.001894141566201022</v>
      </c>
      <c r="I246" s="35">
        <v>0.82827142272</v>
      </c>
      <c r="J246" s="35">
        <v>0.0</v>
      </c>
      <c r="K246" s="35">
        <v>0.0</v>
      </c>
      <c r="L246" s="35">
        <v>0.0</v>
      </c>
      <c r="M246" s="35">
        <v>0.0</v>
      </c>
      <c r="N246" s="35">
        <v>0.0</v>
      </c>
      <c r="O246" s="35">
        <v>0.0</v>
      </c>
      <c r="P246" s="35">
        <v>0.0</v>
      </c>
      <c r="R246" s="35">
        <v>0.0</v>
      </c>
      <c r="S246" s="35">
        <v>0.0</v>
      </c>
      <c r="T246" s="35">
        <v>0.0</v>
      </c>
      <c r="U246" s="35">
        <v>0.0</v>
      </c>
      <c r="V246" s="35">
        <v>0.82827142272</v>
      </c>
      <c r="W246" s="35">
        <v>0.0</v>
      </c>
      <c r="X246" s="35">
        <v>0.0</v>
      </c>
      <c r="Y246" s="35">
        <v>0.0</v>
      </c>
      <c r="Z246" s="35">
        <v>0.0</v>
      </c>
      <c r="AA246" s="35">
        <v>0.82827142272</v>
      </c>
      <c r="AB246" s="35">
        <v>0.0</v>
      </c>
      <c r="AC246" s="35">
        <v>0.0</v>
      </c>
      <c r="AD246" s="35">
        <v>0.0</v>
      </c>
      <c r="AE246" s="35">
        <v>0.0</v>
      </c>
      <c r="AF246" s="35">
        <v>0.0</v>
      </c>
    </row>
    <row r="247" ht="15.75" customHeight="1">
      <c r="A247" s="35" t="s">
        <v>12</v>
      </c>
      <c r="B247" s="35" t="s">
        <v>389</v>
      </c>
      <c r="C247" s="35">
        <v>2.0</v>
      </c>
      <c r="D247" s="35" t="s">
        <v>170</v>
      </c>
      <c r="F247" s="35">
        <v>2.321356412510455E-4</v>
      </c>
      <c r="G247" s="35">
        <v>0.001227349407468921</v>
      </c>
      <c r="H247" s="35">
        <v>0.001459485048719967</v>
      </c>
      <c r="I247" s="35">
        <v>0.5849940096</v>
      </c>
      <c r="J247" s="35">
        <v>0.0</v>
      </c>
      <c r="K247" s="35">
        <v>0.0</v>
      </c>
      <c r="L247" s="35">
        <v>0.0</v>
      </c>
      <c r="M247" s="35">
        <v>0.0</v>
      </c>
      <c r="N247" s="35">
        <v>0.0</v>
      </c>
      <c r="O247" s="35">
        <v>0.0</v>
      </c>
      <c r="P247" s="35">
        <v>0.0</v>
      </c>
      <c r="R247" s="35">
        <v>0.0</v>
      </c>
      <c r="S247" s="35">
        <v>0.0</v>
      </c>
      <c r="T247" s="35">
        <v>0.0</v>
      </c>
      <c r="U247" s="35">
        <v>0.0</v>
      </c>
      <c r="V247" s="35">
        <v>0.5849940096</v>
      </c>
      <c r="W247" s="35">
        <v>0.0</v>
      </c>
      <c r="X247" s="35">
        <v>0.0</v>
      </c>
      <c r="Y247" s="35">
        <v>0.0</v>
      </c>
      <c r="Z247" s="35">
        <v>0.0</v>
      </c>
      <c r="AA247" s="35">
        <v>0.139274650368</v>
      </c>
      <c r="AB247" s="35">
        <v>0.0</v>
      </c>
      <c r="AC247" s="35">
        <v>0.0</v>
      </c>
      <c r="AD247" s="35">
        <v>0.0</v>
      </c>
      <c r="AE247" s="35">
        <v>0.0</v>
      </c>
      <c r="AF247" s="35">
        <v>0.5849940096</v>
      </c>
    </row>
    <row r="248" ht="15.75" customHeight="1">
      <c r="A248" s="35" t="s">
        <v>12</v>
      </c>
      <c r="B248" s="35" t="s">
        <v>390</v>
      </c>
      <c r="C248" s="35">
        <v>2.0</v>
      </c>
      <c r="D248" s="35" t="s">
        <v>170</v>
      </c>
      <c r="F248" s="35">
        <v>0.001248183933557356</v>
      </c>
      <c r="G248" s="35">
        <v>0.0</v>
      </c>
      <c r="H248" s="35">
        <v>0.001248183933557356</v>
      </c>
      <c r="I248" s="35">
        <v>0.409762789632</v>
      </c>
      <c r="J248" s="35">
        <v>0.0</v>
      </c>
      <c r="K248" s="35">
        <v>0.0</v>
      </c>
      <c r="L248" s="35">
        <v>0.0</v>
      </c>
      <c r="M248" s="35">
        <v>0.0</v>
      </c>
      <c r="N248" s="35">
        <v>0.0</v>
      </c>
      <c r="O248" s="35">
        <v>0.0</v>
      </c>
      <c r="P248" s="35">
        <v>0.0</v>
      </c>
      <c r="R248" s="35">
        <v>0.0</v>
      </c>
      <c r="S248" s="35">
        <v>0.0</v>
      </c>
      <c r="T248" s="35">
        <v>0.0</v>
      </c>
      <c r="U248" s="35">
        <v>0.0</v>
      </c>
      <c r="V248" s="35">
        <v>0.409762789632</v>
      </c>
      <c r="W248" s="35">
        <v>0.0</v>
      </c>
      <c r="X248" s="35">
        <v>0.0</v>
      </c>
      <c r="Y248" s="35">
        <v>0.0</v>
      </c>
      <c r="Z248" s="35">
        <v>0.0</v>
      </c>
      <c r="AA248" s="35">
        <v>0.409762789632</v>
      </c>
      <c r="AB248" s="35">
        <v>0.0</v>
      </c>
      <c r="AC248" s="35">
        <v>0.0</v>
      </c>
      <c r="AD248" s="35">
        <v>0.0</v>
      </c>
      <c r="AE248" s="35">
        <v>0.0</v>
      </c>
      <c r="AF248" s="35">
        <v>0.0</v>
      </c>
    </row>
    <row r="249" ht="15.75" customHeight="1">
      <c r="A249" s="35" t="s">
        <v>12</v>
      </c>
      <c r="B249" s="35" t="s">
        <v>391</v>
      </c>
      <c r="C249" s="35">
        <v>2.0</v>
      </c>
      <c r="D249" s="35" t="s">
        <v>170</v>
      </c>
      <c r="F249" s="35">
        <v>0.002456313709019452</v>
      </c>
      <c r="G249" s="35">
        <v>0.0</v>
      </c>
      <c r="H249" s="35">
        <v>0.002456313709019452</v>
      </c>
      <c r="I249" s="35">
        <v>0.9569399616</v>
      </c>
      <c r="J249" s="35">
        <v>0.0</v>
      </c>
      <c r="K249" s="35">
        <v>0.0</v>
      </c>
      <c r="L249" s="35">
        <v>0.0</v>
      </c>
      <c r="M249" s="35">
        <v>0.0</v>
      </c>
      <c r="N249" s="35">
        <v>0.0</v>
      </c>
      <c r="O249" s="35">
        <v>0.0</v>
      </c>
      <c r="P249" s="35">
        <v>0.0</v>
      </c>
      <c r="R249" s="35">
        <v>0.0</v>
      </c>
      <c r="S249" s="35">
        <v>0.0</v>
      </c>
      <c r="T249" s="35">
        <v>0.0</v>
      </c>
      <c r="U249" s="35">
        <v>0.0</v>
      </c>
      <c r="V249" s="35">
        <v>0.9569399616</v>
      </c>
      <c r="W249" s="35">
        <v>0.0</v>
      </c>
      <c r="X249" s="35">
        <v>0.0</v>
      </c>
      <c r="Y249" s="35">
        <v>0.0</v>
      </c>
      <c r="Z249" s="35">
        <v>0.0</v>
      </c>
      <c r="AA249" s="35">
        <v>0.9569399616</v>
      </c>
      <c r="AB249" s="35">
        <v>0.0</v>
      </c>
      <c r="AC249" s="35">
        <v>0.0</v>
      </c>
      <c r="AD249" s="35">
        <v>0.0</v>
      </c>
      <c r="AE249" s="35">
        <v>0.0</v>
      </c>
      <c r="AF249" s="35">
        <v>0.0</v>
      </c>
    </row>
    <row r="250" ht="15.75" customHeight="1">
      <c r="A250" s="35" t="s">
        <v>12</v>
      </c>
      <c r="B250" s="35" t="s">
        <v>392</v>
      </c>
      <c r="C250" s="35">
        <v>2.0</v>
      </c>
      <c r="D250" s="35" t="s">
        <v>170</v>
      </c>
      <c r="F250" s="35">
        <v>0.001382736908437032</v>
      </c>
      <c r="G250" s="35">
        <v>0.0</v>
      </c>
      <c r="H250" s="35">
        <v>0.001382736908437032</v>
      </c>
      <c r="I250" s="35">
        <v>0.46022256</v>
      </c>
      <c r="J250" s="35">
        <v>0.0</v>
      </c>
      <c r="K250" s="35">
        <v>0.0</v>
      </c>
      <c r="L250" s="35">
        <v>0.0</v>
      </c>
      <c r="M250" s="35">
        <v>0.0</v>
      </c>
      <c r="N250" s="35">
        <v>0.0</v>
      </c>
      <c r="O250" s="35">
        <v>0.0</v>
      </c>
      <c r="P250" s="35">
        <v>0.0</v>
      </c>
      <c r="R250" s="35">
        <v>0.0</v>
      </c>
      <c r="S250" s="35">
        <v>0.0</v>
      </c>
      <c r="T250" s="35">
        <v>0.0</v>
      </c>
      <c r="U250" s="35">
        <v>0.0</v>
      </c>
      <c r="V250" s="35">
        <v>0.46022256</v>
      </c>
      <c r="W250" s="35">
        <v>0.0</v>
      </c>
      <c r="X250" s="35">
        <v>0.0</v>
      </c>
      <c r="Y250" s="35">
        <v>0.0</v>
      </c>
      <c r="Z250" s="35">
        <v>0.0</v>
      </c>
      <c r="AA250" s="35">
        <v>0.46022256</v>
      </c>
      <c r="AB250" s="35">
        <v>0.0</v>
      </c>
      <c r="AC250" s="35">
        <v>0.0</v>
      </c>
      <c r="AD250" s="35">
        <v>0.0</v>
      </c>
      <c r="AE250" s="35">
        <v>0.0</v>
      </c>
      <c r="AF250" s="35">
        <v>0.0</v>
      </c>
    </row>
    <row r="251" ht="15.75" customHeight="1">
      <c r="A251" s="35" t="s">
        <v>12</v>
      </c>
      <c r="B251" s="35" t="s">
        <v>393</v>
      </c>
      <c r="C251" s="35">
        <v>2.0</v>
      </c>
      <c r="D251" s="35" t="s">
        <v>170</v>
      </c>
      <c r="F251" s="35">
        <v>0.0</v>
      </c>
      <c r="G251" s="35">
        <v>0.002378410022304787</v>
      </c>
      <c r="H251" s="35">
        <v>0.002378410022304787</v>
      </c>
      <c r="I251" s="35">
        <v>1.0681290144</v>
      </c>
      <c r="J251" s="35">
        <v>0.0</v>
      </c>
      <c r="K251" s="35">
        <v>0.0</v>
      </c>
      <c r="L251" s="35">
        <v>0.0</v>
      </c>
      <c r="M251" s="35">
        <v>0.358848</v>
      </c>
      <c r="N251" s="35">
        <v>0.0</v>
      </c>
      <c r="O251" s="35">
        <v>0.0</v>
      </c>
      <c r="P251" s="35">
        <v>0.0</v>
      </c>
      <c r="R251" s="35">
        <v>0.0</v>
      </c>
      <c r="S251" s="35">
        <v>0.0</v>
      </c>
      <c r="T251" s="35">
        <v>0.0</v>
      </c>
      <c r="U251" s="35">
        <v>0.0</v>
      </c>
      <c r="V251" s="35">
        <v>1.0681290144</v>
      </c>
      <c r="W251" s="35">
        <v>0.0</v>
      </c>
      <c r="X251" s="35">
        <v>0.0</v>
      </c>
      <c r="Y251" s="35">
        <v>0.0</v>
      </c>
      <c r="Z251" s="35">
        <v>0.0</v>
      </c>
      <c r="AA251" s="35">
        <v>0.0</v>
      </c>
      <c r="AB251" s="35">
        <v>0.0</v>
      </c>
      <c r="AC251" s="35">
        <v>0.0</v>
      </c>
      <c r="AD251" s="35">
        <v>0.0</v>
      </c>
      <c r="AE251" s="35">
        <v>0.0</v>
      </c>
      <c r="AF251" s="35">
        <v>1.0681290144</v>
      </c>
    </row>
    <row r="252" ht="15.75" customHeight="1">
      <c r="A252" s="35" t="s">
        <v>12</v>
      </c>
      <c r="B252" s="35" t="s">
        <v>394</v>
      </c>
      <c r="C252" s="35">
        <v>2.0</v>
      </c>
      <c r="D252" s="35" t="s">
        <v>170</v>
      </c>
      <c r="F252" s="35">
        <v>0.0</v>
      </c>
      <c r="G252" s="35">
        <v>0.002683714720066787</v>
      </c>
      <c r="H252" s="35">
        <v>0.002683714720066787</v>
      </c>
      <c r="I252" s="35">
        <v>1.0382190336</v>
      </c>
      <c r="J252" s="35">
        <v>0.0</v>
      </c>
      <c r="K252" s="35">
        <v>0.0</v>
      </c>
      <c r="L252" s="35">
        <v>0.0</v>
      </c>
      <c r="M252" s="35">
        <v>0.0</v>
      </c>
      <c r="N252" s="35">
        <v>0.0</v>
      </c>
      <c r="O252" s="35">
        <v>0.0</v>
      </c>
      <c r="P252" s="35">
        <v>0.0</v>
      </c>
      <c r="R252" s="35">
        <v>0.0</v>
      </c>
      <c r="S252" s="35">
        <v>0.0</v>
      </c>
      <c r="T252" s="35">
        <v>0.0</v>
      </c>
      <c r="U252" s="35">
        <v>0.0</v>
      </c>
      <c r="V252" s="35">
        <v>1.0382190336</v>
      </c>
      <c r="W252" s="35">
        <v>0.0</v>
      </c>
      <c r="X252" s="35">
        <v>0.0</v>
      </c>
      <c r="Y252" s="35">
        <v>0.0</v>
      </c>
      <c r="Z252" s="35">
        <v>0.0</v>
      </c>
      <c r="AA252" s="35">
        <v>0.0</v>
      </c>
      <c r="AB252" s="35">
        <v>0.0</v>
      </c>
      <c r="AC252" s="35">
        <v>0.0</v>
      </c>
      <c r="AD252" s="35">
        <v>0.0</v>
      </c>
      <c r="AE252" s="35">
        <v>0.0</v>
      </c>
      <c r="AF252" s="35">
        <v>1.0382190336</v>
      </c>
    </row>
    <row r="253" ht="15.75" customHeight="1">
      <c r="A253" s="35" t="s">
        <v>12</v>
      </c>
      <c r="B253" s="35" t="s">
        <v>395</v>
      </c>
      <c r="C253" s="35">
        <v>2.0</v>
      </c>
      <c r="D253" s="35" t="s">
        <v>170</v>
      </c>
      <c r="F253" s="35">
        <v>0.001777394293843385</v>
      </c>
      <c r="G253" s="35">
        <v>0.0</v>
      </c>
      <c r="H253" s="35">
        <v>0.001777394293843385</v>
      </c>
      <c r="I253" s="35">
        <v>0.547022149632</v>
      </c>
      <c r="J253" s="35">
        <v>0.0</v>
      </c>
      <c r="K253" s="35">
        <v>0.0</v>
      </c>
      <c r="L253" s="35">
        <v>0.0</v>
      </c>
      <c r="M253" s="35">
        <v>0.0</v>
      </c>
      <c r="N253" s="35">
        <v>0.0</v>
      </c>
      <c r="O253" s="35">
        <v>0.0</v>
      </c>
      <c r="P253" s="35">
        <v>0.0</v>
      </c>
      <c r="R253" s="35">
        <v>0.0</v>
      </c>
      <c r="S253" s="35">
        <v>0.0</v>
      </c>
      <c r="T253" s="35">
        <v>0.0</v>
      </c>
      <c r="U253" s="35">
        <v>0.0</v>
      </c>
      <c r="V253" s="35">
        <v>0.547022149632</v>
      </c>
      <c r="W253" s="35">
        <v>0.0</v>
      </c>
      <c r="X253" s="35">
        <v>0.0</v>
      </c>
      <c r="Y253" s="35">
        <v>0.0</v>
      </c>
      <c r="Z253" s="35">
        <v>0.0</v>
      </c>
      <c r="AA253" s="35">
        <v>0.547022149632</v>
      </c>
      <c r="AB253" s="35">
        <v>0.0</v>
      </c>
      <c r="AC253" s="35">
        <v>0.0</v>
      </c>
      <c r="AD253" s="35">
        <v>0.0</v>
      </c>
      <c r="AE253" s="35">
        <v>0.0</v>
      </c>
      <c r="AF253" s="35">
        <v>0.0</v>
      </c>
    </row>
    <row r="254" ht="15.75" customHeight="1">
      <c r="A254" s="35" t="s">
        <v>12</v>
      </c>
      <c r="B254" s="35" t="s">
        <v>396</v>
      </c>
      <c r="C254" s="35">
        <v>2.0</v>
      </c>
      <c r="D254" s="35" t="s">
        <v>170</v>
      </c>
      <c r="F254" s="35">
        <v>0.0</v>
      </c>
      <c r="G254" s="35">
        <v>0.001922082822466375</v>
      </c>
      <c r="H254" s="35">
        <v>0.001922082822466375</v>
      </c>
      <c r="I254" s="35">
        <v>0.600890976</v>
      </c>
      <c r="J254" s="35">
        <v>0.0</v>
      </c>
      <c r="K254" s="35">
        <v>0.0</v>
      </c>
      <c r="L254" s="35">
        <v>0.0</v>
      </c>
      <c r="M254" s="35">
        <v>0.0</v>
      </c>
      <c r="N254" s="35">
        <v>0.0</v>
      </c>
      <c r="O254" s="35">
        <v>0.0</v>
      </c>
      <c r="P254" s="35">
        <v>0.0</v>
      </c>
      <c r="R254" s="35">
        <v>0.0</v>
      </c>
      <c r="S254" s="35">
        <v>0.0</v>
      </c>
      <c r="T254" s="35">
        <v>0.0</v>
      </c>
      <c r="U254" s="35">
        <v>0.0</v>
      </c>
      <c r="V254" s="35">
        <v>0.600890976</v>
      </c>
      <c r="W254" s="35">
        <v>0.0</v>
      </c>
      <c r="X254" s="35">
        <v>0.0</v>
      </c>
      <c r="Y254" s="35">
        <v>0.0</v>
      </c>
      <c r="Z254" s="35">
        <v>0.0</v>
      </c>
      <c r="AA254" s="35">
        <v>0.0</v>
      </c>
      <c r="AB254" s="35">
        <v>0.0</v>
      </c>
      <c r="AC254" s="35">
        <v>0.0</v>
      </c>
      <c r="AD254" s="35">
        <v>0.0</v>
      </c>
      <c r="AE254" s="35">
        <v>0.0</v>
      </c>
      <c r="AF254" s="35">
        <v>0.600890976</v>
      </c>
    </row>
    <row r="255" ht="15.75" customHeight="1">
      <c r="A255" s="35" t="s">
        <v>12</v>
      </c>
      <c r="B255" s="35" t="s">
        <v>397</v>
      </c>
      <c r="C255" s="35">
        <v>2.0</v>
      </c>
      <c r="D255" s="35" t="s">
        <v>170</v>
      </c>
      <c r="F255" s="35">
        <v>0.001629492724106912</v>
      </c>
      <c r="G255" s="35">
        <v>0.0</v>
      </c>
      <c r="H255" s="35">
        <v>0.001629492724106912</v>
      </c>
      <c r="I255" s="35">
        <v>0.49723414272</v>
      </c>
      <c r="J255" s="35">
        <v>0.0</v>
      </c>
      <c r="K255" s="35">
        <v>0.0</v>
      </c>
      <c r="L255" s="35">
        <v>0.0</v>
      </c>
      <c r="M255" s="35">
        <v>0.0</v>
      </c>
      <c r="N255" s="35">
        <v>0.0</v>
      </c>
      <c r="O255" s="35">
        <v>0.0</v>
      </c>
      <c r="P255" s="35">
        <v>0.0</v>
      </c>
      <c r="R255" s="35">
        <v>0.0</v>
      </c>
      <c r="S255" s="35">
        <v>0.0</v>
      </c>
      <c r="T255" s="35">
        <v>0.0</v>
      </c>
      <c r="U255" s="35">
        <v>0.0</v>
      </c>
      <c r="V255" s="35">
        <v>0.49723414272</v>
      </c>
      <c r="W255" s="35">
        <v>0.0</v>
      </c>
      <c r="X255" s="35">
        <v>0.0</v>
      </c>
      <c r="Y255" s="35">
        <v>0.0</v>
      </c>
      <c r="Z255" s="35">
        <v>0.0</v>
      </c>
      <c r="AA255" s="35">
        <v>0.49723414272</v>
      </c>
      <c r="AB255" s="35">
        <v>0.0</v>
      </c>
      <c r="AC255" s="35">
        <v>0.0</v>
      </c>
      <c r="AD255" s="35">
        <v>0.0</v>
      </c>
      <c r="AE255" s="35">
        <v>0.0</v>
      </c>
      <c r="AF255" s="35">
        <v>0.0</v>
      </c>
    </row>
    <row r="256" ht="15.75" customHeight="1">
      <c r="A256" s="35" t="s">
        <v>12</v>
      </c>
      <c r="B256" s="35" t="s">
        <v>398</v>
      </c>
      <c r="C256" s="35">
        <v>2.0</v>
      </c>
      <c r="D256" s="35" t="s">
        <v>170</v>
      </c>
      <c r="F256" s="35">
        <v>0.0</v>
      </c>
      <c r="G256" s="35">
        <v>0.001998371615099431</v>
      </c>
      <c r="H256" s="35">
        <v>0.001998371615099431</v>
      </c>
      <c r="I256" s="35">
        <v>0.982166976</v>
      </c>
      <c r="J256" s="35">
        <v>0.0</v>
      </c>
      <c r="K256" s="35">
        <v>0.0</v>
      </c>
      <c r="L256" s="35">
        <v>0.0</v>
      </c>
      <c r="M256" s="35">
        <v>0.0</v>
      </c>
      <c r="N256" s="35">
        <v>0.0</v>
      </c>
      <c r="O256" s="35">
        <v>0.0</v>
      </c>
      <c r="P256" s="35">
        <v>0.0</v>
      </c>
      <c r="R256" s="35">
        <v>0.0</v>
      </c>
      <c r="S256" s="35">
        <v>0.0</v>
      </c>
      <c r="T256" s="35">
        <v>0.0</v>
      </c>
      <c r="U256" s="35">
        <v>0.0</v>
      </c>
      <c r="V256" s="35">
        <v>0.982166976</v>
      </c>
      <c r="W256" s="35">
        <v>0.0</v>
      </c>
      <c r="X256" s="35">
        <v>0.0</v>
      </c>
      <c r="Y256" s="35">
        <v>0.0</v>
      </c>
      <c r="Z256" s="35">
        <v>0.0</v>
      </c>
      <c r="AA256" s="35">
        <v>0.0</v>
      </c>
      <c r="AB256" s="35">
        <v>0.0</v>
      </c>
      <c r="AC256" s="35">
        <v>0.0</v>
      </c>
      <c r="AD256" s="35">
        <v>0.0</v>
      </c>
      <c r="AE256" s="35">
        <v>0.0</v>
      </c>
      <c r="AF256" s="35">
        <v>0.982166976</v>
      </c>
    </row>
    <row r="257" ht="15.75" customHeight="1">
      <c r="A257" s="35" t="s">
        <v>12</v>
      </c>
      <c r="B257" s="35" t="s">
        <v>399</v>
      </c>
      <c r="C257" s="35">
        <v>2.0</v>
      </c>
      <c r="D257" s="35" t="s">
        <v>170</v>
      </c>
      <c r="F257" s="35">
        <v>0.0</v>
      </c>
      <c r="G257" s="35">
        <v>0.003150987313124995</v>
      </c>
      <c r="H257" s="35">
        <v>0.003150987313124995</v>
      </c>
      <c r="I257" s="35">
        <v>1.491462</v>
      </c>
      <c r="J257" s="35">
        <v>0.0</v>
      </c>
      <c r="K257" s="35">
        <v>0.0</v>
      </c>
      <c r="L257" s="35">
        <v>0.0</v>
      </c>
      <c r="M257" s="35">
        <v>0.0</v>
      </c>
      <c r="N257" s="35">
        <v>0.0</v>
      </c>
      <c r="O257" s="35">
        <v>0.0</v>
      </c>
      <c r="P257" s="35">
        <v>0.0</v>
      </c>
      <c r="R257" s="35">
        <v>0.0</v>
      </c>
      <c r="S257" s="35">
        <v>0.0</v>
      </c>
      <c r="T257" s="35">
        <v>0.0</v>
      </c>
      <c r="U257" s="35">
        <v>0.0</v>
      </c>
      <c r="V257" s="35">
        <v>1.491462</v>
      </c>
      <c r="W257" s="35">
        <v>0.0</v>
      </c>
      <c r="X257" s="35">
        <v>0.0</v>
      </c>
      <c r="Y257" s="35">
        <v>0.0</v>
      </c>
      <c r="Z257" s="35">
        <v>0.0</v>
      </c>
      <c r="AA257" s="35">
        <v>0.0</v>
      </c>
      <c r="AB257" s="35">
        <v>0.0</v>
      </c>
      <c r="AC257" s="35">
        <v>0.0</v>
      </c>
      <c r="AD257" s="35">
        <v>0.0</v>
      </c>
      <c r="AE257" s="35">
        <v>0.0</v>
      </c>
      <c r="AF257" s="35">
        <v>1.491462</v>
      </c>
    </row>
    <row r="258" ht="15.75" customHeight="1">
      <c r="A258" s="35" t="s">
        <v>12</v>
      </c>
      <c r="B258" s="35" t="s">
        <v>400</v>
      </c>
      <c r="C258" s="35">
        <v>2.0</v>
      </c>
      <c r="D258" s="35" t="s">
        <v>170</v>
      </c>
      <c r="F258" s="35">
        <v>0.0</v>
      </c>
      <c r="G258" s="35">
        <v>0.002174365164548874</v>
      </c>
      <c r="H258" s="35">
        <v>0.002174365164548874</v>
      </c>
      <c r="I258" s="35">
        <v>0.7307760096</v>
      </c>
      <c r="J258" s="35">
        <v>0.0</v>
      </c>
      <c r="K258" s="35">
        <v>0.0</v>
      </c>
      <c r="L258" s="35">
        <v>0.0</v>
      </c>
      <c r="M258" s="35">
        <v>0.0</v>
      </c>
      <c r="N258" s="35">
        <v>0.0</v>
      </c>
      <c r="O258" s="35">
        <v>0.0</v>
      </c>
      <c r="P258" s="35">
        <v>0.0</v>
      </c>
      <c r="R258" s="35">
        <v>0.0</v>
      </c>
      <c r="S258" s="35">
        <v>0.0</v>
      </c>
      <c r="T258" s="35">
        <v>0.0</v>
      </c>
      <c r="U258" s="35">
        <v>0.0</v>
      </c>
      <c r="V258" s="35">
        <v>0.7307760096</v>
      </c>
      <c r="W258" s="35">
        <v>0.0</v>
      </c>
      <c r="X258" s="35">
        <v>0.0</v>
      </c>
      <c r="Y258" s="35">
        <v>0.0</v>
      </c>
      <c r="Z258" s="35">
        <v>0.0</v>
      </c>
      <c r="AA258" s="35">
        <v>0.0</v>
      </c>
      <c r="AB258" s="35">
        <v>0.0</v>
      </c>
      <c r="AC258" s="35">
        <v>0.0</v>
      </c>
      <c r="AD258" s="35">
        <v>0.0</v>
      </c>
      <c r="AE258" s="35">
        <v>0.0</v>
      </c>
      <c r="AF258" s="35">
        <v>0.7307760096</v>
      </c>
    </row>
    <row r="259" ht="15.75" customHeight="1">
      <c r="A259" s="35" t="s">
        <v>12</v>
      </c>
      <c r="B259" s="35" t="s">
        <v>401</v>
      </c>
      <c r="C259" s="35">
        <v>2.0</v>
      </c>
      <c r="D259" s="35" t="s">
        <v>170</v>
      </c>
      <c r="F259" s="35">
        <v>0.0</v>
      </c>
      <c r="G259" s="35">
        <v>0.001979650805931147</v>
      </c>
      <c r="H259" s="35">
        <v>0.001979650805931147</v>
      </c>
      <c r="I259" s="35">
        <v>0.879357024</v>
      </c>
      <c r="J259" s="35">
        <v>0.0</v>
      </c>
      <c r="K259" s="35">
        <v>0.0</v>
      </c>
      <c r="L259" s="35">
        <v>0.0</v>
      </c>
      <c r="M259" s="35">
        <v>0.0</v>
      </c>
      <c r="N259" s="35">
        <v>0.0</v>
      </c>
      <c r="O259" s="35">
        <v>0.0</v>
      </c>
      <c r="P259" s="35">
        <v>0.0</v>
      </c>
      <c r="R259" s="35">
        <v>0.0</v>
      </c>
      <c r="S259" s="35">
        <v>0.0</v>
      </c>
      <c r="T259" s="35">
        <v>0.0</v>
      </c>
      <c r="U259" s="35">
        <v>0.0</v>
      </c>
      <c r="V259" s="35">
        <v>0.879357024</v>
      </c>
      <c r="W259" s="35">
        <v>0.0</v>
      </c>
      <c r="X259" s="35">
        <v>0.0</v>
      </c>
      <c r="Y259" s="35">
        <v>0.0</v>
      </c>
      <c r="Z259" s="35">
        <v>0.0</v>
      </c>
      <c r="AA259" s="35">
        <v>0.0</v>
      </c>
      <c r="AB259" s="35">
        <v>0.0</v>
      </c>
      <c r="AC259" s="35">
        <v>0.0</v>
      </c>
      <c r="AD259" s="35">
        <v>0.0</v>
      </c>
      <c r="AE259" s="35">
        <v>0.0</v>
      </c>
      <c r="AF259" s="35">
        <v>0.879357024</v>
      </c>
    </row>
    <row r="260" ht="15.75" customHeight="1">
      <c r="A260" s="35" t="s">
        <v>12</v>
      </c>
      <c r="B260" s="35" t="s">
        <v>402</v>
      </c>
      <c r="C260" s="35">
        <v>2.0</v>
      </c>
      <c r="D260" s="35" t="s">
        <v>170</v>
      </c>
      <c r="F260" s="35">
        <v>0.0</v>
      </c>
      <c r="G260" s="35">
        <v>0.00188308612094011</v>
      </c>
      <c r="H260" s="35">
        <v>0.00188308612094011</v>
      </c>
      <c r="I260" s="35">
        <v>0.701816976</v>
      </c>
      <c r="J260" s="35">
        <v>0.0</v>
      </c>
      <c r="K260" s="35">
        <v>0.0</v>
      </c>
      <c r="L260" s="35">
        <v>0.0</v>
      </c>
      <c r="M260" s="35">
        <v>0.0</v>
      </c>
      <c r="N260" s="35">
        <v>0.0</v>
      </c>
      <c r="O260" s="35">
        <v>0.0</v>
      </c>
      <c r="P260" s="35">
        <v>0.0</v>
      </c>
      <c r="R260" s="35">
        <v>0.0</v>
      </c>
      <c r="S260" s="35">
        <v>0.0</v>
      </c>
      <c r="T260" s="35">
        <v>0.0</v>
      </c>
      <c r="U260" s="35">
        <v>0.0</v>
      </c>
      <c r="V260" s="35">
        <v>0.701816976</v>
      </c>
      <c r="W260" s="35">
        <v>0.0</v>
      </c>
      <c r="X260" s="35">
        <v>0.0</v>
      </c>
      <c r="Y260" s="35">
        <v>0.0</v>
      </c>
      <c r="Z260" s="35">
        <v>0.0</v>
      </c>
      <c r="AA260" s="35">
        <v>0.0</v>
      </c>
      <c r="AB260" s="35">
        <v>0.0</v>
      </c>
      <c r="AC260" s="35">
        <v>0.0</v>
      </c>
      <c r="AD260" s="35">
        <v>0.0</v>
      </c>
      <c r="AE260" s="35">
        <v>0.0</v>
      </c>
      <c r="AF260" s="35">
        <v>0.701816976</v>
      </c>
    </row>
    <row r="261" ht="15.75" customHeight="1">
      <c r="A261" s="35" t="s">
        <v>12</v>
      </c>
      <c r="B261" s="35" t="s">
        <v>403</v>
      </c>
      <c r="C261" s="35">
        <v>2.0</v>
      </c>
      <c r="D261" s="35" t="s">
        <v>170</v>
      </c>
      <c r="F261" s="35">
        <v>3.454150780956564E-4</v>
      </c>
      <c r="G261" s="35">
        <v>2.118501791503579E-4</v>
      </c>
      <c r="H261" s="35">
        <v>5.572652572460144E-4</v>
      </c>
      <c r="I261" s="35">
        <v>0.334342987776</v>
      </c>
      <c r="J261" s="35">
        <v>0.0</v>
      </c>
      <c r="K261" s="35">
        <v>0.0</v>
      </c>
      <c r="L261" s="35">
        <v>0.0</v>
      </c>
      <c r="M261" s="35">
        <v>0.0</v>
      </c>
      <c r="N261" s="35">
        <v>0.0</v>
      </c>
      <c r="O261" s="35">
        <v>0.0</v>
      </c>
      <c r="P261" s="35">
        <v>0.0</v>
      </c>
      <c r="R261" s="35">
        <v>0.0</v>
      </c>
      <c r="S261" s="35">
        <v>0.0</v>
      </c>
      <c r="T261" s="35">
        <v>0.0</v>
      </c>
      <c r="U261" s="35">
        <v>0.0</v>
      </c>
      <c r="V261" s="35">
        <v>0.334342987776</v>
      </c>
      <c r="W261" s="35">
        <v>0.0</v>
      </c>
      <c r="X261" s="35">
        <v>0.0</v>
      </c>
      <c r="Y261" s="35">
        <v>0.0</v>
      </c>
      <c r="Z261" s="35">
        <v>0.0</v>
      </c>
      <c r="AA261" s="35">
        <v>0.207239026176</v>
      </c>
      <c r="AB261" s="35">
        <v>0.0</v>
      </c>
      <c r="AC261" s="35">
        <v>0.0</v>
      </c>
      <c r="AD261" s="35">
        <v>0.0</v>
      </c>
      <c r="AE261" s="35">
        <v>0.0</v>
      </c>
      <c r="AF261" s="35">
        <v>0.1271039616</v>
      </c>
    </row>
    <row r="262" ht="15.75" customHeight="1">
      <c r="A262" s="35" t="s">
        <v>12</v>
      </c>
      <c r="B262" s="35" t="s">
        <v>404</v>
      </c>
      <c r="C262" s="35">
        <v>2.0</v>
      </c>
      <c r="D262" s="35" t="s">
        <v>170</v>
      </c>
      <c r="F262" s="35">
        <v>0.0</v>
      </c>
      <c r="G262" s="35">
        <v>0.001577871139515978</v>
      </c>
      <c r="H262" s="35">
        <v>0.001577871139515978</v>
      </c>
      <c r="I262" s="35">
        <v>0.4943669472</v>
      </c>
      <c r="J262" s="35">
        <v>0.0</v>
      </c>
      <c r="K262" s="35">
        <v>0.0</v>
      </c>
      <c r="L262" s="35">
        <v>0.0</v>
      </c>
      <c r="M262" s="35">
        <v>0.0</v>
      </c>
      <c r="N262" s="35">
        <v>0.0</v>
      </c>
      <c r="O262" s="35">
        <v>0.0</v>
      </c>
      <c r="P262" s="35">
        <v>0.0</v>
      </c>
      <c r="R262" s="35">
        <v>0.0</v>
      </c>
      <c r="S262" s="35">
        <v>0.0</v>
      </c>
      <c r="T262" s="35">
        <v>0.0</v>
      </c>
      <c r="U262" s="35">
        <v>0.0</v>
      </c>
      <c r="V262" s="35">
        <v>0.4943669472</v>
      </c>
      <c r="W262" s="35">
        <v>0.0</v>
      </c>
      <c r="X262" s="35">
        <v>0.0</v>
      </c>
      <c r="Y262" s="35">
        <v>0.0</v>
      </c>
      <c r="Z262" s="35">
        <v>0.0</v>
      </c>
      <c r="AA262" s="35">
        <v>0.0</v>
      </c>
      <c r="AB262" s="35">
        <v>0.0</v>
      </c>
      <c r="AC262" s="35">
        <v>0.0</v>
      </c>
      <c r="AD262" s="35">
        <v>0.0</v>
      </c>
      <c r="AE262" s="35">
        <v>0.0</v>
      </c>
      <c r="AF262" s="35">
        <v>0.4943669472</v>
      </c>
    </row>
    <row r="263" ht="15.75" customHeight="1">
      <c r="A263" s="35" t="s">
        <v>12</v>
      </c>
      <c r="B263" s="35" t="s">
        <v>405</v>
      </c>
      <c r="C263" s="35">
        <v>2.0</v>
      </c>
      <c r="D263" s="35" t="s">
        <v>170</v>
      </c>
      <c r="F263" s="35">
        <v>2.209175103641338E-4</v>
      </c>
      <c r="G263" s="35">
        <v>4.033945604967783E-4</v>
      </c>
      <c r="H263" s="35">
        <v>6.243120708609122E-4</v>
      </c>
      <c r="I263" s="35">
        <v>0.37456913088</v>
      </c>
      <c r="J263" s="35">
        <v>0.0</v>
      </c>
      <c r="K263" s="35">
        <v>0.0</v>
      </c>
      <c r="L263" s="35">
        <v>0.0</v>
      </c>
      <c r="M263" s="35">
        <v>0.0</v>
      </c>
      <c r="N263" s="35">
        <v>0.0</v>
      </c>
      <c r="O263" s="35">
        <v>0.0</v>
      </c>
      <c r="P263" s="35">
        <v>0.0</v>
      </c>
      <c r="R263" s="35">
        <v>0.0</v>
      </c>
      <c r="S263" s="35">
        <v>0.0</v>
      </c>
      <c r="T263" s="35">
        <v>0.0</v>
      </c>
      <c r="U263" s="35">
        <v>0.0</v>
      </c>
      <c r="V263" s="35">
        <v>0.37456913088</v>
      </c>
      <c r="W263" s="35">
        <v>0.0</v>
      </c>
      <c r="X263" s="35">
        <v>0.0</v>
      </c>
      <c r="Y263" s="35">
        <v>0.0</v>
      </c>
      <c r="Z263" s="35">
        <v>0.0</v>
      </c>
      <c r="AA263" s="35">
        <v>0.13254409728</v>
      </c>
      <c r="AB263" s="35">
        <v>0.0</v>
      </c>
      <c r="AC263" s="35">
        <v>0.0</v>
      </c>
      <c r="AD263" s="35">
        <v>0.0</v>
      </c>
      <c r="AE263" s="35">
        <v>0.0</v>
      </c>
      <c r="AF263" s="35">
        <v>0.2420250336</v>
      </c>
    </row>
    <row r="264" ht="15.75" customHeight="1">
      <c r="A264" s="35" t="s">
        <v>12</v>
      </c>
      <c r="B264" s="35" t="s">
        <v>406</v>
      </c>
      <c r="C264" s="35">
        <v>2.0</v>
      </c>
      <c r="D264" s="35" t="s">
        <v>170</v>
      </c>
      <c r="F264" s="35">
        <v>0.00617361088246531</v>
      </c>
      <c r="G264" s="35">
        <v>0.0</v>
      </c>
      <c r="H264" s="35">
        <v>0.00617361088246531</v>
      </c>
      <c r="I264" s="35">
        <v>3.230303763456</v>
      </c>
      <c r="J264" s="35">
        <v>0.0</v>
      </c>
      <c r="K264" s="35">
        <v>0.0</v>
      </c>
      <c r="L264" s="35">
        <v>0.0</v>
      </c>
      <c r="M264" s="35">
        <v>0.0</v>
      </c>
      <c r="N264" s="35">
        <v>0.0</v>
      </c>
      <c r="O264" s="35">
        <v>0.0</v>
      </c>
      <c r="P264" s="35">
        <v>0.0</v>
      </c>
      <c r="R264" s="35">
        <v>0.0</v>
      </c>
      <c r="S264" s="35">
        <v>0.0</v>
      </c>
      <c r="T264" s="35">
        <v>0.0</v>
      </c>
      <c r="U264" s="35">
        <v>0.0</v>
      </c>
      <c r="V264" s="35">
        <v>3.230303763456</v>
      </c>
      <c r="W264" s="35">
        <v>0.0</v>
      </c>
      <c r="X264" s="35">
        <v>0.0</v>
      </c>
      <c r="Y264" s="35">
        <v>0.0</v>
      </c>
      <c r="Z264" s="35">
        <v>0.0</v>
      </c>
      <c r="AA264" s="35">
        <v>3.230303763456</v>
      </c>
      <c r="AB264" s="35">
        <v>0.0</v>
      </c>
      <c r="AC264" s="35">
        <v>0.0</v>
      </c>
      <c r="AD264" s="35">
        <v>0.0</v>
      </c>
      <c r="AE264" s="35">
        <v>0.0</v>
      </c>
      <c r="AF264" s="35">
        <v>0.0</v>
      </c>
    </row>
    <row r="265" ht="15.75" customHeight="1">
      <c r="A265" s="35" t="s">
        <v>12</v>
      </c>
      <c r="B265" s="35" t="s">
        <v>407</v>
      </c>
      <c r="C265" s="35">
        <v>2.0</v>
      </c>
      <c r="D265" s="35" t="s">
        <v>170</v>
      </c>
      <c r="F265" s="35">
        <v>7.353856820118288E-4</v>
      </c>
      <c r="G265" s="35">
        <v>0.0</v>
      </c>
      <c r="H265" s="35">
        <v>7.353856820118288E-4</v>
      </c>
      <c r="I265" s="35">
        <v>0.441210075264</v>
      </c>
      <c r="J265" s="35">
        <v>0.0</v>
      </c>
      <c r="K265" s="35">
        <v>0.0</v>
      </c>
      <c r="L265" s="35">
        <v>0.0</v>
      </c>
      <c r="M265" s="35">
        <v>0.0</v>
      </c>
      <c r="N265" s="35">
        <v>0.0</v>
      </c>
      <c r="O265" s="35">
        <v>0.0</v>
      </c>
      <c r="P265" s="35">
        <v>0.0</v>
      </c>
      <c r="R265" s="35">
        <v>0.0</v>
      </c>
      <c r="S265" s="35">
        <v>0.0</v>
      </c>
      <c r="T265" s="35">
        <v>0.0</v>
      </c>
      <c r="U265" s="35">
        <v>0.0</v>
      </c>
      <c r="V265" s="35">
        <v>0.441210075264</v>
      </c>
      <c r="W265" s="35">
        <v>0.0</v>
      </c>
      <c r="X265" s="35">
        <v>0.0</v>
      </c>
      <c r="Y265" s="35">
        <v>0.0</v>
      </c>
      <c r="Z265" s="35">
        <v>0.0</v>
      </c>
      <c r="AA265" s="35">
        <v>0.441210075264</v>
      </c>
      <c r="AB265" s="35">
        <v>0.0</v>
      </c>
      <c r="AC265" s="35">
        <v>0.0</v>
      </c>
      <c r="AD265" s="35">
        <v>0.0</v>
      </c>
      <c r="AE265" s="35">
        <v>0.0</v>
      </c>
      <c r="AF265" s="35">
        <v>0.0</v>
      </c>
    </row>
    <row r="266" ht="15.75" customHeight="1">
      <c r="A266" s="35" t="s">
        <v>12</v>
      </c>
      <c r="B266" s="35" t="s">
        <v>408</v>
      </c>
      <c r="C266" s="35">
        <v>2.0</v>
      </c>
      <c r="D266" s="35" t="s">
        <v>170</v>
      </c>
      <c r="F266" s="35">
        <v>3.519870988988866E-4</v>
      </c>
      <c r="G266" s="35">
        <v>1.510823129683241E-4</v>
      </c>
      <c r="H266" s="35">
        <v>5.030694118672108E-4</v>
      </c>
      <c r="I266" s="35">
        <v>0.3018270528</v>
      </c>
      <c r="J266" s="35">
        <v>0.0</v>
      </c>
      <c r="K266" s="35">
        <v>0.0</v>
      </c>
      <c r="L266" s="35">
        <v>0.0</v>
      </c>
      <c r="M266" s="35">
        <v>0.0</v>
      </c>
      <c r="N266" s="35">
        <v>0.0</v>
      </c>
      <c r="O266" s="35">
        <v>0.0</v>
      </c>
      <c r="P266" s="35">
        <v>0.0</v>
      </c>
      <c r="R266" s="35">
        <v>0.0</v>
      </c>
      <c r="S266" s="35">
        <v>0.0</v>
      </c>
      <c r="T266" s="35">
        <v>0.0</v>
      </c>
      <c r="U266" s="35">
        <v>0.0</v>
      </c>
      <c r="V266" s="35">
        <v>0.3018270528</v>
      </c>
      <c r="W266" s="35">
        <v>0.0</v>
      </c>
      <c r="X266" s="35">
        <v>0.0</v>
      </c>
      <c r="Y266" s="35">
        <v>0.0</v>
      </c>
      <c r="Z266" s="35">
        <v>0.0</v>
      </c>
      <c r="AA266" s="35">
        <v>0.211182048</v>
      </c>
      <c r="AB266" s="35">
        <v>0.0</v>
      </c>
      <c r="AC266" s="35">
        <v>0.0</v>
      </c>
      <c r="AD266" s="35">
        <v>0.0</v>
      </c>
      <c r="AE266" s="35">
        <v>0.0</v>
      </c>
      <c r="AF266" s="35">
        <v>0.0906450048</v>
      </c>
    </row>
    <row r="267" ht="15.75" customHeight="1">
      <c r="A267" s="35" t="s">
        <v>12</v>
      </c>
      <c r="B267" s="35" t="s">
        <v>409</v>
      </c>
      <c r="C267" s="35">
        <v>326.0</v>
      </c>
      <c r="D267" s="35" t="s">
        <v>170</v>
      </c>
      <c r="F267" s="35">
        <v>0.3738721411004183</v>
      </c>
      <c r="G267" s="35">
        <v>0.0</v>
      </c>
      <c r="H267" s="35">
        <v>0.3738721411004183</v>
      </c>
      <c r="I267" s="35">
        <v>21.236083497216</v>
      </c>
      <c r="J267" s="35">
        <v>0.0</v>
      </c>
      <c r="K267" s="35">
        <v>0.0</v>
      </c>
      <c r="L267" s="35">
        <v>0.0</v>
      </c>
      <c r="M267" s="35">
        <v>0.0</v>
      </c>
      <c r="N267" s="35">
        <v>0.0</v>
      </c>
      <c r="O267" s="35">
        <v>0.0</v>
      </c>
      <c r="P267" s="35">
        <v>0.0</v>
      </c>
      <c r="R267" s="35">
        <v>0.0</v>
      </c>
      <c r="S267" s="35">
        <v>0.0</v>
      </c>
      <c r="T267" s="35">
        <v>2.877356659968</v>
      </c>
      <c r="U267" s="35">
        <v>9.221121225469432</v>
      </c>
      <c r="V267" s="35">
        <v>21.236083497216</v>
      </c>
      <c r="W267" s="35">
        <v>0.0</v>
      </c>
      <c r="X267" s="35">
        <v>0.0</v>
      </c>
      <c r="Y267" s="35">
        <v>2.877356659968</v>
      </c>
      <c r="Z267" s="35">
        <v>9.221121225469432</v>
      </c>
      <c r="AA267" s="35">
        <v>21.236083497216</v>
      </c>
      <c r="AB267" s="35">
        <v>0.0</v>
      </c>
      <c r="AC267" s="35">
        <v>0.0</v>
      </c>
      <c r="AD267" s="35">
        <v>0.0</v>
      </c>
      <c r="AE267" s="35">
        <v>0.0</v>
      </c>
      <c r="AF267" s="35">
        <v>0.0</v>
      </c>
    </row>
    <row r="268" ht="15.75" customHeight="1">
      <c r="A268" s="35" t="s">
        <v>12</v>
      </c>
      <c r="B268" s="35" t="s">
        <v>410</v>
      </c>
      <c r="C268" s="35">
        <v>325.0</v>
      </c>
      <c r="D268" s="35" t="s">
        <v>170</v>
      </c>
      <c r="F268" s="35">
        <v>0.06040188931551681</v>
      </c>
      <c r="G268" s="35">
        <v>0.0</v>
      </c>
      <c r="H268" s="35">
        <v>0.06040188931551681</v>
      </c>
      <c r="I268" s="35">
        <v>18.048953454336</v>
      </c>
      <c r="J268" s="35">
        <v>0.0</v>
      </c>
      <c r="K268" s="35">
        <v>0.0</v>
      </c>
      <c r="L268" s="35">
        <v>0.0</v>
      </c>
      <c r="M268" s="35">
        <v>0.0</v>
      </c>
      <c r="N268" s="35">
        <v>0.0</v>
      </c>
      <c r="O268" s="35">
        <v>0.0</v>
      </c>
      <c r="P268" s="35">
        <v>0.0</v>
      </c>
      <c r="R268" s="35">
        <v>0.0</v>
      </c>
      <c r="S268" s="35">
        <v>0.0</v>
      </c>
      <c r="T268" s="35">
        <v>0.0</v>
      </c>
      <c r="U268" s="35">
        <v>0.0</v>
      </c>
      <c r="V268" s="35">
        <v>18.048953454336</v>
      </c>
      <c r="W268" s="35">
        <v>0.0</v>
      </c>
      <c r="X268" s="35">
        <v>0.0</v>
      </c>
      <c r="Y268" s="35">
        <v>0.0</v>
      </c>
      <c r="Z268" s="35">
        <v>0.0</v>
      </c>
      <c r="AA268" s="35">
        <v>18.048953454336</v>
      </c>
      <c r="AB268" s="35">
        <v>0.0</v>
      </c>
      <c r="AC268" s="35">
        <v>0.0</v>
      </c>
      <c r="AD268" s="35">
        <v>0.0</v>
      </c>
      <c r="AE268" s="35">
        <v>0.0</v>
      </c>
      <c r="AF268" s="35">
        <v>0.0</v>
      </c>
    </row>
    <row r="269" ht="15.75" customHeight="1">
      <c r="A269" s="35" t="s">
        <v>12</v>
      </c>
      <c r="B269" s="35" t="s">
        <v>411</v>
      </c>
      <c r="C269" s="35">
        <v>325.0</v>
      </c>
      <c r="D269" s="35" t="s">
        <v>170</v>
      </c>
      <c r="F269" s="35">
        <v>0.2039965885718143</v>
      </c>
      <c r="G269" s="35">
        <v>0.0</v>
      </c>
      <c r="H269" s="35">
        <v>0.2039965885718143</v>
      </c>
      <c r="I269" s="35">
        <v>6.4115910432</v>
      </c>
      <c r="J269" s="35">
        <v>0.0</v>
      </c>
      <c r="K269" s="35">
        <v>0.0</v>
      </c>
      <c r="L269" s="35">
        <v>0.0</v>
      </c>
      <c r="M269" s="35">
        <v>1.698928535808</v>
      </c>
      <c r="N269" s="35">
        <v>0.0</v>
      </c>
      <c r="O269" s="35">
        <v>0.0</v>
      </c>
      <c r="P269" s="35">
        <v>0.947354413824</v>
      </c>
      <c r="R269" s="35">
        <v>0.0</v>
      </c>
      <c r="S269" s="35">
        <v>0.0</v>
      </c>
      <c r="T269" s="35">
        <v>1.870209126374401</v>
      </c>
      <c r="U269" s="35">
        <v>3.000937810751996</v>
      </c>
      <c r="V269" s="35">
        <v>6.4115910432</v>
      </c>
      <c r="W269" s="35">
        <v>0.0</v>
      </c>
      <c r="X269" s="35">
        <v>0.0</v>
      </c>
      <c r="Y269" s="35">
        <v>1.870209126374401</v>
      </c>
      <c r="Z269" s="35">
        <v>3.000937810751996</v>
      </c>
      <c r="AA269" s="35">
        <v>6.4115910432</v>
      </c>
      <c r="AB269" s="35">
        <v>0.0</v>
      </c>
      <c r="AC269" s="35">
        <v>0.0</v>
      </c>
      <c r="AD269" s="35">
        <v>0.0</v>
      </c>
      <c r="AE269" s="35">
        <v>0.0</v>
      </c>
      <c r="AF269" s="35">
        <v>0.0</v>
      </c>
    </row>
    <row r="270" ht="15.75" customHeight="1">
      <c r="A270" s="35" t="s">
        <v>12</v>
      </c>
      <c r="B270" s="35" t="s">
        <v>412</v>
      </c>
      <c r="C270" s="35">
        <v>325.0</v>
      </c>
      <c r="D270" s="35" t="s">
        <v>170</v>
      </c>
      <c r="F270" s="35">
        <v>0.00874569216143289</v>
      </c>
      <c r="G270" s="35">
        <v>0.0</v>
      </c>
      <c r="H270" s="35">
        <v>0.00874569216143289</v>
      </c>
      <c r="I270" s="35">
        <v>5.24716157952</v>
      </c>
      <c r="J270" s="35">
        <v>0.0</v>
      </c>
      <c r="K270" s="35">
        <v>0.0</v>
      </c>
      <c r="L270" s="35">
        <v>0.0</v>
      </c>
      <c r="M270" s="35">
        <v>0.0</v>
      </c>
      <c r="N270" s="35">
        <v>0.0</v>
      </c>
      <c r="O270" s="35">
        <v>0.0</v>
      </c>
      <c r="P270" s="35">
        <v>5.24716157952</v>
      </c>
      <c r="R270" s="35">
        <v>0.0</v>
      </c>
      <c r="S270" s="35">
        <v>0.0</v>
      </c>
      <c r="T270" s="35">
        <v>0.0</v>
      </c>
      <c r="U270" s="35">
        <v>0.0</v>
      </c>
      <c r="V270" s="35">
        <v>5.24716157952</v>
      </c>
      <c r="W270" s="35">
        <v>0.0</v>
      </c>
      <c r="X270" s="35">
        <v>0.0</v>
      </c>
      <c r="Y270" s="35">
        <v>0.0</v>
      </c>
      <c r="Z270" s="35">
        <v>0.0</v>
      </c>
      <c r="AA270" s="35">
        <v>5.24716157952</v>
      </c>
      <c r="AB270" s="35">
        <v>0.0</v>
      </c>
      <c r="AC270" s="35">
        <v>0.0</v>
      </c>
      <c r="AD270" s="35">
        <v>0.0</v>
      </c>
      <c r="AE270" s="35">
        <v>0.0</v>
      </c>
      <c r="AF270" s="35">
        <v>0.0</v>
      </c>
    </row>
    <row r="271" ht="15.75" customHeight="1">
      <c r="A271" s="35" t="s">
        <v>12</v>
      </c>
      <c r="B271" s="35" t="s">
        <v>413</v>
      </c>
      <c r="C271" s="35">
        <v>325.0</v>
      </c>
      <c r="D271" s="35" t="s">
        <v>170</v>
      </c>
      <c r="F271" s="35">
        <v>23.92039170617002</v>
      </c>
      <c r="G271" s="35">
        <v>0.0</v>
      </c>
      <c r="H271" s="35">
        <v>23.92039170617002</v>
      </c>
      <c r="I271" s="35">
        <v>455.5963678392</v>
      </c>
      <c r="J271" s="35">
        <v>17.020622118528</v>
      </c>
      <c r="K271" s="35">
        <v>24.985099891584</v>
      </c>
      <c r="L271" s="35">
        <v>22.414748461056</v>
      </c>
      <c r="M271" s="35">
        <v>30.51395069184</v>
      </c>
      <c r="N271" s="35">
        <v>29.3582161152</v>
      </c>
      <c r="O271" s="35">
        <v>29.3582161152</v>
      </c>
      <c r="P271" s="35">
        <v>455.5963678392</v>
      </c>
      <c r="R271" s="35">
        <v>22.47423397632</v>
      </c>
      <c r="S271" s="35">
        <v>27.621878751936</v>
      </c>
      <c r="T271" s="35">
        <v>33.7239872944128</v>
      </c>
      <c r="U271" s="35">
        <v>41.36029858582268</v>
      </c>
      <c r="V271" s="35">
        <v>455.5963678392</v>
      </c>
      <c r="W271" s="35">
        <v>22.47423397632</v>
      </c>
      <c r="X271" s="35">
        <v>27.621878751936</v>
      </c>
      <c r="Y271" s="35">
        <v>33.7239872944128</v>
      </c>
      <c r="Z271" s="35">
        <v>41.36029858582268</v>
      </c>
      <c r="AA271" s="35">
        <v>455.5963678392</v>
      </c>
      <c r="AB271" s="35">
        <v>0.0</v>
      </c>
      <c r="AC271" s="35">
        <v>0.0</v>
      </c>
      <c r="AD271" s="35">
        <v>0.0</v>
      </c>
      <c r="AE271" s="35">
        <v>0.0</v>
      </c>
      <c r="AF271" s="35">
        <v>0.0</v>
      </c>
    </row>
    <row r="272" ht="15.75" customHeight="1">
      <c r="A272" s="35" t="s">
        <v>12</v>
      </c>
      <c r="B272" s="35" t="s">
        <v>414</v>
      </c>
      <c r="C272" s="35">
        <v>325.0</v>
      </c>
      <c r="D272" s="35" t="s">
        <v>170</v>
      </c>
      <c r="F272" s="35">
        <v>37.13779159614969</v>
      </c>
      <c r="G272" s="35">
        <v>0.0</v>
      </c>
      <c r="H272" s="35">
        <v>37.13779159614969</v>
      </c>
      <c r="I272" s="35">
        <v>241.726489288704</v>
      </c>
      <c r="J272" s="35">
        <v>11.645928112896</v>
      </c>
      <c r="K272" s="35">
        <v>86.981346861696</v>
      </c>
      <c r="L272" s="35">
        <v>14.222587373568</v>
      </c>
      <c r="M272" s="35">
        <v>21.565893517056</v>
      </c>
      <c r="N272" s="35">
        <v>108.239747116032</v>
      </c>
      <c r="O272" s="35">
        <v>108.239747116032</v>
      </c>
      <c r="P272" s="35">
        <v>71.11074251232</v>
      </c>
      <c r="R272" s="35">
        <v>17.34458076288</v>
      </c>
      <c r="S272" s="35">
        <v>24.5553765408</v>
      </c>
      <c r="T272" s="35">
        <v>125.4792032855424</v>
      </c>
      <c r="U272" s="35">
        <v>187.0432012321689</v>
      </c>
      <c r="V272" s="35">
        <v>241.726489288704</v>
      </c>
      <c r="W272" s="35">
        <v>17.34458076288</v>
      </c>
      <c r="X272" s="35">
        <v>24.5553765408</v>
      </c>
      <c r="Y272" s="35">
        <v>125.4792032855424</v>
      </c>
      <c r="Z272" s="35">
        <v>187.0432012321689</v>
      </c>
      <c r="AA272" s="35">
        <v>241.726489288704</v>
      </c>
      <c r="AB272" s="35">
        <v>0.0</v>
      </c>
      <c r="AC272" s="35">
        <v>0.0</v>
      </c>
      <c r="AD272" s="35">
        <v>0.0</v>
      </c>
      <c r="AE272" s="35">
        <v>0.0</v>
      </c>
      <c r="AF272" s="35">
        <v>0.0</v>
      </c>
    </row>
    <row r="273" ht="15.75" customHeight="1">
      <c r="A273" s="35" t="s">
        <v>12</v>
      </c>
      <c r="B273" s="35" t="s">
        <v>415</v>
      </c>
      <c r="C273" s="35">
        <v>325.0</v>
      </c>
      <c r="D273" s="35" t="s">
        <v>170</v>
      </c>
      <c r="F273" s="35">
        <v>62.54474148540398</v>
      </c>
      <c r="G273" s="35">
        <v>0.0</v>
      </c>
      <c r="H273" s="35">
        <v>62.54474148540398</v>
      </c>
      <c r="I273" s="35">
        <v>150.170617021824</v>
      </c>
      <c r="J273" s="35">
        <v>41.19161288256</v>
      </c>
      <c r="K273" s="35">
        <v>66.723327272448</v>
      </c>
      <c r="L273" s="35">
        <v>70.913074321152</v>
      </c>
      <c r="M273" s="35">
        <v>85.97269187942399</v>
      </c>
      <c r="N273" s="35">
        <v>69.78577701312</v>
      </c>
      <c r="O273" s="35">
        <v>69.78577701312</v>
      </c>
      <c r="P273" s="35">
        <v>38.731203508032</v>
      </c>
      <c r="R273" s="35">
        <v>61.643922826752</v>
      </c>
      <c r="S273" s="35">
        <v>73.284285924864</v>
      </c>
      <c r="T273" s="35">
        <v>98.6918872076928</v>
      </c>
      <c r="U273" s="35">
        <v>119.4055946665344</v>
      </c>
      <c r="V273" s="35">
        <v>150.170617021824</v>
      </c>
      <c r="W273" s="35">
        <v>61.643922826752</v>
      </c>
      <c r="X273" s="35">
        <v>73.284285924864</v>
      </c>
      <c r="Y273" s="35">
        <v>98.6918872076928</v>
      </c>
      <c r="Z273" s="35">
        <v>119.4055946665344</v>
      </c>
      <c r="AA273" s="35">
        <v>150.170617021824</v>
      </c>
      <c r="AB273" s="35">
        <v>0.0</v>
      </c>
      <c r="AC273" s="35">
        <v>0.0</v>
      </c>
      <c r="AD273" s="35">
        <v>0.0</v>
      </c>
      <c r="AE273" s="35">
        <v>0.0</v>
      </c>
      <c r="AF273" s="35">
        <v>0.0</v>
      </c>
    </row>
    <row r="274" ht="15.75" customHeight="1">
      <c r="A274" s="35" t="s">
        <v>12</v>
      </c>
      <c r="B274" s="35" t="s">
        <v>416</v>
      </c>
      <c r="C274" s="35">
        <v>842.0</v>
      </c>
      <c r="D274" s="35" t="s">
        <v>170</v>
      </c>
      <c r="F274" s="35">
        <v>0.02628704489583717</v>
      </c>
      <c r="G274" s="35">
        <v>0.003724184995758381</v>
      </c>
      <c r="H274" s="35">
        <v>0.03001122989159555</v>
      </c>
      <c r="I274" s="35">
        <v>18.005867292672</v>
      </c>
      <c r="J274" s="35">
        <v>0.0</v>
      </c>
      <c r="K274" s="35">
        <v>0.0</v>
      </c>
      <c r="L274" s="35">
        <v>0.0</v>
      </c>
      <c r="M274" s="35">
        <v>0.0</v>
      </c>
      <c r="N274" s="35">
        <v>0.0</v>
      </c>
      <c r="O274" s="35">
        <v>0.0</v>
      </c>
      <c r="P274" s="35">
        <v>0.0</v>
      </c>
      <c r="R274" s="35">
        <v>0.0</v>
      </c>
      <c r="S274" s="35">
        <v>0.0</v>
      </c>
      <c r="T274" s="35">
        <v>0.0</v>
      </c>
      <c r="U274" s="35">
        <v>0.0</v>
      </c>
      <c r="V274" s="35">
        <v>18.005867292672</v>
      </c>
      <c r="W274" s="35">
        <v>0.0</v>
      </c>
      <c r="X274" s="35">
        <v>0.0</v>
      </c>
      <c r="Y274" s="35">
        <v>0.0</v>
      </c>
      <c r="Z274" s="35">
        <v>0.0</v>
      </c>
      <c r="AA274" s="35">
        <v>15.771464335872</v>
      </c>
      <c r="AB274" s="35">
        <v>0.0</v>
      </c>
      <c r="AC274" s="35">
        <v>0.0</v>
      </c>
      <c r="AD274" s="35">
        <v>0.0</v>
      </c>
      <c r="AE274" s="35">
        <v>0.0</v>
      </c>
      <c r="AF274" s="35">
        <v>2.2344029568</v>
      </c>
    </row>
    <row r="275" ht="15.75" customHeight="1">
      <c r="A275" s="35" t="s">
        <v>12</v>
      </c>
      <c r="B275" s="35" t="s">
        <v>417</v>
      </c>
      <c r="C275" s="35">
        <v>842.0</v>
      </c>
      <c r="D275" s="35" t="s">
        <v>170</v>
      </c>
      <c r="F275" s="35">
        <v>0.0</v>
      </c>
      <c r="G275" s="35">
        <v>0.005862693530606341</v>
      </c>
      <c r="H275" s="35">
        <v>0.005862693530606341</v>
      </c>
      <c r="I275" s="35">
        <v>3.5174460384</v>
      </c>
      <c r="J275" s="35">
        <v>0.0</v>
      </c>
      <c r="K275" s="35">
        <v>0.0</v>
      </c>
      <c r="L275" s="35">
        <v>0.0</v>
      </c>
      <c r="M275" s="35">
        <v>0.0</v>
      </c>
      <c r="N275" s="35">
        <v>0.0</v>
      </c>
      <c r="O275" s="35">
        <v>0.0</v>
      </c>
      <c r="P275" s="35">
        <v>0.0</v>
      </c>
      <c r="R275" s="35">
        <v>0.0</v>
      </c>
      <c r="S275" s="35">
        <v>0.0</v>
      </c>
      <c r="T275" s="35">
        <v>0.0</v>
      </c>
      <c r="U275" s="35">
        <v>0.0</v>
      </c>
      <c r="V275" s="35">
        <v>3.5174460384</v>
      </c>
      <c r="W275" s="35">
        <v>0.0</v>
      </c>
      <c r="X275" s="35">
        <v>0.0</v>
      </c>
      <c r="Y275" s="35">
        <v>0.0</v>
      </c>
      <c r="Z275" s="35">
        <v>0.0</v>
      </c>
      <c r="AA275" s="35">
        <v>0.0</v>
      </c>
      <c r="AB275" s="35">
        <v>0.0</v>
      </c>
      <c r="AC275" s="35">
        <v>0.0</v>
      </c>
      <c r="AD275" s="35">
        <v>0.0</v>
      </c>
      <c r="AE275" s="35">
        <v>0.0</v>
      </c>
      <c r="AF275" s="35">
        <v>3.5174460384</v>
      </c>
    </row>
    <row r="276" ht="15.75" customHeight="1">
      <c r="A276" s="35" t="s">
        <v>12</v>
      </c>
      <c r="B276" s="35" t="s">
        <v>418</v>
      </c>
      <c r="C276" s="35">
        <v>842.0</v>
      </c>
      <c r="D276" s="35" t="s">
        <v>170</v>
      </c>
      <c r="F276" s="35">
        <v>0.0208635487256258</v>
      </c>
      <c r="G276" s="35">
        <v>0.0</v>
      </c>
      <c r="H276" s="35">
        <v>0.0208635487256258</v>
      </c>
      <c r="I276" s="35">
        <v>12.517523972352</v>
      </c>
      <c r="J276" s="35">
        <v>0.0</v>
      </c>
      <c r="K276" s="35">
        <v>0.0</v>
      </c>
      <c r="L276" s="35">
        <v>0.0</v>
      </c>
      <c r="M276" s="35">
        <v>0.0</v>
      </c>
      <c r="N276" s="35">
        <v>0.0</v>
      </c>
      <c r="O276" s="35">
        <v>0.0</v>
      </c>
      <c r="P276" s="35">
        <v>0.0</v>
      </c>
      <c r="R276" s="35">
        <v>0.0</v>
      </c>
      <c r="S276" s="35">
        <v>0.0</v>
      </c>
      <c r="T276" s="35">
        <v>0.0</v>
      </c>
      <c r="U276" s="35">
        <v>0.0</v>
      </c>
      <c r="V276" s="35">
        <v>12.517523972352</v>
      </c>
      <c r="W276" s="35">
        <v>0.0</v>
      </c>
      <c r="X276" s="35">
        <v>0.0</v>
      </c>
      <c r="Y276" s="35">
        <v>0.0</v>
      </c>
      <c r="Z276" s="35">
        <v>0.0</v>
      </c>
      <c r="AA276" s="35">
        <v>12.517523972352</v>
      </c>
      <c r="AB276" s="35">
        <v>0.0</v>
      </c>
      <c r="AC276" s="35">
        <v>0.0</v>
      </c>
      <c r="AD276" s="35">
        <v>0.0</v>
      </c>
      <c r="AE276" s="35">
        <v>0.0</v>
      </c>
      <c r="AF276" s="35">
        <v>0.0</v>
      </c>
    </row>
    <row r="277" ht="15.75" customHeight="1">
      <c r="A277" s="35" t="s">
        <v>12</v>
      </c>
      <c r="B277" s="35" t="s">
        <v>419</v>
      </c>
      <c r="C277" s="35">
        <v>842.0</v>
      </c>
      <c r="D277" s="35" t="s">
        <v>170</v>
      </c>
      <c r="F277" s="35">
        <v>0.0</v>
      </c>
      <c r="G277" s="35">
        <v>0.01976095048407011</v>
      </c>
      <c r="H277" s="35">
        <v>0.01976095048407011</v>
      </c>
      <c r="I277" s="35">
        <v>11.8559970144</v>
      </c>
      <c r="J277" s="35">
        <v>0.0</v>
      </c>
      <c r="K277" s="35">
        <v>0.0</v>
      </c>
      <c r="L277" s="35">
        <v>0.0</v>
      </c>
      <c r="M277" s="35">
        <v>0.0</v>
      </c>
      <c r="N277" s="35">
        <v>0.0</v>
      </c>
      <c r="O277" s="35">
        <v>0.0</v>
      </c>
      <c r="P277" s="35">
        <v>0.0</v>
      </c>
      <c r="R277" s="35">
        <v>0.0</v>
      </c>
      <c r="S277" s="35">
        <v>0.0</v>
      </c>
      <c r="T277" s="35">
        <v>0.0</v>
      </c>
      <c r="U277" s="35">
        <v>0.0</v>
      </c>
      <c r="V277" s="35">
        <v>11.8559970144</v>
      </c>
      <c r="W277" s="35">
        <v>0.0</v>
      </c>
      <c r="X277" s="35">
        <v>0.0</v>
      </c>
      <c r="Y277" s="35">
        <v>0.0</v>
      </c>
      <c r="Z277" s="35">
        <v>0.0</v>
      </c>
      <c r="AA277" s="35">
        <v>0.0</v>
      </c>
      <c r="AB277" s="35">
        <v>0.0</v>
      </c>
      <c r="AC277" s="35">
        <v>0.0</v>
      </c>
      <c r="AD277" s="35">
        <v>0.0</v>
      </c>
      <c r="AE277" s="35">
        <v>0.0</v>
      </c>
      <c r="AF277" s="35">
        <v>11.8559970144</v>
      </c>
    </row>
    <row r="278" ht="15.75" customHeight="1">
      <c r="A278" s="35" t="s">
        <v>12</v>
      </c>
      <c r="B278" s="35" t="s">
        <v>420</v>
      </c>
      <c r="C278" s="35">
        <v>842.0</v>
      </c>
      <c r="D278" s="35" t="s">
        <v>170</v>
      </c>
      <c r="F278" s="35">
        <v>0.002287766615612984</v>
      </c>
      <c r="G278" s="35">
        <v>0.003971831993717742</v>
      </c>
      <c r="H278" s="35">
        <v>0.006259598609330726</v>
      </c>
      <c r="I278" s="35">
        <v>3.7555775712</v>
      </c>
      <c r="J278" s="35">
        <v>0.0</v>
      </c>
      <c r="K278" s="35">
        <v>0.0</v>
      </c>
      <c r="L278" s="35">
        <v>0.0</v>
      </c>
      <c r="M278" s="35">
        <v>0.0</v>
      </c>
      <c r="N278" s="35">
        <v>0.0</v>
      </c>
      <c r="O278" s="35">
        <v>0.0</v>
      </c>
      <c r="P278" s="35">
        <v>0.0</v>
      </c>
      <c r="R278" s="35">
        <v>0.0</v>
      </c>
      <c r="S278" s="35">
        <v>0.0</v>
      </c>
      <c r="T278" s="35">
        <v>0.0</v>
      </c>
      <c r="U278" s="35">
        <v>0.0</v>
      </c>
      <c r="V278" s="35">
        <v>3.7555775712</v>
      </c>
      <c r="W278" s="35">
        <v>0.0</v>
      </c>
      <c r="X278" s="35">
        <v>0.0</v>
      </c>
      <c r="Y278" s="35">
        <v>0.0</v>
      </c>
      <c r="Z278" s="35">
        <v>0.0</v>
      </c>
      <c r="AA278" s="35">
        <v>1.3725936</v>
      </c>
      <c r="AB278" s="35">
        <v>0.0</v>
      </c>
      <c r="AC278" s="35">
        <v>0.0</v>
      </c>
      <c r="AD278" s="35">
        <v>0.0</v>
      </c>
      <c r="AE278" s="35">
        <v>0.0</v>
      </c>
      <c r="AF278" s="35">
        <v>2.3829839712</v>
      </c>
    </row>
    <row r="279" ht="15.75" customHeight="1">
      <c r="A279" s="35" t="s">
        <v>12</v>
      </c>
      <c r="B279" s="35" t="s">
        <v>421</v>
      </c>
      <c r="C279" s="35">
        <v>842.0</v>
      </c>
      <c r="D279" s="35" t="s">
        <v>170</v>
      </c>
      <c r="F279" s="35">
        <v>0.0</v>
      </c>
      <c r="G279" s="35">
        <v>0.008301841513647205</v>
      </c>
      <c r="H279" s="35">
        <v>0.008301841513647205</v>
      </c>
      <c r="I279" s="35">
        <v>4.9808640672</v>
      </c>
      <c r="J279" s="35">
        <v>0.0</v>
      </c>
      <c r="K279" s="35">
        <v>0.0</v>
      </c>
      <c r="L279" s="35">
        <v>0.0</v>
      </c>
      <c r="M279" s="35">
        <v>0.0</v>
      </c>
      <c r="N279" s="35">
        <v>0.0</v>
      </c>
      <c r="O279" s="35">
        <v>0.0</v>
      </c>
      <c r="P279" s="35">
        <v>0.0</v>
      </c>
      <c r="R279" s="35">
        <v>0.0</v>
      </c>
      <c r="S279" s="35">
        <v>0.0</v>
      </c>
      <c r="T279" s="35">
        <v>0.0</v>
      </c>
      <c r="U279" s="35">
        <v>0.0</v>
      </c>
      <c r="V279" s="35">
        <v>4.9808640672</v>
      </c>
      <c r="W279" s="35">
        <v>0.0</v>
      </c>
      <c r="X279" s="35">
        <v>0.0</v>
      </c>
      <c r="Y279" s="35">
        <v>0.0</v>
      </c>
      <c r="Z279" s="35">
        <v>0.0</v>
      </c>
      <c r="AA279" s="35">
        <v>0.0</v>
      </c>
      <c r="AB279" s="35">
        <v>0.0</v>
      </c>
      <c r="AC279" s="35">
        <v>0.0</v>
      </c>
      <c r="AD279" s="35">
        <v>0.0</v>
      </c>
      <c r="AE279" s="35">
        <v>0.0</v>
      </c>
      <c r="AF279" s="35">
        <v>4.9808640672</v>
      </c>
    </row>
    <row r="280" ht="15.75" customHeight="1">
      <c r="A280" s="35" t="s">
        <v>12</v>
      </c>
      <c r="B280" s="35" t="s">
        <v>422</v>
      </c>
      <c r="C280" s="35">
        <v>842.0</v>
      </c>
      <c r="D280" s="35" t="s">
        <v>170</v>
      </c>
      <c r="F280" s="35">
        <v>0.0</v>
      </c>
      <c r="G280" s="35">
        <v>0.02520780878866209</v>
      </c>
      <c r="H280" s="35">
        <v>0.02520780878866209</v>
      </c>
      <c r="I280" s="35">
        <v>15.1239539808</v>
      </c>
      <c r="J280" s="35">
        <v>0.0</v>
      </c>
      <c r="K280" s="35">
        <v>0.0</v>
      </c>
      <c r="L280" s="35">
        <v>0.0</v>
      </c>
      <c r="M280" s="35">
        <v>0.0</v>
      </c>
      <c r="N280" s="35">
        <v>0.0</v>
      </c>
      <c r="O280" s="35">
        <v>0.0</v>
      </c>
      <c r="P280" s="35">
        <v>0.0</v>
      </c>
      <c r="R280" s="35">
        <v>0.0</v>
      </c>
      <c r="S280" s="35">
        <v>0.0</v>
      </c>
      <c r="T280" s="35">
        <v>0.0</v>
      </c>
      <c r="U280" s="35">
        <v>0.0</v>
      </c>
      <c r="V280" s="35">
        <v>15.1239539808</v>
      </c>
      <c r="W280" s="35">
        <v>0.0</v>
      </c>
      <c r="X280" s="35">
        <v>0.0</v>
      </c>
      <c r="Y280" s="35">
        <v>0.0</v>
      </c>
      <c r="Z280" s="35">
        <v>0.0</v>
      </c>
      <c r="AA280" s="35">
        <v>0.0</v>
      </c>
      <c r="AB280" s="35">
        <v>0.0</v>
      </c>
      <c r="AC280" s="35">
        <v>0.0</v>
      </c>
      <c r="AD280" s="35">
        <v>0.0</v>
      </c>
      <c r="AE280" s="35">
        <v>0.0</v>
      </c>
      <c r="AF280" s="35">
        <v>15.1239539808</v>
      </c>
    </row>
    <row r="281" ht="15.75" customHeight="1">
      <c r="A281" s="35" t="s">
        <v>12</v>
      </c>
      <c r="B281" s="35" t="s">
        <v>423</v>
      </c>
      <c r="C281" s="35">
        <v>842.0</v>
      </c>
      <c r="D281" s="35" t="s">
        <v>170</v>
      </c>
      <c r="F281" s="35">
        <v>0.0</v>
      </c>
      <c r="G281" s="35">
        <v>0.006111925517201354</v>
      </c>
      <c r="H281" s="35">
        <v>0.006111925517201354</v>
      </c>
      <c r="I281" s="35">
        <v>3.666978</v>
      </c>
      <c r="J281" s="35">
        <v>0.0</v>
      </c>
      <c r="K281" s="35">
        <v>0.0</v>
      </c>
      <c r="L281" s="35">
        <v>0.0</v>
      </c>
      <c r="M281" s="35">
        <v>0.0</v>
      </c>
      <c r="N281" s="35">
        <v>0.0</v>
      </c>
      <c r="O281" s="35">
        <v>0.0</v>
      </c>
      <c r="P281" s="35">
        <v>0.0</v>
      </c>
      <c r="R281" s="35">
        <v>0.0</v>
      </c>
      <c r="S281" s="35">
        <v>0.0</v>
      </c>
      <c r="T281" s="35">
        <v>0.0</v>
      </c>
      <c r="U281" s="35">
        <v>0.0</v>
      </c>
      <c r="V281" s="35">
        <v>3.666978</v>
      </c>
      <c r="W281" s="35">
        <v>0.0</v>
      </c>
      <c r="X281" s="35">
        <v>0.0</v>
      </c>
      <c r="Y281" s="35">
        <v>0.0</v>
      </c>
      <c r="Z281" s="35">
        <v>0.0</v>
      </c>
      <c r="AA281" s="35">
        <v>0.0</v>
      </c>
      <c r="AB281" s="35">
        <v>0.0</v>
      </c>
      <c r="AC281" s="35">
        <v>0.0</v>
      </c>
      <c r="AD281" s="35">
        <v>0.0</v>
      </c>
      <c r="AE281" s="35">
        <v>0.0</v>
      </c>
      <c r="AF281" s="35">
        <v>3.666978</v>
      </c>
    </row>
    <row r="282" ht="15.75" customHeight="1">
      <c r="A282" s="35" t="s">
        <v>12</v>
      </c>
      <c r="B282" s="35" t="s">
        <v>424</v>
      </c>
      <c r="C282" s="35">
        <v>842.0</v>
      </c>
      <c r="D282" s="35" t="s">
        <v>170</v>
      </c>
      <c r="F282" s="35">
        <v>0.0</v>
      </c>
      <c r="G282" s="35">
        <v>0.007923388095077503</v>
      </c>
      <c r="H282" s="35">
        <v>0.007923388095077503</v>
      </c>
      <c r="I282" s="35">
        <v>4.7538029952</v>
      </c>
      <c r="J282" s="35">
        <v>0.0</v>
      </c>
      <c r="K282" s="35">
        <v>0.0</v>
      </c>
      <c r="L282" s="35">
        <v>0.0</v>
      </c>
      <c r="M282" s="35">
        <v>0.0</v>
      </c>
      <c r="N282" s="35">
        <v>0.0</v>
      </c>
      <c r="O282" s="35">
        <v>0.0</v>
      </c>
      <c r="P282" s="35">
        <v>0.0</v>
      </c>
      <c r="R282" s="35">
        <v>0.0</v>
      </c>
      <c r="S282" s="35">
        <v>0.0</v>
      </c>
      <c r="T282" s="35">
        <v>0.0</v>
      </c>
      <c r="U282" s="35">
        <v>0.0</v>
      </c>
      <c r="V282" s="35">
        <v>4.7538029952</v>
      </c>
      <c r="W282" s="35">
        <v>0.0</v>
      </c>
      <c r="X282" s="35">
        <v>0.0</v>
      </c>
      <c r="Y282" s="35">
        <v>0.0</v>
      </c>
      <c r="Z282" s="35">
        <v>0.0</v>
      </c>
      <c r="AA282" s="35">
        <v>0.0</v>
      </c>
      <c r="AB282" s="35">
        <v>0.0</v>
      </c>
      <c r="AC282" s="35">
        <v>0.0</v>
      </c>
      <c r="AD282" s="35">
        <v>0.0</v>
      </c>
      <c r="AE282" s="35">
        <v>0.0</v>
      </c>
      <c r="AF282" s="35">
        <v>4.7538029952</v>
      </c>
    </row>
    <row r="283" ht="15.75" customHeight="1">
      <c r="A283" s="35" t="s">
        <v>12</v>
      </c>
      <c r="B283" s="35" t="s">
        <v>425</v>
      </c>
      <c r="C283" s="35">
        <v>842.0</v>
      </c>
      <c r="D283" s="35" t="s">
        <v>170</v>
      </c>
      <c r="F283" s="35">
        <v>0.01128294196938692</v>
      </c>
      <c r="G283" s="35">
        <v>0.01034543016303169</v>
      </c>
      <c r="H283" s="35">
        <v>0.02162837213241861</v>
      </c>
      <c r="I283" s="35">
        <v>12.97639582848</v>
      </c>
      <c r="J283" s="35">
        <v>0.0</v>
      </c>
      <c r="K283" s="35">
        <v>0.0</v>
      </c>
      <c r="L283" s="35">
        <v>0.0</v>
      </c>
      <c r="M283" s="35">
        <v>0.0</v>
      </c>
      <c r="N283" s="35">
        <v>0.0</v>
      </c>
      <c r="O283" s="35">
        <v>0.0</v>
      </c>
      <c r="P283" s="35">
        <v>0.0</v>
      </c>
      <c r="R283" s="35">
        <v>0.0</v>
      </c>
      <c r="S283" s="35">
        <v>0.0</v>
      </c>
      <c r="T283" s="35">
        <v>0.0</v>
      </c>
      <c r="U283" s="35">
        <v>0.0</v>
      </c>
      <c r="V283" s="35">
        <v>12.97639582848</v>
      </c>
      <c r="W283" s="35">
        <v>0.0</v>
      </c>
      <c r="X283" s="35">
        <v>0.0</v>
      </c>
      <c r="Y283" s="35">
        <v>0.0</v>
      </c>
      <c r="Z283" s="35">
        <v>0.0</v>
      </c>
      <c r="AA283" s="35">
        <v>6.76943785728</v>
      </c>
      <c r="AB283" s="35">
        <v>0.0</v>
      </c>
      <c r="AC283" s="35">
        <v>0.0</v>
      </c>
      <c r="AD283" s="35">
        <v>0.0</v>
      </c>
      <c r="AE283" s="35">
        <v>0.0</v>
      </c>
      <c r="AF283" s="35">
        <v>6.2069579712</v>
      </c>
    </row>
    <row r="284" ht="15.75" customHeight="1">
      <c r="A284" s="35" t="s">
        <v>12</v>
      </c>
      <c r="B284" s="35" t="s">
        <v>426</v>
      </c>
      <c r="C284" s="35">
        <v>842.0</v>
      </c>
      <c r="D284" s="35" t="s">
        <v>170</v>
      </c>
      <c r="F284" s="35">
        <v>0.005181118511829405</v>
      </c>
      <c r="G284" s="35">
        <v>0.0</v>
      </c>
      <c r="H284" s="35">
        <v>0.005181118511829405</v>
      </c>
      <c r="I284" s="35">
        <v>3.1085208</v>
      </c>
      <c r="J284" s="35">
        <v>0.0</v>
      </c>
      <c r="K284" s="35">
        <v>0.0</v>
      </c>
      <c r="L284" s="35">
        <v>0.0</v>
      </c>
      <c r="M284" s="35">
        <v>0.0</v>
      </c>
      <c r="N284" s="35">
        <v>0.0</v>
      </c>
      <c r="O284" s="35">
        <v>0.0</v>
      </c>
      <c r="P284" s="35">
        <v>0.0</v>
      </c>
      <c r="R284" s="35">
        <v>0.0</v>
      </c>
      <c r="S284" s="35">
        <v>0.0</v>
      </c>
      <c r="T284" s="35">
        <v>0.0</v>
      </c>
      <c r="U284" s="35">
        <v>0.0</v>
      </c>
      <c r="V284" s="35">
        <v>3.1085208</v>
      </c>
      <c r="W284" s="35">
        <v>0.0</v>
      </c>
      <c r="X284" s="35">
        <v>0.0</v>
      </c>
      <c r="Y284" s="35">
        <v>0.0</v>
      </c>
      <c r="Z284" s="35">
        <v>0.0</v>
      </c>
      <c r="AA284" s="35">
        <v>3.1085208</v>
      </c>
      <c r="AB284" s="35">
        <v>0.0</v>
      </c>
      <c r="AC284" s="35">
        <v>0.0</v>
      </c>
      <c r="AD284" s="35">
        <v>0.0</v>
      </c>
      <c r="AE284" s="35">
        <v>0.0</v>
      </c>
      <c r="AF284" s="35">
        <v>0.0</v>
      </c>
    </row>
    <row r="285" ht="15.75" customHeight="1">
      <c r="A285" s="35" t="s">
        <v>12</v>
      </c>
      <c r="B285" s="35" t="s">
        <v>427</v>
      </c>
      <c r="C285" s="35">
        <v>842.0</v>
      </c>
      <c r="D285" s="35" t="s">
        <v>170</v>
      </c>
      <c r="F285" s="35">
        <v>0.004774036011737368</v>
      </c>
      <c r="G285" s="35">
        <v>0.0</v>
      </c>
      <c r="H285" s="35">
        <v>0.004774036011737368</v>
      </c>
      <c r="I285" s="35">
        <v>2.864283109632</v>
      </c>
      <c r="J285" s="35">
        <v>0.0</v>
      </c>
      <c r="K285" s="35">
        <v>0.0</v>
      </c>
      <c r="L285" s="35">
        <v>0.0</v>
      </c>
      <c r="M285" s="35">
        <v>0.0</v>
      </c>
      <c r="N285" s="35">
        <v>0.0</v>
      </c>
      <c r="O285" s="35">
        <v>0.0</v>
      </c>
      <c r="P285" s="35">
        <v>0.0</v>
      </c>
      <c r="R285" s="35">
        <v>0.0</v>
      </c>
      <c r="S285" s="35">
        <v>0.0</v>
      </c>
      <c r="T285" s="35">
        <v>0.0</v>
      </c>
      <c r="U285" s="35">
        <v>0.0</v>
      </c>
      <c r="V285" s="35">
        <v>2.864283109632</v>
      </c>
      <c r="W285" s="35">
        <v>0.0</v>
      </c>
      <c r="X285" s="35">
        <v>0.0</v>
      </c>
      <c r="Y285" s="35">
        <v>0.0</v>
      </c>
      <c r="Z285" s="35">
        <v>0.0</v>
      </c>
      <c r="AA285" s="35">
        <v>2.864283109632</v>
      </c>
      <c r="AB285" s="35">
        <v>0.0</v>
      </c>
      <c r="AC285" s="35">
        <v>0.0</v>
      </c>
      <c r="AD285" s="35">
        <v>0.0</v>
      </c>
      <c r="AE285" s="35">
        <v>0.0</v>
      </c>
      <c r="AF285" s="35">
        <v>0.0</v>
      </c>
    </row>
    <row r="286" ht="15.75" customHeight="1">
      <c r="A286" s="35" t="s">
        <v>12</v>
      </c>
      <c r="B286" s="35" t="s">
        <v>428</v>
      </c>
      <c r="C286" s="35">
        <v>842.0</v>
      </c>
      <c r="D286" s="35" t="s">
        <v>170</v>
      </c>
      <c r="F286" s="35">
        <v>0.0</v>
      </c>
      <c r="G286" s="35">
        <v>0.02032481766756531</v>
      </c>
      <c r="H286" s="35">
        <v>0.02032481766756531</v>
      </c>
      <c r="I286" s="35">
        <v>12.1943009664</v>
      </c>
      <c r="J286" s="35">
        <v>0.0</v>
      </c>
      <c r="K286" s="35">
        <v>0.0</v>
      </c>
      <c r="L286" s="35">
        <v>0.0</v>
      </c>
      <c r="M286" s="35">
        <v>0.0</v>
      </c>
      <c r="N286" s="35">
        <v>0.0</v>
      </c>
      <c r="O286" s="35">
        <v>0.0</v>
      </c>
      <c r="P286" s="35">
        <v>0.0</v>
      </c>
      <c r="R286" s="35">
        <v>0.0</v>
      </c>
      <c r="S286" s="35">
        <v>0.0</v>
      </c>
      <c r="T286" s="35">
        <v>0.0</v>
      </c>
      <c r="U286" s="35">
        <v>0.0</v>
      </c>
      <c r="V286" s="35">
        <v>12.1943009664</v>
      </c>
      <c r="W286" s="35">
        <v>0.0</v>
      </c>
      <c r="X286" s="35">
        <v>0.0</v>
      </c>
      <c r="Y286" s="35">
        <v>0.0</v>
      </c>
      <c r="Z286" s="35">
        <v>0.0</v>
      </c>
      <c r="AA286" s="35">
        <v>0.0</v>
      </c>
      <c r="AB286" s="35">
        <v>0.0</v>
      </c>
      <c r="AC286" s="35">
        <v>0.0</v>
      </c>
      <c r="AD286" s="35">
        <v>0.0</v>
      </c>
      <c r="AE286" s="35">
        <v>0.0</v>
      </c>
      <c r="AF286" s="35">
        <v>12.1943009664</v>
      </c>
    </row>
    <row r="287" ht="15.75" customHeight="1">
      <c r="A287" s="35" t="s">
        <v>12</v>
      </c>
      <c r="B287" s="35" t="s">
        <v>429</v>
      </c>
      <c r="C287" s="35">
        <v>842.0</v>
      </c>
      <c r="D287" s="35" t="s">
        <v>170</v>
      </c>
      <c r="F287" s="35">
        <v>0.008333635787569495</v>
      </c>
      <c r="G287" s="35">
        <v>0.0</v>
      </c>
      <c r="H287" s="35">
        <v>0.008333635787569495</v>
      </c>
      <c r="I287" s="35">
        <v>4.999939709184</v>
      </c>
      <c r="J287" s="35">
        <v>0.0</v>
      </c>
      <c r="K287" s="35">
        <v>0.0</v>
      </c>
      <c r="L287" s="35">
        <v>0.0</v>
      </c>
      <c r="M287" s="35">
        <v>0.0</v>
      </c>
      <c r="N287" s="35">
        <v>0.0</v>
      </c>
      <c r="O287" s="35">
        <v>0.0</v>
      </c>
      <c r="P287" s="35">
        <v>0.0</v>
      </c>
      <c r="R287" s="35">
        <v>0.0</v>
      </c>
      <c r="S287" s="35">
        <v>0.0</v>
      </c>
      <c r="T287" s="35">
        <v>0.0</v>
      </c>
      <c r="U287" s="35">
        <v>0.0</v>
      </c>
      <c r="V287" s="35">
        <v>4.999939709184</v>
      </c>
      <c r="W287" s="35">
        <v>0.0</v>
      </c>
      <c r="X287" s="35">
        <v>0.0</v>
      </c>
      <c r="Y287" s="35">
        <v>0.0</v>
      </c>
      <c r="Z287" s="35">
        <v>0.0</v>
      </c>
      <c r="AA287" s="35">
        <v>4.999939709184</v>
      </c>
      <c r="AB287" s="35">
        <v>0.0</v>
      </c>
      <c r="AC287" s="35">
        <v>0.0</v>
      </c>
      <c r="AD287" s="35">
        <v>0.0</v>
      </c>
      <c r="AE287" s="35">
        <v>0.0</v>
      </c>
      <c r="AF287" s="35">
        <v>0.0</v>
      </c>
    </row>
    <row r="288" ht="15.75" customHeight="1">
      <c r="A288" s="35" t="s">
        <v>12</v>
      </c>
      <c r="B288" s="35" t="s">
        <v>430</v>
      </c>
      <c r="C288" s="35">
        <v>842.0</v>
      </c>
      <c r="D288" s="35" t="s">
        <v>170</v>
      </c>
      <c r="F288" s="35">
        <v>0.00756978370966133</v>
      </c>
      <c r="G288" s="35">
        <v>0.0</v>
      </c>
      <c r="H288" s="35">
        <v>0.00756978370966133</v>
      </c>
      <c r="I288" s="35">
        <v>4.541650622208</v>
      </c>
      <c r="J288" s="35">
        <v>0.0</v>
      </c>
      <c r="K288" s="35">
        <v>0.0</v>
      </c>
      <c r="L288" s="35">
        <v>0.0</v>
      </c>
      <c r="M288" s="35">
        <v>0.0</v>
      </c>
      <c r="N288" s="35">
        <v>0.0</v>
      </c>
      <c r="O288" s="35">
        <v>0.0</v>
      </c>
      <c r="P288" s="35">
        <v>0.0</v>
      </c>
      <c r="R288" s="35">
        <v>0.0</v>
      </c>
      <c r="S288" s="35">
        <v>0.0</v>
      </c>
      <c r="T288" s="35">
        <v>0.0</v>
      </c>
      <c r="U288" s="35">
        <v>0.0</v>
      </c>
      <c r="V288" s="35">
        <v>4.541650622208</v>
      </c>
      <c r="W288" s="35">
        <v>0.0</v>
      </c>
      <c r="X288" s="35">
        <v>0.0</v>
      </c>
      <c r="Y288" s="35">
        <v>0.0</v>
      </c>
      <c r="Z288" s="35">
        <v>0.0</v>
      </c>
      <c r="AA288" s="35">
        <v>4.541650622208</v>
      </c>
      <c r="AB288" s="35">
        <v>0.0</v>
      </c>
      <c r="AC288" s="35">
        <v>0.0</v>
      </c>
      <c r="AD288" s="35">
        <v>0.0</v>
      </c>
      <c r="AE288" s="35">
        <v>0.0</v>
      </c>
      <c r="AF288" s="35">
        <v>0.0</v>
      </c>
    </row>
    <row r="289" ht="15.75" customHeight="1">
      <c r="A289" s="35" t="s">
        <v>12</v>
      </c>
      <c r="B289" s="35" t="s">
        <v>431</v>
      </c>
      <c r="C289" s="35">
        <v>842.0</v>
      </c>
      <c r="D289" s="35" t="s">
        <v>170</v>
      </c>
      <c r="F289" s="35">
        <v>0.0</v>
      </c>
      <c r="G289" s="35">
        <v>0.02516890180347369</v>
      </c>
      <c r="H289" s="35">
        <v>0.02516890180347369</v>
      </c>
      <c r="I289" s="35">
        <v>15.1006109184</v>
      </c>
      <c r="J289" s="35">
        <v>0.0</v>
      </c>
      <c r="K289" s="35">
        <v>0.0</v>
      </c>
      <c r="L289" s="35">
        <v>0.0</v>
      </c>
      <c r="M289" s="35">
        <v>0.0</v>
      </c>
      <c r="N289" s="35">
        <v>0.0</v>
      </c>
      <c r="O289" s="35">
        <v>0.0</v>
      </c>
      <c r="P289" s="35">
        <v>0.0</v>
      </c>
      <c r="R289" s="35">
        <v>0.0</v>
      </c>
      <c r="S289" s="35">
        <v>0.0</v>
      </c>
      <c r="T289" s="35">
        <v>0.0</v>
      </c>
      <c r="U289" s="35">
        <v>0.0</v>
      </c>
      <c r="V289" s="35">
        <v>15.1006109184</v>
      </c>
      <c r="W289" s="35">
        <v>0.0</v>
      </c>
      <c r="X289" s="35">
        <v>0.0</v>
      </c>
      <c r="Y289" s="35">
        <v>0.0</v>
      </c>
      <c r="Z289" s="35">
        <v>0.0</v>
      </c>
      <c r="AA289" s="35">
        <v>0.0</v>
      </c>
      <c r="AB289" s="35">
        <v>0.0</v>
      </c>
      <c r="AC289" s="35">
        <v>0.0</v>
      </c>
      <c r="AD289" s="35">
        <v>0.0</v>
      </c>
      <c r="AE289" s="35">
        <v>0.0</v>
      </c>
      <c r="AF289" s="35">
        <v>15.1006109184</v>
      </c>
    </row>
    <row r="290" ht="15.75" customHeight="1">
      <c r="A290" s="35" t="s">
        <v>12</v>
      </c>
      <c r="B290" s="35" t="s">
        <v>432</v>
      </c>
      <c r="C290" s="35">
        <v>842.0</v>
      </c>
      <c r="D290" s="35" t="s">
        <v>170</v>
      </c>
      <c r="F290" s="35">
        <v>0.0</v>
      </c>
      <c r="G290" s="35">
        <v>0.005875164101569878</v>
      </c>
      <c r="H290" s="35">
        <v>0.005875164101569878</v>
      </c>
      <c r="I290" s="35">
        <v>3.5249280192</v>
      </c>
      <c r="J290" s="35">
        <v>0.0</v>
      </c>
      <c r="K290" s="35">
        <v>0.0</v>
      </c>
      <c r="L290" s="35">
        <v>0.0</v>
      </c>
      <c r="M290" s="35">
        <v>0.0</v>
      </c>
      <c r="N290" s="35">
        <v>0.0</v>
      </c>
      <c r="O290" s="35">
        <v>0.0</v>
      </c>
      <c r="P290" s="35">
        <v>0.0</v>
      </c>
      <c r="R290" s="35">
        <v>0.0</v>
      </c>
      <c r="S290" s="35">
        <v>0.0</v>
      </c>
      <c r="T290" s="35">
        <v>0.0</v>
      </c>
      <c r="U290" s="35">
        <v>0.0</v>
      </c>
      <c r="V290" s="35">
        <v>3.5249280192</v>
      </c>
      <c r="W290" s="35">
        <v>0.0</v>
      </c>
      <c r="X290" s="35">
        <v>0.0</v>
      </c>
      <c r="Y290" s="35">
        <v>0.0</v>
      </c>
      <c r="Z290" s="35">
        <v>0.0</v>
      </c>
      <c r="AA290" s="35">
        <v>0.0</v>
      </c>
      <c r="AB290" s="35">
        <v>0.0</v>
      </c>
      <c r="AC290" s="35">
        <v>0.0</v>
      </c>
      <c r="AD290" s="35">
        <v>0.0</v>
      </c>
      <c r="AE290" s="35">
        <v>0.0</v>
      </c>
      <c r="AF290" s="35">
        <v>3.5249280192</v>
      </c>
    </row>
    <row r="291" ht="15.75" customHeight="1">
      <c r="A291" s="35" t="s">
        <v>12</v>
      </c>
      <c r="B291" s="35" t="s">
        <v>433</v>
      </c>
      <c r="C291" s="35">
        <v>842.0</v>
      </c>
      <c r="D291" s="35" t="s">
        <v>170</v>
      </c>
      <c r="F291" s="35">
        <v>0.0</v>
      </c>
      <c r="G291" s="35">
        <v>0.00700442364630402</v>
      </c>
      <c r="H291" s="35">
        <v>0.00700442364630402</v>
      </c>
      <c r="I291" s="35">
        <v>4.2024509856</v>
      </c>
      <c r="J291" s="35">
        <v>0.0</v>
      </c>
      <c r="K291" s="35">
        <v>0.0</v>
      </c>
      <c r="L291" s="35">
        <v>0.0</v>
      </c>
      <c r="M291" s="35">
        <v>0.0</v>
      </c>
      <c r="N291" s="35">
        <v>0.0</v>
      </c>
      <c r="O291" s="35">
        <v>0.0</v>
      </c>
      <c r="P291" s="35">
        <v>0.0</v>
      </c>
      <c r="R291" s="35">
        <v>0.0</v>
      </c>
      <c r="S291" s="35">
        <v>0.0</v>
      </c>
      <c r="T291" s="35">
        <v>0.0</v>
      </c>
      <c r="U291" s="35">
        <v>0.0</v>
      </c>
      <c r="V291" s="35">
        <v>4.2024509856</v>
      </c>
      <c r="W291" s="35">
        <v>0.0</v>
      </c>
      <c r="X291" s="35">
        <v>0.0</v>
      </c>
      <c r="Y291" s="35">
        <v>0.0</v>
      </c>
      <c r="Z291" s="35">
        <v>0.0</v>
      </c>
      <c r="AA291" s="35">
        <v>0.0</v>
      </c>
      <c r="AB291" s="35">
        <v>0.0</v>
      </c>
      <c r="AC291" s="35">
        <v>0.0</v>
      </c>
      <c r="AD291" s="35">
        <v>0.0</v>
      </c>
      <c r="AE291" s="35">
        <v>0.0</v>
      </c>
      <c r="AF291" s="35">
        <v>4.2024509856</v>
      </c>
    </row>
    <row r="292" ht="15.75" customHeight="1">
      <c r="A292" s="35" t="s">
        <v>12</v>
      </c>
      <c r="B292" s="35" t="s">
        <v>434</v>
      </c>
      <c r="C292" s="35">
        <v>842.0</v>
      </c>
      <c r="D292" s="35" t="s">
        <v>170</v>
      </c>
      <c r="F292" s="35">
        <v>0.015644499342364</v>
      </c>
      <c r="G292" s="35">
        <v>0.01011802915198436</v>
      </c>
      <c r="H292" s="35">
        <v>0.02576252849434835</v>
      </c>
      <c r="I292" s="35">
        <v>15.456769711488</v>
      </c>
      <c r="J292" s="35">
        <v>0.0</v>
      </c>
      <c r="K292" s="35">
        <v>0.0</v>
      </c>
      <c r="L292" s="35">
        <v>0.0</v>
      </c>
      <c r="M292" s="35">
        <v>0.0</v>
      </c>
      <c r="N292" s="35">
        <v>0.0</v>
      </c>
      <c r="O292" s="35">
        <v>0.0</v>
      </c>
      <c r="P292" s="35">
        <v>0.0</v>
      </c>
      <c r="R292" s="35">
        <v>0.0</v>
      </c>
      <c r="S292" s="35">
        <v>0.0</v>
      </c>
      <c r="T292" s="35">
        <v>0.0</v>
      </c>
      <c r="U292" s="35">
        <v>0.0</v>
      </c>
      <c r="V292" s="35">
        <v>15.456769711488</v>
      </c>
      <c r="W292" s="35">
        <v>0.0</v>
      </c>
      <c r="X292" s="35">
        <v>0.0</v>
      </c>
      <c r="Y292" s="35">
        <v>0.0</v>
      </c>
      <c r="Z292" s="35">
        <v>0.0</v>
      </c>
      <c r="AA292" s="35">
        <v>9.386245749888001</v>
      </c>
      <c r="AB292" s="35">
        <v>0.0</v>
      </c>
      <c r="AC292" s="35">
        <v>0.0</v>
      </c>
      <c r="AD292" s="35">
        <v>0.0</v>
      </c>
      <c r="AE292" s="35">
        <v>0.0</v>
      </c>
      <c r="AF292" s="35">
        <v>6.0705239616</v>
      </c>
    </row>
    <row r="293" ht="15.75" customHeight="1">
      <c r="A293" s="35" t="s">
        <v>12</v>
      </c>
      <c r="B293" s="35" t="s">
        <v>435</v>
      </c>
      <c r="C293" s="35">
        <v>842.0</v>
      </c>
      <c r="D293" s="35" t="s">
        <v>170</v>
      </c>
      <c r="F293" s="35">
        <v>0.00606990836563356</v>
      </c>
      <c r="G293" s="35">
        <v>0.001283452024081862</v>
      </c>
      <c r="H293" s="35">
        <v>0.007353360389715422</v>
      </c>
      <c r="I293" s="35">
        <v>4.411802908799999</v>
      </c>
      <c r="J293" s="35">
        <v>0.0</v>
      </c>
      <c r="K293" s="35">
        <v>0.0</v>
      </c>
      <c r="L293" s="35">
        <v>0.0</v>
      </c>
      <c r="M293" s="35">
        <v>0.0</v>
      </c>
      <c r="N293" s="35">
        <v>0.0</v>
      </c>
      <c r="O293" s="35">
        <v>0.0</v>
      </c>
      <c r="P293" s="35">
        <v>0.0</v>
      </c>
      <c r="R293" s="35">
        <v>0.0</v>
      </c>
      <c r="S293" s="35">
        <v>0.0</v>
      </c>
      <c r="T293" s="35">
        <v>0.0</v>
      </c>
      <c r="U293" s="35">
        <v>0.0</v>
      </c>
      <c r="V293" s="35">
        <v>4.411802908799999</v>
      </c>
      <c r="W293" s="35">
        <v>0.0</v>
      </c>
      <c r="X293" s="35">
        <v>0.0</v>
      </c>
      <c r="Y293" s="35">
        <v>0.0</v>
      </c>
      <c r="Z293" s="35">
        <v>0.0</v>
      </c>
      <c r="AA293" s="35">
        <v>3.641768928</v>
      </c>
      <c r="AB293" s="35">
        <v>0.0</v>
      </c>
      <c r="AC293" s="35">
        <v>0.0</v>
      </c>
      <c r="AD293" s="35">
        <v>0.0</v>
      </c>
      <c r="AE293" s="35">
        <v>0.0</v>
      </c>
      <c r="AF293" s="35">
        <v>0.7700339808</v>
      </c>
    </row>
    <row r="294" ht="15.75" customHeight="1">
      <c r="A294" s="35" t="s">
        <v>12</v>
      </c>
      <c r="B294" s="35" t="s">
        <v>436</v>
      </c>
      <c r="C294" s="35">
        <v>842.0</v>
      </c>
      <c r="D294" s="35" t="s">
        <v>170</v>
      </c>
      <c r="F294" s="35">
        <v>0.005737374161219955</v>
      </c>
      <c r="G294" s="35">
        <v>0.0</v>
      </c>
      <c r="H294" s="35">
        <v>0.005737374161219955</v>
      </c>
      <c r="I294" s="35">
        <v>3.442258052352</v>
      </c>
      <c r="J294" s="35">
        <v>0.0</v>
      </c>
      <c r="K294" s="35">
        <v>0.0</v>
      </c>
      <c r="L294" s="35">
        <v>0.0</v>
      </c>
      <c r="M294" s="35">
        <v>0.0</v>
      </c>
      <c r="N294" s="35">
        <v>0.0</v>
      </c>
      <c r="O294" s="35">
        <v>0.0</v>
      </c>
      <c r="P294" s="35">
        <v>0.0</v>
      </c>
      <c r="R294" s="35">
        <v>0.0</v>
      </c>
      <c r="S294" s="35">
        <v>0.0</v>
      </c>
      <c r="T294" s="35">
        <v>0.0</v>
      </c>
      <c r="U294" s="35">
        <v>0.0</v>
      </c>
      <c r="V294" s="35">
        <v>3.442258052352</v>
      </c>
      <c r="W294" s="35">
        <v>0.0</v>
      </c>
      <c r="X294" s="35">
        <v>0.0</v>
      </c>
      <c r="Y294" s="35">
        <v>0.0</v>
      </c>
      <c r="Z294" s="35">
        <v>0.0</v>
      </c>
      <c r="AA294" s="35">
        <v>3.442258052352</v>
      </c>
      <c r="AB294" s="35">
        <v>0.0</v>
      </c>
      <c r="AC294" s="35">
        <v>0.0</v>
      </c>
      <c r="AD294" s="35">
        <v>0.0</v>
      </c>
      <c r="AE294" s="35">
        <v>0.0</v>
      </c>
      <c r="AF294" s="35">
        <v>0.0</v>
      </c>
    </row>
    <row r="295" ht="15.75" customHeight="1">
      <c r="A295" s="35" t="s">
        <v>12</v>
      </c>
      <c r="B295" s="35" t="s">
        <v>437</v>
      </c>
      <c r="C295" s="35">
        <v>842.0</v>
      </c>
      <c r="D295" s="35" t="s">
        <v>170</v>
      </c>
      <c r="F295" s="35">
        <v>0.0</v>
      </c>
      <c r="G295" s="35">
        <v>0.02164095634407678</v>
      </c>
      <c r="H295" s="35">
        <v>0.02164095634407678</v>
      </c>
      <c r="I295" s="35">
        <v>12.78396</v>
      </c>
      <c r="J295" s="35">
        <v>0.0</v>
      </c>
      <c r="K295" s="35">
        <v>0.0</v>
      </c>
      <c r="L295" s="35">
        <v>0.0</v>
      </c>
      <c r="M295" s="35">
        <v>0.0</v>
      </c>
      <c r="N295" s="35">
        <v>0.0</v>
      </c>
      <c r="O295" s="35">
        <v>0.0</v>
      </c>
      <c r="P295" s="35">
        <v>0.0</v>
      </c>
      <c r="R295" s="35">
        <v>0.0</v>
      </c>
      <c r="S295" s="35">
        <v>0.0</v>
      </c>
      <c r="T295" s="35">
        <v>0.0</v>
      </c>
      <c r="U295" s="35">
        <v>0.0</v>
      </c>
      <c r="V295" s="35">
        <v>12.78396</v>
      </c>
      <c r="W295" s="35">
        <v>0.0</v>
      </c>
      <c r="X295" s="35">
        <v>0.0</v>
      </c>
      <c r="Y295" s="35">
        <v>0.0</v>
      </c>
      <c r="Z295" s="35">
        <v>0.0</v>
      </c>
      <c r="AA295" s="35">
        <v>0.0</v>
      </c>
      <c r="AB295" s="35">
        <v>0.0</v>
      </c>
      <c r="AC295" s="35">
        <v>0.0</v>
      </c>
      <c r="AD295" s="35">
        <v>0.0</v>
      </c>
      <c r="AE295" s="35">
        <v>0.0</v>
      </c>
      <c r="AF295" s="35">
        <v>12.78396</v>
      </c>
    </row>
    <row r="296" ht="15.75" customHeight="1">
      <c r="A296" s="35" t="s">
        <v>12</v>
      </c>
      <c r="B296" s="35" t="s">
        <v>438</v>
      </c>
      <c r="C296" s="35">
        <v>842.0</v>
      </c>
      <c r="D296" s="35" t="s">
        <v>170</v>
      </c>
      <c r="F296" s="35">
        <v>0.0</v>
      </c>
      <c r="G296" s="35">
        <v>0.005252143945974253</v>
      </c>
      <c r="H296" s="35">
        <v>0.005252143945974253</v>
      </c>
      <c r="I296" s="35">
        <v>3.151134</v>
      </c>
      <c r="J296" s="35">
        <v>0.0</v>
      </c>
      <c r="K296" s="35">
        <v>0.0</v>
      </c>
      <c r="L296" s="35">
        <v>0.0</v>
      </c>
      <c r="M296" s="35">
        <v>0.0</v>
      </c>
      <c r="N296" s="35">
        <v>0.0</v>
      </c>
      <c r="O296" s="35">
        <v>0.0</v>
      </c>
      <c r="P296" s="35">
        <v>0.0</v>
      </c>
      <c r="R296" s="35">
        <v>0.0</v>
      </c>
      <c r="S296" s="35">
        <v>0.0</v>
      </c>
      <c r="T296" s="35">
        <v>0.0</v>
      </c>
      <c r="U296" s="35">
        <v>0.0</v>
      </c>
      <c r="V296" s="35">
        <v>3.151134</v>
      </c>
      <c r="W296" s="35">
        <v>0.0</v>
      </c>
      <c r="X296" s="35">
        <v>0.0</v>
      </c>
      <c r="Y296" s="35">
        <v>0.0</v>
      </c>
      <c r="Z296" s="35">
        <v>0.0</v>
      </c>
      <c r="AA296" s="35">
        <v>0.0</v>
      </c>
      <c r="AB296" s="35">
        <v>0.0</v>
      </c>
      <c r="AC296" s="35">
        <v>0.0</v>
      </c>
      <c r="AD296" s="35">
        <v>0.0</v>
      </c>
      <c r="AE296" s="35">
        <v>0.0</v>
      </c>
      <c r="AF296" s="35">
        <v>3.151134</v>
      </c>
    </row>
    <row r="297" ht="15.75" customHeight="1">
      <c r="A297" s="35" t="s">
        <v>12</v>
      </c>
      <c r="B297" s="35" t="s">
        <v>439</v>
      </c>
      <c r="C297" s="35">
        <v>842.0</v>
      </c>
      <c r="D297" s="35" t="s">
        <v>170</v>
      </c>
      <c r="F297" s="35">
        <v>0.0</v>
      </c>
      <c r="G297" s="35">
        <v>0.003258467485889871</v>
      </c>
      <c r="H297" s="35">
        <v>0.003258467485889871</v>
      </c>
      <c r="I297" s="35">
        <v>1.9549859616</v>
      </c>
      <c r="J297" s="35">
        <v>0.0</v>
      </c>
      <c r="K297" s="35">
        <v>0.0</v>
      </c>
      <c r="L297" s="35">
        <v>0.0</v>
      </c>
      <c r="M297" s="35">
        <v>0.0</v>
      </c>
      <c r="N297" s="35">
        <v>0.0</v>
      </c>
      <c r="O297" s="35">
        <v>0.0</v>
      </c>
      <c r="P297" s="35">
        <v>0.0</v>
      </c>
      <c r="R297" s="35">
        <v>0.0</v>
      </c>
      <c r="S297" s="35">
        <v>0.0</v>
      </c>
      <c r="T297" s="35">
        <v>0.0</v>
      </c>
      <c r="U297" s="35">
        <v>0.0</v>
      </c>
      <c r="V297" s="35">
        <v>1.9549859616</v>
      </c>
      <c r="W297" s="35">
        <v>0.0</v>
      </c>
      <c r="X297" s="35">
        <v>0.0</v>
      </c>
      <c r="Y297" s="35">
        <v>0.0</v>
      </c>
      <c r="Z297" s="35">
        <v>0.0</v>
      </c>
      <c r="AA297" s="35">
        <v>0.0</v>
      </c>
      <c r="AB297" s="35">
        <v>0.0</v>
      </c>
      <c r="AC297" s="35">
        <v>0.0</v>
      </c>
      <c r="AD297" s="35">
        <v>0.0</v>
      </c>
      <c r="AE297" s="35">
        <v>0.0</v>
      </c>
      <c r="AF297" s="35">
        <v>1.9549859616</v>
      </c>
    </row>
    <row r="298" ht="15.75" customHeight="1">
      <c r="A298" s="35" t="s">
        <v>12</v>
      </c>
      <c r="B298" s="35" t="s">
        <v>440</v>
      </c>
      <c r="C298" s="35">
        <v>842.0</v>
      </c>
      <c r="D298" s="35" t="s">
        <v>170</v>
      </c>
      <c r="F298" s="35">
        <v>0.0</v>
      </c>
      <c r="G298" s="35">
        <v>0.02160043446480677</v>
      </c>
      <c r="H298" s="35">
        <v>0.02160043446480677</v>
      </c>
      <c r="I298" s="35">
        <v>12.9596340384</v>
      </c>
      <c r="J298" s="35">
        <v>0.0</v>
      </c>
      <c r="K298" s="35">
        <v>0.0</v>
      </c>
      <c r="L298" s="35">
        <v>0.0</v>
      </c>
      <c r="M298" s="35">
        <v>0.0</v>
      </c>
      <c r="N298" s="35">
        <v>0.0</v>
      </c>
      <c r="O298" s="35">
        <v>0.0</v>
      </c>
      <c r="P298" s="35">
        <v>0.0</v>
      </c>
      <c r="R298" s="35">
        <v>0.0</v>
      </c>
      <c r="S298" s="35">
        <v>0.0</v>
      </c>
      <c r="T298" s="35">
        <v>0.0</v>
      </c>
      <c r="U298" s="35">
        <v>0.0</v>
      </c>
      <c r="V298" s="35">
        <v>12.9596340384</v>
      </c>
      <c r="W298" s="35">
        <v>0.0</v>
      </c>
      <c r="X298" s="35">
        <v>0.0</v>
      </c>
      <c r="Y298" s="35">
        <v>0.0</v>
      </c>
      <c r="Z298" s="35">
        <v>0.0</v>
      </c>
      <c r="AA298" s="35">
        <v>0.0</v>
      </c>
      <c r="AB298" s="35">
        <v>0.0</v>
      </c>
      <c r="AC298" s="35">
        <v>0.0</v>
      </c>
      <c r="AD298" s="35">
        <v>0.0</v>
      </c>
      <c r="AE298" s="35">
        <v>0.0</v>
      </c>
      <c r="AF298" s="35">
        <v>12.9596340384</v>
      </c>
    </row>
    <row r="299" ht="15.75" customHeight="1">
      <c r="A299" s="35" t="s">
        <v>12</v>
      </c>
      <c r="B299" s="35" t="s">
        <v>441</v>
      </c>
      <c r="C299" s="35">
        <v>842.0</v>
      </c>
      <c r="D299" s="35" t="s">
        <v>170</v>
      </c>
      <c r="F299" s="35">
        <v>0.0</v>
      </c>
      <c r="G299" s="35">
        <v>0.005199181401186664</v>
      </c>
      <c r="H299" s="35">
        <v>0.005199181401186664</v>
      </c>
      <c r="I299" s="35">
        <v>3.1193580096</v>
      </c>
      <c r="J299" s="35">
        <v>0.0</v>
      </c>
      <c r="K299" s="35">
        <v>0.0</v>
      </c>
      <c r="L299" s="35">
        <v>0.0</v>
      </c>
      <c r="M299" s="35">
        <v>0.0</v>
      </c>
      <c r="N299" s="35">
        <v>0.0</v>
      </c>
      <c r="O299" s="35">
        <v>0.0</v>
      </c>
      <c r="P299" s="35">
        <v>0.0</v>
      </c>
      <c r="R299" s="35">
        <v>0.0</v>
      </c>
      <c r="S299" s="35">
        <v>0.0</v>
      </c>
      <c r="T299" s="35">
        <v>0.0</v>
      </c>
      <c r="U299" s="35">
        <v>0.0</v>
      </c>
      <c r="V299" s="35">
        <v>3.1193580096</v>
      </c>
      <c r="W299" s="35">
        <v>0.0</v>
      </c>
      <c r="X299" s="35">
        <v>0.0</v>
      </c>
      <c r="Y299" s="35">
        <v>0.0</v>
      </c>
      <c r="Z299" s="35">
        <v>0.0</v>
      </c>
      <c r="AA299" s="35">
        <v>0.0</v>
      </c>
      <c r="AB299" s="35">
        <v>0.0</v>
      </c>
      <c r="AC299" s="35">
        <v>0.0</v>
      </c>
      <c r="AD299" s="35">
        <v>0.0</v>
      </c>
      <c r="AE299" s="35">
        <v>0.0</v>
      </c>
      <c r="AF299" s="35">
        <v>3.1193580096</v>
      </c>
    </row>
    <row r="300" ht="15.75" customHeight="1">
      <c r="A300" s="35" t="s">
        <v>12</v>
      </c>
      <c r="B300" s="35" t="s">
        <v>442</v>
      </c>
      <c r="C300" s="35">
        <v>842.0</v>
      </c>
      <c r="D300" s="35" t="s">
        <v>170</v>
      </c>
      <c r="F300" s="35">
        <v>0.0</v>
      </c>
      <c r="G300" s="35">
        <v>0.003912649116171361</v>
      </c>
      <c r="H300" s="35">
        <v>0.003912649116171361</v>
      </c>
      <c r="I300" s="35">
        <v>2.3474759616</v>
      </c>
      <c r="J300" s="35">
        <v>0.0</v>
      </c>
      <c r="K300" s="35">
        <v>0.0</v>
      </c>
      <c r="L300" s="35">
        <v>0.0</v>
      </c>
      <c r="M300" s="35">
        <v>0.0</v>
      </c>
      <c r="N300" s="35">
        <v>0.0</v>
      </c>
      <c r="O300" s="35">
        <v>0.0</v>
      </c>
      <c r="P300" s="35">
        <v>0.0</v>
      </c>
      <c r="R300" s="35">
        <v>0.0</v>
      </c>
      <c r="S300" s="35">
        <v>0.0</v>
      </c>
      <c r="T300" s="35">
        <v>0.0</v>
      </c>
      <c r="U300" s="35">
        <v>0.0</v>
      </c>
      <c r="V300" s="35">
        <v>2.3474759616</v>
      </c>
      <c r="W300" s="35">
        <v>0.0</v>
      </c>
      <c r="X300" s="35">
        <v>0.0</v>
      </c>
      <c r="Y300" s="35">
        <v>0.0</v>
      </c>
      <c r="Z300" s="35">
        <v>0.0</v>
      </c>
      <c r="AA300" s="35">
        <v>0.0</v>
      </c>
      <c r="AB300" s="35">
        <v>0.0</v>
      </c>
      <c r="AC300" s="35">
        <v>0.0</v>
      </c>
      <c r="AD300" s="35">
        <v>0.0</v>
      </c>
      <c r="AE300" s="35">
        <v>0.0</v>
      </c>
      <c r="AF300" s="35">
        <v>2.3474759616</v>
      </c>
    </row>
    <row r="301" ht="15.75" customHeight="1">
      <c r="A301" s="35" t="s">
        <v>12</v>
      </c>
      <c r="B301" s="35" t="s">
        <v>443</v>
      </c>
      <c r="C301" s="35">
        <v>842.0</v>
      </c>
      <c r="D301" s="35" t="s">
        <v>170</v>
      </c>
      <c r="F301" s="35">
        <v>0.0</v>
      </c>
      <c r="G301" s="35">
        <v>0.01895254646899494</v>
      </c>
      <c r="H301" s="35">
        <v>0.01895254646899494</v>
      </c>
      <c r="I301" s="35">
        <v>11.3709780576</v>
      </c>
      <c r="J301" s="35">
        <v>0.0</v>
      </c>
      <c r="K301" s="35">
        <v>0.0</v>
      </c>
      <c r="L301" s="35">
        <v>0.0</v>
      </c>
      <c r="M301" s="35">
        <v>0.0</v>
      </c>
      <c r="N301" s="35">
        <v>0.0</v>
      </c>
      <c r="O301" s="35">
        <v>0.0</v>
      </c>
      <c r="P301" s="35">
        <v>0.0</v>
      </c>
      <c r="R301" s="35">
        <v>0.0</v>
      </c>
      <c r="S301" s="35">
        <v>0.0</v>
      </c>
      <c r="T301" s="35">
        <v>0.0</v>
      </c>
      <c r="U301" s="35">
        <v>0.0</v>
      </c>
      <c r="V301" s="35">
        <v>11.3709780576</v>
      </c>
      <c r="W301" s="35">
        <v>0.0</v>
      </c>
      <c r="X301" s="35">
        <v>0.0</v>
      </c>
      <c r="Y301" s="35">
        <v>0.0</v>
      </c>
      <c r="Z301" s="35">
        <v>0.0</v>
      </c>
      <c r="AA301" s="35">
        <v>0.0</v>
      </c>
      <c r="AB301" s="35">
        <v>0.0</v>
      </c>
      <c r="AC301" s="35">
        <v>0.0</v>
      </c>
      <c r="AD301" s="35">
        <v>0.0</v>
      </c>
      <c r="AE301" s="35">
        <v>0.0</v>
      </c>
      <c r="AF301" s="35">
        <v>11.3709780576</v>
      </c>
    </row>
    <row r="302" ht="15.75" customHeight="1">
      <c r="A302" s="35" t="s">
        <v>12</v>
      </c>
      <c r="B302" s="35" t="s">
        <v>444</v>
      </c>
      <c r="C302" s="35">
        <v>842.0</v>
      </c>
      <c r="D302" s="35" t="s">
        <v>170</v>
      </c>
      <c r="F302" s="35">
        <v>0.0</v>
      </c>
      <c r="G302" s="35">
        <v>0.004496732381132632</v>
      </c>
      <c r="H302" s="35">
        <v>0.004496732381132632</v>
      </c>
      <c r="I302" s="35">
        <v>2.697908976</v>
      </c>
      <c r="J302" s="35">
        <v>0.0</v>
      </c>
      <c r="K302" s="35">
        <v>0.0</v>
      </c>
      <c r="L302" s="35">
        <v>0.0</v>
      </c>
      <c r="M302" s="35">
        <v>0.0</v>
      </c>
      <c r="N302" s="35">
        <v>0.0</v>
      </c>
      <c r="O302" s="35">
        <v>0.0</v>
      </c>
      <c r="P302" s="35">
        <v>0.0</v>
      </c>
      <c r="R302" s="35">
        <v>0.0</v>
      </c>
      <c r="S302" s="35">
        <v>0.0</v>
      </c>
      <c r="T302" s="35">
        <v>0.0</v>
      </c>
      <c r="U302" s="35">
        <v>0.0</v>
      </c>
      <c r="V302" s="35">
        <v>2.697908976</v>
      </c>
      <c r="W302" s="35">
        <v>0.0</v>
      </c>
      <c r="X302" s="35">
        <v>0.0</v>
      </c>
      <c r="Y302" s="35">
        <v>0.0</v>
      </c>
      <c r="Z302" s="35">
        <v>0.0</v>
      </c>
      <c r="AA302" s="35">
        <v>0.0</v>
      </c>
      <c r="AB302" s="35">
        <v>0.0</v>
      </c>
      <c r="AC302" s="35">
        <v>0.0</v>
      </c>
      <c r="AD302" s="35">
        <v>0.0</v>
      </c>
      <c r="AE302" s="35">
        <v>0.0</v>
      </c>
      <c r="AF302" s="35">
        <v>2.697908976</v>
      </c>
    </row>
    <row r="303" ht="15.75" customHeight="1">
      <c r="A303" s="35" t="s">
        <v>12</v>
      </c>
      <c r="B303" s="35" t="s">
        <v>445</v>
      </c>
      <c r="C303" s="35">
        <v>842.0</v>
      </c>
      <c r="D303" s="35" t="s">
        <v>170</v>
      </c>
      <c r="F303" s="35">
        <v>0.0</v>
      </c>
      <c r="G303" s="35">
        <v>0.003957806339564507</v>
      </c>
      <c r="H303" s="35">
        <v>0.003957806339564507</v>
      </c>
      <c r="I303" s="35">
        <v>2.3745689856</v>
      </c>
      <c r="J303" s="35">
        <v>0.0</v>
      </c>
      <c r="K303" s="35">
        <v>0.0</v>
      </c>
      <c r="L303" s="35">
        <v>0.0</v>
      </c>
      <c r="M303" s="35">
        <v>0.0</v>
      </c>
      <c r="N303" s="35">
        <v>0.0</v>
      </c>
      <c r="O303" s="35">
        <v>0.0</v>
      </c>
      <c r="P303" s="35">
        <v>0.0</v>
      </c>
      <c r="R303" s="35">
        <v>0.0</v>
      </c>
      <c r="S303" s="35">
        <v>0.0</v>
      </c>
      <c r="T303" s="35">
        <v>0.0</v>
      </c>
      <c r="U303" s="35">
        <v>0.0</v>
      </c>
      <c r="V303" s="35">
        <v>2.3745689856</v>
      </c>
      <c r="W303" s="35">
        <v>0.0</v>
      </c>
      <c r="X303" s="35">
        <v>0.0</v>
      </c>
      <c r="Y303" s="35">
        <v>0.0</v>
      </c>
      <c r="Z303" s="35">
        <v>0.0</v>
      </c>
      <c r="AA303" s="35">
        <v>0.0</v>
      </c>
      <c r="AB303" s="35">
        <v>0.0</v>
      </c>
      <c r="AC303" s="35">
        <v>0.0</v>
      </c>
      <c r="AD303" s="35">
        <v>0.0</v>
      </c>
      <c r="AE303" s="35">
        <v>0.0</v>
      </c>
      <c r="AF303" s="35">
        <v>2.3745689856</v>
      </c>
    </row>
    <row r="304" ht="15.75" customHeight="1">
      <c r="A304" s="35" t="s">
        <v>12</v>
      </c>
      <c r="B304" s="35" t="s">
        <v>446</v>
      </c>
      <c r="C304" s="35">
        <v>842.0</v>
      </c>
      <c r="D304" s="35" t="s">
        <v>170</v>
      </c>
      <c r="F304" s="35">
        <v>0.0</v>
      </c>
      <c r="G304" s="35">
        <v>0.02497418744485596</v>
      </c>
      <c r="H304" s="35">
        <v>0.02497418744485596</v>
      </c>
      <c r="I304" s="35">
        <v>14.983787952</v>
      </c>
      <c r="J304" s="35">
        <v>0.0</v>
      </c>
      <c r="K304" s="35">
        <v>0.0</v>
      </c>
      <c r="L304" s="35">
        <v>0.0</v>
      </c>
      <c r="M304" s="35">
        <v>0.0</v>
      </c>
      <c r="N304" s="35">
        <v>0.0</v>
      </c>
      <c r="O304" s="35">
        <v>0.0</v>
      </c>
      <c r="P304" s="35">
        <v>0.0</v>
      </c>
      <c r="R304" s="35">
        <v>0.0</v>
      </c>
      <c r="S304" s="35">
        <v>0.0</v>
      </c>
      <c r="T304" s="35">
        <v>0.0</v>
      </c>
      <c r="U304" s="35">
        <v>0.0</v>
      </c>
      <c r="V304" s="35">
        <v>14.983787952</v>
      </c>
      <c r="W304" s="35">
        <v>0.0</v>
      </c>
      <c r="X304" s="35">
        <v>0.0</v>
      </c>
      <c r="Y304" s="35">
        <v>0.0</v>
      </c>
      <c r="Z304" s="35">
        <v>0.0</v>
      </c>
      <c r="AA304" s="35">
        <v>0.0</v>
      </c>
      <c r="AB304" s="35">
        <v>0.0</v>
      </c>
      <c r="AC304" s="35">
        <v>0.0</v>
      </c>
      <c r="AD304" s="35">
        <v>0.0</v>
      </c>
      <c r="AE304" s="35">
        <v>0.0</v>
      </c>
      <c r="AF304" s="35">
        <v>14.983787952</v>
      </c>
    </row>
    <row r="305" ht="15.75" customHeight="1">
      <c r="A305" s="35" t="s">
        <v>12</v>
      </c>
      <c r="B305" s="35" t="s">
        <v>447</v>
      </c>
      <c r="C305" s="35">
        <v>842.0</v>
      </c>
      <c r="D305" s="35" t="s">
        <v>170</v>
      </c>
      <c r="F305" s="35">
        <v>0.0</v>
      </c>
      <c r="G305" s="35">
        <v>0.007585366839439939</v>
      </c>
      <c r="H305" s="35">
        <v>0.007585366839439939</v>
      </c>
      <c r="I305" s="35">
        <v>4.551000048</v>
      </c>
      <c r="J305" s="35">
        <v>0.0</v>
      </c>
      <c r="K305" s="35">
        <v>0.0</v>
      </c>
      <c r="L305" s="35">
        <v>0.0</v>
      </c>
      <c r="M305" s="35">
        <v>0.0</v>
      </c>
      <c r="N305" s="35">
        <v>0.0</v>
      </c>
      <c r="O305" s="35">
        <v>0.0</v>
      </c>
      <c r="P305" s="35">
        <v>0.0</v>
      </c>
      <c r="R305" s="35">
        <v>0.0</v>
      </c>
      <c r="S305" s="35">
        <v>0.0</v>
      </c>
      <c r="T305" s="35">
        <v>0.0</v>
      </c>
      <c r="U305" s="35">
        <v>0.0</v>
      </c>
      <c r="V305" s="35">
        <v>4.551000048</v>
      </c>
      <c r="W305" s="35">
        <v>0.0</v>
      </c>
      <c r="X305" s="35">
        <v>0.0</v>
      </c>
      <c r="Y305" s="35">
        <v>0.0</v>
      </c>
      <c r="Z305" s="35">
        <v>0.0</v>
      </c>
      <c r="AA305" s="35">
        <v>0.0</v>
      </c>
      <c r="AB305" s="35">
        <v>0.0</v>
      </c>
      <c r="AC305" s="35">
        <v>0.0</v>
      </c>
      <c r="AD305" s="35">
        <v>0.0</v>
      </c>
      <c r="AE305" s="35">
        <v>0.0</v>
      </c>
      <c r="AF305" s="35">
        <v>4.551000048</v>
      </c>
    </row>
    <row r="306" ht="15.75" customHeight="1">
      <c r="A306" s="35" t="s">
        <v>12</v>
      </c>
      <c r="B306" s="35" t="s">
        <v>448</v>
      </c>
      <c r="C306" s="35">
        <v>842.0</v>
      </c>
      <c r="D306" s="35" t="s">
        <v>170</v>
      </c>
      <c r="F306" s="35">
        <v>0.0</v>
      </c>
      <c r="G306" s="35">
        <v>0.005160244510552309</v>
      </c>
      <c r="H306" s="35">
        <v>0.005160244510552309</v>
      </c>
      <c r="I306" s="35">
        <v>3.0959970048</v>
      </c>
      <c r="J306" s="35">
        <v>0.0</v>
      </c>
      <c r="K306" s="35">
        <v>0.0</v>
      </c>
      <c r="L306" s="35">
        <v>0.0</v>
      </c>
      <c r="M306" s="35">
        <v>0.0</v>
      </c>
      <c r="N306" s="35">
        <v>0.0</v>
      </c>
      <c r="O306" s="35">
        <v>0.0</v>
      </c>
      <c r="P306" s="35">
        <v>0.0</v>
      </c>
      <c r="R306" s="35">
        <v>0.0</v>
      </c>
      <c r="S306" s="35">
        <v>0.0</v>
      </c>
      <c r="T306" s="35">
        <v>0.0</v>
      </c>
      <c r="U306" s="35">
        <v>0.0</v>
      </c>
      <c r="V306" s="35">
        <v>3.0959970048</v>
      </c>
      <c r="W306" s="35">
        <v>0.0</v>
      </c>
      <c r="X306" s="35">
        <v>0.0</v>
      </c>
      <c r="Y306" s="35">
        <v>0.0</v>
      </c>
      <c r="Z306" s="35">
        <v>0.0</v>
      </c>
      <c r="AA306" s="35">
        <v>0.0</v>
      </c>
      <c r="AB306" s="35">
        <v>0.0</v>
      </c>
      <c r="AC306" s="35">
        <v>0.0</v>
      </c>
      <c r="AD306" s="35">
        <v>0.0</v>
      </c>
      <c r="AE306" s="35">
        <v>0.0</v>
      </c>
      <c r="AF306" s="35">
        <v>3.0959970048</v>
      </c>
    </row>
    <row r="307" ht="15.75" customHeight="1">
      <c r="A307" s="35" t="s">
        <v>12</v>
      </c>
      <c r="B307" s="35" t="s">
        <v>449</v>
      </c>
      <c r="C307" s="35">
        <v>842.0</v>
      </c>
      <c r="D307" s="35" t="s">
        <v>170</v>
      </c>
      <c r="F307" s="35">
        <v>0.02463049372422952</v>
      </c>
      <c r="G307" s="35">
        <v>0.0</v>
      </c>
      <c r="H307" s="35">
        <v>0.02463049372422952</v>
      </c>
      <c r="I307" s="35">
        <v>14.777581690368</v>
      </c>
      <c r="J307" s="35">
        <v>0.0</v>
      </c>
      <c r="K307" s="35">
        <v>0.0</v>
      </c>
      <c r="L307" s="35">
        <v>0.0</v>
      </c>
      <c r="M307" s="35">
        <v>0.0</v>
      </c>
      <c r="N307" s="35">
        <v>0.0</v>
      </c>
      <c r="O307" s="35">
        <v>0.0</v>
      </c>
      <c r="P307" s="35">
        <v>0.0</v>
      </c>
      <c r="R307" s="35">
        <v>0.0</v>
      </c>
      <c r="S307" s="35">
        <v>0.0</v>
      </c>
      <c r="T307" s="35">
        <v>0.0</v>
      </c>
      <c r="U307" s="35">
        <v>0.0</v>
      </c>
      <c r="V307" s="35">
        <v>14.777581690368</v>
      </c>
      <c r="W307" s="35">
        <v>0.0</v>
      </c>
      <c r="X307" s="35">
        <v>0.0</v>
      </c>
      <c r="Y307" s="35">
        <v>0.0</v>
      </c>
      <c r="Z307" s="35">
        <v>0.0</v>
      </c>
      <c r="AA307" s="35">
        <v>14.777581690368</v>
      </c>
      <c r="AB307" s="35">
        <v>0.0</v>
      </c>
      <c r="AC307" s="35">
        <v>0.0</v>
      </c>
      <c r="AD307" s="35">
        <v>0.0</v>
      </c>
      <c r="AE307" s="35">
        <v>0.0</v>
      </c>
      <c r="AF307" s="35">
        <v>0.0</v>
      </c>
    </row>
    <row r="308" ht="15.75" customHeight="1">
      <c r="A308" s="35" t="s">
        <v>12</v>
      </c>
      <c r="B308" s="35" t="s">
        <v>450</v>
      </c>
      <c r="C308" s="35">
        <v>842.0</v>
      </c>
      <c r="D308" s="35" t="s">
        <v>170</v>
      </c>
      <c r="F308" s="35">
        <v>0.006475273096909903</v>
      </c>
      <c r="G308" s="35">
        <v>0.0</v>
      </c>
      <c r="H308" s="35">
        <v>0.006475273096909903</v>
      </c>
      <c r="I308" s="35">
        <v>3.884976006912</v>
      </c>
      <c r="J308" s="35">
        <v>0.0</v>
      </c>
      <c r="K308" s="35">
        <v>0.0</v>
      </c>
      <c r="L308" s="35">
        <v>0.0</v>
      </c>
      <c r="M308" s="35">
        <v>0.0</v>
      </c>
      <c r="N308" s="35">
        <v>0.0</v>
      </c>
      <c r="O308" s="35">
        <v>0.0</v>
      </c>
      <c r="P308" s="35">
        <v>0.0</v>
      </c>
      <c r="R308" s="35">
        <v>0.0</v>
      </c>
      <c r="S308" s="35">
        <v>0.0</v>
      </c>
      <c r="T308" s="35">
        <v>0.0</v>
      </c>
      <c r="U308" s="35">
        <v>0.0</v>
      </c>
      <c r="V308" s="35">
        <v>3.884976006912</v>
      </c>
      <c r="W308" s="35">
        <v>0.0</v>
      </c>
      <c r="X308" s="35">
        <v>0.0</v>
      </c>
      <c r="Y308" s="35">
        <v>0.0</v>
      </c>
      <c r="Z308" s="35">
        <v>0.0</v>
      </c>
      <c r="AA308" s="35">
        <v>3.884976006912</v>
      </c>
      <c r="AB308" s="35">
        <v>0.0</v>
      </c>
      <c r="AC308" s="35">
        <v>0.0</v>
      </c>
      <c r="AD308" s="35">
        <v>0.0</v>
      </c>
      <c r="AE308" s="35">
        <v>0.0</v>
      </c>
      <c r="AF308" s="35">
        <v>0.0</v>
      </c>
    </row>
    <row r="309" ht="15.75" customHeight="1">
      <c r="A309" s="35" t="s">
        <v>12</v>
      </c>
      <c r="B309" s="35" t="s">
        <v>451</v>
      </c>
      <c r="C309" s="35">
        <v>842.0</v>
      </c>
      <c r="D309" s="35" t="s">
        <v>170</v>
      </c>
      <c r="F309" s="35">
        <v>0.006216222554298705</v>
      </c>
      <c r="G309" s="35">
        <v>0.0</v>
      </c>
      <c r="H309" s="35">
        <v>0.006216222554298705</v>
      </c>
      <c r="I309" s="35">
        <v>3.729553196544</v>
      </c>
      <c r="J309" s="35">
        <v>0.0</v>
      </c>
      <c r="K309" s="35">
        <v>0.0</v>
      </c>
      <c r="L309" s="35">
        <v>0.0</v>
      </c>
      <c r="M309" s="35">
        <v>0.0</v>
      </c>
      <c r="N309" s="35">
        <v>0.0</v>
      </c>
      <c r="O309" s="35">
        <v>0.0</v>
      </c>
      <c r="P309" s="35">
        <v>0.0</v>
      </c>
      <c r="R309" s="35">
        <v>0.0</v>
      </c>
      <c r="S309" s="35">
        <v>0.0</v>
      </c>
      <c r="T309" s="35">
        <v>0.0</v>
      </c>
      <c r="U309" s="35">
        <v>0.0</v>
      </c>
      <c r="V309" s="35">
        <v>3.729553196544</v>
      </c>
      <c r="W309" s="35">
        <v>0.0</v>
      </c>
      <c r="X309" s="35">
        <v>0.0</v>
      </c>
      <c r="Y309" s="35">
        <v>0.0</v>
      </c>
      <c r="Z309" s="35">
        <v>0.0</v>
      </c>
      <c r="AA309" s="35">
        <v>3.729553196544</v>
      </c>
      <c r="AB309" s="35">
        <v>0.0</v>
      </c>
      <c r="AC309" s="35">
        <v>0.0</v>
      </c>
      <c r="AD309" s="35">
        <v>0.0</v>
      </c>
      <c r="AE309" s="35">
        <v>0.0</v>
      </c>
      <c r="AF309" s="35">
        <v>0.0</v>
      </c>
    </row>
    <row r="310" ht="15.75" customHeight="1">
      <c r="A310" s="35" t="s">
        <v>12</v>
      </c>
      <c r="B310" s="35" t="s">
        <v>452</v>
      </c>
      <c r="C310" s="35">
        <v>842.0</v>
      </c>
      <c r="D310" s="35" t="s">
        <v>170</v>
      </c>
      <c r="F310" s="35">
        <v>0.0</v>
      </c>
      <c r="G310" s="35">
        <v>0.02262532400315543</v>
      </c>
      <c r="H310" s="35">
        <v>0.02262532400315543</v>
      </c>
      <c r="I310" s="35">
        <v>13.5745380288</v>
      </c>
      <c r="J310" s="35">
        <v>0.0</v>
      </c>
      <c r="K310" s="35">
        <v>0.0</v>
      </c>
      <c r="L310" s="35">
        <v>0.0</v>
      </c>
      <c r="M310" s="35">
        <v>0.0</v>
      </c>
      <c r="N310" s="35">
        <v>0.0</v>
      </c>
      <c r="O310" s="35">
        <v>0.0</v>
      </c>
      <c r="P310" s="35">
        <v>0.0</v>
      </c>
      <c r="R310" s="35">
        <v>0.0</v>
      </c>
      <c r="S310" s="35">
        <v>0.0</v>
      </c>
      <c r="T310" s="35">
        <v>0.0</v>
      </c>
      <c r="U310" s="35">
        <v>0.0</v>
      </c>
      <c r="V310" s="35">
        <v>13.5745380288</v>
      </c>
      <c r="W310" s="35">
        <v>0.0</v>
      </c>
      <c r="X310" s="35">
        <v>0.0</v>
      </c>
      <c r="Y310" s="35">
        <v>0.0</v>
      </c>
      <c r="Z310" s="35">
        <v>0.0</v>
      </c>
      <c r="AA310" s="35">
        <v>0.0</v>
      </c>
      <c r="AB310" s="35">
        <v>0.0</v>
      </c>
      <c r="AC310" s="35">
        <v>0.0</v>
      </c>
      <c r="AD310" s="35">
        <v>0.0</v>
      </c>
      <c r="AE310" s="35">
        <v>0.0</v>
      </c>
      <c r="AF310" s="35">
        <v>13.5745380288</v>
      </c>
    </row>
    <row r="311" ht="15.75" customHeight="1">
      <c r="A311" s="35" t="s">
        <v>12</v>
      </c>
      <c r="B311" s="35" t="s">
        <v>453</v>
      </c>
      <c r="C311" s="35">
        <v>842.0</v>
      </c>
      <c r="D311" s="35" t="s">
        <v>170</v>
      </c>
      <c r="F311" s="35">
        <v>0.0</v>
      </c>
      <c r="G311" s="35">
        <v>0.006231876260929769</v>
      </c>
      <c r="H311" s="35">
        <v>0.006231876260929769</v>
      </c>
      <c r="I311" s="35">
        <v>3.7389449664</v>
      </c>
      <c r="J311" s="35">
        <v>0.0</v>
      </c>
      <c r="K311" s="35">
        <v>0.0</v>
      </c>
      <c r="L311" s="35">
        <v>0.0</v>
      </c>
      <c r="M311" s="35">
        <v>0.0</v>
      </c>
      <c r="N311" s="35">
        <v>0.0</v>
      </c>
      <c r="O311" s="35">
        <v>0.0</v>
      </c>
      <c r="P311" s="35">
        <v>0.0</v>
      </c>
      <c r="R311" s="35">
        <v>0.0</v>
      </c>
      <c r="S311" s="35">
        <v>0.0</v>
      </c>
      <c r="T311" s="35">
        <v>0.0</v>
      </c>
      <c r="U311" s="35">
        <v>0.0</v>
      </c>
      <c r="V311" s="35">
        <v>3.7389449664</v>
      </c>
      <c r="W311" s="35">
        <v>0.0</v>
      </c>
      <c r="X311" s="35">
        <v>0.0</v>
      </c>
      <c r="Y311" s="35">
        <v>0.0</v>
      </c>
      <c r="Z311" s="35">
        <v>0.0</v>
      </c>
      <c r="AA311" s="35">
        <v>0.0</v>
      </c>
      <c r="AB311" s="35">
        <v>0.0</v>
      </c>
      <c r="AC311" s="35">
        <v>0.0</v>
      </c>
      <c r="AD311" s="35">
        <v>0.0</v>
      </c>
      <c r="AE311" s="35">
        <v>0.0</v>
      </c>
      <c r="AF311" s="35">
        <v>3.7389449664</v>
      </c>
    </row>
    <row r="312" ht="15.75" customHeight="1">
      <c r="A312" s="35" t="s">
        <v>12</v>
      </c>
      <c r="B312" s="35" t="s">
        <v>454</v>
      </c>
      <c r="C312" s="35">
        <v>842.0</v>
      </c>
      <c r="D312" s="35" t="s">
        <v>170</v>
      </c>
      <c r="F312" s="35">
        <v>0.0</v>
      </c>
      <c r="G312" s="35">
        <v>0.003027926403017185</v>
      </c>
      <c r="H312" s="35">
        <v>0.003027926403017185</v>
      </c>
      <c r="I312" s="35">
        <v>1.816668</v>
      </c>
      <c r="J312" s="35">
        <v>0.0</v>
      </c>
      <c r="K312" s="35">
        <v>0.0</v>
      </c>
      <c r="L312" s="35">
        <v>0.0</v>
      </c>
      <c r="M312" s="35">
        <v>0.0</v>
      </c>
      <c r="N312" s="35">
        <v>0.0</v>
      </c>
      <c r="O312" s="35">
        <v>0.0</v>
      </c>
      <c r="P312" s="35">
        <v>0.0</v>
      </c>
      <c r="R312" s="35">
        <v>0.0</v>
      </c>
      <c r="S312" s="35">
        <v>0.0</v>
      </c>
      <c r="T312" s="35">
        <v>0.0</v>
      </c>
      <c r="U312" s="35">
        <v>0.0</v>
      </c>
      <c r="V312" s="35">
        <v>1.816668</v>
      </c>
      <c r="W312" s="35">
        <v>0.0</v>
      </c>
      <c r="X312" s="35">
        <v>0.0</v>
      </c>
      <c r="Y312" s="35">
        <v>0.0</v>
      </c>
      <c r="Z312" s="35">
        <v>0.0</v>
      </c>
      <c r="AA312" s="35">
        <v>0.0</v>
      </c>
      <c r="AB312" s="35">
        <v>0.0</v>
      </c>
      <c r="AC312" s="35">
        <v>0.0</v>
      </c>
      <c r="AD312" s="35">
        <v>0.0</v>
      </c>
      <c r="AE312" s="35">
        <v>0.0</v>
      </c>
      <c r="AF312" s="35">
        <v>1.816668</v>
      </c>
    </row>
    <row r="313" ht="15.75" customHeight="1">
      <c r="A313" s="35" t="s">
        <v>12</v>
      </c>
      <c r="B313" s="35" t="s">
        <v>455</v>
      </c>
      <c r="C313" s="35">
        <v>842.0</v>
      </c>
      <c r="D313" s="35" t="s">
        <v>170</v>
      </c>
      <c r="F313" s="35">
        <v>0.0</v>
      </c>
      <c r="G313" s="35">
        <v>0.02727469378044609</v>
      </c>
      <c r="H313" s="35">
        <v>0.02727469378044609</v>
      </c>
      <c r="I313" s="35">
        <v>16.3640250144</v>
      </c>
      <c r="J313" s="35">
        <v>0.0</v>
      </c>
      <c r="K313" s="35">
        <v>0.0</v>
      </c>
      <c r="L313" s="35">
        <v>0.0</v>
      </c>
      <c r="M313" s="35">
        <v>0.0</v>
      </c>
      <c r="N313" s="35">
        <v>0.0</v>
      </c>
      <c r="O313" s="35">
        <v>0.0</v>
      </c>
      <c r="P313" s="35">
        <v>0.0</v>
      </c>
      <c r="R313" s="35">
        <v>0.0</v>
      </c>
      <c r="S313" s="35">
        <v>0.0</v>
      </c>
      <c r="T313" s="35">
        <v>0.0</v>
      </c>
      <c r="U313" s="35">
        <v>0.0</v>
      </c>
      <c r="V313" s="35">
        <v>16.3640250144</v>
      </c>
      <c r="W313" s="35">
        <v>0.0</v>
      </c>
      <c r="X313" s="35">
        <v>0.0</v>
      </c>
      <c r="Y313" s="35">
        <v>0.0</v>
      </c>
      <c r="Z313" s="35">
        <v>0.0</v>
      </c>
      <c r="AA313" s="35">
        <v>0.0</v>
      </c>
      <c r="AB313" s="35">
        <v>0.0</v>
      </c>
      <c r="AC313" s="35">
        <v>0.0</v>
      </c>
      <c r="AD313" s="35">
        <v>0.0</v>
      </c>
      <c r="AE313" s="35">
        <v>0.0</v>
      </c>
      <c r="AF313" s="35">
        <v>16.3640250144</v>
      </c>
    </row>
    <row r="314" ht="15.75" customHeight="1">
      <c r="A314" s="35" t="s">
        <v>12</v>
      </c>
      <c r="B314" s="35" t="s">
        <v>456</v>
      </c>
      <c r="C314" s="35">
        <v>842.0</v>
      </c>
      <c r="D314" s="35" t="s">
        <v>170</v>
      </c>
      <c r="F314" s="35">
        <v>0.01483351269297609</v>
      </c>
      <c r="G314" s="35">
        <v>0.008513721598243519</v>
      </c>
      <c r="H314" s="35">
        <v>0.02334723429121961</v>
      </c>
      <c r="I314" s="35">
        <v>14.007663258624</v>
      </c>
      <c r="J314" s="35">
        <v>0.0</v>
      </c>
      <c r="K314" s="35">
        <v>0.0</v>
      </c>
      <c r="L314" s="35">
        <v>0.0</v>
      </c>
      <c r="M314" s="35">
        <v>0.0</v>
      </c>
      <c r="N314" s="35">
        <v>0.0</v>
      </c>
      <c r="O314" s="35">
        <v>0.0</v>
      </c>
      <c r="P314" s="35">
        <v>0.0</v>
      </c>
      <c r="R314" s="35">
        <v>0.0</v>
      </c>
      <c r="S314" s="35">
        <v>0.0</v>
      </c>
      <c r="T314" s="35">
        <v>0.0</v>
      </c>
      <c r="U314" s="35">
        <v>0.0</v>
      </c>
      <c r="V314" s="35">
        <v>14.007663258624</v>
      </c>
      <c r="W314" s="35">
        <v>0.0</v>
      </c>
      <c r="X314" s="35">
        <v>0.0</v>
      </c>
      <c r="Y314" s="35">
        <v>0.0</v>
      </c>
      <c r="Z314" s="35">
        <v>0.0</v>
      </c>
      <c r="AA314" s="35">
        <v>8.899677287424</v>
      </c>
      <c r="AB314" s="35">
        <v>0.0</v>
      </c>
      <c r="AC314" s="35">
        <v>0.0</v>
      </c>
      <c r="AD314" s="35">
        <v>0.0</v>
      </c>
      <c r="AE314" s="35">
        <v>0.0</v>
      </c>
      <c r="AF314" s="35">
        <v>5.1079859712</v>
      </c>
    </row>
    <row r="315" ht="15.75" customHeight="1">
      <c r="A315" s="35" t="s">
        <v>12</v>
      </c>
      <c r="B315" s="35" t="s">
        <v>457</v>
      </c>
      <c r="C315" s="35">
        <v>842.0</v>
      </c>
      <c r="D315" s="35" t="s">
        <v>170</v>
      </c>
      <c r="F315" s="35">
        <v>0.0</v>
      </c>
      <c r="G315" s="35">
        <v>0.0273011601001169</v>
      </c>
      <c r="H315" s="35">
        <v>0.0273011601001169</v>
      </c>
      <c r="I315" s="35">
        <v>16.3799040384</v>
      </c>
      <c r="J315" s="35">
        <v>0.0</v>
      </c>
      <c r="K315" s="35">
        <v>0.0</v>
      </c>
      <c r="L315" s="35">
        <v>0.0</v>
      </c>
      <c r="M315" s="35">
        <v>0.0</v>
      </c>
      <c r="N315" s="35">
        <v>0.0</v>
      </c>
      <c r="O315" s="35">
        <v>0.0</v>
      </c>
      <c r="P315" s="35">
        <v>0.0</v>
      </c>
      <c r="R315" s="35">
        <v>0.0</v>
      </c>
      <c r="S315" s="35">
        <v>0.0</v>
      </c>
      <c r="T315" s="35">
        <v>0.0</v>
      </c>
      <c r="U315" s="35">
        <v>0.0</v>
      </c>
      <c r="V315" s="35">
        <v>16.3799040384</v>
      </c>
      <c r="W315" s="35">
        <v>0.0</v>
      </c>
      <c r="X315" s="35">
        <v>0.0</v>
      </c>
      <c r="Y315" s="35">
        <v>0.0</v>
      </c>
      <c r="Z315" s="35">
        <v>0.0</v>
      </c>
      <c r="AA315" s="35">
        <v>0.0</v>
      </c>
      <c r="AB315" s="35">
        <v>0.0</v>
      </c>
      <c r="AC315" s="35">
        <v>0.0</v>
      </c>
      <c r="AD315" s="35">
        <v>0.0</v>
      </c>
      <c r="AE315" s="35">
        <v>0.0</v>
      </c>
      <c r="AF315" s="35">
        <v>16.3799040384</v>
      </c>
    </row>
    <row r="316" ht="15.75" customHeight="1">
      <c r="A316" s="35" t="s">
        <v>12</v>
      </c>
      <c r="B316" s="35" t="s">
        <v>458</v>
      </c>
      <c r="C316" s="35">
        <v>842.0</v>
      </c>
      <c r="D316" s="35" t="s">
        <v>170</v>
      </c>
      <c r="F316" s="35">
        <v>0.0</v>
      </c>
      <c r="G316" s="35">
        <v>0.03571834691881535</v>
      </c>
      <c r="H316" s="35">
        <v>0.03571834691881535</v>
      </c>
      <c r="I316" s="35">
        <v>21.4299719424</v>
      </c>
      <c r="J316" s="35">
        <v>0.0</v>
      </c>
      <c r="K316" s="35">
        <v>0.0</v>
      </c>
      <c r="L316" s="35">
        <v>0.0</v>
      </c>
      <c r="M316" s="35">
        <v>0.0</v>
      </c>
      <c r="N316" s="35">
        <v>0.0</v>
      </c>
      <c r="O316" s="35">
        <v>0.0</v>
      </c>
      <c r="P316" s="35">
        <v>0.0</v>
      </c>
      <c r="R316" s="35">
        <v>0.0</v>
      </c>
      <c r="S316" s="35">
        <v>0.0</v>
      </c>
      <c r="T316" s="35">
        <v>0.0</v>
      </c>
      <c r="U316" s="35">
        <v>0.0</v>
      </c>
      <c r="V316" s="35">
        <v>21.4299719424</v>
      </c>
      <c r="W316" s="35">
        <v>0.0</v>
      </c>
      <c r="X316" s="35">
        <v>0.0</v>
      </c>
      <c r="Y316" s="35">
        <v>0.0</v>
      </c>
      <c r="Z316" s="35">
        <v>0.0</v>
      </c>
      <c r="AA316" s="35">
        <v>0.0</v>
      </c>
      <c r="AB316" s="35">
        <v>0.0</v>
      </c>
      <c r="AC316" s="35">
        <v>0.0</v>
      </c>
      <c r="AD316" s="35">
        <v>0.0</v>
      </c>
      <c r="AE316" s="35">
        <v>0.0</v>
      </c>
      <c r="AF316" s="35">
        <v>21.4299719424</v>
      </c>
    </row>
    <row r="317" ht="15.75" customHeight="1">
      <c r="A317" s="35" t="s">
        <v>12</v>
      </c>
      <c r="B317" s="35" t="s">
        <v>459</v>
      </c>
      <c r="C317" s="35">
        <v>842.0</v>
      </c>
      <c r="D317" s="35" t="s">
        <v>170</v>
      </c>
      <c r="F317" s="35">
        <v>0.0</v>
      </c>
      <c r="G317" s="35">
        <v>0.00599666992848799</v>
      </c>
      <c r="H317" s="35">
        <v>0.00599666992848799</v>
      </c>
      <c r="I317" s="35">
        <v>3.5978279904</v>
      </c>
      <c r="J317" s="35">
        <v>0.0</v>
      </c>
      <c r="K317" s="35">
        <v>0.0</v>
      </c>
      <c r="L317" s="35">
        <v>0.0</v>
      </c>
      <c r="M317" s="35">
        <v>0.0</v>
      </c>
      <c r="N317" s="35">
        <v>0.0</v>
      </c>
      <c r="O317" s="35">
        <v>0.0</v>
      </c>
      <c r="P317" s="35">
        <v>0.0</v>
      </c>
      <c r="R317" s="35">
        <v>0.0</v>
      </c>
      <c r="S317" s="35">
        <v>0.0</v>
      </c>
      <c r="T317" s="35">
        <v>0.0</v>
      </c>
      <c r="U317" s="35">
        <v>0.0</v>
      </c>
      <c r="V317" s="35">
        <v>3.5978279904</v>
      </c>
      <c r="W317" s="35">
        <v>0.0</v>
      </c>
      <c r="X317" s="35">
        <v>0.0</v>
      </c>
      <c r="Y317" s="35">
        <v>0.0</v>
      </c>
      <c r="Z317" s="35">
        <v>0.0</v>
      </c>
      <c r="AA317" s="35">
        <v>0.0</v>
      </c>
      <c r="AB317" s="35">
        <v>0.0</v>
      </c>
      <c r="AC317" s="35">
        <v>0.0</v>
      </c>
      <c r="AD317" s="35">
        <v>0.0</v>
      </c>
      <c r="AE317" s="35">
        <v>0.0</v>
      </c>
      <c r="AF317" s="35">
        <v>3.5978279904</v>
      </c>
    </row>
    <row r="318" ht="15.75" customHeight="1">
      <c r="A318" s="35" t="s">
        <v>12</v>
      </c>
      <c r="B318" s="35" t="s">
        <v>460</v>
      </c>
      <c r="C318" s="35">
        <v>842.0</v>
      </c>
      <c r="D318" s="35" t="s">
        <v>170</v>
      </c>
      <c r="F318" s="35">
        <v>0.0</v>
      </c>
      <c r="G318" s="35">
        <v>0.00527553000471163</v>
      </c>
      <c r="H318" s="35">
        <v>0.00527553000471163</v>
      </c>
      <c r="I318" s="35">
        <v>3.1651649568</v>
      </c>
      <c r="J318" s="35">
        <v>0.0</v>
      </c>
      <c r="K318" s="35">
        <v>0.0</v>
      </c>
      <c r="L318" s="35">
        <v>0.0</v>
      </c>
      <c r="M318" s="35">
        <v>0.0</v>
      </c>
      <c r="N318" s="35">
        <v>0.0</v>
      </c>
      <c r="O318" s="35">
        <v>0.0</v>
      </c>
      <c r="P318" s="35">
        <v>0.0</v>
      </c>
      <c r="R318" s="35">
        <v>0.0</v>
      </c>
      <c r="S318" s="35">
        <v>0.0</v>
      </c>
      <c r="T318" s="35">
        <v>0.0</v>
      </c>
      <c r="U318" s="35">
        <v>0.0</v>
      </c>
      <c r="V318" s="35">
        <v>3.1651649568</v>
      </c>
      <c r="W318" s="35">
        <v>0.0</v>
      </c>
      <c r="X318" s="35">
        <v>0.0</v>
      </c>
      <c r="Y318" s="35">
        <v>0.0</v>
      </c>
      <c r="Z318" s="35">
        <v>0.0</v>
      </c>
      <c r="AA318" s="35">
        <v>0.0</v>
      </c>
      <c r="AB318" s="35">
        <v>0.0</v>
      </c>
      <c r="AC318" s="35">
        <v>0.0</v>
      </c>
      <c r="AD318" s="35">
        <v>0.0</v>
      </c>
      <c r="AE318" s="35">
        <v>0.0</v>
      </c>
      <c r="AF318" s="35">
        <v>3.1651649568</v>
      </c>
    </row>
    <row r="319" ht="15.75" customHeight="1">
      <c r="A319" s="35" t="s">
        <v>12</v>
      </c>
      <c r="B319" s="35" t="s">
        <v>461</v>
      </c>
      <c r="C319" s="35">
        <v>842.0</v>
      </c>
      <c r="D319" s="35" t="s">
        <v>170</v>
      </c>
      <c r="F319" s="35">
        <v>0.02977347920381186</v>
      </c>
      <c r="G319" s="35">
        <v>0.0</v>
      </c>
      <c r="H319" s="35">
        <v>0.02977347920381186</v>
      </c>
      <c r="I319" s="35">
        <v>17.86322377728</v>
      </c>
      <c r="J319" s="35">
        <v>0.0</v>
      </c>
      <c r="K319" s="35">
        <v>0.0</v>
      </c>
      <c r="L319" s="35">
        <v>0.0</v>
      </c>
      <c r="M319" s="35">
        <v>0.0</v>
      </c>
      <c r="N319" s="35">
        <v>0.0</v>
      </c>
      <c r="O319" s="35">
        <v>0.0</v>
      </c>
      <c r="P319" s="35">
        <v>0.0</v>
      </c>
      <c r="R319" s="35">
        <v>0.0</v>
      </c>
      <c r="S319" s="35">
        <v>0.0</v>
      </c>
      <c r="T319" s="35">
        <v>0.0</v>
      </c>
      <c r="U319" s="35">
        <v>0.0</v>
      </c>
      <c r="V319" s="35">
        <v>17.86322377728</v>
      </c>
      <c r="W319" s="35">
        <v>0.0</v>
      </c>
      <c r="X319" s="35">
        <v>0.0</v>
      </c>
      <c r="Y319" s="35">
        <v>0.0</v>
      </c>
      <c r="Z319" s="35">
        <v>0.0</v>
      </c>
      <c r="AA319" s="35">
        <v>17.86322377728</v>
      </c>
      <c r="AB319" s="35">
        <v>0.0</v>
      </c>
      <c r="AC319" s="35">
        <v>0.0</v>
      </c>
      <c r="AD319" s="35">
        <v>0.0</v>
      </c>
      <c r="AE319" s="35">
        <v>0.0</v>
      </c>
      <c r="AF319" s="35">
        <v>0.0</v>
      </c>
    </row>
    <row r="320" ht="15.75" customHeight="1">
      <c r="A320" s="35" t="s">
        <v>12</v>
      </c>
      <c r="B320" s="35" t="s">
        <v>462</v>
      </c>
      <c r="C320" s="35">
        <v>842.0</v>
      </c>
      <c r="D320" s="35" t="s">
        <v>170</v>
      </c>
      <c r="F320" s="35">
        <v>0.008511826789187766</v>
      </c>
      <c r="G320" s="35">
        <v>0.0</v>
      </c>
      <c r="H320" s="35">
        <v>0.008511826789187766</v>
      </c>
      <c r="I320" s="35">
        <v>5.106849140736</v>
      </c>
      <c r="J320" s="35">
        <v>0.0</v>
      </c>
      <c r="K320" s="35">
        <v>0.0</v>
      </c>
      <c r="L320" s="35">
        <v>0.0</v>
      </c>
      <c r="M320" s="35">
        <v>0.0</v>
      </c>
      <c r="N320" s="35">
        <v>0.0</v>
      </c>
      <c r="O320" s="35">
        <v>0.0</v>
      </c>
      <c r="P320" s="35">
        <v>0.0</v>
      </c>
      <c r="R320" s="35">
        <v>0.0</v>
      </c>
      <c r="S320" s="35">
        <v>0.0</v>
      </c>
      <c r="T320" s="35">
        <v>0.0</v>
      </c>
      <c r="U320" s="35">
        <v>0.0</v>
      </c>
      <c r="V320" s="35">
        <v>5.106849140736</v>
      </c>
      <c r="W320" s="35">
        <v>0.0</v>
      </c>
      <c r="X320" s="35">
        <v>0.0</v>
      </c>
      <c r="Y320" s="35">
        <v>0.0</v>
      </c>
      <c r="Z320" s="35">
        <v>0.0</v>
      </c>
      <c r="AA320" s="35">
        <v>5.106849140736</v>
      </c>
      <c r="AB320" s="35">
        <v>0.0</v>
      </c>
      <c r="AC320" s="35">
        <v>0.0</v>
      </c>
      <c r="AD320" s="35">
        <v>0.0</v>
      </c>
      <c r="AE320" s="35">
        <v>0.0</v>
      </c>
      <c r="AF320" s="35">
        <v>0.0</v>
      </c>
    </row>
    <row r="321" ht="15.75" customHeight="1">
      <c r="A321" s="35" t="s">
        <v>12</v>
      </c>
      <c r="B321" s="35" t="s">
        <v>463</v>
      </c>
      <c r="C321" s="35">
        <v>842.0</v>
      </c>
      <c r="D321" s="35" t="s">
        <v>170</v>
      </c>
      <c r="F321" s="35">
        <v>0.00791298099988491</v>
      </c>
      <c r="G321" s="35">
        <v>0.0</v>
      </c>
      <c r="H321" s="35">
        <v>0.00791298099988491</v>
      </c>
      <c r="I321" s="35">
        <v>4.74755904</v>
      </c>
      <c r="J321" s="35">
        <v>0.0</v>
      </c>
      <c r="K321" s="35">
        <v>0.0</v>
      </c>
      <c r="L321" s="35">
        <v>0.0</v>
      </c>
      <c r="M321" s="35">
        <v>0.0</v>
      </c>
      <c r="N321" s="35">
        <v>0.0</v>
      </c>
      <c r="O321" s="35">
        <v>0.0</v>
      </c>
      <c r="P321" s="35">
        <v>0.0</v>
      </c>
      <c r="R321" s="35">
        <v>0.0</v>
      </c>
      <c r="S321" s="35">
        <v>0.0</v>
      </c>
      <c r="T321" s="35">
        <v>0.0</v>
      </c>
      <c r="U321" s="35">
        <v>0.0</v>
      </c>
      <c r="V321" s="35">
        <v>4.74755904</v>
      </c>
      <c r="W321" s="35">
        <v>0.0</v>
      </c>
      <c r="X321" s="35">
        <v>0.0</v>
      </c>
      <c r="Y321" s="35">
        <v>0.0</v>
      </c>
      <c r="Z321" s="35">
        <v>0.0</v>
      </c>
      <c r="AA321" s="35">
        <v>4.74755904</v>
      </c>
      <c r="AB321" s="35">
        <v>0.0</v>
      </c>
      <c r="AC321" s="35">
        <v>0.0</v>
      </c>
      <c r="AD321" s="35">
        <v>0.0</v>
      </c>
      <c r="AE321" s="35">
        <v>0.0</v>
      </c>
      <c r="AF321" s="35">
        <v>0.0</v>
      </c>
    </row>
    <row r="322" ht="15.75" customHeight="1">
      <c r="A322" s="35" t="s">
        <v>12</v>
      </c>
      <c r="B322" s="35" t="s">
        <v>464</v>
      </c>
      <c r="C322" s="35">
        <v>842.0</v>
      </c>
      <c r="D322" s="35" t="s">
        <v>170</v>
      </c>
      <c r="F322" s="35">
        <v>0.0</v>
      </c>
      <c r="G322" s="35">
        <v>0.02272347367678212</v>
      </c>
      <c r="H322" s="35">
        <v>0.02272347367678212</v>
      </c>
      <c r="I322" s="35">
        <v>13.6334249856</v>
      </c>
      <c r="J322" s="35">
        <v>0.0</v>
      </c>
      <c r="K322" s="35">
        <v>0.0</v>
      </c>
      <c r="L322" s="35">
        <v>0.0</v>
      </c>
      <c r="M322" s="35">
        <v>0.0</v>
      </c>
      <c r="N322" s="35">
        <v>0.0</v>
      </c>
      <c r="O322" s="35">
        <v>0.0</v>
      </c>
      <c r="P322" s="35">
        <v>0.0</v>
      </c>
      <c r="R322" s="35">
        <v>0.0</v>
      </c>
      <c r="S322" s="35">
        <v>0.0</v>
      </c>
      <c r="T322" s="35">
        <v>0.0</v>
      </c>
      <c r="U322" s="35">
        <v>0.0</v>
      </c>
      <c r="V322" s="35">
        <v>13.6334249856</v>
      </c>
      <c r="W322" s="35">
        <v>0.0</v>
      </c>
      <c r="X322" s="35">
        <v>0.0</v>
      </c>
      <c r="Y322" s="35">
        <v>0.0</v>
      </c>
      <c r="Z322" s="35">
        <v>0.0</v>
      </c>
      <c r="AA322" s="35">
        <v>0.0</v>
      </c>
      <c r="AB322" s="35">
        <v>0.0</v>
      </c>
      <c r="AC322" s="35">
        <v>0.0</v>
      </c>
      <c r="AD322" s="35">
        <v>0.0</v>
      </c>
      <c r="AE322" s="35">
        <v>0.0</v>
      </c>
      <c r="AF322" s="35">
        <v>13.6334249856</v>
      </c>
    </row>
    <row r="323" ht="15.75" customHeight="1">
      <c r="A323" s="35" t="s">
        <v>12</v>
      </c>
      <c r="B323" s="35" t="s">
        <v>465</v>
      </c>
      <c r="C323" s="35">
        <v>842.0</v>
      </c>
      <c r="D323" s="35" t="s">
        <v>170</v>
      </c>
      <c r="F323" s="35">
        <v>0.0</v>
      </c>
      <c r="G323" s="35">
        <v>0.007127454650965875</v>
      </c>
      <c r="H323" s="35">
        <v>0.007127454650965875</v>
      </c>
      <c r="I323" s="35">
        <v>4.2762660192</v>
      </c>
      <c r="J323" s="35">
        <v>0.0</v>
      </c>
      <c r="K323" s="35">
        <v>0.0</v>
      </c>
      <c r="L323" s="35">
        <v>0.0</v>
      </c>
      <c r="M323" s="35">
        <v>0.0</v>
      </c>
      <c r="N323" s="35">
        <v>0.0</v>
      </c>
      <c r="O323" s="35">
        <v>0.0</v>
      </c>
      <c r="P323" s="35">
        <v>0.0</v>
      </c>
      <c r="R323" s="35">
        <v>0.0</v>
      </c>
      <c r="S323" s="35">
        <v>0.0</v>
      </c>
      <c r="T323" s="35">
        <v>0.0</v>
      </c>
      <c r="U323" s="35">
        <v>0.0</v>
      </c>
      <c r="V323" s="35">
        <v>4.2762660192</v>
      </c>
      <c r="W323" s="35">
        <v>0.0</v>
      </c>
      <c r="X323" s="35">
        <v>0.0</v>
      </c>
      <c r="Y323" s="35">
        <v>0.0</v>
      </c>
      <c r="Z323" s="35">
        <v>0.0</v>
      </c>
      <c r="AA323" s="35">
        <v>0.0</v>
      </c>
      <c r="AB323" s="35">
        <v>0.0</v>
      </c>
      <c r="AC323" s="35">
        <v>0.0</v>
      </c>
      <c r="AD323" s="35">
        <v>0.0</v>
      </c>
      <c r="AE323" s="35">
        <v>0.0</v>
      </c>
      <c r="AF323" s="35">
        <v>4.2762660192</v>
      </c>
    </row>
    <row r="324" ht="15.75" customHeight="1">
      <c r="A324" s="35" t="s">
        <v>12</v>
      </c>
      <c r="B324" s="35" t="s">
        <v>466</v>
      </c>
      <c r="C324" s="35">
        <v>842.0</v>
      </c>
      <c r="D324" s="35" t="s">
        <v>170</v>
      </c>
      <c r="F324" s="35">
        <v>0.03294500198856573</v>
      </c>
      <c r="G324" s="35">
        <v>0.0</v>
      </c>
      <c r="H324" s="35">
        <v>0.03294500198856573</v>
      </c>
      <c r="I324" s="35">
        <v>19.766045440512</v>
      </c>
      <c r="J324" s="35">
        <v>0.0</v>
      </c>
      <c r="K324" s="35">
        <v>0.0</v>
      </c>
      <c r="L324" s="35">
        <v>0.0</v>
      </c>
      <c r="M324" s="35">
        <v>0.0</v>
      </c>
      <c r="N324" s="35">
        <v>0.0</v>
      </c>
      <c r="O324" s="35">
        <v>0.0</v>
      </c>
      <c r="P324" s="35">
        <v>0.0</v>
      </c>
      <c r="R324" s="35">
        <v>0.0</v>
      </c>
      <c r="S324" s="35">
        <v>0.0</v>
      </c>
      <c r="T324" s="35">
        <v>0.0</v>
      </c>
      <c r="U324" s="35">
        <v>0.0</v>
      </c>
      <c r="V324" s="35">
        <v>19.766045440512</v>
      </c>
      <c r="W324" s="35">
        <v>0.0</v>
      </c>
      <c r="X324" s="35">
        <v>0.0</v>
      </c>
      <c r="Y324" s="35">
        <v>0.0</v>
      </c>
      <c r="Z324" s="35">
        <v>0.0</v>
      </c>
      <c r="AA324" s="35">
        <v>19.766045440512</v>
      </c>
      <c r="AB324" s="35">
        <v>0.0</v>
      </c>
      <c r="AC324" s="35">
        <v>0.0</v>
      </c>
      <c r="AD324" s="35">
        <v>0.0</v>
      </c>
      <c r="AE324" s="35">
        <v>0.0</v>
      </c>
      <c r="AF324" s="35">
        <v>0.0</v>
      </c>
    </row>
    <row r="325" ht="15.75" customHeight="1">
      <c r="A325" s="35" t="s">
        <v>12</v>
      </c>
      <c r="B325" s="35" t="s">
        <v>467</v>
      </c>
      <c r="C325" s="35">
        <v>842.0</v>
      </c>
      <c r="D325" s="35" t="s">
        <v>170</v>
      </c>
      <c r="F325" s="35">
        <v>0.009375342952505819</v>
      </c>
      <c r="G325" s="35">
        <v>0.0</v>
      </c>
      <c r="H325" s="35">
        <v>0.009375342952505819</v>
      </c>
      <c r="I325" s="35">
        <v>5.624933787648001</v>
      </c>
      <c r="J325" s="35">
        <v>0.0</v>
      </c>
      <c r="K325" s="35">
        <v>0.0</v>
      </c>
      <c r="L325" s="35">
        <v>0.0</v>
      </c>
      <c r="M325" s="35">
        <v>0.0</v>
      </c>
      <c r="N325" s="35">
        <v>0.0</v>
      </c>
      <c r="O325" s="35">
        <v>0.0</v>
      </c>
      <c r="P325" s="35">
        <v>0.0</v>
      </c>
      <c r="R325" s="35">
        <v>0.0</v>
      </c>
      <c r="S325" s="35">
        <v>0.0</v>
      </c>
      <c r="T325" s="35">
        <v>0.0</v>
      </c>
      <c r="U325" s="35">
        <v>0.0</v>
      </c>
      <c r="V325" s="35">
        <v>5.624933787648001</v>
      </c>
      <c r="W325" s="35">
        <v>0.0</v>
      </c>
      <c r="X325" s="35">
        <v>0.0</v>
      </c>
      <c r="Y325" s="35">
        <v>0.0</v>
      </c>
      <c r="Z325" s="35">
        <v>0.0</v>
      </c>
      <c r="AA325" s="35">
        <v>5.624933787648001</v>
      </c>
      <c r="AB325" s="35">
        <v>0.0</v>
      </c>
      <c r="AC325" s="35">
        <v>0.0</v>
      </c>
      <c r="AD325" s="35">
        <v>0.0</v>
      </c>
      <c r="AE325" s="35">
        <v>0.0</v>
      </c>
      <c r="AF325" s="35">
        <v>0.0</v>
      </c>
    </row>
    <row r="326" ht="15.75" customHeight="1">
      <c r="A326" s="35" t="s">
        <v>12</v>
      </c>
      <c r="B326" s="35" t="s">
        <v>468</v>
      </c>
      <c r="C326" s="35">
        <v>842.0</v>
      </c>
      <c r="D326" s="35" t="s">
        <v>170</v>
      </c>
      <c r="F326" s="35">
        <v>0.01976565760126354</v>
      </c>
      <c r="G326" s="35">
        <v>0.01507267372159106</v>
      </c>
      <c r="H326" s="35">
        <v>0.0348383313228546</v>
      </c>
      <c r="I326" s="35">
        <v>20.90198811456</v>
      </c>
      <c r="J326" s="35">
        <v>0.0</v>
      </c>
      <c r="K326" s="35">
        <v>0.0</v>
      </c>
      <c r="L326" s="35">
        <v>0.0</v>
      </c>
      <c r="M326" s="35">
        <v>0.0</v>
      </c>
      <c r="N326" s="35">
        <v>0.0</v>
      </c>
      <c r="O326" s="35">
        <v>0.0</v>
      </c>
      <c r="P326" s="35">
        <v>0.0</v>
      </c>
      <c r="R326" s="35">
        <v>0.0</v>
      </c>
      <c r="S326" s="35">
        <v>0.0</v>
      </c>
      <c r="T326" s="35">
        <v>0.0</v>
      </c>
      <c r="U326" s="35">
        <v>0.0</v>
      </c>
      <c r="V326" s="35">
        <v>20.90198811456</v>
      </c>
      <c r="W326" s="35">
        <v>0.0</v>
      </c>
      <c r="X326" s="35">
        <v>0.0</v>
      </c>
      <c r="Y326" s="35">
        <v>0.0</v>
      </c>
      <c r="Z326" s="35">
        <v>0.0</v>
      </c>
      <c r="AA326" s="35">
        <v>11.85882114816</v>
      </c>
      <c r="AB326" s="35">
        <v>0.0</v>
      </c>
      <c r="AC326" s="35">
        <v>0.0</v>
      </c>
      <c r="AD326" s="35">
        <v>0.0</v>
      </c>
      <c r="AE326" s="35">
        <v>0.0</v>
      </c>
      <c r="AF326" s="35">
        <v>9.0431669664</v>
      </c>
    </row>
    <row r="327" ht="15.75" customHeight="1">
      <c r="A327" s="35" t="s">
        <v>12</v>
      </c>
      <c r="B327" s="35" t="s">
        <v>469</v>
      </c>
      <c r="C327" s="35">
        <v>842.0</v>
      </c>
      <c r="D327" s="35" t="s">
        <v>170</v>
      </c>
      <c r="F327" s="35">
        <v>0.01025459895013929</v>
      </c>
      <c r="G327" s="35">
        <v>0.0</v>
      </c>
      <c r="H327" s="35">
        <v>0.01025459895013929</v>
      </c>
      <c r="I327" s="35">
        <v>6.152461878528</v>
      </c>
      <c r="J327" s="35">
        <v>0.0</v>
      </c>
      <c r="K327" s="35">
        <v>0.0</v>
      </c>
      <c r="L327" s="35">
        <v>0.0</v>
      </c>
      <c r="M327" s="35">
        <v>0.0</v>
      </c>
      <c r="N327" s="35">
        <v>0.0</v>
      </c>
      <c r="O327" s="35">
        <v>0.0</v>
      </c>
      <c r="P327" s="35">
        <v>0.0</v>
      </c>
      <c r="R327" s="35">
        <v>0.0</v>
      </c>
      <c r="S327" s="35">
        <v>0.0</v>
      </c>
      <c r="T327" s="35">
        <v>0.0</v>
      </c>
      <c r="U327" s="35">
        <v>0.0</v>
      </c>
      <c r="V327" s="35">
        <v>6.152461878528</v>
      </c>
      <c r="W327" s="35">
        <v>0.0</v>
      </c>
      <c r="X327" s="35">
        <v>0.0</v>
      </c>
      <c r="Y327" s="35">
        <v>0.0</v>
      </c>
      <c r="Z327" s="35">
        <v>0.0</v>
      </c>
      <c r="AA327" s="35">
        <v>6.152461878528</v>
      </c>
      <c r="AB327" s="35">
        <v>0.0</v>
      </c>
      <c r="AC327" s="35">
        <v>0.0</v>
      </c>
      <c r="AD327" s="35">
        <v>0.0</v>
      </c>
      <c r="AE327" s="35">
        <v>0.0</v>
      </c>
      <c r="AF327" s="35">
        <v>0.0</v>
      </c>
    </row>
    <row r="328" ht="15.75" customHeight="1">
      <c r="A328" s="35" t="s">
        <v>12</v>
      </c>
      <c r="B328" s="35" t="s">
        <v>470</v>
      </c>
      <c r="C328" s="35">
        <v>842.0</v>
      </c>
      <c r="D328" s="35" t="s">
        <v>170</v>
      </c>
      <c r="F328" s="35">
        <v>0.00889875541114132</v>
      </c>
      <c r="G328" s="35">
        <v>0.01344031485954375</v>
      </c>
      <c r="H328" s="35">
        <v>0.02233907027068507</v>
      </c>
      <c r="I328" s="35">
        <v>13.402794093696</v>
      </c>
      <c r="J328" s="35">
        <v>0.0</v>
      </c>
      <c r="K328" s="35">
        <v>0.0</v>
      </c>
      <c r="L328" s="35">
        <v>0.0</v>
      </c>
      <c r="M328" s="35">
        <v>0.0</v>
      </c>
      <c r="N328" s="35">
        <v>0.0</v>
      </c>
      <c r="O328" s="35">
        <v>0.0</v>
      </c>
      <c r="P328" s="35">
        <v>0.0</v>
      </c>
      <c r="R328" s="35">
        <v>0.0</v>
      </c>
      <c r="S328" s="35">
        <v>0.0</v>
      </c>
      <c r="T328" s="35">
        <v>0.0</v>
      </c>
      <c r="U328" s="35">
        <v>0.0</v>
      </c>
      <c r="V328" s="35">
        <v>13.402794093696</v>
      </c>
      <c r="W328" s="35">
        <v>0.0</v>
      </c>
      <c r="X328" s="35">
        <v>0.0</v>
      </c>
      <c r="Y328" s="35">
        <v>0.0</v>
      </c>
      <c r="Z328" s="35">
        <v>0.0</v>
      </c>
      <c r="AA328" s="35">
        <v>5.338995088896</v>
      </c>
      <c r="AB328" s="35">
        <v>0.0</v>
      </c>
      <c r="AC328" s="35">
        <v>0.0</v>
      </c>
      <c r="AD328" s="35">
        <v>0.0</v>
      </c>
      <c r="AE328" s="35">
        <v>0.0</v>
      </c>
      <c r="AF328" s="35">
        <v>8.0637990048</v>
      </c>
    </row>
    <row r="329" ht="15.75" customHeight="1">
      <c r="A329" s="35" t="s">
        <v>12</v>
      </c>
      <c r="B329" s="35" t="s">
        <v>471</v>
      </c>
      <c r="C329" s="35">
        <v>842.0</v>
      </c>
      <c r="D329" s="35" t="s">
        <v>170</v>
      </c>
      <c r="F329" s="35">
        <v>0.007131329200543898</v>
      </c>
      <c r="G329" s="35">
        <v>0.0</v>
      </c>
      <c r="H329" s="35">
        <v>0.007131329200543898</v>
      </c>
      <c r="I329" s="35">
        <v>4.278590636544</v>
      </c>
      <c r="J329" s="35">
        <v>0.0</v>
      </c>
      <c r="K329" s="35">
        <v>0.0</v>
      </c>
      <c r="L329" s="35">
        <v>0.0</v>
      </c>
      <c r="M329" s="35">
        <v>0.0</v>
      </c>
      <c r="N329" s="35">
        <v>0.0</v>
      </c>
      <c r="O329" s="35">
        <v>0.0</v>
      </c>
      <c r="P329" s="35">
        <v>0.0</v>
      </c>
      <c r="R329" s="35">
        <v>0.0</v>
      </c>
      <c r="S329" s="35">
        <v>0.0</v>
      </c>
      <c r="T329" s="35">
        <v>0.0</v>
      </c>
      <c r="U329" s="35">
        <v>0.0</v>
      </c>
      <c r="V329" s="35">
        <v>4.278590636544</v>
      </c>
      <c r="W329" s="35">
        <v>0.0</v>
      </c>
      <c r="X329" s="35">
        <v>0.0</v>
      </c>
      <c r="Y329" s="35">
        <v>0.0</v>
      </c>
      <c r="Z329" s="35">
        <v>0.0</v>
      </c>
      <c r="AA329" s="35">
        <v>4.278590636544</v>
      </c>
      <c r="AB329" s="35">
        <v>0.0</v>
      </c>
      <c r="AC329" s="35">
        <v>0.0</v>
      </c>
      <c r="AD329" s="35">
        <v>0.0</v>
      </c>
      <c r="AE329" s="35">
        <v>0.0</v>
      </c>
      <c r="AF329" s="35">
        <v>0.0</v>
      </c>
    </row>
    <row r="330" ht="15.75" customHeight="1">
      <c r="A330" s="35" t="s">
        <v>12</v>
      </c>
      <c r="B330" s="35" t="s">
        <v>472</v>
      </c>
      <c r="C330" s="35">
        <v>842.0</v>
      </c>
      <c r="D330" s="35" t="s">
        <v>170</v>
      </c>
      <c r="F330" s="35">
        <v>0.02487048851667773</v>
      </c>
      <c r="G330" s="35">
        <v>0.0</v>
      </c>
      <c r="H330" s="35">
        <v>0.02487048851667773</v>
      </c>
      <c r="I330" s="35">
        <v>14.921571603456</v>
      </c>
      <c r="J330" s="35">
        <v>0.0</v>
      </c>
      <c r="K330" s="35">
        <v>0.0</v>
      </c>
      <c r="L330" s="35">
        <v>0.0</v>
      </c>
      <c r="M330" s="35">
        <v>0.0</v>
      </c>
      <c r="N330" s="35">
        <v>0.0</v>
      </c>
      <c r="O330" s="35">
        <v>0.0</v>
      </c>
      <c r="P330" s="35">
        <v>0.0</v>
      </c>
      <c r="R330" s="35">
        <v>0.0</v>
      </c>
      <c r="S330" s="35">
        <v>0.0</v>
      </c>
      <c r="T330" s="35">
        <v>0.0</v>
      </c>
      <c r="U330" s="35">
        <v>0.0</v>
      </c>
      <c r="V330" s="35">
        <v>14.921571603456</v>
      </c>
      <c r="W330" s="35">
        <v>0.0</v>
      </c>
      <c r="X330" s="35">
        <v>0.0</v>
      </c>
      <c r="Y330" s="35">
        <v>0.0</v>
      </c>
      <c r="Z330" s="35">
        <v>0.0</v>
      </c>
      <c r="AA330" s="35">
        <v>14.921571603456</v>
      </c>
      <c r="AB330" s="35">
        <v>0.0</v>
      </c>
      <c r="AC330" s="35">
        <v>0.0</v>
      </c>
      <c r="AD330" s="35">
        <v>0.0</v>
      </c>
      <c r="AE330" s="35">
        <v>0.0</v>
      </c>
      <c r="AF330" s="35">
        <v>0.0</v>
      </c>
    </row>
    <row r="331" ht="15.75" customHeight="1">
      <c r="A331" s="35" t="s">
        <v>12</v>
      </c>
      <c r="B331" s="35" t="s">
        <v>473</v>
      </c>
      <c r="C331" s="35">
        <v>842.0</v>
      </c>
      <c r="D331" s="35" t="s">
        <v>170</v>
      </c>
      <c r="F331" s="35">
        <v>0.01848827638271069</v>
      </c>
      <c r="G331" s="35">
        <v>0.0</v>
      </c>
      <c r="H331" s="35">
        <v>0.01848827638271069</v>
      </c>
      <c r="I331" s="35">
        <v>11.09242947456</v>
      </c>
      <c r="J331" s="35">
        <v>0.0</v>
      </c>
      <c r="K331" s="35">
        <v>0.0</v>
      </c>
      <c r="L331" s="35">
        <v>0.0</v>
      </c>
      <c r="M331" s="35">
        <v>0.0</v>
      </c>
      <c r="N331" s="35">
        <v>0.0</v>
      </c>
      <c r="O331" s="35">
        <v>0.0</v>
      </c>
      <c r="P331" s="35">
        <v>0.0</v>
      </c>
      <c r="R331" s="35">
        <v>0.0</v>
      </c>
      <c r="S331" s="35">
        <v>0.0</v>
      </c>
      <c r="T331" s="35">
        <v>0.0</v>
      </c>
      <c r="U331" s="35">
        <v>0.0</v>
      </c>
      <c r="V331" s="35">
        <v>11.09242947456</v>
      </c>
      <c r="W331" s="35">
        <v>0.0</v>
      </c>
      <c r="X331" s="35">
        <v>0.0</v>
      </c>
      <c r="Y331" s="35">
        <v>0.0</v>
      </c>
      <c r="Z331" s="35">
        <v>0.0</v>
      </c>
      <c r="AA331" s="35">
        <v>11.09242947456</v>
      </c>
      <c r="AB331" s="35">
        <v>0.0</v>
      </c>
      <c r="AC331" s="35">
        <v>0.0</v>
      </c>
      <c r="AD331" s="35">
        <v>0.0</v>
      </c>
      <c r="AE331" s="35">
        <v>0.0</v>
      </c>
      <c r="AF331" s="35">
        <v>0.0</v>
      </c>
    </row>
    <row r="332" ht="15.75" customHeight="1">
      <c r="A332" s="35" t="s">
        <v>12</v>
      </c>
      <c r="B332" s="35" t="s">
        <v>474</v>
      </c>
      <c r="C332" s="35">
        <v>842.0</v>
      </c>
      <c r="D332" s="35" t="s">
        <v>170</v>
      </c>
      <c r="F332" s="35">
        <v>0.0</v>
      </c>
      <c r="G332" s="35">
        <v>0.0226191335758426</v>
      </c>
      <c r="H332" s="35">
        <v>0.0226191335758426</v>
      </c>
      <c r="I332" s="35">
        <v>13.570823952</v>
      </c>
      <c r="J332" s="35">
        <v>0.0</v>
      </c>
      <c r="K332" s="35">
        <v>0.0</v>
      </c>
      <c r="L332" s="35">
        <v>0.0</v>
      </c>
      <c r="M332" s="35">
        <v>0.0</v>
      </c>
      <c r="N332" s="35">
        <v>0.0</v>
      </c>
      <c r="O332" s="35">
        <v>0.0</v>
      </c>
      <c r="P332" s="35">
        <v>0.0</v>
      </c>
      <c r="R332" s="35">
        <v>0.0</v>
      </c>
      <c r="S332" s="35">
        <v>0.0</v>
      </c>
      <c r="T332" s="35">
        <v>0.0</v>
      </c>
      <c r="U332" s="35">
        <v>0.0</v>
      </c>
      <c r="V332" s="35">
        <v>13.570823952</v>
      </c>
      <c r="W332" s="35">
        <v>0.0</v>
      </c>
      <c r="X332" s="35">
        <v>0.0</v>
      </c>
      <c r="Y332" s="35">
        <v>0.0</v>
      </c>
      <c r="Z332" s="35">
        <v>0.0</v>
      </c>
      <c r="AA332" s="35">
        <v>0.0</v>
      </c>
      <c r="AB332" s="35">
        <v>0.0</v>
      </c>
      <c r="AC332" s="35">
        <v>0.0</v>
      </c>
      <c r="AD332" s="35">
        <v>0.0</v>
      </c>
      <c r="AE332" s="35">
        <v>0.0</v>
      </c>
      <c r="AF332" s="35">
        <v>13.570823952</v>
      </c>
    </row>
    <row r="333" ht="15.75" customHeight="1">
      <c r="A333" s="35" t="s">
        <v>12</v>
      </c>
      <c r="B333" s="35" t="s">
        <v>475</v>
      </c>
      <c r="C333" s="35">
        <v>842.0</v>
      </c>
      <c r="D333" s="35" t="s">
        <v>170</v>
      </c>
      <c r="F333" s="35">
        <v>0.005574743561241368</v>
      </c>
      <c r="G333" s="35">
        <v>0.0</v>
      </c>
      <c r="H333" s="35">
        <v>0.005574743561241368</v>
      </c>
      <c r="I333" s="35">
        <v>3.344684410368</v>
      </c>
      <c r="J333" s="35">
        <v>0.0</v>
      </c>
      <c r="K333" s="35">
        <v>0.0</v>
      </c>
      <c r="L333" s="35">
        <v>0.0</v>
      </c>
      <c r="M333" s="35">
        <v>0.0</v>
      </c>
      <c r="N333" s="35">
        <v>0.0</v>
      </c>
      <c r="O333" s="35">
        <v>0.0</v>
      </c>
      <c r="P333" s="35">
        <v>0.0</v>
      </c>
      <c r="R333" s="35">
        <v>0.0</v>
      </c>
      <c r="S333" s="35">
        <v>0.0</v>
      </c>
      <c r="T333" s="35">
        <v>0.0</v>
      </c>
      <c r="U333" s="35">
        <v>0.0</v>
      </c>
      <c r="V333" s="35">
        <v>3.344684410368</v>
      </c>
      <c r="W333" s="35">
        <v>0.0</v>
      </c>
      <c r="X333" s="35">
        <v>0.0</v>
      </c>
      <c r="Y333" s="35">
        <v>0.0</v>
      </c>
      <c r="Z333" s="35">
        <v>0.0</v>
      </c>
      <c r="AA333" s="35">
        <v>3.344684410368</v>
      </c>
      <c r="AB333" s="35">
        <v>0.0</v>
      </c>
      <c r="AC333" s="35">
        <v>0.0</v>
      </c>
      <c r="AD333" s="35">
        <v>0.0</v>
      </c>
      <c r="AE333" s="35">
        <v>0.0</v>
      </c>
      <c r="AF333" s="35">
        <v>0.0</v>
      </c>
    </row>
    <row r="334" ht="15.75" customHeight="1">
      <c r="A334" s="35" t="s">
        <v>12</v>
      </c>
      <c r="B334" s="35" t="s">
        <v>476</v>
      </c>
      <c r="C334" s="35">
        <v>842.0</v>
      </c>
      <c r="D334" s="35" t="s">
        <v>170</v>
      </c>
      <c r="F334" s="35">
        <v>0.009199297965689331</v>
      </c>
      <c r="G334" s="35">
        <v>0.01785295312664888</v>
      </c>
      <c r="H334" s="35">
        <v>0.02705225109233821</v>
      </c>
      <c r="I334" s="35">
        <v>16.23056585472</v>
      </c>
      <c r="J334" s="35">
        <v>0.0</v>
      </c>
      <c r="K334" s="35">
        <v>0.0</v>
      </c>
      <c r="L334" s="35">
        <v>0.0</v>
      </c>
      <c r="M334" s="35">
        <v>0.0</v>
      </c>
      <c r="N334" s="35">
        <v>0.0</v>
      </c>
      <c r="O334" s="35">
        <v>0.0</v>
      </c>
      <c r="P334" s="35">
        <v>0.0</v>
      </c>
      <c r="R334" s="35">
        <v>0.0</v>
      </c>
      <c r="S334" s="35">
        <v>0.0</v>
      </c>
      <c r="T334" s="35">
        <v>0.0</v>
      </c>
      <c r="U334" s="35">
        <v>0.0</v>
      </c>
      <c r="V334" s="35">
        <v>16.23056585472</v>
      </c>
      <c r="W334" s="35">
        <v>0.0</v>
      </c>
      <c r="X334" s="35">
        <v>0.0</v>
      </c>
      <c r="Y334" s="35">
        <v>0.0</v>
      </c>
      <c r="Z334" s="35">
        <v>0.0</v>
      </c>
      <c r="AA334" s="35">
        <v>5.51931190272</v>
      </c>
      <c r="AB334" s="35">
        <v>0.0</v>
      </c>
      <c r="AC334" s="35">
        <v>0.0</v>
      </c>
      <c r="AD334" s="35">
        <v>0.0</v>
      </c>
      <c r="AE334" s="35">
        <v>0.0</v>
      </c>
      <c r="AF334" s="35">
        <v>10.711253952</v>
      </c>
    </row>
    <row r="335" ht="15.75" customHeight="1">
      <c r="A335" s="35" t="s">
        <v>12</v>
      </c>
      <c r="B335" s="35" t="s">
        <v>477</v>
      </c>
      <c r="C335" s="35">
        <v>842.0</v>
      </c>
      <c r="D335" s="35" t="s">
        <v>170</v>
      </c>
      <c r="F335" s="35">
        <v>0.00744423107779649</v>
      </c>
      <c r="G335" s="35">
        <v>0.0</v>
      </c>
      <c r="H335" s="35">
        <v>0.00744423107779649</v>
      </c>
      <c r="I335" s="35">
        <v>4.46632268544</v>
      </c>
      <c r="J335" s="35">
        <v>0.0</v>
      </c>
      <c r="K335" s="35">
        <v>0.0</v>
      </c>
      <c r="L335" s="35">
        <v>0.0</v>
      </c>
      <c r="M335" s="35">
        <v>0.0</v>
      </c>
      <c r="N335" s="35">
        <v>0.0</v>
      </c>
      <c r="O335" s="35">
        <v>0.0</v>
      </c>
      <c r="P335" s="35">
        <v>0.0</v>
      </c>
      <c r="R335" s="35">
        <v>0.0</v>
      </c>
      <c r="S335" s="35">
        <v>0.0</v>
      </c>
      <c r="T335" s="35">
        <v>0.0</v>
      </c>
      <c r="U335" s="35">
        <v>0.0</v>
      </c>
      <c r="V335" s="35">
        <v>4.46632268544</v>
      </c>
      <c r="W335" s="35">
        <v>0.0</v>
      </c>
      <c r="X335" s="35">
        <v>0.0</v>
      </c>
      <c r="Y335" s="35">
        <v>0.0</v>
      </c>
      <c r="Z335" s="35">
        <v>0.0</v>
      </c>
      <c r="AA335" s="35">
        <v>4.46632268544</v>
      </c>
      <c r="AB335" s="35">
        <v>0.0</v>
      </c>
      <c r="AC335" s="35">
        <v>0.0</v>
      </c>
      <c r="AD335" s="35">
        <v>0.0</v>
      </c>
      <c r="AE335" s="35">
        <v>0.0</v>
      </c>
      <c r="AF335" s="35">
        <v>0.0</v>
      </c>
    </row>
    <row r="336" ht="15.75" customHeight="1">
      <c r="A336" s="35" t="s">
        <v>12</v>
      </c>
      <c r="B336" s="35" t="s">
        <v>478</v>
      </c>
      <c r="C336" s="35">
        <v>842.0</v>
      </c>
      <c r="D336" s="35" t="s">
        <v>170</v>
      </c>
      <c r="F336" s="35">
        <v>0.0152798048213696</v>
      </c>
      <c r="G336" s="35">
        <v>0.01571124470908366</v>
      </c>
      <c r="H336" s="35">
        <v>0.03099104953045326</v>
      </c>
      <c r="I336" s="35">
        <v>18.59373065088</v>
      </c>
      <c r="J336" s="35">
        <v>0.0</v>
      </c>
      <c r="K336" s="35">
        <v>0.0</v>
      </c>
      <c r="L336" s="35">
        <v>0.0</v>
      </c>
      <c r="M336" s="35">
        <v>0.0</v>
      </c>
      <c r="N336" s="35">
        <v>0.0</v>
      </c>
      <c r="O336" s="35">
        <v>0.0</v>
      </c>
      <c r="P336" s="35">
        <v>0.0</v>
      </c>
      <c r="R336" s="35">
        <v>0.0</v>
      </c>
      <c r="S336" s="35">
        <v>0.0</v>
      </c>
      <c r="T336" s="35">
        <v>0.0</v>
      </c>
      <c r="U336" s="35">
        <v>0.0</v>
      </c>
      <c r="V336" s="35">
        <v>18.59373065088</v>
      </c>
      <c r="W336" s="35">
        <v>0.0</v>
      </c>
      <c r="X336" s="35">
        <v>0.0</v>
      </c>
      <c r="Y336" s="35">
        <v>0.0</v>
      </c>
      <c r="Z336" s="35">
        <v>0.0</v>
      </c>
      <c r="AA336" s="35">
        <v>9.16743961728</v>
      </c>
      <c r="AB336" s="35">
        <v>0.0</v>
      </c>
      <c r="AC336" s="35">
        <v>0.0</v>
      </c>
      <c r="AD336" s="35">
        <v>0.0</v>
      </c>
      <c r="AE336" s="35">
        <v>0.0</v>
      </c>
      <c r="AF336" s="35">
        <v>9.4262910336</v>
      </c>
    </row>
    <row r="337" ht="15.75" customHeight="1">
      <c r="A337" s="35" t="s">
        <v>12</v>
      </c>
      <c r="B337" s="35" t="s">
        <v>479</v>
      </c>
      <c r="C337" s="35">
        <v>842.0</v>
      </c>
      <c r="D337" s="35" t="s">
        <v>170</v>
      </c>
      <c r="F337" s="35">
        <v>0.006691711967687707</v>
      </c>
      <c r="G337" s="35">
        <v>0.0</v>
      </c>
      <c r="H337" s="35">
        <v>0.006691711967687707</v>
      </c>
      <c r="I337" s="35">
        <v>4.014833050368</v>
      </c>
      <c r="J337" s="35">
        <v>0.0</v>
      </c>
      <c r="K337" s="35">
        <v>0.0</v>
      </c>
      <c r="L337" s="35">
        <v>0.0</v>
      </c>
      <c r="M337" s="35">
        <v>0.0</v>
      </c>
      <c r="N337" s="35">
        <v>0.0</v>
      </c>
      <c r="O337" s="35">
        <v>0.0</v>
      </c>
      <c r="P337" s="35">
        <v>0.0</v>
      </c>
      <c r="R337" s="35">
        <v>0.0</v>
      </c>
      <c r="S337" s="35">
        <v>0.0</v>
      </c>
      <c r="T337" s="35">
        <v>0.0</v>
      </c>
      <c r="U337" s="35">
        <v>0.0</v>
      </c>
      <c r="V337" s="35">
        <v>4.014833050368</v>
      </c>
      <c r="W337" s="35">
        <v>0.0</v>
      </c>
      <c r="X337" s="35">
        <v>0.0</v>
      </c>
      <c r="Y337" s="35">
        <v>0.0</v>
      </c>
      <c r="Z337" s="35">
        <v>0.0</v>
      </c>
      <c r="AA337" s="35">
        <v>4.014833050368</v>
      </c>
      <c r="AB337" s="35">
        <v>0.0</v>
      </c>
      <c r="AC337" s="35">
        <v>0.0</v>
      </c>
      <c r="AD337" s="35">
        <v>0.0</v>
      </c>
      <c r="AE337" s="35">
        <v>0.0</v>
      </c>
      <c r="AF337" s="35">
        <v>0.0</v>
      </c>
    </row>
    <row r="338" ht="15.75" customHeight="1">
      <c r="A338" s="35" t="s">
        <v>12</v>
      </c>
      <c r="B338" s="35" t="s">
        <v>480</v>
      </c>
      <c r="C338" s="35">
        <v>842.0</v>
      </c>
      <c r="D338" s="35" t="s">
        <v>170</v>
      </c>
      <c r="F338" s="35">
        <v>0.007522714930162696</v>
      </c>
      <c r="G338" s="35">
        <v>0.02215808131554318</v>
      </c>
      <c r="H338" s="35">
        <v>0.02968079624570587</v>
      </c>
      <c r="I338" s="35">
        <v>17.8076166912</v>
      </c>
      <c r="J338" s="35">
        <v>0.0</v>
      </c>
      <c r="K338" s="35">
        <v>0.0</v>
      </c>
      <c r="L338" s="35">
        <v>0.0</v>
      </c>
      <c r="M338" s="35">
        <v>0.0</v>
      </c>
      <c r="N338" s="35">
        <v>0.0</v>
      </c>
      <c r="O338" s="35">
        <v>0.0</v>
      </c>
      <c r="P338" s="35">
        <v>0.0</v>
      </c>
      <c r="R338" s="35">
        <v>0.0</v>
      </c>
      <c r="S338" s="35">
        <v>0.0</v>
      </c>
      <c r="T338" s="35">
        <v>0.0</v>
      </c>
      <c r="U338" s="35">
        <v>0.0</v>
      </c>
      <c r="V338" s="35">
        <v>17.8076166912</v>
      </c>
      <c r="W338" s="35">
        <v>0.0</v>
      </c>
      <c r="X338" s="35">
        <v>0.0</v>
      </c>
      <c r="Y338" s="35">
        <v>0.0</v>
      </c>
      <c r="Z338" s="35">
        <v>0.0</v>
      </c>
      <c r="AA338" s="35">
        <v>4.51341072</v>
      </c>
      <c r="AB338" s="35">
        <v>0.0</v>
      </c>
      <c r="AC338" s="35">
        <v>0.0</v>
      </c>
      <c r="AD338" s="35">
        <v>0.0</v>
      </c>
      <c r="AE338" s="35">
        <v>0.0</v>
      </c>
      <c r="AF338" s="35">
        <v>13.2942059712</v>
      </c>
    </row>
    <row r="339" ht="15.75" customHeight="1">
      <c r="A339" s="35" t="s">
        <v>12</v>
      </c>
      <c r="B339" s="35" t="s">
        <v>481</v>
      </c>
      <c r="C339" s="35">
        <v>842.0</v>
      </c>
      <c r="D339" s="35" t="s">
        <v>170</v>
      </c>
      <c r="F339" s="35">
        <v>0.02874285380092889</v>
      </c>
      <c r="G339" s="35">
        <v>0.0</v>
      </c>
      <c r="H339" s="35">
        <v>0.02874285380092889</v>
      </c>
      <c r="I339" s="35">
        <v>17.24487843456</v>
      </c>
      <c r="J339" s="35">
        <v>0.0</v>
      </c>
      <c r="K339" s="35">
        <v>0.0</v>
      </c>
      <c r="L339" s="35">
        <v>0.0</v>
      </c>
      <c r="M339" s="35">
        <v>0.0</v>
      </c>
      <c r="N339" s="35">
        <v>0.0</v>
      </c>
      <c r="O339" s="35">
        <v>0.0</v>
      </c>
      <c r="P339" s="35">
        <v>0.0</v>
      </c>
      <c r="R339" s="35">
        <v>0.0</v>
      </c>
      <c r="S339" s="35">
        <v>0.0</v>
      </c>
      <c r="T339" s="35">
        <v>0.0</v>
      </c>
      <c r="U339" s="35">
        <v>0.0</v>
      </c>
      <c r="V339" s="35">
        <v>17.24487843456</v>
      </c>
      <c r="W339" s="35">
        <v>0.0</v>
      </c>
      <c r="X339" s="35">
        <v>0.0</v>
      </c>
      <c r="Y339" s="35">
        <v>0.0</v>
      </c>
      <c r="Z339" s="35">
        <v>0.0</v>
      </c>
      <c r="AA339" s="35">
        <v>17.24487843456</v>
      </c>
      <c r="AB339" s="35">
        <v>0.0</v>
      </c>
      <c r="AC339" s="35">
        <v>0.0</v>
      </c>
      <c r="AD339" s="35">
        <v>0.0</v>
      </c>
      <c r="AE339" s="35">
        <v>0.0</v>
      </c>
      <c r="AF339" s="35">
        <v>0.0</v>
      </c>
    </row>
    <row r="340" ht="15.75" customHeight="1">
      <c r="A340" s="35" t="s">
        <v>12</v>
      </c>
      <c r="B340" s="35" t="s">
        <v>482</v>
      </c>
      <c r="C340" s="35">
        <v>842.0</v>
      </c>
      <c r="D340" s="35" t="s">
        <v>170</v>
      </c>
      <c r="F340" s="35">
        <v>0.0</v>
      </c>
      <c r="G340" s="35">
        <v>0.03273707301148909</v>
      </c>
      <c r="H340" s="35">
        <v>0.03273707301148909</v>
      </c>
      <c r="I340" s="35">
        <v>19.6412940864</v>
      </c>
      <c r="J340" s="35">
        <v>0.0</v>
      </c>
      <c r="K340" s="35">
        <v>0.0</v>
      </c>
      <c r="L340" s="35">
        <v>0.0</v>
      </c>
      <c r="M340" s="35">
        <v>0.0</v>
      </c>
      <c r="N340" s="35">
        <v>0.0</v>
      </c>
      <c r="O340" s="35">
        <v>0.0</v>
      </c>
      <c r="P340" s="35">
        <v>0.0</v>
      </c>
      <c r="R340" s="35">
        <v>0.0</v>
      </c>
      <c r="S340" s="35">
        <v>0.0</v>
      </c>
      <c r="T340" s="35">
        <v>0.0</v>
      </c>
      <c r="U340" s="35">
        <v>0.0</v>
      </c>
      <c r="V340" s="35">
        <v>19.6412940864</v>
      </c>
      <c r="W340" s="35">
        <v>0.0</v>
      </c>
      <c r="X340" s="35">
        <v>0.0</v>
      </c>
      <c r="Y340" s="35">
        <v>0.0</v>
      </c>
      <c r="Z340" s="35">
        <v>0.0</v>
      </c>
      <c r="AA340" s="35">
        <v>0.0</v>
      </c>
      <c r="AB340" s="35">
        <v>0.0</v>
      </c>
      <c r="AC340" s="35">
        <v>0.0</v>
      </c>
      <c r="AD340" s="35">
        <v>0.0</v>
      </c>
      <c r="AE340" s="35">
        <v>0.0</v>
      </c>
      <c r="AF340" s="35">
        <v>19.6412940864</v>
      </c>
    </row>
    <row r="341" ht="15.75" customHeight="1">
      <c r="A341" s="35" t="s">
        <v>12</v>
      </c>
      <c r="B341" s="35" t="s">
        <v>483</v>
      </c>
      <c r="C341" s="35">
        <v>842.0</v>
      </c>
      <c r="D341" s="35" t="s">
        <v>170</v>
      </c>
      <c r="F341" s="35">
        <v>0.0</v>
      </c>
      <c r="G341" s="35">
        <v>0.005781739488404192</v>
      </c>
      <c r="H341" s="35">
        <v>0.005781739488404192</v>
      </c>
      <c r="I341" s="35">
        <v>3.4688759616</v>
      </c>
      <c r="J341" s="35">
        <v>0.0</v>
      </c>
      <c r="K341" s="35">
        <v>0.0</v>
      </c>
      <c r="L341" s="35">
        <v>0.0</v>
      </c>
      <c r="M341" s="35">
        <v>0.0</v>
      </c>
      <c r="N341" s="35">
        <v>0.0</v>
      </c>
      <c r="O341" s="35">
        <v>0.0</v>
      </c>
      <c r="P341" s="35">
        <v>0.0</v>
      </c>
      <c r="R341" s="35">
        <v>0.0</v>
      </c>
      <c r="S341" s="35">
        <v>0.0</v>
      </c>
      <c r="T341" s="35">
        <v>0.0</v>
      </c>
      <c r="U341" s="35">
        <v>0.0</v>
      </c>
      <c r="V341" s="35">
        <v>3.4688759616</v>
      </c>
      <c r="W341" s="35">
        <v>0.0</v>
      </c>
      <c r="X341" s="35">
        <v>0.0</v>
      </c>
      <c r="Y341" s="35">
        <v>0.0</v>
      </c>
      <c r="Z341" s="35">
        <v>0.0</v>
      </c>
      <c r="AA341" s="35">
        <v>0.0</v>
      </c>
      <c r="AB341" s="35">
        <v>0.0</v>
      </c>
      <c r="AC341" s="35">
        <v>0.0</v>
      </c>
      <c r="AD341" s="35">
        <v>0.0</v>
      </c>
      <c r="AE341" s="35">
        <v>0.0</v>
      </c>
      <c r="AF341" s="35">
        <v>3.4688759616</v>
      </c>
    </row>
    <row r="342" ht="15.75" customHeight="1">
      <c r="A342" s="35" t="s">
        <v>12</v>
      </c>
      <c r="B342" s="35" t="s">
        <v>484</v>
      </c>
      <c r="C342" s="35">
        <v>842.0</v>
      </c>
      <c r="D342" s="35" t="s">
        <v>170</v>
      </c>
      <c r="F342" s="35">
        <v>0.0</v>
      </c>
      <c r="G342" s="35">
        <v>0.02691956660972185</v>
      </c>
      <c r="H342" s="35">
        <v>0.02691956660972185</v>
      </c>
      <c r="I342" s="35">
        <v>16.1509590144</v>
      </c>
      <c r="J342" s="35">
        <v>0.0</v>
      </c>
      <c r="K342" s="35">
        <v>0.0</v>
      </c>
      <c r="L342" s="35">
        <v>0.0</v>
      </c>
      <c r="M342" s="35">
        <v>0.0</v>
      </c>
      <c r="N342" s="35">
        <v>0.0</v>
      </c>
      <c r="O342" s="35">
        <v>0.0</v>
      </c>
      <c r="P342" s="35">
        <v>0.0</v>
      </c>
      <c r="R342" s="35">
        <v>0.0</v>
      </c>
      <c r="S342" s="35">
        <v>0.0</v>
      </c>
      <c r="T342" s="35">
        <v>0.0</v>
      </c>
      <c r="U342" s="35">
        <v>0.0</v>
      </c>
      <c r="V342" s="35">
        <v>16.1509590144</v>
      </c>
      <c r="W342" s="35">
        <v>0.0</v>
      </c>
      <c r="X342" s="35">
        <v>0.0</v>
      </c>
      <c r="Y342" s="35">
        <v>0.0</v>
      </c>
      <c r="Z342" s="35">
        <v>0.0</v>
      </c>
      <c r="AA342" s="35">
        <v>0.0</v>
      </c>
      <c r="AB342" s="35">
        <v>0.0</v>
      </c>
      <c r="AC342" s="35">
        <v>0.0</v>
      </c>
      <c r="AD342" s="35">
        <v>0.0</v>
      </c>
      <c r="AE342" s="35">
        <v>0.0</v>
      </c>
      <c r="AF342" s="35">
        <v>16.1509590144</v>
      </c>
    </row>
    <row r="343" ht="15.75" customHeight="1">
      <c r="A343" s="35" t="s">
        <v>12</v>
      </c>
      <c r="B343" s="35" t="s">
        <v>485</v>
      </c>
      <c r="C343" s="35">
        <v>842.0</v>
      </c>
      <c r="D343" s="35" t="s">
        <v>170</v>
      </c>
      <c r="F343" s="35">
        <v>0.0</v>
      </c>
      <c r="G343" s="35">
        <v>0.008471644635783815</v>
      </c>
      <c r="H343" s="35">
        <v>0.008471644635783815</v>
      </c>
      <c r="I343" s="35">
        <v>5.0827410144</v>
      </c>
      <c r="J343" s="35">
        <v>0.0</v>
      </c>
      <c r="K343" s="35">
        <v>0.0</v>
      </c>
      <c r="L343" s="35">
        <v>0.0</v>
      </c>
      <c r="M343" s="35">
        <v>0.0</v>
      </c>
      <c r="N343" s="35">
        <v>0.0</v>
      </c>
      <c r="O343" s="35">
        <v>0.0</v>
      </c>
      <c r="P343" s="35">
        <v>0.0</v>
      </c>
      <c r="R343" s="35">
        <v>0.0</v>
      </c>
      <c r="S343" s="35">
        <v>0.0</v>
      </c>
      <c r="T343" s="35">
        <v>0.0</v>
      </c>
      <c r="U343" s="35">
        <v>0.0</v>
      </c>
      <c r="V343" s="35">
        <v>5.0827410144</v>
      </c>
      <c r="W343" s="35">
        <v>0.0</v>
      </c>
      <c r="X343" s="35">
        <v>0.0</v>
      </c>
      <c r="Y343" s="35">
        <v>0.0</v>
      </c>
      <c r="Z343" s="35">
        <v>0.0</v>
      </c>
      <c r="AA343" s="35">
        <v>0.0</v>
      </c>
      <c r="AB343" s="35">
        <v>0.0</v>
      </c>
      <c r="AC343" s="35">
        <v>0.0</v>
      </c>
      <c r="AD343" s="35">
        <v>0.0</v>
      </c>
      <c r="AE343" s="35">
        <v>0.0</v>
      </c>
      <c r="AF343" s="35">
        <v>5.0827410144</v>
      </c>
    </row>
    <row r="344" ht="15.75" customHeight="1">
      <c r="A344" s="35" t="s">
        <v>12</v>
      </c>
      <c r="B344" s="35" t="s">
        <v>486</v>
      </c>
      <c r="C344" s="35">
        <v>842.0</v>
      </c>
      <c r="D344" s="35" t="s">
        <v>170</v>
      </c>
      <c r="F344" s="35">
        <v>0.02768533502860685</v>
      </c>
      <c r="G344" s="35">
        <v>0.0</v>
      </c>
      <c r="H344" s="35">
        <v>0.02768533502860685</v>
      </c>
      <c r="I344" s="35">
        <v>16.610397850368</v>
      </c>
      <c r="J344" s="35">
        <v>0.0</v>
      </c>
      <c r="K344" s="35">
        <v>0.0</v>
      </c>
      <c r="L344" s="35">
        <v>0.0</v>
      </c>
      <c r="M344" s="35">
        <v>0.0</v>
      </c>
      <c r="N344" s="35">
        <v>0.0</v>
      </c>
      <c r="O344" s="35">
        <v>0.0</v>
      </c>
      <c r="P344" s="35">
        <v>0.0</v>
      </c>
      <c r="R344" s="35">
        <v>0.0</v>
      </c>
      <c r="S344" s="35">
        <v>0.0</v>
      </c>
      <c r="T344" s="35">
        <v>0.0</v>
      </c>
      <c r="U344" s="35">
        <v>0.0</v>
      </c>
      <c r="V344" s="35">
        <v>16.610397850368</v>
      </c>
      <c r="W344" s="35">
        <v>0.0</v>
      </c>
      <c r="X344" s="35">
        <v>0.0</v>
      </c>
      <c r="Y344" s="35">
        <v>0.0</v>
      </c>
      <c r="Z344" s="35">
        <v>0.0</v>
      </c>
      <c r="AA344" s="35">
        <v>16.610397850368</v>
      </c>
      <c r="AB344" s="35">
        <v>0.0</v>
      </c>
      <c r="AC344" s="35">
        <v>0.0</v>
      </c>
      <c r="AD344" s="35">
        <v>0.0</v>
      </c>
      <c r="AE344" s="35">
        <v>0.0</v>
      </c>
      <c r="AF344" s="35">
        <v>0.0</v>
      </c>
    </row>
    <row r="345" ht="15.75" customHeight="1">
      <c r="A345" s="35" t="s">
        <v>12</v>
      </c>
      <c r="B345" s="35" t="s">
        <v>487</v>
      </c>
      <c r="C345" s="35">
        <v>842.0</v>
      </c>
      <c r="D345" s="35" t="s">
        <v>170</v>
      </c>
      <c r="F345" s="35">
        <v>0.005021868423461654</v>
      </c>
      <c r="G345" s="35">
        <v>0.0</v>
      </c>
      <c r="H345" s="35">
        <v>0.005021868423461654</v>
      </c>
      <c r="I345" s="35">
        <v>3.012975366912</v>
      </c>
      <c r="J345" s="35">
        <v>0.0</v>
      </c>
      <c r="K345" s="35">
        <v>0.0</v>
      </c>
      <c r="L345" s="35">
        <v>0.0</v>
      </c>
      <c r="M345" s="35">
        <v>0.0</v>
      </c>
      <c r="N345" s="35">
        <v>0.0</v>
      </c>
      <c r="O345" s="35">
        <v>0.0</v>
      </c>
      <c r="P345" s="35">
        <v>0.0</v>
      </c>
      <c r="R345" s="35">
        <v>0.0</v>
      </c>
      <c r="S345" s="35">
        <v>0.0</v>
      </c>
      <c r="T345" s="35">
        <v>0.0</v>
      </c>
      <c r="U345" s="35">
        <v>0.0</v>
      </c>
      <c r="V345" s="35">
        <v>3.012975366912</v>
      </c>
      <c r="W345" s="35">
        <v>0.0</v>
      </c>
      <c r="X345" s="35">
        <v>0.0</v>
      </c>
      <c r="Y345" s="35">
        <v>0.0</v>
      </c>
      <c r="Z345" s="35">
        <v>0.0</v>
      </c>
      <c r="AA345" s="35">
        <v>3.012975366912</v>
      </c>
      <c r="AB345" s="35">
        <v>0.0</v>
      </c>
      <c r="AC345" s="35">
        <v>0.0</v>
      </c>
      <c r="AD345" s="35">
        <v>0.0</v>
      </c>
      <c r="AE345" s="35">
        <v>0.0</v>
      </c>
      <c r="AF345" s="35">
        <v>0.0</v>
      </c>
    </row>
    <row r="346" ht="15.75" customHeight="1">
      <c r="A346" s="35" t="s">
        <v>12</v>
      </c>
      <c r="B346" s="35" t="s">
        <v>488</v>
      </c>
      <c r="C346" s="35">
        <v>842.0</v>
      </c>
      <c r="D346" s="35" t="s">
        <v>170</v>
      </c>
      <c r="F346" s="35">
        <v>0.0</v>
      </c>
      <c r="G346" s="35">
        <v>0.0245021598858908</v>
      </c>
      <c r="H346" s="35">
        <v>0.0245021598858908</v>
      </c>
      <c r="I346" s="35">
        <v>14.7005851104</v>
      </c>
      <c r="J346" s="35">
        <v>0.0</v>
      </c>
      <c r="K346" s="35">
        <v>0.0</v>
      </c>
      <c r="L346" s="35">
        <v>0.0</v>
      </c>
      <c r="M346" s="35">
        <v>0.0</v>
      </c>
      <c r="N346" s="35">
        <v>0.0</v>
      </c>
      <c r="O346" s="35">
        <v>0.0</v>
      </c>
      <c r="P346" s="35">
        <v>0.0</v>
      </c>
      <c r="R346" s="35">
        <v>0.0</v>
      </c>
      <c r="S346" s="35">
        <v>0.0</v>
      </c>
      <c r="T346" s="35">
        <v>0.0</v>
      </c>
      <c r="U346" s="35">
        <v>0.0</v>
      </c>
      <c r="V346" s="35">
        <v>14.7005851104</v>
      </c>
      <c r="W346" s="35">
        <v>0.0</v>
      </c>
      <c r="X346" s="35">
        <v>0.0</v>
      </c>
      <c r="Y346" s="35">
        <v>0.0</v>
      </c>
      <c r="Z346" s="35">
        <v>0.0</v>
      </c>
      <c r="AA346" s="35">
        <v>0.0</v>
      </c>
      <c r="AB346" s="35">
        <v>0.0</v>
      </c>
      <c r="AC346" s="35">
        <v>0.0</v>
      </c>
      <c r="AD346" s="35">
        <v>0.0</v>
      </c>
      <c r="AE346" s="35">
        <v>0.0</v>
      </c>
      <c r="AF346" s="35">
        <v>14.7005851104</v>
      </c>
    </row>
    <row r="347" ht="15.75" customHeight="1">
      <c r="A347" s="35" t="s">
        <v>12</v>
      </c>
      <c r="B347" s="35" t="s">
        <v>489</v>
      </c>
      <c r="C347" s="35">
        <v>842.0</v>
      </c>
      <c r="D347" s="35" t="s">
        <v>170</v>
      </c>
      <c r="F347" s="35">
        <v>0.004244390228158223</v>
      </c>
      <c r="G347" s="35">
        <v>0.02078742501105442</v>
      </c>
      <c r="H347" s="35">
        <v>0.02503181523921265</v>
      </c>
      <c r="I347" s="35">
        <v>15.0183629568</v>
      </c>
      <c r="J347" s="35">
        <v>0.0</v>
      </c>
      <c r="K347" s="35">
        <v>0.0</v>
      </c>
      <c r="L347" s="35">
        <v>0.0</v>
      </c>
      <c r="M347" s="35">
        <v>0.0</v>
      </c>
      <c r="N347" s="35">
        <v>0.0</v>
      </c>
      <c r="O347" s="35">
        <v>0.0</v>
      </c>
      <c r="P347" s="35">
        <v>0.0</v>
      </c>
      <c r="R347" s="35">
        <v>0.0</v>
      </c>
      <c r="S347" s="35">
        <v>0.0</v>
      </c>
      <c r="T347" s="35">
        <v>0.0</v>
      </c>
      <c r="U347" s="35">
        <v>0.0</v>
      </c>
      <c r="V347" s="35">
        <v>15.0183629568</v>
      </c>
      <c r="W347" s="35">
        <v>0.0</v>
      </c>
      <c r="X347" s="35">
        <v>0.0</v>
      </c>
      <c r="Y347" s="35">
        <v>0.0</v>
      </c>
      <c r="Z347" s="35">
        <v>0.0</v>
      </c>
      <c r="AA347" s="35">
        <v>2.5465110048</v>
      </c>
      <c r="AB347" s="35">
        <v>0.0</v>
      </c>
      <c r="AC347" s="35">
        <v>0.0</v>
      </c>
      <c r="AD347" s="35">
        <v>0.0</v>
      </c>
      <c r="AE347" s="35">
        <v>0.0</v>
      </c>
      <c r="AF347" s="35">
        <v>12.471851952</v>
      </c>
    </row>
    <row r="348" ht="15.75" customHeight="1">
      <c r="A348" s="35" t="s">
        <v>12</v>
      </c>
      <c r="B348" s="35" t="s">
        <v>490</v>
      </c>
      <c r="C348" s="35">
        <v>842.0</v>
      </c>
      <c r="D348" s="35" t="s">
        <v>170</v>
      </c>
      <c r="F348" s="35">
        <v>0.01317864220743115</v>
      </c>
      <c r="G348" s="35">
        <v>0.01116002460541969</v>
      </c>
      <c r="H348" s="35">
        <v>0.02433866681285085</v>
      </c>
      <c r="I348" s="35">
        <v>14.6024940096</v>
      </c>
      <c r="J348" s="35">
        <v>0.0</v>
      </c>
      <c r="K348" s="35">
        <v>0.0</v>
      </c>
      <c r="L348" s="35">
        <v>0.0</v>
      </c>
      <c r="M348" s="35">
        <v>0.0</v>
      </c>
      <c r="N348" s="35">
        <v>0.0</v>
      </c>
      <c r="O348" s="35">
        <v>0.0</v>
      </c>
      <c r="P348" s="35">
        <v>0.0</v>
      </c>
      <c r="R348" s="35">
        <v>0.0</v>
      </c>
      <c r="S348" s="35">
        <v>0.0</v>
      </c>
      <c r="T348" s="35">
        <v>0.0</v>
      </c>
      <c r="U348" s="35">
        <v>0.0</v>
      </c>
      <c r="V348" s="35">
        <v>14.6024940096</v>
      </c>
      <c r="W348" s="35">
        <v>0.0</v>
      </c>
      <c r="X348" s="35">
        <v>0.0</v>
      </c>
      <c r="Y348" s="35">
        <v>0.0</v>
      </c>
      <c r="Z348" s="35">
        <v>0.0</v>
      </c>
      <c r="AA348" s="35">
        <v>7.9068030048</v>
      </c>
      <c r="AB348" s="35">
        <v>0.0</v>
      </c>
      <c r="AC348" s="35">
        <v>0.0</v>
      </c>
      <c r="AD348" s="35">
        <v>0.0</v>
      </c>
      <c r="AE348" s="35">
        <v>0.0</v>
      </c>
      <c r="AF348" s="35">
        <v>6.6956910048</v>
      </c>
    </row>
    <row r="349" ht="15.75" customHeight="1">
      <c r="A349" s="35" t="s">
        <v>12</v>
      </c>
      <c r="B349" s="35" t="s">
        <v>491</v>
      </c>
      <c r="C349" s="35">
        <v>842.0</v>
      </c>
      <c r="D349" s="35" t="s">
        <v>170</v>
      </c>
      <c r="F349" s="35">
        <v>0.0</v>
      </c>
      <c r="G349" s="35">
        <v>0.01921272384880975</v>
      </c>
      <c r="H349" s="35">
        <v>0.01921272384880975</v>
      </c>
      <c r="I349" s="35">
        <v>11.5270769376</v>
      </c>
      <c r="J349" s="35">
        <v>0.0</v>
      </c>
      <c r="K349" s="35">
        <v>0.0</v>
      </c>
      <c r="L349" s="35">
        <v>0.0</v>
      </c>
      <c r="M349" s="35">
        <v>0.0</v>
      </c>
      <c r="N349" s="35">
        <v>0.0</v>
      </c>
      <c r="O349" s="35">
        <v>0.0</v>
      </c>
      <c r="P349" s="35">
        <v>0.0</v>
      </c>
      <c r="R349" s="35">
        <v>0.0</v>
      </c>
      <c r="S349" s="35">
        <v>0.0</v>
      </c>
      <c r="T349" s="35">
        <v>0.0</v>
      </c>
      <c r="U349" s="35">
        <v>0.0</v>
      </c>
      <c r="V349" s="35">
        <v>11.5270769376</v>
      </c>
      <c r="W349" s="35">
        <v>0.0</v>
      </c>
      <c r="X349" s="35">
        <v>0.0</v>
      </c>
      <c r="Y349" s="35">
        <v>0.0</v>
      </c>
      <c r="Z349" s="35">
        <v>0.0</v>
      </c>
      <c r="AA349" s="35">
        <v>0.0</v>
      </c>
      <c r="AB349" s="35">
        <v>0.0</v>
      </c>
      <c r="AC349" s="35">
        <v>0.0</v>
      </c>
      <c r="AD349" s="35">
        <v>0.0</v>
      </c>
      <c r="AE349" s="35">
        <v>0.0</v>
      </c>
      <c r="AF349" s="35">
        <v>11.5270769376</v>
      </c>
    </row>
    <row r="350" ht="15.75" customHeight="1">
      <c r="A350" s="35" t="s">
        <v>12</v>
      </c>
      <c r="B350" s="35" t="s">
        <v>492</v>
      </c>
      <c r="C350" s="35">
        <v>842.0</v>
      </c>
      <c r="D350" s="35" t="s">
        <v>170</v>
      </c>
      <c r="F350" s="35">
        <v>0.0</v>
      </c>
      <c r="G350" s="35">
        <v>0.02624205873159489</v>
      </c>
      <c r="H350" s="35">
        <v>0.02624205873159489</v>
      </c>
      <c r="I350" s="35">
        <v>15.7444739424</v>
      </c>
      <c r="J350" s="35">
        <v>0.0</v>
      </c>
      <c r="K350" s="35">
        <v>0.0</v>
      </c>
      <c r="L350" s="35">
        <v>0.0</v>
      </c>
      <c r="M350" s="35">
        <v>0.0</v>
      </c>
      <c r="N350" s="35">
        <v>0.0</v>
      </c>
      <c r="O350" s="35">
        <v>0.0</v>
      </c>
      <c r="P350" s="35">
        <v>0.0</v>
      </c>
      <c r="R350" s="35">
        <v>0.0</v>
      </c>
      <c r="S350" s="35">
        <v>0.0</v>
      </c>
      <c r="T350" s="35">
        <v>0.0</v>
      </c>
      <c r="U350" s="35">
        <v>0.0</v>
      </c>
      <c r="V350" s="35">
        <v>15.7444739424</v>
      </c>
      <c r="W350" s="35">
        <v>0.0</v>
      </c>
      <c r="X350" s="35">
        <v>0.0</v>
      </c>
      <c r="Y350" s="35">
        <v>0.0</v>
      </c>
      <c r="Z350" s="35">
        <v>0.0</v>
      </c>
      <c r="AA350" s="35">
        <v>0.0</v>
      </c>
      <c r="AB350" s="35">
        <v>0.0</v>
      </c>
      <c r="AC350" s="35">
        <v>0.0</v>
      </c>
      <c r="AD350" s="35">
        <v>0.0</v>
      </c>
      <c r="AE350" s="35">
        <v>0.0</v>
      </c>
      <c r="AF350" s="35">
        <v>15.7444739424</v>
      </c>
    </row>
    <row r="351" ht="15.75" customHeight="1">
      <c r="A351" s="35" t="s">
        <v>12</v>
      </c>
      <c r="B351" s="35" t="s">
        <v>493</v>
      </c>
      <c r="C351" s="35">
        <v>842.0</v>
      </c>
      <c r="D351" s="35" t="s">
        <v>170</v>
      </c>
      <c r="F351" s="35">
        <v>0.0</v>
      </c>
      <c r="G351" s="35">
        <v>0.01789033493409354</v>
      </c>
      <c r="H351" s="35">
        <v>0.01789033493409354</v>
      </c>
      <c r="I351" s="35">
        <v>10.733681952</v>
      </c>
      <c r="J351" s="35">
        <v>0.0</v>
      </c>
      <c r="K351" s="35">
        <v>0.0</v>
      </c>
      <c r="L351" s="35">
        <v>0.0</v>
      </c>
      <c r="M351" s="35">
        <v>0.0</v>
      </c>
      <c r="N351" s="35">
        <v>0.0</v>
      </c>
      <c r="O351" s="35">
        <v>0.0</v>
      </c>
      <c r="P351" s="35">
        <v>0.0</v>
      </c>
      <c r="R351" s="35">
        <v>0.0</v>
      </c>
      <c r="S351" s="35">
        <v>0.0</v>
      </c>
      <c r="T351" s="35">
        <v>0.0</v>
      </c>
      <c r="U351" s="35">
        <v>0.0</v>
      </c>
      <c r="V351" s="35">
        <v>10.733681952</v>
      </c>
      <c r="W351" s="35">
        <v>0.0</v>
      </c>
      <c r="X351" s="35">
        <v>0.0</v>
      </c>
      <c r="Y351" s="35">
        <v>0.0</v>
      </c>
      <c r="Z351" s="35">
        <v>0.0</v>
      </c>
      <c r="AA351" s="35">
        <v>0.0</v>
      </c>
      <c r="AB351" s="35">
        <v>0.0</v>
      </c>
      <c r="AC351" s="35">
        <v>0.0</v>
      </c>
      <c r="AD351" s="35">
        <v>0.0</v>
      </c>
      <c r="AE351" s="35">
        <v>0.0</v>
      </c>
      <c r="AF351" s="35">
        <v>10.733681952</v>
      </c>
    </row>
    <row r="352" ht="15.75" customHeight="1">
      <c r="A352" s="35" t="s">
        <v>12</v>
      </c>
      <c r="B352" s="35" t="s">
        <v>494</v>
      </c>
      <c r="C352" s="35">
        <v>842.0</v>
      </c>
      <c r="D352" s="35" t="s">
        <v>170</v>
      </c>
      <c r="F352" s="35">
        <v>0.01972300286558797</v>
      </c>
      <c r="G352" s="35">
        <v>0.0</v>
      </c>
      <c r="H352" s="35">
        <v>0.01972300286558797</v>
      </c>
      <c r="I352" s="35">
        <v>11.833229544192</v>
      </c>
      <c r="J352" s="35">
        <v>0.0</v>
      </c>
      <c r="K352" s="35">
        <v>0.0</v>
      </c>
      <c r="L352" s="35">
        <v>0.0</v>
      </c>
      <c r="M352" s="35">
        <v>0.0</v>
      </c>
      <c r="N352" s="35">
        <v>0.0</v>
      </c>
      <c r="O352" s="35">
        <v>0.0</v>
      </c>
      <c r="P352" s="35">
        <v>0.0</v>
      </c>
      <c r="R352" s="35">
        <v>0.0</v>
      </c>
      <c r="S352" s="35">
        <v>0.0</v>
      </c>
      <c r="T352" s="35">
        <v>0.0</v>
      </c>
      <c r="U352" s="35">
        <v>0.0</v>
      </c>
      <c r="V352" s="35">
        <v>11.833229544192</v>
      </c>
      <c r="W352" s="35">
        <v>0.0</v>
      </c>
      <c r="X352" s="35">
        <v>0.0</v>
      </c>
      <c r="Y352" s="35">
        <v>0.0</v>
      </c>
      <c r="Z352" s="35">
        <v>0.0</v>
      </c>
      <c r="AA352" s="35">
        <v>11.833229544192</v>
      </c>
      <c r="AB352" s="35">
        <v>0.0</v>
      </c>
      <c r="AC352" s="35">
        <v>0.0</v>
      </c>
      <c r="AD352" s="35">
        <v>0.0</v>
      </c>
      <c r="AE352" s="35">
        <v>0.0</v>
      </c>
      <c r="AF352" s="35">
        <v>0.0</v>
      </c>
    </row>
    <row r="353" ht="15.75" customHeight="1">
      <c r="A353" s="35" t="s">
        <v>12</v>
      </c>
      <c r="B353" s="35" t="s">
        <v>495</v>
      </c>
      <c r="C353" s="35">
        <v>842.0</v>
      </c>
      <c r="D353" s="35" t="s">
        <v>170</v>
      </c>
      <c r="F353" s="35">
        <v>0.005103732787438694</v>
      </c>
      <c r="G353" s="35">
        <v>0.0</v>
      </c>
      <c r="H353" s="35">
        <v>0.005103732787438694</v>
      </c>
      <c r="I353" s="35">
        <v>3.062091610368</v>
      </c>
      <c r="J353" s="35">
        <v>0.0</v>
      </c>
      <c r="K353" s="35">
        <v>0.0</v>
      </c>
      <c r="L353" s="35">
        <v>0.0</v>
      </c>
      <c r="M353" s="35">
        <v>0.0</v>
      </c>
      <c r="N353" s="35">
        <v>0.0</v>
      </c>
      <c r="O353" s="35">
        <v>0.0</v>
      </c>
      <c r="P353" s="35">
        <v>0.0</v>
      </c>
      <c r="R353" s="35">
        <v>0.0</v>
      </c>
      <c r="S353" s="35">
        <v>0.0</v>
      </c>
      <c r="T353" s="35">
        <v>0.0</v>
      </c>
      <c r="U353" s="35">
        <v>0.0</v>
      </c>
      <c r="V353" s="35">
        <v>3.062091610368</v>
      </c>
      <c r="W353" s="35">
        <v>0.0</v>
      </c>
      <c r="X353" s="35">
        <v>0.0</v>
      </c>
      <c r="Y353" s="35">
        <v>0.0</v>
      </c>
      <c r="Z353" s="35">
        <v>0.0</v>
      </c>
      <c r="AA353" s="35">
        <v>3.062091610368</v>
      </c>
      <c r="AB353" s="35">
        <v>0.0</v>
      </c>
      <c r="AC353" s="35">
        <v>0.0</v>
      </c>
      <c r="AD353" s="35">
        <v>0.0</v>
      </c>
      <c r="AE353" s="35">
        <v>0.0</v>
      </c>
      <c r="AF353" s="35">
        <v>0.0</v>
      </c>
    </row>
    <row r="354" ht="15.75" customHeight="1">
      <c r="A354" s="35" t="s">
        <v>12</v>
      </c>
      <c r="B354" s="35" t="s">
        <v>496</v>
      </c>
      <c r="C354" s="35">
        <v>842.0</v>
      </c>
      <c r="D354" s="35" t="s">
        <v>170</v>
      </c>
      <c r="F354" s="35">
        <v>0.0</v>
      </c>
      <c r="G354" s="35">
        <v>0.02192290488854736</v>
      </c>
      <c r="H354" s="35">
        <v>0.02192290488854736</v>
      </c>
      <c r="I354" s="35">
        <v>13.1531069376</v>
      </c>
      <c r="J354" s="35">
        <v>0.0</v>
      </c>
      <c r="K354" s="35">
        <v>0.0</v>
      </c>
      <c r="L354" s="35">
        <v>0.0</v>
      </c>
      <c r="M354" s="35">
        <v>0.0</v>
      </c>
      <c r="N354" s="35">
        <v>0.0</v>
      </c>
      <c r="O354" s="35">
        <v>0.0</v>
      </c>
      <c r="P354" s="35">
        <v>0.0</v>
      </c>
      <c r="R354" s="35">
        <v>0.0</v>
      </c>
      <c r="S354" s="35">
        <v>0.0</v>
      </c>
      <c r="T354" s="35">
        <v>0.0</v>
      </c>
      <c r="U354" s="35">
        <v>0.0</v>
      </c>
      <c r="V354" s="35">
        <v>13.1531069376</v>
      </c>
      <c r="W354" s="35">
        <v>0.0</v>
      </c>
      <c r="X354" s="35">
        <v>0.0</v>
      </c>
      <c r="Y354" s="35">
        <v>0.0</v>
      </c>
      <c r="Z354" s="35">
        <v>0.0</v>
      </c>
      <c r="AA354" s="35">
        <v>0.0</v>
      </c>
      <c r="AB354" s="35">
        <v>0.0</v>
      </c>
      <c r="AC354" s="35">
        <v>0.0</v>
      </c>
      <c r="AD354" s="35">
        <v>0.0</v>
      </c>
      <c r="AE354" s="35">
        <v>0.0</v>
      </c>
      <c r="AF354" s="35">
        <v>13.1531069376</v>
      </c>
    </row>
    <row r="355" ht="15.75" customHeight="1">
      <c r="A355" s="35" t="s">
        <v>12</v>
      </c>
      <c r="B355" s="35" t="s">
        <v>497</v>
      </c>
      <c r="C355" s="35">
        <v>842.0</v>
      </c>
      <c r="D355" s="35" t="s">
        <v>170</v>
      </c>
      <c r="F355" s="35">
        <v>0.0</v>
      </c>
      <c r="G355" s="35">
        <v>0.01718157586494285</v>
      </c>
      <c r="H355" s="35">
        <v>0.01718157586494285</v>
      </c>
      <c r="I355" s="35">
        <v>10.308447072</v>
      </c>
      <c r="J355" s="35">
        <v>0.0</v>
      </c>
      <c r="K355" s="35">
        <v>0.0</v>
      </c>
      <c r="L355" s="35">
        <v>0.0</v>
      </c>
      <c r="M355" s="35">
        <v>0.0</v>
      </c>
      <c r="N355" s="35">
        <v>0.0</v>
      </c>
      <c r="O355" s="35">
        <v>0.0</v>
      </c>
      <c r="P355" s="35">
        <v>0.0</v>
      </c>
      <c r="R355" s="35">
        <v>0.0</v>
      </c>
      <c r="S355" s="35">
        <v>0.0</v>
      </c>
      <c r="T355" s="35">
        <v>0.0</v>
      </c>
      <c r="U355" s="35">
        <v>0.0</v>
      </c>
      <c r="V355" s="35">
        <v>10.308447072</v>
      </c>
      <c r="W355" s="35">
        <v>0.0</v>
      </c>
      <c r="X355" s="35">
        <v>0.0</v>
      </c>
      <c r="Y355" s="35">
        <v>0.0</v>
      </c>
      <c r="Z355" s="35">
        <v>0.0</v>
      </c>
      <c r="AA355" s="35">
        <v>0.0</v>
      </c>
      <c r="AB355" s="35">
        <v>0.0</v>
      </c>
      <c r="AC355" s="35">
        <v>0.0</v>
      </c>
      <c r="AD355" s="35">
        <v>0.0</v>
      </c>
      <c r="AE355" s="35">
        <v>0.0</v>
      </c>
      <c r="AF355" s="35">
        <v>10.308447072</v>
      </c>
    </row>
    <row r="356" ht="15.75" customHeight="1">
      <c r="A356" s="35" t="s">
        <v>12</v>
      </c>
      <c r="B356" s="35" t="s">
        <v>498</v>
      </c>
      <c r="C356" s="35">
        <v>842.0</v>
      </c>
      <c r="D356" s="35" t="s">
        <v>170</v>
      </c>
      <c r="F356" s="35">
        <v>0.0</v>
      </c>
      <c r="G356" s="35">
        <v>0.0368693477227593</v>
      </c>
      <c r="H356" s="35">
        <v>0.0368693477227593</v>
      </c>
      <c r="I356" s="35">
        <v>22.1205390336</v>
      </c>
      <c r="J356" s="35">
        <v>0.0</v>
      </c>
      <c r="K356" s="35">
        <v>0.0</v>
      </c>
      <c r="L356" s="35">
        <v>0.0</v>
      </c>
      <c r="M356" s="35">
        <v>0.0</v>
      </c>
      <c r="N356" s="35">
        <v>0.0</v>
      </c>
      <c r="O356" s="35">
        <v>0.0</v>
      </c>
      <c r="P356" s="35">
        <v>0.0</v>
      </c>
      <c r="R356" s="35">
        <v>0.0</v>
      </c>
      <c r="S356" s="35">
        <v>0.0</v>
      </c>
      <c r="T356" s="35">
        <v>0.0</v>
      </c>
      <c r="U356" s="35">
        <v>0.0</v>
      </c>
      <c r="V356" s="35">
        <v>22.1205390336</v>
      </c>
      <c r="W356" s="35">
        <v>0.0</v>
      </c>
      <c r="X356" s="35">
        <v>0.0</v>
      </c>
      <c r="Y356" s="35">
        <v>0.0</v>
      </c>
      <c r="Z356" s="35">
        <v>0.0</v>
      </c>
      <c r="AA356" s="35">
        <v>0.0</v>
      </c>
      <c r="AB356" s="35">
        <v>0.0</v>
      </c>
      <c r="AC356" s="35">
        <v>0.0</v>
      </c>
      <c r="AD356" s="35">
        <v>0.0</v>
      </c>
      <c r="AE356" s="35">
        <v>0.0</v>
      </c>
      <c r="AF356" s="35">
        <v>22.1205390336</v>
      </c>
    </row>
    <row r="357" ht="15.75" customHeight="1">
      <c r="A357" s="35" t="s">
        <v>12</v>
      </c>
      <c r="B357" s="35" t="s">
        <v>499</v>
      </c>
      <c r="C357" s="35">
        <v>842.0</v>
      </c>
      <c r="D357" s="35" t="s">
        <v>170</v>
      </c>
      <c r="F357" s="35">
        <v>0.0</v>
      </c>
      <c r="G357" s="35">
        <v>0.02314247888006779</v>
      </c>
      <c r="H357" s="35">
        <v>0.02314247888006779</v>
      </c>
      <c r="I357" s="35">
        <v>13.884815952</v>
      </c>
      <c r="J357" s="35">
        <v>0.0</v>
      </c>
      <c r="K357" s="35">
        <v>0.0</v>
      </c>
      <c r="L357" s="35">
        <v>0.0</v>
      </c>
      <c r="M357" s="35">
        <v>0.0</v>
      </c>
      <c r="N357" s="35">
        <v>0.0</v>
      </c>
      <c r="O357" s="35">
        <v>0.0</v>
      </c>
      <c r="P357" s="35">
        <v>0.0</v>
      </c>
      <c r="R357" s="35">
        <v>0.0</v>
      </c>
      <c r="S357" s="35">
        <v>0.0</v>
      </c>
      <c r="T357" s="35">
        <v>0.0</v>
      </c>
      <c r="U357" s="35">
        <v>0.0</v>
      </c>
      <c r="V357" s="35">
        <v>13.884815952</v>
      </c>
      <c r="W357" s="35">
        <v>0.0</v>
      </c>
      <c r="X357" s="35">
        <v>0.0</v>
      </c>
      <c r="Y357" s="35">
        <v>0.0</v>
      </c>
      <c r="Z357" s="35">
        <v>0.0</v>
      </c>
      <c r="AA357" s="35">
        <v>0.0</v>
      </c>
      <c r="AB357" s="35">
        <v>0.0</v>
      </c>
      <c r="AC357" s="35">
        <v>0.0</v>
      </c>
      <c r="AD357" s="35">
        <v>0.0</v>
      </c>
      <c r="AE357" s="35">
        <v>0.0</v>
      </c>
      <c r="AF357" s="35">
        <v>13.884815952</v>
      </c>
    </row>
    <row r="358" ht="15.75" customHeight="1">
      <c r="A358" s="35" t="s">
        <v>12</v>
      </c>
      <c r="B358" s="35" t="s">
        <v>500</v>
      </c>
      <c r="C358" s="35">
        <v>842.0</v>
      </c>
      <c r="D358" s="35" t="s">
        <v>170</v>
      </c>
      <c r="F358" s="35">
        <v>0.02871143872806132</v>
      </c>
      <c r="G358" s="35">
        <v>0.0</v>
      </c>
      <c r="H358" s="35">
        <v>0.02871143872806132</v>
      </c>
      <c r="I358" s="35">
        <v>17.226030302208</v>
      </c>
      <c r="J358" s="35">
        <v>0.0</v>
      </c>
      <c r="K358" s="35">
        <v>0.0</v>
      </c>
      <c r="L358" s="35">
        <v>0.0</v>
      </c>
      <c r="M358" s="35">
        <v>0.0</v>
      </c>
      <c r="N358" s="35">
        <v>0.0</v>
      </c>
      <c r="O358" s="35">
        <v>0.0</v>
      </c>
      <c r="P358" s="35">
        <v>0.0</v>
      </c>
      <c r="R358" s="35">
        <v>0.0</v>
      </c>
      <c r="S358" s="35">
        <v>0.0</v>
      </c>
      <c r="T358" s="35">
        <v>0.0</v>
      </c>
      <c r="U358" s="35">
        <v>0.0</v>
      </c>
      <c r="V358" s="35">
        <v>17.226030302208</v>
      </c>
      <c r="W358" s="35">
        <v>0.0</v>
      </c>
      <c r="X358" s="35">
        <v>0.0</v>
      </c>
      <c r="Y358" s="35">
        <v>0.0</v>
      </c>
      <c r="Z358" s="35">
        <v>0.0</v>
      </c>
      <c r="AA358" s="35">
        <v>17.226030302208</v>
      </c>
      <c r="AB358" s="35">
        <v>0.0</v>
      </c>
      <c r="AC358" s="35">
        <v>0.0</v>
      </c>
      <c r="AD358" s="35">
        <v>0.0</v>
      </c>
      <c r="AE358" s="35">
        <v>0.0</v>
      </c>
      <c r="AF358" s="35">
        <v>0.0</v>
      </c>
    </row>
    <row r="359" ht="15.75" customHeight="1">
      <c r="A359" s="35" t="s">
        <v>12</v>
      </c>
      <c r="B359" s="35" t="s">
        <v>501</v>
      </c>
      <c r="C359" s="35">
        <v>842.0</v>
      </c>
      <c r="D359" s="35" t="s">
        <v>170</v>
      </c>
      <c r="F359" s="35">
        <v>0.001182016340053557</v>
      </c>
      <c r="G359" s="35">
        <v>0.02011296748841495</v>
      </c>
      <c r="H359" s="35">
        <v>0.02129498382846851</v>
      </c>
      <c r="I359" s="35">
        <v>12.776372517888</v>
      </c>
      <c r="J359" s="35">
        <v>0.0</v>
      </c>
      <c r="K359" s="35">
        <v>0.0</v>
      </c>
      <c r="L359" s="35">
        <v>0.0</v>
      </c>
      <c r="M359" s="35">
        <v>0.0</v>
      </c>
      <c r="N359" s="35">
        <v>0.0</v>
      </c>
      <c r="O359" s="35">
        <v>0.0</v>
      </c>
      <c r="P359" s="35">
        <v>0.0</v>
      </c>
      <c r="R359" s="35">
        <v>0.0</v>
      </c>
      <c r="S359" s="35">
        <v>0.0</v>
      </c>
      <c r="T359" s="35">
        <v>0.0</v>
      </c>
      <c r="U359" s="35">
        <v>0.0</v>
      </c>
      <c r="V359" s="35">
        <v>12.776372517888</v>
      </c>
      <c r="W359" s="35">
        <v>0.0</v>
      </c>
      <c r="X359" s="35">
        <v>0.0</v>
      </c>
      <c r="Y359" s="35">
        <v>0.0</v>
      </c>
      <c r="Z359" s="35">
        <v>0.0</v>
      </c>
      <c r="AA359" s="35">
        <v>0.709175513088</v>
      </c>
      <c r="AB359" s="35">
        <v>0.0</v>
      </c>
      <c r="AC359" s="35">
        <v>0.0</v>
      </c>
      <c r="AD359" s="35">
        <v>0.0</v>
      </c>
      <c r="AE359" s="35">
        <v>0.0</v>
      </c>
      <c r="AF359" s="35">
        <v>12.0671970048</v>
      </c>
    </row>
    <row r="360" ht="15.75" customHeight="1">
      <c r="A360" s="35" t="s">
        <v>12</v>
      </c>
      <c r="B360" s="35" t="s">
        <v>502</v>
      </c>
      <c r="C360" s="35">
        <v>842.0</v>
      </c>
      <c r="D360" s="35" t="s">
        <v>170</v>
      </c>
      <c r="F360" s="35">
        <v>0.0</v>
      </c>
      <c r="G360" s="35">
        <v>0.02218613262384965</v>
      </c>
      <c r="H360" s="35">
        <v>0.02218613262384965</v>
      </c>
      <c r="I360" s="35">
        <v>6.9835229856</v>
      </c>
      <c r="J360" s="35">
        <v>0.0</v>
      </c>
      <c r="K360" s="35">
        <v>0.0</v>
      </c>
      <c r="L360" s="35">
        <v>0.0</v>
      </c>
      <c r="M360" s="35">
        <v>0.0</v>
      </c>
      <c r="N360" s="35">
        <v>0.0</v>
      </c>
      <c r="O360" s="35">
        <v>0.0</v>
      </c>
      <c r="P360" s="35">
        <v>0.0</v>
      </c>
      <c r="R360" s="35">
        <v>0.0</v>
      </c>
      <c r="S360" s="35">
        <v>0.0</v>
      </c>
      <c r="T360" s="35">
        <v>0.0</v>
      </c>
      <c r="U360" s="35">
        <v>0.0</v>
      </c>
      <c r="V360" s="35">
        <v>6.9835229856</v>
      </c>
      <c r="W360" s="35">
        <v>0.0</v>
      </c>
      <c r="X360" s="35">
        <v>0.0</v>
      </c>
      <c r="Y360" s="35">
        <v>0.0</v>
      </c>
      <c r="Z360" s="35">
        <v>0.0</v>
      </c>
      <c r="AA360" s="35">
        <v>0.0</v>
      </c>
      <c r="AB360" s="35">
        <v>0.0</v>
      </c>
      <c r="AC360" s="35">
        <v>0.0</v>
      </c>
      <c r="AD360" s="35">
        <v>0.0</v>
      </c>
      <c r="AE360" s="35">
        <v>0.0</v>
      </c>
      <c r="AF360" s="35">
        <v>6.9835229856</v>
      </c>
    </row>
    <row r="361" ht="15.75" customHeight="1">
      <c r="A361" s="35" t="s">
        <v>12</v>
      </c>
      <c r="B361" s="35" t="s">
        <v>503</v>
      </c>
      <c r="C361" s="35">
        <v>842.0</v>
      </c>
      <c r="D361" s="35" t="s">
        <v>170</v>
      </c>
      <c r="F361" s="35">
        <v>0.0</v>
      </c>
      <c r="G361" s="35">
        <v>0.01580936447726439</v>
      </c>
      <c r="H361" s="35">
        <v>0.01580936447726439</v>
      </c>
      <c r="I361" s="35">
        <v>5.035086</v>
      </c>
      <c r="J361" s="35">
        <v>0.0</v>
      </c>
      <c r="K361" s="35">
        <v>0.0</v>
      </c>
      <c r="L361" s="35">
        <v>0.0</v>
      </c>
      <c r="M361" s="35">
        <v>0.0</v>
      </c>
      <c r="N361" s="35">
        <v>0.0</v>
      </c>
      <c r="O361" s="35">
        <v>0.0</v>
      </c>
      <c r="P361" s="35">
        <v>0.0</v>
      </c>
      <c r="R361" s="35">
        <v>0.0</v>
      </c>
      <c r="S361" s="35">
        <v>0.0</v>
      </c>
      <c r="T361" s="35">
        <v>0.0</v>
      </c>
      <c r="U361" s="35">
        <v>0.0</v>
      </c>
      <c r="V361" s="35">
        <v>5.035086</v>
      </c>
      <c r="W361" s="35">
        <v>0.0</v>
      </c>
      <c r="X361" s="35">
        <v>0.0</v>
      </c>
      <c r="Y361" s="35">
        <v>0.0</v>
      </c>
      <c r="Z361" s="35">
        <v>0.0</v>
      </c>
      <c r="AA361" s="35">
        <v>0.0</v>
      </c>
      <c r="AB361" s="35">
        <v>0.0</v>
      </c>
      <c r="AC361" s="35">
        <v>0.0</v>
      </c>
      <c r="AD361" s="35">
        <v>0.0</v>
      </c>
      <c r="AE361" s="35">
        <v>0.0</v>
      </c>
      <c r="AF361" s="35">
        <v>5.035086</v>
      </c>
    </row>
    <row r="362" ht="15.75" customHeight="1">
      <c r="A362" s="35" t="s">
        <v>12</v>
      </c>
      <c r="B362" s="35" t="s">
        <v>504</v>
      </c>
      <c r="C362" s="35">
        <v>842.0</v>
      </c>
      <c r="D362" s="35" t="s">
        <v>170</v>
      </c>
      <c r="F362" s="35">
        <v>0.03069868432104739</v>
      </c>
      <c r="G362" s="35">
        <v>0.0</v>
      </c>
      <c r="H362" s="35">
        <v>0.03069868432104739</v>
      </c>
      <c r="I362" s="35">
        <v>18.418320006912</v>
      </c>
      <c r="J362" s="35">
        <v>0.0</v>
      </c>
      <c r="K362" s="35">
        <v>0.0</v>
      </c>
      <c r="L362" s="35">
        <v>0.0</v>
      </c>
      <c r="M362" s="35">
        <v>0.0</v>
      </c>
      <c r="N362" s="35">
        <v>0.0</v>
      </c>
      <c r="O362" s="35">
        <v>0.0</v>
      </c>
      <c r="P362" s="35">
        <v>0.0</v>
      </c>
      <c r="R362" s="35">
        <v>0.0</v>
      </c>
      <c r="S362" s="35">
        <v>0.0</v>
      </c>
      <c r="T362" s="35">
        <v>0.0</v>
      </c>
      <c r="U362" s="35">
        <v>0.0</v>
      </c>
      <c r="V362" s="35">
        <v>18.418320006912</v>
      </c>
      <c r="W362" s="35">
        <v>0.0</v>
      </c>
      <c r="X362" s="35">
        <v>0.0</v>
      </c>
      <c r="Y362" s="35">
        <v>0.0</v>
      </c>
      <c r="Z362" s="35">
        <v>0.0</v>
      </c>
      <c r="AA362" s="35">
        <v>18.418320006912</v>
      </c>
      <c r="AB362" s="35">
        <v>0.0</v>
      </c>
      <c r="AC362" s="35">
        <v>0.0</v>
      </c>
      <c r="AD362" s="35">
        <v>0.0</v>
      </c>
      <c r="AE362" s="35">
        <v>0.0</v>
      </c>
      <c r="AF362" s="35">
        <v>0.0</v>
      </c>
    </row>
    <row r="363" ht="15.75" customHeight="1">
      <c r="A363" s="35" t="s">
        <v>12</v>
      </c>
      <c r="B363" s="35" t="s">
        <v>505</v>
      </c>
      <c r="C363" s="35">
        <v>842.0</v>
      </c>
      <c r="D363" s="35" t="s">
        <v>170</v>
      </c>
      <c r="F363" s="35">
        <v>0.02377259739231546</v>
      </c>
      <c r="G363" s="35">
        <v>0.0</v>
      </c>
      <c r="H363" s="35">
        <v>0.02377259739231546</v>
      </c>
      <c r="I363" s="35">
        <v>14.262868779264</v>
      </c>
      <c r="J363" s="35">
        <v>0.0</v>
      </c>
      <c r="K363" s="35">
        <v>0.0</v>
      </c>
      <c r="L363" s="35">
        <v>0.0</v>
      </c>
      <c r="M363" s="35">
        <v>0.0</v>
      </c>
      <c r="N363" s="35">
        <v>0.0</v>
      </c>
      <c r="O363" s="35">
        <v>0.0</v>
      </c>
      <c r="P363" s="35">
        <v>0.0</v>
      </c>
      <c r="R363" s="35">
        <v>0.0</v>
      </c>
      <c r="S363" s="35">
        <v>0.0</v>
      </c>
      <c r="T363" s="35">
        <v>0.0</v>
      </c>
      <c r="U363" s="35">
        <v>0.0</v>
      </c>
      <c r="V363" s="35">
        <v>14.262868779264</v>
      </c>
      <c r="W363" s="35">
        <v>0.0</v>
      </c>
      <c r="X363" s="35">
        <v>0.0</v>
      </c>
      <c r="Y363" s="35">
        <v>0.0</v>
      </c>
      <c r="Z363" s="35">
        <v>0.0</v>
      </c>
      <c r="AA363" s="35">
        <v>14.262868779264</v>
      </c>
      <c r="AB363" s="35">
        <v>0.0</v>
      </c>
      <c r="AC363" s="35">
        <v>0.0</v>
      </c>
      <c r="AD363" s="35">
        <v>0.0</v>
      </c>
      <c r="AE363" s="35">
        <v>0.0</v>
      </c>
      <c r="AF363" s="35">
        <v>0.0</v>
      </c>
    </row>
    <row r="364" ht="15.75" customHeight="1">
      <c r="A364" s="35" t="s">
        <v>12</v>
      </c>
      <c r="B364" s="35" t="s">
        <v>506</v>
      </c>
      <c r="C364" s="35">
        <v>842.0</v>
      </c>
      <c r="D364" s="35" t="s">
        <v>170</v>
      </c>
      <c r="F364" s="35">
        <v>0.0</v>
      </c>
      <c r="G364" s="35">
        <v>0.03229788163218331</v>
      </c>
      <c r="H364" s="35">
        <v>0.03229788163218331</v>
      </c>
      <c r="I364" s="35">
        <v>19.377792</v>
      </c>
      <c r="J364" s="35">
        <v>0.0</v>
      </c>
      <c r="K364" s="35">
        <v>0.0</v>
      </c>
      <c r="L364" s="35">
        <v>0.0</v>
      </c>
      <c r="M364" s="35">
        <v>0.0</v>
      </c>
      <c r="N364" s="35">
        <v>0.0</v>
      </c>
      <c r="O364" s="35">
        <v>0.0</v>
      </c>
      <c r="P364" s="35">
        <v>0.0</v>
      </c>
      <c r="R364" s="35">
        <v>0.0</v>
      </c>
      <c r="S364" s="35">
        <v>0.0</v>
      </c>
      <c r="T364" s="35">
        <v>0.0</v>
      </c>
      <c r="U364" s="35">
        <v>0.0</v>
      </c>
      <c r="V364" s="35">
        <v>19.377792</v>
      </c>
      <c r="W364" s="35">
        <v>0.0</v>
      </c>
      <c r="X364" s="35">
        <v>0.0</v>
      </c>
      <c r="Y364" s="35">
        <v>0.0</v>
      </c>
      <c r="Z364" s="35">
        <v>0.0</v>
      </c>
      <c r="AA364" s="35">
        <v>0.0</v>
      </c>
      <c r="AB364" s="35">
        <v>0.0</v>
      </c>
      <c r="AC364" s="35">
        <v>0.0</v>
      </c>
      <c r="AD364" s="35">
        <v>0.0</v>
      </c>
      <c r="AE364" s="35">
        <v>0.0</v>
      </c>
      <c r="AF364" s="35">
        <v>19.377792</v>
      </c>
    </row>
    <row r="365" ht="15.75" customHeight="1">
      <c r="A365" s="35" t="s">
        <v>12</v>
      </c>
      <c r="B365" s="35" t="s">
        <v>507</v>
      </c>
      <c r="C365" s="35">
        <v>842.0</v>
      </c>
      <c r="D365" s="35" t="s">
        <v>170</v>
      </c>
      <c r="F365" s="35">
        <v>0.0</v>
      </c>
      <c r="G365" s="35">
        <v>0.006808154204496596</v>
      </c>
      <c r="H365" s="35">
        <v>0.006808154204496596</v>
      </c>
      <c r="I365" s="35">
        <v>4.0846950144</v>
      </c>
      <c r="J365" s="35">
        <v>0.0</v>
      </c>
      <c r="K365" s="35">
        <v>0.0</v>
      </c>
      <c r="L365" s="35">
        <v>0.0</v>
      </c>
      <c r="M365" s="35">
        <v>0.0</v>
      </c>
      <c r="N365" s="35">
        <v>0.0</v>
      </c>
      <c r="O365" s="35">
        <v>0.0</v>
      </c>
      <c r="P365" s="35">
        <v>0.0</v>
      </c>
      <c r="R365" s="35">
        <v>0.0</v>
      </c>
      <c r="S365" s="35">
        <v>0.0</v>
      </c>
      <c r="T365" s="35">
        <v>0.0</v>
      </c>
      <c r="U365" s="35">
        <v>0.0</v>
      </c>
      <c r="V365" s="35">
        <v>4.0846950144</v>
      </c>
      <c r="W365" s="35">
        <v>0.0</v>
      </c>
      <c r="X365" s="35">
        <v>0.0</v>
      </c>
      <c r="Y365" s="35">
        <v>0.0</v>
      </c>
      <c r="Z365" s="35">
        <v>0.0</v>
      </c>
      <c r="AA365" s="35">
        <v>0.0</v>
      </c>
      <c r="AB365" s="35">
        <v>0.0</v>
      </c>
      <c r="AC365" s="35">
        <v>0.0</v>
      </c>
      <c r="AD365" s="35">
        <v>0.0</v>
      </c>
      <c r="AE365" s="35">
        <v>0.0</v>
      </c>
      <c r="AF365" s="35">
        <v>4.0846950144</v>
      </c>
    </row>
    <row r="366" ht="15.75" customHeight="1">
      <c r="A366" s="35" t="s">
        <v>12</v>
      </c>
      <c r="B366" s="35" t="s">
        <v>508</v>
      </c>
      <c r="C366" s="35">
        <v>842.0</v>
      </c>
      <c r="D366" s="35" t="s">
        <v>170</v>
      </c>
      <c r="F366" s="35">
        <v>0.0</v>
      </c>
      <c r="G366" s="35">
        <v>0.02272658384316152</v>
      </c>
      <c r="H366" s="35">
        <v>0.02272658384316152</v>
      </c>
      <c r="I366" s="35">
        <v>13.6352909952</v>
      </c>
      <c r="J366" s="35">
        <v>0.0</v>
      </c>
      <c r="K366" s="35">
        <v>0.0</v>
      </c>
      <c r="L366" s="35">
        <v>0.0</v>
      </c>
      <c r="M366" s="35">
        <v>0.0</v>
      </c>
      <c r="N366" s="35">
        <v>0.0</v>
      </c>
      <c r="O366" s="35">
        <v>0.0</v>
      </c>
      <c r="P366" s="35">
        <v>0.0</v>
      </c>
      <c r="R366" s="35">
        <v>0.0</v>
      </c>
      <c r="S366" s="35">
        <v>0.0</v>
      </c>
      <c r="T366" s="35">
        <v>0.0</v>
      </c>
      <c r="U366" s="35">
        <v>0.0</v>
      </c>
      <c r="V366" s="35">
        <v>13.6352909952</v>
      </c>
      <c r="W366" s="35">
        <v>0.0</v>
      </c>
      <c r="X366" s="35">
        <v>0.0</v>
      </c>
      <c r="Y366" s="35">
        <v>0.0</v>
      </c>
      <c r="Z366" s="35">
        <v>0.0</v>
      </c>
      <c r="AA366" s="35">
        <v>0.0</v>
      </c>
      <c r="AB366" s="35">
        <v>0.0</v>
      </c>
      <c r="AC366" s="35">
        <v>0.0</v>
      </c>
      <c r="AD366" s="35">
        <v>0.0</v>
      </c>
      <c r="AE366" s="35">
        <v>0.0</v>
      </c>
      <c r="AF366" s="35">
        <v>13.6352909952</v>
      </c>
    </row>
    <row r="367" ht="15.75" customHeight="1">
      <c r="A367" s="35" t="s">
        <v>12</v>
      </c>
      <c r="B367" s="35" t="s">
        <v>509</v>
      </c>
      <c r="C367" s="35">
        <v>842.0</v>
      </c>
      <c r="D367" s="35" t="s">
        <v>170</v>
      </c>
      <c r="F367" s="35">
        <v>0.0</v>
      </c>
      <c r="G367" s="35">
        <v>0.006410979976758608</v>
      </c>
      <c r="H367" s="35">
        <v>0.006410979976758608</v>
      </c>
      <c r="I367" s="35">
        <v>3.846402</v>
      </c>
      <c r="J367" s="35">
        <v>0.0</v>
      </c>
      <c r="K367" s="35">
        <v>0.0</v>
      </c>
      <c r="L367" s="35">
        <v>0.0</v>
      </c>
      <c r="M367" s="35">
        <v>0.0</v>
      </c>
      <c r="N367" s="35">
        <v>0.0</v>
      </c>
      <c r="O367" s="35">
        <v>0.0</v>
      </c>
      <c r="P367" s="35">
        <v>0.0</v>
      </c>
      <c r="R367" s="35">
        <v>0.0</v>
      </c>
      <c r="S367" s="35">
        <v>0.0</v>
      </c>
      <c r="T367" s="35">
        <v>0.0</v>
      </c>
      <c r="U367" s="35">
        <v>0.0</v>
      </c>
      <c r="V367" s="35">
        <v>3.846402</v>
      </c>
      <c r="W367" s="35">
        <v>0.0</v>
      </c>
      <c r="X367" s="35">
        <v>0.0</v>
      </c>
      <c r="Y367" s="35">
        <v>0.0</v>
      </c>
      <c r="Z367" s="35">
        <v>0.0</v>
      </c>
      <c r="AA367" s="35">
        <v>0.0</v>
      </c>
      <c r="AB367" s="35">
        <v>0.0</v>
      </c>
      <c r="AC367" s="35">
        <v>0.0</v>
      </c>
      <c r="AD367" s="35">
        <v>0.0</v>
      </c>
      <c r="AE367" s="35">
        <v>0.0</v>
      </c>
      <c r="AF367" s="35">
        <v>3.846402</v>
      </c>
    </row>
    <row r="368" ht="15.75" customHeight="1">
      <c r="A368" s="35" t="s">
        <v>12</v>
      </c>
      <c r="B368" s="35" t="s">
        <v>510</v>
      </c>
      <c r="C368" s="35">
        <v>842.0</v>
      </c>
      <c r="D368" s="35" t="s">
        <v>170</v>
      </c>
      <c r="F368" s="35">
        <v>0.01418639592524718</v>
      </c>
      <c r="G368" s="35">
        <v>0.007273871714365106</v>
      </c>
      <c r="H368" s="35">
        <v>0.02146026763961229</v>
      </c>
      <c r="I368" s="35">
        <v>12.8755380096</v>
      </c>
      <c r="J368" s="35">
        <v>0.0</v>
      </c>
      <c r="K368" s="35">
        <v>0.0</v>
      </c>
      <c r="L368" s="35">
        <v>0.0</v>
      </c>
      <c r="M368" s="35">
        <v>0.0</v>
      </c>
      <c r="N368" s="35">
        <v>0.0</v>
      </c>
      <c r="O368" s="35">
        <v>0.0</v>
      </c>
      <c r="P368" s="35">
        <v>0.0</v>
      </c>
      <c r="R368" s="35">
        <v>0.0</v>
      </c>
      <c r="S368" s="35">
        <v>0.0</v>
      </c>
      <c r="T368" s="35">
        <v>0.0</v>
      </c>
      <c r="U368" s="35">
        <v>0.0</v>
      </c>
      <c r="V368" s="35">
        <v>12.8755380096</v>
      </c>
      <c r="W368" s="35">
        <v>0.0</v>
      </c>
      <c r="X368" s="35">
        <v>0.0</v>
      </c>
      <c r="Y368" s="35">
        <v>0.0</v>
      </c>
      <c r="Z368" s="35">
        <v>0.0</v>
      </c>
      <c r="AA368" s="35">
        <v>8.511426</v>
      </c>
      <c r="AB368" s="35">
        <v>0.0</v>
      </c>
      <c r="AC368" s="35">
        <v>0.0</v>
      </c>
      <c r="AD368" s="35">
        <v>0.0</v>
      </c>
      <c r="AE368" s="35">
        <v>0.0</v>
      </c>
      <c r="AF368" s="35">
        <v>4.3641120096</v>
      </c>
    </row>
    <row r="369" ht="15.75" customHeight="1">
      <c r="A369" s="35" t="s">
        <v>12</v>
      </c>
      <c r="B369" s="35" t="s">
        <v>511</v>
      </c>
      <c r="C369" s="35">
        <v>842.0</v>
      </c>
      <c r="D369" s="35" t="s">
        <v>170</v>
      </c>
      <c r="F369" s="35">
        <v>0.0</v>
      </c>
      <c r="G369" s="35">
        <v>0.006368932919744858</v>
      </c>
      <c r="H369" s="35">
        <v>0.006368932919744858</v>
      </c>
      <c r="I369" s="35">
        <v>3.8211749856</v>
      </c>
      <c r="J369" s="35">
        <v>0.0</v>
      </c>
      <c r="K369" s="35">
        <v>0.0</v>
      </c>
      <c r="L369" s="35">
        <v>0.0</v>
      </c>
      <c r="M369" s="35">
        <v>0.0</v>
      </c>
      <c r="N369" s="35">
        <v>0.0</v>
      </c>
      <c r="O369" s="35">
        <v>0.0</v>
      </c>
      <c r="P369" s="35">
        <v>0.0</v>
      </c>
      <c r="R369" s="35">
        <v>0.0</v>
      </c>
      <c r="S369" s="35">
        <v>0.0</v>
      </c>
      <c r="T369" s="35">
        <v>0.0</v>
      </c>
      <c r="U369" s="35">
        <v>0.0</v>
      </c>
      <c r="V369" s="35">
        <v>3.8211749856</v>
      </c>
      <c r="W369" s="35">
        <v>0.0</v>
      </c>
      <c r="X369" s="35">
        <v>0.0</v>
      </c>
      <c r="Y369" s="35">
        <v>0.0</v>
      </c>
      <c r="Z369" s="35">
        <v>0.0</v>
      </c>
      <c r="AA369" s="35">
        <v>0.0</v>
      </c>
      <c r="AB369" s="35">
        <v>0.0</v>
      </c>
      <c r="AC369" s="35">
        <v>0.0</v>
      </c>
      <c r="AD369" s="35">
        <v>0.0</v>
      </c>
      <c r="AE369" s="35">
        <v>0.0</v>
      </c>
      <c r="AF369" s="35">
        <v>3.8211749856</v>
      </c>
    </row>
    <row r="370" ht="15.75" customHeight="1">
      <c r="A370" s="35" t="s">
        <v>12</v>
      </c>
      <c r="B370" s="35" t="s">
        <v>512</v>
      </c>
      <c r="C370" s="35">
        <v>842.0</v>
      </c>
      <c r="D370" s="35" t="s">
        <v>170</v>
      </c>
      <c r="F370" s="35">
        <v>0.02564092218513183</v>
      </c>
      <c r="G370" s="35">
        <v>0.0</v>
      </c>
      <c r="H370" s="35">
        <v>0.02564092218513183</v>
      </c>
      <c r="I370" s="35">
        <v>15.383809453824</v>
      </c>
      <c r="J370" s="35">
        <v>0.0</v>
      </c>
      <c r="K370" s="35">
        <v>0.0</v>
      </c>
      <c r="L370" s="35">
        <v>0.0</v>
      </c>
      <c r="M370" s="35">
        <v>0.0</v>
      </c>
      <c r="N370" s="35">
        <v>0.0</v>
      </c>
      <c r="O370" s="35">
        <v>0.0</v>
      </c>
      <c r="P370" s="35">
        <v>0.0</v>
      </c>
      <c r="R370" s="35">
        <v>0.0</v>
      </c>
      <c r="S370" s="35">
        <v>0.0</v>
      </c>
      <c r="T370" s="35">
        <v>0.0</v>
      </c>
      <c r="U370" s="35">
        <v>0.0</v>
      </c>
      <c r="V370" s="35">
        <v>15.383809453824</v>
      </c>
      <c r="W370" s="35">
        <v>0.0</v>
      </c>
      <c r="X370" s="35">
        <v>0.0</v>
      </c>
      <c r="Y370" s="35">
        <v>0.0</v>
      </c>
      <c r="Z370" s="35">
        <v>0.0</v>
      </c>
      <c r="AA370" s="35">
        <v>15.383809453824</v>
      </c>
      <c r="AB370" s="35">
        <v>0.0</v>
      </c>
      <c r="AC370" s="35">
        <v>0.0</v>
      </c>
      <c r="AD370" s="35">
        <v>0.0</v>
      </c>
      <c r="AE370" s="35">
        <v>0.0</v>
      </c>
      <c r="AF370" s="35">
        <v>0.0</v>
      </c>
    </row>
    <row r="371" ht="15.75" customHeight="1">
      <c r="A371" s="35" t="s">
        <v>12</v>
      </c>
      <c r="B371" s="35" t="s">
        <v>513</v>
      </c>
      <c r="C371" s="35">
        <v>842.0</v>
      </c>
      <c r="D371" s="35" t="s">
        <v>170</v>
      </c>
      <c r="F371" s="35">
        <v>0.0</v>
      </c>
      <c r="G371" s="35">
        <v>0.006828430096854577</v>
      </c>
      <c r="H371" s="35">
        <v>0.006828430096854577</v>
      </c>
      <c r="I371" s="35">
        <v>4.0968599616</v>
      </c>
      <c r="J371" s="35">
        <v>0.0</v>
      </c>
      <c r="K371" s="35">
        <v>0.0</v>
      </c>
      <c r="L371" s="35">
        <v>0.0</v>
      </c>
      <c r="M371" s="35">
        <v>0.0</v>
      </c>
      <c r="N371" s="35">
        <v>0.0</v>
      </c>
      <c r="O371" s="35">
        <v>0.0</v>
      </c>
      <c r="P371" s="35">
        <v>0.0</v>
      </c>
      <c r="R371" s="35">
        <v>0.0</v>
      </c>
      <c r="S371" s="35">
        <v>0.0</v>
      </c>
      <c r="T371" s="35">
        <v>0.0</v>
      </c>
      <c r="U371" s="35">
        <v>0.0</v>
      </c>
      <c r="V371" s="35">
        <v>4.0968599616</v>
      </c>
      <c r="W371" s="35">
        <v>0.0</v>
      </c>
      <c r="X371" s="35">
        <v>0.0</v>
      </c>
      <c r="Y371" s="35">
        <v>0.0</v>
      </c>
      <c r="Z371" s="35">
        <v>0.0</v>
      </c>
      <c r="AA371" s="35">
        <v>0.0</v>
      </c>
      <c r="AB371" s="35">
        <v>0.0</v>
      </c>
      <c r="AC371" s="35">
        <v>0.0</v>
      </c>
      <c r="AD371" s="35">
        <v>0.0</v>
      </c>
      <c r="AE371" s="35">
        <v>0.0</v>
      </c>
      <c r="AF371" s="35">
        <v>4.0968599616</v>
      </c>
    </row>
    <row r="372" ht="15.75" customHeight="1">
      <c r="A372" s="35" t="s">
        <v>12</v>
      </c>
      <c r="B372" s="35" t="s">
        <v>514</v>
      </c>
      <c r="C372" s="35">
        <v>842.0</v>
      </c>
      <c r="D372" s="35" t="s">
        <v>170</v>
      </c>
      <c r="F372" s="35">
        <v>0.02321296123131408</v>
      </c>
      <c r="G372" s="35">
        <v>0.0</v>
      </c>
      <c r="H372" s="35">
        <v>0.02321296123131408</v>
      </c>
      <c r="I372" s="35">
        <v>8.519485008384</v>
      </c>
      <c r="J372" s="35">
        <v>0.0</v>
      </c>
      <c r="K372" s="35">
        <v>0.0</v>
      </c>
      <c r="L372" s="35">
        <v>0.0</v>
      </c>
      <c r="M372" s="35">
        <v>0.0</v>
      </c>
      <c r="N372" s="35">
        <v>0.0</v>
      </c>
      <c r="O372" s="35">
        <v>0.0</v>
      </c>
      <c r="P372" s="35">
        <v>0.0</v>
      </c>
      <c r="R372" s="35">
        <v>0.0</v>
      </c>
      <c r="S372" s="35">
        <v>0.0</v>
      </c>
      <c r="T372" s="35">
        <v>0.0</v>
      </c>
      <c r="U372" s="35">
        <v>0.0</v>
      </c>
      <c r="V372" s="35">
        <v>8.519485008384</v>
      </c>
      <c r="W372" s="35">
        <v>0.0</v>
      </c>
      <c r="X372" s="35">
        <v>0.0</v>
      </c>
      <c r="Y372" s="35">
        <v>0.0</v>
      </c>
      <c r="Z372" s="35">
        <v>0.0</v>
      </c>
      <c r="AA372" s="35">
        <v>8.519485008384</v>
      </c>
      <c r="AB372" s="35">
        <v>0.0</v>
      </c>
      <c r="AC372" s="35">
        <v>0.0</v>
      </c>
      <c r="AD372" s="35">
        <v>0.0</v>
      </c>
      <c r="AE372" s="35">
        <v>0.0</v>
      </c>
      <c r="AF372" s="35">
        <v>0.0</v>
      </c>
    </row>
    <row r="373" ht="15.75" customHeight="1">
      <c r="A373" s="35" t="s">
        <v>12</v>
      </c>
      <c r="B373" s="35" t="s">
        <v>515</v>
      </c>
      <c r="C373" s="35">
        <v>842.0</v>
      </c>
      <c r="D373" s="35" t="s">
        <v>170</v>
      </c>
      <c r="F373" s="35">
        <v>0.01514749116628309</v>
      </c>
      <c r="G373" s="35">
        <v>0.0</v>
      </c>
      <c r="H373" s="35">
        <v>0.01514749116628309</v>
      </c>
      <c r="I373" s="35">
        <v>5.264984841984</v>
      </c>
      <c r="J373" s="35">
        <v>0.0</v>
      </c>
      <c r="K373" s="35">
        <v>0.0</v>
      </c>
      <c r="L373" s="35">
        <v>0.0</v>
      </c>
      <c r="M373" s="35">
        <v>0.0</v>
      </c>
      <c r="N373" s="35">
        <v>0.0</v>
      </c>
      <c r="O373" s="35">
        <v>0.0</v>
      </c>
      <c r="P373" s="35">
        <v>0.0</v>
      </c>
      <c r="R373" s="35">
        <v>0.0</v>
      </c>
      <c r="S373" s="35">
        <v>0.0</v>
      </c>
      <c r="T373" s="35">
        <v>0.0</v>
      </c>
      <c r="U373" s="35">
        <v>0.0</v>
      </c>
      <c r="V373" s="35">
        <v>5.264984841984</v>
      </c>
      <c r="W373" s="35">
        <v>0.0</v>
      </c>
      <c r="X373" s="35">
        <v>0.0</v>
      </c>
      <c r="Y373" s="35">
        <v>0.0</v>
      </c>
      <c r="Z373" s="35">
        <v>0.0</v>
      </c>
      <c r="AA373" s="35">
        <v>5.264984841984</v>
      </c>
      <c r="AB373" s="35">
        <v>0.0</v>
      </c>
      <c r="AC373" s="35">
        <v>0.0</v>
      </c>
      <c r="AD373" s="35">
        <v>0.0</v>
      </c>
      <c r="AE373" s="35">
        <v>0.0</v>
      </c>
      <c r="AF373" s="35">
        <v>0.0</v>
      </c>
    </row>
    <row r="374" ht="15.75" customHeight="1">
      <c r="A374" s="35" t="s">
        <v>12</v>
      </c>
      <c r="B374" s="35" t="s">
        <v>516</v>
      </c>
      <c r="C374" s="35">
        <v>842.0</v>
      </c>
      <c r="D374" s="35" t="s">
        <v>170</v>
      </c>
      <c r="F374" s="35">
        <v>0.02528321238009486</v>
      </c>
      <c r="G374" s="35">
        <v>0.0</v>
      </c>
      <c r="H374" s="35">
        <v>0.02528321238009486</v>
      </c>
      <c r="I374" s="35">
        <v>15.16919394816</v>
      </c>
      <c r="J374" s="35">
        <v>0.0</v>
      </c>
      <c r="K374" s="35">
        <v>0.0</v>
      </c>
      <c r="L374" s="35">
        <v>0.0</v>
      </c>
      <c r="M374" s="35">
        <v>0.0</v>
      </c>
      <c r="N374" s="35">
        <v>0.0</v>
      </c>
      <c r="O374" s="35">
        <v>0.0</v>
      </c>
      <c r="P374" s="35">
        <v>0.0</v>
      </c>
      <c r="R374" s="35">
        <v>0.0</v>
      </c>
      <c r="S374" s="35">
        <v>0.0</v>
      </c>
      <c r="T374" s="35">
        <v>0.0</v>
      </c>
      <c r="U374" s="35">
        <v>0.0</v>
      </c>
      <c r="V374" s="35">
        <v>15.16919394816</v>
      </c>
      <c r="W374" s="35">
        <v>0.0</v>
      </c>
      <c r="X374" s="35">
        <v>0.0</v>
      </c>
      <c r="Y374" s="35">
        <v>0.0</v>
      </c>
      <c r="Z374" s="35">
        <v>0.0</v>
      </c>
      <c r="AA374" s="35">
        <v>15.16919394816</v>
      </c>
      <c r="AB374" s="35">
        <v>0.0</v>
      </c>
      <c r="AC374" s="35">
        <v>0.0</v>
      </c>
      <c r="AD374" s="35">
        <v>0.0</v>
      </c>
      <c r="AE374" s="35">
        <v>0.0</v>
      </c>
      <c r="AF374" s="35">
        <v>0.0</v>
      </c>
    </row>
    <row r="375" ht="15.75" customHeight="1">
      <c r="A375" s="35" t="s">
        <v>12</v>
      </c>
      <c r="B375" s="35" t="s">
        <v>517</v>
      </c>
      <c r="C375" s="35">
        <v>842.0</v>
      </c>
      <c r="D375" s="35" t="s">
        <v>170</v>
      </c>
      <c r="F375" s="35">
        <v>0.0077750475133944</v>
      </c>
      <c r="G375" s="35">
        <v>0.0</v>
      </c>
      <c r="H375" s="35">
        <v>0.0077750475133944</v>
      </c>
      <c r="I375" s="35">
        <v>4.664802949632</v>
      </c>
      <c r="J375" s="35">
        <v>0.0</v>
      </c>
      <c r="K375" s="35">
        <v>0.0</v>
      </c>
      <c r="L375" s="35">
        <v>0.0</v>
      </c>
      <c r="M375" s="35">
        <v>0.0</v>
      </c>
      <c r="N375" s="35">
        <v>0.0</v>
      </c>
      <c r="O375" s="35">
        <v>0.0</v>
      </c>
      <c r="P375" s="35">
        <v>0.0</v>
      </c>
      <c r="R375" s="35">
        <v>0.0</v>
      </c>
      <c r="S375" s="35">
        <v>0.0</v>
      </c>
      <c r="T375" s="35">
        <v>0.0</v>
      </c>
      <c r="U375" s="35">
        <v>0.0</v>
      </c>
      <c r="V375" s="35">
        <v>4.664802949632</v>
      </c>
      <c r="W375" s="35">
        <v>0.0</v>
      </c>
      <c r="X375" s="35">
        <v>0.0</v>
      </c>
      <c r="Y375" s="35">
        <v>0.0</v>
      </c>
      <c r="Z375" s="35">
        <v>0.0</v>
      </c>
      <c r="AA375" s="35">
        <v>4.664802949632</v>
      </c>
      <c r="AB375" s="35">
        <v>0.0</v>
      </c>
      <c r="AC375" s="35">
        <v>0.0</v>
      </c>
      <c r="AD375" s="35">
        <v>0.0</v>
      </c>
      <c r="AE375" s="35">
        <v>0.0</v>
      </c>
      <c r="AF375" s="35">
        <v>0.0</v>
      </c>
    </row>
    <row r="376" ht="15.75" customHeight="1">
      <c r="A376" s="35" t="s">
        <v>12</v>
      </c>
      <c r="B376" s="35" t="s">
        <v>518</v>
      </c>
      <c r="C376" s="35">
        <v>842.0</v>
      </c>
      <c r="D376" s="35" t="s">
        <v>170</v>
      </c>
      <c r="F376" s="35">
        <v>0.02730404776997839</v>
      </c>
      <c r="G376" s="35">
        <v>0.0</v>
      </c>
      <c r="H376" s="35">
        <v>0.02730404776997839</v>
      </c>
      <c r="I376" s="35">
        <v>13.711131366912</v>
      </c>
      <c r="J376" s="35">
        <v>0.0</v>
      </c>
      <c r="K376" s="35">
        <v>0.0</v>
      </c>
      <c r="L376" s="35">
        <v>0.0</v>
      </c>
      <c r="M376" s="35">
        <v>0.0</v>
      </c>
      <c r="N376" s="35">
        <v>0.0</v>
      </c>
      <c r="O376" s="35">
        <v>0.0</v>
      </c>
      <c r="P376" s="35">
        <v>0.0</v>
      </c>
      <c r="R376" s="35">
        <v>0.0</v>
      </c>
      <c r="S376" s="35">
        <v>0.0</v>
      </c>
      <c r="T376" s="35">
        <v>0.0</v>
      </c>
      <c r="U376" s="35">
        <v>0.0</v>
      </c>
      <c r="V376" s="35">
        <v>13.711131366912</v>
      </c>
      <c r="W376" s="35">
        <v>0.0</v>
      </c>
      <c r="X376" s="35">
        <v>0.0</v>
      </c>
      <c r="Y376" s="35">
        <v>0.0</v>
      </c>
      <c r="Z376" s="35">
        <v>0.0</v>
      </c>
      <c r="AA376" s="35">
        <v>13.711131366912</v>
      </c>
      <c r="AB376" s="35">
        <v>0.0</v>
      </c>
      <c r="AC376" s="35">
        <v>0.0</v>
      </c>
      <c r="AD376" s="35">
        <v>0.0</v>
      </c>
      <c r="AE376" s="35">
        <v>0.0</v>
      </c>
      <c r="AF376" s="35">
        <v>0.0</v>
      </c>
    </row>
    <row r="377" ht="15.75" customHeight="1">
      <c r="A377" s="35" t="s">
        <v>12</v>
      </c>
      <c r="B377" s="35" t="s">
        <v>519</v>
      </c>
      <c r="C377" s="35">
        <v>842.0</v>
      </c>
      <c r="D377" s="35" t="s">
        <v>170</v>
      </c>
      <c r="F377" s="35">
        <v>0.01050243136186358</v>
      </c>
      <c r="G377" s="35">
        <v>0.0</v>
      </c>
      <c r="H377" s="35">
        <v>0.01050243136186358</v>
      </c>
      <c r="I377" s="35">
        <v>4.187773384704</v>
      </c>
      <c r="J377" s="35">
        <v>0.0</v>
      </c>
      <c r="K377" s="35">
        <v>0.0</v>
      </c>
      <c r="L377" s="35">
        <v>0.0</v>
      </c>
      <c r="M377" s="35">
        <v>0.0</v>
      </c>
      <c r="N377" s="35">
        <v>0.0</v>
      </c>
      <c r="O377" s="35">
        <v>0.0</v>
      </c>
      <c r="P377" s="35">
        <v>0.0</v>
      </c>
      <c r="R377" s="35">
        <v>0.0</v>
      </c>
      <c r="S377" s="35">
        <v>0.0</v>
      </c>
      <c r="T377" s="35">
        <v>0.0</v>
      </c>
      <c r="U377" s="35">
        <v>0.0</v>
      </c>
      <c r="V377" s="35">
        <v>4.187773384704</v>
      </c>
      <c r="W377" s="35">
        <v>0.0</v>
      </c>
      <c r="X377" s="35">
        <v>0.0</v>
      </c>
      <c r="Y377" s="35">
        <v>0.0</v>
      </c>
      <c r="Z377" s="35">
        <v>0.0</v>
      </c>
      <c r="AA377" s="35">
        <v>4.187773384704</v>
      </c>
      <c r="AB377" s="35">
        <v>0.0</v>
      </c>
      <c r="AC377" s="35">
        <v>0.0</v>
      </c>
      <c r="AD377" s="35">
        <v>0.0</v>
      </c>
      <c r="AE377" s="35">
        <v>0.0</v>
      </c>
      <c r="AF377" s="35">
        <v>0.0</v>
      </c>
    </row>
    <row r="378" ht="15.75" customHeight="1">
      <c r="A378" s="35" t="s">
        <v>12</v>
      </c>
      <c r="B378" s="35" t="s">
        <v>520</v>
      </c>
      <c r="C378" s="35">
        <v>842.0</v>
      </c>
      <c r="D378" s="35" t="s">
        <v>170</v>
      </c>
      <c r="F378" s="35">
        <v>0.01193785688120324</v>
      </c>
      <c r="G378" s="35">
        <v>0.01445898406513362</v>
      </c>
      <c r="H378" s="35">
        <v>0.02639684094633686</v>
      </c>
      <c r="I378" s="35">
        <v>15.837338780928</v>
      </c>
      <c r="J378" s="35">
        <v>0.0</v>
      </c>
      <c r="K378" s="35">
        <v>0.0</v>
      </c>
      <c r="L378" s="35">
        <v>0.0</v>
      </c>
      <c r="M378" s="35">
        <v>0.0</v>
      </c>
      <c r="N378" s="35">
        <v>0.0</v>
      </c>
      <c r="O378" s="35">
        <v>0.0</v>
      </c>
      <c r="P378" s="35">
        <v>0.0</v>
      </c>
      <c r="R378" s="35">
        <v>0.0</v>
      </c>
      <c r="S378" s="35">
        <v>0.0</v>
      </c>
      <c r="T378" s="35">
        <v>0.0</v>
      </c>
      <c r="U378" s="35">
        <v>0.0</v>
      </c>
      <c r="V378" s="35">
        <v>15.837338780928</v>
      </c>
      <c r="W378" s="35">
        <v>0.0</v>
      </c>
      <c r="X378" s="35">
        <v>0.0</v>
      </c>
      <c r="Y378" s="35">
        <v>0.0</v>
      </c>
      <c r="Z378" s="35">
        <v>0.0</v>
      </c>
      <c r="AA378" s="35">
        <v>7.162367804928</v>
      </c>
      <c r="AB378" s="35">
        <v>0.0</v>
      </c>
      <c r="AC378" s="35">
        <v>0.0</v>
      </c>
      <c r="AD378" s="35">
        <v>0.0</v>
      </c>
      <c r="AE378" s="35">
        <v>0.0</v>
      </c>
      <c r="AF378" s="35">
        <v>8.674970976</v>
      </c>
    </row>
    <row r="379" ht="15.75" customHeight="1">
      <c r="A379" s="35" t="s">
        <v>12</v>
      </c>
      <c r="B379" s="35" t="s">
        <v>521</v>
      </c>
      <c r="C379" s="35">
        <v>842.0</v>
      </c>
      <c r="D379" s="35" t="s">
        <v>170</v>
      </c>
      <c r="F379" s="35">
        <v>0.008373914834618341</v>
      </c>
      <c r="G379" s="35">
        <v>0.0</v>
      </c>
      <c r="H379" s="35">
        <v>0.008373914834618341</v>
      </c>
      <c r="I379" s="35">
        <v>5.024105968895999</v>
      </c>
      <c r="J379" s="35">
        <v>0.0</v>
      </c>
      <c r="K379" s="35">
        <v>0.0</v>
      </c>
      <c r="L379" s="35">
        <v>0.0</v>
      </c>
      <c r="M379" s="35">
        <v>0.0</v>
      </c>
      <c r="N379" s="35">
        <v>0.0</v>
      </c>
      <c r="O379" s="35">
        <v>0.0</v>
      </c>
      <c r="P379" s="35">
        <v>0.0</v>
      </c>
      <c r="R379" s="35">
        <v>0.0</v>
      </c>
      <c r="S379" s="35">
        <v>0.0</v>
      </c>
      <c r="T379" s="35">
        <v>0.0</v>
      </c>
      <c r="U379" s="35">
        <v>0.0</v>
      </c>
      <c r="V379" s="35">
        <v>5.024105968895999</v>
      </c>
      <c r="W379" s="35">
        <v>0.0</v>
      </c>
      <c r="X379" s="35">
        <v>0.0</v>
      </c>
      <c r="Y379" s="35">
        <v>0.0</v>
      </c>
      <c r="Z379" s="35">
        <v>0.0</v>
      </c>
      <c r="AA379" s="35">
        <v>5.024105968895999</v>
      </c>
      <c r="AB379" s="35">
        <v>0.0</v>
      </c>
      <c r="AC379" s="35">
        <v>0.0</v>
      </c>
      <c r="AD379" s="35">
        <v>0.0</v>
      </c>
      <c r="AE379" s="35">
        <v>0.0</v>
      </c>
      <c r="AF379" s="35">
        <v>0.0</v>
      </c>
    </row>
    <row r="380" ht="15.75" customHeight="1">
      <c r="A380" s="35" t="s">
        <v>12</v>
      </c>
      <c r="B380" s="35" t="s">
        <v>522</v>
      </c>
      <c r="C380" s="35">
        <v>842.0</v>
      </c>
      <c r="D380" s="35" t="s">
        <v>170</v>
      </c>
      <c r="F380" s="35">
        <v>0.0</v>
      </c>
      <c r="G380" s="35">
        <v>0.04374915537576581</v>
      </c>
      <c r="H380" s="35">
        <v>0.04374915537576581</v>
      </c>
      <c r="I380" s="35">
        <v>26.2482240384</v>
      </c>
      <c r="J380" s="35">
        <v>0.0</v>
      </c>
      <c r="K380" s="35">
        <v>0.0</v>
      </c>
      <c r="L380" s="35">
        <v>0.0</v>
      </c>
      <c r="M380" s="35">
        <v>0.0</v>
      </c>
      <c r="N380" s="35">
        <v>0.0</v>
      </c>
      <c r="O380" s="35">
        <v>0.0</v>
      </c>
      <c r="P380" s="35">
        <v>0.0</v>
      </c>
      <c r="R380" s="35">
        <v>0.0</v>
      </c>
      <c r="S380" s="35">
        <v>0.0</v>
      </c>
      <c r="T380" s="35">
        <v>0.0</v>
      </c>
      <c r="U380" s="35">
        <v>0.0</v>
      </c>
      <c r="V380" s="35">
        <v>26.2482240384</v>
      </c>
      <c r="W380" s="35">
        <v>0.0</v>
      </c>
      <c r="X380" s="35">
        <v>0.0</v>
      </c>
      <c r="Y380" s="35">
        <v>0.0</v>
      </c>
      <c r="Z380" s="35">
        <v>0.0</v>
      </c>
      <c r="AA380" s="35">
        <v>0.0</v>
      </c>
      <c r="AB380" s="35">
        <v>0.0</v>
      </c>
      <c r="AC380" s="35">
        <v>0.0</v>
      </c>
      <c r="AD380" s="35">
        <v>0.0</v>
      </c>
      <c r="AE380" s="35">
        <v>0.0</v>
      </c>
      <c r="AF380" s="35">
        <v>26.2482240384</v>
      </c>
    </row>
    <row r="381" ht="15.75" customHeight="1">
      <c r="A381" s="35" t="s">
        <v>12</v>
      </c>
      <c r="B381" s="35" t="s">
        <v>523</v>
      </c>
      <c r="C381" s="35">
        <v>842.0</v>
      </c>
      <c r="D381" s="35" t="s">
        <v>170</v>
      </c>
      <c r="F381" s="35">
        <v>0.0</v>
      </c>
      <c r="G381" s="35">
        <v>0.01302444972808343</v>
      </c>
      <c r="H381" s="35">
        <v>0.01302444972808343</v>
      </c>
      <c r="I381" s="35">
        <v>7.8142919904</v>
      </c>
      <c r="J381" s="35">
        <v>0.0</v>
      </c>
      <c r="K381" s="35">
        <v>0.0</v>
      </c>
      <c r="L381" s="35">
        <v>0.0</v>
      </c>
      <c r="M381" s="35">
        <v>0.0</v>
      </c>
      <c r="N381" s="35">
        <v>0.0</v>
      </c>
      <c r="O381" s="35">
        <v>0.0</v>
      </c>
      <c r="P381" s="35">
        <v>0.0</v>
      </c>
      <c r="R381" s="35">
        <v>0.0</v>
      </c>
      <c r="S381" s="35">
        <v>0.0</v>
      </c>
      <c r="T381" s="35">
        <v>0.0</v>
      </c>
      <c r="U381" s="35">
        <v>0.0</v>
      </c>
      <c r="V381" s="35">
        <v>7.8142919904</v>
      </c>
      <c r="W381" s="35">
        <v>0.0</v>
      </c>
      <c r="X381" s="35">
        <v>0.0</v>
      </c>
      <c r="Y381" s="35">
        <v>0.0</v>
      </c>
      <c r="Z381" s="35">
        <v>0.0</v>
      </c>
      <c r="AA381" s="35">
        <v>0.0</v>
      </c>
      <c r="AB381" s="35">
        <v>0.0</v>
      </c>
      <c r="AC381" s="35">
        <v>0.0</v>
      </c>
      <c r="AD381" s="35">
        <v>0.0</v>
      </c>
      <c r="AE381" s="35">
        <v>0.0</v>
      </c>
      <c r="AF381" s="35">
        <v>7.8142919904</v>
      </c>
    </row>
    <row r="382" ht="15.75" customHeight="1">
      <c r="A382" s="35" t="s">
        <v>12</v>
      </c>
      <c r="B382" s="35" t="s">
        <v>524</v>
      </c>
      <c r="C382" s="35">
        <v>842.0</v>
      </c>
      <c r="D382" s="35" t="s">
        <v>170</v>
      </c>
      <c r="F382" s="35">
        <v>0.02407388399435885</v>
      </c>
      <c r="G382" s="35">
        <v>0.0</v>
      </c>
      <c r="H382" s="35">
        <v>0.02407388399435885</v>
      </c>
      <c r="I382" s="35">
        <v>14.443632</v>
      </c>
      <c r="J382" s="35">
        <v>0.0</v>
      </c>
      <c r="K382" s="35">
        <v>0.0</v>
      </c>
      <c r="L382" s="35">
        <v>0.0</v>
      </c>
      <c r="M382" s="35">
        <v>0.0</v>
      </c>
      <c r="N382" s="35">
        <v>0.0</v>
      </c>
      <c r="O382" s="35">
        <v>0.0</v>
      </c>
      <c r="P382" s="35">
        <v>0.0</v>
      </c>
      <c r="R382" s="35">
        <v>0.0</v>
      </c>
      <c r="S382" s="35">
        <v>0.0</v>
      </c>
      <c r="T382" s="35">
        <v>0.0</v>
      </c>
      <c r="U382" s="35">
        <v>0.0</v>
      </c>
      <c r="V382" s="35">
        <v>14.443632</v>
      </c>
      <c r="W382" s="35">
        <v>0.0</v>
      </c>
      <c r="X382" s="35">
        <v>0.0</v>
      </c>
      <c r="Y382" s="35">
        <v>0.0</v>
      </c>
      <c r="Z382" s="35">
        <v>0.0</v>
      </c>
      <c r="AA382" s="35">
        <v>14.443632</v>
      </c>
      <c r="AB382" s="35">
        <v>0.0</v>
      </c>
      <c r="AC382" s="35">
        <v>0.0</v>
      </c>
      <c r="AD382" s="35">
        <v>0.0</v>
      </c>
      <c r="AE382" s="35">
        <v>0.0</v>
      </c>
      <c r="AF382" s="35">
        <v>0.0</v>
      </c>
    </row>
    <row r="383" ht="15.75" customHeight="1">
      <c r="A383" s="35" t="s">
        <v>12</v>
      </c>
      <c r="B383" s="35" t="s">
        <v>525</v>
      </c>
      <c r="C383" s="35">
        <v>842.0</v>
      </c>
      <c r="D383" s="35" t="s">
        <v>170</v>
      </c>
      <c r="F383" s="35">
        <v>0.006769097692078417</v>
      </c>
      <c r="G383" s="35">
        <v>0.0</v>
      </c>
      <c r="H383" s="35">
        <v>0.006769097692078417</v>
      </c>
      <c r="I383" s="35">
        <v>4.06126224</v>
      </c>
      <c r="J383" s="35">
        <v>0.0</v>
      </c>
      <c r="K383" s="35">
        <v>0.0</v>
      </c>
      <c r="L383" s="35">
        <v>0.0</v>
      </c>
      <c r="M383" s="35">
        <v>0.0</v>
      </c>
      <c r="N383" s="35">
        <v>0.0</v>
      </c>
      <c r="O383" s="35">
        <v>0.0</v>
      </c>
      <c r="P383" s="35">
        <v>0.0</v>
      </c>
      <c r="R383" s="35">
        <v>0.0</v>
      </c>
      <c r="S383" s="35">
        <v>0.0</v>
      </c>
      <c r="T383" s="35">
        <v>0.0</v>
      </c>
      <c r="U383" s="35">
        <v>0.0</v>
      </c>
      <c r="V383" s="35">
        <v>4.06126224</v>
      </c>
      <c r="W383" s="35">
        <v>0.0</v>
      </c>
      <c r="X383" s="35">
        <v>0.0</v>
      </c>
      <c r="Y383" s="35">
        <v>0.0</v>
      </c>
      <c r="Z383" s="35">
        <v>0.0</v>
      </c>
      <c r="AA383" s="35">
        <v>4.06126224</v>
      </c>
      <c r="AB383" s="35">
        <v>0.0</v>
      </c>
      <c r="AC383" s="35">
        <v>0.0</v>
      </c>
      <c r="AD383" s="35">
        <v>0.0</v>
      </c>
      <c r="AE383" s="35">
        <v>0.0</v>
      </c>
      <c r="AF383" s="35">
        <v>0.0</v>
      </c>
    </row>
    <row r="384" ht="15.75" customHeight="1">
      <c r="A384" s="35" t="s">
        <v>12</v>
      </c>
      <c r="B384" s="35" t="s">
        <v>526</v>
      </c>
      <c r="C384" s="35">
        <v>842.0</v>
      </c>
      <c r="D384" s="35" t="s">
        <v>170</v>
      </c>
      <c r="F384" s="35">
        <v>0.009821352773489505</v>
      </c>
      <c r="G384" s="35">
        <v>0.01297459734967524</v>
      </c>
      <c r="H384" s="35">
        <v>0.02279595012316474</v>
      </c>
      <c r="I384" s="35">
        <v>13.676908750848</v>
      </c>
      <c r="J384" s="35">
        <v>0.0</v>
      </c>
      <c r="K384" s="35">
        <v>0.0</v>
      </c>
      <c r="L384" s="35">
        <v>0.0</v>
      </c>
      <c r="M384" s="35">
        <v>0.0</v>
      </c>
      <c r="N384" s="35">
        <v>0.0</v>
      </c>
      <c r="O384" s="35">
        <v>0.0</v>
      </c>
      <c r="P384" s="35">
        <v>0.0</v>
      </c>
      <c r="R384" s="35">
        <v>0.0</v>
      </c>
      <c r="S384" s="35">
        <v>0.0</v>
      </c>
      <c r="T384" s="35">
        <v>0.0</v>
      </c>
      <c r="U384" s="35">
        <v>0.0</v>
      </c>
      <c r="V384" s="35">
        <v>13.676908750848</v>
      </c>
      <c r="W384" s="35">
        <v>0.0</v>
      </c>
      <c r="X384" s="35">
        <v>0.0</v>
      </c>
      <c r="Y384" s="35">
        <v>0.0</v>
      </c>
      <c r="Z384" s="35">
        <v>0.0</v>
      </c>
      <c r="AA384" s="35">
        <v>5.892526741248</v>
      </c>
      <c r="AB384" s="35">
        <v>0.0</v>
      </c>
      <c r="AC384" s="35">
        <v>0.0</v>
      </c>
      <c r="AD384" s="35">
        <v>0.0</v>
      </c>
      <c r="AE384" s="35">
        <v>0.0</v>
      </c>
      <c r="AF384" s="35">
        <v>7.7843820096</v>
      </c>
    </row>
    <row r="385" ht="15.75" customHeight="1">
      <c r="A385" s="35" t="s">
        <v>12</v>
      </c>
      <c r="B385" s="35" t="s">
        <v>527</v>
      </c>
      <c r="C385" s="35">
        <v>842.0</v>
      </c>
      <c r="D385" s="35" t="s">
        <v>170</v>
      </c>
      <c r="F385" s="35">
        <v>0.008650778257058608</v>
      </c>
      <c r="G385" s="35">
        <v>0.0</v>
      </c>
      <c r="H385" s="35">
        <v>0.008650778257058608</v>
      </c>
      <c r="I385" s="35">
        <v>5.1902159904</v>
      </c>
      <c r="J385" s="35">
        <v>0.0</v>
      </c>
      <c r="K385" s="35">
        <v>0.0</v>
      </c>
      <c r="L385" s="35">
        <v>0.0</v>
      </c>
      <c r="M385" s="35">
        <v>0.0</v>
      </c>
      <c r="N385" s="35">
        <v>0.0</v>
      </c>
      <c r="O385" s="35">
        <v>0.0</v>
      </c>
      <c r="P385" s="35">
        <v>0.0</v>
      </c>
      <c r="R385" s="35">
        <v>0.0</v>
      </c>
      <c r="S385" s="35">
        <v>0.0</v>
      </c>
      <c r="T385" s="35">
        <v>0.0</v>
      </c>
      <c r="U385" s="35">
        <v>0.0</v>
      </c>
      <c r="V385" s="35">
        <v>5.1902159904</v>
      </c>
      <c r="W385" s="35">
        <v>0.0</v>
      </c>
      <c r="X385" s="35">
        <v>0.0</v>
      </c>
      <c r="Y385" s="35">
        <v>0.0</v>
      </c>
      <c r="Z385" s="35">
        <v>0.0</v>
      </c>
      <c r="AA385" s="35">
        <v>5.1902159904</v>
      </c>
      <c r="AB385" s="35">
        <v>0.0</v>
      </c>
      <c r="AC385" s="35">
        <v>0.0</v>
      </c>
      <c r="AD385" s="35">
        <v>0.0</v>
      </c>
      <c r="AE385" s="35">
        <v>0.0</v>
      </c>
      <c r="AF385" s="35">
        <v>0.0</v>
      </c>
    </row>
    <row r="386" ht="15.75" customHeight="1">
      <c r="A386" s="35" t="s">
        <v>12</v>
      </c>
      <c r="B386" s="35" t="s">
        <v>528</v>
      </c>
      <c r="C386" s="35">
        <v>842.0</v>
      </c>
      <c r="D386" s="35" t="s">
        <v>170</v>
      </c>
      <c r="F386" s="35">
        <v>0.03305604210561718</v>
      </c>
      <c r="G386" s="35">
        <v>0.0</v>
      </c>
      <c r="H386" s="35">
        <v>0.03305604210561718</v>
      </c>
      <c r="I386" s="35">
        <v>17.742151332864</v>
      </c>
      <c r="J386" s="35">
        <v>0.0</v>
      </c>
      <c r="K386" s="35">
        <v>0.0</v>
      </c>
      <c r="L386" s="35">
        <v>0.0</v>
      </c>
      <c r="M386" s="35">
        <v>0.0</v>
      </c>
      <c r="N386" s="35">
        <v>0.0</v>
      </c>
      <c r="O386" s="35">
        <v>0.0</v>
      </c>
      <c r="P386" s="35">
        <v>0.0</v>
      </c>
      <c r="R386" s="35">
        <v>0.0</v>
      </c>
      <c r="S386" s="35">
        <v>0.0</v>
      </c>
      <c r="T386" s="35">
        <v>0.0</v>
      </c>
      <c r="U386" s="35">
        <v>0.0</v>
      </c>
      <c r="V386" s="35">
        <v>17.742151332864</v>
      </c>
      <c r="W386" s="35">
        <v>0.0</v>
      </c>
      <c r="X386" s="35">
        <v>0.0</v>
      </c>
      <c r="Y386" s="35">
        <v>0.0</v>
      </c>
      <c r="Z386" s="35">
        <v>0.0</v>
      </c>
      <c r="AA386" s="35">
        <v>17.742151332864</v>
      </c>
      <c r="AB386" s="35">
        <v>0.0</v>
      </c>
      <c r="AC386" s="35">
        <v>0.0</v>
      </c>
      <c r="AD386" s="35">
        <v>0.0</v>
      </c>
      <c r="AE386" s="35">
        <v>0.0</v>
      </c>
      <c r="AF386" s="35">
        <v>0.0</v>
      </c>
    </row>
    <row r="387" ht="15.75" customHeight="1">
      <c r="A387" s="35" t="s">
        <v>12</v>
      </c>
      <c r="B387" s="35" t="s">
        <v>529</v>
      </c>
      <c r="C387" s="35">
        <v>842.0</v>
      </c>
      <c r="D387" s="35" t="s">
        <v>170</v>
      </c>
      <c r="F387" s="35">
        <v>0.006988842908961088</v>
      </c>
      <c r="G387" s="35">
        <v>0.0</v>
      </c>
      <c r="H387" s="35">
        <v>0.006988842908961088</v>
      </c>
      <c r="I387" s="35">
        <v>4.1931029952</v>
      </c>
      <c r="J387" s="35">
        <v>0.0</v>
      </c>
      <c r="K387" s="35">
        <v>0.0</v>
      </c>
      <c r="L387" s="35">
        <v>0.0</v>
      </c>
      <c r="M387" s="35">
        <v>0.0</v>
      </c>
      <c r="N387" s="35">
        <v>0.0</v>
      </c>
      <c r="O387" s="35">
        <v>0.0</v>
      </c>
      <c r="P387" s="35">
        <v>0.0</v>
      </c>
      <c r="R387" s="35">
        <v>0.0</v>
      </c>
      <c r="S387" s="35">
        <v>0.0</v>
      </c>
      <c r="T387" s="35">
        <v>0.0</v>
      </c>
      <c r="U387" s="35">
        <v>0.0</v>
      </c>
      <c r="V387" s="35">
        <v>4.1931029952</v>
      </c>
      <c r="W387" s="35">
        <v>0.0</v>
      </c>
      <c r="X387" s="35">
        <v>0.0</v>
      </c>
      <c r="Y387" s="35">
        <v>0.0</v>
      </c>
      <c r="Z387" s="35">
        <v>0.0</v>
      </c>
      <c r="AA387" s="35">
        <v>4.1931029952</v>
      </c>
      <c r="AB387" s="35">
        <v>0.0</v>
      </c>
      <c r="AC387" s="35">
        <v>0.0</v>
      </c>
      <c r="AD387" s="35">
        <v>0.0</v>
      </c>
      <c r="AE387" s="35">
        <v>0.0</v>
      </c>
      <c r="AF387" s="35">
        <v>0.0</v>
      </c>
    </row>
    <row r="388" ht="15.75" customHeight="1">
      <c r="A388" s="35" t="s">
        <v>12</v>
      </c>
      <c r="B388" s="35" t="s">
        <v>530</v>
      </c>
      <c r="C388" s="35">
        <v>842.0</v>
      </c>
      <c r="D388" s="35" t="s">
        <v>170</v>
      </c>
      <c r="F388" s="35">
        <v>0.0</v>
      </c>
      <c r="G388" s="35">
        <v>0.03058612381112355</v>
      </c>
      <c r="H388" s="35">
        <v>0.03058612381112355</v>
      </c>
      <c r="I388" s="35">
        <v>18.3507869664</v>
      </c>
      <c r="J388" s="35">
        <v>0.0</v>
      </c>
      <c r="K388" s="35">
        <v>0.0</v>
      </c>
      <c r="L388" s="35">
        <v>0.0</v>
      </c>
      <c r="M388" s="35">
        <v>0.0</v>
      </c>
      <c r="N388" s="35">
        <v>0.0</v>
      </c>
      <c r="O388" s="35">
        <v>0.0</v>
      </c>
      <c r="P388" s="35">
        <v>0.0</v>
      </c>
      <c r="R388" s="35">
        <v>0.0</v>
      </c>
      <c r="S388" s="35">
        <v>0.0</v>
      </c>
      <c r="T388" s="35">
        <v>0.0</v>
      </c>
      <c r="U388" s="35">
        <v>0.0</v>
      </c>
      <c r="V388" s="35">
        <v>18.3507869664</v>
      </c>
      <c r="W388" s="35">
        <v>0.0</v>
      </c>
      <c r="X388" s="35">
        <v>0.0</v>
      </c>
      <c r="Y388" s="35">
        <v>0.0</v>
      </c>
      <c r="Z388" s="35">
        <v>0.0</v>
      </c>
      <c r="AA388" s="35">
        <v>0.0</v>
      </c>
      <c r="AB388" s="35">
        <v>0.0</v>
      </c>
      <c r="AC388" s="35">
        <v>0.0</v>
      </c>
      <c r="AD388" s="35">
        <v>0.0</v>
      </c>
      <c r="AE388" s="35">
        <v>0.0</v>
      </c>
      <c r="AF388" s="35">
        <v>18.3507869664</v>
      </c>
    </row>
    <row r="389" ht="15.75" customHeight="1">
      <c r="A389" s="35" t="s">
        <v>12</v>
      </c>
      <c r="B389" s="35" t="s">
        <v>531</v>
      </c>
      <c r="C389" s="35">
        <v>842.0</v>
      </c>
      <c r="D389" s="35" t="s">
        <v>170</v>
      </c>
      <c r="F389" s="35">
        <v>0.0</v>
      </c>
      <c r="G389" s="35">
        <v>0.007238074895556101</v>
      </c>
      <c r="H389" s="35">
        <v>0.007238074895556101</v>
      </c>
      <c r="I389" s="35">
        <v>4.3426349568</v>
      </c>
      <c r="J389" s="35">
        <v>0.0</v>
      </c>
      <c r="K389" s="35">
        <v>0.0</v>
      </c>
      <c r="L389" s="35">
        <v>0.0</v>
      </c>
      <c r="M389" s="35">
        <v>0.0</v>
      </c>
      <c r="N389" s="35">
        <v>0.0</v>
      </c>
      <c r="O389" s="35">
        <v>0.0</v>
      </c>
      <c r="P389" s="35">
        <v>0.0</v>
      </c>
      <c r="R389" s="35">
        <v>0.0</v>
      </c>
      <c r="S389" s="35">
        <v>0.0</v>
      </c>
      <c r="T389" s="35">
        <v>0.0</v>
      </c>
      <c r="U389" s="35">
        <v>0.0</v>
      </c>
      <c r="V389" s="35">
        <v>4.3426349568</v>
      </c>
      <c r="W389" s="35">
        <v>0.0</v>
      </c>
      <c r="X389" s="35">
        <v>0.0</v>
      </c>
      <c r="Y389" s="35">
        <v>0.0</v>
      </c>
      <c r="Z389" s="35">
        <v>0.0</v>
      </c>
      <c r="AA389" s="35">
        <v>0.0</v>
      </c>
      <c r="AB389" s="35">
        <v>0.0</v>
      </c>
      <c r="AC389" s="35">
        <v>0.0</v>
      </c>
      <c r="AD389" s="35">
        <v>0.0</v>
      </c>
      <c r="AE389" s="35">
        <v>0.0</v>
      </c>
      <c r="AF389" s="35">
        <v>4.3426349568</v>
      </c>
    </row>
    <row r="390" ht="15.75" customHeight="1">
      <c r="A390" s="35" t="s">
        <v>12</v>
      </c>
      <c r="B390" s="35" t="s">
        <v>532</v>
      </c>
      <c r="C390" s="35">
        <v>842.0</v>
      </c>
      <c r="D390" s="35" t="s">
        <v>170</v>
      </c>
      <c r="F390" s="35">
        <v>0.0</v>
      </c>
      <c r="G390" s="35">
        <v>0.0280020839424272</v>
      </c>
      <c r="H390" s="35">
        <v>0.0280020839424272</v>
      </c>
      <c r="I390" s="35">
        <v>16.8004380096</v>
      </c>
      <c r="J390" s="35">
        <v>0.0</v>
      </c>
      <c r="K390" s="35">
        <v>0.0</v>
      </c>
      <c r="L390" s="35">
        <v>0.0</v>
      </c>
      <c r="M390" s="35">
        <v>0.0</v>
      </c>
      <c r="N390" s="35">
        <v>0.0</v>
      </c>
      <c r="O390" s="35">
        <v>0.0</v>
      </c>
      <c r="P390" s="35">
        <v>0.0</v>
      </c>
      <c r="R390" s="35">
        <v>0.0</v>
      </c>
      <c r="S390" s="35">
        <v>0.0</v>
      </c>
      <c r="T390" s="35">
        <v>0.0</v>
      </c>
      <c r="U390" s="35">
        <v>0.0</v>
      </c>
      <c r="V390" s="35">
        <v>16.8004380096</v>
      </c>
      <c r="W390" s="35">
        <v>0.0</v>
      </c>
      <c r="X390" s="35">
        <v>0.0</v>
      </c>
      <c r="Y390" s="35">
        <v>0.0</v>
      </c>
      <c r="Z390" s="35">
        <v>0.0</v>
      </c>
      <c r="AA390" s="35">
        <v>0.0</v>
      </c>
      <c r="AB390" s="35">
        <v>0.0</v>
      </c>
      <c r="AC390" s="35">
        <v>0.0</v>
      </c>
      <c r="AD390" s="35">
        <v>0.0</v>
      </c>
      <c r="AE390" s="35">
        <v>0.0</v>
      </c>
      <c r="AF390" s="35">
        <v>16.8004380096</v>
      </c>
    </row>
    <row r="391" ht="15.75" customHeight="1">
      <c r="A391" s="35" t="s">
        <v>12</v>
      </c>
      <c r="B391" s="35" t="s">
        <v>533</v>
      </c>
      <c r="C391" s="35">
        <v>842.0</v>
      </c>
      <c r="D391" s="35" t="s">
        <v>170</v>
      </c>
      <c r="F391" s="35">
        <v>0.0</v>
      </c>
      <c r="G391" s="35">
        <v>0.02497104737303061</v>
      </c>
      <c r="H391" s="35">
        <v>0.02497104737303061</v>
      </c>
      <c r="I391" s="35">
        <v>14.981904</v>
      </c>
      <c r="J391" s="35">
        <v>0.0</v>
      </c>
      <c r="K391" s="35">
        <v>0.0</v>
      </c>
      <c r="L391" s="35">
        <v>0.0</v>
      </c>
      <c r="M391" s="35">
        <v>0.0</v>
      </c>
      <c r="N391" s="35">
        <v>0.0</v>
      </c>
      <c r="O391" s="35">
        <v>0.0</v>
      </c>
      <c r="P391" s="35">
        <v>0.0</v>
      </c>
      <c r="R391" s="35">
        <v>0.0</v>
      </c>
      <c r="S391" s="35">
        <v>0.0</v>
      </c>
      <c r="T391" s="35">
        <v>0.0</v>
      </c>
      <c r="U391" s="35">
        <v>0.0</v>
      </c>
      <c r="V391" s="35">
        <v>14.981904</v>
      </c>
      <c r="W391" s="35">
        <v>0.0</v>
      </c>
      <c r="X391" s="35">
        <v>0.0</v>
      </c>
      <c r="Y391" s="35">
        <v>0.0</v>
      </c>
      <c r="Z391" s="35">
        <v>0.0</v>
      </c>
      <c r="AA391" s="35">
        <v>0.0</v>
      </c>
      <c r="AB391" s="35">
        <v>0.0</v>
      </c>
      <c r="AC391" s="35">
        <v>0.0</v>
      </c>
      <c r="AD391" s="35">
        <v>0.0</v>
      </c>
      <c r="AE391" s="35">
        <v>0.0</v>
      </c>
      <c r="AF391" s="35">
        <v>14.981904</v>
      </c>
    </row>
    <row r="392" ht="15.75" customHeight="1">
      <c r="A392" s="35" t="s">
        <v>12</v>
      </c>
      <c r="B392" s="35" t="s">
        <v>534</v>
      </c>
      <c r="C392" s="35">
        <v>842.0</v>
      </c>
      <c r="D392" s="35" t="s">
        <v>170</v>
      </c>
      <c r="F392" s="35">
        <v>0.01429698626439146</v>
      </c>
      <c r="G392" s="35">
        <v>0.00885015786524543</v>
      </c>
      <c r="H392" s="35">
        <v>0.02314714412963689</v>
      </c>
      <c r="I392" s="35">
        <v>13.8876149664</v>
      </c>
      <c r="J392" s="35">
        <v>0.0</v>
      </c>
      <c r="K392" s="35">
        <v>0.0</v>
      </c>
      <c r="L392" s="35">
        <v>0.0</v>
      </c>
      <c r="M392" s="35">
        <v>0.0</v>
      </c>
      <c r="N392" s="35">
        <v>0.0</v>
      </c>
      <c r="O392" s="35">
        <v>0.0</v>
      </c>
      <c r="P392" s="35">
        <v>0.0</v>
      </c>
      <c r="R392" s="35">
        <v>0.0</v>
      </c>
      <c r="S392" s="35">
        <v>0.0</v>
      </c>
      <c r="T392" s="35">
        <v>0.0</v>
      </c>
      <c r="U392" s="35">
        <v>0.0</v>
      </c>
      <c r="V392" s="35">
        <v>13.8876149664</v>
      </c>
      <c r="W392" s="35">
        <v>0.0</v>
      </c>
      <c r="X392" s="35">
        <v>0.0</v>
      </c>
      <c r="Y392" s="35">
        <v>0.0</v>
      </c>
      <c r="Z392" s="35">
        <v>0.0</v>
      </c>
      <c r="AA392" s="35">
        <v>8.5777769952</v>
      </c>
      <c r="AB392" s="35">
        <v>0.0</v>
      </c>
      <c r="AC392" s="35">
        <v>0.0</v>
      </c>
      <c r="AD392" s="35">
        <v>0.0</v>
      </c>
      <c r="AE392" s="35">
        <v>0.0</v>
      </c>
      <c r="AF392" s="35">
        <v>5.3098379712</v>
      </c>
    </row>
    <row r="393" ht="15.75" customHeight="1">
      <c r="A393" s="35" t="s">
        <v>12</v>
      </c>
      <c r="B393" s="35" t="s">
        <v>535</v>
      </c>
      <c r="C393" s="35">
        <v>842.0</v>
      </c>
      <c r="D393" s="35" t="s">
        <v>170</v>
      </c>
      <c r="F393" s="35">
        <v>0.0</v>
      </c>
      <c r="G393" s="35">
        <v>0.008247383696561831</v>
      </c>
      <c r="H393" s="35">
        <v>0.008247383696561831</v>
      </c>
      <c r="I393" s="35">
        <v>4.9481909568</v>
      </c>
      <c r="J393" s="35">
        <v>0.0</v>
      </c>
      <c r="K393" s="35">
        <v>0.0</v>
      </c>
      <c r="L393" s="35">
        <v>0.0</v>
      </c>
      <c r="M393" s="35">
        <v>0.0</v>
      </c>
      <c r="N393" s="35">
        <v>0.0</v>
      </c>
      <c r="O393" s="35">
        <v>0.0</v>
      </c>
      <c r="P393" s="35">
        <v>0.0</v>
      </c>
      <c r="R393" s="35">
        <v>0.0</v>
      </c>
      <c r="S393" s="35">
        <v>0.0</v>
      </c>
      <c r="T393" s="35">
        <v>0.0</v>
      </c>
      <c r="U393" s="35">
        <v>0.0</v>
      </c>
      <c r="V393" s="35">
        <v>4.9481909568</v>
      </c>
      <c r="W393" s="35">
        <v>0.0</v>
      </c>
      <c r="X393" s="35">
        <v>0.0</v>
      </c>
      <c r="Y393" s="35">
        <v>0.0</v>
      </c>
      <c r="Z393" s="35">
        <v>0.0</v>
      </c>
      <c r="AA393" s="35">
        <v>0.0</v>
      </c>
      <c r="AB393" s="35">
        <v>0.0</v>
      </c>
      <c r="AC393" s="35">
        <v>0.0</v>
      </c>
      <c r="AD393" s="35">
        <v>0.0</v>
      </c>
      <c r="AE393" s="35">
        <v>0.0</v>
      </c>
      <c r="AF393" s="35">
        <v>4.9481909568</v>
      </c>
    </row>
    <row r="394" ht="15.75" customHeight="1">
      <c r="A394" s="35" t="s">
        <v>12</v>
      </c>
      <c r="B394" s="35" t="s">
        <v>536</v>
      </c>
      <c r="C394" s="35">
        <v>842.0</v>
      </c>
      <c r="D394" s="35" t="s">
        <v>170</v>
      </c>
      <c r="F394" s="35">
        <v>0.1120787870192913</v>
      </c>
      <c r="G394" s="35">
        <v>0.234294340148676</v>
      </c>
      <c r="H394" s="35">
        <v>0.3463731271679673</v>
      </c>
      <c r="I394" s="35">
        <v>9.547779024</v>
      </c>
      <c r="J394" s="35">
        <v>0.0</v>
      </c>
      <c r="K394" s="35">
        <v>0.0</v>
      </c>
      <c r="L394" s="35">
        <v>0.0</v>
      </c>
      <c r="M394" s="35">
        <v>0.0</v>
      </c>
      <c r="N394" s="35">
        <v>0.0</v>
      </c>
      <c r="O394" s="35">
        <v>0.0</v>
      </c>
      <c r="P394" s="35">
        <v>0.0</v>
      </c>
      <c r="R394" s="35">
        <v>0.0</v>
      </c>
      <c r="S394" s="35">
        <v>0.0</v>
      </c>
      <c r="T394" s="35">
        <v>3.985281558720001</v>
      </c>
      <c r="U394" s="35">
        <v>6.545320056575999</v>
      </c>
      <c r="V394" s="35">
        <v>9.547779024</v>
      </c>
      <c r="W394" s="35">
        <v>0.0</v>
      </c>
      <c r="X394" s="35">
        <v>0.0</v>
      </c>
      <c r="Y394" s="35">
        <v>0.0</v>
      </c>
      <c r="Z394" s="35">
        <v>4.882332301055986</v>
      </c>
      <c r="AA394" s="35">
        <v>6.6050280576</v>
      </c>
      <c r="AB394" s="35">
        <v>0.0</v>
      </c>
      <c r="AC394" s="35">
        <v>0.0</v>
      </c>
      <c r="AD394" s="35">
        <v>1.752193779840009</v>
      </c>
      <c r="AE394" s="35">
        <v>5.463272763647999</v>
      </c>
      <c r="AF394" s="35">
        <v>9.547779024</v>
      </c>
    </row>
    <row r="395" ht="15.75" customHeight="1">
      <c r="A395" s="35" t="s">
        <v>12</v>
      </c>
      <c r="B395" s="35" t="s">
        <v>537</v>
      </c>
      <c r="C395" s="35">
        <v>842.0</v>
      </c>
      <c r="D395" s="35" t="s">
        <v>170</v>
      </c>
      <c r="F395" s="35">
        <v>0.07510946419448414</v>
      </c>
      <c r="G395" s="35">
        <v>0.2248609620896396</v>
      </c>
      <c r="H395" s="35">
        <v>0.2999704262841237</v>
      </c>
      <c r="I395" s="35">
        <v>13.0736579904</v>
      </c>
      <c r="J395" s="35">
        <v>0.0</v>
      </c>
      <c r="K395" s="35">
        <v>0.0</v>
      </c>
      <c r="L395" s="35">
        <v>0.0</v>
      </c>
      <c r="M395" s="35">
        <v>0.0</v>
      </c>
      <c r="N395" s="35">
        <v>0.0</v>
      </c>
      <c r="O395" s="35">
        <v>0.0</v>
      </c>
      <c r="P395" s="35">
        <v>0.0</v>
      </c>
      <c r="R395" s="35">
        <v>0.0</v>
      </c>
      <c r="S395" s="35">
        <v>0.0</v>
      </c>
      <c r="T395" s="35">
        <v>0.0</v>
      </c>
      <c r="U395" s="35">
        <v>10.360322497728</v>
      </c>
      <c r="V395" s="35">
        <v>13.0736579904</v>
      </c>
      <c r="W395" s="35">
        <v>0.0</v>
      </c>
      <c r="X395" s="35">
        <v>0.0</v>
      </c>
      <c r="Y395" s="35">
        <v>0.0</v>
      </c>
      <c r="Z395" s="35">
        <v>3.932514797621755</v>
      </c>
      <c r="AA395" s="35">
        <v>11.2971809664</v>
      </c>
      <c r="AB395" s="35">
        <v>0.0</v>
      </c>
      <c r="AC395" s="35">
        <v>0.0</v>
      </c>
      <c r="AD395" s="35">
        <v>0.0</v>
      </c>
      <c r="AE395" s="35">
        <v>9.770872672511995</v>
      </c>
      <c r="AF395" s="35">
        <v>13.0736579904</v>
      </c>
    </row>
    <row r="396" ht="15.75" customHeight="1">
      <c r="A396" s="35" t="s">
        <v>12</v>
      </c>
      <c r="B396" s="35" t="s">
        <v>538</v>
      </c>
      <c r="C396" s="35">
        <v>842.0</v>
      </c>
      <c r="D396" s="35" t="s">
        <v>170</v>
      </c>
      <c r="F396" s="35">
        <v>0.05242054326995926</v>
      </c>
      <c r="G396" s="35">
        <v>0.005942122395064747</v>
      </c>
      <c r="H396" s="35">
        <v>0.05836266566502402</v>
      </c>
      <c r="I396" s="35">
        <v>17.529464276352</v>
      </c>
      <c r="J396" s="35">
        <v>0.0</v>
      </c>
      <c r="K396" s="35">
        <v>0.0</v>
      </c>
      <c r="L396" s="35">
        <v>0.0</v>
      </c>
      <c r="M396" s="35">
        <v>0.0</v>
      </c>
      <c r="N396" s="35">
        <v>0.0</v>
      </c>
      <c r="O396" s="35">
        <v>0.0</v>
      </c>
      <c r="P396" s="35">
        <v>0.0</v>
      </c>
      <c r="R396" s="35">
        <v>0.0</v>
      </c>
      <c r="S396" s="35">
        <v>0.0</v>
      </c>
      <c r="T396" s="35">
        <v>0.0</v>
      </c>
      <c r="U396" s="35">
        <v>0.0</v>
      </c>
      <c r="V396" s="35">
        <v>17.529464276352</v>
      </c>
      <c r="W396" s="35">
        <v>0.0</v>
      </c>
      <c r="X396" s="35">
        <v>0.0</v>
      </c>
      <c r="Y396" s="35">
        <v>0.0</v>
      </c>
      <c r="Z396" s="35">
        <v>0.0</v>
      </c>
      <c r="AA396" s="35">
        <v>17.486441989632</v>
      </c>
      <c r="AB396" s="35">
        <v>0.0</v>
      </c>
      <c r="AC396" s="35">
        <v>0.0</v>
      </c>
      <c r="AD396" s="35">
        <v>0.0</v>
      </c>
      <c r="AE396" s="35">
        <v>0.0</v>
      </c>
      <c r="AF396" s="35">
        <v>3.5651010528</v>
      </c>
    </row>
    <row r="397" ht="15.75" customHeight="1">
      <c r="A397" s="35" t="s">
        <v>12</v>
      </c>
      <c r="B397" s="35" t="s">
        <v>539</v>
      </c>
      <c r="C397" s="35">
        <v>842.0</v>
      </c>
      <c r="D397" s="35" t="s">
        <v>170</v>
      </c>
      <c r="F397" s="35">
        <v>0.005426582412233999</v>
      </c>
      <c r="G397" s="35">
        <v>0.0</v>
      </c>
      <c r="H397" s="35">
        <v>0.005426582412233999</v>
      </c>
      <c r="I397" s="35">
        <v>1.1241990144</v>
      </c>
      <c r="J397" s="35">
        <v>0.0</v>
      </c>
      <c r="K397" s="35">
        <v>0.0</v>
      </c>
      <c r="L397" s="35">
        <v>0.0</v>
      </c>
      <c r="M397" s="35">
        <v>0.0</v>
      </c>
      <c r="N397" s="35">
        <v>0.0</v>
      </c>
      <c r="O397" s="35">
        <v>0.0</v>
      </c>
      <c r="P397" s="35">
        <v>0.0</v>
      </c>
      <c r="R397" s="35">
        <v>0.0</v>
      </c>
      <c r="S397" s="35">
        <v>0.0</v>
      </c>
      <c r="T397" s="35">
        <v>0.0</v>
      </c>
      <c r="U397" s="35">
        <v>0.0</v>
      </c>
      <c r="V397" s="35">
        <v>1.1241990144</v>
      </c>
      <c r="W397" s="35">
        <v>0.0</v>
      </c>
      <c r="X397" s="35">
        <v>0.0</v>
      </c>
      <c r="Y397" s="35">
        <v>0.0</v>
      </c>
      <c r="Z397" s="35">
        <v>0.0</v>
      </c>
      <c r="AA397" s="35">
        <v>1.1241990144</v>
      </c>
      <c r="AB397" s="35">
        <v>0.0</v>
      </c>
      <c r="AC397" s="35">
        <v>0.0</v>
      </c>
      <c r="AD397" s="35">
        <v>0.0</v>
      </c>
      <c r="AE397" s="35">
        <v>0.0</v>
      </c>
      <c r="AF397" s="35">
        <v>0.0</v>
      </c>
    </row>
    <row r="398" ht="15.75" customHeight="1">
      <c r="A398" s="35" t="s">
        <v>12</v>
      </c>
      <c r="B398" s="35" t="s">
        <v>540</v>
      </c>
      <c r="C398" s="35">
        <v>842.0</v>
      </c>
      <c r="D398" s="35" t="s">
        <v>170</v>
      </c>
      <c r="F398" s="35">
        <v>0.04450038735548066</v>
      </c>
      <c r="G398" s="35">
        <v>0.1177666592939296</v>
      </c>
      <c r="H398" s="35">
        <v>0.1622670466494103</v>
      </c>
      <c r="I398" s="35">
        <v>8.802077808384</v>
      </c>
      <c r="J398" s="35">
        <v>0.0</v>
      </c>
      <c r="K398" s="35">
        <v>0.0</v>
      </c>
      <c r="L398" s="35">
        <v>0.0</v>
      </c>
      <c r="M398" s="35">
        <v>0.0</v>
      </c>
      <c r="N398" s="35">
        <v>0.0</v>
      </c>
      <c r="O398" s="35">
        <v>0.0</v>
      </c>
      <c r="P398" s="35">
        <v>0.0</v>
      </c>
      <c r="R398" s="35">
        <v>0.0</v>
      </c>
      <c r="S398" s="35">
        <v>0.0</v>
      </c>
      <c r="T398" s="35">
        <v>0.0</v>
      </c>
      <c r="U398" s="35">
        <v>6.074953940159997</v>
      </c>
      <c r="V398" s="35">
        <v>8.802077808384</v>
      </c>
      <c r="W398" s="35">
        <v>0.0</v>
      </c>
      <c r="X398" s="35">
        <v>0.0</v>
      </c>
      <c r="Y398" s="35">
        <v>0.0</v>
      </c>
      <c r="Z398" s="35">
        <v>0.0</v>
      </c>
      <c r="AA398" s="35">
        <v>8.802077808384</v>
      </c>
      <c r="AB398" s="35">
        <v>0.0</v>
      </c>
      <c r="AC398" s="35">
        <v>0.0</v>
      </c>
      <c r="AD398" s="35">
        <v>0.0</v>
      </c>
      <c r="AE398" s="35">
        <v>5.673836875391999</v>
      </c>
      <c r="AF398" s="35">
        <v>8.0254919808</v>
      </c>
    </row>
    <row r="399" ht="15.75" customHeight="1">
      <c r="A399" s="35" t="s">
        <v>12</v>
      </c>
      <c r="B399" s="35" t="s">
        <v>541</v>
      </c>
      <c r="C399" s="35">
        <v>842.0</v>
      </c>
      <c r="D399" s="35" t="s">
        <v>170</v>
      </c>
      <c r="F399" s="35">
        <v>0.04176342060590943</v>
      </c>
      <c r="G399" s="35">
        <v>0.3636390923136892</v>
      </c>
      <c r="H399" s="35">
        <v>0.4054025129195986</v>
      </c>
      <c r="I399" s="35">
        <v>10.341191952</v>
      </c>
      <c r="J399" s="35">
        <v>0.0</v>
      </c>
      <c r="K399" s="35">
        <v>0.0</v>
      </c>
      <c r="L399" s="35">
        <v>0.0</v>
      </c>
      <c r="M399" s="35">
        <v>0.0</v>
      </c>
      <c r="N399" s="35">
        <v>0.0</v>
      </c>
      <c r="O399" s="35">
        <v>0.0</v>
      </c>
      <c r="P399" s="35">
        <v>0.0</v>
      </c>
      <c r="R399" s="35">
        <v>0.0</v>
      </c>
      <c r="S399" s="35">
        <v>0.0</v>
      </c>
      <c r="T399" s="35">
        <v>4.168792837440001</v>
      </c>
      <c r="U399" s="35">
        <v>6.464495343559679</v>
      </c>
      <c r="V399" s="35">
        <v>10.341191952</v>
      </c>
      <c r="W399" s="35">
        <v>0.0</v>
      </c>
      <c r="X399" s="35">
        <v>0.0</v>
      </c>
      <c r="Y399" s="35">
        <v>0.0</v>
      </c>
      <c r="Z399" s="35">
        <v>0.9314287395839926</v>
      </c>
      <c r="AA399" s="35">
        <v>6.492245001984</v>
      </c>
      <c r="AB399" s="35">
        <v>0.0</v>
      </c>
      <c r="AC399" s="35">
        <v>0.0</v>
      </c>
      <c r="AD399" s="35">
        <v>3.867059085120003</v>
      </c>
      <c r="AE399" s="35">
        <v>6.231298631039996</v>
      </c>
      <c r="AF399" s="35">
        <v>10.341191952</v>
      </c>
    </row>
    <row r="400" ht="15.75" customHeight="1">
      <c r="A400" s="35" t="s">
        <v>12</v>
      </c>
      <c r="B400" s="35" t="s">
        <v>542</v>
      </c>
      <c r="C400" s="35">
        <v>1103.0</v>
      </c>
      <c r="D400" s="35" t="s">
        <v>170</v>
      </c>
      <c r="F400" s="35">
        <v>0.1095966003146488</v>
      </c>
      <c r="G400" s="35">
        <v>0.2901778054668906</v>
      </c>
      <c r="H400" s="35">
        <v>0.3997744057815394</v>
      </c>
      <c r="I400" s="35">
        <v>28.180961424</v>
      </c>
      <c r="J400" s="35">
        <v>0.0</v>
      </c>
      <c r="K400" s="35">
        <v>0.0</v>
      </c>
      <c r="L400" s="35">
        <v>0.0</v>
      </c>
      <c r="M400" s="35">
        <v>0.0</v>
      </c>
      <c r="N400" s="35">
        <v>0.0</v>
      </c>
      <c r="O400" s="35">
        <v>0.0</v>
      </c>
      <c r="P400" s="35">
        <v>0.0</v>
      </c>
      <c r="R400" s="35">
        <v>0.0</v>
      </c>
      <c r="S400" s="35">
        <v>0.0</v>
      </c>
      <c r="T400" s="35">
        <v>1.426615008537602</v>
      </c>
      <c r="U400" s="35">
        <v>9.386281979182062</v>
      </c>
      <c r="V400" s="35">
        <v>28.180961424</v>
      </c>
      <c r="W400" s="35">
        <v>0.0</v>
      </c>
      <c r="X400" s="35">
        <v>0.0</v>
      </c>
      <c r="Y400" s="35">
        <v>0.0</v>
      </c>
      <c r="Z400" s="35">
        <v>2.345845528535004</v>
      </c>
      <c r="AA400" s="35">
        <v>16.7482973952</v>
      </c>
      <c r="AB400" s="35">
        <v>0.0</v>
      </c>
      <c r="AC400" s="35">
        <v>0.0</v>
      </c>
      <c r="AD400" s="35">
        <v>1.099330848</v>
      </c>
      <c r="AE400" s="35">
        <v>8.146580573375985</v>
      </c>
      <c r="AF400" s="35">
        <v>15.3314040096</v>
      </c>
    </row>
    <row r="401" ht="15.75" customHeight="1">
      <c r="A401" s="35" t="s">
        <v>12</v>
      </c>
      <c r="B401" s="35" t="s">
        <v>543</v>
      </c>
      <c r="C401" s="35">
        <v>1103.0</v>
      </c>
      <c r="D401" s="35" t="s">
        <v>170</v>
      </c>
      <c r="F401" s="35">
        <v>0.08948824065734667</v>
      </c>
      <c r="G401" s="35">
        <v>0.2829413454654162</v>
      </c>
      <c r="H401" s="35">
        <v>0.3724295861227628</v>
      </c>
      <c r="I401" s="35">
        <v>36.325700030592</v>
      </c>
      <c r="J401" s="35">
        <v>0.0</v>
      </c>
      <c r="K401" s="35">
        <v>0.0</v>
      </c>
      <c r="L401" s="35">
        <v>0.0</v>
      </c>
      <c r="M401" s="35">
        <v>0.0</v>
      </c>
      <c r="N401" s="35">
        <v>0.0</v>
      </c>
      <c r="O401" s="35">
        <v>0.0</v>
      </c>
      <c r="P401" s="35">
        <v>0.0</v>
      </c>
      <c r="R401" s="35">
        <v>0.0</v>
      </c>
      <c r="S401" s="35">
        <v>0.0</v>
      </c>
      <c r="T401" s="35">
        <v>1.22503350816</v>
      </c>
      <c r="U401" s="35">
        <v>9.273559942079974</v>
      </c>
      <c r="V401" s="35">
        <v>36.325700030592</v>
      </c>
      <c r="W401" s="35">
        <v>0.0</v>
      </c>
      <c r="X401" s="35">
        <v>0.0</v>
      </c>
      <c r="Y401" s="35">
        <v>0.0</v>
      </c>
      <c r="Z401" s="35">
        <v>2.69751603743998</v>
      </c>
      <c r="AA401" s="35">
        <v>9.107651952</v>
      </c>
      <c r="AB401" s="35">
        <v>0.0</v>
      </c>
      <c r="AC401" s="35">
        <v>0.0</v>
      </c>
      <c r="AD401" s="35">
        <v>0.1619606620800003</v>
      </c>
      <c r="AE401" s="35">
        <v>9.247842382463999</v>
      </c>
      <c r="AF401" s="35">
        <v>27.8724239136</v>
      </c>
    </row>
    <row r="402" ht="15.75" customHeight="1">
      <c r="A402" s="35" t="s">
        <v>12</v>
      </c>
      <c r="B402" s="35" t="s">
        <v>544</v>
      </c>
      <c r="C402" s="35">
        <v>1103.0</v>
      </c>
      <c r="D402" s="35" t="s">
        <v>170</v>
      </c>
      <c r="F402" s="35">
        <v>0.1092556590912681</v>
      </c>
      <c r="G402" s="35">
        <v>0.2708500951783812</v>
      </c>
      <c r="H402" s="35">
        <v>0.3801057542696492</v>
      </c>
      <c r="I402" s="35">
        <v>22.8008251296</v>
      </c>
      <c r="J402" s="35">
        <v>0.0</v>
      </c>
      <c r="K402" s="35">
        <v>0.0</v>
      </c>
      <c r="L402" s="35">
        <v>0.0</v>
      </c>
      <c r="M402" s="35">
        <v>0.0</v>
      </c>
      <c r="N402" s="35">
        <v>0.0</v>
      </c>
      <c r="O402" s="35">
        <v>0.0</v>
      </c>
      <c r="P402" s="35">
        <v>0.0</v>
      </c>
      <c r="R402" s="35">
        <v>0.0</v>
      </c>
      <c r="S402" s="35">
        <v>0.0</v>
      </c>
      <c r="T402" s="35">
        <v>1.52053048224</v>
      </c>
      <c r="U402" s="35">
        <v>10.69355597054975</v>
      </c>
      <c r="V402" s="35">
        <v>22.8008251296</v>
      </c>
      <c r="W402" s="35">
        <v>0.0</v>
      </c>
      <c r="X402" s="35">
        <v>0.0</v>
      </c>
      <c r="Y402" s="35">
        <v>0.0</v>
      </c>
      <c r="Z402" s="35">
        <v>1.912258963722231</v>
      </c>
      <c r="AA402" s="35">
        <v>16.606291911552</v>
      </c>
      <c r="AB402" s="35">
        <v>0.0</v>
      </c>
      <c r="AC402" s="35">
        <v>0.0</v>
      </c>
      <c r="AD402" s="35">
        <v>1.091215500480001</v>
      </c>
      <c r="AE402" s="35">
        <v>7.649693077823994</v>
      </c>
      <c r="AF402" s="35">
        <v>22.8008251296</v>
      </c>
    </row>
    <row r="403" ht="15.75" customHeight="1">
      <c r="A403" s="35" t="s">
        <v>12</v>
      </c>
      <c r="B403" s="35" t="s">
        <v>545</v>
      </c>
      <c r="C403" s="35">
        <v>871.0</v>
      </c>
      <c r="D403" s="35" t="s">
        <v>170</v>
      </c>
      <c r="F403" s="35">
        <v>0.001496016345281643</v>
      </c>
      <c r="G403" s="35">
        <v>0.0118167631513304</v>
      </c>
      <c r="H403" s="35">
        <v>0.01331277949661204</v>
      </c>
      <c r="I403" s="35">
        <v>7.987281486912</v>
      </c>
      <c r="J403" s="35">
        <v>0.0</v>
      </c>
      <c r="K403" s="35">
        <v>0.0</v>
      </c>
      <c r="L403" s="35">
        <v>0.0</v>
      </c>
      <c r="M403" s="35">
        <v>0.0</v>
      </c>
      <c r="N403" s="35">
        <v>0.0</v>
      </c>
      <c r="O403" s="35">
        <v>0.0</v>
      </c>
      <c r="P403" s="35">
        <v>0.0</v>
      </c>
      <c r="R403" s="35">
        <v>0.0</v>
      </c>
      <c r="S403" s="35">
        <v>0.0</v>
      </c>
      <c r="T403" s="35">
        <v>0.0</v>
      </c>
      <c r="U403" s="35">
        <v>0.0</v>
      </c>
      <c r="V403" s="35">
        <v>7.987281486912</v>
      </c>
      <c r="W403" s="35">
        <v>0.0</v>
      </c>
      <c r="X403" s="35">
        <v>0.0</v>
      </c>
      <c r="Y403" s="35">
        <v>0.0</v>
      </c>
      <c r="Z403" s="35">
        <v>0.0</v>
      </c>
      <c r="AA403" s="35">
        <v>0.897566406912</v>
      </c>
      <c r="AB403" s="35">
        <v>0.0</v>
      </c>
      <c r="AC403" s="35">
        <v>0.0</v>
      </c>
      <c r="AD403" s="35">
        <v>0.0</v>
      </c>
      <c r="AE403" s="35">
        <v>0.0</v>
      </c>
      <c r="AF403" s="35">
        <v>7.08971508</v>
      </c>
    </row>
    <row r="404" ht="15.75" customHeight="1">
      <c r="A404" s="35" t="s">
        <v>12</v>
      </c>
      <c r="B404" s="35" t="s">
        <v>546</v>
      </c>
      <c r="C404" s="35">
        <v>871.0</v>
      </c>
      <c r="D404" s="35" t="s">
        <v>170</v>
      </c>
      <c r="F404" s="35">
        <v>0.0</v>
      </c>
      <c r="G404" s="35">
        <v>0.01629846804587028</v>
      </c>
      <c r="H404" s="35">
        <v>0.01629846804587028</v>
      </c>
      <c r="I404" s="35">
        <v>9.778608</v>
      </c>
      <c r="J404" s="35">
        <v>0.0</v>
      </c>
      <c r="K404" s="35">
        <v>0.0</v>
      </c>
      <c r="L404" s="35">
        <v>0.0</v>
      </c>
      <c r="M404" s="35">
        <v>0.0</v>
      </c>
      <c r="N404" s="35">
        <v>0.0</v>
      </c>
      <c r="O404" s="35">
        <v>0.0</v>
      </c>
      <c r="P404" s="35">
        <v>0.0</v>
      </c>
      <c r="R404" s="35">
        <v>0.0</v>
      </c>
      <c r="S404" s="35">
        <v>0.0</v>
      </c>
      <c r="T404" s="35">
        <v>0.0</v>
      </c>
      <c r="U404" s="35">
        <v>0.0</v>
      </c>
      <c r="V404" s="35">
        <v>9.778608</v>
      </c>
      <c r="W404" s="35">
        <v>0.0</v>
      </c>
      <c r="X404" s="35">
        <v>0.0</v>
      </c>
      <c r="Y404" s="35">
        <v>0.0</v>
      </c>
      <c r="Z404" s="35">
        <v>0.0</v>
      </c>
      <c r="AA404" s="35">
        <v>0.0</v>
      </c>
      <c r="AB404" s="35">
        <v>0.0</v>
      </c>
      <c r="AC404" s="35">
        <v>0.0</v>
      </c>
      <c r="AD404" s="35">
        <v>0.0</v>
      </c>
      <c r="AE404" s="35">
        <v>0.0</v>
      </c>
      <c r="AF404" s="35">
        <v>9.778608</v>
      </c>
    </row>
    <row r="405" ht="15.75" customHeight="1">
      <c r="A405" s="35" t="s">
        <v>12</v>
      </c>
      <c r="B405" s="35" t="s">
        <v>547</v>
      </c>
      <c r="C405" s="35">
        <v>871.0</v>
      </c>
      <c r="D405" s="35" t="s">
        <v>170</v>
      </c>
      <c r="F405" s="35">
        <v>0.4714846991612388</v>
      </c>
      <c r="G405" s="35">
        <v>1.689810869501174</v>
      </c>
      <c r="H405" s="35">
        <v>2.161295568662412</v>
      </c>
      <c r="I405" s="35">
        <v>36.2904058944</v>
      </c>
      <c r="J405" s="35">
        <v>0.0</v>
      </c>
      <c r="K405" s="35">
        <v>0.0</v>
      </c>
      <c r="L405" s="35">
        <v>0.0</v>
      </c>
      <c r="M405" s="35">
        <v>7.2760199904</v>
      </c>
      <c r="N405" s="35">
        <v>0.0</v>
      </c>
      <c r="O405" s="35">
        <v>0.0</v>
      </c>
      <c r="P405" s="35">
        <v>0.0</v>
      </c>
      <c r="R405" s="35">
        <v>0.0</v>
      </c>
      <c r="S405" s="35">
        <v>0.0</v>
      </c>
      <c r="T405" s="35">
        <v>13.16562355584</v>
      </c>
      <c r="U405" s="35">
        <v>26.40752766070271</v>
      </c>
      <c r="V405" s="35">
        <v>36.2904058944</v>
      </c>
      <c r="W405" s="35">
        <v>0.0</v>
      </c>
      <c r="X405" s="35">
        <v>0.0</v>
      </c>
      <c r="Y405" s="35">
        <v>3.811953309696005</v>
      </c>
      <c r="Z405" s="35">
        <v>12.27643577604863</v>
      </c>
      <c r="AA405" s="35">
        <v>19.679917614336</v>
      </c>
      <c r="AB405" s="35">
        <v>0.0</v>
      </c>
      <c r="AC405" s="35">
        <v>0.0</v>
      </c>
      <c r="AD405" s="35">
        <v>11.10943886976</v>
      </c>
      <c r="AE405" s="35">
        <v>21.340847735424</v>
      </c>
      <c r="AF405" s="35">
        <v>36.2904058944</v>
      </c>
    </row>
    <row r="406" ht="15.75" customHeight="1">
      <c r="A406" s="35" t="s">
        <v>12</v>
      </c>
      <c r="B406" s="35" t="s">
        <v>548</v>
      </c>
      <c r="C406" s="35">
        <v>871.0</v>
      </c>
      <c r="D406" s="35" t="s">
        <v>170</v>
      </c>
      <c r="F406" s="35">
        <v>7.243209089731737</v>
      </c>
      <c r="G406" s="35">
        <v>9.248015741645817</v>
      </c>
      <c r="H406" s="35">
        <v>16.49122483137755</v>
      </c>
      <c r="I406" s="35">
        <v>181.5023758464</v>
      </c>
      <c r="J406" s="35">
        <v>0.0</v>
      </c>
      <c r="K406" s="35">
        <v>0.0</v>
      </c>
      <c r="L406" s="35">
        <v>0.0</v>
      </c>
      <c r="M406" s="35">
        <v>126.920548645632</v>
      </c>
      <c r="N406" s="35">
        <v>0.0</v>
      </c>
      <c r="O406" s="35">
        <v>0.0</v>
      </c>
      <c r="P406" s="35">
        <v>0.0</v>
      </c>
      <c r="R406" s="35">
        <v>0.0</v>
      </c>
      <c r="S406" s="35">
        <v>5.904434394432</v>
      </c>
      <c r="T406" s="35">
        <v>126.9547523145216</v>
      </c>
      <c r="U406" s="35">
        <v>148.2290061864191</v>
      </c>
      <c r="V406" s="35">
        <v>181.5023758464</v>
      </c>
      <c r="W406" s="35">
        <v>0.0</v>
      </c>
      <c r="X406" s="35">
        <v>0.0</v>
      </c>
      <c r="Y406" s="35">
        <v>52.55717606737922</v>
      </c>
      <c r="Z406" s="35">
        <v>101.9331858154982</v>
      </c>
      <c r="AA406" s="35">
        <v>126.551872516608</v>
      </c>
      <c r="AB406" s="35">
        <v>0.0</v>
      </c>
      <c r="AC406" s="35">
        <v>0.7349745312</v>
      </c>
      <c r="AD406" s="35">
        <v>68.93197893792008</v>
      </c>
      <c r="AE406" s="35">
        <v>119.1748569096958</v>
      </c>
      <c r="AF406" s="35">
        <v>181.5023758464</v>
      </c>
    </row>
    <row r="407" ht="15.75" customHeight="1">
      <c r="A407" s="35" t="s">
        <v>12</v>
      </c>
      <c r="B407" s="35" t="s">
        <v>549</v>
      </c>
      <c r="C407" s="35">
        <v>871.0</v>
      </c>
      <c r="D407" s="35" t="s">
        <v>170</v>
      </c>
      <c r="F407" s="35">
        <v>0.9611034614448923</v>
      </c>
      <c r="G407" s="35">
        <v>0.5768807775464018</v>
      </c>
      <c r="H407" s="35">
        <v>1.537984238991294</v>
      </c>
      <c r="I407" s="35">
        <v>192.021331767552</v>
      </c>
      <c r="J407" s="35">
        <v>0.0</v>
      </c>
      <c r="K407" s="35">
        <v>0.0</v>
      </c>
      <c r="L407" s="35">
        <v>0.0</v>
      </c>
      <c r="M407" s="35">
        <v>0.0</v>
      </c>
      <c r="N407" s="35">
        <v>98.879149668096</v>
      </c>
      <c r="O407" s="35">
        <v>98.879149668096</v>
      </c>
      <c r="P407" s="35">
        <v>0.0</v>
      </c>
      <c r="R407" s="35">
        <v>0.0</v>
      </c>
      <c r="S407" s="35">
        <v>0.0</v>
      </c>
      <c r="T407" s="35">
        <v>0.0</v>
      </c>
      <c r="U407" s="35">
        <v>42.8718285286492</v>
      </c>
      <c r="V407" s="35">
        <v>192.021331767552</v>
      </c>
      <c r="W407" s="35">
        <v>0.0</v>
      </c>
      <c r="X407" s="35">
        <v>0.0</v>
      </c>
      <c r="Y407" s="35">
        <v>0.0</v>
      </c>
      <c r="Z407" s="35">
        <v>41.80265937179129</v>
      </c>
      <c r="AA407" s="35">
        <v>117.274061302272</v>
      </c>
      <c r="AB407" s="35">
        <v>0.0</v>
      </c>
      <c r="AC407" s="35">
        <v>0.0</v>
      </c>
      <c r="AD407" s="35">
        <v>0.0</v>
      </c>
      <c r="AE407" s="35">
        <v>0.06341525971194233</v>
      </c>
      <c r="AF407" s="35">
        <v>146.6006399424</v>
      </c>
    </row>
    <row r="408" ht="15.75" customHeight="1">
      <c r="A408" s="35" t="s">
        <v>12</v>
      </c>
      <c r="B408" s="35" t="s">
        <v>550</v>
      </c>
      <c r="C408" s="35">
        <v>871.0</v>
      </c>
      <c r="D408" s="35" t="s">
        <v>170</v>
      </c>
      <c r="F408" s="35">
        <v>6.236061160254287</v>
      </c>
      <c r="G408" s="35">
        <v>7.420718985846731</v>
      </c>
      <c r="H408" s="35">
        <v>13.65678014610102</v>
      </c>
      <c r="I408" s="35">
        <v>169.547426496</v>
      </c>
      <c r="J408" s="35">
        <v>0.0</v>
      </c>
      <c r="K408" s="35">
        <v>0.0</v>
      </c>
      <c r="L408" s="35">
        <v>132.675495934464</v>
      </c>
      <c r="M408" s="35">
        <v>0.4924829952</v>
      </c>
      <c r="N408" s="35">
        <v>0.0</v>
      </c>
      <c r="O408" s="35">
        <v>0.0</v>
      </c>
      <c r="P408" s="35">
        <v>0.0</v>
      </c>
      <c r="R408" s="35">
        <v>0.0</v>
      </c>
      <c r="S408" s="35">
        <v>0.0</v>
      </c>
      <c r="T408" s="35">
        <v>116.729977758912</v>
      </c>
      <c r="U408" s="35">
        <v>142.8579655979212</v>
      </c>
      <c r="V408" s="35">
        <v>169.547426496</v>
      </c>
      <c r="W408" s="35">
        <v>0.0</v>
      </c>
      <c r="X408" s="35">
        <v>0.0</v>
      </c>
      <c r="Y408" s="35">
        <v>50.38771089058562</v>
      </c>
      <c r="Z408" s="35">
        <v>80.74585147458811</v>
      </c>
      <c r="AA408" s="35">
        <v>117.6414628032</v>
      </c>
      <c r="AB408" s="35">
        <v>0.0</v>
      </c>
      <c r="AC408" s="35">
        <v>0.0</v>
      </c>
      <c r="AD408" s="35">
        <v>60.96581350272013</v>
      </c>
      <c r="AE408" s="35">
        <v>111.016082322432</v>
      </c>
      <c r="AF408" s="35">
        <v>137.7436074336</v>
      </c>
    </row>
    <row r="409" ht="15.75" customHeight="1">
      <c r="A409" s="35" t="s">
        <v>12</v>
      </c>
      <c r="B409" s="35" t="s">
        <v>551</v>
      </c>
      <c r="C409" s="35">
        <v>871.0</v>
      </c>
      <c r="D409" s="35" t="s">
        <v>170</v>
      </c>
      <c r="F409" s="35">
        <v>0.8630477973818905</v>
      </c>
      <c r="G409" s="35">
        <v>0.7313563418455382</v>
      </c>
      <c r="H409" s="35">
        <v>1.594404139227429</v>
      </c>
      <c r="I409" s="35">
        <v>155.96943634944</v>
      </c>
      <c r="J409" s="35">
        <v>0.0</v>
      </c>
      <c r="K409" s="35">
        <v>0.0</v>
      </c>
      <c r="L409" s="35">
        <v>0.0</v>
      </c>
      <c r="M409" s="35">
        <v>0.0</v>
      </c>
      <c r="N409" s="35">
        <v>0.0</v>
      </c>
      <c r="O409" s="35">
        <v>0.0</v>
      </c>
      <c r="P409" s="35">
        <v>0.0</v>
      </c>
      <c r="R409" s="35">
        <v>0.0</v>
      </c>
      <c r="S409" s="35">
        <v>0.0</v>
      </c>
      <c r="T409" s="35">
        <v>0.0</v>
      </c>
      <c r="U409" s="35">
        <v>51.73626052627191</v>
      </c>
      <c r="V409" s="35">
        <v>155.96943634944</v>
      </c>
      <c r="W409" s="35">
        <v>0.0</v>
      </c>
      <c r="X409" s="35">
        <v>0.0</v>
      </c>
      <c r="Y409" s="35">
        <v>0.0</v>
      </c>
      <c r="Z409" s="35">
        <v>23.39687085378014</v>
      </c>
      <c r="AA409" s="35">
        <v>100.427829981696</v>
      </c>
      <c r="AB409" s="35">
        <v>0.0</v>
      </c>
      <c r="AC409" s="35">
        <v>0.0</v>
      </c>
      <c r="AD409" s="35">
        <v>0.0</v>
      </c>
      <c r="AE409" s="35">
        <v>17.94226866163188</v>
      </c>
      <c r="AF409" s="35">
        <v>140.8067160192</v>
      </c>
    </row>
    <row r="410" ht="15.75" customHeight="1">
      <c r="A410" s="35" t="s">
        <v>12</v>
      </c>
      <c r="B410" s="35" t="s">
        <v>552</v>
      </c>
      <c r="C410" s="35">
        <v>871.0</v>
      </c>
      <c r="D410" s="35" t="s">
        <v>170</v>
      </c>
      <c r="F410" s="35">
        <v>6.16715249757184</v>
      </c>
      <c r="G410" s="35">
        <v>6.169175904830077</v>
      </c>
      <c r="H410" s="35">
        <v>12.33632840240192</v>
      </c>
      <c r="I410" s="35">
        <v>178.091513405568</v>
      </c>
      <c r="J410" s="35">
        <v>0.0</v>
      </c>
      <c r="K410" s="35">
        <v>0.0</v>
      </c>
      <c r="L410" s="35">
        <v>0.0</v>
      </c>
      <c r="M410" s="35">
        <v>6.2041589568</v>
      </c>
      <c r="N410" s="35">
        <v>0.0</v>
      </c>
      <c r="O410" s="35">
        <v>0.0</v>
      </c>
      <c r="P410" s="35">
        <v>0.0</v>
      </c>
      <c r="R410" s="35">
        <v>0.0</v>
      </c>
      <c r="S410" s="35">
        <v>0.0</v>
      </c>
      <c r="T410" s="35">
        <v>113.4773706592513</v>
      </c>
      <c r="U410" s="35">
        <v>144.1967408456601</v>
      </c>
      <c r="V410" s="35">
        <v>178.091513405568</v>
      </c>
      <c r="W410" s="35">
        <v>0.0</v>
      </c>
      <c r="X410" s="35">
        <v>0.0</v>
      </c>
      <c r="Y410" s="35">
        <v>53.05151954592002</v>
      </c>
      <c r="Z410" s="35">
        <v>94.87394258614259</v>
      </c>
      <c r="AA410" s="35">
        <v>130.821758218368</v>
      </c>
      <c r="AB410" s="35">
        <v>0.0</v>
      </c>
      <c r="AC410" s="35">
        <v>0.0</v>
      </c>
      <c r="AD410" s="35">
        <v>58.57734992256001</v>
      </c>
      <c r="AE410" s="35">
        <v>89.240013326016</v>
      </c>
      <c r="AF410" s="35">
        <v>142.816928688</v>
      </c>
    </row>
    <row r="411" ht="15.75" customHeight="1">
      <c r="A411" s="35" t="s">
        <v>12</v>
      </c>
      <c r="B411" s="35" t="s">
        <v>553</v>
      </c>
      <c r="C411" s="35">
        <v>345.0</v>
      </c>
      <c r="D411" s="35" t="s">
        <v>218</v>
      </c>
      <c r="F411" s="35">
        <v>0.003067179095160832</v>
      </c>
      <c r="G411" s="35">
        <v>0.01448234021842504</v>
      </c>
      <c r="H411" s="35">
        <v>0.01754951931358587</v>
      </c>
      <c r="I411" s="35">
        <v>9.808840944</v>
      </c>
      <c r="J411" s="35">
        <v>0.0</v>
      </c>
      <c r="K411" s="35">
        <v>0.0</v>
      </c>
      <c r="L411" s="35">
        <v>0.0</v>
      </c>
      <c r="M411" s="35">
        <v>0.0</v>
      </c>
      <c r="N411" s="35">
        <v>0.0</v>
      </c>
      <c r="O411" s="35">
        <v>0.0</v>
      </c>
      <c r="P411" s="35">
        <v>0.0</v>
      </c>
      <c r="R411" s="35">
        <v>0.0</v>
      </c>
      <c r="S411" s="35">
        <v>0.0</v>
      </c>
      <c r="T411" s="35">
        <v>0.0</v>
      </c>
      <c r="U411" s="35">
        <v>0.002220436592637981</v>
      </c>
      <c r="V411" s="35">
        <v>9.808840944</v>
      </c>
      <c r="W411" s="35">
        <v>0.0</v>
      </c>
      <c r="X411" s="35">
        <v>0.0</v>
      </c>
      <c r="Y411" s="35">
        <v>0.0</v>
      </c>
      <c r="Z411" s="35">
        <v>0.0</v>
      </c>
      <c r="AA411" s="35">
        <v>1.60674192</v>
      </c>
      <c r="AB411" s="35">
        <v>0.0</v>
      </c>
      <c r="AC411" s="35">
        <v>0.0</v>
      </c>
      <c r="AD411" s="35">
        <v>0.0</v>
      </c>
      <c r="AE411" s="35">
        <v>0.0</v>
      </c>
      <c r="AF411" s="35">
        <v>8.202099024</v>
      </c>
    </row>
    <row r="412" ht="15.75" customHeight="1">
      <c r="A412" s="35" t="s">
        <v>12</v>
      </c>
      <c r="B412" s="35" t="s">
        <v>554</v>
      </c>
      <c r="C412" s="35">
        <v>345.0</v>
      </c>
      <c r="D412" s="35" t="s">
        <v>218</v>
      </c>
      <c r="F412" s="35">
        <v>0.01399012648343976</v>
      </c>
      <c r="G412" s="35">
        <v>9.81257492699258E-4</v>
      </c>
      <c r="H412" s="35">
        <v>0.01497138397613901</v>
      </c>
      <c r="I412" s="35">
        <v>8.224527024</v>
      </c>
      <c r="J412" s="35">
        <v>0.0</v>
      </c>
      <c r="K412" s="35">
        <v>0.0</v>
      </c>
      <c r="L412" s="35">
        <v>0.0</v>
      </c>
      <c r="M412" s="35">
        <v>0.0</v>
      </c>
      <c r="N412" s="35">
        <v>0.0</v>
      </c>
      <c r="O412" s="35">
        <v>0.0</v>
      </c>
      <c r="P412" s="35">
        <v>0.0</v>
      </c>
      <c r="R412" s="35">
        <v>0.0</v>
      </c>
      <c r="S412" s="35">
        <v>0.0</v>
      </c>
      <c r="T412" s="35">
        <v>0.0</v>
      </c>
      <c r="U412" s="35">
        <v>0.001700939519998453</v>
      </c>
      <c r="V412" s="35">
        <v>8.224527024</v>
      </c>
      <c r="W412" s="35">
        <v>0.0</v>
      </c>
      <c r="X412" s="35">
        <v>0.0</v>
      </c>
      <c r="Y412" s="35">
        <v>0.0</v>
      </c>
      <c r="Z412" s="35">
        <v>0.0</v>
      </c>
      <c r="AA412" s="35">
        <v>8.224527024</v>
      </c>
      <c r="AB412" s="35">
        <v>0.0</v>
      </c>
      <c r="AC412" s="35">
        <v>0.0</v>
      </c>
      <c r="AD412" s="35">
        <v>0.0</v>
      </c>
      <c r="AE412" s="35">
        <v>0.0</v>
      </c>
      <c r="AF412" s="35">
        <v>0.22428</v>
      </c>
    </row>
    <row r="413" ht="15.75" customHeight="1">
      <c r="A413" s="35" t="s">
        <v>12</v>
      </c>
      <c r="B413" s="35" t="s">
        <v>555</v>
      </c>
      <c r="C413" s="35">
        <v>345.0</v>
      </c>
      <c r="D413" s="35" t="s">
        <v>218</v>
      </c>
      <c r="F413" s="35">
        <v>0.0277018858986166</v>
      </c>
      <c r="G413" s="35">
        <v>0.0</v>
      </c>
      <c r="H413" s="35">
        <v>0.0277018858986166</v>
      </c>
      <c r="I413" s="35">
        <v>8.255740340736</v>
      </c>
      <c r="J413" s="35">
        <v>0.0</v>
      </c>
      <c r="K413" s="35">
        <v>0.0</v>
      </c>
      <c r="L413" s="35">
        <v>0.0</v>
      </c>
      <c r="M413" s="35">
        <v>0.0</v>
      </c>
      <c r="N413" s="35">
        <v>0.0</v>
      </c>
      <c r="O413" s="35">
        <v>0.0</v>
      </c>
      <c r="P413" s="35">
        <v>0.0</v>
      </c>
      <c r="R413" s="35">
        <v>0.0</v>
      </c>
      <c r="S413" s="35">
        <v>0.0</v>
      </c>
      <c r="T413" s="35">
        <v>0.0</v>
      </c>
      <c r="U413" s="35">
        <v>0.002960409876477307</v>
      </c>
      <c r="V413" s="35">
        <v>8.255740340736</v>
      </c>
      <c r="W413" s="35">
        <v>0.0</v>
      </c>
      <c r="X413" s="35">
        <v>0.0</v>
      </c>
      <c r="Y413" s="35">
        <v>0.0</v>
      </c>
      <c r="Z413" s="35">
        <v>0.002960409876477307</v>
      </c>
      <c r="AA413" s="35">
        <v>8.255740340736</v>
      </c>
      <c r="AB413" s="35">
        <v>0.0</v>
      </c>
      <c r="AC413" s="35">
        <v>0.0</v>
      </c>
      <c r="AD413" s="35">
        <v>0.0</v>
      </c>
      <c r="AE413" s="35">
        <v>0.0</v>
      </c>
      <c r="AF413" s="35">
        <v>0.0</v>
      </c>
    </row>
    <row r="414" ht="15.75" customHeight="1">
      <c r="A414" s="35" t="s">
        <v>12</v>
      </c>
      <c r="B414" s="35" t="s">
        <v>556</v>
      </c>
      <c r="C414" s="35">
        <v>345.0</v>
      </c>
      <c r="D414" s="35" t="s">
        <v>218</v>
      </c>
      <c r="F414" s="35">
        <v>5.382980272030551E-4</v>
      </c>
      <c r="G414" s="35">
        <v>0.01748532547951515</v>
      </c>
      <c r="H414" s="35">
        <v>0.0180236235067182</v>
      </c>
      <c r="I414" s="35">
        <v>5.9172599808</v>
      </c>
      <c r="J414" s="35">
        <v>0.0</v>
      </c>
      <c r="K414" s="35">
        <v>0.0</v>
      </c>
      <c r="L414" s="35">
        <v>0.0</v>
      </c>
      <c r="M414" s="35">
        <v>0.0</v>
      </c>
      <c r="N414" s="35">
        <v>0.0</v>
      </c>
      <c r="O414" s="35">
        <v>0.0</v>
      </c>
      <c r="P414" s="35">
        <v>0.0</v>
      </c>
      <c r="R414" s="35">
        <v>0.0</v>
      </c>
      <c r="S414" s="35">
        <v>0.0</v>
      </c>
      <c r="T414" s="35">
        <v>0.0</v>
      </c>
      <c r="U414" s="35">
        <v>0.001749427061758409</v>
      </c>
      <c r="V414" s="35">
        <v>5.9172599808</v>
      </c>
      <c r="W414" s="35">
        <v>0.0</v>
      </c>
      <c r="X414" s="35">
        <v>0.0</v>
      </c>
      <c r="Y414" s="35">
        <v>0.0</v>
      </c>
      <c r="Z414" s="35">
        <v>0.0</v>
      </c>
      <c r="AA414" s="35">
        <v>0.235491846912</v>
      </c>
      <c r="AB414" s="35">
        <v>0.0</v>
      </c>
      <c r="AC414" s="35">
        <v>0.0</v>
      </c>
      <c r="AD414" s="35">
        <v>0.0</v>
      </c>
      <c r="AE414" s="35">
        <v>0.0</v>
      </c>
      <c r="AF414" s="35">
        <v>5.9172599808</v>
      </c>
    </row>
    <row r="415" ht="15.75" customHeight="1">
      <c r="A415" s="35" t="s">
        <v>12</v>
      </c>
      <c r="B415" s="35" t="s">
        <v>557</v>
      </c>
      <c r="C415" s="35">
        <v>327.0</v>
      </c>
      <c r="D415" s="35" t="s">
        <v>170</v>
      </c>
      <c r="F415" s="35">
        <v>6.325202863781207</v>
      </c>
      <c r="G415" s="35">
        <v>0.0</v>
      </c>
      <c r="H415" s="35">
        <v>6.325202863781207</v>
      </c>
      <c r="I415" s="35">
        <v>38.191559632128</v>
      </c>
      <c r="J415" s="35">
        <v>2.0802059712</v>
      </c>
      <c r="K415" s="35">
        <v>2.1157139808</v>
      </c>
      <c r="L415" s="35">
        <v>8.802090726911999</v>
      </c>
      <c r="M415" s="35">
        <v>12.080851888896</v>
      </c>
      <c r="N415" s="35">
        <v>0.0</v>
      </c>
      <c r="O415" s="35">
        <v>0.0</v>
      </c>
      <c r="P415" s="35">
        <v>5.20004394</v>
      </c>
      <c r="R415" s="35">
        <v>3.830522976</v>
      </c>
      <c r="S415" s="35">
        <v>8.65765656</v>
      </c>
      <c r="T415" s="35">
        <v>20.52778246081922</v>
      </c>
      <c r="U415" s="35">
        <v>29.56639757670142</v>
      </c>
      <c r="V415" s="35">
        <v>38.191559632128</v>
      </c>
      <c r="W415" s="35">
        <v>3.830522976</v>
      </c>
      <c r="X415" s="35">
        <v>8.65765656</v>
      </c>
      <c r="Y415" s="35">
        <v>20.52778246081922</v>
      </c>
      <c r="Z415" s="35">
        <v>29.56639757670142</v>
      </c>
      <c r="AA415" s="35">
        <v>38.191559632128</v>
      </c>
      <c r="AB415" s="35">
        <v>0.0</v>
      </c>
      <c r="AC415" s="35">
        <v>0.0</v>
      </c>
      <c r="AD415" s="35">
        <v>0.0</v>
      </c>
      <c r="AE415" s="35">
        <v>0.0</v>
      </c>
      <c r="AF415" s="35">
        <v>0.0</v>
      </c>
    </row>
    <row r="416" ht="15.75" customHeight="1">
      <c r="A416" s="35" t="s">
        <v>12</v>
      </c>
      <c r="B416" s="35" t="s">
        <v>558</v>
      </c>
      <c r="C416" s="35">
        <v>14843.0</v>
      </c>
      <c r="D416" s="35" t="s">
        <v>170</v>
      </c>
      <c r="F416" s="35">
        <v>0.4188041776817347</v>
      </c>
      <c r="G416" s="35">
        <v>0.4968276069982237</v>
      </c>
      <c r="H416" s="35">
        <v>0.9156317846799583</v>
      </c>
      <c r="I416" s="35">
        <v>334.6032135801599</v>
      </c>
      <c r="J416" s="35">
        <v>0.0</v>
      </c>
      <c r="K416" s="35">
        <v>0.0</v>
      </c>
      <c r="L416" s="35">
        <v>0.0</v>
      </c>
      <c r="M416" s="35">
        <v>0.0</v>
      </c>
      <c r="N416" s="35">
        <v>0.0</v>
      </c>
      <c r="O416" s="35">
        <v>0.0</v>
      </c>
      <c r="P416" s="35">
        <v>0.0</v>
      </c>
      <c r="R416" s="35">
        <v>0.0</v>
      </c>
      <c r="S416" s="35">
        <v>0.0</v>
      </c>
      <c r="T416" s="35">
        <v>0.0</v>
      </c>
      <c r="U416" s="35">
        <v>0.0</v>
      </c>
      <c r="V416" s="35">
        <v>334.6032135801599</v>
      </c>
      <c r="W416" s="35">
        <v>0.0</v>
      </c>
      <c r="X416" s="35">
        <v>0.0</v>
      </c>
      <c r="Y416" s="35">
        <v>0.0</v>
      </c>
      <c r="Z416" s="35">
        <v>0.0</v>
      </c>
      <c r="AA416" s="35">
        <v>225.20960292096</v>
      </c>
      <c r="AB416" s="35">
        <v>0.0</v>
      </c>
      <c r="AC416" s="35">
        <v>0.0</v>
      </c>
      <c r="AD416" s="35">
        <v>0.0</v>
      </c>
      <c r="AE416" s="35">
        <v>0.0</v>
      </c>
      <c r="AF416" s="35">
        <v>188.6885402976</v>
      </c>
    </row>
    <row r="417" ht="15.75" customHeight="1">
      <c r="A417" s="35" t="s">
        <v>12</v>
      </c>
      <c r="B417" s="35" t="s">
        <v>559</v>
      </c>
      <c r="C417" s="35">
        <v>14979.0</v>
      </c>
      <c r="D417" s="35" t="s">
        <v>170</v>
      </c>
      <c r="F417" s="35">
        <v>0.4055787705341359</v>
      </c>
      <c r="G417" s="35">
        <v>0.4699439568290946</v>
      </c>
      <c r="H417" s="35">
        <v>0.8755227273632304</v>
      </c>
      <c r="I417" s="35">
        <v>398.036693440512</v>
      </c>
      <c r="J417" s="35">
        <v>0.0</v>
      </c>
      <c r="K417" s="35">
        <v>0.0</v>
      </c>
      <c r="L417" s="35">
        <v>0.0</v>
      </c>
      <c r="M417" s="35">
        <v>0.0</v>
      </c>
      <c r="N417" s="35">
        <v>0.0</v>
      </c>
      <c r="O417" s="35">
        <v>0.0</v>
      </c>
      <c r="P417" s="35">
        <v>0.0</v>
      </c>
      <c r="R417" s="35">
        <v>0.0</v>
      </c>
      <c r="S417" s="35">
        <v>0.0</v>
      </c>
      <c r="T417" s="35">
        <v>0.0</v>
      </c>
      <c r="U417" s="35">
        <v>0.0</v>
      </c>
      <c r="V417" s="35">
        <v>398.036693440512</v>
      </c>
      <c r="W417" s="35">
        <v>0.0</v>
      </c>
      <c r="X417" s="35">
        <v>0.0</v>
      </c>
      <c r="Y417" s="35">
        <v>0.0</v>
      </c>
      <c r="Z417" s="35">
        <v>0.0</v>
      </c>
      <c r="AA417" s="35">
        <v>150.135021453312</v>
      </c>
      <c r="AB417" s="35">
        <v>0.0</v>
      </c>
      <c r="AC417" s="35">
        <v>0.0</v>
      </c>
      <c r="AD417" s="35">
        <v>0.0</v>
      </c>
      <c r="AE417" s="35">
        <v>0.0</v>
      </c>
      <c r="AF417" s="35">
        <v>247.9016719872</v>
      </c>
    </row>
    <row r="418" ht="15.75" customHeight="1">
      <c r="A418" s="35" t="s">
        <v>12</v>
      </c>
      <c r="B418" s="35" t="s">
        <v>560</v>
      </c>
      <c r="C418" s="35">
        <v>15323.0</v>
      </c>
      <c r="D418" s="35" t="s">
        <v>170</v>
      </c>
      <c r="F418" s="35">
        <v>0.1849239484110593</v>
      </c>
      <c r="G418" s="35">
        <v>0.6661347473136561</v>
      </c>
      <c r="H418" s="35">
        <v>0.8510586957247155</v>
      </c>
      <c r="I418" s="35">
        <v>287.319760447104</v>
      </c>
      <c r="J418" s="35">
        <v>0.0</v>
      </c>
      <c r="K418" s="35">
        <v>0.0</v>
      </c>
      <c r="L418" s="35">
        <v>0.0</v>
      </c>
      <c r="M418" s="35">
        <v>0.0</v>
      </c>
      <c r="N418" s="35">
        <v>0.0</v>
      </c>
      <c r="O418" s="35">
        <v>0.0</v>
      </c>
      <c r="P418" s="35">
        <v>0.0</v>
      </c>
      <c r="R418" s="35">
        <v>0.0</v>
      </c>
      <c r="S418" s="35">
        <v>0.0</v>
      </c>
      <c r="T418" s="35">
        <v>0.0</v>
      </c>
      <c r="U418" s="35">
        <v>0.0</v>
      </c>
      <c r="V418" s="35">
        <v>287.319760447104</v>
      </c>
      <c r="W418" s="35">
        <v>0.0</v>
      </c>
      <c r="X418" s="35">
        <v>0.0</v>
      </c>
      <c r="Y418" s="35">
        <v>0.0</v>
      </c>
      <c r="Z418" s="35">
        <v>0.0</v>
      </c>
      <c r="AA418" s="35">
        <v>60.053391506304</v>
      </c>
      <c r="AB418" s="35">
        <v>0.0</v>
      </c>
      <c r="AC418" s="35">
        <v>0.0</v>
      </c>
      <c r="AD418" s="35">
        <v>0.0</v>
      </c>
      <c r="AE418" s="35">
        <v>0.0</v>
      </c>
      <c r="AF418" s="35">
        <v>227.2663689408</v>
      </c>
    </row>
    <row r="419" ht="15.75" customHeight="1">
      <c r="A419" s="35" t="s">
        <v>12</v>
      </c>
      <c r="B419" s="35" t="s">
        <v>561</v>
      </c>
      <c r="C419" s="35">
        <v>15726.0</v>
      </c>
      <c r="D419" s="35" t="s">
        <v>170</v>
      </c>
      <c r="F419" s="35">
        <v>0.2685429761505813</v>
      </c>
      <c r="G419" s="35">
        <v>0.5463101746617293</v>
      </c>
      <c r="H419" s="35">
        <v>0.8148531508123105</v>
      </c>
      <c r="I419" s="35">
        <v>281.256646696704</v>
      </c>
      <c r="J419" s="35">
        <v>0.0</v>
      </c>
      <c r="K419" s="35">
        <v>0.0</v>
      </c>
      <c r="L419" s="35">
        <v>0.0</v>
      </c>
      <c r="M419" s="35">
        <v>0.0</v>
      </c>
      <c r="N419" s="35">
        <v>0.0</v>
      </c>
      <c r="O419" s="35">
        <v>0.0</v>
      </c>
      <c r="P419" s="35">
        <v>0.0</v>
      </c>
      <c r="R419" s="35">
        <v>0.0</v>
      </c>
      <c r="S419" s="35">
        <v>0.0</v>
      </c>
      <c r="T419" s="35">
        <v>0.0</v>
      </c>
      <c r="U419" s="35">
        <v>0.0</v>
      </c>
      <c r="V419" s="35">
        <v>281.256646696704</v>
      </c>
      <c r="W419" s="35">
        <v>0.0</v>
      </c>
      <c r="X419" s="35">
        <v>0.0</v>
      </c>
      <c r="Y419" s="35">
        <v>0.0</v>
      </c>
      <c r="Z419" s="35">
        <v>0.0</v>
      </c>
      <c r="AA419" s="35">
        <v>160.433726519808</v>
      </c>
      <c r="AB419" s="35">
        <v>0.0</v>
      </c>
      <c r="AC419" s="35">
        <v>0.0</v>
      </c>
      <c r="AD419" s="35">
        <v>0.0</v>
      </c>
      <c r="AE419" s="35">
        <v>0.0</v>
      </c>
      <c r="AF419" s="35">
        <v>280.5723781056</v>
      </c>
    </row>
    <row r="420" ht="15.75" customHeight="1">
      <c r="A420" s="35" t="s">
        <v>12</v>
      </c>
      <c r="B420" s="35" t="s">
        <v>562</v>
      </c>
      <c r="C420" s="35">
        <v>14816.0</v>
      </c>
      <c r="D420" s="35" t="s">
        <v>170</v>
      </c>
      <c r="F420" s="35">
        <v>0.2625885662058822</v>
      </c>
      <c r="G420" s="35">
        <v>0.01974692482991687</v>
      </c>
      <c r="H420" s="35">
        <v>0.2823354910357991</v>
      </c>
      <c r="I420" s="35">
        <v>157.5455218848</v>
      </c>
      <c r="J420" s="35">
        <v>0.0</v>
      </c>
      <c r="K420" s="35">
        <v>0.0</v>
      </c>
      <c r="L420" s="35">
        <v>0.0</v>
      </c>
      <c r="M420" s="35">
        <v>0.0</v>
      </c>
      <c r="N420" s="35">
        <v>0.0</v>
      </c>
      <c r="O420" s="35">
        <v>0.0</v>
      </c>
      <c r="P420" s="35">
        <v>0.0</v>
      </c>
      <c r="R420" s="35">
        <v>0.0</v>
      </c>
      <c r="S420" s="35">
        <v>0.0</v>
      </c>
      <c r="T420" s="35">
        <v>0.0</v>
      </c>
      <c r="U420" s="35">
        <v>0.0</v>
      </c>
      <c r="V420" s="35">
        <v>157.5455218848</v>
      </c>
      <c r="W420" s="35">
        <v>0.0</v>
      </c>
      <c r="X420" s="35">
        <v>0.0</v>
      </c>
      <c r="Y420" s="35">
        <v>0.0</v>
      </c>
      <c r="Z420" s="35">
        <v>0.0</v>
      </c>
      <c r="AA420" s="35">
        <v>157.5455218848</v>
      </c>
      <c r="AB420" s="35">
        <v>0.0</v>
      </c>
      <c r="AC420" s="35">
        <v>0.0</v>
      </c>
      <c r="AD420" s="35">
        <v>0.0</v>
      </c>
      <c r="AE420" s="35">
        <v>0.0</v>
      </c>
      <c r="AF420" s="35">
        <v>11.8475820288</v>
      </c>
    </row>
    <row r="421" ht="15.75" customHeight="1">
      <c r="A421" s="35" t="s">
        <v>12</v>
      </c>
      <c r="B421" s="35" t="s">
        <v>563</v>
      </c>
      <c r="C421" s="35">
        <v>14716.0</v>
      </c>
      <c r="D421" s="35" t="s">
        <v>170</v>
      </c>
      <c r="F421" s="35">
        <v>0.2728648023442795</v>
      </c>
      <c r="G421" s="35">
        <v>0.5343159217914882</v>
      </c>
      <c r="H421" s="35">
        <v>0.8071807241357676</v>
      </c>
      <c r="I421" s="35">
        <v>387.276220614528</v>
      </c>
      <c r="J421" s="35">
        <v>0.0</v>
      </c>
      <c r="K421" s="35">
        <v>0.0</v>
      </c>
      <c r="L421" s="35">
        <v>0.0</v>
      </c>
      <c r="M421" s="35">
        <v>0.0</v>
      </c>
      <c r="N421" s="35">
        <v>0.0</v>
      </c>
      <c r="O421" s="35">
        <v>0.0</v>
      </c>
      <c r="P421" s="35">
        <v>0.0</v>
      </c>
      <c r="R421" s="35">
        <v>0.0</v>
      </c>
      <c r="S421" s="35">
        <v>0.0</v>
      </c>
      <c r="T421" s="35">
        <v>0.0</v>
      </c>
      <c r="U421" s="35">
        <v>0.0</v>
      </c>
      <c r="V421" s="35">
        <v>387.276220614528</v>
      </c>
      <c r="W421" s="35">
        <v>0.0</v>
      </c>
      <c r="X421" s="35">
        <v>0.0</v>
      </c>
      <c r="Y421" s="35">
        <v>0.0</v>
      </c>
      <c r="Z421" s="35">
        <v>0.0</v>
      </c>
      <c r="AA421" s="35">
        <v>94.39384535884801</v>
      </c>
      <c r="AB421" s="35">
        <v>0.0</v>
      </c>
      <c r="AC421" s="35">
        <v>0.0</v>
      </c>
      <c r="AD421" s="35">
        <v>0.0</v>
      </c>
      <c r="AE421" s="35">
        <v>0.0</v>
      </c>
      <c r="AF421" s="35">
        <v>317.9591005248</v>
      </c>
    </row>
    <row r="422" ht="15.75" customHeight="1">
      <c r="A422" s="35" t="s">
        <v>12</v>
      </c>
      <c r="B422" s="35" t="s">
        <v>564</v>
      </c>
      <c r="C422" s="35">
        <v>14721.0</v>
      </c>
      <c r="D422" s="35" t="s">
        <v>170</v>
      </c>
      <c r="F422" s="35">
        <v>0.2001446295676655</v>
      </c>
      <c r="G422" s="35">
        <v>0.636434678503304</v>
      </c>
      <c r="H422" s="35">
        <v>0.8365793080709696</v>
      </c>
      <c r="I422" s="35">
        <v>347.997902194656</v>
      </c>
      <c r="J422" s="35">
        <v>0.0</v>
      </c>
      <c r="K422" s="35">
        <v>0.0</v>
      </c>
      <c r="L422" s="35">
        <v>0.0</v>
      </c>
      <c r="M422" s="35">
        <v>0.0</v>
      </c>
      <c r="N422" s="35">
        <v>0.0</v>
      </c>
      <c r="O422" s="35">
        <v>0.0</v>
      </c>
      <c r="P422" s="35">
        <v>0.0</v>
      </c>
      <c r="R422" s="35">
        <v>0.0</v>
      </c>
      <c r="S422" s="35">
        <v>0.0</v>
      </c>
      <c r="T422" s="35">
        <v>0.0</v>
      </c>
      <c r="U422" s="35">
        <v>0.0</v>
      </c>
      <c r="V422" s="35">
        <v>347.997902194656</v>
      </c>
      <c r="W422" s="35">
        <v>0.0</v>
      </c>
      <c r="X422" s="35">
        <v>0.0</v>
      </c>
      <c r="Y422" s="35">
        <v>0.0</v>
      </c>
      <c r="Z422" s="35">
        <v>0.0</v>
      </c>
      <c r="AA422" s="35">
        <v>83.654217474912</v>
      </c>
      <c r="AB422" s="35">
        <v>0.0</v>
      </c>
      <c r="AC422" s="35">
        <v>0.0</v>
      </c>
      <c r="AD422" s="35">
        <v>0.0</v>
      </c>
      <c r="AE422" s="35">
        <v>0.0</v>
      </c>
      <c r="AF422" s="35">
        <v>264.343684719744</v>
      </c>
    </row>
    <row r="423" ht="15.75" customHeight="1">
      <c r="A423" s="35" t="s">
        <v>12</v>
      </c>
      <c r="B423" s="35" t="s">
        <v>565</v>
      </c>
      <c r="C423" s="35">
        <v>14838.0</v>
      </c>
      <c r="D423" s="35" t="s">
        <v>170</v>
      </c>
      <c r="F423" s="35">
        <v>0.8600780968821491</v>
      </c>
      <c r="G423" s="35">
        <v>0.0</v>
      </c>
      <c r="H423" s="35">
        <v>0.8600780968821491</v>
      </c>
      <c r="I423" s="35">
        <v>366.2517792084479</v>
      </c>
      <c r="J423" s="35">
        <v>0.0</v>
      </c>
      <c r="K423" s="35">
        <v>0.0</v>
      </c>
      <c r="L423" s="35">
        <v>0.0</v>
      </c>
      <c r="M423" s="35">
        <v>0.0</v>
      </c>
      <c r="N423" s="35">
        <v>0.0</v>
      </c>
      <c r="O423" s="35">
        <v>0.0</v>
      </c>
      <c r="P423" s="35">
        <v>0.0</v>
      </c>
      <c r="R423" s="35">
        <v>0.0</v>
      </c>
      <c r="S423" s="35">
        <v>0.0</v>
      </c>
      <c r="T423" s="35">
        <v>0.0</v>
      </c>
      <c r="U423" s="35">
        <v>0.0</v>
      </c>
      <c r="V423" s="35">
        <v>366.2517792084479</v>
      </c>
      <c r="W423" s="35">
        <v>0.0</v>
      </c>
      <c r="X423" s="35">
        <v>0.0</v>
      </c>
      <c r="Y423" s="35">
        <v>0.0</v>
      </c>
      <c r="Z423" s="35">
        <v>0.0</v>
      </c>
      <c r="AA423" s="35">
        <v>366.2517792084479</v>
      </c>
      <c r="AB423" s="35">
        <v>0.0</v>
      </c>
      <c r="AC423" s="35">
        <v>0.0</v>
      </c>
      <c r="AD423" s="35">
        <v>0.0</v>
      </c>
      <c r="AE423" s="35">
        <v>0.0</v>
      </c>
      <c r="AF423" s="35">
        <v>0.0</v>
      </c>
    </row>
    <row r="424" ht="15.75" customHeight="1">
      <c r="A424" s="35" t="s">
        <v>12</v>
      </c>
      <c r="B424" s="35" t="s">
        <v>566</v>
      </c>
      <c r="C424" s="35">
        <v>14890.0</v>
      </c>
      <c r="D424" s="35" t="s">
        <v>170</v>
      </c>
      <c r="F424" s="35">
        <v>0.1387303781051109</v>
      </c>
      <c r="G424" s="35">
        <v>0.7406144398990657</v>
      </c>
      <c r="H424" s="35">
        <v>0.8793448180041765</v>
      </c>
      <c r="I424" s="35">
        <v>267.508876231296</v>
      </c>
      <c r="J424" s="35">
        <v>0.0</v>
      </c>
      <c r="K424" s="35">
        <v>0.0</v>
      </c>
      <c r="L424" s="35">
        <v>0.0</v>
      </c>
      <c r="M424" s="35">
        <v>0.0</v>
      </c>
      <c r="N424" s="35">
        <v>0.0</v>
      </c>
      <c r="O424" s="35">
        <v>0.0</v>
      </c>
      <c r="P424" s="35">
        <v>0.0</v>
      </c>
      <c r="R424" s="35">
        <v>0.0</v>
      </c>
      <c r="S424" s="35">
        <v>0.0</v>
      </c>
      <c r="T424" s="35">
        <v>0.0</v>
      </c>
      <c r="U424" s="35">
        <v>0.0</v>
      </c>
      <c r="V424" s="35">
        <v>267.508876231296</v>
      </c>
      <c r="W424" s="35">
        <v>0.0</v>
      </c>
      <c r="X424" s="35">
        <v>0.0</v>
      </c>
      <c r="Y424" s="35">
        <v>0.0</v>
      </c>
      <c r="Z424" s="35">
        <v>0.0</v>
      </c>
      <c r="AA424" s="35">
        <v>83.234202218496</v>
      </c>
      <c r="AB424" s="35">
        <v>0.0</v>
      </c>
      <c r="AC424" s="35">
        <v>0.0</v>
      </c>
      <c r="AD424" s="35">
        <v>0.0</v>
      </c>
      <c r="AE424" s="35">
        <v>0.0</v>
      </c>
      <c r="AF424" s="35">
        <v>184.2746740128</v>
      </c>
    </row>
    <row r="425" ht="15.75" customHeight="1">
      <c r="A425" s="35" t="s">
        <v>12</v>
      </c>
      <c r="B425" s="35" t="s">
        <v>567</v>
      </c>
      <c r="C425" s="35">
        <v>15001.0</v>
      </c>
      <c r="D425" s="35" t="s">
        <v>170</v>
      </c>
      <c r="F425" s="35">
        <v>0.6537532862055417</v>
      </c>
      <c r="G425" s="35">
        <v>0.1539118167374251</v>
      </c>
      <c r="H425" s="35">
        <v>0.8076651029429669</v>
      </c>
      <c r="I425" s="35">
        <v>293.189846269824</v>
      </c>
      <c r="J425" s="35">
        <v>0.0</v>
      </c>
      <c r="K425" s="35">
        <v>0.0</v>
      </c>
      <c r="L425" s="35">
        <v>0.0</v>
      </c>
      <c r="M425" s="35">
        <v>0.0</v>
      </c>
      <c r="N425" s="35">
        <v>0.0</v>
      </c>
      <c r="O425" s="35">
        <v>0.0</v>
      </c>
      <c r="P425" s="35">
        <v>0.0</v>
      </c>
      <c r="R425" s="35">
        <v>0.0</v>
      </c>
      <c r="S425" s="35">
        <v>0.0</v>
      </c>
      <c r="T425" s="35">
        <v>0.0</v>
      </c>
      <c r="U425" s="35">
        <v>0.0</v>
      </c>
      <c r="V425" s="35">
        <v>293.189846269824</v>
      </c>
      <c r="W425" s="35">
        <v>0.0</v>
      </c>
      <c r="X425" s="35">
        <v>0.0</v>
      </c>
      <c r="Y425" s="35">
        <v>0.0</v>
      </c>
      <c r="Z425" s="35">
        <v>0.0</v>
      </c>
      <c r="AA425" s="35">
        <v>202.689223962624</v>
      </c>
      <c r="AB425" s="35">
        <v>0.0</v>
      </c>
      <c r="AC425" s="35">
        <v>0.0</v>
      </c>
      <c r="AD425" s="35">
        <v>0.0</v>
      </c>
      <c r="AE425" s="35">
        <v>0.0</v>
      </c>
      <c r="AF425" s="35">
        <v>90.5006223072</v>
      </c>
    </row>
    <row r="426" ht="15.75" customHeight="1">
      <c r="A426" s="35" t="s">
        <v>12</v>
      </c>
      <c r="B426" s="35" t="s">
        <v>568</v>
      </c>
      <c r="C426" s="35">
        <v>15406.0</v>
      </c>
      <c r="D426" s="35" t="s">
        <v>170</v>
      </c>
      <c r="F426" s="35">
        <v>0.4445691727772655</v>
      </c>
      <c r="G426" s="35">
        <v>0.3921429056049504</v>
      </c>
      <c r="H426" s="35">
        <v>0.8367120783822157</v>
      </c>
      <c r="I426" s="35">
        <v>324.235094391936</v>
      </c>
      <c r="J426" s="35">
        <v>0.0</v>
      </c>
      <c r="K426" s="35">
        <v>0.0</v>
      </c>
      <c r="L426" s="35">
        <v>0.0</v>
      </c>
      <c r="M426" s="35">
        <v>0.0</v>
      </c>
      <c r="N426" s="35">
        <v>0.0</v>
      </c>
      <c r="O426" s="35">
        <v>0.0</v>
      </c>
      <c r="P426" s="35">
        <v>0.0</v>
      </c>
      <c r="R426" s="35">
        <v>0.0</v>
      </c>
      <c r="S426" s="35">
        <v>0.0</v>
      </c>
      <c r="T426" s="35">
        <v>0.0</v>
      </c>
      <c r="U426" s="35">
        <v>0.0</v>
      </c>
      <c r="V426" s="35">
        <v>324.235094391936</v>
      </c>
      <c r="W426" s="35">
        <v>0.0</v>
      </c>
      <c r="X426" s="35">
        <v>0.0</v>
      </c>
      <c r="Y426" s="35">
        <v>0.0</v>
      </c>
      <c r="Z426" s="35">
        <v>0.0</v>
      </c>
      <c r="AA426" s="35">
        <v>174.076625092608</v>
      </c>
      <c r="AB426" s="35">
        <v>0.0</v>
      </c>
      <c r="AC426" s="35">
        <v>0.0</v>
      </c>
      <c r="AD426" s="35">
        <v>0.0</v>
      </c>
      <c r="AE426" s="35">
        <v>0.0</v>
      </c>
      <c r="AF426" s="35">
        <v>231.5831130144</v>
      </c>
    </row>
    <row r="427" ht="15.75" customHeight="1">
      <c r="A427" s="35" t="s">
        <v>12</v>
      </c>
      <c r="B427" s="35" t="s">
        <v>569</v>
      </c>
      <c r="C427" s="35">
        <v>15452.0</v>
      </c>
      <c r="D427" s="35" t="s">
        <v>170</v>
      </c>
      <c r="F427" s="35">
        <v>0.5704644923435306</v>
      </c>
      <c r="G427" s="35">
        <v>0.3031166658086488</v>
      </c>
      <c r="H427" s="35">
        <v>0.8735811581521793</v>
      </c>
      <c r="I427" s="35">
        <v>434.40290095104</v>
      </c>
      <c r="J427" s="35">
        <v>0.0</v>
      </c>
      <c r="K427" s="35">
        <v>0.0</v>
      </c>
      <c r="L427" s="35">
        <v>0.0</v>
      </c>
      <c r="M427" s="35">
        <v>0.0</v>
      </c>
      <c r="N427" s="35">
        <v>0.0</v>
      </c>
      <c r="O427" s="35">
        <v>0.0</v>
      </c>
      <c r="P427" s="35">
        <v>0.0</v>
      </c>
      <c r="R427" s="35">
        <v>0.0</v>
      </c>
      <c r="S427" s="35">
        <v>0.0</v>
      </c>
      <c r="T427" s="35">
        <v>0.0</v>
      </c>
      <c r="U427" s="35">
        <v>0.0</v>
      </c>
      <c r="V427" s="35">
        <v>434.40290095104</v>
      </c>
      <c r="W427" s="35">
        <v>0.0</v>
      </c>
      <c r="X427" s="35">
        <v>0.0</v>
      </c>
      <c r="Y427" s="35">
        <v>0.0</v>
      </c>
      <c r="Z427" s="35">
        <v>0.0</v>
      </c>
      <c r="AA427" s="35">
        <v>342.26214591744</v>
      </c>
      <c r="AB427" s="35">
        <v>0.0</v>
      </c>
      <c r="AC427" s="35">
        <v>0.0</v>
      </c>
      <c r="AD427" s="35">
        <v>0.0</v>
      </c>
      <c r="AE427" s="35">
        <v>0.0</v>
      </c>
      <c r="AF427" s="35">
        <v>92.1407550336</v>
      </c>
    </row>
    <row r="428" ht="15.75" customHeight="1">
      <c r="A428" s="35" t="s">
        <v>12</v>
      </c>
      <c r="B428" s="35" t="s">
        <v>570</v>
      </c>
      <c r="C428" s="35">
        <v>15805.0</v>
      </c>
      <c r="D428" s="35" t="s">
        <v>170</v>
      </c>
      <c r="F428" s="35">
        <v>0.796271880454856</v>
      </c>
      <c r="G428" s="35">
        <v>0.04273832139701634</v>
      </c>
      <c r="H428" s="35">
        <v>0.8390102018518724</v>
      </c>
      <c r="I428" s="35">
        <v>311.955459371136</v>
      </c>
      <c r="J428" s="35">
        <v>0.0</v>
      </c>
      <c r="K428" s="35">
        <v>0.0</v>
      </c>
      <c r="L428" s="35">
        <v>0.0</v>
      </c>
      <c r="M428" s="35">
        <v>0.0</v>
      </c>
      <c r="N428" s="35">
        <v>0.0</v>
      </c>
      <c r="O428" s="35">
        <v>0.0</v>
      </c>
      <c r="P428" s="35">
        <v>0.0</v>
      </c>
      <c r="R428" s="35">
        <v>0.0</v>
      </c>
      <c r="S428" s="35">
        <v>0.0</v>
      </c>
      <c r="T428" s="35">
        <v>0.0</v>
      </c>
      <c r="U428" s="35">
        <v>0.0</v>
      </c>
      <c r="V428" s="35">
        <v>311.955459371136</v>
      </c>
      <c r="W428" s="35">
        <v>0.0</v>
      </c>
      <c r="X428" s="35">
        <v>0.0</v>
      </c>
      <c r="Y428" s="35">
        <v>0.0</v>
      </c>
      <c r="Z428" s="35">
        <v>0.0</v>
      </c>
      <c r="AA428" s="35">
        <v>286.313706395136</v>
      </c>
      <c r="AB428" s="35">
        <v>0.0</v>
      </c>
      <c r="AC428" s="35">
        <v>0.0</v>
      </c>
      <c r="AD428" s="35">
        <v>0.0</v>
      </c>
      <c r="AE428" s="35">
        <v>0.0</v>
      </c>
      <c r="AF428" s="35">
        <v>25.641752976</v>
      </c>
    </row>
    <row r="429" ht="15.75" customHeight="1">
      <c r="A429" s="35" t="s">
        <v>12</v>
      </c>
      <c r="B429" s="35" t="s">
        <v>571</v>
      </c>
      <c r="C429" s="35">
        <v>14815.0</v>
      </c>
      <c r="D429" s="35" t="s">
        <v>170</v>
      </c>
      <c r="F429" s="35">
        <v>0.03507035571584669</v>
      </c>
      <c r="G429" s="35">
        <v>0.2472260489020883</v>
      </c>
      <c r="H429" s="35">
        <v>0.282296404617935</v>
      </c>
      <c r="I429" s="35">
        <v>159.3714481632</v>
      </c>
      <c r="J429" s="35">
        <v>0.0</v>
      </c>
      <c r="K429" s="35">
        <v>0.0</v>
      </c>
      <c r="L429" s="35">
        <v>0.0</v>
      </c>
      <c r="M429" s="35">
        <v>0.0</v>
      </c>
      <c r="N429" s="35">
        <v>0.0</v>
      </c>
      <c r="O429" s="35">
        <v>0.0</v>
      </c>
      <c r="P429" s="35">
        <v>0.0</v>
      </c>
      <c r="R429" s="35">
        <v>0.0</v>
      </c>
      <c r="S429" s="35">
        <v>0.0</v>
      </c>
      <c r="T429" s="35">
        <v>0.0</v>
      </c>
      <c r="U429" s="35">
        <v>0.0</v>
      </c>
      <c r="V429" s="35">
        <v>159.3714481632</v>
      </c>
      <c r="W429" s="35">
        <v>0.0</v>
      </c>
      <c r="X429" s="35">
        <v>0.0</v>
      </c>
      <c r="Y429" s="35">
        <v>0.0</v>
      </c>
      <c r="Z429" s="35">
        <v>0.0</v>
      </c>
      <c r="AA429" s="35">
        <v>21.0411960192</v>
      </c>
      <c r="AB429" s="35">
        <v>0.0</v>
      </c>
      <c r="AC429" s="35">
        <v>0.0</v>
      </c>
      <c r="AD429" s="35">
        <v>0.0</v>
      </c>
      <c r="AE429" s="35">
        <v>0.0</v>
      </c>
      <c r="AF429" s="35">
        <v>138.330252144</v>
      </c>
    </row>
    <row r="430" ht="15.75" customHeight="1">
      <c r="A430" s="35" t="s">
        <v>12</v>
      </c>
      <c r="B430" s="35" t="s">
        <v>572</v>
      </c>
      <c r="C430" s="35">
        <v>14749.0</v>
      </c>
      <c r="D430" s="35" t="s">
        <v>170</v>
      </c>
      <c r="F430" s="35">
        <v>0.061796108718983</v>
      </c>
      <c r="G430" s="35">
        <v>0.1819653081414502</v>
      </c>
      <c r="H430" s="35">
        <v>0.2437614168604332</v>
      </c>
      <c r="I430" s="35">
        <v>132.148146549888</v>
      </c>
      <c r="J430" s="35">
        <v>0.0</v>
      </c>
      <c r="K430" s="35">
        <v>0.0</v>
      </c>
      <c r="L430" s="35">
        <v>0.0</v>
      </c>
      <c r="M430" s="35">
        <v>0.0</v>
      </c>
      <c r="N430" s="35">
        <v>0.0</v>
      </c>
      <c r="O430" s="35">
        <v>0.0</v>
      </c>
      <c r="P430" s="35">
        <v>0.0</v>
      </c>
      <c r="R430" s="35">
        <v>0.0</v>
      </c>
      <c r="S430" s="35">
        <v>0.0</v>
      </c>
      <c r="T430" s="35">
        <v>0.0</v>
      </c>
      <c r="U430" s="35">
        <v>0.0</v>
      </c>
      <c r="V430" s="35">
        <v>132.148146549888</v>
      </c>
      <c r="W430" s="35">
        <v>0.0</v>
      </c>
      <c r="X430" s="35">
        <v>0.0</v>
      </c>
      <c r="Y430" s="35">
        <v>0.0</v>
      </c>
      <c r="Z430" s="35">
        <v>0.0</v>
      </c>
      <c r="AA430" s="35">
        <v>30.315678559488</v>
      </c>
      <c r="AB430" s="35">
        <v>0.0</v>
      </c>
      <c r="AC430" s="35">
        <v>0.0</v>
      </c>
      <c r="AD430" s="35">
        <v>0.0</v>
      </c>
      <c r="AE430" s="35">
        <v>0.0</v>
      </c>
      <c r="AF430" s="35">
        <v>101.8324679904</v>
      </c>
    </row>
    <row r="431" ht="15.75" customHeight="1">
      <c r="A431" s="35" t="s">
        <v>12</v>
      </c>
      <c r="B431" s="35" t="s">
        <v>573</v>
      </c>
      <c r="C431" s="35">
        <v>14811.0</v>
      </c>
      <c r="D431" s="35" t="s">
        <v>170</v>
      </c>
      <c r="F431" s="35">
        <v>0.02155378196911584</v>
      </c>
      <c r="G431" s="35">
        <v>0.2873695644698642</v>
      </c>
      <c r="H431" s="35">
        <v>0.3089233464389801</v>
      </c>
      <c r="I431" s="35">
        <v>169.5743939232</v>
      </c>
      <c r="J431" s="35">
        <v>0.0</v>
      </c>
      <c r="K431" s="35">
        <v>0.0</v>
      </c>
      <c r="L431" s="35">
        <v>0.0</v>
      </c>
      <c r="M431" s="35">
        <v>0.0</v>
      </c>
      <c r="N431" s="35">
        <v>0.0</v>
      </c>
      <c r="O431" s="35">
        <v>0.0</v>
      </c>
      <c r="P431" s="35">
        <v>0.0</v>
      </c>
      <c r="R431" s="35">
        <v>0.0</v>
      </c>
      <c r="S431" s="35">
        <v>0.0</v>
      </c>
      <c r="T431" s="35">
        <v>0.0</v>
      </c>
      <c r="U431" s="35">
        <v>0.0</v>
      </c>
      <c r="V431" s="35">
        <v>169.5743939232</v>
      </c>
      <c r="W431" s="35">
        <v>0.0</v>
      </c>
      <c r="X431" s="35">
        <v>0.0</v>
      </c>
      <c r="Y431" s="35">
        <v>0.0</v>
      </c>
      <c r="Z431" s="35">
        <v>0.0</v>
      </c>
      <c r="AA431" s="35">
        <v>12.9316438944</v>
      </c>
      <c r="AB431" s="35">
        <v>0.0</v>
      </c>
      <c r="AC431" s="35">
        <v>0.0</v>
      </c>
      <c r="AD431" s="35">
        <v>0.0</v>
      </c>
      <c r="AE431" s="35">
        <v>0.0</v>
      </c>
      <c r="AF431" s="35">
        <v>169.5743939232</v>
      </c>
    </row>
    <row r="432" ht="15.75" customHeight="1">
      <c r="A432" s="35" t="s">
        <v>12</v>
      </c>
      <c r="B432" s="35" t="s">
        <v>574</v>
      </c>
      <c r="C432" s="35">
        <v>14828.0</v>
      </c>
      <c r="D432" s="35" t="s">
        <v>170</v>
      </c>
      <c r="F432" s="35">
        <v>0.1867267336247369</v>
      </c>
      <c r="G432" s="35">
        <v>0.1053294329026328</v>
      </c>
      <c r="H432" s="35">
        <v>0.2920561665273698</v>
      </c>
      <c r="I432" s="35">
        <v>153.4607730432</v>
      </c>
      <c r="J432" s="35">
        <v>0.0</v>
      </c>
      <c r="K432" s="35">
        <v>0.0</v>
      </c>
      <c r="L432" s="35">
        <v>0.0</v>
      </c>
      <c r="M432" s="35">
        <v>0.0</v>
      </c>
      <c r="N432" s="35">
        <v>0.0</v>
      </c>
      <c r="O432" s="35">
        <v>0.0</v>
      </c>
      <c r="P432" s="35">
        <v>0.0</v>
      </c>
      <c r="R432" s="35">
        <v>0.0</v>
      </c>
      <c r="S432" s="35">
        <v>0.0</v>
      </c>
      <c r="T432" s="35">
        <v>0.0</v>
      </c>
      <c r="U432" s="35">
        <v>0.0</v>
      </c>
      <c r="V432" s="35">
        <v>153.4607730432</v>
      </c>
      <c r="W432" s="35">
        <v>0.0</v>
      </c>
      <c r="X432" s="35">
        <v>0.0</v>
      </c>
      <c r="Y432" s="35">
        <v>0.0</v>
      </c>
      <c r="Z432" s="35">
        <v>0.0</v>
      </c>
      <c r="AA432" s="35">
        <v>90.2661689664</v>
      </c>
      <c r="AB432" s="35">
        <v>0.0</v>
      </c>
      <c r="AC432" s="35">
        <v>0.0</v>
      </c>
      <c r="AD432" s="35">
        <v>0.0</v>
      </c>
      <c r="AE432" s="35">
        <v>0.0</v>
      </c>
      <c r="AF432" s="35">
        <v>63.1946040768</v>
      </c>
    </row>
    <row r="433" ht="15.75" customHeight="1">
      <c r="A433" s="35" t="s">
        <v>12</v>
      </c>
      <c r="B433" s="35" t="s">
        <v>575</v>
      </c>
      <c r="C433" s="35">
        <v>14869.0</v>
      </c>
      <c r="D433" s="35" t="s">
        <v>170</v>
      </c>
      <c r="F433" s="35">
        <v>0.3079581266388379</v>
      </c>
      <c r="G433" s="35">
        <v>0.02512209978055298</v>
      </c>
      <c r="H433" s="35">
        <v>0.3330802264193908</v>
      </c>
      <c r="I433" s="35">
        <v>162.751284605952</v>
      </c>
      <c r="J433" s="35">
        <v>0.0</v>
      </c>
      <c r="K433" s="35">
        <v>0.0</v>
      </c>
      <c r="L433" s="35">
        <v>0.0</v>
      </c>
      <c r="M433" s="35">
        <v>0.0</v>
      </c>
      <c r="N433" s="35">
        <v>0.0</v>
      </c>
      <c r="O433" s="35">
        <v>0.0</v>
      </c>
      <c r="P433" s="35">
        <v>0.0</v>
      </c>
      <c r="R433" s="35">
        <v>0.0</v>
      </c>
      <c r="S433" s="35">
        <v>0.0</v>
      </c>
      <c r="T433" s="35">
        <v>0.0</v>
      </c>
      <c r="U433" s="35">
        <v>0.0</v>
      </c>
      <c r="V433" s="35">
        <v>162.751284605952</v>
      </c>
      <c r="W433" s="35">
        <v>0.0</v>
      </c>
      <c r="X433" s="35">
        <v>0.0</v>
      </c>
      <c r="Y433" s="35">
        <v>0.0</v>
      </c>
      <c r="Z433" s="35">
        <v>0.0</v>
      </c>
      <c r="AA433" s="35">
        <v>162.751284605952</v>
      </c>
      <c r="AB433" s="35">
        <v>0.0</v>
      </c>
      <c r="AC433" s="35">
        <v>0.0</v>
      </c>
      <c r="AD433" s="35">
        <v>0.0</v>
      </c>
      <c r="AE433" s="35">
        <v>0.0</v>
      </c>
      <c r="AF433" s="35">
        <v>11.721411072</v>
      </c>
    </row>
    <row r="434" ht="15.75" customHeight="1">
      <c r="A434" s="35" t="s">
        <v>12</v>
      </c>
      <c r="B434" s="35" t="s">
        <v>576</v>
      </c>
      <c r="C434" s="35">
        <v>14884.0</v>
      </c>
      <c r="D434" s="35" t="s">
        <v>170</v>
      </c>
      <c r="F434" s="35">
        <v>0.0</v>
      </c>
      <c r="G434" s="35">
        <v>0.285304204655824</v>
      </c>
      <c r="H434" s="35">
        <v>0.285304204655824</v>
      </c>
      <c r="I434" s="35">
        <v>152.9860709664</v>
      </c>
      <c r="J434" s="35">
        <v>0.0</v>
      </c>
      <c r="K434" s="35">
        <v>0.0</v>
      </c>
      <c r="L434" s="35">
        <v>0.0</v>
      </c>
      <c r="M434" s="35">
        <v>0.0</v>
      </c>
      <c r="N434" s="35">
        <v>0.0</v>
      </c>
      <c r="O434" s="35">
        <v>0.0</v>
      </c>
      <c r="P434" s="35">
        <v>0.0</v>
      </c>
      <c r="R434" s="35">
        <v>0.0</v>
      </c>
      <c r="S434" s="35">
        <v>0.0</v>
      </c>
      <c r="T434" s="35">
        <v>0.0</v>
      </c>
      <c r="U434" s="35">
        <v>0.0</v>
      </c>
      <c r="V434" s="35">
        <v>152.9860709664</v>
      </c>
      <c r="W434" s="35">
        <v>0.0</v>
      </c>
      <c r="X434" s="35">
        <v>0.0</v>
      </c>
      <c r="Y434" s="35">
        <v>0.0</v>
      </c>
      <c r="Z434" s="35">
        <v>0.0</v>
      </c>
      <c r="AA434" s="35">
        <v>0.0</v>
      </c>
      <c r="AB434" s="35">
        <v>0.0</v>
      </c>
      <c r="AC434" s="35">
        <v>0.0</v>
      </c>
      <c r="AD434" s="35">
        <v>0.0</v>
      </c>
      <c r="AE434" s="35">
        <v>0.0</v>
      </c>
      <c r="AF434" s="35">
        <v>152.9860709664</v>
      </c>
    </row>
    <row r="435" ht="15.75" customHeight="1">
      <c r="A435" s="35" t="s">
        <v>12</v>
      </c>
      <c r="B435" s="35" t="s">
        <v>577</v>
      </c>
      <c r="C435" s="35">
        <v>14952.0</v>
      </c>
      <c r="D435" s="35" t="s">
        <v>170</v>
      </c>
      <c r="F435" s="35">
        <v>0.09211965912596176</v>
      </c>
      <c r="G435" s="35">
        <v>0.213389442359145</v>
      </c>
      <c r="H435" s="35">
        <v>0.3055091014851068</v>
      </c>
      <c r="I435" s="35">
        <v>166.502690928</v>
      </c>
      <c r="J435" s="35">
        <v>0.0</v>
      </c>
      <c r="K435" s="35">
        <v>0.0</v>
      </c>
      <c r="L435" s="35">
        <v>0.0</v>
      </c>
      <c r="M435" s="35">
        <v>0.0</v>
      </c>
      <c r="N435" s="35">
        <v>0.0</v>
      </c>
      <c r="O435" s="35">
        <v>0.0</v>
      </c>
      <c r="P435" s="35">
        <v>0.0</v>
      </c>
      <c r="R435" s="35">
        <v>0.0</v>
      </c>
      <c r="S435" s="35">
        <v>0.0</v>
      </c>
      <c r="T435" s="35">
        <v>0.0</v>
      </c>
      <c r="U435" s="35">
        <v>0.0</v>
      </c>
      <c r="V435" s="35">
        <v>166.502690928</v>
      </c>
      <c r="W435" s="35">
        <v>0.0</v>
      </c>
      <c r="X435" s="35">
        <v>0.0</v>
      </c>
      <c r="Y435" s="35">
        <v>0.0</v>
      </c>
      <c r="Z435" s="35">
        <v>0.0</v>
      </c>
      <c r="AA435" s="35">
        <v>55.2691230336</v>
      </c>
      <c r="AB435" s="35">
        <v>0.0</v>
      </c>
      <c r="AC435" s="35">
        <v>0.0</v>
      </c>
      <c r="AD435" s="35">
        <v>0.0</v>
      </c>
      <c r="AE435" s="35">
        <v>0.0</v>
      </c>
      <c r="AF435" s="35">
        <v>111.2335678944</v>
      </c>
    </row>
    <row r="436" ht="15.75" customHeight="1">
      <c r="A436" s="35" t="s">
        <v>12</v>
      </c>
      <c r="B436" s="35" t="s">
        <v>578</v>
      </c>
      <c r="C436" s="35">
        <v>14972.0</v>
      </c>
      <c r="D436" s="35" t="s">
        <v>170</v>
      </c>
      <c r="F436" s="35">
        <v>0.04648238992568177</v>
      </c>
      <c r="G436" s="35">
        <v>0.231390248010599</v>
      </c>
      <c r="H436" s="35">
        <v>0.2778726379362808</v>
      </c>
      <c r="I436" s="35">
        <v>150.746044143744</v>
      </c>
      <c r="J436" s="35">
        <v>0.0</v>
      </c>
      <c r="K436" s="35">
        <v>0.0</v>
      </c>
      <c r="L436" s="35">
        <v>0.0</v>
      </c>
      <c r="M436" s="35">
        <v>0.0</v>
      </c>
      <c r="N436" s="35">
        <v>0.0</v>
      </c>
      <c r="O436" s="35">
        <v>0.0</v>
      </c>
      <c r="P436" s="35">
        <v>0.0</v>
      </c>
      <c r="R436" s="35">
        <v>0.0</v>
      </c>
      <c r="S436" s="35">
        <v>0.0</v>
      </c>
      <c r="T436" s="35">
        <v>0.0</v>
      </c>
      <c r="U436" s="35">
        <v>0.0</v>
      </c>
      <c r="V436" s="35">
        <v>150.746044143744</v>
      </c>
      <c r="W436" s="35">
        <v>0.0</v>
      </c>
      <c r="X436" s="35">
        <v>0.0</v>
      </c>
      <c r="Y436" s="35">
        <v>0.0</v>
      </c>
      <c r="Z436" s="35">
        <v>0.0</v>
      </c>
      <c r="AA436" s="35">
        <v>14.813502375168</v>
      </c>
      <c r="AB436" s="35">
        <v>0.0</v>
      </c>
      <c r="AC436" s="35">
        <v>0.0</v>
      </c>
      <c r="AD436" s="35">
        <v>0.0</v>
      </c>
      <c r="AE436" s="35">
        <v>0.0</v>
      </c>
      <c r="AF436" s="35">
        <v>137.6714610432</v>
      </c>
    </row>
    <row r="437" ht="15.75" customHeight="1">
      <c r="A437" s="35" t="s">
        <v>12</v>
      </c>
      <c r="B437" s="35" t="s">
        <v>579</v>
      </c>
      <c r="C437" s="35">
        <v>14991.0</v>
      </c>
      <c r="D437" s="35" t="s">
        <v>170</v>
      </c>
      <c r="F437" s="35">
        <v>0.02509827829852249</v>
      </c>
      <c r="G437" s="35">
        <v>0.2540732596190031</v>
      </c>
      <c r="H437" s="35">
        <v>0.2791715379175255</v>
      </c>
      <c r="I437" s="35">
        <v>149.914070845056</v>
      </c>
      <c r="J437" s="35">
        <v>0.0</v>
      </c>
      <c r="K437" s="35">
        <v>0.0</v>
      </c>
      <c r="L437" s="35">
        <v>0.0</v>
      </c>
      <c r="M437" s="35">
        <v>0.0</v>
      </c>
      <c r="N437" s="35">
        <v>0.0</v>
      </c>
      <c r="O437" s="35">
        <v>0.0</v>
      </c>
      <c r="P437" s="35">
        <v>0.0</v>
      </c>
      <c r="R437" s="35">
        <v>0.0</v>
      </c>
      <c r="S437" s="35">
        <v>0.0</v>
      </c>
      <c r="T437" s="35">
        <v>0.0</v>
      </c>
      <c r="U437" s="35">
        <v>0.0</v>
      </c>
      <c r="V437" s="35">
        <v>149.914070845056</v>
      </c>
      <c r="W437" s="35">
        <v>0.0</v>
      </c>
      <c r="X437" s="35">
        <v>0.0</v>
      </c>
      <c r="Y437" s="35">
        <v>0.0</v>
      </c>
      <c r="Z437" s="35">
        <v>0.0</v>
      </c>
      <c r="AA437" s="35">
        <v>15.058238864256</v>
      </c>
      <c r="AB437" s="35">
        <v>0.0</v>
      </c>
      <c r="AC437" s="35">
        <v>0.0</v>
      </c>
      <c r="AD437" s="35">
        <v>0.0</v>
      </c>
      <c r="AE437" s="35">
        <v>0.0</v>
      </c>
      <c r="AF437" s="35">
        <v>134.8558319808</v>
      </c>
    </row>
    <row r="438" ht="15.75" customHeight="1">
      <c r="A438" s="35" t="s">
        <v>12</v>
      </c>
      <c r="B438" s="35" t="s">
        <v>580</v>
      </c>
      <c r="C438" s="35">
        <v>14999.0</v>
      </c>
      <c r="D438" s="35" t="s">
        <v>170</v>
      </c>
      <c r="F438" s="35">
        <v>0.05713919439578663</v>
      </c>
      <c r="G438" s="35">
        <v>0.2020455590719895</v>
      </c>
      <c r="H438" s="35">
        <v>0.2591847534677762</v>
      </c>
      <c r="I438" s="35">
        <v>140.417686031616</v>
      </c>
      <c r="J438" s="35">
        <v>0.0</v>
      </c>
      <c r="K438" s="35">
        <v>0.0</v>
      </c>
      <c r="L438" s="35">
        <v>0.0</v>
      </c>
      <c r="M438" s="35">
        <v>0.0</v>
      </c>
      <c r="N438" s="35">
        <v>0.0</v>
      </c>
      <c r="O438" s="35">
        <v>0.0</v>
      </c>
      <c r="P438" s="35">
        <v>0.0</v>
      </c>
      <c r="R438" s="35">
        <v>0.0</v>
      </c>
      <c r="S438" s="35">
        <v>0.0</v>
      </c>
      <c r="T438" s="35">
        <v>0.0</v>
      </c>
      <c r="U438" s="35">
        <v>0.0</v>
      </c>
      <c r="V438" s="35">
        <v>140.417686031616</v>
      </c>
      <c r="W438" s="35">
        <v>0.0</v>
      </c>
      <c r="X438" s="35">
        <v>0.0</v>
      </c>
      <c r="Y438" s="35">
        <v>0.0</v>
      </c>
      <c r="Z438" s="35">
        <v>0.0</v>
      </c>
      <c r="AA438" s="35">
        <v>34.281858998016</v>
      </c>
      <c r="AB438" s="35">
        <v>0.0</v>
      </c>
      <c r="AC438" s="35">
        <v>0.0</v>
      </c>
      <c r="AD438" s="35">
        <v>0.0</v>
      </c>
      <c r="AE438" s="35">
        <v>0.0</v>
      </c>
      <c r="AF438" s="35">
        <v>106.1358270336</v>
      </c>
    </row>
    <row r="439" ht="15.75" customHeight="1">
      <c r="A439" s="35" t="s">
        <v>12</v>
      </c>
      <c r="B439" s="35" t="s">
        <v>581</v>
      </c>
      <c r="C439" s="35">
        <v>15015.0</v>
      </c>
      <c r="D439" s="35" t="s">
        <v>170</v>
      </c>
      <c r="F439" s="35">
        <v>0.2174624121786494</v>
      </c>
      <c r="G439" s="35">
        <v>0.08073226341494069</v>
      </c>
      <c r="H439" s="35">
        <v>0.29819467559359</v>
      </c>
      <c r="I439" s="35">
        <v>161.856325588608</v>
      </c>
      <c r="J439" s="35">
        <v>0.0</v>
      </c>
      <c r="K439" s="35">
        <v>0.0</v>
      </c>
      <c r="L439" s="35">
        <v>0.0</v>
      </c>
      <c r="M439" s="35">
        <v>0.0</v>
      </c>
      <c r="N439" s="35">
        <v>0.0</v>
      </c>
      <c r="O439" s="35">
        <v>0.0</v>
      </c>
      <c r="P439" s="35">
        <v>0.0</v>
      </c>
      <c r="R439" s="35">
        <v>0.0</v>
      </c>
      <c r="S439" s="35">
        <v>0.0</v>
      </c>
      <c r="T439" s="35">
        <v>0.0</v>
      </c>
      <c r="U439" s="35">
        <v>0.0</v>
      </c>
      <c r="V439" s="35">
        <v>161.856325588608</v>
      </c>
      <c r="W439" s="35">
        <v>0.0</v>
      </c>
      <c r="X439" s="35">
        <v>0.0</v>
      </c>
      <c r="Y439" s="35">
        <v>0.0</v>
      </c>
      <c r="Z439" s="35">
        <v>0.0</v>
      </c>
      <c r="AA439" s="35">
        <v>130.471138603008</v>
      </c>
      <c r="AB439" s="35">
        <v>0.0</v>
      </c>
      <c r="AC439" s="35">
        <v>0.0</v>
      </c>
      <c r="AD439" s="35">
        <v>0.0</v>
      </c>
      <c r="AE439" s="35">
        <v>0.0</v>
      </c>
      <c r="AF439" s="35">
        <v>31.3851869856</v>
      </c>
    </row>
    <row r="440" ht="15.75" customHeight="1">
      <c r="A440" s="35" t="s">
        <v>12</v>
      </c>
      <c r="B440" s="35" t="s">
        <v>582</v>
      </c>
      <c r="C440" s="35">
        <v>15397.0</v>
      </c>
      <c r="D440" s="35" t="s">
        <v>170</v>
      </c>
      <c r="F440" s="35">
        <v>0.0472646900750911</v>
      </c>
      <c r="G440" s="35">
        <v>0.2627287928419687</v>
      </c>
      <c r="H440" s="35">
        <v>0.3099934829170597</v>
      </c>
      <c r="I440" s="35">
        <v>169.468838784</v>
      </c>
      <c r="J440" s="35">
        <v>0.0</v>
      </c>
      <c r="K440" s="35">
        <v>0.0</v>
      </c>
      <c r="L440" s="35">
        <v>0.0</v>
      </c>
      <c r="M440" s="35">
        <v>0.0</v>
      </c>
      <c r="N440" s="35">
        <v>0.0</v>
      </c>
      <c r="O440" s="35">
        <v>0.0</v>
      </c>
      <c r="P440" s="35">
        <v>0.0</v>
      </c>
      <c r="R440" s="35">
        <v>0.0</v>
      </c>
      <c r="S440" s="35">
        <v>0.0</v>
      </c>
      <c r="T440" s="35">
        <v>0.0</v>
      </c>
      <c r="U440" s="35">
        <v>0.0</v>
      </c>
      <c r="V440" s="35">
        <v>169.468838784</v>
      </c>
      <c r="W440" s="35">
        <v>0.0</v>
      </c>
      <c r="X440" s="35">
        <v>0.0</v>
      </c>
      <c r="Y440" s="35">
        <v>0.0</v>
      </c>
      <c r="Z440" s="35">
        <v>0.0</v>
      </c>
      <c r="AA440" s="35">
        <v>28.3574428704</v>
      </c>
      <c r="AB440" s="35">
        <v>0.0</v>
      </c>
      <c r="AC440" s="35">
        <v>0.0</v>
      </c>
      <c r="AD440" s="35">
        <v>0.0</v>
      </c>
      <c r="AE440" s="35">
        <v>0.0</v>
      </c>
      <c r="AF440" s="35">
        <v>141.1113959136</v>
      </c>
    </row>
    <row r="441" ht="15.75" customHeight="1">
      <c r="A441" s="35" t="s">
        <v>12</v>
      </c>
      <c r="B441" s="35" t="s">
        <v>583</v>
      </c>
      <c r="C441" s="35">
        <v>15404.0</v>
      </c>
      <c r="D441" s="35" t="s">
        <v>170</v>
      </c>
      <c r="F441" s="35">
        <v>0.03071888126302804</v>
      </c>
      <c r="G441" s="35">
        <v>0.2145513586508628</v>
      </c>
      <c r="H441" s="35">
        <v>0.2452702399138909</v>
      </c>
      <c r="I441" s="35">
        <v>135.540141480576</v>
      </c>
      <c r="J441" s="35">
        <v>0.0</v>
      </c>
      <c r="K441" s="35">
        <v>0.0</v>
      </c>
      <c r="L441" s="35">
        <v>0.0</v>
      </c>
      <c r="M441" s="35">
        <v>0.0</v>
      </c>
      <c r="N441" s="35">
        <v>0.0</v>
      </c>
      <c r="O441" s="35">
        <v>0.0</v>
      </c>
      <c r="P441" s="35">
        <v>0.0</v>
      </c>
      <c r="R441" s="35">
        <v>0.0</v>
      </c>
      <c r="S441" s="35">
        <v>0.0</v>
      </c>
      <c r="T441" s="35">
        <v>0.0</v>
      </c>
      <c r="U441" s="35">
        <v>0.0</v>
      </c>
      <c r="V441" s="35">
        <v>135.540141480576</v>
      </c>
      <c r="W441" s="35">
        <v>0.0</v>
      </c>
      <c r="X441" s="35">
        <v>0.0</v>
      </c>
      <c r="Y441" s="35">
        <v>0.0</v>
      </c>
      <c r="Z441" s="35">
        <v>0.0</v>
      </c>
      <c r="AA441" s="35">
        <v>18.430437586176</v>
      </c>
      <c r="AB441" s="35">
        <v>0.0</v>
      </c>
      <c r="AC441" s="35">
        <v>0.0</v>
      </c>
      <c r="AD441" s="35">
        <v>0.0</v>
      </c>
      <c r="AE441" s="35">
        <v>0.0</v>
      </c>
      <c r="AF441" s="35">
        <v>117.1097038944</v>
      </c>
    </row>
    <row r="442" ht="15.75" customHeight="1">
      <c r="A442" s="35" t="s">
        <v>12</v>
      </c>
      <c r="B442" s="35" t="s">
        <v>584</v>
      </c>
      <c r="C442" s="35">
        <v>15412.0</v>
      </c>
      <c r="D442" s="35" t="s">
        <v>170</v>
      </c>
      <c r="F442" s="35">
        <v>0.09890922769390578</v>
      </c>
      <c r="G442" s="35">
        <v>0.1750746747170077</v>
      </c>
      <c r="H442" s="35">
        <v>0.2739839024109135</v>
      </c>
      <c r="I442" s="35">
        <v>152.784978288768</v>
      </c>
      <c r="J442" s="35">
        <v>0.0</v>
      </c>
      <c r="K442" s="35">
        <v>0.0</v>
      </c>
      <c r="L442" s="35">
        <v>0.0</v>
      </c>
      <c r="M442" s="35">
        <v>0.0</v>
      </c>
      <c r="N442" s="35">
        <v>0.0</v>
      </c>
      <c r="O442" s="35">
        <v>0.0</v>
      </c>
      <c r="P442" s="35">
        <v>0.0</v>
      </c>
      <c r="R442" s="35">
        <v>0.0</v>
      </c>
      <c r="S442" s="35">
        <v>0.0</v>
      </c>
      <c r="T442" s="35">
        <v>0.0</v>
      </c>
      <c r="U442" s="35">
        <v>0.0</v>
      </c>
      <c r="V442" s="35">
        <v>152.784978288768</v>
      </c>
      <c r="W442" s="35">
        <v>0.0</v>
      </c>
      <c r="X442" s="35">
        <v>0.0</v>
      </c>
      <c r="Y442" s="35">
        <v>0.0</v>
      </c>
      <c r="Z442" s="35">
        <v>0.0</v>
      </c>
      <c r="AA442" s="35">
        <v>54.80167542796799</v>
      </c>
      <c r="AB442" s="35">
        <v>0.0</v>
      </c>
      <c r="AC442" s="35">
        <v>0.0</v>
      </c>
      <c r="AD442" s="35">
        <v>0.0</v>
      </c>
      <c r="AE442" s="35">
        <v>0.0</v>
      </c>
      <c r="AF442" s="35">
        <v>97.9833028608</v>
      </c>
    </row>
    <row r="443" ht="15.75" customHeight="1">
      <c r="A443" s="35" t="s">
        <v>12</v>
      </c>
      <c r="B443" s="35" t="s">
        <v>585</v>
      </c>
      <c r="C443" s="35">
        <v>15448.0</v>
      </c>
      <c r="D443" s="35" t="s">
        <v>170</v>
      </c>
      <c r="F443" s="35">
        <v>0.01485590589090774</v>
      </c>
      <c r="G443" s="35">
        <v>0.2152632278863929</v>
      </c>
      <c r="H443" s="35">
        <v>0.2301191337773007</v>
      </c>
      <c r="I443" s="35">
        <v>127.0799008416</v>
      </c>
      <c r="J443" s="35">
        <v>0.0</v>
      </c>
      <c r="K443" s="35">
        <v>0.0</v>
      </c>
      <c r="L443" s="35">
        <v>0.0</v>
      </c>
      <c r="M443" s="35">
        <v>0.0</v>
      </c>
      <c r="N443" s="35">
        <v>0.0</v>
      </c>
      <c r="O443" s="35">
        <v>0.0</v>
      </c>
      <c r="P443" s="35">
        <v>0.0</v>
      </c>
      <c r="R443" s="35">
        <v>0.0</v>
      </c>
      <c r="S443" s="35">
        <v>0.0</v>
      </c>
      <c r="T443" s="35">
        <v>0.0</v>
      </c>
      <c r="U443" s="35">
        <v>0.0</v>
      </c>
      <c r="V443" s="35">
        <v>127.0799008416</v>
      </c>
      <c r="W443" s="35">
        <v>0.0</v>
      </c>
      <c r="X443" s="35">
        <v>0.0</v>
      </c>
      <c r="Y443" s="35">
        <v>0.0</v>
      </c>
      <c r="Z443" s="35">
        <v>0.0</v>
      </c>
      <c r="AA443" s="35">
        <v>8.913112556544</v>
      </c>
      <c r="AB443" s="35">
        <v>0.0</v>
      </c>
      <c r="AC443" s="35">
        <v>0.0</v>
      </c>
      <c r="AD443" s="35">
        <v>0.0</v>
      </c>
      <c r="AE443" s="35">
        <v>0.0</v>
      </c>
      <c r="AF443" s="35">
        <v>127.0799008416</v>
      </c>
    </row>
    <row r="444" ht="15.75" customHeight="1">
      <c r="A444" s="35" t="s">
        <v>12</v>
      </c>
      <c r="B444" s="35" t="s">
        <v>586</v>
      </c>
      <c r="C444" s="35">
        <v>15474.0</v>
      </c>
      <c r="D444" s="35" t="s">
        <v>170</v>
      </c>
      <c r="F444" s="35">
        <v>0.2642975703334784</v>
      </c>
      <c r="G444" s="35">
        <v>0.02805349140402508</v>
      </c>
      <c r="H444" s="35">
        <v>0.2923510617375035</v>
      </c>
      <c r="I444" s="35">
        <v>160.358142365568</v>
      </c>
      <c r="J444" s="35">
        <v>0.0</v>
      </c>
      <c r="K444" s="35">
        <v>0.0</v>
      </c>
      <c r="L444" s="35">
        <v>0.0</v>
      </c>
      <c r="M444" s="35">
        <v>0.0</v>
      </c>
      <c r="N444" s="35">
        <v>0.0</v>
      </c>
      <c r="O444" s="35">
        <v>0.0</v>
      </c>
      <c r="P444" s="35">
        <v>0.0</v>
      </c>
      <c r="R444" s="35">
        <v>0.0</v>
      </c>
      <c r="S444" s="35">
        <v>0.0</v>
      </c>
      <c r="T444" s="35">
        <v>0.0</v>
      </c>
      <c r="U444" s="35">
        <v>0.0</v>
      </c>
      <c r="V444" s="35">
        <v>160.358142365568</v>
      </c>
      <c r="W444" s="35">
        <v>0.0</v>
      </c>
      <c r="X444" s="35">
        <v>0.0</v>
      </c>
      <c r="Y444" s="35">
        <v>0.0</v>
      </c>
      <c r="Z444" s="35">
        <v>0.0</v>
      </c>
      <c r="AA444" s="35">
        <v>143.526861370368</v>
      </c>
      <c r="AB444" s="35">
        <v>0.0</v>
      </c>
      <c r="AC444" s="35">
        <v>0.0</v>
      </c>
      <c r="AD444" s="35">
        <v>0.0</v>
      </c>
      <c r="AE444" s="35">
        <v>0.0</v>
      </c>
      <c r="AF444" s="35">
        <v>16.8312809952</v>
      </c>
    </row>
    <row r="445" ht="15.75" customHeight="1">
      <c r="A445" s="35" t="s">
        <v>12</v>
      </c>
      <c r="B445" s="35" t="s">
        <v>587</v>
      </c>
      <c r="C445" s="35">
        <v>15499.0</v>
      </c>
      <c r="D445" s="35" t="s">
        <v>170</v>
      </c>
      <c r="F445" s="35">
        <v>0.2121546429069796</v>
      </c>
      <c r="G445" s="35">
        <v>0.06934328271528396</v>
      </c>
      <c r="H445" s="35">
        <v>0.2814979256222636</v>
      </c>
      <c r="I445" s="35">
        <v>156.962624982912</v>
      </c>
      <c r="J445" s="35">
        <v>0.0</v>
      </c>
      <c r="K445" s="35">
        <v>0.0</v>
      </c>
      <c r="L445" s="35">
        <v>0.0</v>
      </c>
      <c r="M445" s="35">
        <v>0.0</v>
      </c>
      <c r="N445" s="35">
        <v>0.0</v>
      </c>
      <c r="O445" s="35">
        <v>0.0</v>
      </c>
      <c r="P445" s="35">
        <v>0.0</v>
      </c>
      <c r="R445" s="35">
        <v>0.0</v>
      </c>
      <c r="S445" s="35">
        <v>0.0</v>
      </c>
      <c r="T445" s="35">
        <v>0.0</v>
      </c>
      <c r="U445" s="35">
        <v>0.0</v>
      </c>
      <c r="V445" s="35">
        <v>156.962624982912</v>
      </c>
      <c r="W445" s="35">
        <v>0.0</v>
      </c>
      <c r="X445" s="35">
        <v>0.0</v>
      </c>
      <c r="Y445" s="35">
        <v>0.0</v>
      </c>
      <c r="Z445" s="35">
        <v>0.0</v>
      </c>
      <c r="AA445" s="35">
        <v>115.358667040512</v>
      </c>
      <c r="AB445" s="35">
        <v>0.0</v>
      </c>
      <c r="AC445" s="35">
        <v>0.0</v>
      </c>
      <c r="AD445" s="35">
        <v>0.0</v>
      </c>
      <c r="AE445" s="35">
        <v>0.0</v>
      </c>
      <c r="AF445" s="35">
        <v>41.6039579424</v>
      </c>
    </row>
    <row r="446" ht="15.75" customHeight="1">
      <c r="A446" s="35" t="s">
        <v>12</v>
      </c>
      <c r="B446" s="35" t="s">
        <v>588</v>
      </c>
      <c r="C446" s="35">
        <v>15543.0</v>
      </c>
      <c r="D446" s="35" t="s">
        <v>170</v>
      </c>
      <c r="F446" s="35">
        <v>0.3864913301681773</v>
      </c>
      <c r="G446" s="35">
        <v>0.0</v>
      </c>
      <c r="H446" s="35">
        <v>0.3864913301681773</v>
      </c>
      <c r="I446" s="35">
        <v>162.662469725952</v>
      </c>
      <c r="J446" s="35">
        <v>0.0</v>
      </c>
      <c r="K446" s="35">
        <v>0.0</v>
      </c>
      <c r="L446" s="35">
        <v>0.0</v>
      </c>
      <c r="M446" s="35">
        <v>0.0</v>
      </c>
      <c r="N446" s="35">
        <v>0.0</v>
      </c>
      <c r="O446" s="35">
        <v>0.0</v>
      </c>
      <c r="P446" s="35">
        <v>0.0</v>
      </c>
      <c r="R446" s="35">
        <v>0.0</v>
      </c>
      <c r="S446" s="35">
        <v>0.0</v>
      </c>
      <c r="T446" s="35">
        <v>0.0</v>
      </c>
      <c r="U446" s="35">
        <v>0.0</v>
      </c>
      <c r="V446" s="35">
        <v>162.662469725952</v>
      </c>
      <c r="W446" s="35">
        <v>0.0</v>
      </c>
      <c r="X446" s="35">
        <v>0.0</v>
      </c>
      <c r="Y446" s="35">
        <v>0.0</v>
      </c>
      <c r="Z446" s="35">
        <v>0.0</v>
      </c>
      <c r="AA446" s="35">
        <v>162.662469725952</v>
      </c>
      <c r="AB446" s="35">
        <v>0.0</v>
      </c>
      <c r="AC446" s="35">
        <v>0.0</v>
      </c>
      <c r="AD446" s="35">
        <v>0.0</v>
      </c>
      <c r="AE446" s="35">
        <v>0.0</v>
      </c>
      <c r="AF446" s="35">
        <v>0.0</v>
      </c>
    </row>
    <row r="447" ht="15.75" customHeight="1">
      <c r="A447" s="35" t="s">
        <v>12</v>
      </c>
      <c r="B447" s="35" t="s">
        <v>589</v>
      </c>
      <c r="C447" s="35">
        <v>15708.0</v>
      </c>
      <c r="D447" s="35" t="s">
        <v>170</v>
      </c>
      <c r="F447" s="35">
        <v>0.2408354644394715</v>
      </c>
      <c r="G447" s="35">
        <v>0.01480475083127371</v>
      </c>
      <c r="H447" s="35">
        <v>0.2556402152707452</v>
      </c>
      <c r="I447" s="35">
        <v>139.5666449856</v>
      </c>
      <c r="J447" s="35">
        <v>0.0</v>
      </c>
      <c r="K447" s="35">
        <v>0.0</v>
      </c>
      <c r="L447" s="35">
        <v>0.0</v>
      </c>
      <c r="M447" s="35">
        <v>0.0</v>
      </c>
      <c r="N447" s="35">
        <v>0.0</v>
      </c>
      <c r="O447" s="35">
        <v>0.0</v>
      </c>
      <c r="P447" s="35">
        <v>0.0</v>
      </c>
      <c r="R447" s="35">
        <v>0.0</v>
      </c>
      <c r="S447" s="35">
        <v>0.0</v>
      </c>
      <c r="T447" s="35">
        <v>0.0</v>
      </c>
      <c r="U447" s="35">
        <v>0.0</v>
      </c>
      <c r="V447" s="35">
        <v>139.5666449856</v>
      </c>
      <c r="W447" s="35">
        <v>0.0</v>
      </c>
      <c r="X447" s="35">
        <v>0.0</v>
      </c>
      <c r="Y447" s="35">
        <v>0.0</v>
      </c>
      <c r="Z447" s="35">
        <v>0.0</v>
      </c>
      <c r="AA447" s="35">
        <v>130.6842239808</v>
      </c>
      <c r="AB447" s="35">
        <v>0.0</v>
      </c>
      <c r="AC447" s="35">
        <v>0.0</v>
      </c>
      <c r="AD447" s="35">
        <v>0.0</v>
      </c>
      <c r="AE447" s="35">
        <v>0.0</v>
      </c>
      <c r="AF447" s="35">
        <v>8.8824210048</v>
      </c>
    </row>
    <row r="448" ht="15.75" customHeight="1">
      <c r="A448" s="35" t="s">
        <v>12</v>
      </c>
      <c r="B448" s="35" t="s">
        <v>590</v>
      </c>
      <c r="C448" s="35">
        <v>15714.0</v>
      </c>
      <c r="D448" s="35" t="s">
        <v>170</v>
      </c>
      <c r="F448" s="35">
        <v>0.02904994205948769</v>
      </c>
      <c r="G448" s="35">
        <v>0.2596696152479277</v>
      </c>
      <c r="H448" s="35">
        <v>0.2887195573074154</v>
      </c>
      <c r="I448" s="35">
        <v>154.7064779904</v>
      </c>
      <c r="J448" s="35">
        <v>0.0</v>
      </c>
      <c r="K448" s="35">
        <v>0.0</v>
      </c>
      <c r="L448" s="35">
        <v>0.0</v>
      </c>
      <c r="M448" s="35">
        <v>0.0</v>
      </c>
      <c r="N448" s="35">
        <v>0.0</v>
      </c>
      <c r="O448" s="35">
        <v>0.0</v>
      </c>
      <c r="P448" s="35">
        <v>0.0</v>
      </c>
      <c r="R448" s="35">
        <v>0.0</v>
      </c>
      <c r="S448" s="35">
        <v>0.0</v>
      </c>
      <c r="T448" s="35">
        <v>0.0</v>
      </c>
      <c r="U448" s="35">
        <v>0.0</v>
      </c>
      <c r="V448" s="35">
        <v>154.7064779904</v>
      </c>
      <c r="W448" s="35">
        <v>0.0</v>
      </c>
      <c r="X448" s="35">
        <v>0.0</v>
      </c>
      <c r="Y448" s="35">
        <v>0.0</v>
      </c>
      <c r="Z448" s="35">
        <v>0.0</v>
      </c>
      <c r="AA448" s="35">
        <v>12.461535072</v>
      </c>
      <c r="AB448" s="35">
        <v>0.0</v>
      </c>
      <c r="AC448" s="35">
        <v>0.0</v>
      </c>
      <c r="AD448" s="35">
        <v>0.0</v>
      </c>
      <c r="AE448" s="35">
        <v>0.0</v>
      </c>
      <c r="AF448" s="35">
        <v>154.7064779904</v>
      </c>
    </row>
    <row r="449" ht="15.75" customHeight="1">
      <c r="A449" s="35" t="s">
        <v>12</v>
      </c>
      <c r="B449" s="35" t="s">
        <v>591</v>
      </c>
      <c r="C449" s="35">
        <v>15733.0</v>
      </c>
      <c r="D449" s="35" t="s">
        <v>170</v>
      </c>
      <c r="F449" s="35">
        <v>0.02300328338375795</v>
      </c>
      <c r="G449" s="35">
        <v>0.2435191193486464</v>
      </c>
      <c r="H449" s="35">
        <v>0.2665224027324044</v>
      </c>
      <c r="I449" s="35">
        <v>144.3410099712</v>
      </c>
      <c r="J449" s="35">
        <v>0.0</v>
      </c>
      <c r="K449" s="35">
        <v>0.0</v>
      </c>
      <c r="L449" s="35">
        <v>0.0</v>
      </c>
      <c r="M449" s="35">
        <v>0.0</v>
      </c>
      <c r="N449" s="35">
        <v>0.0</v>
      </c>
      <c r="O449" s="35">
        <v>0.0</v>
      </c>
      <c r="P449" s="35">
        <v>0.0</v>
      </c>
      <c r="R449" s="35">
        <v>0.0</v>
      </c>
      <c r="S449" s="35">
        <v>0.0</v>
      </c>
      <c r="T449" s="35">
        <v>0.0</v>
      </c>
      <c r="U449" s="35">
        <v>0.0</v>
      </c>
      <c r="V449" s="35">
        <v>144.3410099712</v>
      </c>
      <c r="W449" s="35">
        <v>0.0</v>
      </c>
      <c r="X449" s="35">
        <v>0.0</v>
      </c>
      <c r="Y449" s="35">
        <v>0.0</v>
      </c>
      <c r="Z449" s="35">
        <v>0.0</v>
      </c>
      <c r="AA449" s="35">
        <v>13.801302692352</v>
      </c>
      <c r="AB449" s="35">
        <v>0.0</v>
      </c>
      <c r="AC449" s="35">
        <v>0.0</v>
      </c>
      <c r="AD449" s="35">
        <v>0.0</v>
      </c>
      <c r="AE449" s="35">
        <v>0.0</v>
      </c>
      <c r="AF449" s="35">
        <v>144.3410099712</v>
      </c>
    </row>
    <row r="450" ht="15.75" customHeight="1">
      <c r="A450" s="35" t="s">
        <v>12</v>
      </c>
      <c r="B450" s="35" t="s">
        <v>592</v>
      </c>
      <c r="C450" s="35">
        <v>15807.0</v>
      </c>
      <c r="D450" s="35" t="s">
        <v>170</v>
      </c>
      <c r="F450" s="35">
        <v>0.0</v>
      </c>
      <c r="G450" s="35">
        <v>0.2548207761461124</v>
      </c>
      <c r="H450" s="35">
        <v>0.2548207761461124</v>
      </c>
      <c r="I450" s="35">
        <v>139.6859440032</v>
      </c>
      <c r="J450" s="35">
        <v>0.0</v>
      </c>
      <c r="K450" s="35">
        <v>0.0</v>
      </c>
      <c r="L450" s="35">
        <v>0.0</v>
      </c>
      <c r="M450" s="35">
        <v>0.0</v>
      </c>
      <c r="N450" s="35">
        <v>0.0</v>
      </c>
      <c r="O450" s="35">
        <v>0.0</v>
      </c>
      <c r="P450" s="35">
        <v>0.0</v>
      </c>
      <c r="R450" s="35">
        <v>0.0</v>
      </c>
      <c r="S450" s="35">
        <v>0.0</v>
      </c>
      <c r="T450" s="35">
        <v>0.0</v>
      </c>
      <c r="U450" s="35">
        <v>0.0</v>
      </c>
      <c r="V450" s="35">
        <v>139.6859440032</v>
      </c>
      <c r="W450" s="35">
        <v>0.0</v>
      </c>
      <c r="X450" s="35">
        <v>0.0</v>
      </c>
      <c r="Y450" s="35">
        <v>0.0</v>
      </c>
      <c r="Z450" s="35">
        <v>0.0</v>
      </c>
      <c r="AA450" s="35">
        <v>0.0</v>
      </c>
      <c r="AB450" s="35">
        <v>0.0</v>
      </c>
      <c r="AC450" s="35">
        <v>0.0</v>
      </c>
      <c r="AD450" s="35">
        <v>0.0</v>
      </c>
      <c r="AE450" s="35">
        <v>0.0</v>
      </c>
      <c r="AF450" s="35">
        <v>139.6859440032</v>
      </c>
    </row>
    <row r="451" ht="15.75" customHeight="1">
      <c r="A451" s="35" t="s">
        <v>12</v>
      </c>
      <c r="B451" s="35" t="s">
        <v>593</v>
      </c>
      <c r="C451" s="35">
        <v>15835.0</v>
      </c>
      <c r="D451" s="35" t="s">
        <v>170</v>
      </c>
      <c r="F451" s="35">
        <v>0.02268920203571687</v>
      </c>
      <c r="G451" s="35">
        <v>0.2746939318634083</v>
      </c>
      <c r="H451" s="35">
        <v>0.2973831338991252</v>
      </c>
      <c r="I451" s="35">
        <v>162.7188540768</v>
      </c>
      <c r="J451" s="35">
        <v>0.0</v>
      </c>
      <c r="K451" s="35">
        <v>0.0</v>
      </c>
      <c r="L451" s="35">
        <v>0.0</v>
      </c>
      <c r="M451" s="35">
        <v>0.0</v>
      </c>
      <c r="N451" s="35">
        <v>0.0</v>
      </c>
      <c r="O451" s="35">
        <v>0.0</v>
      </c>
      <c r="P451" s="35">
        <v>0.0</v>
      </c>
      <c r="R451" s="35">
        <v>0.0</v>
      </c>
      <c r="S451" s="35">
        <v>0.0</v>
      </c>
      <c r="T451" s="35">
        <v>0.0</v>
      </c>
      <c r="U451" s="35">
        <v>0.0</v>
      </c>
      <c r="V451" s="35">
        <v>162.7188540768</v>
      </c>
      <c r="W451" s="35">
        <v>0.0</v>
      </c>
      <c r="X451" s="35">
        <v>0.0</v>
      </c>
      <c r="Y451" s="35">
        <v>0.0</v>
      </c>
      <c r="Z451" s="35">
        <v>0.0</v>
      </c>
      <c r="AA451" s="35">
        <v>11.1812910048</v>
      </c>
      <c r="AB451" s="35">
        <v>0.0</v>
      </c>
      <c r="AC451" s="35">
        <v>0.0</v>
      </c>
      <c r="AD451" s="35">
        <v>0.0</v>
      </c>
      <c r="AE451" s="35">
        <v>0.0</v>
      </c>
      <c r="AF451" s="35">
        <v>151.537563072</v>
      </c>
    </row>
    <row r="452" ht="15.75" customHeight="1">
      <c r="A452" s="35" t="s">
        <v>12</v>
      </c>
      <c r="B452" s="35" t="s">
        <v>594</v>
      </c>
      <c r="C452" s="35">
        <v>15877.0</v>
      </c>
      <c r="D452" s="35" t="s">
        <v>170</v>
      </c>
      <c r="F452" s="35">
        <v>0.1147608066986813</v>
      </c>
      <c r="G452" s="35">
        <v>0.1720310479548637</v>
      </c>
      <c r="H452" s="35">
        <v>0.286791854653545</v>
      </c>
      <c r="I452" s="35">
        <v>156.168121874688</v>
      </c>
      <c r="J452" s="35">
        <v>0.0</v>
      </c>
      <c r="K452" s="35">
        <v>0.0</v>
      </c>
      <c r="L452" s="35">
        <v>0.0</v>
      </c>
      <c r="M452" s="35">
        <v>0.0</v>
      </c>
      <c r="N452" s="35">
        <v>0.0</v>
      </c>
      <c r="O452" s="35">
        <v>0.0</v>
      </c>
      <c r="P452" s="35">
        <v>0.0</v>
      </c>
      <c r="R452" s="35">
        <v>0.0</v>
      </c>
      <c r="S452" s="35">
        <v>0.0</v>
      </c>
      <c r="T452" s="35">
        <v>0.0</v>
      </c>
      <c r="U452" s="35">
        <v>0.0</v>
      </c>
      <c r="V452" s="35">
        <v>156.168121874688</v>
      </c>
      <c r="W452" s="35">
        <v>0.0</v>
      </c>
      <c r="X452" s="35">
        <v>0.0</v>
      </c>
      <c r="Y452" s="35">
        <v>0.0</v>
      </c>
      <c r="Z452" s="35">
        <v>0.0</v>
      </c>
      <c r="AA452" s="35">
        <v>57.558772793088</v>
      </c>
      <c r="AB452" s="35">
        <v>0.0</v>
      </c>
      <c r="AC452" s="35">
        <v>0.0</v>
      </c>
      <c r="AD452" s="35">
        <v>0.0</v>
      </c>
      <c r="AE452" s="35">
        <v>0.0</v>
      </c>
      <c r="AF452" s="35">
        <v>98.6093490816</v>
      </c>
    </row>
    <row r="453" ht="15.75" customHeight="1">
      <c r="A453" s="35" t="s">
        <v>12</v>
      </c>
      <c r="B453" s="35" t="s">
        <v>595</v>
      </c>
      <c r="C453" s="35">
        <v>15906.0</v>
      </c>
      <c r="D453" s="35" t="s">
        <v>170</v>
      </c>
      <c r="F453" s="35">
        <v>0.1370588718180897</v>
      </c>
      <c r="G453" s="35">
        <v>0.1721213324962041</v>
      </c>
      <c r="H453" s="35">
        <v>0.3091802043142938</v>
      </c>
      <c r="I453" s="35">
        <v>173.6889630336</v>
      </c>
      <c r="J453" s="35">
        <v>0.0</v>
      </c>
      <c r="K453" s="35">
        <v>0.0</v>
      </c>
      <c r="L453" s="35">
        <v>0.0</v>
      </c>
      <c r="M453" s="35">
        <v>0.0</v>
      </c>
      <c r="N453" s="35">
        <v>0.0</v>
      </c>
      <c r="O453" s="35">
        <v>0.0</v>
      </c>
      <c r="P453" s="35">
        <v>0.0</v>
      </c>
      <c r="R453" s="35">
        <v>0.0</v>
      </c>
      <c r="S453" s="35">
        <v>0.0</v>
      </c>
      <c r="T453" s="35">
        <v>0.0</v>
      </c>
      <c r="U453" s="35">
        <v>0.0</v>
      </c>
      <c r="V453" s="35">
        <v>173.6889630336</v>
      </c>
      <c r="W453" s="35">
        <v>0.0</v>
      </c>
      <c r="X453" s="35">
        <v>0.0</v>
      </c>
      <c r="Y453" s="35">
        <v>0.0</v>
      </c>
      <c r="Z453" s="35">
        <v>0.0</v>
      </c>
      <c r="AA453" s="35">
        <v>82.2313469376</v>
      </c>
      <c r="AB453" s="35">
        <v>0.0</v>
      </c>
      <c r="AC453" s="35">
        <v>0.0</v>
      </c>
      <c r="AD453" s="35">
        <v>0.0</v>
      </c>
      <c r="AE453" s="35">
        <v>0.0</v>
      </c>
      <c r="AF453" s="35">
        <v>91.457616096</v>
      </c>
    </row>
    <row r="454" ht="15.75" customHeight="1">
      <c r="A454" s="35" t="s">
        <v>12</v>
      </c>
      <c r="B454" s="35" t="s">
        <v>596</v>
      </c>
      <c r="C454" s="35">
        <v>15935.0</v>
      </c>
      <c r="D454" s="35" t="s">
        <v>170</v>
      </c>
      <c r="F454" s="35">
        <v>0.05784014335867152</v>
      </c>
      <c r="G454" s="35">
        <v>0.2374586012930429</v>
      </c>
      <c r="H454" s="35">
        <v>0.2952987446517144</v>
      </c>
      <c r="I454" s="35">
        <v>160.265601925632</v>
      </c>
      <c r="J454" s="35">
        <v>0.0</v>
      </c>
      <c r="K454" s="35">
        <v>0.0</v>
      </c>
      <c r="L454" s="35">
        <v>0.0</v>
      </c>
      <c r="M454" s="35">
        <v>0.0</v>
      </c>
      <c r="N454" s="35">
        <v>0.0</v>
      </c>
      <c r="O454" s="35">
        <v>0.0</v>
      </c>
      <c r="P454" s="35">
        <v>0.0</v>
      </c>
      <c r="R454" s="35">
        <v>0.0</v>
      </c>
      <c r="S454" s="35">
        <v>0.0</v>
      </c>
      <c r="T454" s="35">
        <v>0.0</v>
      </c>
      <c r="U454" s="35">
        <v>0.0</v>
      </c>
      <c r="V454" s="35">
        <v>160.265601925632</v>
      </c>
      <c r="W454" s="35">
        <v>0.0</v>
      </c>
      <c r="X454" s="35">
        <v>0.0</v>
      </c>
      <c r="Y454" s="35">
        <v>0.0</v>
      </c>
      <c r="Z454" s="35">
        <v>0.0</v>
      </c>
      <c r="AA454" s="35">
        <v>34.702408040832</v>
      </c>
      <c r="AB454" s="35">
        <v>0.0</v>
      </c>
      <c r="AC454" s="35">
        <v>0.0</v>
      </c>
      <c r="AD454" s="35">
        <v>0.0</v>
      </c>
      <c r="AE454" s="35">
        <v>0.0</v>
      </c>
      <c r="AF454" s="35">
        <v>125.5631938848</v>
      </c>
    </row>
    <row r="455" ht="15.75" customHeight="1">
      <c r="A455" s="35" t="s">
        <v>12</v>
      </c>
      <c r="B455" s="35" t="s">
        <v>597</v>
      </c>
      <c r="C455" s="35">
        <v>841.0</v>
      </c>
      <c r="D455" s="35" t="s">
        <v>170</v>
      </c>
      <c r="F455" s="35">
        <v>0.5717968947977707</v>
      </c>
      <c r="G455" s="35">
        <v>0.0</v>
      </c>
      <c r="H455" s="35">
        <v>0.5717968947977707</v>
      </c>
      <c r="I455" s="35">
        <v>274.84697979648</v>
      </c>
      <c r="J455" s="35">
        <v>0.0</v>
      </c>
      <c r="K455" s="35">
        <v>0.0</v>
      </c>
      <c r="L455" s="35">
        <v>0.0</v>
      </c>
      <c r="M455" s="35">
        <v>0.0</v>
      </c>
      <c r="N455" s="35">
        <v>0.0</v>
      </c>
      <c r="O455" s="35">
        <v>0.0</v>
      </c>
      <c r="P455" s="35">
        <v>23.07371826816</v>
      </c>
      <c r="R455" s="35">
        <v>0.0</v>
      </c>
      <c r="S455" s="35">
        <v>0.0</v>
      </c>
      <c r="T455" s="35">
        <v>0.0</v>
      </c>
      <c r="U455" s="35">
        <v>0.0</v>
      </c>
      <c r="V455" s="35">
        <v>274.84697979648</v>
      </c>
      <c r="W455" s="35">
        <v>0.0</v>
      </c>
      <c r="X455" s="35">
        <v>0.0</v>
      </c>
      <c r="Y455" s="35">
        <v>0.0</v>
      </c>
      <c r="Z455" s="35">
        <v>0.0</v>
      </c>
      <c r="AA455" s="35">
        <v>274.84697979648</v>
      </c>
      <c r="AB455" s="35">
        <v>0.0</v>
      </c>
      <c r="AC455" s="35">
        <v>0.0</v>
      </c>
      <c r="AD455" s="35">
        <v>0.0</v>
      </c>
      <c r="AE455" s="35">
        <v>0.0</v>
      </c>
      <c r="AF455" s="35">
        <v>0.0</v>
      </c>
    </row>
    <row r="456" ht="15.75" customHeight="1">
      <c r="A456" s="35" t="s">
        <v>12</v>
      </c>
      <c r="B456" s="35" t="s">
        <v>598</v>
      </c>
      <c r="C456" s="35">
        <v>841.0</v>
      </c>
      <c r="D456" s="35" t="s">
        <v>170</v>
      </c>
      <c r="F456" s="35">
        <v>2.052048198762654</v>
      </c>
      <c r="G456" s="35">
        <v>0.0</v>
      </c>
      <c r="H456" s="35">
        <v>2.052048198762654</v>
      </c>
      <c r="I456" s="35">
        <v>39.158654992128</v>
      </c>
      <c r="J456" s="35">
        <v>0.0</v>
      </c>
      <c r="K456" s="35">
        <v>0.0</v>
      </c>
      <c r="L456" s="35">
        <v>3.576594236544</v>
      </c>
      <c r="M456" s="35">
        <v>2.503503072</v>
      </c>
      <c r="N456" s="35">
        <v>0.0</v>
      </c>
      <c r="O456" s="35">
        <v>0.0</v>
      </c>
      <c r="P456" s="35">
        <v>0.0</v>
      </c>
      <c r="R456" s="35">
        <v>1.013925024</v>
      </c>
      <c r="S456" s="35">
        <v>3.036725004096</v>
      </c>
      <c r="T456" s="35">
        <v>7.927772502988804</v>
      </c>
      <c r="U456" s="35">
        <v>11.90018376288</v>
      </c>
      <c r="V456" s="35">
        <v>39.158654992128</v>
      </c>
      <c r="W456" s="35">
        <v>1.013925024</v>
      </c>
      <c r="X456" s="35">
        <v>3.036725004096</v>
      </c>
      <c r="Y456" s="35">
        <v>7.927772502988804</v>
      </c>
      <c r="Z456" s="35">
        <v>11.90018376288</v>
      </c>
      <c r="AA456" s="35">
        <v>39.158654992128</v>
      </c>
      <c r="AB456" s="35">
        <v>0.0</v>
      </c>
      <c r="AC456" s="35">
        <v>0.0</v>
      </c>
      <c r="AD456" s="35">
        <v>0.0</v>
      </c>
      <c r="AE456" s="35">
        <v>0.0</v>
      </c>
      <c r="AF456" s="35">
        <v>0.0</v>
      </c>
    </row>
    <row r="457" ht="15.75" customHeight="1">
      <c r="A457" s="35" t="s">
        <v>12</v>
      </c>
      <c r="B457" s="35" t="s">
        <v>599</v>
      </c>
      <c r="C457" s="35">
        <v>841.0</v>
      </c>
      <c r="D457" s="35" t="s">
        <v>170</v>
      </c>
      <c r="F457" s="35">
        <v>2.368969584766179</v>
      </c>
      <c r="G457" s="35">
        <v>0.0</v>
      </c>
      <c r="H457" s="35">
        <v>2.368969584766179</v>
      </c>
      <c r="I457" s="35">
        <v>116.55172396224</v>
      </c>
      <c r="J457" s="35">
        <v>0.0</v>
      </c>
      <c r="K457" s="35">
        <v>0.0</v>
      </c>
      <c r="L457" s="35">
        <v>0.0</v>
      </c>
      <c r="M457" s="35">
        <v>0.0</v>
      </c>
      <c r="N457" s="35">
        <v>0.0</v>
      </c>
      <c r="O457" s="35">
        <v>0.0</v>
      </c>
      <c r="P457" s="35">
        <v>0.0</v>
      </c>
      <c r="R457" s="35">
        <v>0.0</v>
      </c>
      <c r="S457" s="35">
        <v>0.0</v>
      </c>
      <c r="T457" s="35">
        <v>21.2842095355008</v>
      </c>
      <c r="U457" s="35">
        <v>26.81090739129598</v>
      </c>
      <c r="V457" s="35">
        <v>116.55172396224</v>
      </c>
      <c r="W457" s="35">
        <v>0.0</v>
      </c>
      <c r="X457" s="35">
        <v>0.0</v>
      </c>
      <c r="Y457" s="35">
        <v>21.2842095355008</v>
      </c>
      <c r="Z457" s="35">
        <v>26.81090739129598</v>
      </c>
      <c r="AA457" s="35">
        <v>116.55172396224</v>
      </c>
      <c r="AB457" s="35">
        <v>0.0</v>
      </c>
      <c r="AC457" s="35">
        <v>0.0</v>
      </c>
      <c r="AD457" s="35">
        <v>0.0</v>
      </c>
      <c r="AE457" s="35">
        <v>0.0</v>
      </c>
      <c r="AF457" s="35">
        <v>0.0</v>
      </c>
    </row>
    <row r="458" ht="15.75" customHeight="1">
      <c r="A458" s="35" t="s">
        <v>12</v>
      </c>
      <c r="B458" s="35" t="s">
        <v>600</v>
      </c>
      <c r="C458" s="35">
        <v>841.0</v>
      </c>
      <c r="D458" s="35" t="s">
        <v>170</v>
      </c>
      <c r="F458" s="35">
        <v>2.172289812727231</v>
      </c>
      <c r="G458" s="35">
        <v>0.0</v>
      </c>
      <c r="H458" s="35">
        <v>2.172289812727231</v>
      </c>
      <c r="I458" s="35">
        <v>47.109453479424</v>
      </c>
      <c r="J458" s="35">
        <v>0.0</v>
      </c>
      <c r="K458" s="35">
        <v>0.0</v>
      </c>
      <c r="L458" s="35">
        <v>2.410119339264</v>
      </c>
      <c r="M458" s="35">
        <v>2.5446449952</v>
      </c>
      <c r="N458" s="35">
        <v>0.0</v>
      </c>
      <c r="O458" s="35">
        <v>0.0</v>
      </c>
      <c r="P458" s="35">
        <v>0.0</v>
      </c>
      <c r="R458" s="35">
        <v>1.00118592</v>
      </c>
      <c r="S458" s="35">
        <v>3.0394156464</v>
      </c>
      <c r="T458" s="35">
        <v>8.759194754688002</v>
      </c>
      <c r="U458" s="35">
        <v>12.65269017196799</v>
      </c>
      <c r="V458" s="35">
        <v>47.109453479424</v>
      </c>
      <c r="W458" s="35">
        <v>1.00118592</v>
      </c>
      <c r="X458" s="35">
        <v>3.0394156464</v>
      </c>
      <c r="Y458" s="35">
        <v>8.759194754688002</v>
      </c>
      <c r="Z458" s="35">
        <v>12.65269017196799</v>
      </c>
      <c r="AA458" s="35">
        <v>47.109453479424</v>
      </c>
      <c r="AB458" s="35">
        <v>0.0</v>
      </c>
      <c r="AC458" s="35">
        <v>0.0</v>
      </c>
      <c r="AD458" s="35">
        <v>0.0</v>
      </c>
      <c r="AE458" s="35">
        <v>0.0</v>
      </c>
      <c r="AF458" s="35">
        <v>0.0</v>
      </c>
    </row>
    <row r="459" ht="15.75" customHeight="1">
      <c r="A459" s="35" t="s">
        <v>12</v>
      </c>
      <c r="B459" s="35" t="s">
        <v>601</v>
      </c>
      <c r="C459" s="35">
        <v>1092.0</v>
      </c>
      <c r="D459" s="35" t="s">
        <v>170</v>
      </c>
      <c r="F459" s="35">
        <v>0.02263992503808886</v>
      </c>
      <c r="G459" s="35">
        <v>0.0</v>
      </c>
      <c r="H459" s="35">
        <v>0.02263992503808886</v>
      </c>
      <c r="I459" s="35">
        <v>2.5848359712</v>
      </c>
      <c r="J459" s="35">
        <v>0.0</v>
      </c>
      <c r="K459" s="35">
        <v>0.0</v>
      </c>
      <c r="L459" s="35">
        <v>0.0</v>
      </c>
      <c r="M459" s="35">
        <v>0.0</v>
      </c>
      <c r="N459" s="35">
        <v>0.0</v>
      </c>
      <c r="O459" s="35">
        <v>0.0</v>
      </c>
      <c r="P459" s="35">
        <v>0.0</v>
      </c>
      <c r="R459" s="35">
        <v>0.0</v>
      </c>
      <c r="S459" s="35">
        <v>0.0</v>
      </c>
      <c r="T459" s="35">
        <v>0.0</v>
      </c>
      <c r="U459" s="35">
        <v>1.02900202272</v>
      </c>
      <c r="V459" s="35">
        <v>2.5848359712</v>
      </c>
      <c r="W459" s="35">
        <v>0.0</v>
      </c>
      <c r="X459" s="35">
        <v>0.0</v>
      </c>
      <c r="Y459" s="35">
        <v>0.0</v>
      </c>
      <c r="Z459" s="35">
        <v>1.02900202272</v>
      </c>
      <c r="AA459" s="35">
        <v>2.5848359712</v>
      </c>
      <c r="AB459" s="35">
        <v>0.0</v>
      </c>
      <c r="AC459" s="35">
        <v>0.0</v>
      </c>
      <c r="AD459" s="35">
        <v>0.0</v>
      </c>
      <c r="AE459" s="35">
        <v>0.0</v>
      </c>
      <c r="AF459" s="35">
        <v>0.0</v>
      </c>
    </row>
    <row r="460" ht="15.75" customHeight="1">
      <c r="A460" s="35" t="s">
        <v>12</v>
      </c>
      <c r="B460" s="35" t="s">
        <v>602</v>
      </c>
      <c r="C460" s="35">
        <v>1092.0</v>
      </c>
      <c r="D460" s="35" t="s">
        <v>170</v>
      </c>
      <c r="F460" s="35">
        <v>0.01024510696159294</v>
      </c>
      <c r="G460" s="35">
        <v>0.0</v>
      </c>
      <c r="H460" s="35">
        <v>0.01024510696159294</v>
      </c>
      <c r="I460" s="35">
        <v>6.146766960768</v>
      </c>
      <c r="J460" s="35">
        <v>0.0</v>
      </c>
      <c r="K460" s="35">
        <v>0.0</v>
      </c>
      <c r="L460" s="35">
        <v>0.0</v>
      </c>
      <c r="M460" s="35">
        <v>0.0</v>
      </c>
      <c r="N460" s="35">
        <v>0.0</v>
      </c>
      <c r="O460" s="35">
        <v>0.0</v>
      </c>
      <c r="P460" s="35">
        <v>0.0</v>
      </c>
      <c r="R460" s="35">
        <v>0.0</v>
      </c>
      <c r="S460" s="35">
        <v>0.0</v>
      </c>
      <c r="T460" s="35">
        <v>0.0</v>
      </c>
      <c r="U460" s="35">
        <v>0.0</v>
      </c>
      <c r="V460" s="35">
        <v>6.146766960768</v>
      </c>
      <c r="W460" s="35">
        <v>0.0</v>
      </c>
      <c r="X460" s="35">
        <v>0.0</v>
      </c>
      <c r="Y460" s="35">
        <v>0.0</v>
      </c>
      <c r="Z460" s="35">
        <v>0.0</v>
      </c>
      <c r="AA460" s="35">
        <v>6.146766960768</v>
      </c>
      <c r="AB460" s="35">
        <v>0.0</v>
      </c>
      <c r="AC460" s="35">
        <v>0.0</v>
      </c>
      <c r="AD460" s="35">
        <v>0.0</v>
      </c>
      <c r="AE460" s="35">
        <v>0.0</v>
      </c>
      <c r="AF460" s="35">
        <v>0.0</v>
      </c>
    </row>
    <row r="461" ht="15.75" customHeight="1">
      <c r="A461" s="35" t="s">
        <v>12</v>
      </c>
      <c r="B461" s="35" t="s">
        <v>603</v>
      </c>
      <c r="C461" s="35">
        <v>1232.0</v>
      </c>
      <c r="D461" s="35" t="s">
        <v>170</v>
      </c>
      <c r="F461" s="35">
        <v>0.02074883143493964</v>
      </c>
      <c r="G461" s="35">
        <v>0.0</v>
      </c>
      <c r="H461" s="35">
        <v>0.02074883143493964</v>
      </c>
      <c r="I461" s="35">
        <v>0.5373389952</v>
      </c>
      <c r="J461" s="35">
        <v>0.0</v>
      </c>
      <c r="K461" s="35">
        <v>0.0</v>
      </c>
      <c r="L461" s="35">
        <v>0.0</v>
      </c>
      <c r="M461" s="35">
        <v>0.0</v>
      </c>
      <c r="N461" s="35">
        <v>0.0</v>
      </c>
      <c r="O461" s="35">
        <v>0.0</v>
      </c>
      <c r="P461" s="35">
        <v>0.0</v>
      </c>
      <c r="R461" s="35">
        <v>0.0</v>
      </c>
      <c r="S461" s="35">
        <v>0.0</v>
      </c>
      <c r="T461" s="35">
        <v>0.03495000096000794</v>
      </c>
      <c r="U461" s="35">
        <v>0.4541580288</v>
      </c>
      <c r="V461" s="35">
        <v>0.5373389952</v>
      </c>
      <c r="W461" s="35">
        <v>0.0</v>
      </c>
      <c r="X461" s="35">
        <v>0.0</v>
      </c>
      <c r="Y461" s="35">
        <v>0.03495000096000794</v>
      </c>
      <c r="Z461" s="35">
        <v>0.4541580288</v>
      </c>
      <c r="AA461" s="35">
        <v>0.5373389952</v>
      </c>
      <c r="AB461" s="35">
        <v>0.0</v>
      </c>
      <c r="AC461" s="35">
        <v>0.0</v>
      </c>
      <c r="AD461" s="35">
        <v>0.0</v>
      </c>
      <c r="AE461" s="35">
        <v>0.0</v>
      </c>
      <c r="AF461" s="35">
        <v>0.0</v>
      </c>
    </row>
    <row r="462" ht="15.75" customHeight="1">
      <c r="A462" s="35" t="s">
        <v>12</v>
      </c>
      <c r="B462" s="35" t="s">
        <v>604</v>
      </c>
      <c r="C462" s="35">
        <v>1232.0</v>
      </c>
      <c r="D462" s="35" t="s">
        <v>170</v>
      </c>
      <c r="F462" s="35">
        <v>0.1269747363023337</v>
      </c>
      <c r="G462" s="35">
        <v>0.0</v>
      </c>
      <c r="H462" s="35">
        <v>0.1269747363023337</v>
      </c>
      <c r="I462" s="35">
        <v>2.47874256</v>
      </c>
      <c r="J462" s="35">
        <v>0.0</v>
      </c>
      <c r="K462" s="35">
        <v>0.0</v>
      </c>
      <c r="L462" s="35">
        <v>0.59276665728</v>
      </c>
      <c r="M462" s="35">
        <v>0.5186430144</v>
      </c>
      <c r="N462" s="35">
        <v>0.0</v>
      </c>
      <c r="O462" s="35">
        <v>0.0</v>
      </c>
      <c r="P462" s="35">
        <v>0.0</v>
      </c>
      <c r="R462" s="35">
        <v>0.0</v>
      </c>
      <c r="S462" s="35">
        <v>0.0</v>
      </c>
      <c r="T462" s="35">
        <v>0.73105591104</v>
      </c>
      <c r="U462" s="35">
        <v>0.9685697372467184</v>
      </c>
      <c r="V462" s="35">
        <v>2.47874256</v>
      </c>
      <c r="W462" s="35">
        <v>0.0</v>
      </c>
      <c r="X462" s="35">
        <v>0.0</v>
      </c>
      <c r="Y462" s="35">
        <v>0.73105591104</v>
      </c>
      <c r="Z462" s="35">
        <v>0.9685697372467184</v>
      </c>
      <c r="AA462" s="35">
        <v>2.47874256</v>
      </c>
      <c r="AB462" s="35">
        <v>0.0</v>
      </c>
      <c r="AC462" s="35">
        <v>0.0</v>
      </c>
      <c r="AD462" s="35">
        <v>0.0</v>
      </c>
      <c r="AE462" s="35">
        <v>0.0</v>
      </c>
      <c r="AF462" s="35">
        <v>0.0</v>
      </c>
    </row>
    <row r="463" ht="15.75" customHeight="1">
      <c r="A463" s="35" t="s">
        <v>12</v>
      </c>
      <c r="B463" s="35" t="s">
        <v>605</v>
      </c>
      <c r="C463" s="35">
        <v>1232.0</v>
      </c>
      <c r="D463" s="35" t="s">
        <v>170</v>
      </c>
      <c r="F463" s="35">
        <v>0.8902091507183822</v>
      </c>
      <c r="G463" s="35">
        <v>0.0</v>
      </c>
      <c r="H463" s="35">
        <v>0.8902091507183822</v>
      </c>
      <c r="I463" s="35">
        <v>2.5801350624</v>
      </c>
      <c r="J463" s="35">
        <v>0.861252424704</v>
      </c>
      <c r="K463" s="35">
        <v>0.6625590048</v>
      </c>
      <c r="L463" s="35">
        <v>1.0821420288</v>
      </c>
      <c r="M463" s="35">
        <v>1.2410399232</v>
      </c>
      <c r="N463" s="35">
        <v>0.0</v>
      </c>
      <c r="O463" s="35">
        <v>0.0</v>
      </c>
      <c r="P463" s="35">
        <v>1.073167958016</v>
      </c>
      <c r="R463" s="35">
        <v>0.9270120384</v>
      </c>
      <c r="S463" s="35">
        <v>1.0989809712</v>
      </c>
      <c r="T463" s="35">
        <v>1.49450861952</v>
      </c>
      <c r="U463" s="35">
        <v>1.96013472705792</v>
      </c>
      <c r="V463" s="35">
        <v>2.5801350624</v>
      </c>
      <c r="W463" s="35">
        <v>0.9270120384</v>
      </c>
      <c r="X463" s="35">
        <v>1.0989809712</v>
      </c>
      <c r="Y463" s="35">
        <v>1.49450861952</v>
      </c>
      <c r="Z463" s="35">
        <v>1.96013472705792</v>
      </c>
      <c r="AA463" s="35">
        <v>2.5801350624</v>
      </c>
      <c r="AB463" s="35">
        <v>0.0</v>
      </c>
      <c r="AC463" s="35">
        <v>0.0</v>
      </c>
      <c r="AD463" s="35">
        <v>0.0</v>
      </c>
      <c r="AE463" s="35">
        <v>0.0</v>
      </c>
      <c r="AF463" s="35">
        <v>0.0</v>
      </c>
    </row>
    <row r="464" ht="15.75" customHeight="1">
      <c r="A464" s="35" t="s">
        <v>12</v>
      </c>
      <c r="B464" s="35" t="s">
        <v>606</v>
      </c>
      <c r="C464" s="35">
        <v>1232.0</v>
      </c>
      <c r="D464" s="35" t="s">
        <v>170</v>
      </c>
      <c r="F464" s="35">
        <v>0.2014415181086153</v>
      </c>
      <c r="G464" s="35">
        <v>0.0</v>
      </c>
      <c r="H464" s="35">
        <v>0.2014415181086153</v>
      </c>
      <c r="I464" s="35">
        <v>1.148493024</v>
      </c>
      <c r="J464" s="35">
        <v>0.209254316544</v>
      </c>
      <c r="K464" s="35">
        <v>0.1355010048</v>
      </c>
      <c r="L464" s="35">
        <v>0.1401839712</v>
      </c>
      <c r="M464" s="35">
        <v>0.156996</v>
      </c>
      <c r="N464" s="35">
        <v>0.0</v>
      </c>
      <c r="O464" s="35">
        <v>0.0</v>
      </c>
      <c r="P464" s="35">
        <v>0.380153523456</v>
      </c>
      <c r="R464" s="35">
        <v>0.174758976</v>
      </c>
      <c r="S464" s="35">
        <v>0.2626049664</v>
      </c>
      <c r="T464" s="35">
        <v>0.40275484704</v>
      </c>
      <c r="U464" s="35">
        <v>0.6582865748659199</v>
      </c>
      <c r="V464" s="35">
        <v>1.148493024</v>
      </c>
      <c r="W464" s="35">
        <v>0.174758976</v>
      </c>
      <c r="X464" s="35">
        <v>0.2626049664</v>
      </c>
      <c r="Y464" s="35">
        <v>0.40275484704</v>
      </c>
      <c r="Z464" s="35">
        <v>0.6582865748659199</v>
      </c>
      <c r="AA464" s="35">
        <v>1.148493024</v>
      </c>
      <c r="AB464" s="35">
        <v>0.0</v>
      </c>
      <c r="AC464" s="35">
        <v>0.0</v>
      </c>
      <c r="AD464" s="35">
        <v>0.0</v>
      </c>
      <c r="AE464" s="35">
        <v>0.0</v>
      </c>
      <c r="AF464" s="35">
        <v>0.0</v>
      </c>
    </row>
    <row r="465" ht="15.75" customHeight="1">
      <c r="A465" s="35" t="s">
        <v>12</v>
      </c>
      <c r="B465" s="35" t="s">
        <v>607</v>
      </c>
      <c r="C465" s="35">
        <v>1232.0</v>
      </c>
      <c r="D465" s="35" t="s">
        <v>170</v>
      </c>
      <c r="F465" s="35">
        <v>74.63098287400746</v>
      </c>
      <c r="G465" s="35">
        <v>0.0</v>
      </c>
      <c r="H465" s="35">
        <v>74.63098287400746</v>
      </c>
      <c r="I465" s="35">
        <v>162.48975833664</v>
      </c>
      <c r="J465" s="35">
        <v>50.87480319936</v>
      </c>
      <c r="K465" s="35">
        <v>109.875455964288</v>
      </c>
      <c r="L465" s="35">
        <v>129.554072395776</v>
      </c>
      <c r="M465" s="35">
        <v>59.323205442816</v>
      </c>
      <c r="N465" s="35">
        <v>0.0</v>
      </c>
      <c r="O465" s="35">
        <v>0.0</v>
      </c>
      <c r="P465" s="35">
        <v>40.122184479552</v>
      </c>
      <c r="R465" s="35">
        <v>70.447657077504</v>
      </c>
      <c r="S465" s="35">
        <v>113.769696350016</v>
      </c>
      <c r="T465" s="35">
        <v>141.4990714652928</v>
      </c>
      <c r="U465" s="35">
        <v>147.9796840218009</v>
      </c>
      <c r="V465" s="35">
        <v>162.48975833664</v>
      </c>
      <c r="W465" s="35">
        <v>70.447657077504</v>
      </c>
      <c r="X465" s="35">
        <v>113.769696350016</v>
      </c>
      <c r="Y465" s="35">
        <v>141.4990714652928</v>
      </c>
      <c r="Z465" s="35">
        <v>147.9796840218009</v>
      </c>
      <c r="AA465" s="35">
        <v>162.48975833664</v>
      </c>
      <c r="AB465" s="35">
        <v>0.0</v>
      </c>
      <c r="AC465" s="35">
        <v>0.0</v>
      </c>
      <c r="AD465" s="35">
        <v>0.0</v>
      </c>
      <c r="AE465" s="35">
        <v>0.0</v>
      </c>
      <c r="AF465" s="35">
        <v>0.0</v>
      </c>
    </row>
    <row r="466" ht="15.75" customHeight="1">
      <c r="A466" s="35" t="s">
        <v>12</v>
      </c>
      <c r="B466" s="35" t="s">
        <v>608</v>
      </c>
      <c r="C466" s="35">
        <v>1232.0</v>
      </c>
      <c r="D466" s="35" t="s">
        <v>170</v>
      </c>
      <c r="F466" s="35">
        <v>4.833485645861673E-4</v>
      </c>
      <c r="G466" s="35">
        <v>0.0</v>
      </c>
      <c r="H466" s="35">
        <v>4.833485645861673E-4</v>
      </c>
      <c r="I466" s="35">
        <v>0.289995116544</v>
      </c>
      <c r="J466" s="35">
        <v>0.0</v>
      </c>
      <c r="K466" s="35">
        <v>0.0</v>
      </c>
      <c r="L466" s="35">
        <v>0.0</v>
      </c>
      <c r="M466" s="35">
        <v>0.0</v>
      </c>
      <c r="N466" s="35">
        <v>0.0</v>
      </c>
      <c r="O466" s="35">
        <v>0.0</v>
      </c>
      <c r="P466" s="35">
        <v>0.0</v>
      </c>
      <c r="R466" s="35">
        <v>0.0</v>
      </c>
      <c r="S466" s="35">
        <v>0.0</v>
      </c>
      <c r="T466" s="35">
        <v>0.0</v>
      </c>
      <c r="U466" s="35">
        <v>0.0</v>
      </c>
      <c r="V466" s="35">
        <v>0.289995116544</v>
      </c>
      <c r="W466" s="35">
        <v>0.0</v>
      </c>
      <c r="X466" s="35">
        <v>0.0</v>
      </c>
      <c r="Y466" s="35">
        <v>0.0</v>
      </c>
      <c r="Z466" s="35">
        <v>0.0</v>
      </c>
      <c r="AA466" s="35">
        <v>0.289995116544</v>
      </c>
      <c r="AB466" s="35">
        <v>0.0</v>
      </c>
      <c r="AC466" s="35">
        <v>0.0</v>
      </c>
      <c r="AD466" s="35">
        <v>0.0</v>
      </c>
      <c r="AE466" s="35">
        <v>0.0</v>
      </c>
      <c r="AF466" s="35">
        <v>0.0</v>
      </c>
    </row>
    <row r="467" ht="15.75" customHeight="1">
      <c r="A467" s="35" t="s">
        <v>12</v>
      </c>
      <c r="B467" s="35" t="s">
        <v>609</v>
      </c>
      <c r="C467" s="35">
        <v>1232.0</v>
      </c>
      <c r="D467" s="35" t="s">
        <v>170</v>
      </c>
      <c r="F467" s="35">
        <v>12.46268922984087</v>
      </c>
      <c r="G467" s="35">
        <v>0.0</v>
      </c>
      <c r="H467" s="35">
        <v>12.46268922984087</v>
      </c>
      <c r="I467" s="35">
        <v>20.006825271552</v>
      </c>
      <c r="J467" s="35">
        <v>14.23613173248</v>
      </c>
      <c r="K467" s="35">
        <v>17.575265481984</v>
      </c>
      <c r="L467" s="35">
        <v>14.684503696128</v>
      </c>
      <c r="M467" s="35">
        <v>11.610969858432</v>
      </c>
      <c r="N467" s="35">
        <v>9.778408480511999</v>
      </c>
      <c r="O467" s="35">
        <v>9.778408480511999</v>
      </c>
      <c r="P467" s="35">
        <v>13.293611539488</v>
      </c>
      <c r="R467" s="35">
        <v>12.803306931072</v>
      </c>
      <c r="S467" s="35">
        <v>14.405373779328</v>
      </c>
      <c r="T467" s="35">
        <v>16.5370700605824</v>
      </c>
      <c r="U467" s="35">
        <v>18.365229880704</v>
      </c>
      <c r="V467" s="35">
        <v>20.006825271552</v>
      </c>
      <c r="W467" s="35">
        <v>12.803306931072</v>
      </c>
      <c r="X467" s="35">
        <v>14.405373779328</v>
      </c>
      <c r="Y467" s="35">
        <v>16.5370700605824</v>
      </c>
      <c r="Z467" s="35">
        <v>18.365229880704</v>
      </c>
      <c r="AA467" s="35">
        <v>20.006825271552</v>
      </c>
      <c r="AB467" s="35">
        <v>0.0</v>
      </c>
      <c r="AC467" s="35">
        <v>0.0</v>
      </c>
      <c r="AD467" s="35">
        <v>0.0</v>
      </c>
      <c r="AE467" s="35">
        <v>0.0</v>
      </c>
      <c r="AF467" s="35">
        <v>0.0</v>
      </c>
    </row>
    <row r="468" ht="15.75" customHeight="1">
      <c r="A468" s="35" t="s">
        <v>12</v>
      </c>
      <c r="B468" s="35" t="s">
        <v>610</v>
      </c>
      <c r="C468" s="35">
        <v>1232.0</v>
      </c>
      <c r="D468" s="35" t="s">
        <v>170</v>
      </c>
      <c r="F468" s="35">
        <v>13.37414912974734</v>
      </c>
      <c r="G468" s="35">
        <v>0.0</v>
      </c>
      <c r="H468" s="35">
        <v>13.37414912974734</v>
      </c>
      <c r="I468" s="35">
        <v>20.164725209664</v>
      </c>
      <c r="J468" s="35">
        <v>15.396698556288</v>
      </c>
      <c r="K468" s="35">
        <v>18.659143617408</v>
      </c>
      <c r="L468" s="35">
        <v>11.188056007296</v>
      </c>
      <c r="M468" s="35">
        <v>12.425201712</v>
      </c>
      <c r="N468" s="35">
        <v>11.306386135296</v>
      </c>
      <c r="O468" s="35">
        <v>11.306386135296</v>
      </c>
      <c r="P468" s="35">
        <v>16.541119552608</v>
      </c>
      <c r="R468" s="35">
        <v>13.08602748096</v>
      </c>
      <c r="S468" s="35">
        <v>14.292297544896</v>
      </c>
      <c r="T468" s="35">
        <v>16.5049873986816</v>
      </c>
      <c r="U468" s="35">
        <v>18.48603284462592</v>
      </c>
      <c r="V468" s="35">
        <v>20.164725209664</v>
      </c>
      <c r="W468" s="35">
        <v>13.08602748096</v>
      </c>
      <c r="X468" s="35">
        <v>14.292297544896</v>
      </c>
      <c r="Y468" s="35">
        <v>16.5049873986816</v>
      </c>
      <c r="Z468" s="35">
        <v>18.48603284462592</v>
      </c>
      <c r="AA468" s="35">
        <v>20.164725209664</v>
      </c>
      <c r="AB468" s="35">
        <v>0.0</v>
      </c>
      <c r="AC468" s="35">
        <v>0.0</v>
      </c>
      <c r="AD468" s="35">
        <v>0.0</v>
      </c>
      <c r="AE468" s="35">
        <v>0.0</v>
      </c>
      <c r="AF468" s="35">
        <v>0.0</v>
      </c>
    </row>
    <row r="469" ht="15.75" customHeight="1">
      <c r="A469" s="35" t="s">
        <v>12</v>
      </c>
      <c r="B469" s="35" t="s">
        <v>611</v>
      </c>
      <c r="C469" s="35">
        <v>1232.0</v>
      </c>
      <c r="D469" s="35" t="s">
        <v>170</v>
      </c>
      <c r="F469" s="35">
        <v>0.02977801885050794</v>
      </c>
      <c r="G469" s="35">
        <v>0.0</v>
      </c>
      <c r="H469" s="35">
        <v>0.02977801885050794</v>
      </c>
      <c r="I469" s="35">
        <v>7.344757324800001</v>
      </c>
      <c r="J469" s="35">
        <v>0.0</v>
      </c>
      <c r="K469" s="35">
        <v>0.0</v>
      </c>
      <c r="L469" s="35">
        <v>0.0</v>
      </c>
      <c r="M469" s="35">
        <v>0.0</v>
      </c>
      <c r="N469" s="35">
        <v>0.0</v>
      </c>
      <c r="O469" s="35">
        <v>0.0</v>
      </c>
      <c r="P469" s="35">
        <v>0.0</v>
      </c>
      <c r="R469" s="35">
        <v>0.0</v>
      </c>
      <c r="S469" s="35">
        <v>0.0</v>
      </c>
      <c r="T469" s="35">
        <v>0.0</v>
      </c>
      <c r="U469" s="35">
        <v>0.0</v>
      </c>
      <c r="V469" s="35">
        <v>7.344757324800001</v>
      </c>
      <c r="W469" s="35">
        <v>0.0</v>
      </c>
      <c r="X469" s="35">
        <v>0.0</v>
      </c>
      <c r="Y469" s="35">
        <v>0.0</v>
      </c>
      <c r="Z469" s="35">
        <v>0.0</v>
      </c>
      <c r="AA469" s="35">
        <v>7.344757324800001</v>
      </c>
      <c r="AB469" s="35">
        <v>0.0</v>
      </c>
      <c r="AC469" s="35">
        <v>0.0</v>
      </c>
      <c r="AD469" s="35">
        <v>0.0</v>
      </c>
      <c r="AE469" s="35">
        <v>0.0</v>
      </c>
      <c r="AF469" s="35">
        <v>0.0</v>
      </c>
    </row>
    <row r="470" ht="15.75" customHeight="1">
      <c r="A470" s="35" t="s">
        <v>12</v>
      </c>
      <c r="B470" s="35" t="s">
        <v>612</v>
      </c>
      <c r="C470" s="35">
        <v>1232.0</v>
      </c>
      <c r="D470" s="35" t="s">
        <v>170</v>
      </c>
      <c r="F470" s="35">
        <v>0.5818874507137188</v>
      </c>
      <c r="G470" s="35">
        <v>5.641765382276971</v>
      </c>
      <c r="H470" s="35">
        <v>6.22365283299069</v>
      </c>
      <c r="I470" s="35">
        <v>52.3665451008</v>
      </c>
      <c r="J470" s="35">
        <v>0.0</v>
      </c>
      <c r="K470" s="35">
        <v>18.04242888</v>
      </c>
      <c r="L470" s="35">
        <v>0.0</v>
      </c>
      <c r="M470" s="35">
        <v>0.0</v>
      </c>
      <c r="N470" s="35">
        <v>0.0</v>
      </c>
      <c r="O470" s="35">
        <v>0.0</v>
      </c>
      <c r="P470" s="35">
        <v>23.01636000384</v>
      </c>
      <c r="R470" s="35">
        <v>0.0</v>
      </c>
      <c r="S470" s="35">
        <v>7.283466086399999</v>
      </c>
      <c r="T470" s="35">
        <v>34.00432344288</v>
      </c>
      <c r="U470" s="35">
        <v>42.86183321951999</v>
      </c>
      <c r="V470" s="35">
        <v>52.3665451008</v>
      </c>
      <c r="W470" s="35">
        <v>0.0</v>
      </c>
      <c r="X470" s="35">
        <v>0.0</v>
      </c>
      <c r="Y470" s="35">
        <v>4.531846536000002</v>
      </c>
      <c r="Z470" s="35">
        <v>8.124330920831976</v>
      </c>
      <c r="AA470" s="35">
        <v>17.052620594688</v>
      </c>
      <c r="AB470" s="35">
        <v>0.0</v>
      </c>
      <c r="AC470" s="35">
        <v>5.369173487999999</v>
      </c>
      <c r="AD470" s="35">
        <v>30.96709497504</v>
      </c>
      <c r="AE470" s="35">
        <v>41.02779697631998</v>
      </c>
      <c r="AF470" s="35">
        <v>49.6256640768</v>
      </c>
    </row>
    <row r="471" ht="15.75" customHeight="1">
      <c r="A471" s="35" t="s">
        <v>12</v>
      </c>
      <c r="B471" s="35" t="s">
        <v>613</v>
      </c>
      <c r="C471" s="35">
        <v>1232.0</v>
      </c>
      <c r="D471" s="35" t="s">
        <v>170</v>
      </c>
      <c r="F471" s="35">
        <v>0.6739583098339156</v>
      </c>
      <c r="G471" s="35">
        <v>9.334257355579545</v>
      </c>
      <c r="H471" s="35">
        <v>10.00821566541346</v>
      </c>
      <c r="I471" s="35">
        <v>49.9780348704</v>
      </c>
      <c r="J471" s="35">
        <v>0.0</v>
      </c>
      <c r="K471" s="35">
        <v>0.0</v>
      </c>
      <c r="L471" s="35">
        <v>33.7849471008</v>
      </c>
      <c r="M471" s="35">
        <v>0.0</v>
      </c>
      <c r="N471" s="35">
        <v>0.0</v>
      </c>
      <c r="O471" s="35">
        <v>0.0</v>
      </c>
      <c r="P471" s="35">
        <v>0.0</v>
      </c>
      <c r="R471" s="35">
        <v>0.0</v>
      </c>
      <c r="S471" s="35">
        <v>19.9178672112</v>
      </c>
      <c r="T471" s="35">
        <v>40.80645235296</v>
      </c>
      <c r="U471" s="35">
        <v>44.77574005631999</v>
      </c>
      <c r="V471" s="35">
        <v>49.9780348704</v>
      </c>
      <c r="W471" s="35">
        <v>0.0</v>
      </c>
      <c r="X471" s="35">
        <v>0.0</v>
      </c>
      <c r="Y471" s="35">
        <v>3.786224984640002</v>
      </c>
      <c r="Z471" s="35">
        <v>8.119419440025588</v>
      </c>
      <c r="AA471" s="35">
        <v>11.249525952</v>
      </c>
      <c r="AB471" s="35">
        <v>0.0</v>
      </c>
      <c r="AC471" s="35">
        <v>18.2358210384</v>
      </c>
      <c r="AD471" s="35">
        <v>39.1368510288</v>
      </c>
      <c r="AE471" s="35">
        <v>43.47066693715198</v>
      </c>
      <c r="AF471" s="35">
        <v>49.9780348704</v>
      </c>
    </row>
    <row r="472" ht="15.75" customHeight="1">
      <c r="A472" s="35" t="s">
        <v>12</v>
      </c>
      <c r="B472" s="35" t="s">
        <v>614</v>
      </c>
      <c r="C472" s="35">
        <v>1232.0</v>
      </c>
      <c r="D472" s="35" t="s">
        <v>170</v>
      </c>
      <c r="F472" s="35">
        <v>1.057950659894274</v>
      </c>
      <c r="G472" s="35">
        <v>13.4048639695884</v>
      </c>
      <c r="H472" s="35">
        <v>14.46281462948268</v>
      </c>
      <c r="I472" s="35">
        <v>74.6703298656</v>
      </c>
      <c r="J472" s="35">
        <v>24.6913978752</v>
      </c>
      <c r="K472" s="35">
        <v>28.9292671584</v>
      </c>
      <c r="L472" s="35">
        <v>11.2140179424</v>
      </c>
      <c r="M472" s="35">
        <v>29.4516960192</v>
      </c>
      <c r="N472" s="35">
        <v>11.2710388896</v>
      </c>
      <c r="O472" s="35">
        <v>11.2710388896</v>
      </c>
      <c r="P472" s="35">
        <v>0.53793558</v>
      </c>
      <c r="R472" s="35">
        <v>11.6391989952</v>
      </c>
      <c r="S472" s="35">
        <v>25.2599925312</v>
      </c>
      <c r="T472" s="35">
        <v>40.56710432544</v>
      </c>
      <c r="U472" s="35">
        <v>44.41350668428799</v>
      </c>
      <c r="V472" s="35">
        <v>74.6703298656</v>
      </c>
      <c r="W472" s="35">
        <v>0.0</v>
      </c>
      <c r="X472" s="35">
        <v>1.0802849904</v>
      </c>
      <c r="Y472" s="35">
        <v>5.932304683200003</v>
      </c>
      <c r="Z472" s="35">
        <v>8.788853183039995</v>
      </c>
      <c r="AA472" s="35">
        <v>14.060472048</v>
      </c>
      <c r="AB472" s="35">
        <v>10.9345830048</v>
      </c>
      <c r="AC472" s="35">
        <v>23.3484989472</v>
      </c>
      <c r="AD472" s="35">
        <v>38.53634043168</v>
      </c>
      <c r="AE472" s="35">
        <v>42.13727963424</v>
      </c>
      <c r="AF472" s="35">
        <v>73.197545904</v>
      </c>
    </row>
    <row r="473" ht="15.75" customHeight="1">
      <c r="A473" s="35" t="s">
        <v>12</v>
      </c>
      <c r="B473" s="35" t="s">
        <v>615</v>
      </c>
      <c r="C473" s="35">
        <v>1232.0</v>
      </c>
      <c r="D473" s="35" t="s">
        <v>170</v>
      </c>
      <c r="F473" s="35">
        <v>208.2655105375407</v>
      </c>
      <c r="G473" s="35">
        <v>0.0</v>
      </c>
      <c r="H473" s="35">
        <v>208.2655105375407</v>
      </c>
      <c r="I473" s="35">
        <v>398.250781439616</v>
      </c>
      <c r="J473" s="35">
        <v>156.955642518528</v>
      </c>
      <c r="K473" s="35">
        <v>237.669015048192</v>
      </c>
      <c r="L473" s="35">
        <v>355.02977833344</v>
      </c>
      <c r="M473" s="35">
        <v>181.994444013312</v>
      </c>
      <c r="N473" s="35">
        <v>10.412191464192</v>
      </c>
      <c r="O473" s="35">
        <v>10.412191464192</v>
      </c>
      <c r="P473" s="35">
        <v>154.333569608064</v>
      </c>
      <c r="R473" s="35">
        <v>199.006429378176</v>
      </c>
      <c r="S473" s="35">
        <v>314.2209658371841</v>
      </c>
      <c r="T473" s="35">
        <v>370.3916260025856</v>
      </c>
      <c r="U473" s="35">
        <v>384.4444667603098</v>
      </c>
      <c r="V473" s="35">
        <v>398.250781439616</v>
      </c>
      <c r="W473" s="35">
        <v>199.006429378176</v>
      </c>
      <c r="X473" s="35">
        <v>314.2209658371841</v>
      </c>
      <c r="Y473" s="35">
        <v>370.3916260025856</v>
      </c>
      <c r="Z473" s="35">
        <v>384.4444667603098</v>
      </c>
      <c r="AA473" s="35">
        <v>398.250781439616</v>
      </c>
      <c r="AB473" s="35">
        <v>0.0</v>
      </c>
      <c r="AC473" s="35">
        <v>0.0</v>
      </c>
      <c r="AD473" s="35">
        <v>0.0</v>
      </c>
      <c r="AE473" s="35">
        <v>0.0</v>
      </c>
      <c r="AF473" s="35">
        <v>0.0</v>
      </c>
    </row>
    <row r="474" ht="15.75" customHeight="1">
      <c r="A474" s="35" t="s">
        <v>12</v>
      </c>
      <c r="B474" s="35" t="s">
        <v>616</v>
      </c>
      <c r="C474" s="35">
        <v>1232.0</v>
      </c>
      <c r="D474" s="35" t="s">
        <v>170</v>
      </c>
      <c r="F474" s="35">
        <v>2.383723567215235</v>
      </c>
      <c r="G474" s="35">
        <v>5.971151301932604</v>
      </c>
      <c r="H474" s="35">
        <v>8.354874869147839</v>
      </c>
      <c r="I474" s="35">
        <v>21.9335253984</v>
      </c>
      <c r="J474" s="35">
        <v>8.9450220384</v>
      </c>
      <c r="K474" s="35">
        <v>10.0402799616</v>
      </c>
      <c r="L474" s="35">
        <v>15.1155389952</v>
      </c>
      <c r="M474" s="35">
        <v>7.422753655296</v>
      </c>
      <c r="N474" s="35">
        <v>2.444652</v>
      </c>
      <c r="O474" s="35">
        <v>2.444652</v>
      </c>
      <c r="P474" s="35">
        <v>9.115045297344</v>
      </c>
      <c r="R474" s="35">
        <v>8.4067500384</v>
      </c>
      <c r="S474" s="35">
        <v>12.062047536</v>
      </c>
      <c r="T474" s="35">
        <v>16.0940546928</v>
      </c>
      <c r="U474" s="35">
        <v>17.83679844022272</v>
      </c>
      <c r="V474" s="35">
        <v>21.9335253984</v>
      </c>
      <c r="W474" s="35">
        <v>1.242870048</v>
      </c>
      <c r="X474" s="35">
        <v>3.885840471744</v>
      </c>
      <c r="Y474" s="35">
        <v>8.671601034432005</v>
      </c>
      <c r="Z474" s="35">
        <v>11.810537790912</v>
      </c>
      <c r="AA474" s="35">
        <v>12.786031988352</v>
      </c>
      <c r="AB474" s="35">
        <v>5.9303041056</v>
      </c>
      <c r="AC474" s="35">
        <v>9.2739869712</v>
      </c>
      <c r="AD474" s="35">
        <v>13.77997133184</v>
      </c>
      <c r="AE474" s="35">
        <v>15.97393857830399</v>
      </c>
      <c r="AF474" s="35">
        <v>20.2702649184</v>
      </c>
    </row>
    <row r="475" ht="15.75" customHeight="1">
      <c r="A475" s="35" t="s">
        <v>12</v>
      </c>
      <c r="B475" s="35" t="s">
        <v>617</v>
      </c>
      <c r="C475" s="35">
        <v>1232.0</v>
      </c>
      <c r="D475" s="35" t="s">
        <v>170</v>
      </c>
      <c r="F475" s="35">
        <v>0.5814822139777512</v>
      </c>
      <c r="G475" s="35">
        <v>0.0</v>
      </c>
      <c r="H475" s="35">
        <v>0.5814822139777512</v>
      </c>
      <c r="I475" s="35">
        <v>2.9651789664</v>
      </c>
      <c r="J475" s="35">
        <v>0.3438840384</v>
      </c>
      <c r="K475" s="35">
        <v>0.320947909632</v>
      </c>
      <c r="L475" s="35">
        <v>0.90765577728</v>
      </c>
      <c r="M475" s="35">
        <v>0.40841926272</v>
      </c>
      <c r="N475" s="35">
        <v>0.333724333824</v>
      </c>
      <c r="O475" s="35">
        <v>0.333724333824</v>
      </c>
      <c r="P475" s="35">
        <v>0.429269766912</v>
      </c>
      <c r="R475" s="35">
        <v>0.502621168896</v>
      </c>
      <c r="S475" s="35">
        <v>0.759552748416</v>
      </c>
      <c r="T475" s="35">
        <v>1.271416334630401</v>
      </c>
      <c r="U475" s="35">
        <v>1.771625226792958</v>
      </c>
      <c r="V475" s="35">
        <v>2.9651789664</v>
      </c>
      <c r="W475" s="35">
        <v>0.502621168896</v>
      </c>
      <c r="X475" s="35">
        <v>0.759552748416</v>
      </c>
      <c r="Y475" s="35">
        <v>1.271416334630401</v>
      </c>
      <c r="Z475" s="35">
        <v>1.771625226792958</v>
      </c>
      <c r="AA475" s="35">
        <v>2.9651789664</v>
      </c>
      <c r="AB475" s="35">
        <v>0.0</v>
      </c>
      <c r="AC475" s="35">
        <v>0.0</v>
      </c>
      <c r="AD475" s="35">
        <v>0.0</v>
      </c>
      <c r="AE475" s="35">
        <v>0.0</v>
      </c>
      <c r="AF475" s="35">
        <v>0.0</v>
      </c>
    </row>
    <row r="476" ht="15.75" customHeight="1">
      <c r="A476" s="35" t="s">
        <v>12</v>
      </c>
      <c r="B476" s="35" t="s">
        <v>618</v>
      </c>
      <c r="C476" s="35">
        <v>1232.0</v>
      </c>
      <c r="D476" s="35" t="s">
        <v>170</v>
      </c>
      <c r="F476" s="35">
        <v>66.7078280375207</v>
      </c>
      <c r="G476" s="35">
        <v>0.0</v>
      </c>
      <c r="H476" s="35">
        <v>66.7078280375207</v>
      </c>
      <c r="I476" s="35">
        <v>136.243993124736</v>
      </c>
      <c r="J476" s="35">
        <v>39.859467911424</v>
      </c>
      <c r="K476" s="35">
        <v>71.151331450752</v>
      </c>
      <c r="L476" s="35">
        <v>103.016531463552</v>
      </c>
      <c r="M476" s="35">
        <v>53.014874347008</v>
      </c>
      <c r="N476" s="35">
        <v>0.382168813824</v>
      </c>
      <c r="O476" s="35">
        <v>0.382168813824</v>
      </c>
      <c r="P476" s="35">
        <v>50.53834193183999</v>
      </c>
      <c r="R476" s="35">
        <v>62.811884072448</v>
      </c>
      <c r="S476" s="35">
        <v>101.594075575104</v>
      </c>
      <c r="T476" s="35">
        <v>125.8522134371712</v>
      </c>
      <c r="U476" s="35">
        <v>131.6748737072563</v>
      </c>
      <c r="V476" s="35">
        <v>136.243993124736</v>
      </c>
      <c r="W476" s="35">
        <v>62.811884072448</v>
      </c>
      <c r="X476" s="35">
        <v>101.594075575104</v>
      </c>
      <c r="Y476" s="35">
        <v>125.8522134371712</v>
      </c>
      <c r="Z476" s="35">
        <v>131.6748737072563</v>
      </c>
      <c r="AA476" s="35">
        <v>136.243993124736</v>
      </c>
      <c r="AB476" s="35">
        <v>0.0</v>
      </c>
      <c r="AC476" s="35">
        <v>0.0</v>
      </c>
      <c r="AD476" s="35">
        <v>0.0</v>
      </c>
      <c r="AE476" s="35">
        <v>0.0</v>
      </c>
      <c r="AF476" s="35">
        <v>0.0</v>
      </c>
    </row>
    <row r="477" ht="15.75" customHeight="1">
      <c r="A477" s="35" t="s">
        <v>12</v>
      </c>
      <c r="B477" s="35" t="s">
        <v>619</v>
      </c>
      <c r="C477" s="35">
        <v>1232.0</v>
      </c>
      <c r="D477" s="35" t="s">
        <v>170</v>
      </c>
      <c r="F477" s="35">
        <v>4.439164397667862E-4</v>
      </c>
      <c r="G477" s="35">
        <v>0.0</v>
      </c>
      <c r="H477" s="35">
        <v>4.439164397667862E-4</v>
      </c>
      <c r="I477" s="35">
        <v>0.2663369856</v>
      </c>
      <c r="J477" s="35">
        <v>0.0</v>
      </c>
      <c r="K477" s="35">
        <v>0.0</v>
      </c>
      <c r="L477" s="35">
        <v>0.0</v>
      </c>
      <c r="M477" s="35">
        <v>0.0</v>
      </c>
      <c r="N477" s="35">
        <v>0.0</v>
      </c>
      <c r="O477" s="35">
        <v>0.0</v>
      </c>
      <c r="P477" s="35">
        <v>0.0</v>
      </c>
      <c r="R477" s="35">
        <v>0.0</v>
      </c>
      <c r="S477" s="35">
        <v>0.0</v>
      </c>
      <c r="T477" s="35">
        <v>0.0</v>
      </c>
      <c r="U477" s="35">
        <v>0.0</v>
      </c>
      <c r="V477" s="35">
        <v>0.2663369856</v>
      </c>
      <c r="W477" s="35">
        <v>0.0</v>
      </c>
      <c r="X477" s="35">
        <v>0.0</v>
      </c>
      <c r="Y477" s="35">
        <v>0.0</v>
      </c>
      <c r="Z477" s="35">
        <v>0.0</v>
      </c>
      <c r="AA477" s="35">
        <v>0.2663369856</v>
      </c>
      <c r="AB477" s="35">
        <v>0.0</v>
      </c>
      <c r="AC477" s="35">
        <v>0.0</v>
      </c>
      <c r="AD477" s="35">
        <v>0.0</v>
      </c>
      <c r="AE477" s="35">
        <v>0.0</v>
      </c>
      <c r="AF477" s="35">
        <v>0.0</v>
      </c>
    </row>
    <row r="478" ht="15.75" customHeight="1">
      <c r="A478" s="35" t="s">
        <v>12</v>
      </c>
      <c r="B478" s="35" t="s">
        <v>620</v>
      </c>
      <c r="C478" s="35">
        <v>808.0</v>
      </c>
      <c r="D478" s="35" t="s">
        <v>218</v>
      </c>
      <c r="F478" s="35">
        <v>0.006552680353221703</v>
      </c>
      <c r="G478" s="35">
        <v>0.0234679697538499</v>
      </c>
      <c r="H478" s="35">
        <v>0.0300206501070716</v>
      </c>
      <c r="I478" s="35">
        <v>3.62145095424</v>
      </c>
      <c r="J478" s="35">
        <v>0.0</v>
      </c>
      <c r="K478" s="35">
        <v>0.0</v>
      </c>
      <c r="L478" s="35">
        <v>0.0</v>
      </c>
      <c r="M478" s="35">
        <v>0.0</v>
      </c>
      <c r="N478" s="35">
        <v>0.0</v>
      </c>
      <c r="O478" s="35">
        <v>0.0</v>
      </c>
      <c r="P478" s="35">
        <v>0.0</v>
      </c>
      <c r="R478" s="35">
        <v>0.0</v>
      </c>
      <c r="S478" s="35">
        <v>0.0</v>
      </c>
      <c r="T478" s="35">
        <v>0.0</v>
      </c>
      <c r="U478" s="35">
        <v>0.05128512076795336</v>
      </c>
      <c r="V478" s="35">
        <v>3.62145095424</v>
      </c>
      <c r="W478" s="35">
        <v>0.0</v>
      </c>
      <c r="X478" s="35">
        <v>0.0</v>
      </c>
      <c r="Y478" s="35">
        <v>0.0</v>
      </c>
      <c r="Z478" s="35">
        <v>0.0</v>
      </c>
      <c r="AA478" s="35">
        <v>2.501621273088</v>
      </c>
      <c r="AB478" s="35">
        <v>0.0</v>
      </c>
      <c r="AC478" s="35">
        <v>0.0</v>
      </c>
      <c r="AD478" s="35">
        <v>0.0</v>
      </c>
      <c r="AE478" s="35">
        <v>0.009494400383991365</v>
      </c>
      <c r="AF478" s="35">
        <v>3.0782340288</v>
      </c>
    </row>
    <row r="479" ht="15.75" customHeight="1">
      <c r="A479" s="35" t="s">
        <v>12</v>
      </c>
      <c r="B479" s="35" t="s">
        <v>621</v>
      </c>
      <c r="C479" s="35">
        <v>258.0</v>
      </c>
      <c r="D479" s="35" t="s">
        <v>170</v>
      </c>
      <c r="F479" s="35">
        <v>0.03173245936549841</v>
      </c>
      <c r="G479" s="35">
        <v>0.171515507972033</v>
      </c>
      <c r="H479" s="35">
        <v>0.2032479673375314</v>
      </c>
      <c r="I479" s="35">
        <v>92.491188048</v>
      </c>
      <c r="J479" s="35">
        <v>0.0</v>
      </c>
      <c r="K479" s="35">
        <v>0.0</v>
      </c>
      <c r="L479" s="35">
        <v>0.0</v>
      </c>
      <c r="M479" s="35">
        <v>0.0</v>
      </c>
      <c r="N479" s="35">
        <v>0.0</v>
      </c>
      <c r="O479" s="35">
        <v>0.0</v>
      </c>
      <c r="P479" s="35">
        <v>0.0</v>
      </c>
      <c r="R479" s="35">
        <v>0.0</v>
      </c>
      <c r="S479" s="35">
        <v>0.0</v>
      </c>
      <c r="T479" s="35">
        <v>0.0</v>
      </c>
      <c r="U479" s="35">
        <v>0.0</v>
      </c>
      <c r="V479" s="35">
        <v>92.491188048</v>
      </c>
      <c r="W479" s="35">
        <v>0.0</v>
      </c>
      <c r="X479" s="35">
        <v>0.0</v>
      </c>
      <c r="Y479" s="35">
        <v>0.0</v>
      </c>
      <c r="Z479" s="35">
        <v>0.0</v>
      </c>
      <c r="AA479" s="35">
        <v>16.3911180384</v>
      </c>
      <c r="AB479" s="35">
        <v>0.0</v>
      </c>
      <c r="AC479" s="35">
        <v>0.0</v>
      </c>
      <c r="AD479" s="35">
        <v>0.0</v>
      </c>
      <c r="AE479" s="35">
        <v>0.0</v>
      </c>
      <c r="AF479" s="35">
        <v>89.8437510432</v>
      </c>
    </row>
    <row r="480" ht="15.75" customHeight="1">
      <c r="A480" s="35" t="s">
        <v>12</v>
      </c>
      <c r="B480" s="35" t="s">
        <v>622</v>
      </c>
      <c r="C480" s="35">
        <v>879.0</v>
      </c>
      <c r="D480" s="35" t="s">
        <v>70</v>
      </c>
      <c r="F480" s="35">
        <v>0.0</v>
      </c>
      <c r="G480" s="35">
        <v>0.004898571858439713</v>
      </c>
      <c r="H480" s="35">
        <v>0.004898571858439713</v>
      </c>
      <c r="I480" s="35">
        <v>2.9390010048</v>
      </c>
      <c r="J480" s="35">
        <v>0.0</v>
      </c>
      <c r="K480" s="35">
        <v>0.0</v>
      </c>
      <c r="L480" s="35">
        <v>0.0</v>
      </c>
      <c r="M480" s="35">
        <v>0.0</v>
      </c>
      <c r="N480" s="35">
        <v>0.0</v>
      </c>
      <c r="O480" s="35">
        <v>0.0</v>
      </c>
      <c r="P480" s="35">
        <v>0.0</v>
      </c>
      <c r="R480" s="35">
        <v>0.0</v>
      </c>
      <c r="S480" s="35">
        <v>0.0</v>
      </c>
      <c r="T480" s="35">
        <v>0.0</v>
      </c>
      <c r="U480" s="35">
        <v>0.0</v>
      </c>
      <c r="V480" s="35">
        <v>2.9390010048</v>
      </c>
      <c r="W480" s="35">
        <v>0.0</v>
      </c>
      <c r="X480" s="35">
        <v>0.0</v>
      </c>
      <c r="Y480" s="35">
        <v>0.0</v>
      </c>
      <c r="Z480" s="35">
        <v>0.0</v>
      </c>
      <c r="AA480" s="35">
        <v>0.0</v>
      </c>
      <c r="AB480" s="35">
        <v>0.0</v>
      </c>
      <c r="AC480" s="35">
        <v>0.0</v>
      </c>
      <c r="AD480" s="35">
        <v>0.0</v>
      </c>
      <c r="AE480" s="35">
        <v>0.0</v>
      </c>
      <c r="AF480" s="35">
        <v>2.9390010048</v>
      </c>
    </row>
    <row r="481" ht="15.75" customHeight="1">
      <c r="A481" s="35" t="s">
        <v>12</v>
      </c>
      <c r="B481" s="35" t="s">
        <v>623</v>
      </c>
      <c r="C481" s="35">
        <v>864.0</v>
      </c>
      <c r="D481" s="35" t="s">
        <v>218</v>
      </c>
      <c r="F481" s="35">
        <v>0.4302746435443138</v>
      </c>
      <c r="G481" s="35">
        <v>0.4033044553881138</v>
      </c>
      <c r="H481" s="35">
        <v>0.8335790989324275</v>
      </c>
      <c r="I481" s="35">
        <v>45.1361346912</v>
      </c>
      <c r="J481" s="35">
        <v>0.0</v>
      </c>
      <c r="K481" s="35">
        <v>0.0</v>
      </c>
      <c r="L481" s="35">
        <v>0.0</v>
      </c>
      <c r="M481" s="35">
        <v>0.0</v>
      </c>
      <c r="N481" s="35">
        <v>0.0</v>
      </c>
      <c r="O481" s="35">
        <v>0.0</v>
      </c>
      <c r="P481" s="35">
        <v>0.0</v>
      </c>
      <c r="R481" s="35">
        <v>0.0</v>
      </c>
      <c r="S481" s="35">
        <v>0.0</v>
      </c>
      <c r="T481" s="35">
        <v>3.84734756448001</v>
      </c>
      <c r="U481" s="35">
        <v>22.4647460495539</v>
      </c>
      <c r="V481" s="35">
        <v>45.1361346912</v>
      </c>
      <c r="W481" s="35">
        <v>0.0</v>
      </c>
      <c r="X481" s="35">
        <v>0.0</v>
      </c>
      <c r="Y481" s="35">
        <v>0.0</v>
      </c>
      <c r="Z481" s="35">
        <v>15.45735578204157</v>
      </c>
      <c r="AA481" s="35">
        <v>39.085226078976</v>
      </c>
      <c r="AB481" s="35">
        <v>0.0</v>
      </c>
      <c r="AC481" s="35">
        <v>0.0</v>
      </c>
      <c r="AD481" s="35">
        <v>0.0</v>
      </c>
      <c r="AE481" s="35">
        <v>14.03557158527999</v>
      </c>
      <c r="AF481" s="35">
        <v>36.1314541728</v>
      </c>
    </row>
    <row r="482" ht="15.75" customHeight="1">
      <c r="A482" s="35" t="s">
        <v>12</v>
      </c>
      <c r="B482" s="35" t="s">
        <v>624</v>
      </c>
      <c r="C482" s="35">
        <v>864.0</v>
      </c>
      <c r="D482" s="35" t="s">
        <v>218</v>
      </c>
      <c r="F482" s="35">
        <v>0.7532719880842431</v>
      </c>
      <c r="G482" s="35">
        <v>1.023173294710708</v>
      </c>
      <c r="H482" s="35">
        <v>1.776445282794951</v>
      </c>
      <c r="I482" s="35">
        <v>62.66696546073599</v>
      </c>
      <c r="J482" s="35">
        <v>0.0</v>
      </c>
      <c r="K482" s="35">
        <v>0.0</v>
      </c>
      <c r="L482" s="35">
        <v>0.0</v>
      </c>
      <c r="M482" s="35">
        <v>5.8481099712</v>
      </c>
      <c r="N482" s="35">
        <v>0.0</v>
      </c>
      <c r="O482" s="35">
        <v>0.0</v>
      </c>
      <c r="P482" s="35">
        <v>0.0</v>
      </c>
      <c r="R482" s="35">
        <v>0.0</v>
      </c>
      <c r="S482" s="35">
        <v>0.0</v>
      </c>
      <c r="T482" s="35">
        <v>12.66063650208002</v>
      </c>
      <c r="U482" s="35">
        <v>40.31129622723833</v>
      </c>
      <c r="V482" s="35">
        <v>62.66696546073599</v>
      </c>
      <c r="W482" s="35">
        <v>0.0</v>
      </c>
      <c r="X482" s="35">
        <v>0.0</v>
      </c>
      <c r="Y482" s="35">
        <v>0.0</v>
      </c>
      <c r="Z482" s="35">
        <v>24.73696641814271</v>
      </c>
      <c r="AA482" s="35">
        <v>62.66696546073599</v>
      </c>
      <c r="AB482" s="35">
        <v>0.0</v>
      </c>
      <c r="AC482" s="35">
        <v>0.0</v>
      </c>
      <c r="AD482" s="35">
        <v>5.565501023040007</v>
      </c>
      <c r="AE482" s="35">
        <v>25.52717855116794</v>
      </c>
      <c r="AF482" s="35">
        <v>40.2302519136</v>
      </c>
    </row>
    <row r="483" ht="15.75" customHeight="1">
      <c r="A483" s="35" t="s">
        <v>12</v>
      </c>
      <c r="B483" s="35" t="s">
        <v>625</v>
      </c>
      <c r="C483" s="35">
        <v>1229.0</v>
      </c>
      <c r="D483" s="35" t="s">
        <v>218</v>
      </c>
      <c r="F483" s="35">
        <v>0.00472022774093815</v>
      </c>
      <c r="G483" s="35">
        <v>0.0</v>
      </c>
      <c r="H483" s="35">
        <v>0.00472022774093815</v>
      </c>
      <c r="I483" s="35">
        <v>1.060404452352</v>
      </c>
      <c r="J483" s="35">
        <v>0.0</v>
      </c>
      <c r="K483" s="35">
        <v>0.0</v>
      </c>
      <c r="L483" s="35">
        <v>0.0</v>
      </c>
      <c r="M483" s="35">
        <v>0.0</v>
      </c>
      <c r="N483" s="35">
        <v>0.0</v>
      </c>
      <c r="O483" s="35">
        <v>0.0</v>
      </c>
      <c r="P483" s="35">
        <v>0.0</v>
      </c>
      <c r="R483" s="35">
        <v>0.0</v>
      </c>
      <c r="S483" s="35">
        <v>0.0</v>
      </c>
      <c r="T483" s="35">
        <v>0.0</v>
      </c>
      <c r="U483" s="35">
        <v>0.0</v>
      </c>
      <c r="V483" s="35">
        <v>1.060404452352</v>
      </c>
      <c r="W483" s="35">
        <v>0.0</v>
      </c>
      <c r="X483" s="35">
        <v>0.0</v>
      </c>
      <c r="Y483" s="35">
        <v>0.0</v>
      </c>
      <c r="Z483" s="35">
        <v>0.0</v>
      </c>
      <c r="AA483" s="35">
        <v>1.060404452352</v>
      </c>
      <c r="AB483" s="35">
        <v>0.0</v>
      </c>
      <c r="AC483" s="35">
        <v>0.0</v>
      </c>
      <c r="AD483" s="35">
        <v>0.0</v>
      </c>
      <c r="AE483" s="35">
        <v>0.0</v>
      </c>
      <c r="AF483" s="35">
        <v>0.0</v>
      </c>
    </row>
    <row r="484" ht="15.75" customHeight="1">
      <c r="A484" s="35" t="s">
        <v>12</v>
      </c>
      <c r="B484" s="35" t="s">
        <v>626</v>
      </c>
      <c r="C484" s="35">
        <v>863.0</v>
      </c>
      <c r="D484" s="35" t="s">
        <v>218</v>
      </c>
      <c r="F484" s="35">
        <v>0.1605746089426558</v>
      </c>
      <c r="G484" s="35">
        <v>0.0</v>
      </c>
      <c r="H484" s="35">
        <v>0.1605746089426558</v>
      </c>
      <c r="I484" s="35">
        <v>96.34010700787199</v>
      </c>
      <c r="J484" s="35">
        <v>0.0</v>
      </c>
      <c r="K484" s="35">
        <v>0.0</v>
      </c>
      <c r="L484" s="35">
        <v>0.0</v>
      </c>
      <c r="M484" s="35">
        <v>0.0</v>
      </c>
      <c r="N484" s="35">
        <v>0.0</v>
      </c>
      <c r="O484" s="35">
        <v>0.0</v>
      </c>
      <c r="P484" s="35">
        <v>0.0</v>
      </c>
      <c r="R484" s="35">
        <v>0.0</v>
      </c>
      <c r="S484" s="35">
        <v>0.0</v>
      </c>
      <c r="T484" s="35">
        <v>0.0</v>
      </c>
      <c r="U484" s="35">
        <v>0.0</v>
      </c>
      <c r="V484" s="35">
        <v>96.34010700787199</v>
      </c>
      <c r="W484" s="35">
        <v>0.0</v>
      </c>
      <c r="X484" s="35">
        <v>0.0</v>
      </c>
      <c r="Y484" s="35">
        <v>0.0</v>
      </c>
      <c r="Z484" s="35">
        <v>0.0</v>
      </c>
      <c r="AA484" s="35">
        <v>96.34010700787199</v>
      </c>
      <c r="AB484" s="35">
        <v>0.0</v>
      </c>
      <c r="AC484" s="35">
        <v>0.0</v>
      </c>
      <c r="AD484" s="35">
        <v>0.0</v>
      </c>
      <c r="AE484" s="35">
        <v>0.0</v>
      </c>
      <c r="AF484" s="35">
        <v>0.0</v>
      </c>
    </row>
    <row r="485" ht="15.75" customHeight="1">
      <c r="A485" s="35" t="s">
        <v>12</v>
      </c>
      <c r="B485" s="35" t="s">
        <v>627</v>
      </c>
      <c r="C485" s="35">
        <v>329.0</v>
      </c>
      <c r="D485" s="35" t="s">
        <v>170</v>
      </c>
      <c r="F485" s="35">
        <v>0.01540926310447626</v>
      </c>
      <c r="G485" s="35">
        <v>0.0</v>
      </c>
      <c r="H485" s="35">
        <v>0.01540926310447626</v>
      </c>
      <c r="I485" s="35">
        <v>1.215814344192</v>
      </c>
      <c r="J485" s="35">
        <v>0.0</v>
      </c>
      <c r="K485" s="35">
        <v>0.0</v>
      </c>
      <c r="L485" s="35">
        <v>0.0</v>
      </c>
      <c r="M485" s="35">
        <v>0.0</v>
      </c>
      <c r="N485" s="35">
        <v>0.0</v>
      </c>
      <c r="O485" s="35">
        <v>0.0</v>
      </c>
      <c r="P485" s="35">
        <v>0.0</v>
      </c>
      <c r="R485" s="35">
        <v>0.0</v>
      </c>
      <c r="S485" s="35">
        <v>0.0</v>
      </c>
      <c r="T485" s="35">
        <v>0.0</v>
      </c>
      <c r="U485" s="35">
        <v>0.7441196145868795</v>
      </c>
      <c r="V485" s="35">
        <v>1.215814344192</v>
      </c>
      <c r="W485" s="35">
        <v>0.0</v>
      </c>
      <c r="X485" s="35">
        <v>0.0</v>
      </c>
      <c r="Y485" s="35">
        <v>0.0</v>
      </c>
      <c r="Z485" s="35">
        <v>0.7441196145868795</v>
      </c>
      <c r="AA485" s="35">
        <v>1.215814344192</v>
      </c>
      <c r="AB485" s="35">
        <v>0.0</v>
      </c>
      <c r="AC485" s="35">
        <v>0.0</v>
      </c>
      <c r="AD485" s="35">
        <v>0.0</v>
      </c>
      <c r="AE485" s="35">
        <v>0.0</v>
      </c>
      <c r="AF485" s="35">
        <v>0.0</v>
      </c>
    </row>
    <row r="486" ht="15.75" customHeight="1">
      <c r="A486" s="35" t="s">
        <v>12</v>
      </c>
      <c r="B486" s="35" t="s">
        <v>628</v>
      </c>
      <c r="C486" s="35">
        <v>347.0</v>
      </c>
      <c r="D486" s="35" t="s">
        <v>170</v>
      </c>
      <c r="F486" s="35">
        <v>0.009594653942313212</v>
      </c>
      <c r="G486" s="35">
        <v>0.0</v>
      </c>
      <c r="H486" s="35">
        <v>0.009594653942313212</v>
      </c>
      <c r="I486" s="35">
        <v>2.8455569856</v>
      </c>
      <c r="J486" s="35">
        <v>0.0</v>
      </c>
      <c r="K486" s="35">
        <v>0.0</v>
      </c>
      <c r="L486" s="35">
        <v>0.0</v>
      </c>
      <c r="M486" s="35">
        <v>0.0</v>
      </c>
      <c r="N486" s="35">
        <v>0.0</v>
      </c>
      <c r="O486" s="35">
        <v>0.0</v>
      </c>
      <c r="P486" s="35">
        <v>0.0</v>
      </c>
      <c r="R486" s="35">
        <v>0.0</v>
      </c>
      <c r="S486" s="35">
        <v>0.0</v>
      </c>
      <c r="T486" s="35">
        <v>0.0</v>
      </c>
      <c r="U486" s="35">
        <v>0.0</v>
      </c>
      <c r="V486" s="35">
        <v>2.8455569856</v>
      </c>
      <c r="W486" s="35">
        <v>0.0</v>
      </c>
      <c r="X486" s="35">
        <v>0.0</v>
      </c>
      <c r="Y486" s="35">
        <v>0.0</v>
      </c>
      <c r="Z486" s="35">
        <v>0.0</v>
      </c>
      <c r="AA486" s="35">
        <v>2.8455569856</v>
      </c>
      <c r="AB486" s="35">
        <v>0.0</v>
      </c>
      <c r="AC486" s="35">
        <v>0.0</v>
      </c>
      <c r="AD486" s="35">
        <v>0.0</v>
      </c>
      <c r="AE486" s="35">
        <v>0.0</v>
      </c>
      <c r="AF486" s="35">
        <v>0.0</v>
      </c>
    </row>
    <row r="487" ht="15.75" customHeight="1">
      <c r="A487" s="35" t="s">
        <v>12</v>
      </c>
      <c r="B487" s="35" t="s">
        <v>629</v>
      </c>
      <c r="C487" s="35">
        <v>347.0</v>
      </c>
      <c r="D487" s="35" t="s">
        <v>170</v>
      </c>
      <c r="F487" s="35">
        <v>0.0</v>
      </c>
      <c r="G487" s="35">
        <v>0.006368903014298903</v>
      </c>
      <c r="H487" s="35">
        <v>0.006368903014298903</v>
      </c>
      <c r="I487" s="35">
        <v>2.0886030144</v>
      </c>
      <c r="J487" s="35">
        <v>0.0</v>
      </c>
      <c r="K487" s="35">
        <v>1.7325540288</v>
      </c>
      <c r="L487" s="35">
        <v>0.0</v>
      </c>
      <c r="M487" s="35">
        <v>0.0</v>
      </c>
      <c r="N487" s="35">
        <v>0.0</v>
      </c>
      <c r="O487" s="35">
        <v>0.0</v>
      </c>
      <c r="P487" s="35">
        <v>0.0</v>
      </c>
      <c r="R487" s="35">
        <v>0.0</v>
      </c>
      <c r="S487" s="35">
        <v>0.0</v>
      </c>
      <c r="T487" s="35">
        <v>0.0</v>
      </c>
      <c r="U487" s="35">
        <v>0.0</v>
      </c>
      <c r="V487" s="35">
        <v>2.0886030144</v>
      </c>
      <c r="W487" s="35">
        <v>0.0</v>
      </c>
      <c r="X487" s="35">
        <v>0.0</v>
      </c>
      <c r="Y487" s="35">
        <v>0.0</v>
      </c>
      <c r="Z487" s="35">
        <v>0.0</v>
      </c>
      <c r="AA487" s="35">
        <v>0.0</v>
      </c>
      <c r="AB487" s="35">
        <v>0.0</v>
      </c>
      <c r="AC487" s="35">
        <v>0.0</v>
      </c>
      <c r="AD487" s="35">
        <v>0.0</v>
      </c>
      <c r="AE487" s="35">
        <v>0.0</v>
      </c>
      <c r="AF487" s="35">
        <v>2.0886030144</v>
      </c>
    </row>
    <row r="488" ht="15.75" customHeight="1">
      <c r="A488" s="35" t="s">
        <v>12</v>
      </c>
      <c r="B488" s="35" t="s">
        <v>630</v>
      </c>
      <c r="C488" s="35">
        <v>1176.0</v>
      </c>
      <c r="D488" s="35" t="s">
        <v>170</v>
      </c>
      <c r="F488" s="35">
        <v>0.2136017782027377</v>
      </c>
      <c r="G488" s="35">
        <v>0.1367347266893756</v>
      </c>
      <c r="H488" s="35">
        <v>0.3503365048921133</v>
      </c>
      <c r="I488" s="35">
        <v>5.776705678463999</v>
      </c>
      <c r="J488" s="35">
        <v>0.0</v>
      </c>
      <c r="K488" s="35">
        <v>0.0</v>
      </c>
      <c r="L488" s="35">
        <v>0.0</v>
      </c>
      <c r="M488" s="35">
        <v>0.0</v>
      </c>
      <c r="N488" s="35">
        <v>0.0</v>
      </c>
      <c r="O488" s="35">
        <v>0.0</v>
      </c>
      <c r="P488" s="35">
        <v>0.0</v>
      </c>
      <c r="R488" s="35">
        <v>0.0</v>
      </c>
      <c r="S488" s="35">
        <v>0.0</v>
      </c>
      <c r="T488" s="35">
        <v>2.148134103360004</v>
      </c>
      <c r="U488" s="35">
        <v>3.801497986137598</v>
      </c>
      <c r="V488" s="35">
        <v>5.776705678463999</v>
      </c>
      <c r="W488" s="35">
        <v>0.0</v>
      </c>
      <c r="X488" s="35">
        <v>0.0</v>
      </c>
      <c r="Y488" s="35">
        <v>1.4695497363456</v>
      </c>
      <c r="Z488" s="35">
        <v>2.625054119170559</v>
      </c>
      <c r="AA488" s="35">
        <v>5.4191789568</v>
      </c>
      <c r="AB488" s="35">
        <v>0.0</v>
      </c>
      <c r="AC488" s="35">
        <v>0.0</v>
      </c>
      <c r="AD488" s="35">
        <v>1.41763081824</v>
      </c>
      <c r="AE488" s="35">
        <v>2.877260847551999</v>
      </c>
      <c r="AF488" s="35">
        <v>4.6706220288</v>
      </c>
    </row>
    <row r="489" ht="15.75" customHeight="1">
      <c r="A489" s="35" t="s">
        <v>12</v>
      </c>
      <c r="B489" s="35" t="s">
        <v>631</v>
      </c>
      <c r="C489" s="35">
        <v>1176.0</v>
      </c>
      <c r="D489" s="35" t="s">
        <v>170</v>
      </c>
      <c r="F489" s="35">
        <v>0.3032039466469973</v>
      </c>
      <c r="G489" s="35">
        <v>0.1404401430272522</v>
      </c>
      <c r="H489" s="35">
        <v>0.4436440896742495</v>
      </c>
      <c r="I489" s="35">
        <v>6.074558848512</v>
      </c>
      <c r="J489" s="35">
        <v>0.0</v>
      </c>
      <c r="K489" s="35">
        <v>0.0</v>
      </c>
      <c r="L489" s="35">
        <v>0.0</v>
      </c>
      <c r="M489" s="35">
        <v>0.0</v>
      </c>
      <c r="N489" s="35">
        <v>0.0</v>
      </c>
      <c r="O489" s="35">
        <v>0.0</v>
      </c>
      <c r="P489" s="35">
        <v>0.0</v>
      </c>
      <c r="R489" s="35">
        <v>0.0</v>
      </c>
      <c r="S489" s="35">
        <v>0.0</v>
      </c>
      <c r="T489" s="35">
        <v>2.3609148192</v>
      </c>
      <c r="U489" s="35">
        <v>3.702826470228464</v>
      </c>
      <c r="V489" s="35">
        <v>6.074558848512</v>
      </c>
      <c r="W489" s="35">
        <v>0.0</v>
      </c>
      <c r="X489" s="35">
        <v>0.0</v>
      </c>
      <c r="Y489" s="35">
        <v>1.8365221986048</v>
      </c>
      <c r="Z489" s="35">
        <v>3.291755808821759</v>
      </c>
      <c r="AA489" s="35">
        <v>4.779945072</v>
      </c>
      <c r="AB489" s="35">
        <v>0.0</v>
      </c>
      <c r="AC489" s="35">
        <v>0.0</v>
      </c>
      <c r="AD489" s="35">
        <v>1.358096140800001</v>
      </c>
      <c r="AE489" s="35">
        <v>3.031573741055996</v>
      </c>
      <c r="AF489" s="35">
        <v>5.2173628416</v>
      </c>
    </row>
    <row r="490" ht="15.75" customHeight="1">
      <c r="A490" s="35" t="s">
        <v>12</v>
      </c>
      <c r="B490" s="35" t="s">
        <v>632</v>
      </c>
      <c r="C490" s="35">
        <v>962.0</v>
      </c>
      <c r="D490" s="35" t="s">
        <v>170</v>
      </c>
      <c r="F490" s="35">
        <v>0.0</v>
      </c>
      <c r="G490" s="35">
        <v>0.004970225306949631</v>
      </c>
      <c r="H490" s="35">
        <v>0.004970225306949631</v>
      </c>
      <c r="I490" s="35">
        <v>0.549486</v>
      </c>
      <c r="J490" s="35">
        <v>0.0</v>
      </c>
      <c r="K490" s="35">
        <v>0.0</v>
      </c>
      <c r="L490" s="35">
        <v>0.0</v>
      </c>
      <c r="M490" s="35">
        <v>0.0</v>
      </c>
      <c r="N490" s="35">
        <v>0.0</v>
      </c>
      <c r="O490" s="35">
        <v>0.0</v>
      </c>
      <c r="P490" s="35">
        <v>0.0</v>
      </c>
      <c r="R490" s="35">
        <v>0.0</v>
      </c>
      <c r="S490" s="35">
        <v>0.0</v>
      </c>
      <c r="T490" s="35">
        <v>0.0</v>
      </c>
      <c r="U490" s="35">
        <v>0.008484960959992283</v>
      </c>
      <c r="V490" s="35">
        <v>0.549486</v>
      </c>
      <c r="W490" s="35">
        <v>0.0</v>
      </c>
      <c r="X490" s="35">
        <v>0.0</v>
      </c>
      <c r="Y490" s="35">
        <v>0.0</v>
      </c>
      <c r="Z490" s="35">
        <v>0.0</v>
      </c>
      <c r="AA490" s="35">
        <v>0.0</v>
      </c>
      <c r="AB490" s="35">
        <v>0.0</v>
      </c>
      <c r="AC490" s="35">
        <v>0.0</v>
      </c>
      <c r="AD490" s="35">
        <v>0.0</v>
      </c>
      <c r="AE490" s="35">
        <v>0.008484960959992283</v>
      </c>
      <c r="AF490" s="35">
        <v>0.549486</v>
      </c>
    </row>
    <row r="491" ht="15.75" customHeight="1">
      <c r="A491" s="35" t="s">
        <v>12</v>
      </c>
      <c r="B491" s="35" t="s">
        <v>633</v>
      </c>
      <c r="C491" s="35">
        <v>2470.0</v>
      </c>
      <c r="D491" s="35" t="s">
        <v>170</v>
      </c>
      <c r="F491" s="35">
        <v>0.2526486891784364</v>
      </c>
      <c r="G491" s="35">
        <v>0.4410925582215249</v>
      </c>
      <c r="H491" s="35">
        <v>0.6937412473999612</v>
      </c>
      <c r="I491" s="35">
        <v>21.217883444352</v>
      </c>
      <c r="J491" s="35">
        <v>0.0</v>
      </c>
      <c r="K491" s="35">
        <v>0.0</v>
      </c>
      <c r="L491" s="35">
        <v>0.0</v>
      </c>
      <c r="M491" s="35">
        <v>0.0</v>
      </c>
      <c r="N491" s="35">
        <v>0.0</v>
      </c>
      <c r="O491" s="35">
        <v>0.0</v>
      </c>
      <c r="P491" s="35">
        <v>16.519687176384</v>
      </c>
      <c r="R491" s="35">
        <v>0.0</v>
      </c>
      <c r="S491" s="35">
        <v>0.0</v>
      </c>
      <c r="T491" s="35">
        <v>8.337883518720005</v>
      </c>
      <c r="U491" s="35">
        <v>16.28287787645568</v>
      </c>
      <c r="V491" s="35">
        <v>21.217883444352</v>
      </c>
      <c r="W491" s="35">
        <v>0.0</v>
      </c>
      <c r="X491" s="35">
        <v>0.0</v>
      </c>
      <c r="Y491" s="35">
        <v>0.0</v>
      </c>
      <c r="Z491" s="35">
        <v>10.98888592241663</v>
      </c>
      <c r="AA491" s="35">
        <v>16.80551929728</v>
      </c>
      <c r="AB491" s="35">
        <v>0.0</v>
      </c>
      <c r="AC491" s="35">
        <v>0.0</v>
      </c>
      <c r="AD491" s="35">
        <v>0.0</v>
      </c>
      <c r="AE491" s="35">
        <v>10.96772584723194</v>
      </c>
      <c r="AF491" s="35">
        <v>19.592741952</v>
      </c>
    </row>
    <row r="492" ht="15.75" customHeight="1">
      <c r="A492" s="35" t="s">
        <v>634</v>
      </c>
      <c r="F492" s="35">
        <v>51.06562330025064</v>
      </c>
      <c r="G492" s="35">
        <v>401.9483105326083</v>
      </c>
      <c r="H492" s="35">
        <v>453.0139338328589</v>
      </c>
      <c r="I492" s="35">
        <v>761.355282110976</v>
      </c>
      <c r="J492" s="35">
        <v>363.358205489664</v>
      </c>
      <c r="K492" s="35">
        <v>393.463451275776</v>
      </c>
      <c r="L492" s="35">
        <v>361.907330633856</v>
      </c>
      <c r="M492" s="35">
        <v>458.124665693184</v>
      </c>
      <c r="N492" s="35">
        <v>473.0298092352</v>
      </c>
      <c r="O492" s="35">
        <v>473.0298092352</v>
      </c>
      <c r="P492" s="35">
        <v>421.9922282768639</v>
      </c>
      <c r="R492" s="35">
        <v>448.508969661312</v>
      </c>
      <c r="S492" s="35">
        <v>499.671010589184</v>
      </c>
      <c r="T492" s="35">
        <v>570.3395137784065</v>
      </c>
      <c r="U492" s="35">
        <v>641.4667884611482</v>
      </c>
      <c r="V492" s="35">
        <v>761.355282110976</v>
      </c>
      <c r="W492" s="35">
        <v>43.749130473216</v>
      </c>
      <c r="X492" s="35">
        <v>73.029953481408</v>
      </c>
      <c r="Y492" s="35">
        <v>120.9130991816832</v>
      </c>
      <c r="Z492" s="35">
        <v>171.2691931089485</v>
      </c>
      <c r="AA492" s="35">
        <v>217.187184832128</v>
      </c>
      <c r="AB492" s="35">
        <v>396.3578969952</v>
      </c>
      <c r="AC492" s="35">
        <v>443.5408647936</v>
      </c>
      <c r="AD492" s="35">
        <v>508.3667165203199</v>
      </c>
      <c r="AE492" s="35">
        <v>564.7914384860157</v>
      </c>
      <c r="AF492" s="35">
        <v>654.4030895136001</v>
      </c>
    </row>
    <row r="493" ht="15.75" customHeight="1">
      <c r="A493" s="35" t="s">
        <v>634</v>
      </c>
      <c r="B493" s="35" t="s">
        <v>635</v>
      </c>
      <c r="C493" s="35">
        <v>855.0</v>
      </c>
      <c r="D493" s="35" t="s">
        <v>170</v>
      </c>
      <c r="F493" s="35">
        <v>0.004498287464322331</v>
      </c>
      <c r="G493" s="35">
        <v>0.0</v>
      </c>
      <c r="H493" s="35">
        <v>0.004498287464322331</v>
      </c>
      <c r="I493" s="35">
        <v>2.6988419808</v>
      </c>
      <c r="J493" s="35">
        <v>0.0</v>
      </c>
      <c r="K493" s="35">
        <v>0.0</v>
      </c>
      <c r="L493" s="35">
        <v>0.0</v>
      </c>
      <c r="M493" s="35">
        <v>0.0</v>
      </c>
      <c r="N493" s="35">
        <v>0.0</v>
      </c>
      <c r="O493" s="35">
        <v>0.0</v>
      </c>
      <c r="P493" s="35">
        <v>0.0</v>
      </c>
      <c r="R493" s="35">
        <v>0.0</v>
      </c>
      <c r="S493" s="35">
        <v>0.0</v>
      </c>
      <c r="T493" s="35">
        <v>0.0</v>
      </c>
      <c r="U493" s="35">
        <v>0.0</v>
      </c>
      <c r="V493" s="35">
        <v>2.6988419808</v>
      </c>
      <c r="W493" s="35">
        <v>0.0</v>
      </c>
      <c r="X493" s="35">
        <v>0.0</v>
      </c>
      <c r="Y493" s="35">
        <v>0.0</v>
      </c>
      <c r="Z493" s="35">
        <v>0.0</v>
      </c>
      <c r="AA493" s="35">
        <v>2.6988419808</v>
      </c>
      <c r="AB493" s="35">
        <v>0.0</v>
      </c>
      <c r="AC493" s="35">
        <v>0.0</v>
      </c>
      <c r="AD493" s="35">
        <v>0.0</v>
      </c>
      <c r="AE493" s="35">
        <v>0.0</v>
      </c>
      <c r="AF493" s="35">
        <v>0.0</v>
      </c>
    </row>
    <row r="494" ht="15.75" customHeight="1">
      <c r="A494" s="35" t="s">
        <v>634</v>
      </c>
      <c r="B494" s="35" t="s">
        <v>636</v>
      </c>
      <c r="C494" s="35">
        <v>855.0</v>
      </c>
      <c r="D494" s="35" t="s">
        <v>170</v>
      </c>
      <c r="F494" s="35">
        <v>0.0</v>
      </c>
      <c r="G494" s="35">
        <v>0.001281867035446209</v>
      </c>
      <c r="H494" s="35">
        <v>0.001281867035446209</v>
      </c>
      <c r="I494" s="35">
        <v>0.385941024</v>
      </c>
      <c r="J494" s="35">
        <v>0.0</v>
      </c>
      <c r="K494" s="35">
        <v>0.0</v>
      </c>
      <c r="L494" s="35">
        <v>0.0</v>
      </c>
      <c r="M494" s="35">
        <v>0.0</v>
      </c>
      <c r="N494" s="35">
        <v>0.0</v>
      </c>
      <c r="O494" s="35">
        <v>0.0</v>
      </c>
      <c r="P494" s="35">
        <v>0.0</v>
      </c>
      <c r="R494" s="35">
        <v>0.0</v>
      </c>
      <c r="S494" s="35">
        <v>0.0</v>
      </c>
      <c r="T494" s="35">
        <v>0.0</v>
      </c>
      <c r="U494" s="35">
        <v>0.0</v>
      </c>
      <c r="V494" s="35">
        <v>0.385941024</v>
      </c>
      <c r="W494" s="35">
        <v>0.0</v>
      </c>
      <c r="X494" s="35">
        <v>0.0</v>
      </c>
      <c r="Y494" s="35">
        <v>0.0</v>
      </c>
      <c r="Z494" s="35">
        <v>0.0</v>
      </c>
      <c r="AA494" s="35">
        <v>0.0</v>
      </c>
      <c r="AB494" s="35">
        <v>0.0</v>
      </c>
      <c r="AC494" s="35">
        <v>0.0</v>
      </c>
      <c r="AD494" s="35">
        <v>0.0</v>
      </c>
      <c r="AE494" s="35">
        <v>0.0</v>
      </c>
      <c r="AF494" s="35">
        <v>0.385941024</v>
      </c>
    </row>
    <row r="495" ht="15.75" customHeight="1">
      <c r="A495" s="35" t="s">
        <v>634</v>
      </c>
      <c r="B495" s="35" t="s">
        <v>637</v>
      </c>
      <c r="C495" s="35">
        <v>855.0</v>
      </c>
      <c r="D495" s="35" t="s">
        <v>170</v>
      </c>
      <c r="F495" s="35">
        <v>0.1076825477025304</v>
      </c>
      <c r="G495" s="35">
        <v>0.2030704486103382</v>
      </c>
      <c r="H495" s="35">
        <v>0.3107529963128686</v>
      </c>
      <c r="I495" s="35">
        <v>29.327246815104</v>
      </c>
      <c r="J495" s="35">
        <v>0.0</v>
      </c>
      <c r="K495" s="35">
        <v>0.0</v>
      </c>
      <c r="L495" s="35">
        <v>0.0</v>
      </c>
      <c r="M495" s="35">
        <v>0.0</v>
      </c>
      <c r="N495" s="35">
        <v>0.0</v>
      </c>
      <c r="O495" s="35">
        <v>0.0</v>
      </c>
      <c r="P495" s="35">
        <v>0.0</v>
      </c>
      <c r="R495" s="35">
        <v>0.0</v>
      </c>
      <c r="S495" s="35">
        <v>0.0</v>
      </c>
      <c r="T495" s="35">
        <v>2.080017576000003</v>
      </c>
      <c r="U495" s="35">
        <v>5.674960385418237</v>
      </c>
      <c r="V495" s="35">
        <v>29.327246815104</v>
      </c>
      <c r="W495" s="35">
        <v>0.0</v>
      </c>
      <c r="X495" s="35">
        <v>0.0</v>
      </c>
      <c r="Y495" s="35">
        <v>0.0</v>
      </c>
      <c r="Z495" s="35">
        <v>2.701514321855987</v>
      </c>
      <c r="AA495" s="35">
        <v>26.251811800704</v>
      </c>
      <c r="AB495" s="35">
        <v>0.0</v>
      </c>
      <c r="AC495" s="35">
        <v>0.0</v>
      </c>
      <c r="AD495" s="35">
        <v>1.503334486080003</v>
      </c>
      <c r="AE495" s="35">
        <v>5.242930043903999</v>
      </c>
      <c r="AF495" s="35">
        <v>9.7346670624</v>
      </c>
    </row>
    <row r="496" ht="15.75" customHeight="1">
      <c r="A496" s="35" t="s">
        <v>634</v>
      </c>
      <c r="B496" s="35" t="s">
        <v>638</v>
      </c>
      <c r="C496" s="35">
        <v>855.0</v>
      </c>
      <c r="D496" s="35" t="s">
        <v>170</v>
      </c>
      <c r="F496" s="35">
        <v>0.09535656239288189</v>
      </c>
      <c r="G496" s="35">
        <v>0.09719891968886596</v>
      </c>
      <c r="H496" s="35">
        <v>0.1925554820817478</v>
      </c>
      <c r="I496" s="35">
        <v>8.163438175871999</v>
      </c>
      <c r="J496" s="35">
        <v>0.0</v>
      </c>
      <c r="K496" s="35">
        <v>0.0</v>
      </c>
      <c r="L496" s="35">
        <v>0.0</v>
      </c>
      <c r="M496" s="35">
        <v>0.0</v>
      </c>
      <c r="N496" s="35">
        <v>0.0</v>
      </c>
      <c r="O496" s="35">
        <v>0.0</v>
      </c>
      <c r="P496" s="35">
        <v>0.0</v>
      </c>
      <c r="R496" s="35">
        <v>0.0</v>
      </c>
      <c r="S496" s="35">
        <v>0.0</v>
      </c>
      <c r="T496" s="35">
        <v>1.326709500480001</v>
      </c>
      <c r="U496" s="35">
        <v>6.374703248686068</v>
      </c>
      <c r="V496" s="35">
        <v>8.163438175871999</v>
      </c>
      <c r="W496" s="35">
        <v>0.0</v>
      </c>
      <c r="X496" s="35">
        <v>0.0</v>
      </c>
      <c r="Y496" s="35">
        <v>0.0</v>
      </c>
      <c r="Z496" s="35">
        <v>3.165391748735999</v>
      </c>
      <c r="AA496" s="35">
        <v>7.038569551104001</v>
      </c>
      <c r="AB496" s="35">
        <v>0.0</v>
      </c>
      <c r="AC496" s="35">
        <v>0.0</v>
      </c>
      <c r="AD496" s="35">
        <v>0.0</v>
      </c>
      <c r="AE496" s="35">
        <v>2.911841593919996</v>
      </c>
      <c r="AF496" s="35">
        <v>7.862897952</v>
      </c>
    </row>
    <row r="497" ht="15.75" customHeight="1">
      <c r="A497" s="35" t="s">
        <v>634</v>
      </c>
      <c r="B497" s="35" t="s">
        <v>639</v>
      </c>
      <c r="C497" s="35">
        <v>855.0</v>
      </c>
      <c r="D497" s="35" t="s">
        <v>170</v>
      </c>
      <c r="F497" s="35">
        <v>0.04409704423235093</v>
      </c>
      <c r="G497" s="35">
        <v>0.2357950809563097</v>
      </c>
      <c r="H497" s="35">
        <v>0.2798921251886606</v>
      </c>
      <c r="I497" s="35">
        <v>26.8565611104</v>
      </c>
      <c r="J497" s="35">
        <v>0.0</v>
      </c>
      <c r="K497" s="35">
        <v>0.0</v>
      </c>
      <c r="L497" s="35">
        <v>0.0</v>
      </c>
      <c r="M497" s="35">
        <v>0.0</v>
      </c>
      <c r="N497" s="35">
        <v>0.0</v>
      </c>
      <c r="O497" s="35">
        <v>0.0</v>
      </c>
      <c r="P497" s="35">
        <v>0.0</v>
      </c>
      <c r="R497" s="35">
        <v>0.0</v>
      </c>
      <c r="S497" s="35">
        <v>0.0</v>
      </c>
      <c r="T497" s="35">
        <v>1.406987386560002</v>
      </c>
      <c r="U497" s="35">
        <v>6.462328561919997</v>
      </c>
      <c r="V497" s="35">
        <v>26.8565611104</v>
      </c>
      <c r="W497" s="35">
        <v>0.0</v>
      </c>
      <c r="X497" s="35">
        <v>0.0</v>
      </c>
      <c r="Y497" s="35">
        <v>0.0</v>
      </c>
      <c r="Z497" s="35">
        <v>1.885284761471995</v>
      </c>
      <c r="AA497" s="35">
        <v>5.356962608256</v>
      </c>
      <c r="AB497" s="35">
        <v>0.0</v>
      </c>
      <c r="AC497" s="35">
        <v>0.0</v>
      </c>
      <c r="AD497" s="35">
        <v>0.0</v>
      </c>
      <c r="AE497" s="35">
        <v>6.289829251775997</v>
      </c>
      <c r="AF497" s="35">
        <v>26.8565611104</v>
      </c>
    </row>
    <row r="498" ht="15.75" customHeight="1">
      <c r="A498" s="35" t="s">
        <v>634</v>
      </c>
      <c r="B498" s="35" t="s">
        <v>640</v>
      </c>
      <c r="C498" s="35">
        <v>855.0</v>
      </c>
      <c r="D498" s="35" t="s">
        <v>170</v>
      </c>
      <c r="F498" s="35">
        <v>1.39391152839535</v>
      </c>
      <c r="G498" s="35">
        <v>27.81707512744444</v>
      </c>
      <c r="H498" s="35">
        <v>29.21098665583979</v>
      </c>
      <c r="I498" s="35">
        <v>38.4229139616</v>
      </c>
      <c r="J498" s="35">
        <v>27.0986220288</v>
      </c>
      <c r="K498" s="35">
        <v>23.5316549664</v>
      </c>
      <c r="L498" s="35">
        <v>27.0501057792</v>
      </c>
      <c r="M498" s="35">
        <v>31.9804081632</v>
      </c>
      <c r="N498" s="35">
        <v>25.3127970144</v>
      </c>
      <c r="O498" s="35">
        <v>25.3127970144</v>
      </c>
      <c r="P498" s="35">
        <v>30.236989293504</v>
      </c>
      <c r="R498" s="35">
        <v>29.5694519904</v>
      </c>
      <c r="S498" s="35">
        <v>30.825895464</v>
      </c>
      <c r="T498" s="35">
        <v>32.69613767616</v>
      </c>
      <c r="U498" s="35">
        <v>34.746811892352</v>
      </c>
      <c r="V498" s="35">
        <v>38.4229139616</v>
      </c>
      <c r="W498" s="35">
        <v>0.0</v>
      </c>
      <c r="X498" s="35">
        <v>0.498081024</v>
      </c>
      <c r="Y498" s="35">
        <v>7.843134398400002</v>
      </c>
      <c r="Z498" s="35">
        <v>25.61462375141375</v>
      </c>
      <c r="AA498" s="35">
        <v>31.0076788896</v>
      </c>
      <c r="AB498" s="35">
        <v>28.7114823072</v>
      </c>
      <c r="AC498" s="35">
        <v>30.475480392</v>
      </c>
      <c r="AD498" s="35">
        <v>32.32773893664</v>
      </c>
      <c r="AE498" s="35">
        <v>33.74652668083199</v>
      </c>
      <c r="AF498" s="35">
        <v>36.7660589184</v>
      </c>
    </row>
    <row r="499" ht="15.75" customHeight="1">
      <c r="A499" s="35" t="s">
        <v>634</v>
      </c>
      <c r="B499" s="35" t="s">
        <v>641</v>
      </c>
      <c r="C499" s="35">
        <v>855.0</v>
      </c>
      <c r="D499" s="35" t="s">
        <v>170</v>
      </c>
      <c r="F499" s="35">
        <v>0.00642302230173606</v>
      </c>
      <c r="G499" s="35">
        <v>0.01571441468635496</v>
      </c>
      <c r="H499" s="35">
        <v>0.02213743698809103</v>
      </c>
      <c r="I499" s="35">
        <v>4.8771569952</v>
      </c>
      <c r="J499" s="35">
        <v>0.0</v>
      </c>
      <c r="K499" s="35">
        <v>0.0</v>
      </c>
      <c r="L499" s="35">
        <v>0.0</v>
      </c>
      <c r="M499" s="35">
        <v>0.0</v>
      </c>
      <c r="N499" s="35">
        <v>0.0</v>
      </c>
      <c r="O499" s="35">
        <v>0.0</v>
      </c>
      <c r="P499" s="35">
        <v>0.0</v>
      </c>
      <c r="R499" s="35">
        <v>0.0</v>
      </c>
      <c r="S499" s="35">
        <v>0.0</v>
      </c>
      <c r="T499" s="35">
        <v>0.0</v>
      </c>
      <c r="U499" s="35">
        <v>0.005065139519995394</v>
      </c>
      <c r="V499" s="35">
        <v>4.8771569952</v>
      </c>
      <c r="W499" s="35">
        <v>0.0</v>
      </c>
      <c r="X499" s="35">
        <v>0.0</v>
      </c>
      <c r="Y499" s="35">
        <v>0.0</v>
      </c>
      <c r="Z499" s="35">
        <v>0.0</v>
      </c>
      <c r="AA499" s="35">
        <v>1.951912069632</v>
      </c>
      <c r="AB499" s="35">
        <v>0.0</v>
      </c>
      <c r="AC499" s="35">
        <v>0.0</v>
      </c>
      <c r="AD499" s="35">
        <v>0.0</v>
      </c>
      <c r="AE499" s="35">
        <v>0.0</v>
      </c>
      <c r="AF499" s="35">
        <v>4.8771569952</v>
      </c>
    </row>
    <row r="500" ht="15.75" customHeight="1">
      <c r="A500" s="35" t="s">
        <v>634</v>
      </c>
      <c r="B500" s="35" t="s">
        <v>642</v>
      </c>
      <c r="C500" s="35">
        <v>855.0</v>
      </c>
      <c r="D500" s="35" t="s">
        <v>170</v>
      </c>
      <c r="F500" s="35">
        <v>0.01490032415073132</v>
      </c>
      <c r="G500" s="35">
        <v>0.007831428848763648</v>
      </c>
      <c r="H500" s="35">
        <v>0.02273175299949497</v>
      </c>
      <c r="I500" s="35">
        <v>2.51842128048</v>
      </c>
      <c r="J500" s="35">
        <v>0.0</v>
      </c>
      <c r="K500" s="35">
        <v>0.0</v>
      </c>
      <c r="L500" s="35">
        <v>0.0</v>
      </c>
      <c r="M500" s="35">
        <v>0.0</v>
      </c>
      <c r="N500" s="35">
        <v>0.0</v>
      </c>
      <c r="O500" s="35">
        <v>0.0</v>
      </c>
      <c r="P500" s="35">
        <v>0.0</v>
      </c>
      <c r="R500" s="35">
        <v>0.0</v>
      </c>
      <c r="S500" s="35">
        <v>0.0</v>
      </c>
      <c r="T500" s="35">
        <v>0.0</v>
      </c>
      <c r="U500" s="35">
        <v>0.9005266588953542</v>
      </c>
      <c r="V500" s="35">
        <v>2.51842128048</v>
      </c>
      <c r="W500" s="35">
        <v>0.0</v>
      </c>
      <c r="X500" s="35">
        <v>0.0</v>
      </c>
      <c r="Y500" s="35">
        <v>0.0</v>
      </c>
      <c r="Z500" s="35">
        <v>0.01709017906174446</v>
      </c>
      <c r="AA500" s="35">
        <v>2.51842128048</v>
      </c>
      <c r="AB500" s="35">
        <v>0.0</v>
      </c>
      <c r="AC500" s="35">
        <v>0.0</v>
      </c>
      <c r="AD500" s="35">
        <v>0.0</v>
      </c>
      <c r="AE500" s="35">
        <v>0.0</v>
      </c>
      <c r="AF500" s="35">
        <v>1.350345024</v>
      </c>
    </row>
    <row r="501" ht="15.75" customHeight="1">
      <c r="A501" s="35" t="s">
        <v>634</v>
      </c>
      <c r="B501" s="35" t="s">
        <v>643</v>
      </c>
      <c r="C501" s="35">
        <v>855.0</v>
      </c>
      <c r="D501" s="35" t="s">
        <v>170</v>
      </c>
      <c r="F501" s="35">
        <v>7.295070117359642</v>
      </c>
      <c r="G501" s="35">
        <v>69.7792048808809</v>
      </c>
      <c r="H501" s="35">
        <v>77.07427499824054</v>
      </c>
      <c r="I501" s="35">
        <v>90.2570721696</v>
      </c>
      <c r="J501" s="35">
        <v>77.34579289919999</v>
      </c>
      <c r="K501" s="35">
        <v>68.8306528224</v>
      </c>
      <c r="L501" s="35">
        <v>71.447264784</v>
      </c>
      <c r="M501" s="35">
        <v>77.4148711392</v>
      </c>
      <c r="N501" s="35">
        <v>70.7856926112</v>
      </c>
      <c r="O501" s="35">
        <v>70.7856926112</v>
      </c>
      <c r="P501" s="35">
        <v>79.30644668553599</v>
      </c>
      <c r="R501" s="35">
        <v>77.6102818176</v>
      </c>
      <c r="S501" s="35">
        <v>80.12588703840001</v>
      </c>
      <c r="T501" s="35">
        <v>83.95566002208</v>
      </c>
      <c r="U501" s="35">
        <v>86.655369338496</v>
      </c>
      <c r="V501" s="35">
        <v>90.2570721696</v>
      </c>
      <c r="W501" s="35">
        <v>0.6466620384</v>
      </c>
      <c r="X501" s="35">
        <v>10.183253976</v>
      </c>
      <c r="Y501" s="35">
        <v>28.85808987290883</v>
      </c>
      <c r="Z501" s="35">
        <v>64.57750310237181</v>
      </c>
      <c r="AA501" s="35">
        <v>69.583093203456</v>
      </c>
      <c r="AB501" s="35">
        <v>74.2582647072</v>
      </c>
      <c r="AC501" s="35">
        <v>77.6802930624</v>
      </c>
      <c r="AD501" s="35">
        <v>81.70525603296001</v>
      </c>
      <c r="AE501" s="35">
        <v>84.877259197248</v>
      </c>
      <c r="AF501" s="35">
        <v>90.2570721696</v>
      </c>
    </row>
    <row r="502" ht="15.75" customHeight="1">
      <c r="A502" s="35" t="s">
        <v>634</v>
      </c>
      <c r="B502" s="35" t="s">
        <v>644</v>
      </c>
      <c r="C502" s="35">
        <v>855.0</v>
      </c>
      <c r="D502" s="35" t="s">
        <v>170</v>
      </c>
      <c r="F502" s="35">
        <v>1.234112435850743</v>
      </c>
      <c r="G502" s="35">
        <v>3.857774379787556</v>
      </c>
      <c r="H502" s="35">
        <v>5.091886815638299</v>
      </c>
      <c r="I502" s="35">
        <v>59.221134</v>
      </c>
      <c r="J502" s="35">
        <v>0.0</v>
      </c>
      <c r="K502" s="35">
        <v>8.823282854399999</v>
      </c>
      <c r="L502" s="35">
        <v>0.0</v>
      </c>
      <c r="M502" s="35">
        <v>0.0</v>
      </c>
      <c r="N502" s="35">
        <v>5.985494928</v>
      </c>
      <c r="O502" s="35">
        <v>5.985494928</v>
      </c>
      <c r="P502" s="35">
        <v>7.168145078304001</v>
      </c>
      <c r="R502" s="35">
        <v>6.1957439712</v>
      </c>
      <c r="S502" s="35">
        <v>8.071595695296</v>
      </c>
      <c r="T502" s="35">
        <v>10.1037063456</v>
      </c>
      <c r="U502" s="35">
        <v>12.22673791175424</v>
      </c>
      <c r="V502" s="35">
        <v>59.221134</v>
      </c>
      <c r="W502" s="35">
        <v>0.0</v>
      </c>
      <c r="X502" s="35">
        <v>1.752245543664</v>
      </c>
      <c r="Y502" s="35">
        <v>6.347177253043199</v>
      </c>
      <c r="Z502" s="35">
        <v>8.951401996991999</v>
      </c>
      <c r="AA502" s="35">
        <v>10.987155672192</v>
      </c>
      <c r="AB502" s="35">
        <v>3.5426730528</v>
      </c>
      <c r="AC502" s="35">
        <v>6.5438355024</v>
      </c>
      <c r="AD502" s="35">
        <v>9.118742149440001</v>
      </c>
      <c r="AE502" s="35">
        <v>11.014069272192</v>
      </c>
      <c r="AF502" s="35">
        <v>59.221134</v>
      </c>
    </row>
    <row r="503" ht="15.75" customHeight="1">
      <c r="A503" s="35" t="s">
        <v>634</v>
      </c>
      <c r="B503" s="35" t="s">
        <v>645</v>
      </c>
      <c r="C503" s="35">
        <v>941.0</v>
      </c>
      <c r="D503" s="35" t="s">
        <v>170</v>
      </c>
      <c r="F503" s="35">
        <v>0.171381238500781</v>
      </c>
      <c r="G503" s="35">
        <v>0.7884804686814345</v>
      </c>
      <c r="H503" s="35">
        <v>0.9598617071822155</v>
      </c>
      <c r="I503" s="35">
        <v>72.5050769184</v>
      </c>
      <c r="J503" s="35">
        <v>0.0</v>
      </c>
      <c r="K503" s="35">
        <v>0.0</v>
      </c>
      <c r="L503" s="35">
        <v>0.0</v>
      </c>
      <c r="M503" s="35">
        <v>0.0</v>
      </c>
      <c r="N503" s="35">
        <v>0.0</v>
      </c>
      <c r="O503" s="35">
        <v>0.0</v>
      </c>
      <c r="P503" s="35">
        <v>0.0</v>
      </c>
      <c r="R503" s="35">
        <v>0.0</v>
      </c>
      <c r="S503" s="35">
        <v>0.0</v>
      </c>
      <c r="T503" s="35">
        <v>2.10991140864</v>
      </c>
      <c r="U503" s="35">
        <v>61.00734298175999</v>
      </c>
      <c r="V503" s="35">
        <v>72.5050769184</v>
      </c>
      <c r="W503" s="35">
        <v>0.0</v>
      </c>
      <c r="X503" s="35">
        <v>0.0</v>
      </c>
      <c r="Y503" s="35">
        <v>0.0</v>
      </c>
      <c r="Z503" s="35">
        <v>2.71029712665599</v>
      </c>
      <c r="AA503" s="35">
        <v>34.242890976</v>
      </c>
      <c r="AB503" s="35">
        <v>0.0</v>
      </c>
      <c r="AC503" s="35">
        <v>0.0</v>
      </c>
      <c r="AD503" s="35">
        <v>1.69948977408</v>
      </c>
      <c r="AE503" s="35">
        <v>31.7644132458237</v>
      </c>
      <c r="AF503" s="35">
        <v>67.3728328224</v>
      </c>
    </row>
    <row r="504" ht="15.75" customHeight="1">
      <c r="A504" s="35" t="s">
        <v>634</v>
      </c>
      <c r="B504" s="35" t="s">
        <v>646</v>
      </c>
      <c r="C504" s="35">
        <v>941.0</v>
      </c>
      <c r="D504" s="35" t="s">
        <v>170</v>
      </c>
      <c r="F504" s="35">
        <v>4.042282402957208</v>
      </c>
      <c r="G504" s="35">
        <v>13.16659782765051</v>
      </c>
      <c r="H504" s="35">
        <v>17.20888023060772</v>
      </c>
      <c r="I504" s="35">
        <v>93.188460572928</v>
      </c>
      <c r="J504" s="35">
        <v>0.0</v>
      </c>
      <c r="K504" s="35">
        <v>38.86094894976</v>
      </c>
      <c r="L504" s="35">
        <v>0.0</v>
      </c>
      <c r="M504" s="35">
        <v>0.0</v>
      </c>
      <c r="N504" s="35">
        <v>23.0017441248</v>
      </c>
      <c r="O504" s="35">
        <v>23.0017441248</v>
      </c>
      <c r="P504" s="35">
        <v>21.808172973888</v>
      </c>
      <c r="R504" s="35">
        <v>10.62938636928</v>
      </c>
      <c r="S504" s="35">
        <v>29.965691234304</v>
      </c>
      <c r="T504" s="35">
        <v>40.97383161984001</v>
      </c>
      <c r="U504" s="35">
        <v>63.12682163692798</v>
      </c>
      <c r="V504" s="35">
        <v>93.188460572928</v>
      </c>
      <c r="W504" s="35">
        <v>0.0</v>
      </c>
      <c r="X504" s="35">
        <v>4.8696750144</v>
      </c>
      <c r="Y504" s="35">
        <v>21.41400880442881</v>
      </c>
      <c r="Z504" s="35">
        <v>29.82926833463808</v>
      </c>
      <c r="AA504" s="35">
        <v>36.552491248896</v>
      </c>
      <c r="AB504" s="35">
        <v>8.5319879904</v>
      </c>
      <c r="AC504" s="35">
        <v>23.6064927168</v>
      </c>
      <c r="AD504" s="35">
        <v>38.18218257504</v>
      </c>
      <c r="AE504" s="35">
        <v>54.15336089452791</v>
      </c>
      <c r="AF504" s="35">
        <v>85.3871818464</v>
      </c>
    </row>
    <row r="505" ht="15.75" customHeight="1">
      <c r="A505" s="35" t="s">
        <v>634</v>
      </c>
      <c r="B505" s="35" t="s">
        <v>647</v>
      </c>
      <c r="C505" s="35">
        <v>941.0</v>
      </c>
      <c r="D505" s="35" t="s">
        <v>170</v>
      </c>
      <c r="F505" s="35">
        <v>0.7490247197559662</v>
      </c>
      <c r="G505" s="35">
        <v>0.9449637051893627</v>
      </c>
      <c r="H505" s="35">
        <v>1.693988424945329</v>
      </c>
      <c r="I505" s="35">
        <v>30.0030659712</v>
      </c>
      <c r="J505" s="35">
        <v>0.0</v>
      </c>
      <c r="K505" s="35">
        <v>0.0</v>
      </c>
      <c r="L505" s="35">
        <v>0.0</v>
      </c>
      <c r="M505" s="35">
        <v>0.0</v>
      </c>
      <c r="N505" s="35">
        <v>0.0</v>
      </c>
      <c r="O505" s="35">
        <v>0.0</v>
      </c>
      <c r="P505" s="35">
        <v>0.0</v>
      </c>
      <c r="R505" s="35">
        <v>0.0</v>
      </c>
      <c r="S505" s="35">
        <v>3.123598516416</v>
      </c>
      <c r="T505" s="35">
        <v>7.0431982596864</v>
      </c>
      <c r="U505" s="35">
        <v>10.52919517515264</v>
      </c>
      <c r="V505" s="35">
        <v>30.0030659712</v>
      </c>
      <c r="W505" s="35">
        <v>0.0</v>
      </c>
      <c r="X505" s="35">
        <v>0.0</v>
      </c>
      <c r="Y505" s="35">
        <v>4.513595167872001</v>
      </c>
      <c r="Z505" s="35">
        <v>6.666351936814074</v>
      </c>
      <c r="AA505" s="35">
        <v>14.355727158528</v>
      </c>
      <c r="AB505" s="35">
        <v>0.0</v>
      </c>
      <c r="AC505" s="35">
        <v>0.6078974831999999</v>
      </c>
      <c r="AD505" s="35">
        <v>5.761896739200001</v>
      </c>
      <c r="AE505" s="35">
        <v>8.313385683456</v>
      </c>
      <c r="AF505" s="35">
        <v>30.0030659712</v>
      </c>
    </row>
    <row r="506" ht="15.75" customHeight="1">
      <c r="A506" s="35" t="s">
        <v>634</v>
      </c>
      <c r="B506" s="35" t="s">
        <v>648</v>
      </c>
      <c r="C506" s="35">
        <v>941.0</v>
      </c>
      <c r="D506" s="35" t="s">
        <v>170</v>
      </c>
      <c r="F506" s="35">
        <v>0.7586723685409487</v>
      </c>
      <c r="G506" s="35">
        <v>1.032106171039467</v>
      </c>
      <c r="H506" s="35">
        <v>1.790778539580416</v>
      </c>
      <c r="I506" s="35">
        <v>25.0950659904</v>
      </c>
      <c r="J506" s="35">
        <v>0.0</v>
      </c>
      <c r="K506" s="35">
        <v>0.0</v>
      </c>
      <c r="L506" s="35">
        <v>0.0</v>
      </c>
      <c r="M506" s="35">
        <v>0.0</v>
      </c>
      <c r="N506" s="35">
        <v>0.0</v>
      </c>
      <c r="O506" s="35">
        <v>0.0</v>
      </c>
      <c r="P506" s="35">
        <v>0.0</v>
      </c>
      <c r="R506" s="35">
        <v>0.0</v>
      </c>
      <c r="S506" s="35">
        <v>3.846258819648</v>
      </c>
      <c r="T506" s="35">
        <v>7.3244581546752</v>
      </c>
      <c r="U506" s="35">
        <v>10.07246449327103</v>
      </c>
      <c r="V506" s="35">
        <v>25.0950659904</v>
      </c>
      <c r="W506" s="35">
        <v>0.0</v>
      </c>
      <c r="X506" s="35">
        <v>0.0</v>
      </c>
      <c r="Y506" s="35">
        <v>4.4975312653824</v>
      </c>
      <c r="Z506" s="35">
        <v>6.818491661183999</v>
      </c>
      <c r="AA506" s="35">
        <v>8.299495395072</v>
      </c>
      <c r="AB506" s="35">
        <v>0.0</v>
      </c>
      <c r="AC506" s="35">
        <v>0.6976094831999999</v>
      </c>
      <c r="AD506" s="35">
        <v>5.63427962496</v>
      </c>
      <c r="AE506" s="35">
        <v>9.321617225088</v>
      </c>
      <c r="AF506" s="35">
        <v>25.0950659904</v>
      </c>
    </row>
    <row r="507" ht="15.75" customHeight="1">
      <c r="A507" s="35" t="s">
        <v>634</v>
      </c>
      <c r="B507" s="35" t="s">
        <v>649</v>
      </c>
      <c r="C507" s="35">
        <v>941.0</v>
      </c>
      <c r="D507" s="35" t="s">
        <v>170</v>
      </c>
      <c r="F507" s="35">
        <v>0.9366983136294641</v>
      </c>
      <c r="G507" s="35">
        <v>0.8337298008481233</v>
      </c>
      <c r="H507" s="35">
        <v>1.770428114477588</v>
      </c>
      <c r="I507" s="35">
        <v>28.4284409472</v>
      </c>
      <c r="J507" s="35">
        <v>0.0</v>
      </c>
      <c r="K507" s="35">
        <v>0.0</v>
      </c>
      <c r="L507" s="35">
        <v>0.0</v>
      </c>
      <c r="M507" s="35">
        <v>0.0</v>
      </c>
      <c r="N507" s="35">
        <v>0.0</v>
      </c>
      <c r="O507" s="35">
        <v>0.0</v>
      </c>
      <c r="P507" s="35">
        <v>0.0</v>
      </c>
      <c r="R507" s="35">
        <v>0.0</v>
      </c>
      <c r="S507" s="35">
        <v>3.5431664688</v>
      </c>
      <c r="T507" s="35">
        <v>7.449057429004802</v>
      </c>
      <c r="U507" s="35">
        <v>9.126004343016957</v>
      </c>
      <c r="V507" s="35">
        <v>28.4284409472</v>
      </c>
      <c r="W507" s="35">
        <v>0.0</v>
      </c>
      <c r="X507" s="35">
        <v>0.7327324488960001</v>
      </c>
      <c r="Y507" s="35">
        <v>4.959262135296</v>
      </c>
      <c r="Z507" s="35">
        <v>7.132643018403831</v>
      </c>
      <c r="AA507" s="35">
        <v>22.5878308992</v>
      </c>
      <c r="AB507" s="35">
        <v>0.0</v>
      </c>
      <c r="AC507" s="35">
        <v>0.0</v>
      </c>
      <c r="AD507" s="35">
        <v>4.941082177920006</v>
      </c>
      <c r="AE507" s="35">
        <v>7.785018964799996</v>
      </c>
      <c r="AF507" s="35">
        <v>20.366507952</v>
      </c>
    </row>
    <row r="508" ht="15.75" customHeight="1">
      <c r="A508" s="35" t="s">
        <v>634</v>
      </c>
      <c r="B508" s="35" t="s">
        <v>650</v>
      </c>
      <c r="C508" s="35">
        <v>941.0</v>
      </c>
      <c r="D508" s="35" t="s">
        <v>170</v>
      </c>
      <c r="F508" s="35">
        <v>0.9307628386169264</v>
      </c>
      <c r="G508" s="35">
        <v>0.6947674773003977</v>
      </c>
      <c r="H508" s="35">
        <v>1.625530315917324</v>
      </c>
      <c r="I508" s="35">
        <v>15.770679894144</v>
      </c>
      <c r="J508" s="35">
        <v>0.0</v>
      </c>
      <c r="K508" s="35">
        <v>0.0</v>
      </c>
      <c r="L508" s="35">
        <v>0.0</v>
      </c>
      <c r="M508" s="35">
        <v>0.0</v>
      </c>
      <c r="N508" s="35">
        <v>0.0</v>
      </c>
      <c r="O508" s="35">
        <v>0.0</v>
      </c>
      <c r="P508" s="35">
        <v>0.0</v>
      </c>
      <c r="R508" s="35">
        <v>0.0</v>
      </c>
      <c r="S508" s="35">
        <v>3.3436828656</v>
      </c>
      <c r="T508" s="35">
        <v>6.84774028512</v>
      </c>
      <c r="U508" s="35">
        <v>8.977157594495988</v>
      </c>
      <c r="V508" s="35">
        <v>15.770679894144</v>
      </c>
      <c r="W508" s="35">
        <v>0.0</v>
      </c>
      <c r="X508" s="35">
        <v>0.7443314928</v>
      </c>
      <c r="Y508" s="35">
        <v>5.214854494080001</v>
      </c>
      <c r="Z508" s="35">
        <v>7.222781903984619</v>
      </c>
      <c r="AA508" s="35">
        <v>14.758620879744</v>
      </c>
      <c r="AB508" s="35">
        <v>0.0</v>
      </c>
      <c r="AC508" s="35">
        <v>0.0</v>
      </c>
      <c r="AD508" s="35">
        <v>4.394547702720002</v>
      </c>
      <c r="AE508" s="35">
        <v>7.197450220799998</v>
      </c>
      <c r="AF508" s="35">
        <v>8.1002400192</v>
      </c>
    </row>
    <row r="509" ht="15.75" customHeight="1">
      <c r="A509" s="35" t="s">
        <v>634</v>
      </c>
      <c r="B509" s="35" t="s">
        <v>651</v>
      </c>
      <c r="C509" s="35">
        <v>941.0</v>
      </c>
      <c r="D509" s="35" t="s">
        <v>170</v>
      </c>
      <c r="F509" s="35">
        <v>4.705845799282887</v>
      </c>
      <c r="G509" s="35">
        <v>5.762639988368098</v>
      </c>
      <c r="H509" s="35">
        <v>10.46848578765099</v>
      </c>
      <c r="I509" s="35">
        <v>29.102313711744</v>
      </c>
      <c r="J509" s="35">
        <v>10.41822944064</v>
      </c>
      <c r="K509" s="35">
        <v>7.020706097664</v>
      </c>
      <c r="L509" s="35">
        <v>12.262167017856</v>
      </c>
      <c r="M509" s="35">
        <v>15.603339024</v>
      </c>
      <c r="N509" s="35">
        <v>10.2636269568</v>
      </c>
      <c r="O509" s="35">
        <v>10.2636269568</v>
      </c>
      <c r="P509" s="35">
        <v>8.774422469568</v>
      </c>
      <c r="R509" s="35">
        <v>9.535311209088</v>
      </c>
      <c r="S509" s="35">
        <v>11.2822080336</v>
      </c>
      <c r="T509" s="35">
        <v>17.5536835020288</v>
      </c>
      <c r="U509" s="35">
        <v>24.28453924243199</v>
      </c>
      <c r="V509" s="35">
        <v>29.102313711744</v>
      </c>
      <c r="W509" s="35">
        <v>4.407788835072</v>
      </c>
      <c r="X509" s="35">
        <v>7.725186802368</v>
      </c>
      <c r="Y509" s="35">
        <v>11.4856901365248</v>
      </c>
      <c r="Z509" s="35">
        <v>15.26994412699389</v>
      </c>
      <c r="AA509" s="35">
        <v>26.716433119488</v>
      </c>
      <c r="AB509" s="35">
        <v>5.539716</v>
      </c>
      <c r="AC509" s="35">
        <v>8.966983536</v>
      </c>
      <c r="AD509" s="35">
        <v>13.2569126928</v>
      </c>
      <c r="AE509" s="35">
        <v>21.53750935795199</v>
      </c>
      <c r="AF509" s="35">
        <v>26.2790849664</v>
      </c>
    </row>
    <row r="510" ht="15.75" customHeight="1">
      <c r="A510" s="35" t="s">
        <v>634</v>
      </c>
      <c r="B510" s="35" t="s">
        <v>652</v>
      </c>
      <c r="C510" s="35">
        <v>941.0</v>
      </c>
      <c r="D510" s="35" t="s">
        <v>170</v>
      </c>
      <c r="F510" s="35">
        <v>17.622827163963</v>
      </c>
      <c r="G510" s="35">
        <v>264.1980250313036</v>
      </c>
      <c r="H510" s="35">
        <v>281.8208521952666</v>
      </c>
      <c r="I510" s="35">
        <v>391.605894699264</v>
      </c>
      <c r="J510" s="35">
        <v>247.690986584832</v>
      </c>
      <c r="K510" s="35">
        <v>238.914831238272</v>
      </c>
      <c r="L510" s="35">
        <v>250.1693760384</v>
      </c>
      <c r="M510" s="35">
        <v>303.615282096</v>
      </c>
      <c r="N510" s="35">
        <v>310.5668137824</v>
      </c>
      <c r="O510" s="35">
        <v>310.5668137824</v>
      </c>
      <c r="P510" s="35">
        <v>270.349495468416</v>
      </c>
      <c r="R510" s="35">
        <v>264.470006392704</v>
      </c>
      <c r="S510" s="35">
        <v>306.8911516608</v>
      </c>
      <c r="T510" s="35">
        <v>349.0968618144</v>
      </c>
      <c r="U510" s="35">
        <v>366.0615097453439</v>
      </c>
      <c r="V510" s="35">
        <v>391.605894699264</v>
      </c>
      <c r="W510" s="35">
        <v>5.3032889952</v>
      </c>
      <c r="X510" s="35">
        <v>23.4877050576</v>
      </c>
      <c r="Y510" s="35">
        <v>70.18279323471363</v>
      </c>
      <c r="Z510" s="35">
        <v>122.7628033170738</v>
      </c>
      <c r="AA510" s="35">
        <v>206.06324635008</v>
      </c>
      <c r="AB510" s="35">
        <v>256.8678301728</v>
      </c>
      <c r="AC510" s="35">
        <v>301.2930959472</v>
      </c>
      <c r="AD510" s="35">
        <v>339.3279785952</v>
      </c>
      <c r="AE510" s="35">
        <v>352.2813866208</v>
      </c>
      <c r="AF510" s="35">
        <v>365.9753672064</v>
      </c>
    </row>
    <row r="511" ht="15.75" customHeight="1">
      <c r="A511" s="35" t="s">
        <v>634</v>
      </c>
      <c r="B511" s="35" t="s">
        <v>653</v>
      </c>
      <c r="C511" s="35">
        <v>941.0</v>
      </c>
      <c r="D511" s="35" t="s">
        <v>170</v>
      </c>
      <c r="F511" s="35">
        <v>0.01693468487665725</v>
      </c>
      <c r="G511" s="35">
        <v>0.06452270425989678</v>
      </c>
      <c r="H511" s="35">
        <v>0.08145738913655402</v>
      </c>
      <c r="I511" s="35">
        <v>3.1324380192</v>
      </c>
      <c r="J511" s="35">
        <v>0.0</v>
      </c>
      <c r="K511" s="35">
        <v>0.0</v>
      </c>
      <c r="L511" s="35">
        <v>0.0</v>
      </c>
      <c r="M511" s="35">
        <v>0.0</v>
      </c>
      <c r="N511" s="35">
        <v>0.0</v>
      </c>
      <c r="O511" s="35">
        <v>0.0</v>
      </c>
      <c r="P511" s="35">
        <v>0.0</v>
      </c>
      <c r="R511" s="35">
        <v>0.0</v>
      </c>
      <c r="S511" s="35">
        <v>0.0</v>
      </c>
      <c r="T511" s="35">
        <v>0.5195060438400009</v>
      </c>
      <c r="U511" s="35">
        <v>2.009622722687999</v>
      </c>
      <c r="V511" s="35">
        <v>3.1324380192</v>
      </c>
      <c r="W511" s="35">
        <v>0.0</v>
      </c>
      <c r="X511" s="35">
        <v>0.0</v>
      </c>
      <c r="Y511" s="35">
        <v>0.0</v>
      </c>
      <c r="Z511" s="35">
        <v>0.4748249032934391</v>
      </c>
      <c r="AA511" s="35">
        <v>2.0045069856</v>
      </c>
      <c r="AB511" s="35">
        <v>0.0</v>
      </c>
      <c r="AC511" s="35">
        <v>0.0</v>
      </c>
      <c r="AD511" s="35">
        <v>0.4586651596800014</v>
      </c>
      <c r="AE511" s="35">
        <v>1.280264521535999</v>
      </c>
      <c r="AF511" s="35">
        <v>2.9296888992</v>
      </c>
    </row>
    <row r="512" ht="15.75" customHeight="1">
      <c r="A512" s="35" t="s">
        <v>634</v>
      </c>
      <c r="B512" s="35" t="s">
        <v>654</v>
      </c>
      <c r="C512" s="35">
        <v>941.0</v>
      </c>
      <c r="D512" s="35" t="s">
        <v>170</v>
      </c>
      <c r="F512" s="35">
        <v>0.1178225980286987</v>
      </c>
      <c r="G512" s="35">
        <v>0.3620148734149766</v>
      </c>
      <c r="H512" s="35">
        <v>0.4798374714436753</v>
      </c>
      <c r="I512" s="35">
        <v>65.715710796288</v>
      </c>
      <c r="J512" s="35">
        <v>0.0</v>
      </c>
      <c r="K512" s="35">
        <v>0.0</v>
      </c>
      <c r="L512" s="35">
        <v>0.0</v>
      </c>
      <c r="M512" s="35">
        <v>0.0</v>
      </c>
      <c r="N512" s="35">
        <v>0.0</v>
      </c>
      <c r="O512" s="35">
        <v>0.0</v>
      </c>
      <c r="P512" s="35">
        <v>0.0</v>
      </c>
      <c r="R512" s="35">
        <v>0.0</v>
      </c>
      <c r="S512" s="35">
        <v>0.0</v>
      </c>
      <c r="T512" s="35">
        <v>0.0</v>
      </c>
      <c r="U512" s="35">
        <v>9.663011303339426</v>
      </c>
      <c r="V512" s="35">
        <v>65.715710796288</v>
      </c>
      <c r="W512" s="35">
        <v>0.0</v>
      </c>
      <c r="X512" s="35">
        <v>0.0</v>
      </c>
      <c r="Y512" s="35">
        <v>0.0</v>
      </c>
      <c r="Z512" s="35">
        <v>2.08438471309823</v>
      </c>
      <c r="AA512" s="35">
        <v>35.355698719488</v>
      </c>
      <c r="AB512" s="35">
        <v>0.0</v>
      </c>
      <c r="AC512" s="35">
        <v>0.0</v>
      </c>
      <c r="AD512" s="35">
        <v>0.0</v>
      </c>
      <c r="AE512" s="35">
        <v>5.477064009983987</v>
      </c>
      <c r="AF512" s="35">
        <v>57.6493079904</v>
      </c>
    </row>
    <row r="513" ht="15.75" customHeight="1">
      <c r="A513" s="35" t="s">
        <v>634</v>
      </c>
      <c r="B513" s="35" t="s">
        <v>655</v>
      </c>
      <c r="C513" s="35">
        <v>941.0</v>
      </c>
      <c r="D513" s="35" t="s">
        <v>170</v>
      </c>
      <c r="F513" s="35">
        <v>0.2120992690860846</v>
      </c>
      <c r="G513" s="35">
        <v>0.1427124826195144</v>
      </c>
      <c r="H513" s="35">
        <v>0.3548117517055991</v>
      </c>
      <c r="I513" s="35">
        <v>2.216341419264</v>
      </c>
      <c r="J513" s="35">
        <v>0.230776584192</v>
      </c>
      <c r="K513" s="35">
        <v>0.3214739808</v>
      </c>
      <c r="L513" s="35">
        <v>0.3691289952</v>
      </c>
      <c r="M513" s="35">
        <v>0.293353933824</v>
      </c>
      <c r="N513" s="35">
        <v>0.3242729952</v>
      </c>
      <c r="O513" s="35">
        <v>0.3242729952</v>
      </c>
      <c r="P513" s="35">
        <v>0.398855784096</v>
      </c>
      <c r="R513" s="35">
        <v>0.3186749664</v>
      </c>
      <c r="S513" s="35">
        <v>0.3947661728640001</v>
      </c>
      <c r="T513" s="35">
        <v>0.605691644544</v>
      </c>
      <c r="U513" s="35">
        <v>0.9343501211519976</v>
      </c>
      <c r="V513" s="35">
        <v>2.216341419264</v>
      </c>
      <c r="W513" s="35">
        <v>0.250968243456</v>
      </c>
      <c r="X513" s="35">
        <v>0.335613309696</v>
      </c>
      <c r="Y513" s="35">
        <v>0.5357791547136</v>
      </c>
      <c r="Z513" s="35">
        <v>0.8049339296409598</v>
      </c>
      <c r="AA513" s="35">
        <v>2.216341419264</v>
      </c>
      <c r="AB513" s="35">
        <v>0.0</v>
      </c>
      <c r="AC513" s="35">
        <v>0.297171</v>
      </c>
      <c r="AD513" s="35">
        <v>0.4667751244800001</v>
      </c>
      <c r="AE513" s="35">
        <v>0.6378742097279995</v>
      </c>
      <c r="AF513" s="35">
        <v>1.5288539616</v>
      </c>
    </row>
    <row r="514" ht="15.75" customHeight="1">
      <c r="A514" s="35" t="s">
        <v>634</v>
      </c>
      <c r="B514" s="35" t="s">
        <v>656</v>
      </c>
      <c r="C514" s="35">
        <v>941.0</v>
      </c>
      <c r="D514" s="35" t="s">
        <v>170</v>
      </c>
      <c r="F514" s="35">
        <v>0.1851775250608428</v>
      </c>
      <c r="G514" s="35">
        <v>0.1596781522296719</v>
      </c>
      <c r="H514" s="35">
        <v>0.3448556772905147</v>
      </c>
      <c r="I514" s="35">
        <v>1.662601635072</v>
      </c>
      <c r="J514" s="35">
        <v>0.2906309952</v>
      </c>
      <c r="K514" s="35">
        <v>0.35861833728</v>
      </c>
      <c r="L514" s="35">
        <v>0.2943630144</v>
      </c>
      <c r="M514" s="35">
        <v>0.2822160096</v>
      </c>
      <c r="N514" s="35">
        <v>0.2607210144</v>
      </c>
      <c r="O514" s="35">
        <v>0.2607210144</v>
      </c>
      <c r="P514" s="35">
        <v>0.371247274944</v>
      </c>
      <c r="R514" s="35">
        <v>0.314217356544</v>
      </c>
      <c r="S514" s="35">
        <v>0.39123582624</v>
      </c>
      <c r="T514" s="35">
        <v>0.6024650986368001</v>
      </c>
      <c r="U514" s="35">
        <v>1.022050648926718</v>
      </c>
      <c r="V514" s="35">
        <v>1.662601635072</v>
      </c>
      <c r="W514" s="35">
        <v>0.22135897728</v>
      </c>
      <c r="X514" s="35">
        <v>0.315896765184</v>
      </c>
      <c r="Y514" s="35">
        <v>0.4583409763968001</v>
      </c>
      <c r="Z514" s="35">
        <v>0.7974644367513598</v>
      </c>
      <c r="AA514" s="35">
        <v>1.662601635072</v>
      </c>
      <c r="AB514" s="35">
        <v>0.0</v>
      </c>
      <c r="AC514" s="35">
        <v>0.3149250048</v>
      </c>
      <c r="AD514" s="35">
        <v>0.4933300200192001</v>
      </c>
      <c r="AE514" s="35">
        <v>0.7685429673599997</v>
      </c>
      <c r="AF514" s="35">
        <v>1.2054960288</v>
      </c>
    </row>
    <row r="515" ht="15.75" customHeight="1">
      <c r="A515" s="35" t="s">
        <v>634</v>
      </c>
      <c r="B515" s="35" t="s">
        <v>657</v>
      </c>
      <c r="C515" s="35">
        <v>941.0</v>
      </c>
      <c r="D515" s="35" t="s">
        <v>170</v>
      </c>
      <c r="F515" s="35">
        <v>0.005907777784711354</v>
      </c>
      <c r="G515" s="35">
        <v>0.0</v>
      </c>
      <c r="H515" s="35">
        <v>0.005907777784711354</v>
      </c>
      <c r="I515" s="35">
        <v>1.52128585728</v>
      </c>
      <c r="J515" s="35">
        <v>0.0</v>
      </c>
      <c r="K515" s="35">
        <v>0.0</v>
      </c>
      <c r="L515" s="35">
        <v>0.0</v>
      </c>
      <c r="M515" s="35">
        <v>0.0</v>
      </c>
      <c r="N515" s="35">
        <v>0.0</v>
      </c>
      <c r="O515" s="35">
        <v>0.0</v>
      </c>
      <c r="P515" s="35">
        <v>0.0</v>
      </c>
      <c r="R515" s="35">
        <v>0.0</v>
      </c>
      <c r="S515" s="35">
        <v>0.0</v>
      </c>
      <c r="T515" s="35">
        <v>0.0</v>
      </c>
      <c r="U515" s="35">
        <v>0.0</v>
      </c>
      <c r="V515" s="35">
        <v>1.52128585728</v>
      </c>
      <c r="W515" s="35">
        <v>0.0</v>
      </c>
      <c r="X515" s="35">
        <v>0.0</v>
      </c>
      <c r="Y515" s="35">
        <v>0.0</v>
      </c>
      <c r="Z515" s="35">
        <v>0.0</v>
      </c>
      <c r="AA515" s="35">
        <v>1.52128585728</v>
      </c>
      <c r="AB515" s="35">
        <v>0.0</v>
      </c>
      <c r="AC515" s="35">
        <v>0.0</v>
      </c>
      <c r="AD515" s="35">
        <v>0.0</v>
      </c>
      <c r="AE515" s="35">
        <v>0.0</v>
      </c>
      <c r="AF515" s="35">
        <v>0.0</v>
      </c>
    </row>
    <row r="516" ht="15.75" customHeight="1">
      <c r="A516" s="35" t="s">
        <v>634</v>
      </c>
      <c r="B516" s="35" t="s">
        <v>658</v>
      </c>
      <c r="C516" s="35">
        <v>941.0</v>
      </c>
      <c r="D516" s="35" t="s">
        <v>170</v>
      </c>
      <c r="F516" s="35">
        <v>0.06789019264712716</v>
      </c>
      <c r="G516" s="35">
        <v>0.4222168986540821</v>
      </c>
      <c r="H516" s="35">
        <v>0.4901070913012093</v>
      </c>
      <c r="I516" s="35">
        <v>126.2734796736</v>
      </c>
      <c r="J516" s="35">
        <v>0.0</v>
      </c>
      <c r="K516" s="35">
        <v>0.0</v>
      </c>
      <c r="L516" s="35">
        <v>0.0</v>
      </c>
      <c r="M516" s="35">
        <v>0.0</v>
      </c>
      <c r="N516" s="35">
        <v>0.0</v>
      </c>
      <c r="O516" s="35">
        <v>0.0</v>
      </c>
      <c r="P516" s="35">
        <v>0.0</v>
      </c>
      <c r="R516" s="35">
        <v>0.0</v>
      </c>
      <c r="S516" s="35">
        <v>0.0</v>
      </c>
      <c r="T516" s="35">
        <v>0.0</v>
      </c>
      <c r="U516" s="35">
        <v>7.231384323071991</v>
      </c>
      <c r="V516" s="35">
        <v>126.2734796736</v>
      </c>
      <c r="W516" s="35">
        <v>0.0</v>
      </c>
      <c r="X516" s="35">
        <v>0.0</v>
      </c>
      <c r="Y516" s="35">
        <v>0.0</v>
      </c>
      <c r="Z516" s="35">
        <v>1.652675899392</v>
      </c>
      <c r="AA516" s="35">
        <v>15.0940619424</v>
      </c>
      <c r="AB516" s="35">
        <v>0.0</v>
      </c>
      <c r="AC516" s="35">
        <v>0.0</v>
      </c>
      <c r="AD516" s="35">
        <v>0.0</v>
      </c>
      <c r="AE516" s="35">
        <v>6.022129720319986</v>
      </c>
      <c r="AF516" s="35">
        <v>122.743868688</v>
      </c>
    </row>
    <row r="517" ht="15.75" customHeight="1">
      <c r="A517" s="35" t="s">
        <v>634</v>
      </c>
      <c r="B517" s="35" t="s">
        <v>659</v>
      </c>
      <c r="C517" s="35">
        <v>941.0</v>
      </c>
      <c r="D517" s="35" t="s">
        <v>170</v>
      </c>
      <c r="F517" s="35">
        <v>0.5122314225266646</v>
      </c>
      <c r="G517" s="35">
        <v>1.27806727938852</v>
      </c>
      <c r="H517" s="35">
        <v>1.790298701915185</v>
      </c>
      <c r="I517" s="35">
        <v>144.09044794368</v>
      </c>
      <c r="J517" s="35">
        <v>0.0</v>
      </c>
      <c r="K517" s="35">
        <v>0.0</v>
      </c>
      <c r="L517" s="35">
        <v>0.0</v>
      </c>
      <c r="M517" s="35">
        <v>0.0</v>
      </c>
      <c r="N517" s="35">
        <v>0.0</v>
      </c>
      <c r="O517" s="35">
        <v>0.0</v>
      </c>
      <c r="P517" s="35">
        <v>0.0</v>
      </c>
      <c r="R517" s="35">
        <v>0.0</v>
      </c>
      <c r="S517" s="35">
        <v>0.0</v>
      </c>
      <c r="T517" s="35">
        <v>4.470471183628812</v>
      </c>
      <c r="U517" s="35">
        <v>64.97475347946236</v>
      </c>
      <c r="V517" s="35">
        <v>144.09044794368</v>
      </c>
      <c r="W517" s="35">
        <v>0.0</v>
      </c>
      <c r="X517" s="35">
        <v>0.0</v>
      </c>
      <c r="Y517" s="35">
        <v>0.0</v>
      </c>
      <c r="Z517" s="35">
        <v>18.0396832621823</v>
      </c>
      <c r="AA517" s="35">
        <v>73.85875061644799</v>
      </c>
      <c r="AB517" s="35">
        <v>0.0</v>
      </c>
      <c r="AC517" s="35">
        <v>0.0</v>
      </c>
      <c r="AD517" s="35">
        <v>1.296155387520004</v>
      </c>
      <c r="AE517" s="35">
        <v>44.5960889055357</v>
      </c>
      <c r="AF517" s="35">
        <v>107.78717376</v>
      </c>
    </row>
    <row r="518" ht="15.75" customHeight="1">
      <c r="A518" s="35" t="s">
        <v>634</v>
      </c>
      <c r="B518" s="35" t="s">
        <v>660</v>
      </c>
      <c r="C518" s="35">
        <v>941.0</v>
      </c>
      <c r="D518" s="35" t="s">
        <v>170</v>
      </c>
      <c r="F518" s="35">
        <v>0.09471769474336539</v>
      </c>
      <c r="G518" s="35">
        <v>0.7342566318052164</v>
      </c>
      <c r="H518" s="35">
        <v>0.8289743265485818</v>
      </c>
      <c r="I518" s="35">
        <v>83.9452767552</v>
      </c>
      <c r="J518" s="35">
        <v>0.0</v>
      </c>
      <c r="K518" s="35">
        <v>0.0</v>
      </c>
      <c r="L518" s="35">
        <v>0.0</v>
      </c>
      <c r="M518" s="35">
        <v>0.0</v>
      </c>
      <c r="N518" s="35">
        <v>0.0</v>
      </c>
      <c r="O518" s="35">
        <v>0.0</v>
      </c>
      <c r="P518" s="35">
        <v>0.0</v>
      </c>
      <c r="R518" s="35">
        <v>0.0</v>
      </c>
      <c r="S518" s="35">
        <v>0.0</v>
      </c>
      <c r="T518" s="35">
        <v>0.1063123802496023</v>
      </c>
      <c r="U518" s="35">
        <v>16.79849714430714</v>
      </c>
      <c r="V518" s="35">
        <v>83.9452767552</v>
      </c>
      <c r="W518" s="35">
        <v>0.0</v>
      </c>
      <c r="X518" s="35">
        <v>0.0</v>
      </c>
      <c r="Y518" s="35">
        <v>0.0</v>
      </c>
      <c r="Z518" s="35">
        <v>2.444773233208254</v>
      </c>
      <c r="AA518" s="35">
        <v>13.39401236544</v>
      </c>
      <c r="AB518" s="35">
        <v>0.0</v>
      </c>
      <c r="AC518" s="35">
        <v>0.0</v>
      </c>
      <c r="AD518" s="35">
        <v>0.0</v>
      </c>
      <c r="AE518" s="35">
        <v>13.22884970265587</v>
      </c>
      <c r="AF518" s="35">
        <v>83.9452767552</v>
      </c>
    </row>
    <row r="519" ht="15.75" customHeight="1">
      <c r="A519" s="35" t="s">
        <v>634</v>
      </c>
      <c r="B519" s="35" t="s">
        <v>661</v>
      </c>
      <c r="C519" s="35">
        <v>941.0</v>
      </c>
      <c r="D519" s="35" t="s">
        <v>170</v>
      </c>
      <c r="F519" s="35">
        <v>0.2206571499629898</v>
      </c>
      <c r="G519" s="35">
        <v>0.1199184105583557</v>
      </c>
      <c r="H519" s="35">
        <v>0.3405755605213455</v>
      </c>
      <c r="I519" s="35">
        <v>2.093873773824</v>
      </c>
      <c r="J519" s="35">
        <v>0.2831669568</v>
      </c>
      <c r="K519" s="35">
        <v>0.4438770336</v>
      </c>
      <c r="L519" s="35">
        <v>0.3149250048</v>
      </c>
      <c r="M519" s="35">
        <v>0.225389558016</v>
      </c>
      <c r="N519" s="35">
        <v>0.302778</v>
      </c>
      <c r="O519" s="35">
        <v>0.302778</v>
      </c>
      <c r="P519" s="35">
        <v>0.252311770368</v>
      </c>
      <c r="R519" s="35">
        <v>0.3177240192</v>
      </c>
      <c r="S519" s="35">
        <v>0.377841106944</v>
      </c>
      <c r="T519" s="35">
        <v>0.5512262692608002</v>
      </c>
      <c r="U519" s="35">
        <v>0.8334741732710377</v>
      </c>
      <c r="V519" s="35">
        <v>2.093873773824</v>
      </c>
      <c r="W519" s="35">
        <v>0.2504400192</v>
      </c>
      <c r="X519" s="35">
        <v>0.3350204928</v>
      </c>
      <c r="Y519" s="35">
        <v>0.5214451148928</v>
      </c>
      <c r="Z519" s="35">
        <v>0.7768493655551998</v>
      </c>
      <c r="AA519" s="35">
        <v>2.093873773824</v>
      </c>
      <c r="AB519" s="35">
        <v>0.0</v>
      </c>
      <c r="AC519" s="35">
        <v>0.2920305024</v>
      </c>
      <c r="AD519" s="35">
        <v>0.41594430528</v>
      </c>
      <c r="AE519" s="35">
        <v>0.5405119292159997</v>
      </c>
      <c r="AF519" s="35">
        <v>1.2073799808</v>
      </c>
    </row>
    <row r="520" ht="15.75" customHeight="1">
      <c r="A520" s="35" t="s">
        <v>634</v>
      </c>
      <c r="B520" s="35" t="s">
        <v>662</v>
      </c>
      <c r="C520" s="35">
        <v>941.0</v>
      </c>
      <c r="D520" s="35" t="s">
        <v>170</v>
      </c>
      <c r="F520" s="35">
        <v>0.01109128633978154</v>
      </c>
      <c r="G520" s="35">
        <v>0.01772519706152602</v>
      </c>
      <c r="H520" s="35">
        <v>0.02881648340130756</v>
      </c>
      <c r="I520" s="35">
        <v>5.6817480384</v>
      </c>
      <c r="J520" s="35">
        <v>0.0</v>
      </c>
      <c r="K520" s="35">
        <v>0.0</v>
      </c>
      <c r="L520" s="35">
        <v>0.0</v>
      </c>
      <c r="M520" s="35">
        <v>0.0</v>
      </c>
      <c r="N520" s="35">
        <v>0.0</v>
      </c>
      <c r="O520" s="35">
        <v>0.0</v>
      </c>
      <c r="P520" s="35">
        <v>0.0</v>
      </c>
      <c r="R520" s="35">
        <v>0.0</v>
      </c>
      <c r="S520" s="35">
        <v>0.0</v>
      </c>
      <c r="T520" s="35">
        <v>0.0</v>
      </c>
      <c r="U520" s="35">
        <v>1.008606710039029</v>
      </c>
      <c r="V520" s="35">
        <v>5.6817480384</v>
      </c>
      <c r="W520" s="35">
        <v>0.0</v>
      </c>
      <c r="X520" s="35">
        <v>0.0</v>
      </c>
      <c r="Y520" s="35">
        <v>0.0</v>
      </c>
      <c r="Z520" s="35">
        <v>0.0</v>
      </c>
      <c r="AA520" s="35">
        <v>2.2895040672</v>
      </c>
      <c r="AB520" s="35">
        <v>0.0</v>
      </c>
      <c r="AC520" s="35">
        <v>0.0</v>
      </c>
      <c r="AD520" s="35">
        <v>0.0</v>
      </c>
      <c r="AE520" s="35">
        <v>0.0</v>
      </c>
      <c r="AF520" s="35">
        <v>5.6817480384</v>
      </c>
    </row>
    <row r="521" ht="15.75" customHeight="1">
      <c r="A521" s="35" t="s">
        <v>634</v>
      </c>
      <c r="B521" s="35" t="s">
        <v>663</v>
      </c>
      <c r="C521" s="35">
        <v>941.0</v>
      </c>
      <c r="D521" s="35" t="s">
        <v>170</v>
      </c>
      <c r="F521" s="35">
        <v>0.5435407880163063</v>
      </c>
      <c r="G521" s="35">
        <v>0.9141767064977545</v>
      </c>
      <c r="H521" s="35">
        <v>1.457717494514061</v>
      </c>
      <c r="I521" s="35">
        <v>86.857368466176</v>
      </c>
      <c r="J521" s="35">
        <v>0.0</v>
      </c>
      <c r="K521" s="35">
        <v>0.0</v>
      </c>
      <c r="L521" s="35">
        <v>0.0</v>
      </c>
      <c r="M521" s="35">
        <v>0.0</v>
      </c>
      <c r="N521" s="35">
        <v>0.0</v>
      </c>
      <c r="O521" s="35">
        <v>0.0</v>
      </c>
      <c r="P521" s="35">
        <v>0.0</v>
      </c>
      <c r="R521" s="35">
        <v>0.0</v>
      </c>
      <c r="S521" s="35">
        <v>0.0</v>
      </c>
      <c r="T521" s="35">
        <v>8.048011487040029</v>
      </c>
      <c r="U521" s="35">
        <v>41.48013789932519</v>
      </c>
      <c r="V521" s="35">
        <v>86.857368466176</v>
      </c>
      <c r="W521" s="35">
        <v>0.0</v>
      </c>
      <c r="X521" s="35">
        <v>0.0</v>
      </c>
      <c r="Y521" s="35">
        <v>0.0</v>
      </c>
      <c r="Z521" s="35">
        <v>16.69813499499252</v>
      </c>
      <c r="AA521" s="35">
        <v>78.330063442176</v>
      </c>
      <c r="AB521" s="35">
        <v>0.0</v>
      </c>
      <c r="AC521" s="35">
        <v>0.0</v>
      </c>
      <c r="AD521" s="35">
        <v>5.134072426560008</v>
      </c>
      <c r="AE521" s="35">
        <v>20.22531741216</v>
      </c>
      <c r="AF521" s="35">
        <v>58.7950199424</v>
      </c>
    </row>
    <row r="522" ht="15.75" customHeight="1">
      <c r="A522" s="35" t="s">
        <v>634</v>
      </c>
      <c r="B522" s="35" t="s">
        <v>664</v>
      </c>
      <c r="C522" s="35">
        <v>941.0</v>
      </c>
      <c r="D522" s="35" t="s">
        <v>170</v>
      </c>
      <c r="F522" s="35">
        <v>7.80553671365518E-4</v>
      </c>
      <c r="G522" s="35">
        <v>0.08192525146500648</v>
      </c>
      <c r="H522" s="35">
        <v>0.082705805136372</v>
      </c>
      <c r="I522" s="35">
        <v>17.9966039904</v>
      </c>
      <c r="J522" s="35">
        <v>0.0</v>
      </c>
      <c r="K522" s="35">
        <v>0.0</v>
      </c>
      <c r="L522" s="35">
        <v>0.0</v>
      </c>
      <c r="M522" s="35">
        <v>0.0</v>
      </c>
      <c r="N522" s="35">
        <v>0.0</v>
      </c>
      <c r="O522" s="35">
        <v>0.0</v>
      </c>
      <c r="P522" s="35">
        <v>0.0</v>
      </c>
      <c r="R522" s="35">
        <v>0.0</v>
      </c>
      <c r="S522" s="35">
        <v>0.0</v>
      </c>
      <c r="T522" s="35">
        <v>0.0</v>
      </c>
      <c r="U522" s="35">
        <v>1.489696467839986</v>
      </c>
      <c r="V522" s="35">
        <v>17.9966039904</v>
      </c>
      <c r="W522" s="35">
        <v>0.0</v>
      </c>
      <c r="X522" s="35">
        <v>0.0</v>
      </c>
      <c r="Y522" s="35">
        <v>0.0</v>
      </c>
      <c r="Z522" s="35">
        <v>0.0</v>
      </c>
      <c r="AA522" s="35">
        <v>0.388240521984</v>
      </c>
      <c r="AB522" s="35">
        <v>0.0</v>
      </c>
      <c r="AC522" s="35">
        <v>0.0</v>
      </c>
      <c r="AD522" s="35">
        <v>0.0</v>
      </c>
      <c r="AE522" s="35">
        <v>1.489696467839986</v>
      </c>
      <c r="AF522" s="35">
        <v>17.9966039904</v>
      </c>
    </row>
    <row r="523" ht="15.75" customHeight="1">
      <c r="A523" s="35" t="s">
        <v>634</v>
      </c>
      <c r="B523" s="35" t="s">
        <v>665</v>
      </c>
      <c r="C523" s="35">
        <v>941.0</v>
      </c>
      <c r="D523" s="35" t="s">
        <v>170</v>
      </c>
      <c r="F523" s="35">
        <v>0.1926207716513584</v>
      </c>
      <c r="G523" s="35">
        <v>0.3915542767122038</v>
      </c>
      <c r="H523" s="35">
        <v>0.5841750483635622</v>
      </c>
      <c r="I523" s="35">
        <v>138.7666830816</v>
      </c>
      <c r="J523" s="35">
        <v>0.0</v>
      </c>
      <c r="K523" s="35">
        <v>0.0</v>
      </c>
      <c r="L523" s="35">
        <v>0.0</v>
      </c>
      <c r="M523" s="35">
        <v>0.0</v>
      </c>
      <c r="N523" s="35">
        <v>0.0</v>
      </c>
      <c r="O523" s="35">
        <v>0.0</v>
      </c>
      <c r="P523" s="35">
        <v>0.0</v>
      </c>
      <c r="R523" s="35">
        <v>0.0</v>
      </c>
      <c r="S523" s="35">
        <v>0.0</v>
      </c>
      <c r="T523" s="35">
        <v>0.0</v>
      </c>
      <c r="U523" s="35">
        <v>7.21225509790456</v>
      </c>
      <c r="V523" s="35">
        <v>138.7666830816</v>
      </c>
      <c r="W523" s="35">
        <v>0.0</v>
      </c>
      <c r="X523" s="35">
        <v>0.0</v>
      </c>
      <c r="Y523" s="35">
        <v>0.0</v>
      </c>
      <c r="Z523" s="35">
        <v>0.0</v>
      </c>
      <c r="AA523" s="35">
        <v>44.4597600384</v>
      </c>
      <c r="AB523" s="35">
        <v>0.0</v>
      </c>
      <c r="AC523" s="35">
        <v>0.0</v>
      </c>
      <c r="AD523" s="35">
        <v>0.0</v>
      </c>
      <c r="AE523" s="35">
        <v>4.062146441471944</v>
      </c>
      <c r="AF523" s="35">
        <v>94.3069230432</v>
      </c>
    </row>
    <row r="524" ht="15.75" customHeight="1">
      <c r="A524" s="35" t="s">
        <v>634</v>
      </c>
      <c r="B524" s="35" t="s">
        <v>666</v>
      </c>
      <c r="C524" s="35">
        <v>941.0</v>
      </c>
      <c r="D524" s="35" t="s">
        <v>170</v>
      </c>
      <c r="F524" s="35">
        <v>0.01113314200194118</v>
      </c>
      <c r="G524" s="35">
        <v>0.06913780239612217</v>
      </c>
      <c r="H524" s="35">
        <v>0.08027094439806334</v>
      </c>
      <c r="I524" s="35">
        <v>2.7960359616</v>
      </c>
      <c r="J524" s="35">
        <v>0.0</v>
      </c>
      <c r="K524" s="35">
        <v>0.0</v>
      </c>
      <c r="L524" s="35">
        <v>0.0</v>
      </c>
      <c r="M524" s="35">
        <v>0.0</v>
      </c>
      <c r="N524" s="35">
        <v>0.0</v>
      </c>
      <c r="O524" s="35">
        <v>0.0</v>
      </c>
      <c r="P524" s="35">
        <v>0.0</v>
      </c>
      <c r="R524" s="35">
        <v>0.0</v>
      </c>
      <c r="S524" s="35">
        <v>0.0</v>
      </c>
      <c r="T524" s="35">
        <v>0.76826127168</v>
      </c>
      <c r="U524" s="35">
        <v>1.258300511999999</v>
      </c>
      <c r="V524" s="35">
        <v>2.7960359616</v>
      </c>
      <c r="W524" s="35">
        <v>0.0</v>
      </c>
      <c r="X524" s="35">
        <v>0.0</v>
      </c>
      <c r="Y524" s="35">
        <v>0.0</v>
      </c>
      <c r="Z524" s="35">
        <v>0.01568093990398574</v>
      </c>
      <c r="AA524" s="35">
        <v>1.4634180288</v>
      </c>
      <c r="AB524" s="35">
        <v>0.0</v>
      </c>
      <c r="AC524" s="35">
        <v>0.0</v>
      </c>
      <c r="AD524" s="35">
        <v>0.6733136793600012</v>
      </c>
      <c r="AE524" s="35">
        <v>1.105559372736</v>
      </c>
      <c r="AF524" s="35">
        <v>2.7960359616</v>
      </c>
    </row>
    <row r="525" ht="15.75" customHeight="1">
      <c r="A525" s="35" t="s">
        <v>634</v>
      </c>
      <c r="B525" s="35" t="s">
        <v>667</v>
      </c>
      <c r="C525" s="35">
        <v>941.0</v>
      </c>
      <c r="D525" s="35" t="s">
        <v>170</v>
      </c>
      <c r="F525" s="35">
        <v>0.03043590875608794</v>
      </c>
      <c r="G525" s="35">
        <v>0.06293225279643061</v>
      </c>
      <c r="H525" s="35">
        <v>0.09336816155251855</v>
      </c>
      <c r="I525" s="35">
        <v>2.7240689952</v>
      </c>
      <c r="J525" s="35">
        <v>0.0</v>
      </c>
      <c r="K525" s="35">
        <v>0.0</v>
      </c>
      <c r="L525" s="35">
        <v>0.0</v>
      </c>
      <c r="M525" s="35">
        <v>0.0</v>
      </c>
      <c r="N525" s="35">
        <v>0.0</v>
      </c>
      <c r="O525" s="35">
        <v>0.0</v>
      </c>
      <c r="P525" s="35">
        <v>0.0</v>
      </c>
      <c r="R525" s="35">
        <v>0.0</v>
      </c>
      <c r="S525" s="35">
        <v>0.0</v>
      </c>
      <c r="T525" s="35">
        <v>0.6789063254400002</v>
      </c>
      <c r="U525" s="35">
        <v>1.167340022392316</v>
      </c>
      <c r="V525" s="35">
        <v>2.7240689952</v>
      </c>
      <c r="W525" s="35">
        <v>0.0</v>
      </c>
      <c r="X525" s="35">
        <v>0.0</v>
      </c>
      <c r="Y525" s="35">
        <v>0.0</v>
      </c>
      <c r="Z525" s="35">
        <v>0.8575163289907162</v>
      </c>
      <c r="AA525" s="35">
        <v>2.2446660096</v>
      </c>
      <c r="AB525" s="35">
        <v>0.0</v>
      </c>
      <c r="AC525" s="35">
        <v>0.0</v>
      </c>
      <c r="AD525" s="35">
        <v>0.5467641379200002</v>
      </c>
      <c r="AE525" s="35">
        <v>0.9867770962559992</v>
      </c>
      <c r="AF525" s="35">
        <v>2.7240689952</v>
      </c>
    </row>
    <row r="526" ht="15.75" customHeight="1">
      <c r="A526" s="35" t="s">
        <v>634</v>
      </c>
      <c r="B526" s="35" t="s">
        <v>668</v>
      </c>
      <c r="C526" s="35">
        <v>941.0</v>
      </c>
      <c r="D526" s="35" t="s">
        <v>170</v>
      </c>
      <c r="F526" s="35">
        <v>8.659412483548495</v>
      </c>
      <c r="G526" s="35">
        <v>7.567231789138754</v>
      </c>
      <c r="H526" s="35">
        <v>16.22664427268725</v>
      </c>
      <c r="I526" s="35">
        <v>62.107860898944</v>
      </c>
      <c r="J526" s="35">
        <v>0.0</v>
      </c>
      <c r="K526" s="35">
        <v>6.3574049952</v>
      </c>
      <c r="L526" s="35">
        <v>0.0</v>
      </c>
      <c r="M526" s="35">
        <v>28.709805769344</v>
      </c>
      <c r="N526" s="35">
        <v>26.225867808</v>
      </c>
      <c r="O526" s="35">
        <v>26.225867808</v>
      </c>
      <c r="P526" s="35">
        <v>3.32614147824</v>
      </c>
      <c r="R526" s="35">
        <v>6.830038672128</v>
      </c>
      <c r="S526" s="35">
        <v>30.512776182336</v>
      </c>
      <c r="T526" s="35">
        <v>41.90853197664001</v>
      </c>
      <c r="U526" s="35">
        <v>52.16194110984191</v>
      </c>
      <c r="V526" s="35">
        <v>62.107860898944</v>
      </c>
      <c r="W526" s="35">
        <v>2.235176633088</v>
      </c>
      <c r="X526" s="35">
        <v>18.043807574016</v>
      </c>
      <c r="Y526" s="35">
        <v>30.270261321216</v>
      </c>
      <c r="Z526" s="35">
        <v>35.46377812470526</v>
      </c>
      <c r="AA526" s="35">
        <v>57.249374047488</v>
      </c>
      <c r="AB526" s="35">
        <v>3.4894020672</v>
      </c>
      <c r="AC526" s="35">
        <v>12.0888086256</v>
      </c>
      <c r="AD526" s="35">
        <v>27.63291081600001</v>
      </c>
      <c r="AE526" s="35">
        <v>32.55090256051199</v>
      </c>
      <c r="AF526" s="35">
        <v>41.0431861728</v>
      </c>
    </row>
    <row r="527" ht="15.75" customHeight="1">
      <c r="A527" s="35" t="s">
        <v>634</v>
      </c>
      <c r="B527" s="35" t="s">
        <v>669</v>
      </c>
      <c r="C527" s="35">
        <v>941.0</v>
      </c>
      <c r="D527" s="35" t="s">
        <v>170</v>
      </c>
      <c r="F527" s="35">
        <v>0.04187504686970161</v>
      </c>
      <c r="G527" s="35">
        <v>0.1074942881353678</v>
      </c>
      <c r="H527" s="35">
        <v>0.1493693350050694</v>
      </c>
      <c r="I527" s="35">
        <v>6.089202</v>
      </c>
      <c r="J527" s="35">
        <v>0.0</v>
      </c>
      <c r="K527" s="35">
        <v>0.0</v>
      </c>
      <c r="L527" s="35">
        <v>0.0</v>
      </c>
      <c r="M527" s="35">
        <v>0.0</v>
      </c>
      <c r="N527" s="35">
        <v>0.0</v>
      </c>
      <c r="O527" s="35">
        <v>0.0</v>
      </c>
      <c r="P527" s="35">
        <v>0.0</v>
      </c>
      <c r="R527" s="35">
        <v>0.0</v>
      </c>
      <c r="S527" s="35">
        <v>0.0</v>
      </c>
      <c r="T527" s="35">
        <v>0.5206202668800003</v>
      </c>
      <c r="U527" s="35">
        <v>4.203070716095997</v>
      </c>
      <c r="V527" s="35">
        <v>6.089202</v>
      </c>
      <c r="W527" s="35">
        <v>0.0</v>
      </c>
      <c r="X527" s="35">
        <v>0.0</v>
      </c>
      <c r="Y527" s="35">
        <v>0.0</v>
      </c>
      <c r="Z527" s="35">
        <v>0.7395370107955146</v>
      </c>
      <c r="AA527" s="35">
        <v>5.20118956224</v>
      </c>
      <c r="AB527" s="35">
        <v>0.0</v>
      </c>
      <c r="AC527" s="35">
        <v>0.0</v>
      </c>
      <c r="AD527" s="35">
        <v>0.4482639504000002</v>
      </c>
      <c r="AE527" s="35">
        <v>3.472767668159994</v>
      </c>
      <c r="AF527" s="35">
        <v>6.089202</v>
      </c>
    </row>
    <row r="528" ht="15.75" customHeight="1">
      <c r="A528" s="35" t="s">
        <v>634</v>
      </c>
      <c r="B528" s="35" t="s">
        <v>670</v>
      </c>
      <c r="C528" s="35">
        <v>941.0</v>
      </c>
      <c r="D528" s="35" t="s">
        <v>170</v>
      </c>
      <c r="F528" s="35">
        <v>0.02774828958099717</v>
      </c>
      <c r="G528" s="35">
        <v>0.01648851715491892</v>
      </c>
      <c r="H528" s="35">
        <v>0.04423680673591609</v>
      </c>
      <c r="I528" s="35">
        <v>0.8307690048</v>
      </c>
      <c r="J528" s="35">
        <v>0.0</v>
      </c>
      <c r="K528" s="35">
        <v>0.0</v>
      </c>
      <c r="L528" s="35">
        <v>0.0</v>
      </c>
      <c r="M528" s="35">
        <v>0.0</v>
      </c>
      <c r="N528" s="35">
        <v>0.0</v>
      </c>
      <c r="O528" s="35">
        <v>0.0</v>
      </c>
      <c r="P528" s="35">
        <v>0.0</v>
      </c>
      <c r="R528" s="35">
        <v>0.0</v>
      </c>
      <c r="S528" s="35">
        <v>0.0</v>
      </c>
      <c r="T528" s="35">
        <v>0.4126526643456002</v>
      </c>
      <c r="U528" s="35">
        <v>0.6012042646579197</v>
      </c>
      <c r="V528" s="35">
        <v>0.8307690048</v>
      </c>
      <c r="W528" s="35">
        <v>0.0</v>
      </c>
      <c r="X528" s="35">
        <v>0.0</v>
      </c>
      <c r="Y528" s="35">
        <v>0.3327296071680001</v>
      </c>
      <c r="Z528" s="35">
        <v>0.5562599736959998</v>
      </c>
      <c r="AA528" s="35">
        <v>0.783096048</v>
      </c>
      <c r="AB528" s="35">
        <v>0.0</v>
      </c>
      <c r="AC528" s="35">
        <v>0.0</v>
      </c>
      <c r="AD528" s="35">
        <v>0.0</v>
      </c>
      <c r="AE528" s="35">
        <v>0.4720516254719999</v>
      </c>
      <c r="AF528" s="35">
        <v>0.8307690048</v>
      </c>
    </row>
    <row r="529" ht="15.75" customHeight="1">
      <c r="A529" s="35" t="s">
        <v>23</v>
      </c>
      <c r="F529" s="35">
        <v>0.3853930051157943</v>
      </c>
      <c r="G529" s="35">
        <v>0.0</v>
      </c>
      <c r="H529" s="35">
        <v>0.3853930051157943</v>
      </c>
      <c r="I529" s="35">
        <v>3.607085551104</v>
      </c>
      <c r="J529" s="35">
        <v>0.8087515269119999</v>
      </c>
      <c r="K529" s="35">
        <v>0.0</v>
      </c>
      <c r="L529" s="35">
        <v>0.0</v>
      </c>
      <c r="M529" s="35">
        <v>0.0</v>
      </c>
      <c r="N529" s="35">
        <v>0.0</v>
      </c>
      <c r="O529" s="35">
        <v>0.0</v>
      </c>
      <c r="P529" s="35">
        <v>0.0</v>
      </c>
      <c r="R529" s="35">
        <v>0.0</v>
      </c>
      <c r="S529" s="35">
        <v>0.784279169856</v>
      </c>
      <c r="T529" s="35">
        <v>1.2132965230848</v>
      </c>
      <c r="U529" s="35">
        <v>1.999500309596158</v>
      </c>
      <c r="V529" s="35">
        <v>3.607085551104</v>
      </c>
      <c r="W529" s="35">
        <v>0.0</v>
      </c>
      <c r="X529" s="35">
        <v>0.784279169856</v>
      </c>
      <c r="Y529" s="35">
        <v>1.2132965230848</v>
      </c>
      <c r="Z529" s="35">
        <v>1.999500309596158</v>
      </c>
      <c r="AA529" s="35">
        <v>3.607085551104</v>
      </c>
      <c r="AB529" s="35">
        <v>0.0</v>
      </c>
      <c r="AC529" s="35">
        <v>0.0</v>
      </c>
      <c r="AD529" s="35">
        <v>0.0</v>
      </c>
      <c r="AE529" s="35">
        <v>0.0</v>
      </c>
      <c r="AF529" s="35">
        <v>0.0</v>
      </c>
    </row>
    <row r="530" ht="15.75" customHeight="1">
      <c r="A530" s="35" t="s">
        <v>23</v>
      </c>
      <c r="B530" s="35" t="s">
        <v>671</v>
      </c>
      <c r="C530" s="35">
        <v>6149.0</v>
      </c>
      <c r="D530" s="35" t="s">
        <v>672</v>
      </c>
      <c r="F530" s="35">
        <v>0.3853930051157943</v>
      </c>
      <c r="G530" s="35">
        <v>0.0</v>
      </c>
      <c r="H530" s="35">
        <v>0.3853930051157943</v>
      </c>
      <c r="I530" s="35">
        <v>3.607085551104</v>
      </c>
      <c r="J530" s="35">
        <v>0.8087515269119999</v>
      </c>
      <c r="K530" s="35">
        <v>0.0</v>
      </c>
      <c r="L530" s="35">
        <v>0.0</v>
      </c>
      <c r="M530" s="35">
        <v>0.0</v>
      </c>
      <c r="N530" s="35">
        <v>0.0</v>
      </c>
      <c r="O530" s="35">
        <v>0.0</v>
      </c>
      <c r="P530" s="35">
        <v>0.0</v>
      </c>
      <c r="R530" s="35">
        <v>0.0</v>
      </c>
      <c r="S530" s="35">
        <v>0.784279169856</v>
      </c>
      <c r="T530" s="35">
        <v>1.2132965230848</v>
      </c>
      <c r="U530" s="35">
        <v>1.999500309596158</v>
      </c>
      <c r="V530" s="35">
        <v>3.607085551104</v>
      </c>
      <c r="W530" s="35">
        <v>0.0</v>
      </c>
      <c r="X530" s="35">
        <v>0.784279169856</v>
      </c>
      <c r="Y530" s="35">
        <v>1.2132965230848</v>
      </c>
      <c r="Z530" s="35">
        <v>1.999500309596158</v>
      </c>
      <c r="AA530" s="35">
        <v>3.607085551104</v>
      </c>
      <c r="AB530" s="35">
        <v>0.0</v>
      </c>
      <c r="AC530" s="35">
        <v>0.0</v>
      </c>
      <c r="AD530" s="35">
        <v>0.0</v>
      </c>
      <c r="AE530" s="35">
        <v>0.0</v>
      </c>
      <c r="AF530" s="35">
        <v>0.0</v>
      </c>
    </row>
    <row r="531" ht="15.75" customHeight="1">
      <c r="A531" s="35" t="s">
        <v>673</v>
      </c>
      <c r="F531" s="35">
        <v>0.02657605172366222</v>
      </c>
      <c r="G531" s="35">
        <v>0.06882234360324037</v>
      </c>
      <c r="H531" s="35">
        <v>0.09539839532690259</v>
      </c>
      <c r="I531" s="35">
        <v>4.3940219904</v>
      </c>
      <c r="J531" s="35">
        <v>0.0</v>
      </c>
      <c r="K531" s="35">
        <v>0.0</v>
      </c>
      <c r="L531" s="35">
        <v>0.0</v>
      </c>
      <c r="M531" s="35">
        <v>0.0</v>
      </c>
      <c r="N531" s="35">
        <v>0.0</v>
      </c>
      <c r="O531" s="35">
        <v>0.0</v>
      </c>
      <c r="P531" s="35">
        <v>3.80692872</v>
      </c>
      <c r="R531" s="35">
        <v>0.0</v>
      </c>
      <c r="S531" s="35">
        <v>0.0</v>
      </c>
      <c r="T531" s="35">
        <v>0.3587564937600002</v>
      </c>
      <c r="U531" s="35">
        <v>3.186683162288639</v>
      </c>
      <c r="V531" s="35">
        <v>4.3940219904</v>
      </c>
      <c r="W531" s="35">
        <v>0.0</v>
      </c>
      <c r="X531" s="35">
        <v>0.0</v>
      </c>
      <c r="Y531" s="35">
        <v>0.0</v>
      </c>
      <c r="Z531" s="35">
        <v>0.4874252335948706</v>
      </c>
      <c r="AA531" s="35">
        <v>2.768872603392</v>
      </c>
      <c r="AB531" s="35">
        <v>0.0</v>
      </c>
      <c r="AC531" s="35">
        <v>0.0</v>
      </c>
      <c r="AD531" s="35">
        <v>0.3332316355200001</v>
      </c>
      <c r="AE531" s="35">
        <v>1.851753645503986</v>
      </c>
      <c r="AF531" s="35">
        <v>4.3940219904</v>
      </c>
    </row>
    <row r="532" ht="15.75" customHeight="1">
      <c r="A532" s="35" t="s">
        <v>673</v>
      </c>
      <c r="B532" s="35" t="s">
        <v>674</v>
      </c>
      <c r="C532" s="35">
        <v>889.0</v>
      </c>
      <c r="D532" s="35" t="s">
        <v>70</v>
      </c>
      <c r="F532" s="35">
        <v>0.0</v>
      </c>
      <c r="G532" s="35">
        <v>0.001823933148839685</v>
      </c>
      <c r="H532" s="35">
        <v>0.001823933148839685</v>
      </c>
      <c r="I532" s="35">
        <v>1.094306976</v>
      </c>
      <c r="J532" s="35">
        <v>0.0</v>
      </c>
      <c r="K532" s="35">
        <v>0.0</v>
      </c>
      <c r="L532" s="35">
        <v>0.0</v>
      </c>
      <c r="M532" s="35">
        <v>0.0</v>
      </c>
      <c r="N532" s="35">
        <v>0.0</v>
      </c>
      <c r="O532" s="35">
        <v>0.0</v>
      </c>
      <c r="P532" s="35">
        <v>0.0</v>
      </c>
      <c r="R532" s="35">
        <v>0.0</v>
      </c>
      <c r="S532" s="35">
        <v>0.0</v>
      </c>
      <c r="T532" s="35">
        <v>0.0</v>
      </c>
      <c r="U532" s="35">
        <v>0.0</v>
      </c>
      <c r="V532" s="35">
        <v>1.094306976</v>
      </c>
      <c r="W532" s="35">
        <v>0.0</v>
      </c>
      <c r="X532" s="35">
        <v>0.0</v>
      </c>
      <c r="Y532" s="35">
        <v>0.0</v>
      </c>
      <c r="Z532" s="35">
        <v>0.0</v>
      </c>
      <c r="AA532" s="35">
        <v>0.0</v>
      </c>
      <c r="AB532" s="35">
        <v>0.0</v>
      </c>
      <c r="AC532" s="35">
        <v>0.0</v>
      </c>
      <c r="AD532" s="35">
        <v>0.0</v>
      </c>
      <c r="AE532" s="35">
        <v>0.0</v>
      </c>
      <c r="AF532" s="35">
        <v>1.094306976</v>
      </c>
    </row>
    <row r="533" ht="15.75" customHeight="1">
      <c r="A533" s="35" t="s">
        <v>673</v>
      </c>
      <c r="B533" s="35" t="s">
        <v>675</v>
      </c>
      <c r="C533" s="35">
        <v>889.0</v>
      </c>
      <c r="D533" s="35" t="s">
        <v>70</v>
      </c>
      <c r="F533" s="35">
        <v>0.0</v>
      </c>
      <c r="G533" s="35">
        <v>7.990137050450682E-4</v>
      </c>
      <c r="H533" s="35">
        <v>7.990137050450682E-4</v>
      </c>
      <c r="I533" s="35">
        <v>0.4793850432</v>
      </c>
      <c r="J533" s="35">
        <v>0.0</v>
      </c>
      <c r="K533" s="35">
        <v>0.0</v>
      </c>
      <c r="L533" s="35">
        <v>0.0</v>
      </c>
      <c r="M533" s="35">
        <v>0.0</v>
      </c>
      <c r="N533" s="35">
        <v>0.0</v>
      </c>
      <c r="O533" s="35">
        <v>0.0</v>
      </c>
      <c r="P533" s="35">
        <v>0.0</v>
      </c>
      <c r="R533" s="35">
        <v>0.0</v>
      </c>
      <c r="S533" s="35">
        <v>0.0</v>
      </c>
      <c r="T533" s="35">
        <v>0.0</v>
      </c>
      <c r="U533" s="35">
        <v>0.0</v>
      </c>
      <c r="V533" s="35">
        <v>0.4793850432</v>
      </c>
      <c r="W533" s="35">
        <v>0.0</v>
      </c>
      <c r="X533" s="35">
        <v>0.0</v>
      </c>
      <c r="Y533" s="35">
        <v>0.0</v>
      </c>
      <c r="Z533" s="35">
        <v>0.0</v>
      </c>
      <c r="AA533" s="35">
        <v>0.0</v>
      </c>
      <c r="AB533" s="35">
        <v>0.0</v>
      </c>
      <c r="AC533" s="35">
        <v>0.0</v>
      </c>
      <c r="AD533" s="35">
        <v>0.0</v>
      </c>
      <c r="AE533" s="35">
        <v>0.0</v>
      </c>
      <c r="AF533" s="35">
        <v>0.4793850432</v>
      </c>
    </row>
    <row r="534" ht="15.75" customHeight="1">
      <c r="A534" s="35" t="s">
        <v>673</v>
      </c>
      <c r="B534" s="35" t="s">
        <v>676</v>
      </c>
      <c r="C534" s="35">
        <v>889.0</v>
      </c>
      <c r="D534" s="35" t="s">
        <v>70</v>
      </c>
      <c r="F534" s="35">
        <v>0.02657605172366222</v>
      </c>
      <c r="G534" s="35">
        <v>0.06619939674935561</v>
      </c>
      <c r="H534" s="35">
        <v>0.09277544847301783</v>
      </c>
      <c r="I534" s="35">
        <v>4.3940219904</v>
      </c>
      <c r="J534" s="35">
        <v>0.0</v>
      </c>
      <c r="K534" s="35">
        <v>0.0</v>
      </c>
      <c r="L534" s="35">
        <v>0.0</v>
      </c>
      <c r="M534" s="35">
        <v>0.0</v>
      </c>
      <c r="N534" s="35">
        <v>0.0</v>
      </c>
      <c r="O534" s="35">
        <v>0.0</v>
      </c>
      <c r="P534" s="35">
        <v>3.80692872</v>
      </c>
      <c r="R534" s="35">
        <v>0.0</v>
      </c>
      <c r="S534" s="35">
        <v>0.0</v>
      </c>
      <c r="T534" s="35">
        <v>0.3526901683200001</v>
      </c>
      <c r="U534" s="35">
        <v>3.186683162288639</v>
      </c>
      <c r="V534" s="35">
        <v>4.3940219904</v>
      </c>
      <c r="W534" s="35">
        <v>0.0</v>
      </c>
      <c r="X534" s="35">
        <v>0.0</v>
      </c>
      <c r="Y534" s="35">
        <v>0.0</v>
      </c>
      <c r="Z534" s="35">
        <v>0.4874252335948706</v>
      </c>
      <c r="AA534" s="35">
        <v>2.768872603392</v>
      </c>
      <c r="AB534" s="35">
        <v>0.0</v>
      </c>
      <c r="AC534" s="35">
        <v>0.0</v>
      </c>
      <c r="AD534" s="35">
        <v>0.32156548704</v>
      </c>
      <c r="AE534" s="35">
        <v>1.851753645503986</v>
      </c>
      <c r="AF534" s="35">
        <v>4.3940219904</v>
      </c>
    </row>
    <row r="535" ht="15.75" customHeight="1">
      <c r="A535" s="35" t="s">
        <v>677</v>
      </c>
      <c r="F535" s="35">
        <v>0.3800076291184882</v>
      </c>
      <c r="G535" s="35">
        <v>0.0</v>
      </c>
      <c r="H535" s="35">
        <v>0.3800076291184882</v>
      </c>
      <c r="I535" s="35">
        <v>4.424884353792</v>
      </c>
      <c r="J535" s="35">
        <v>0.7872163407360001</v>
      </c>
      <c r="K535" s="35">
        <v>0.802020973824</v>
      </c>
      <c r="L535" s="35">
        <v>0.0</v>
      </c>
      <c r="M535" s="35">
        <v>0.736769488896</v>
      </c>
      <c r="N535" s="35">
        <v>0.8036759808</v>
      </c>
      <c r="O535" s="35">
        <v>0.8036759808</v>
      </c>
      <c r="P535" s="35">
        <v>0.0</v>
      </c>
      <c r="R535" s="35">
        <v>0.0</v>
      </c>
      <c r="S535" s="35">
        <v>0.736763029632</v>
      </c>
      <c r="T535" s="35">
        <v>1.326731246668801</v>
      </c>
      <c r="U535" s="35">
        <v>2.187946236349432</v>
      </c>
      <c r="V535" s="35">
        <v>4.424884353792</v>
      </c>
      <c r="W535" s="35">
        <v>0.0</v>
      </c>
      <c r="X535" s="35">
        <v>0.736763029632</v>
      </c>
      <c r="Y535" s="35">
        <v>1.326731246668801</v>
      </c>
      <c r="Z535" s="35">
        <v>2.187946236349432</v>
      </c>
      <c r="AA535" s="35">
        <v>4.424884353792</v>
      </c>
      <c r="AB535" s="35">
        <v>0.0</v>
      </c>
      <c r="AC535" s="35">
        <v>0.0</v>
      </c>
      <c r="AD535" s="35">
        <v>0.0</v>
      </c>
      <c r="AE535" s="35">
        <v>0.0</v>
      </c>
      <c r="AF535" s="35">
        <v>0.0</v>
      </c>
    </row>
    <row r="536" ht="15.75" customHeight="1">
      <c r="A536" s="35" t="s">
        <v>677</v>
      </c>
      <c r="B536" s="35" t="s">
        <v>678</v>
      </c>
      <c r="C536" s="35">
        <v>4403.0</v>
      </c>
      <c r="D536" s="35" t="s">
        <v>70</v>
      </c>
      <c r="F536" s="35">
        <v>9.330427365115996E-4</v>
      </c>
      <c r="G536" s="35">
        <v>0.0</v>
      </c>
      <c r="H536" s="35">
        <v>9.330427365115996E-4</v>
      </c>
      <c r="I536" s="35">
        <v>0.559798573824</v>
      </c>
      <c r="J536" s="35">
        <v>0.0</v>
      </c>
      <c r="K536" s="35">
        <v>0.0</v>
      </c>
      <c r="L536" s="35">
        <v>0.0</v>
      </c>
      <c r="M536" s="35">
        <v>0.0</v>
      </c>
      <c r="N536" s="35">
        <v>0.0</v>
      </c>
      <c r="O536" s="35">
        <v>0.0</v>
      </c>
      <c r="P536" s="35">
        <v>0.0</v>
      </c>
      <c r="R536" s="35">
        <v>0.0</v>
      </c>
      <c r="S536" s="35">
        <v>0.0</v>
      </c>
      <c r="T536" s="35">
        <v>0.0</v>
      </c>
      <c r="U536" s="35">
        <v>0.0</v>
      </c>
      <c r="V536" s="35">
        <v>0.559798573824</v>
      </c>
      <c r="W536" s="35">
        <v>0.0</v>
      </c>
      <c r="X536" s="35">
        <v>0.0</v>
      </c>
      <c r="Y536" s="35">
        <v>0.0</v>
      </c>
      <c r="Z536" s="35">
        <v>0.0</v>
      </c>
      <c r="AA536" s="35">
        <v>0.559798573824</v>
      </c>
      <c r="AB536" s="35">
        <v>0.0</v>
      </c>
      <c r="AC536" s="35">
        <v>0.0</v>
      </c>
      <c r="AD536" s="35">
        <v>0.0</v>
      </c>
      <c r="AE536" s="35">
        <v>0.0</v>
      </c>
      <c r="AF536" s="35">
        <v>0.0</v>
      </c>
    </row>
    <row r="537" ht="15.75" customHeight="1">
      <c r="A537" s="35" t="s">
        <v>677</v>
      </c>
      <c r="B537" s="35" t="s">
        <v>679</v>
      </c>
      <c r="C537" s="35">
        <v>4403.0</v>
      </c>
      <c r="D537" s="35" t="s">
        <v>70</v>
      </c>
      <c r="F537" s="35">
        <v>0.002074690313178442</v>
      </c>
      <c r="G537" s="35">
        <v>0.0</v>
      </c>
      <c r="H537" s="35">
        <v>0.002074690313178442</v>
      </c>
      <c r="I537" s="35">
        <v>1.244754</v>
      </c>
      <c r="J537" s="35">
        <v>0.0</v>
      </c>
      <c r="K537" s="35">
        <v>0.0</v>
      </c>
      <c r="L537" s="35">
        <v>0.0</v>
      </c>
      <c r="M537" s="35">
        <v>0.0</v>
      </c>
      <c r="N537" s="35">
        <v>0.0</v>
      </c>
      <c r="O537" s="35">
        <v>0.0</v>
      </c>
      <c r="P537" s="35">
        <v>0.0</v>
      </c>
      <c r="R537" s="35">
        <v>0.0</v>
      </c>
      <c r="S537" s="35">
        <v>0.0</v>
      </c>
      <c r="T537" s="35">
        <v>0.0</v>
      </c>
      <c r="U537" s="35">
        <v>0.0</v>
      </c>
      <c r="V537" s="35">
        <v>1.244754</v>
      </c>
      <c r="W537" s="35">
        <v>0.0</v>
      </c>
      <c r="X537" s="35">
        <v>0.0</v>
      </c>
      <c r="Y537" s="35">
        <v>0.0</v>
      </c>
      <c r="Z537" s="35">
        <v>0.0</v>
      </c>
      <c r="AA537" s="35">
        <v>1.244754</v>
      </c>
      <c r="AB537" s="35">
        <v>0.0</v>
      </c>
      <c r="AC537" s="35">
        <v>0.0</v>
      </c>
      <c r="AD537" s="35">
        <v>0.0</v>
      </c>
      <c r="AE537" s="35">
        <v>0.0</v>
      </c>
      <c r="AF537" s="35">
        <v>0.0</v>
      </c>
    </row>
    <row r="538" ht="15.75" customHeight="1">
      <c r="A538" s="35" t="s">
        <v>677</v>
      </c>
      <c r="B538" s="35" t="s">
        <v>680</v>
      </c>
      <c r="C538" s="35">
        <v>4403.0</v>
      </c>
      <c r="D538" s="35" t="s">
        <v>70</v>
      </c>
      <c r="F538" s="35">
        <v>2.870851038679334E-4</v>
      </c>
      <c r="G538" s="35">
        <v>0.0</v>
      </c>
      <c r="H538" s="35">
        <v>2.870851038679334E-4</v>
      </c>
      <c r="I538" s="35">
        <v>0.172242733824</v>
      </c>
      <c r="J538" s="35">
        <v>0.0</v>
      </c>
      <c r="K538" s="35">
        <v>0.0</v>
      </c>
      <c r="L538" s="35">
        <v>0.0</v>
      </c>
      <c r="M538" s="35">
        <v>0.0</v>
      </c>
      <c r="N538" s="35">
        <v>0.0</v>
      </c>
      <c r="O538" s="35">
        <v>0.0</v>
      </c>
      <c r="P538" s="35">
        <v>0.0</v>
      </c>
      <c r="R538" s="35">
        <v>0.0</v>
      </c>
      <c r="S538" s="35">
        <v>0.0</v>
      </c>
      <c r="T538" s="35">
        <v>0.0</v>
      </c>
      <c r="U538" s="35">
        <v>0.0</v>
      </c>
      <c r="V538" s="35">
        <v>0.172242733824</v>
      </c>
      <c r="W538" s="35">
        <v>0.0</v>
      </c>
      <c r="X538" s="35">
        <v>0.0</v>
      </c>
      <c r="Y538" s="35">
        <v>0.0</v>
      </c>
      <c r="Z538" s="35">
        <v>0.0</v>
      </c>
      <c r="AA538" s="35">
        <v>0.172242733824</v>
      </c>
      <c r="AB538" s="35">
        <v>0.0</v>
      </c>
      <c r="AC538" s="35">
        <v>0.0</v>
      </c>
      <c r="AD538" s="35">
        <v>0.0</v>
      </c>
      <c r="AE538" s="35">
        <v>0.0</v>
      </c>
      <c r="AF538" s="35">
        <v>0.0</v>
      </c>
    </row>
    <row r="539" ht="15.75" customHeight="1">
      <c r="A539" s="35" t="s">
        <v>677</v>
      </c>
      <c r="B539" s="35" t="s">
        <v>681</v>
      </c>
      <c r="C539" s="35">
        <v>4403.0</v>
      </c>
      <c r="D539" s="35" t="s">
        <v>70</v>
      </c>
      <c r="F539" s="35">
        <v>0.002139756190053232</v>
      </c>
      <c r="G539" s="35">
        <v>0.0</v>
      </c>
      <c r="H539" s="35">
        <v>0.002139756190053232</v>
      </c>
      <c r="I539" s="35">
        <v>1.283791638528</v>
      </c>
      <c r="J539" s="35">
        <v>0.0</v>
      </c>
      <c r="K539" s="35">
        <v>0.0</v>
      </c>
      <c r="L539" s="35">
        <v>0.0</v>
      </c>
      <c r="M539" s="35">
        <v>0.0</v>
      </c>
      <c r="N539" s="35">
        <v>0.0</v>
      </c>
      <c r="O539" s="35">
        <v>0.0</v>
      </c>
      <c r="P539" s="35">
        <v>0.0</v>
      </c>
      <c r="R539" s="35">
        <v>0.0</v>
      </c>
      <c r="S539" s="35">
        <v>0.0</v>
      </c>
      <c r="T539" s="35">
        <v>0.0</v>
      </c>
      <c r="U539" s="35">
        <v>0.0</v>
      </c>
      <c r="V539" s="35">
        <v>1.283791638528</v>
      </c>
      <c r="W539" s="35">
        <v>0.0</v>
      </c>
      <c r="X539" s="35">
        <v>0.0</v>
      </c>
      <c r="Y539" s="35">
        <v>0.0</v>
      </c>
      <c r="Z539" s="35">
        <v>0.0</v>
      </c>
      <c r="AA539" s="35">
        <v>1.283791638528</v>
      </c>
      <c r="AB539" s="35">
        <v>0.0</v>
      </c>
      <c r="AC539" s="35">
        <v>0.0</v>
      </c>
      <c r="AD539" s="35">
        <v>0.0</v>
      </c>
      <c r="AE539" s="35">
        <v>0.0</v>
      </c>
      <c r="AF539" s="35">
        <v>0.0</v>
      </c>
    </row>
    <row r="540" ht="15.75" customHeight="1">
      <c r="A540" s="35" t="s">
        <v>677</v>
      </c>
      <c r="B540" s="35" t="s">
        <v>682</v>
      </c>
      <c r="C540" s="35">
        <v>4403.0</v>
      </c>
      <c r="D540" s="35" t="s">
        <v>70</v>
      </c>
      <c r="F540" s="35">
        <v>0.00114276364790991</v>
      </c>
      <c r="G540" s="35">
        <v>0.0</v>
      </c>
      <c r="H540" s="35">
        <v>0.00114276364790991</v>
      </c>
      <c r="I540" s="35">
        <v>0.685625036544</v>
      </c>
      <c r="J540" s="35">
        <v>0.0</v>
      </c>
      <c r="K540" s="35">
        <v>0.0</v>
      </c>
      <c r="L540" s="35">
        <v>0.0</v>
      </c>
      <c r="M540" s="35">
        <v>0.0</v>
      </c>
      <c r="N540" s="35">
        <v>0.0</v>
      </c>
      <c r="O540" s="35">
        <v>0.0</v>
      </c>
      <c r="P540" s="35">
        <v>0.0</v>
      </c>
      <c r="R540" s="35">
        <v>0.0</v>
      </c>
      <c r="S540" s="35">
        <v>0.0</v>
      </c>
      <c r="T540" s="35">
        <v>0.0</v>
      </c>
      <c r="U540" s="35">
        <v>0.0</v>
      </c>
      <c r="V540" s="35">
        <v>0.685625036544</v>
      </c>
      <c r="W540" s="35">
        <v>0.0</v>
      </c>
      <c r="X540" s="35">
        <v>0.0</v>
      </c>
      <c r="Y540" s="35">
        <v>0.0</v>
      </c>
      <c r="Z540" s="35">
        <v>0.0</v>
      </c>
      <c r="AA540" s="35">
        <v>0.685625036544</v>
      </c>
      <c r="AB540" s="35">
        <v>0.0</v>
      </c>
      <c r="AC540" s="35">
        <v>0.0</v>
      </c>
      <c r="AD540" s="35">
        <v>0.0</v>
      </c>
      <c r="AE540" s="35">
        <v>0.0</v>
      </c>
      <c r="AF540" s="35">
        <v>0.0</v>
      </c>
    </row>
    <row r="541" ht="15.75" customHeight="1">
      <c r="A541" s="35" t="s">
        <v>677</v>
      </c>
      <c r="B541" s="35" t="s">
        <v>683</v>
      </c>
      <c r="C541" s="35">
        <v>4403.0</v>
      </c>
      <c r="D541" s="35" t="s">
        <v>70</v>
      </c>
      <c r="F541" s="35">
        <v>0.001530768865917872</v>
      </c>
      <c r="G541" s="35">
        <v>0.0</v>
      </c>
      <c r="H541" s="35">
        <v>0.001530768865917872</v>
      </c>
      <c r="I541" s="35">
        <v>0.9184169111039999</v>
      </c>
      <c r="J541" s="35">
        <v>0.0</v>
      </c>
      <c r="K541" s="35">
        <v>0.0</v>
      </c>
      <c r="L541" s="35">
        <v>0.0</v>
      </c>
      <c r="M541" s="35">
        <v>0.0</v>
      </c>
      <c r="N541" s="35">
        <v>0.0</v>
      </c>
      <c r="O541" s="35">
        <v>0.0</v>
      </c>
      <c r="P541" s="35">
        <v>0.0</v>
      </c>
      <c r="R541" s="35">
        <v>0.0</v>
      </c>
      <c r="S541" s="35">
        <v>0.0</v>
      </c>
      <c r="T541" s="35">
        <v>0.0</v>
      </c>
      <c r="U541" s="35">
        <v>0.0</v>
      </c>
      <c r="V541" s="35">
        <v>0.9184169111039999</v>
      </c>
      <c r="W541" s="35">
        <v>0.0</v>
      </c>
      <c r="X541" s="35">
        <v>0.0</v>
      </c>
      <c r="Y541" s="35">
        <v>0.0</v>
      </c>
      <c r="Z541" s="35">
        <v>0.0</v>
      </c>
      <c r="AA541" s="35">
        <v>0.9184169111039999</v>
      </c>
      <c r="AB541" s="35">
        <v>0.0</v>
      </c>
      <c r="AC541" s="35">
        <v>0.0</v>
      </c>
      <c r="AD541" s="35">
        <v>0.0</v>
      </c>
      <c r="AE541" s="35">
        <v>0.0</v>
      </c>
      <c r="AF541" s="35">
        <v>0.0</v>
      </c>
    </row>
    <row r="542" ht="15.75" customHeight="1">
      <c r="A542" s="35" t="s">
        <v>677</v>
      </c>
      <c r="B542" s="35" t="s">
        <v>684</v>
      </c>
      <c r="C542" s="35">
        <v>4403.0</v>
      </c>
      <c r="D542" s="35" t="s">
        <v>70</v>
      </c>
      <c r="F542" s="35">
        <v>0.3718995222610492</v>
      </c>
      <c r="G542" s="35">
        <v>0.0</v>
      </c>
      <c r="H542" s="35">
        <v>0.3718995222610492</v>
      </c>
      <c r="I542" s="35">
        <v>3.21012502272</v>
      </c>
      <c r="J542" s="35">
        <v>0.7872163407360001</v>
      </c>
      <c r="K542" s="35">
        <v>0.802020973824</v>
      </c>
      <c r="L542" s="35">
        <v>0.0</v>
      </c>
      <c r="M542" s="35">
        <v>0.736769488896</v>
      </c>
      <c r="N542" s="35">
        <v>0.8036759808</v>
      </c>
      <c r="O542" s="35">
        <v>0.8036759808</v>
      </c>
      <c r="P542" s="35">
        <v>0.0</v>
      </c>
      <c r="R542" s="35">
        <v>0.0</v>
      </c>
      <c r="S542" s="35">
        <v>0.736574275584</v>
      </c>
      <c r="T542" s="35">
        <v>1.254171391603202</v>
      </c>
      <c r="U542" s="35">
        <v>2.14213867193088</v>
      </c>
      <c r="V542" s="35">
        <v>3.21012502272</v>
      </c>
      <c r="W542" s="35">
        <v>0.0</v>
      </c>
      <c r="X542" s="35">
        <v>0.736574275584</v>
      </c>
      <c r="Y542" s="35">
        <v>1.254171391603202</v>
      </c>
      <c r="Z542" s="35">
        <v>2.14213867193088</v>
      </c>
      <c r="AA542" s="35">
        <v>3.21012502272</v>
      </c>
      <c r="AB542" s="35">
        <v>0.0</v>
      </c>
      <c r="AC542" s="35">
        <v>0.0</v>
      </c>
      <c r="AD542" s="35">
        <v>0.0</v>
      </c>
      <c r="AE542" s="35">
        <v>0.0</v>
      </c>
      <c r="AF542" s="35">
        <v>0.0</v>
      </c>
    </row>
    <row r="543" ht="15.75" customHeight="1">
      <c r="A543" s="35" t="s">
        <v>28</v>
      </c>
      <c r="F543" s="35">
        <v>235.9671860055897</v>
      </c>
      <c r="G543" s="35">
        <v>0.3110950186181206</v>
      </c>
      <c r="H543" s="35">
        <v>236.2782810242078</v>
      </c>
      <c r="I543" s="35">
        <v>292.590532071936</v>
      </c>
      <c r="J543" s="35">
        <v>258.104126843136</v>
      </c>
      <c r="K543" s="35">
        <v>267.96054672576</v>
      </c>
      <c r="L543" s="35">
        <v>218.887787752704</v>
      </c>
      <c r="M543" s="35">
        <v>214.476890576256</v>
      </c>
      <c r="N543" s="35">
        <v>204.218728874496</v>
      </c>
      <c r="O543" s="35">
        <v>204.218728874496</v>
      </c>
      <c r="P543" s="35">
        <v>204.825927501216</v>
      </c>
      <c r="R543" s="35">
        <v>237.493628088192</v>
      </c>
      <c r="S543" s="35">
        <v>261.539104946112</v>
      </c>
      <c r="T543" s="35">
        <v>274.5402510235392</v>
      </c>
      <c r="U543" s="35">
        <v>281.9941974551116</v>
      </c>
      <c r="V543" s="35">
        <v>292.590532071936</v>
      </c>
      <c r="W543" s="35">
        <v>236.607722088192</v>
      </c>
      <c r="X543" s="35">
        <v>261.029640904704</v>
      </c>
      <c r="Y543" s="35">
        <v>274.5402510235392</v>
      </c>
      <c r="Z543" s="35">
        <v>281.6407955620224</v>
      </c>
      <c r="AA543" s="35">
        <v>292.590532071936</v>
      </c>
      <c r="AB543" s="35">
        <v>0.0</v>
      </c>
      <c r="AC543" s="35">
        <v>0.6466710096</v>
      </c>
      <c r="AD543" s="35">
        <v>1.262222720640001</v>
      </c>
      <c r="AE543" s="35">
        <v>2.141487161855997</v>
      </c>
      <c r="AF543" s="35">
        <v>6.3863819712</v>
      </c>
    </row>
    <row r="544" ht="15.75" customHeight="1">
      <c r="A544" s="35" t="s">
        <v>28</v>
      </c>
      <c r="B544" s="35" t="s">
        <v>685</v>
      </c>
      <c r="C544" s="35">
        <v>2204.0</v>
      </c>
      <c r="D544" s="35" t="s">
        <v>686</v>
      </c>
      <c r="F544" s="35">
        <v>0.03616578980876923</v>
      </c>
      <c r="G544" s="35">
        <v>0.02159113387111454</v>
      </c>
      <c r="H544" s="35">
        <v>0.05775692367988377</v>
      </c>
      <c r="I544" s="35">
        <v>7.67373481728</v>
      </c>
      <c r="J544" s="35">
        <v>0.0</v>
      </c>
      <c r="K544" s="35">
        <v>0.0</v>
      </c>
      <c r="L544" s="35">
        <v>0.0</v>
      </c>
      <c r="M544" s="35">
        <v>0.0</v>
      </c>
      <c r="N544" s="35">
        <v>0.0</v>
      </c>
      <c r="O544" s="35">
        <v>0.0</v>
      </c>
      <c r="P544" s="35">
        <v>0.0</v>
      </c>
      <c r="R544" s="35">
        <v>0.0</v>
      </c>
      <c r="S544" s="35">
        <v>0.0</v>
      </c>
      <c r="T544" s="35">
        <v>0.0</v>
      </c>
      <c r="U544" s="35">
        <v>3.900773041320955</v>
      </c>
      <c r="V544" s="35">
        <v>7.67373481728</v>
      </c>
      <c r="W544" s="35">
        <v>0.0</v>
      </c>
      <c r="X544" s="35">
        <v>0.0</v>
      </c>
      <c r="Y544" s="35">
        <v>0.0</v>
      </c>
      <c r="Z544" s="35">
        <v>0.0</v>
      </c>
      <c r="AA544" s="35">
        <v>7.67373481728</v>
      </c>
      <c r="AB544" s="35">
        <v>0.0</v>
      </c>
      <c r="AC544" s="35">
        <v>0.0</v>
      </c>
      <c r="AD544" s="35">
        <v>0.0</v>
      </c>
      <c r="AE544" s="35">
        <v>0.0</v>
      </c>
      <c r="AF544" s="35">
        <v>4.4211329568</v>
      </c>
    </row>
    <row r="545" ht="15.75" customHeight="1">
      <c r="A545" s="35" t="s">
        <v>28</v>
      </c>
      <c r="B545" s="35" t="s">
        <v>687</v>
      </c>
      <c r="C545" s="35">
        <v>2204.0</v>
      </c>
      <c r="D545" s="35" t="s">
        <v>686</v>
      </c>
      <c r="F545" s="35">
        <v>0.05360198662166831</v>
      </c>
      <c r="G545" s="35">
        <v>0.07376680656471697</v>
      </c>
      <c r="H545" s="35">
        <v>0.1273687931863853</v>
      </c>
      <c r="I545" s="35">
        <v>3.5389410336</v>
      </c>
      <c r="J545" s="35">
        <v>0.0</v>
      </c>
      <c r="K545" s="35">
        <v>0.0</v>
      </c>
      <c r="L545" s="35">
        <v>0.0</v>
      </c>
      <c r="M545" s="35">
        <v>0.0</v>
      </c>
      <c r="N545" s="35">
        <v>0.0</v>
      </c>
      <c r="O545" s="35">
        <v>0.0</v>
      </c>
      <c r="P545" s="35">
        <v>0.0</v>
      </c>
      <c r="R545" s="35">
        <v>0.0</v>
      </c>
      <c r="S545" s="35">
        <v>0.0</v>
      </c>
      <c r="T545" s="35">
        <v>1.007973529920001</v>
      </c>
      <c r="U545" s="35">
        <v>1.409342678231039</v>
      </c>
      <c r="V545" s="35">
        <v>3.5389410336</v>
      </c>
      <c r="W545" s="35">
        <v>0.0</v>
      </c>
      <c r="X545" s="35">
        <v>0.0</v>
      </c>
      <c r="Y545" s="35">
        <v>0.5452892726400003</v>
      </c>
      <c r="Z545" s="35">
        <v>1.236097509695999</v>
      </c>
      <c r="AA545" s="35">
        <v>1.408298976</v>
      </c>
      <c r="AB545" s="35">
        <v>0.0</v>
      </c>
      <c r="AC545" s="35">
        <v>0.0</v>
      </c>
      <c r="AD545" s="35">
        <v>0.6334133702400001</v>
      </c>
      <c r="AE545" s="35">
        <v>1.226692462463999</v>
      </c>
      <c r="AF545" s="35">
        <v>3.5389410336</v>
      </c>
    </row>
    <row r="546" ht="15.75" customHeight="1">
      <c r="A546" s="35" t="s">
        <v>28</v>
      </c>
      <c r="B546" s="35" t="s">
        <v>688</v>
      </c>
      <c r="C546" s="35">
        <v>2204.0</v>
      </c>
      <c r="D546" s="35" t="s">
        <v>686</v>
      </c>
      <c r="F546" s="35">
        <v>0.1696882373754247</v>
      </c>
      <c r="G546" s="35">
        <v>0.2062700905887609</v>
      </c>
      <c r="H546" s="35">
        <v>0.3759583279641855</v>
      </c>
      <c r="I546" s="35">
        <v>2.862267819264</v>
      </c>
      <c r="J546" s="35">
        <v>1.2391380288</v>
      </c>
      <c r="K546" s="35">
        <v>0.9784170144</v>
      </c>
      <c r="L546" s="35">
        <v>0.6429479616</v>
      </c>
      <c r="M546" s="35">
        <v>0.6971340096</v>
      </c>
      <c r="N546" s="35">
        <v>0.6784380288</v>
      </c>
      <c r="O546" s="35">
        <v>0.6784380288</v>
      </c>
      <c r="P546" s="35">
        <v>0.0</v>
      </c>
      <c r="R546" s="35">
        <v>0.0</v>
      </c>
      <c r="S546" s="35">
        <v>0.779373</v>
      </c>
      <c r="T546" s="35">
        <v>1.25606309472</v>
      </c>
      <c r="U546" s="35">
        <v>2.141487161855997</v>
      </c>
      <c r="V546" s="35">
        <v>2.862267819264</v>
      </c>
      <c r="W546" s="35">
        <v>0.0</v>
      </c>
      <c r="X546" s="35">
        <v>0.0</v>
      </c>
      <c r="Y546" s="35">
        <v>0.9796520256768002</v>
      </c>
      <c r="Z546" s="35">
        <v>1.475829863423998</v>
      </c>
      <c r="AA546" s="35">
        <v>2.862267819264</v>
      </c>
      <c r="AB546" s="35">
        <v>0.0</v>
      </c>
      <c r="AC546" s="35">
        <v>0.0</v>
      </c>
      <c r="AD546" s="35">
        <v>0.99345633408</v>
      </c>
      <c r="AE546" s="35">
        <v>1.42782129762048</v>
      </c>
      <c r="AF546" s="35">
        <v>2.330628048</v>
      </c>
    </row>
    <row r="547" ht="15.75" customHeight="1">
      <c r="A547" s="35" t="s">
        <v>28</v>
      </c>
      <c r="B547" s="35" t="s">
        <v>689</v>
      </c>
      <c r="C547" s="35">
        <v>2204.0</v>
      </c>
      <c r="D547" s="35" t="s">
        <v>686</v>
      </c>
      <c r="F547" s="35">
        <v>0.0</v>
      </c>
      <c r="G547" s="35">
        <v>9.516810066490458E-4</v>
      </c>
      <c r="H547" s="35">
        <v>9.516810066490458E-4</v>
      </c>
      <c r="I547" s="35">
        <v>0.5709809952</v>
      </c>
      <c r="J547" s="35">
        <v>0.0</v>
      </c>
      <c r="K547" s="35">
        <v>0.0</v>
      </c>
      <c r="L547" s="35">
        <v>0.0</v>
      </c>
      <c r="M547" s="35">
        <v>0.0</v>
      </c>
      <c r="N547" s="35">
        <v>0.0</v>
      </c>
      <c r="O547" s="35">
        <v>0.0</v>
      </c>
      <c r="P547" s="35">
        <v>0.0</v>
      </c>
      <c r="R547" s="35">
        <v>0.0</v>
      </c>
      <c r="S547" s="35">
        <v>0.0</v>
      </c>
      <c r="T547" s="35">
        <v>0.0</v>
      </c>
      <c r="U547" s="35">
        <v>0.0</v>
      </c>
      <c r="V547" s="35">
        <v>0.5709809952</v>
      </c>
      <c r="W547" s="35">
        <v>0.0</v>
      </c>
      <c r="X547" s="35">
        <v>0.0</v>
      </c>
      <c r="Y547" s="35">
        <v>0.0</v>
      </c>
      <c r="Z547" s="35">
        <v>0.0</v>
      </c>
      <c r="AA547" s="35">
        <v>0.0</v>
      </c>
      <c r="AB547" s="35">
        <v>0.0</v>
      </c>
      <c r="AC547" s="35">
        <v>0.0</v>
      </c>
      <c r="AD547" s="35">
        <v>0.0</v>
      </c>
      <c r="AE547" s="35">
        <v>0.0</v>
      </c>
      <c r="AF547" s="35">
        <v>0.5709809952</v>
      </c>
    </row>
    <row r="548" ht="15.75" customHeight="1">
      <c r="A548" s="35" t="s">
        <v>28</v>
      </c>
      <c r="B548" s="35" t="s">
        <v>690</v>
      </c>
      <c r="C548" s="35">
        <v>2204.0</v>
      </c>
      <c r="D548" s="35" t="s">
        <v>686</v>
      </c>
      <c r="F548" s="35">
        <v>0.01884664410755869</v>
      </c>
      <c r="G548" s="35">
        <v>0.008515306586879174</v>
      </c>
      <c r="H548" s="35">
        <v>0.02736195069443786</v>
      </c>
      <c r="I548" s="35">
        <v>3.195520626816</v>
      </c>
      <c r="J548" s="35">
        <v>0.0</v>
      </c>
      <c r="K548" s="35">
        <v>0.0</v>
      </c>
      <c r="L548" s="35">
        <v>0.0</v>
      </c>
      <c r="M548" s="35">
        <v>0.0</v>
      </c>
      <c r="N548" s="35">
        <v>0.0</v>
      </c>
      <c r="O548" s="35">
        <v>0.0</v>
      </c>
      <c r="P548" s="35">
        <v>0.0</v>
      </c>
      <c r="R548" s="35">
        <v>0.0</v>
      </c>
      <c r="S548" s="35">
        <v>0.0</v>
      </c>
      <c r="T548" s="35">
        <v>0.0</v>
      </c>
      <c r="U548" s="35">
        <v>1.5963229118592</v>
      </c>
      <c r="V548" s="35">
        <v>3.195520626816</v>
      </c>
      <c r="W548" s="35">
        <v>0.0</v>
      </c>
      <c r="X548" s="35">
        <v>0.0</v>
      </c>
      <c r="Y548" s="35">
        <v>0.0</v>
      </c>
      <c r="Z548" s="35">
        <v>0.0</v>
      </c>
      <c r="AA548" s="35">
        <v>3.195520626816</v>
      </c>
      <c r="AB548" s="35">
        <v>0.0</v>
      </c>
      <c r="AC548" s="35">
        <v>0.0</v>
      </c>
      <c r="AD548" s="35">
        <v>0.0</v>
      </c>
      <c r="AE548" s="35">
        <v>0.0</v>
      </c>
      <c r="AF548" s="35">
        <v>2.1736499904</v>
      </c>
    </row>
    <row r="549" ht="15.75" customHeight="1">
      <c r="A549" s="35" t="s">
        <v>28</v>
      </c>
      <c r="B549" s="35" t="s">
        <v>691</v>
      </c>
      <c r="C549" s="35">
        <v>1169.0</v>
      </c>
      <c r="D549" s="35" t="s">
        <v>692</v>
      </c>
      <c r="F549" s="35">
        <v>142.5677644949668</v>
      </c>
      <c r="G549" s="35">
        <v>0.0</v>
      </c>
      <c r="H549" s="35">
        <v>142.5677644949668</v>
      </c>
      <c r="I549" s="35">
        <v>158.669514920448</v>
      </c>
      <c r="J549" s="35">
        <v>133.726215796992</v>
      </c>
      <c r="K549" s="35">
        <v>142.04097730368</v>
      </c>
      <c r="L549" s="35">
        <v>147.133032576768</v>
      </c>
      <c r="M549" s="35">
        <v>147.391983752832</v>
      </c>
      <c r="N549" s="35">
        <v>145.79916011136</v>
      </c>
      <c r="O549" s="35">
        <v>145.79916011136</v>
      </c>
      <c r="P549" s="35">
        <v>134.920463735232</v>
      </c>
      <c r="R549" s="35">
        <v>142.65444949056</v>
      </c>
      <c r="S549" s="35">
        <v>147.132927075456</v>
      </c>
      <c r="T549" s="35">
        <v>152.5088529345024</v>
      </c>
      <c r="U549" s="35">
        <v>157.4644342223232</v>
      </c>
      <c r="V549" s="35">
        <v>158.669514920448</v>
      </c>
      <c r="W549" s="35">
        <v>142.65444949056</v>
      </c>
      <c r="X549" s="35">
        <v>147.132927075456</v>
      </c>
      <c r="Y549" s="35">
        <v>152.5088529345024</v>
      </c>
      <c r="Z549" s="35">
        <v>157.4644342223232</v>
      </c>
      <c r="AA549" s="35">
        <v>158.669514920448</v>
      </c>
      <c r="AB549" s="35">
        <v>0.0</v>
      </c>
      <c r="AC549" s="35">
        <v>0.0</v>
      </c>
      <c r="AD549" s="35">
        <v>0.0</v>
      </c>
      <c r="AE549" s="35">
        <v>0.0</v>
      </c>
      <c r="AF549" s="35">
        <v>0.0</v>
      </c>
    </row>
    <row r="550" ht="15.75" customHeight="1">
      <c r="A550" s="35" t="s">
        <v>28</v>
      </c>
      <c r="B550" s="35" t="s">
        <v>693</v>
      </c>
      <c r="C550" s="35">
        <v>1169.0</v>
      </c>
      <c r="D550" s="35" t="s">
        <v>692</v>
      </c>
      <c r="F550" s="35">
        <v>93.1211188527094</v>
      </c>
      <c r="G550" s="35">
        <v>0.0</v>
      </c>
      <c r="H550" s="35">
        <v>93.1211188527094</v>
      </c>
      <c r="I550" s="35">
        <v>139.4143498944</v>
      </c>
      <c r="J550" s="35">
        <v>123.138773017344</v>
      </c>
      <c r="K550" s="35">
        <v>124.94115240768</v>
      </c>
      <c r="L550" s="35">
        <v>71.111807214336</v>
      </c>
      <c r="M550" s="35">
        <v>66.387772813824</v>
      </c>
      <c r="N550" s="35">
        <v>57.741130734336</v>
      </c>
      <c r="O550" s="35">
        <v>57.741130734336</v>
      </c>
      <c r="P550" s="35">
        <v>69.905463765984</v>
      </c>
      <c r="R550" s="35">
        <v>102.795168897792</v>
      </c>
      <c r="S550" s="35">
        <v>118.272938035392</v>
      </c>
      <c r="T550" s="35">
        <v>127.6502783262336</v>
      </c>
      <c r="U550" s="35">
        <v>134.5197991203763</v>
      </c>
      <c r="V550" s="35">
        <v>139.4143498944</v>
      </c>
      <c r="W550" s="35">
        <v>102.795168897792</v>
      </c>
      <c r="X550" s="35">
        <v>118.272938035392</v>
      </c>
      <c r="Y550" s="35">
        <v>127.6502783262336</v>
      </c>
      <c r="Z550" s="35">
        <v>134.5197991203763</v>
      </c>
      <c r="AA550" s="35">
        <v>139.4143498944</v>
      </c>
      <c r="AB550" s="35">
        <v>0.0</v>
      </c>
      <c r="AC550" s="35">
        <v>0.0</v>
      </c>
      <c r="AD550" s="35">
        <v>0.0</v>
      </c>
      <c r="AE550" s="35">
        <v>0.0</v>
      </c>
      <c r="AF550" s="35">
        <v>0.0</v>
      </c>
    </row>
    <row r="551" ht="15.75" customHeight="1">
      <c r="A551" s="35" t="s">
        <v>30</v>
      </c>
      <c r="F551" s="35">
        <v>64.1254627520827</v>
      </c>
      <c r="G551" s="35">
        <v>77.05387123617675</v>
      </c>
      <c r="H551" s="35">
        <v>141.1793339882594</v>
      </c>
      <c r="I551" s="35">
        <v>1903.9373261496</v>
      </c>
      <c r="J551" s="35">
        <v>105.365657408256</v>
      </c>
      <c r="K551" s="35">
        <v>97.647791463936</v>
      </c>
      <c r="L551" s="35">
        <v>91.26758454912</v>
      </c>
      <c r="M551" s="35">
        <v>78.61499162496</v>
      </c>
      <c r="N551" s="35">
        <v>163.947065184</v>
      </c>
      <c r="O551" s="35">
        <v>163.947065184</v>
      </c>
      <c r="P551" s="35">
        <v>1619.102494622592</v>
      </c>
      <c r="R551" s="35">
        <v>119.290623427584</v>
      </c>
      <c r="S551" s="35">
        <v>148.929396239232</v>
      </c>
      <c r="T551" s="35">
        <v>281.459076083136</v>
      </c>
      <c r="U551" s="35">
        <v>544.9311285849427</v>
      </c>
      <c r="V551" s="35">
        <v>1903.9373261496</v>
      </c>
      <c r="W551" s="35">
        <v>53.25800104396799</v>
      </c>
      <c r="X551" s="35">
        <v>75.362568470784</v>
      </c>
      <c r="Y551" s="35">
        <v>141.5409809643648</v>
      </c>
      <c r="Z551" s="35">
        <v>265.4014237783372</v>
      </c>
      <c r="AA551" s="35">
        <v>454.057280070912</v>
      </c>
      <c r="AB551" s="35">
        <v>57.4381259424</v>
      </c>
      <c r="AC551" s="35">
        <v>90.81873208799999</v>
      </c>
      <c r="AD551" s="35">
        <v>178.7809856515203</v>
      </c>
      <c r="AE551" s="35">
        <v>349.7816080321909</v>
      </c>
      <c r="AF551" s="35">
        <v>1454.185816042176</v>
      </c>
    </row>
    <row r="552" ht="15.75" customHeight="1">
      <c r="A552" s="35" t="s">
        <v>30</v>
      </c>
      <c r="B552" s="35" t="s">
        <v>694</v>
      </c>
      <c r="C552" s="35">
        <v>7956.0</v>
      </c>
      <c r="D552" s="35" t="s">
        <v>170</v>
      </c>
      <c r="F552" s="35">
        <v>0.4584462641513541</v>
      </c>
      <c r="G552" s="35">
        <v>1.213969140053367</v>
      </c>
      <c r="H552" s="35">
        <v>1.672415404204721</v>
      </c>
      <c r="I552" s="35">
        <v>24.892276141152</v>
      </c>
      <c r="J552" s="35">
        <v>0.0</v>
      </c>
      <c r="K552" s="35">
        <v>6.7676400288</v>
      </c>
      <c r="L552" s="35">
        <v>0.0</v>
      </c>
      <c r="M552" s="35">
        <v>0.0</v>
      </c>
      <c r="N552" s="35">
        <v>0.0</v>
      </c>
      <c r="O552" s="35">
        <v>0.0</v>
      </c>
      <c r="P552" s="35">
        <v>0.0</v>
      </c>
      <c r="R552" s="35">
        <v>0.0</v>
      </c>
      <c r="S552" s="35">
        <v>0.0</v>
      </c>
      <c r="T552" s="35">
        <v>8.458693717017603</v>
      </c>
      <c r="U552" s="35">
        <v>14.1833043117158</v>
      </c>
      <c r="V552" s="35">
        <v>24.892276141152</v>
      </c>
      <c r="W552" s="35">
        <v>0.0</v>
      </c>
      <c r="X552" s="35">
        <v>0.0</v>
      </c>
      <c r="Y552" s="35">
        <v>3.479349586406405</v>
      </c>
      <c r="Z552" s="35">
        <v>7.871664737825279</v>
      </c>
      <c r="AA552" s="35">
        <v>20.425545983808</v>
      </c>
      <c r="AB552" s="35">
        <v>0.0</v>
      </c>
      <c r="AC552" s="35">
        <v>0.0</v>
      </c>
      <c r="AD552" s="35">
        <v>7.666744458240001</v>
      </c>
      <c r="AE552" s="35">
        <v>10.332823975488</v>
      </c>
      <c r="AF552" s="35">
        <v>17.2948408416</v>
      </c>
    </row>
    <row r="553" ht="15.75" customHeight="1">
      <c r="A553" s="35" t="s">
        <v>30</v>
      </c>
      <c r="B553" s="35" t="s">
        <v>695</v>
      </c>
      <c r="C553" s="35">
        <v>7956.0</v>
      </c>
      <c r="D553" s="35" t="s">
        <v>170</v>
      </c>
      <c r="F553" s="35">
        <v>0.8990761860211073</v>
      </c>
      <c r="G553" s="35">
        <v>1.973930564599915</v>
      </c>
      <c r="H553" s="35">
        <v>2.873006750621022</v>
      </c>
      <c r="I553" s="35">
        <v>66.65647532544</v>
      </c>
      <c r="J553" s="35">
        <v>0.0</v>
      </c>
      <c r="K553" s="35">
        <v>6.57793144512</v>
      </c>
      <c r="L553" s="35">
        <v>0.0</v>
      </c>
      <c r="M553" s="35">
        <v>0.0</v>
      </c>
      <c r="N553" s="35">
        <v>0.0</v>
      </c>
      <c r="O553" s="35">
        <v>0.0</v>
      </c>
      <c r="P553" s="35">
        <v>0.0</v>
      </c>
      <c r="R553" s="35">
        <v>0.0</v>
      </c>
      <c r="S553" s="35">
        <v>0.0</v>
      </c>
      <c r="T553" s="35">
        <v>23.43108422592001</v>
      </c>
      <c r="U553" s="35">
        <v>44.08816053261312</v>
      </c>
      <c r="V553" s="35">
        <v>66.65647532544</v>
      </c>
      <c r="W553" s="35">
        <v>0.0</v>
      </c>
      <c r="X553" s="35">
        <v>0.0</v>
      </c>
      <c r="Y553" s="35">
        <v>4.434932600179208</v>
      </c>
      <c r="Z553" s="35">
        <v>22.74365527842239</v>
      </c>
      <c r="AA553" s="35">
        <v>39.482277037056</v>
      </c>
      <c r="AB553" s="35">
        <v>0.0</v>
      </c>
      <c r="AC553" s="35">
        <v>0.0</v>
      </c>
      <c r="AD553" s="35">
        <v>10.28632229856003</v>
      </c>
      <c r="AE553" s="35">
        <v>32.14290737000439</v>
      </c>
      <c r="AF553" s="35">
        <v>61.63304112</v>
      </c>
    </row>
    <row r="554" ht="15.75" customHeight="1">
      <c r="A554" s="35" t="s">
        <v>30</v>
      </c>
      <c r="B554" s="35" t="s">
        <v>696</v>
      </c>
      <c r="C554" s="35">
        <v>7956.0</v>
      </c>
      <c r="D554" s="35" t="s">
        <v>170</v>
      </c>
      <c r="F554" s="35">
        <v>0.001552085467795113</v>
      </c>
      <c r="G554" s="35">
        <v>0.004763040377368366</v>
      </c>
      <c r="H554" s="35">
        <v>0.006315125845163479</v>
      </c>
      <c r="I554" s="35">
        <v>0.704598048</v>
      </c>
      <c r="J554" s="35">
        <v>0.0</v>
      </c>
      <c r="K554" s="35">
        <v>0.0</v>
      </c>
      <c r="L554" s="35">
        <v>0.0</v>
      </c>
      <c r="M554" s="35">
        <v>0.0</v>
      </c>
      <c r="N554" s="35">
        <v>0.0</v>
      </c>
      <c r="O554" s="35">
        <v>0.0</v>
      </c>
      <c r="P554" s="35">
        <v>0.0</v>
      </c>
      <c r="R554" s="35">
        <v>0.0</v>
      </c>
      <c r="S554" s="35">
        <v>0.0</v>
      </c>
      <c r="T554" s="35">
        <v>0.0</v>
      </c>
      <c r="U554" s="35">
        <v>0.3094575966719998</v>
      </c>
      <c r="V554" s="35">
        <v>0.704598048</v>
      </c>
      <c r="W554" s="35">
        <v>0.0</v>
      </c>
      <c r="X554" s="35">
        <v>0.0</v>
      </c>
      <c r="Y554" s="35">
        <v>0.0</v>
      </c>
      <c r="Z554" s="35">
        <v>0.0</v>
      </c>
      <c r="AA554" s="35">
        <v>0.522799909632</v>
      </c>
      <c r="AB554" s="35">
        <v>0.0</v>
      </c>
      <c r="AC554" s="35">
        <v>0.0</v>
      </c>
      <c r="AD554" s="35">
        <v>0.0</v>
      </c>
      <c r="AE554" s="35">
        <v>0.2433495415679996</v>
      </c>
      <c r="AF554" s="35">
        <v>0.704598048</v>
      </c>
    </row>
    <row r="555" ht="15.75" customHeight="1">
      <c r="A555" s="35" t="s">
        <v>30</v>
      </c>
      <c r="B555" s="35" t="s">
        <v>697</v>
      </c>
      <c r="C555" s="35">
        <v>7956.0</v>
      </c>
      <c r="D555" s="35" t="s">
        <v>170</v>
      </c>
      <c r="F555" s="35">
        <v>0.00213647496452297</v>
      </c>
      <c r="G555" s="35">
        <v>0.006548066541019653</v>
      </c>
      <c r="H555" s="35">
        <v>0.008684541505542622</v>
      </c>
      <c r="I555" s="35">
        <v>0.70244496</v>
      </c>
      <c r="J555" s="35">
        <v>0.0</v>
      </c>
      <c r="K555" s="35">
        <v>0.0</v>
      </c>
      <c r="L555" s="35">
        <v>0.0</v>
      </c>
      <c r="M555" s="35">
        <v>0.0</v>
      </c>
      <c r="N555" s="35">
        <v>0.0</v>
      </c>
      <c r="O555" s="35">
        <v>0.0</v>
      </c>
      <c r="P555" s="35">
        <v>0.0</v>
      </c>
      <c r="R555" s="35">
        <v>0.0</v>
      </c>
      <c r="S555" s="35">
        <v>0.0</v>
      </c>
      <c r="T555" s="35">
        <v>0.0</v>
      </c>
      <c r="U555" s="35">
        <v>0.5463521804159995</v>
      </c>
      <c r="V555" s="35">
        <v>0.70244496</v>
      </c>
      <c r="W555" s="35">
        <v>0.0</v>
      </c>
      <c r="X555" s="35">
        <v>0.0</v>
      </c>
      <c r="Y555" s="35">
        <v>0.0</v>
      </c>
      <c r="Z555" s="35">
        <v>0.0</v>
      </c>
      <c r="AA555" s="35">
        <v>0.70244496</v>
      </c>
      <c r="AB555" s="35">
        <v>0.0</v>
      </c>
      <c r="AC555" s="35">
        <v>0.0</v>
      </c>
      <c r="AD555" s="35">
        <v>0.0</v>
      </c>
      <c r="AE555" s="35">
        <v>0.4796459256959998</v>
      </c>
      <c r="AF555" s="35">
        <v>0.6625590048</v>
      </c>
    </row>
    <row r="556" ht="15.75" customHeight="1">
      <c r="A556" s="35" t="s">
        <v>30</v>
      </c>
      <c r="B556" s="35" t="s">
        <v>698</v>
      </c>
      <c r="C556" s="35">
        <v>15470.0</v>
      </c>
      <c r="D556" s="35" t="s">
        <v>170</v>
      </c>
      <c r="F556" s="35">
        <v>0.4297373981888084</v>
      </c>
      <c r="G556" s="35">
        <v>0.4776151223929815</v>
      </c>
      <c r="H556" s="35">
        <v>0.90735252058179</v>
      </c>
      <c r="I556" s="35">
        <v>462.345108599808</v>
      </c>
      <c r="J556" s="35">
        <v>0.0</v>
      </c>
      <c r="K556" s="35">
        <v>0.0</v>
      </c>
      <c r="L556" s="35">
        <v>0.0</v>
      </c>
      <c r="M556" s="35">
        <v>0.0</v>
      </c>
      <c r="N556" s="35">
        <v>0.0</v>
      </c>
      <c r="O556" s="35">
        <v>0.0</v>
      </c>
      <c r="P556" s="35">
        <v>0.0</v>
      </c>
      <c r="R556" s="35">
        <v>0.0</v>
      </c>
      <c r="S556" s="35">
        <v>0.0</v>
      </c>
      <c r="T556" s="35">
        <v>0.0</v>
      </c>
      <c r="U556" s="35">
        <v>0.0</v>
      </c>
      <c r="V556" s="35">
        <v>462.345108599808</v>
      </c>
      <c r="W556" s="35">
        <v>0.0</v>
      </c>
      <c r="X556" s="35">
        <v>0.0</v>
      </c>
      <c r="Y556" s="35">
        <v>0.0</v>
      </c>
      <c r="Z556" s="35">
        <v>0.0</v>
      </c>
      <c r="AA556" s="35">
        <v>175.789891041408</v>
      </c>
      <c r="AB556" s="35">
        <v>0.0</v>
      </c>
      <c r="AC556" s="35">
        <v>0.0</v>
      </c>
      <c r="AD556" s="35">
        <v>0.0</v>
      </c>
      <c r="AE556" s="35">
        <v>0.0</v>
      </c>
      <c r="AF556" s="35">
        <v>286.5552175584</v>
      </c>
    </row>
    <row r="557" ht="15.75" customHeight="1">
      <c r="A557" s="35" t="s">
        <v>30</v>
      </c>
      <c r="B557" s="35" t="s">
        <v>699</v>
      </c>
      <c r="C557" s="35">
        <v>14730.0</v>
      </c>
      <c r="D557" s="35" t="s">
        <v>170</v>
      </c>
      <c r="F557" s="35">
        <v>0.2062286144267104</v>
      </c>
      <c r="G557" s="35">
        <v>0.5630214275781265</v>
      </c>
      <c r="H557" s="35">
        <v>0.7692500420048369</v>
      </c>
      <c r="I557" s="35">
        <v>252.693447560064</v>
      </c>
      <c r="J557" s="35">
        <v>0.0</v>
      </c>
      <c r="K557" s="35">
        <v>0.0</v>
      </c>
      <c r="L557" s="35">
        <v>0.0</v>
      </c>
      <c r="M557" s="35">
        <v>0.0</v>
      </c>
      <c r="N557" s="35">
        <v>0.0</v>
      </c>
      <c r="O557" s="35">
        <v>0.0</v>
      </c>
      <c r="P557" s="35">
        <v>0.0</v>
      </c>
      <c r="R557" s="35">
        <v>0.0</v>
      </c>
      <c r="S557" s="35">
        <v>0.0</v>
      </c>
      <c r="T557" s="35">
        <v>0.0</v>
      </c>
      <c r="U557" s="35">
        <v>0.0</v>
      </c>
      <c r="V557" s="35">
        <v>252.693447560064</v>
      </c>
      <c r="W557" s="35">
        <v>0.0</v>
      </c>
      <c r="X557" s="35">
        <v>0.0</v>
      </c>
      <c r="Y557" s="35">
        <v>0.0</v>
      </c>
      <c r="Z557" s="35">
        <v>0.0</v>
      </c>
      <c r="AA557" s="35">
        <v>66.881833304832</v>
      </c>
      <c r="AB557" s="35">
        <v>0.0</v>
      </c>
      <c r="AC557" s="35">
        <v>0.0</v>
      </c>
      <c r="AD557" s="35">
        <v>0.0</v>
      </c>
      <c r="AE557" s="35">
        <v>0.0</v>
      </c>
      <c r="AF557" s="35">
        <v>195.8440950144</v>
      </c>
    </row>
    <row r="558" ht="15.75" customHeight="1">
      <c r="A558" s="35" t="s">
        <v>30</v>
      </c>
      <c r="B558" s="35" t="s">
        <v>700</v>
      </c>
      <c r="C558" s="35">
        <v>14892.0</v>
      </c>
      <c r="D558" s="35" t="s">
        <v>170</v>
      </c>
      <c r="F558" s="35">
        <v>0.04639789507867846</v>
      </c>
      <c r="G558" s="35">
        <v>0.2451219017246435</v>
      </c>
      <c r="H558" s="35">
        <v>0.291519796803322</v>
      </c>
      <c r="I558" s="35">
        <v>130.1758978464</v>
      </c>
      <c r="J558" s="35">
        <v>0.0</v>
      </c>
      <c r="K558" s="35">
        <v>0.0</v>
      </c>
      <c r="L558" s="35">
        <v>0.0</v>
      </c>
      <c r="M558" s="35">
        <v>0.0</v>
      </c>
      <c r="N558" s="35">
        <v>0.0</v>
      </c>
      <c r="O558" s="35">
        <v>0.0</v>
      </c>
      <c r="P558" s="35">
        <v>0.0</v>
      </c>
      <c r="R558" s="35">
        <v>0.0</v>
      </c>
      <c r="S558" s="35">
        <v>0.0</v>
      </c>
      <c r="T558" s="35">
        <v>0.0</v>
      </c>
      <c r="U558" s="35">
        <v>0.0</v>
      </c>
      <c r="V558" s="35">
        <v>130.1758978464</v>
      </c>
      <c r="W558" s="35">
        <v>0.0</v>
      </c>
      <c r="X558" s="35">
        <v>0.0</v>
      </c>
      <c r="Y558" s="35">
        <v>0.0</v>
      </c>
      <c r="Z558" s="35">
        <v>0.0</v>
      </c>
      <c r="AA558" s="35">
        <v>15.7154969664</v>
      </c>
      <c r="AB558" s="35">
        <v>0.0</v>
      </c>
      <c r="AC558" s="35">
        <v>0.0</v>
      </c>
      <c r="AD558" s="35">
        <v>0.0</v>
      </c>
      <c r="AE558" s="35">
        <v>0.0</v>
      </c>
      <c r="AF558" s="35">
        <v>114.46040088</v>
      </c>
    </row>
    <row r="559" ht="15.75" customHeight="1">
      <c r="A559" s="35" t="s">
        <v>30</v>
      </c>
      <c r="B559" s="35" t="s">
        <v>701</v>
      </c>
      <c r="C559" s="35">
        <v>7956.0</v>
      </c>
      <c r="D559" s="35" t="s">
        <v>170</v>
      </c>
      <c r="F559" s="35">
        <v>0.01574348756469528</v>
      </c>
      <c r="G559" s="35">
        <v>0.002134226972150478</v>
      </c>
      <c r="H559" s="35">
        <v>0.01787771453684576</v>
      </c>
      <c r="I559" s="35">
        <v>9.445635811584</v>
      </c>
      <c r="J559" s="35">
        <v>0.0</v>
      </c>
      <c r="K559" s="35">
        <v>0.0</v>
      </c>
      <c r="L559" s="35">
        <v>0.0</v>
      </c>
      <c r="M559" s="35">
        <v>0.0</v>
      </c>
      <c r="N559" s="35">
        <v>0.0</v>
      </c>
      <c r="O559" s="35">
        <v>0.0</v>
      </c>
      <c r="P559" s="35">
        <v>0.0</v>
      </c>
      <c r="R559" s="35">
        <v>0.0</v>
      </c>
      <c r="S559" s="35">
        <v>0.0</v>
      </c>
      <c r="T559" s="35">
        <v>0.0</v>
      </c>
      <c r="U559" s="35">
        <v>0.0</v>
      </c>
      <c r="V559" s="35">
        <v>9.445635811584</v>
      </c>
      <c r="W559" s="35">
        <v>0.0</v>
      </c>
      <c r="X559" s="35">
        <v>0.0</v>
      </c>
      <c r="Y559" s="35">
        <v>0.0</v>
      </c>
      <c r="Z559" s="35">
        <v>0.0</v>
      </c>
      <c r="AA559" s="35">
        <v>9.445635811584</v>
      </c>
      <c r="AB559" s="35">
        <v>0.0</v>
      </c>
      <c r="AC559" s="35">
        <v>0.0</v>
      </c>
      <c r="AD559" s="35">
        <v>0.0</v>
      </c>
      <c r="AE559" s="35">
        <v>0.0</v>
      </c>
      <c r="AF559" s="35">
        <v>1.280474268192</v>
      </c>
    </row>
    <row r="560" ht="15.75" customHeight="1">
      <c r="A560" s="35" t="s">
        <v>30</v>
      </c>
      <c r="B560" s="35" t="s">
        <v>702</v>
      </c>
      <c r="C560" s="35">
        <v>7956.0</v>
      </c>
      <c r="D560" s="35" t="s">
        <v>170</v>
      </c>
      <c r="F560" s="35">
        <v>0.01842826512431133</v>
      </c>
      <c r="G560" s="35">
        <v>0.005076959637892372</v>
      </c>
      <c r="H560" s="35">
        <v>0.02350522476220371</v>
      </c>
      <c r="I560" s="35">
        <v>12.796709510592</v>
      </c>
      <c r="J560" s="35">
        <v>0.0</v>
      </c>
      <c r="K560" s="35">
        <v>0.0</v>
      </c>
      <c r="L560" s="35">
        <v>0.0</v>
      </c>
      <c r="M560" s="35">
        <v>0.0</v>
      </c>
      <c r="N560" s="35">
        <v>0.0</v>
      </c>
      <c r="O560" s="35">
        <v>0.0</v>
      </c>
      <c r="P560" s="35">
        <v>0.0</v>
      </c>
      <c r="R560" s="35">
        <v>0.0</v>
      </c>
      <c r="S560" s="35">
        <v>0.0</v>
      </c>
      <c r="T560" s="35">
        <v>0.0</v>
      </c>
      <c r="U560" s="35">
        <v>0.0</v>
      </c>
      <c r="V560" s="35">
        <v>12.796709510592</v>
      </c>
      <c r="W560" s="35">
        <v>0.0</v>
      </c>
      <c r="X560" s="35">
        <v>0.0</v>
      </c>
      <c r="Y560" s="35">
        <v>0.0</v>
      </c>
      <c r="Z560" s="35">
        <v>0.0</v>
      </c>
      <c r="AA560" s="35">
        <v>9.750681013248</v>
      </c>
      <c r="AB560" s="35">
        <v>0.0</v>
      </c>
      <c r="AC560" s="35">
        <v>0.0</v>
      </c>
      <c r="AD560" s="35">
        <v>0.0</v>
      </c>
      <c r="AE560" s="35">
        <v>0.0</v>
      </c>
      <c r="AF560" s="35">
        <v>3.046028497344</v>
      </c>
    </row>
    <row r="561" ht="15.75" customHeight="1">
      <c r="A561" s="35" t="s">
        <v>30</v>
      </c>
      <c r="B561" s="35" t="s">
        <v>703</v>
      </c>
      <c r="C561" s="35">
        <v>7956.0</v>
      </c>
      <c r="D561" s="35" t="s">
        <v>170</v>
      </c>
      <c r="F561" s="35">
        <v>0.01655042501670078</v>
      </c>
      <c r="G561" s="35">
        <v>0.0</v>
      </c>
      <c r="H561" s="35">
        <v>0.01655042501670078</v>
      </c>
      <c r="I561" s="35">
        <v>8.506036820736</v>
      </c>
      <c r="J561" s="35">
        <v>0.0</v>
      </c>
      <c r="K561" s="35">
        <v>0.0</v>
      </c>
      <c r="L561" s="35">
        <v>0.0</v>
      </c>
      <c r="M561" s="35">
        <v>0.0</v>
      </c>
      <c r="N561" s="35">
        <v>0.0</v>
      </c>
      <c r="O561" s="35">
        <v>0.0</v>
      </c>
      <c r="P561" s="35">
        <v>0.0</v>
      </c>
      <c r="R561" s="35">
        <v>0.0</v>
      </c>
      <c r="S561" s="35">
        <v>0.0</v>
      </c>
      <c r="T561" s="35">
        <v>0.0</v>
      </c>
      <c r="U561" s="35">
        <v>0.0</v>
      </c>
      <c r="V561" s="35">
        <v>8.506036820736</v>
      </c>
      <c r="W561" s="35">
        <v>0.0</v>
      </c>
      <c r="X561" s="35">
        <v>0.0</v>
      </c>
      <c r="Y561" s="35">
        <v>0.0</v>
      </c>
      <c r="Z561" s="35">
        <v>0.0</v>
      </c>
      <c r="AA561" s="35">
        <v>8.506036820736</v>
      </c>
      <c r="AB561" s="35">
        <v>0.0</v>
      </c>
      <c r="AC561" s="35">
        <v>0.0</v>
      </c>
      <c r="AD561" s="35">
        <v>0.0</v>
      </c>
      <c r="AE561" s="35">
        <v>0.0</v>
      </c>
      <c r="AF561" s="35">
        <v>0.0</v>
      </c>
    </row>
    <row r="562" ht="15.75" customHeight="1">
      <c r="A562" s="35" t="s">
        <v>30</v>
      </c>
      <c r="B562" s="35" t="s">
        <v>704</v>
      </c>
      <c r="C562" s="35">
        <v>7956.0</v>
      </c>
      <c r="D562" s="35" t="s">
        <v>170</v>
      </c>
      <c r="F562" s="35">
        <v>0.01108112327302795</v>
      </c>
      <c r="G562" s="35">
        <v>0.0</v>
      </c>
      <c r="H562" s="35">
        <v>0.01108112327302795</v>
      </c>
      <c r="I562" s="35">
        <v>5.439255784704001</v>
      </c>
      <c r="J562" s="35">
        <v>0.0</v>
      </c>
      <c r="K562" s="35">
        <v>0.0</v>
      </c>
      <c r="L562" s="35">
        <v>0.0</v>
      </c>
      <c r="M562" s="35">
        <v>0.0</v>
      </c>
      <c r="N562" s="35">
        <v>0.0</v>
      </c>
      <c r="O562" s="35">
        <v>0.0</v>
      </c>
      <c r="P562" s="35">
        <v>0.0</v>
      </c>
      <c r="R562" s="35">
        <v>0.0</v>
      </c>
      <c r="S562" s="35">
        <v>0.0</v>
      </c>
      <c r="T562" s="35">
        <v>0.0</v>
      </c>
      <c r="U562" s="35">
        <v>0.0</v>
      </c>
      <c r="V562" s="35">
        <v>5.439255784704001</v>
      </c>
      <c r="W562" s="35">
        <v>0.0</v>
      </c>
      <c r="X562" s="35">
        <v>0.0</v>
      </c>
      <c r="Y562" s="35">
        <v>0.0</v>
      </c>
      <c r="Z562" s="35">
        <v>0.0</v>
      </c>
      <c r="AA562" s="35">
        <v>5.439255784704001</v>
      </c>
      <c r="AB562" s="35">
        <v>0.0</v>
      </c>
      <c r="AC562" s="35">
        <v>0.0</v>
      </c>
      <c r="AD562" s="35">
        <v>0.0</v>
      </c>
      <c r="AE562" s="35">
        <v>0.0</v>
      </c>
      <c r="AF562" s="35">
        <v>0.0</v>
      </c>
    </row>
    <row r="563" ht="15.75" customHeight="1">
      <c r="A563" s="35" t="s">
        <v>30</v>
      </c>
      <c r="B563" s="35" t="s">
        <v>705</v>
      </c>
      <c r="C563" s="35">
        <v>7956.0</v>
      </c>
      <c r="D563" s="35" t="s">
        <v>170</v>
      </c>
      <c r="F563" s="35">
        <v>0.006116590766770448</v>
      </c>
      <c r="G563" s="35">
        <v>0.003322315613005345</v>
      </c>
      <c r="H563" s="35">
        <v>0.009438906379775795</v>
      </c>
      <c r="I563" s="35">
        <v>4.417382995200001</v>
      </c>
      <c r="J563" s="35">
        <v>0.0</v>
      </c>
      <c r="K563" s="35">
        <v>0.0</v>
      </c>
      <c r="L563" s="35">
        <v>0.0</v>
      </c>
      <c r="M563" s="35">
        <v>0.0</v>
      </c>
      <c r="N563" s="35">
        <v>0.0</v>
      </c>
      <c r="O563" s="35">
        <v>0.0</v>
      </c>
      <c r="P563" s="35">
        <v>0.0</v>
      </c>
      <c r="R563" s="35">
        <v>0.0</v>
      </c>
      <c r="S563" s="35">
        <v>0.0</v>
      </c>
      <c r="T563" s="35">
        <v>0.0</v>
      </c>
      <c r="U563" s="35">
        <v>0.0</v>
      </c>
      <c r="V563" s="35">
        <v>4.417382995200001</v>
      </c>
      <c r="W563" s="35">
        <v>0.0</v>
      </c>
      <c r="X563" s="35">
        <v>0.0</v>
      </c>
      <c r="Y563" s="35">
        <v>0.0</v>
      </c>
      <c r="Z563" s="35">
        <v>0.0</v>
      </c>
      <c r="AA563" s="35">
        <v>3.6697770144</v>
      </c>
      <c r="AB563" s="35">
        <v>0.0</v>
      </c>
      <c r="AC563" s="35">
        <v>0.0</v>
      </c>
      <c r="AD563" s="35">
        <v>0.0</v>
      </c>
      <c r="AE563" s="35">
        <v>0.0</v>
      </c>
      <c r="AF563" s="35">
        <v>1.2456870048</v>
      </c>
    </row>
    <row r="564" ht="15.75" customHeight="1">
      <c r="A564" s="35" t="s">
        <v>30</v>
      </c>
      <c r="B564" s="35" t="s">
        <v>706</v>
      </c>
      <c r="C564" s="35">
        <v>7956.0</v>
      </c>
      <c r="D564" s="35" t="s">
        <v>170</v>
      </c>
      <c r="F564" s="35">
        <v>0.0</v>
      </c>
      <c r="G564" s="35">
        <v>0.01453371777457698</v>
      </c>
      <c r="H564" s="35">
        <v>0.01453371777457698</v>
      </c>
      <c r="I564" s="35">
        <v>7.6881210336</v>
      </c>
      <c r="J564" s="35">
        <v>0.0</v>
      </c>
      <c r="K564" s="35">
        <v>0.0</v>
      </c>
      <c r="L564" s="35">
        <v>0.0</v>
      </c>
      <c r="M564" s="35">
        <v>0.0</v>
      </c>
      <c r="N564" s="35">
        <v>0.0</v>
      </c>
      <c r="O564" s="35">
        <v>0.0</v>
      </c>
      <c r="P564" s="35">
        <v>0.0</v>
      </c>
      <c r="R564" s="35">
        <v>0.0</v>
      </c>
      <c r="S564" s="35">
        <v>0.0</v>
      </c>
      <c r="T564" s="35">
        <v>0.0</v>
      </c>
      <c r="U564" s="35">
        <v>0.0</v>
      </c>
      <c r="V564" s="35">
        <v>7.6881210336</v>
      </c>
      <c r="W564" s="35">
        <v>0.0</v>
      </c>
      <c r="X564" s="35">
        <v>0.0</v>
      </c>
      <c r="Y564" s="35">
        <v>0.0</v>
      </c>
      <c r="Z564" s="35">
        <v>0.0</v>
      </c>
      <c r="AA564" s="35">
        <v>0.0</v>
      </c>
      <c r="AB564" s="35">
        <v>0.0</v>
      </c>
      <c r="AC564" s="35">
        <v>0.0</v>
      </c>
      <c r="AD564" s="35">
        <v>0.0</v>
      </c>
      <c r="AE564" s="35">
        <v>0.0</v>
      </c>
      <c r="AF564" s="35">
        <v>7.6881210336</v>
      </c>
    </row>
    <row r="565" ht="15.75" customHeight="1">
      <c r="A565" s="35" t="s">
        <v>30</v>
      </c>
      <c r="B565" s="35" t="s">
        <v>707</v>
      </c>
      <c r="C565" s="35">
        <v>7956.0</v>
      </c>
      <c r="D565" s="35" t="s">
        <v>170</v>
      </c>
      <c r="F565" s="35">
        <v>0.01043062240503469</v>
      </c>
      <c r="G565" s="35">
        <v>0.0</v>
      </c>
      <c r="H565" s="35">
        <v>0.01043062240503469</v>
      </c>
      <c r="I565" s="35">
        <v>4.734085015295999</v>
      </c>
      <c r="J565" s="35">
        <v>0.0</v>
      </c>
      <c r="K565" s="35">
        <v>0.0</v>
      </c>
      <c r="L565" s="35">
        <v>0.0</v>
      </c>
      <c r="M565" s="35">
        <v>0.0</v>
      </c>
      <c r="N565" s="35">
        <v>0.0</v>
      </c>
      <c r="O565" s="35">
        <v>0.0</v>
      </c>
      <c r="P565" s="35">
        <v>0.0</v>
      </c>
      <c r="R565" s="35">
        <v>0.0</v>
      </c>
      <c r="S565" s="35">
        <v>0.0</v>
      </c>
      <c r="T565" s="35">
        <v>0.0</v>
      </c>
      <c r="U565" s="35">
        <v>0.0</v>
      </c>
      <c r="V565" s="35">
        <v>4.734085015295999</v>
      </c>
      <c r="W565" s="35">
        <v>0.0</v>
      </c>
      <c r="X565" s="35">
        <v>0.0</v>
      </c>
      <c r="Y565" s="35">
        <v>0.0</v>
      </c>
      <c r="Z565" s="35">
        <v>0.0</v>
      </c>
      <c r="AA565" s="35">
        <v>4.734085015295999</v>
      </c>
      <c r="AB565" s="35">
        <v>0.0</v>
      </c>
      <c r="AC565" s="35">
        <v>0.0</v>
      </c>
      <c r="AD565" s="35">
        <v>0.0</v>
      </c>
      <c r="AE565" s="35">
        <v>0.0</v>
      </c>
      <c r="AF565" s="35">
        <v>0.0</v>
      </c>
    </row>
    <row r="566" ht="15.75" customHeight="1">
      <c r="A566" s="35" t="s">
        <v>30</v>
      </c>
      <c r="B566" s="35" t="s">
        <v>708</v>
      </c>
      <c r="C566" s="35">
        <v>7956.0</v>
      </c>
      <c r="D566" s="35" t="s">
        <v>170</v>
      </c>
      <c r="F566" s="35">
        <v>0.0</v>
      </c>
      <c r="G566" s="35">
        <v>0.01094039901032085</v>
      </c>
      <c r="H566" s="35">
        <v>0.01094039901032085</v>
      </c>
      <c r="I566" s="35">
        <v>5.0827410144</v>
      </c>
      <c r="J566" s="35">
        <v>0.0</v>
      </c>
      <c r="K566" s="35">
        <v>0.0</v>
      </c>
      <c r="L566" s="35">
        <v>0.0</v>
      </c>
      <c r="M566" s="35">
        <v>0.0</v>
      </c>
      <c r="N566" s="35">
        <v>0.0</v>
      </c>
      <c r="O566" s="35">
        <v>0.0</v>
      </c>
      <c r="P566" s="35">
        <v>0.0</v>
      </c>
      <c r="R566" s="35">
        <v>0.0</v>
      </c>
      <c r="S566" s="35">
        <v>0.0</v>
      </c>
      <c r="T566" s="35">
        <v>0.0</v>
      </c>
      <c r="U566" s="35">
        <v>0.0</v>
      </c>
      <c r="V566" s="35">
        <v>5.0827410144</v>
      </c>
      <c r="W566" s="35">
        <v>0.0</v>
      </c>
      <c r="X566" s="35">
        <v>0.0</v>
      </c>
      <c r="Y566" s="35">
        <v>0.0</v>
      </c>
      <c r="Z566" s="35">
        <v>0.0</v>
      </c>
      <c r="AA566" s="35">
        <v>0.0</v>
      </c>
      <c r="AB566" s="35">
        <v>0.0</v>
      </c>
      <c r="AC566" s="35">
        <v>0.0</v>
      </c>
      <c r="AD566" s="35">
        <v>0.0</v>
      </c>
      <c r="AE566" s="35">
        <v>0.0</v>
      </c>
      <c r="AF566" s="35">
        <v>5.0827410144</v>
      </c>
    </row>
    <row r="567" ht="15.75" customHeight="1">
      <c r="A567" s="35" t="s">
        <v>30</v>
      </c>
      <c r="B567" s="35" t="s">
        <v>709</v>
      </c>
      <c r="C567" s="35">
        <v>7956.0</v>
      </c>
      <c r="D567" s="35" t="s">
        <v>170</v>
      </c>
      <c r="F567" s="35">
        <v>0.0</v>
      </c>
      <c r="G567" s="35">
        <v>0.01275963700414548</v>
      </c>
      <c r="H567" s="35">
        <v>0.01275963700414548</v>
      </c>
      <c r="I567" s="35">
        <v>5.858373024</v>
      </c>
      <c r="J567" s="35">
        <v>0.0</v>
      </c>
      <c r="K567" s="35">
        <v>0.0</v>
      </c>
      <c r="L567" s="35">
        <v>0.0</v>
      </c>
      <c r="M567" s="35">
        <v>0.0</v>
      </c>
      <c r="N567" s="35">
        <v>0.0</v>
      </c>
      <c r="O567" s="35">
        <v>0.0</v>
      </c>
      <c r="P567" s="35">
        <v>0.0</v>
      </c>
      <c r="R567" s="35">
        <v>0.0</v>
      </c>
      <c r="S567" s="35">
        <v>0.0</v>
      </c>
      <c r="T567" s="35">
        <v>0.0</v>
      </c>
      <c r="U567" s="35">
        <v>0.0</v>
      </c>
      <c r="V567" s="35">
        <v>5.858373024</v>
      </c>
      <c r="W567" s="35">
        <v>0.0</v>
      </c>
      <c r="X567" s="35">
        <v>0.0</v>
      </c>
      <c r="Y567" s="35">
        <v>0.0</v>
      </c>
      <c r="Z567" s="35">
        <v>0.0</v>
      </c>
      <c r="AA567" s="35">
        <v>0.0</v>
      </c>
      <c r="AB567" s="35">
        <v>0.0</v>
      </c>
      <c r="AC567" s="35">
        <v>0.0</v>
      </c>
      <c r="AD567" s="35">
        <v>0.0</v>
      </c>
      <c r="AE567" s="35">
        <v>0.0</v>
      </c>
      <c r="AF567" s="35">
        <v>5.858373024</v>
      </c>
    </row>
    <row r="568" ht="15.75" customHeight="1">
      <c r="A568" s="35" t="s">
        <v>30</v>
      </c>
      <c r="B568" s="35" t="s">
        <v>710</v>
      </c>
      <c r="C568" s="35">
        <v>7956.0</v>
      </c>
      <c r="D568" s="35" t="s">
        <v>170</v>
      </c>
      <c r="F568" s="35">
        <v>0.0</v>
      </c>
      <c r="G568" s="35">
        <v>0.01161177627202688</v>
      </c>
      <c r="H568" s="35">
        <v>0.01161177627202688</v>
      </c>
      <c r="I568" s="35">
        <v>4.8921388992</v>
      </c>
      <c r="J568" s="35">
        <v>0.0</v>
      </c>
      <c r="K568" s="35">
        <v>0.0</v>
      </c>
      <c r="L568" s="35">
        <v>0.0</v>
      </c>
      <c r="M568" s="35">
        <v>0.0</v>
      </c>
      <c r="N568" s="35">
        <v>0.0</v>
      </c>
      <c r="O568" s="35">
        <v>0.0</v>
      </c>
      <c r="P568" s="35">
        <v>0.0</v>
      </c>
      <c r="R568" s="35">
        <v>0.0</v>
      </c>
      <c r="S568" s="35">
        <v>0.0</v>
      </c>
      <c r="T568" s="35">
        <v>0.0</v>
      </c>
      <c r="U568" s="35">
        <v>0.0</v>
      </c>
      <c r="V568" s="35">
        <v>4.8921388992</v>
      </c>
      <c r="W568" s="35">
        <v>0.0</v>
      </c>
      <c r="X568" s="35">
        <v>0.0</v>
      </c>
      <c r="Y568" s="35">
        <v>0.0</v>
      </c>
      <c r="Z568" s="35">
        <v>0.0</v>
      </c>
      <c r="AA568" s="35">
        <v>0.0</v>
      </c>
      <c r="AB568" s="35">
        <v>0.0</v>
      </c>
      <c r="AC568" s="35">
        <v>0.0</v>
      </c>
      <c r="AD568" s="35">
        <v>0.0</v>
      </c>
      <c r="AE568" s="35">
        <v>0.0</v>
      </c>
      <c r="AF568" s="35">
        <v>4.8921388992</v>
      </c>
    </row>
    <row r="569" ht="15.75" customHeight="1">
      <c r="A569" s="35" t="s">
        <v>30</v>
      </c>
      <c r="B569" s="35" t="s">
        <v>711</v>
      </c>
      <c r="C569" s="35">
        <v>7956.0</v>
      </c>
      <c r="D569" s="35" t="s">
        <v>170</v>
      </c>
      <c r="F569" s="35">
        <v>0.0</v>
      </c>
      <c r="G569" s="35">
        <v>0.01419261625800597</v>
      </c>
      <c r="H569" s="35">
        <v>0.01419261625800597</v>
      </c>
      <c r="I569" s="35">
        <v>6.6330720288</v>
      </c>
      <c r="J569" s="35">
        <v>0.0</v>
      </c>
      <c r="K569" s="35">
        <v>0.0</v>
      </c>
      <c r="L569" s="35">
        <v>0.0</v>
      </c>
      <c r="M569" s="35">
        <v>0.0</v>
      </c>
      <c r="N569" s="35">
        <v>0.0</v>
      </c>
      <c r="O569" s="35">
        <v>0.0</v>
      </c>
      <c r="P569" s="35">
        <v>0.0</v>
      </c>
      <c r="R569" s="35">
        <v>0.0</v>
      </c>
      <c r="S569" s="35">
        <v>0.0</v>
      </c>
      <c r="T569" s="35">
        <v>0.0</v>
      </c>
      <c r="U569" s="35">
        <v>0.0</v>
      </c>
      <c r="V569" s="35">
        <v>6.6330720288</v>
      </c>
      <c r="W569" s="35">
        <v>0.0</v>
      </c>
      <c r="X569" s="35">
        <v>0.0</v>
      </c>
      <c r="Y569" s="35">
        <v>0.0</v>
      </c>
      <c r="Z569" s="35">
        <v>0.0</v>
      </c>
      <c r="AA569" s="35">
        <v>0.0</v>
      </c>
      <c r="AB569" s="35">
        <v>0.0</v>
      </c>
      <c r="AC569" s="35">
        <v>0.0</v>
      </c>
      <c r="AD569" s="35">
        <v>0.0</v>
      </c>
      <c r="AE569" s="35">
        <v>0.0</v>
      </c>
      <c r="AF569" s="35">
        <v>6.6330720288</v>
      </c>
    </row>
    <row r="570" ht="15.75" customHeight="1">
      <c r="A570" s="35" t="s">
        <v>30</v>
      </c>
      <c r="B570" s="35" t="s">
        <v>712</v>
      </c>
      <c r="C570" s="35">
        <v>7956.0</v>
      </c>
      <c r="D570" s="35" t="s">
        <v>170</v>
      </c>
      <c r="F570" s="35">
        <v>0.0</v>
      </c>
      <c r="G570" s="35">
        <v>0.009474763009476708</v>
      </c>
      <c r="H570" s="35">
        <v>0.009474763009476708</v>
      </c>
      <c r="I570" s="35">
        <v>3.9445289856</v>
      </c>
      <c r="J570" s="35">
        <v>0.0</v>
      </c>
      <c r="K570" s="35">
        <v>0.0</v>
      </c>
      <c r="L570" s="35">
        <v>0.0</v>
      </c>
      <c r="M570" s="35">
        <v>0.0</v>
      </c>
      <c r="N570" s="35">
        <v>0.0</v>
      </c>
      <c r="O570" s="35">
        <v>0.0</v>
      </c>
      <c r="P570" s="35">
        <v>0.0</v>
      </c>
      <c r="R570" s="35">
        <v>0.0</v>
      </c>
      <c r="S570" s="35">
        <v>0.0</v>
      </c>
      <c r="T570" s="35">
        <v>0.0</v>
      </c>
      <c r="U570" s="35">
        <v>0.0</v>
      </c>
      <c r="V570" s="35">
        <v>3.9445289856</v>
      </c>
      <c r="W570" s="35">
        <v>0.0</v>
      </c>
      <c r="X570" s="35">
        <v>0.0</v>
      </c>
      <c r="Y570" s="35">
        <v>0.0</v>
      </c>
      <c r="Z570" s="35">
        <v>0.0</v>
      </c>
      <c r="AA570" s="35">
        <v>0.0</v>
      </c>
      <c r="AB570" s="35">
        <v>0.0</v>
      </c>
      <c r="AC570" s="35">
        <v>0.0</v>
      </c>
      <c r="AD570" s="35">
        <v>0.0</v>
      </c>
      <c r="AE570" s="35">
        <v>0.0</v>
      </c>
      <c r="AF570" s="35">
        <v>3.9445289856</v>
      </c>
    </row>
    <row r="571" ht="15.75" customHeight="1">
      <c r="A571" s="35" t="s">
        <v>30</v>
      </c>
      <c r="B571" s="35" t="s">
        <v>713</v>
      </c>
      <c r="C571" s="35">
        <v>7956.0</v>
      </c>
      <c r="D571" s="35" t="s">
        <v>170</v>
      </c>
      <c r="F571" s="35">
        <v>0.0</v>
      </c>
      <c r="G571" s="35">
        <v>0.01097159039045267</v>
      </c>
      <c r="H571" s="35">
        <v>0.01097159039045267</v>
      </c>
      <c r="I571" s="35">
        <v>5.0295059136</v>
      </c>
      <c r="J571" s="35">
        <v>0.0</v>
      </c>
      <c r="K571" s="35">
        <v>0.0</v>
      </c>
      <c r="L571" s="35">
        <v>0.0</v>
      </c>
      <c r="M571" s="35">
        <v>0.0</v>
      </c>
      <c r="N571" s="35">
        <v>0.0</v>
      </c>
      <c r="O571" s="35">
        <v>0.0</v>
      </c>
      <c r="P571" s="35">
        <v>0.0</v>
      </c>
      <c r="R571" s="35">
        <v>0.0</v>
      </c>
      <c r="S571" s="35">
        <v>0.0</v>
      </c>
      <c r="T571" s="35">
        <v>0.0</v>
      </c>
      <c r="U571" s="35">
        <v>0.0</v>
      </c>
      <c r="V571" s="35">
        <v>5.0295059136</v>
      </c>
      <c r="W571" s="35">
        <v>0.0</v>
      </c>
      <c r="X571" s="35">
        <v>0.0</v>
      </c>
      <c r="Y571" s="35">
        <v>0.0</v>
      </c>
      <c r="Z571" s="35">
        <v>0.0</v>
      </c>
      <c r="AA571" s="35">
        <v>0.0</v>
      </c>
      <c r="AB571" s="35">
        <v>0.0</v>
      </c>
      <c r="AC571" s="35">
        <v>0.0</v>
      </c>
      <c r="AD571" s="35">
        <v>0.0</v>
      </c>
      <c r="AE571" s="35">
        <v>0.0</v>
      </c>
      <c r="AF571" s="35">
        <v>5.0295059136</v>
      </c>
    </row>
    <row r="572" ht="15.75" customHeight="1">
      <c r="A572" s="35" t="s">
        <v>30</v>
      </c>
      <c r="B572" s="35" t="s">
        <v>714</v>
      </c>
      <c r="C572" s="35">
        <v>7956.0</v>
      </c>
      <c r="D572" s="35" t="s">
        <v>170</v>
      </c>
      <c r="F572" s="35">
        <v>0.01057977402241211</v>
      </c>
      <c r="G572" s="35">
        <v>0.0</v>
      </c>
      <c r="H572" s="35">
        <v>0.01057977402241211</v>
      </c>
      <c r="I572" s="35">
        <v>4.95748512</v>
      </c>
      <c r="J572" s="35">
        <v>0.0</v>
      </c>
      <c r="K572" s="35">
        <v>0.0</v>
      </c>
      <c r="L572" s="35">
        <v>0.0</v>
      </c>
      <c r="M572" s="35">
        <v>0.0</v>
      </c>
      <c r="N572" s="35">
        <v>0.0</v>
      </c>
      <c r="O572" s="35">
        <v>0.0</v>
      </c>
      <c r="P572" s="35">
        <v>0.0</v>
      </c>
      <c r="R572" s="35">
        <v>0.0</v>
      </c>
      <c r="S572" s="35">
        <v>0.0</v>
      </c>
      <c r="T572" s="35">
        <v>0.0</v>
      </c>
      <c r="U572" s="35">
        <v>0.0</v>
      </c>
      <c r="V572" s="35">
        <v>4.95748512</v>
      </c>
      <c r="W572" s="35">
        <v>0.0</v>
      </c>
      <c r="X572" s="35">
        <v>0.0</v>
      </c>
      <c r="Y572" s="35">
        <v>0.0</v>
      </c>
      <c r="Z572" s="35">
        <v>0.0</v>
      </c>
      <c r="AA572" s="35">
        <v>4.95748512</v>
      </c>
      <c r="AB572" s="35">
        <v>0.0</v>
      </c>
      <c r="AC572" s="35">
        <v>0.0</v>
      </c>
      <c r="AD572" s="35">
        <v>0.0</v>
      </c>
      <c r="AE572" s="35">
        <v>0.0</v>
      </c>
      <c r="AF572" s="35">
        <v>0.0</v>
      </c>
    </row>
    <row r="573" ht="15.75" customHeight="1">
      <c r="A573" s="35" t="s">
        <v>30</v>
      </c>
      <c r="B573" s="35" t="s">
        <v>715</v>
      </c>
      <c r="C573" s="35">
        <v>7956.0</v>
      </c>
      <c r="D573" s="35" t="s">
        <v>170</v>
      </c>
      <c r="F573" s="35">
        <v>0.006200525783825463</v>
      </c>
      <c r="G573" s="35">
        <v>0.003235081427152494</v>
      </c>
      <c r="H573" s="35">
        <v>0.009435607210977958</v>
      </c>
      <c r="I573" s="35">
        <v>4.358400584832</v>
      </c>
      <c r="J573" s="35">
        <v>0.0</v>
      </c>
      <c r="K573" s="35">
        <v>0.0</v>
      </c>
      <c r="L573" s="35">
        <v>0.0</v>
      </c>
      <c r="M573" s="35">
        <v>0.0</v>
      </c>
      <c r="N573" s="35">
        <v>0.0</v>
      </c>
      <c r="O573" s="35">
        <v>0.0</v>
      </c>
      <c r="P573" s="35">
        <v>0.0</v>
      </c>
      <c r="R573" s="35">
        <v>0.0</v>
      </c>
      <c r="S573" s="35">
        <v>0.0</v>
      </c>
      <c r="T573" s="35">
        <v>0.0</v>
      </c>
      <c r="U573" s="35">
        <v>0.0</v>
      </c>
      <c r="V573" s="35">
        <v>4.358400584832</v>
      </c>
      <c r="W573" s="35">
        <v>0.0</v>
      </c>
      <c r="X573" s="35">
        <v>0.0</v>
      </c>
      <c r="Y573" s="35">
        <v>0.0</v>
      </c>
      <c r="Z573" s="35">
        <v>0.0</v>
      </c>
      <c r="AA573" s="35">
        <v>3.720135589632</v>
      </c>
      <c r="AB573" s="35">
        <v>0.0</v>
      </c>
      <c r="AC573" s="35">
        <v>0.0</v>
      </c>
      <c r="AD573" s="35">
        <v>0.0</v>
      </c>
      <c r="AE573" s="35">
        <v>0.0</v>
      </c>
      <c r="AF573" s="35">
        <v>1.3026900096</v>
      </c>
    </row>
    <row r="574" ht="15.75" customHeight="1">
      <c r="A574" s="35" t="s">
        <v>30</v>
      </c>
      <c r="B574" s="35" t="s">
        <v>716</v>
      </c>
      <c r="C574" s="35">
        <v>7956.0</v>
      </c>
      <c r="D574" s="35" t="s">
        <v>170</v>
      </c>
      <c r="F574" s="35">
        <v>0.002691307114686027</v>
      </c>
      <c r="G574" s="35">
        <v>0.008239548469721431</v>
      </c>
      <c r="H574" s="35">
        <v>0.01093085558440746</v>
      </c>
      <c r="I574" s="35">
        <v>5.294764202112001</v>
      </c>
      <c r="J574" s="35">
        <v>0.0</v>
      </c>
      <c r="K574" s="35">
        <v>0.0</v>
      </c>
      <c r="L574" s="35">
        <v>0.0</v>
      </c>
      <c r="M574" s="35">
        <v>0.0</v>
      </c>
      <c r="N574" s="35">
        <v>0.0</v>
      </c>
      <c r="O574" s="35">
        <v>0.0</v>
      </c>
      <c r="P574" s="35">
        <v>0.0</v>
      </c>
      <c r="R574" s="35">
        <v>0.0</v>
      </c>
      <c r="S574" s="35">
        <v>0.0</v>
      </c>
      <c r="T574" s="35">
        <v>0.0</v>
      </c>
      <c r="U574" s="35">
        <v>0.0</v>
      </c>
      <c r="V574" s="35">
        <v>5.294764202112001</v>
      </c>
      <c r="W574" s="35">
        <v>0.0</v>
      </c>
      <c r="X574" s="35">
        <v>0.0</v>
      </c>
      <c r="Y574" s="35">
        <v>0.0</v>
      </c>
      <c r="Z574" s="35">
        <v>0.0</v>
      </c>
      <c r="AA574" s="35">
        <v>1.614706192512</v>
      </c>
      <c r="AB574" s="35">
        <v>0.0</v>
      </c>
      <c r="AC574" s="35">
        <v>0.0</v>
      </c>
      <c r="AD574" s="35">
        <v>0.0</v>
      </c>
      <c r="AE574" s="35">
        <v>0.0</v>
      </c>
      <c r="AF574" s="35">
        <v>3.6800580096</v>
      </c>
    </row>
    <row r="575" ht="15.75" customHeight="1">
      <c r="A575" s="35" t="s">
        <v>30</v>
      </c>
      <c r="B575" s="35" t="s">
        <v>717</v>
      </c>
      <c r="C575" s="35">
        <v>7956.0</v>
      </c>
      <c r="D575" s="35" t="s">
        <v>170</v>
      </c>
      <c r="F575" s="35">
        <v>0.01319182093935492</v>
      </c>
      <c r="G575" s="35">
        <v>0.0</v>
      </c>
      <c r="H575" s="35">
        <v>0.01319182093935492</v>
      </c>
      <c r="I575" s="35">
        <v>6.91218041472</v>
      </c>
      <c r="J575" s="35">
        <v>0.0</v>
      </c>
      <c r="K575" s="35">
        <v>0.0</v>
      </c>
      <c r="L575" s="35">
        <v>0.0</v>
      </c>
      <c r="M575" s="35">
        <v>0.0</v>
      </c>
      <c r="N575" s="35">
        <v>0.0</v>
      </c>
      <c r="O575" s="35">
        <v>0.0</v>
      </c>
      <c r="P575" s="35">
        <v>0.0</v>
      </c>
      <c r="R575" s="35">
        <v>0.0</v>
      </c>
      <c r="S575" s="35">
        <v>0.0</v>
      </c>
      <c r="T575" s="35">
        <v>0.0</v>
      </c>
      <c r="U575" s="35">
        <v>0.0</v>
      </c>
      <c r="V575" s="35">
        <v>6.91218041472</v>
      </c>
      <c r="W575" s="35">
        <v>0.0</v>
      </c>
      <c r="X575" s="35">
        <v>0.0</v>
      </c>
      <c r="Y575" s="35">
        <v>0.0</v>
      </c>
      <c r="Z575" s="35">
        <v>0.0</v>
      </c>
      <c r="AA575" s="35">
        <v>6.91218041472</v>
      </c>
      <c r="AB575" s="35">
        <v>0.0</v>
      </c>
      <c r="AC575" s="35">
        <v>0.0</v>
      </c>
      <c r="AD575" s="35">
        <v>0.0</v>
      </c>
      <c r="AE575" s="35">
        <v>0.0</v>
      </c>
      <c r="AF575" s="35">
        <v>0.0</v>
      </c>
    </row>
    <row r="576" ht="15.75" customHeight="1">
      <c r="A576" s="35" t="s">
        <v>30</v>
      </c>
      <c r="B576" s="35" t="s">
        <v>718</v>
      </c>
      <c r="C576" s="35">
        <v>7956.0</v>
      </c>
      <c r="D576" s="35" t="s">
        <v>170</v>
      </c>
      <c r="F576" s="35">
        <v>0.002187966161369538</v>
      </c>
      <c r="G576" s="35">
        <v>0.006720979829535657</v>
      </c>
      <c r="H576" s="35">
        <v>0.008908945990905194</v>
      </c>
      <c r="I576" s="35">
        <v>4.0323929184</v>
      </c>
      <c r="J576" s="35">
        <v>0.0</v>
      </c>
      <c r="K576" s="35">
        <v>0.0</v>
      </c>
      <c r="L576" s="35">
        <v>0.0</v>
      </c>
      <c r="M576" s="35">
        <v>0.0</v>
      </c>
      <c r="N576" s="35">
        <v>0.0</v>
      </c>
      <c r="O576" s="35">
        <v>0.0</v>
      </c>
      <c r="P576" s="35">
        <v>0.0</v>
      </c>
      <c r="R576" s="35">
        <v>0.0</v>
      </c>
      <c r="S576" s="35">
        <v>0.0</v>
      </c>
      <c r="T576" s="35">
        <v>0.0</v>
      </c>
      <c r="U576" s="35">
        <v>0.0</v>
      </c>
      <c r="V576" s="35">
        <v>4.0323929184</v>
      </c>
      <c r="W576" s="35">
        <v>0.0</v>
      </c>
      <c r="X576" s="35">
        <v>0.0</v>
      </c>
      <c r="Y576" s="35">
        <v>0.0</v>
      </c>
      <c r="Z576" s="35">
        <v>0.0</v>
      </c>
      <c r="AA576" s="35">
        <v>1.31271622272</v>
      </c>
      <c r="AB576" s="35">
        <v>0.0</v>
      </c>
      <c r="AC576" s="35">
        <v>0.0</v>
      </c>
      <c r="AD576" s="35">
        <v>0.0</v>
      </c>
      <c r="AE576" s="35">
        <v>0.0</v>
      </c>
      <c r="AF576" s="35">
        <v>4.0323929184</v>
      </c>
    </row>
    <row r="577" ht="15.75" customHeight="1">
      <c r="A577" s="35" t="s">
        <v>30</v>
      </c>
      <c r="B577" s="35" t="s">
        <v>719</v>
      </c>
      <c r="C577" s="35">
        <v>7956.0</v>
      </c>
      <c r="D577" s="35" t="s">
        <v>170</v>
      </c>
      <c r="F577" s="35">
        <v>0.01103287023786947</v>
      </c>
      <c r="G577" s="35">
        <v>0.0</v>
      </c>
      <c r="H577" s="35">
        <v>0.01103287023786947</v>
      </c>
      <c r="I577" s="35">
        <v>5.20913804544</v>
      </c>
      <c r="J577" s="35">
        <v>0.0</v>
      </c>
      <c r="K577" s="35">
        <v>0.0</v>
      </c>
      <c r="L577" s="35">
        <v>0.0</v>
      </c>
      <c r="M577" s="35">
        <v>0.0</v>
      </c>
      <c r="N577" s="35">
        <v>0.0</v>
      </c>
      <c r="O577" s="35">
        <v>0.0</v>
      </c>
      <c r="P577" s="35">
        <v>0.0</v>
      </c>
      <c r="R577" s="35">
        <v>0.0</v>
      </c>
      <c r="S577" s="35">
        <v>0.0</v>
      </c>
      <c r="T577" s="35">
        <v>0.0</v>
      </c>
      <c r="U577" s="35">
        <v>0.0</v>
      </c>
      <c r="V577" s="35">
        <v>5.20913804544</v>
      </c>
      <c r="W577" s="35">
        <v>0.0</v>
      </c>
      <c r="X577" s="35">
        <v>0.0</v>
      </c>
      <c r="Y577" s="35">
        <v>0.0</v>
      </c>
      <c r="Z577" s="35">
        <v>0.0</v>
      </c>
      <c r="AA577" s="35">
        <v>5.20913804544</v>
      </c>
      <c r="AB577" s="35">
        <v>0.0</v>
      </c>
      <c r="AC577" s="35">
        <v>0.0</v>
      </c>
      <c r="AD577" s="35">
        <v>0.0</v>
      </c>
      <c r="AE577" s="35">
        <v>0.0</v>
      </c>
      <c r="AF577" s="35">
        <v>0.0</v>
      </c>
    </row>
    <row r="578" ht="15.75" customHeight="1">
      <c r="A578" s="35" t="s">
        <v>30</v>
      </c>
      <c r="B578" s="35" t="s">
        <v>720</v>
      </c>
      <c r="C578" s="35">
        <v>7956.0</v>
      </c>
      <c r="D578" s="35" t="s">
        <v>170</v>
      </c>
      <c r="F578" s="35">
        <v>0.001475026310874238</v>
      </c>
      <c r="G578" s="35">
        <v>0.009633650643839475</v>
      </c>
      <c r="H578" s="35">
        <v>0.01110867695471371</v>
      </c>
      <c r="I578" s="35">
        <v>4.837001904</v>
      </c>
      <c r="J578" s="35">
        <v>0.0</v>
      </c>
      <c r="K578" s="35">
        <v>0.0</v>
      </c>
      <c r="L578" s="35">
        <v>0.0</v>
      </c>
      <c r="M578" s="35">
        <v>0.0</v>
      </c>
      <c r="N578" s="35">
        <v>0.0</v>
      </c>
      <c r="O578" s="35">
        <v>0.0</v>
      </c>
      <c r="P578" s="35">
        <v>0.0</v>
      </c>
      <c r="R578" s="35">
        <v>0.0</v>
      </c>
      <c r="S578" s="35">
        <v>0.0</v>
      </c>
      <c r="T578" s="35">
        <v>0.0</v>
      </c>
      <c r="U578" s="35">
        <v>0.0</v>
      </c>
      <c r="V578" s="35">
        <v>4.837001904</v>
      </c>
      <c r="W578" s="35">
        <v>0.0</v>
      </c>
      <c r="X578" s="35">
        <v>0.0</v>
      </c>
      <c r="Y578" s="35">
        <v>0.0</v>
      </c>
      <c r="Z578" s="35">
        <v>0.0</v>
      </c>
      <c r="AA578" s="35">
        <v>0.8849729952</v>
      </c>
      <c r="AB578" s="35">
        <v>0.0</v>
      </c>
      <c r="AC578" s="35">
        <v>0.0</v>
      </c>
      <c r="AD578" s="35">
        <v>0.0</v>
      </c>
      <c r="AE578" s="35">
        <v>0.0</v>
      </c>
      <c r="AF578" s="35">
        <v>3.9520289088</v>
      </c>
    </row>
    <row r="579" ht="15.75" customHeight="1">
      <c r="A579" s="35" t="s">
        <v>30</v>
      </c>
      <c r="B579" s="35" t="s">
        <v>721</v>
      </c>
      <c r="C579" s="35">
        <v>7956.0</v>
      </c>
      <c r="D579" s="35" t="s">
        <v>170</v>
      </c>
      <c r="F579" s="35">
        <v>0.003312985113867158</v>
      </c>
      <c r="G579" s="35">
        <v>0.007284787202138945</v>
      </c>
      <c r="H579" s="35">
        <v>0.0105977723160061</v>
      </c>
      <c r="I579" s="35">
        <v>4.3706609856</v>
      </c>
      <c r="J579" s="35">
        <v>0.0</v>
      </c>
      <c r="K579" s="35">
        <v>0.0</v>
      </c>
      <c r="L579" s="35">
        <v>0.0</v>
      </c>
      <c r="M579" s="35">
        <v>0.0</v>
      </c>
      <c r="N579" s="35">
        <v>0.0</v>
      </c>
      <c r="O579" s="35">
        <v>0.0</v>
      </c>
      <c r="P579" s="35">
        <v>0.0</v>
      </c>
      <c r="R579" s="35">
        <v>0.0</v>
      </c>
      <c r="S579" s="35">
        <v>0.0</v>
      </c>
      <c r="T579" s="35">
        <v>0.0</v>
      </c>
      <c r="U579" s="35">
        <v>0.0</v>
      </c>
      <c r="V579" s="35">
        <v>4.3706609856</v>
      </c>
      <c r="W579" s="35">
        <v>0.0</v>
      </c>
      <c r="X579" s="35">
        <v>0.0</v>
      </c>
      <c r="Y579" s="35">
        <v>0.0</v>
      </c>
      <c r="Z579" s="35">
        <v>0.0</v>
      </c>
      <c r="AA579" s="35">
        <v>1.9876949568</v>
      </c>
      <c r="AB579" s="35">
        <v>0.0</v>
      </c>
      <c r="AC579" s="35">
        <v>0.0</v>
      </c>
      <c r="AD579" s="35">
        <v>0.0</v>
      </c>
      <c r="AE579" s="35">
        <v>0.0</v>
      </c>
      <c r="AF579" s="35">
        <v>4.3706609856</v>
      </c>
    </row>
    <row r="580" ht="15.75" customHeight="1">
      <c r="A580" s="35" t="s">
        <v>30</v>
      </c>
      <c r="B580" s="35" t="s">
        <v>722</v>
      </c>
      <c r="C580" s="35">
        <v>7956.0</v>
      </c>
      <c r="D580" s="35" t="s">
        <v>170</v>
      </c>
      <c r="F580" s="35">
        <v>0.002993152350459868</v>
      </c>
      <c r="G580" s="35">
        <v>0.01634210009151968</v>
      </c>
      <c r="H580" s="35">
        <v>0.01933525244197955</v>
      </c>
      <c r="I580" s="35">
        <v>9.8047859616</v>
      </c>
      <c r="J580" s="35">
        <v>0.0</v>
      </c>
      <c r="K580" s="35">
        <v>0.0</v>
      </c>
      <c r="L580" s="35">
        <v>0.0</v>
      </c>
      <c r="M580" s="35">
        <v>0.0</v>
      </c>
      <c r="N580" s="35">
        <v>0.0</v>
      </c>
      <c r="O580" s="35">
        <v>0.0</v>
      </c>
      <c r="P580" s="35">
        <v>0.0</v>
      </c>
      <c r="R580" s="35">
        <v>0.0</v>
      </c>
      <c r="S580" s="35">
        <v>0.0</v>
      </c>
      <c r="T580" s="35">
        <v>0.0</v>
      </c>
      <c r="U580" s="35">
        <v>0.0</v>
      </c>
      <c r="V580" s="35">
        <v>9.8047859616</v>
      </c>
      <c r="W580" s="35">
        <v>0.0</v>
      </c>
      <c r="X580" s="35">
        <v>0.0</v>
      </c>
      <c r="Y580" s="35">
        <v>0.0</v>
      </c>
      <c r="Z580" s="35">
        <v>0.0</v>
      </c>
      <c r="AA580" s="35">
        <v>1.79580457728</v>
      </c>
      <c r="AB580" s="35">
        <v>0.0</v>
      </c>
      <c r="AC580" s="35">
        <v>0.0</v>
      </c>
      <c r="AD580" s="35">
        <v>0.0</v>
      </c>
      <c r="AE580" s="35">
        <v>0.0</v>
      </c>
      <c r="AF580" s="35">
        <v>9.8047859616</v>
      </c>
    </row>
    <row r="581" ht="15.75" customHeight="1">
      <c r="A581" s="35" t="s">
        <v>30</v>
      </c>
      <c r="B581" s="35" t="s">
        <v>723</v>
      </c>
      <c r="C581" s="35">
        <v>7956.0</v>
      </c>
      <c r="D581" s="35" t="s">
        <v>170</v>
      </c>
      <c r="F581" s="35">
        <v>0.0</v>
      </c>
      <c r="G581" s="35">
        <v>0.01139675611560522</v>
      </c>
      <c r="H581" s="35">
        <v>0.01139675611560522</v>
      </c>
      <c r="I581" s="35">
        <v>4.714545024</v>
      </c>
      <c r="J581" s="35">
        <v>0.0</v>
      </c>
      <c r="K581" s="35">
        <v>0.0</v>
      </c>
      <c r="L581" s="35">
        <v>0.0</v>
      </c>
      <c r="M581" s="35">
        <v>0.0</v>
      </c>
      <c r="N581" s="35">
        <v>0.0</v>
      </c>
      <c r="O581" s="35">
        <v>0.0</v>
      </c>
      <c r="P581" s="35">
        <v>0.0</v>
      </c>
      <c r="R581" s="35">
        <v>0.0</v>
      </c>
      <c r="S581" s="35">
        <v>0.0</v>
      </c>
      <c r="T581" s="35">
        <v>0.0</v>
      </c>
      <c r="U581" s="35">
        <v>0.0</v>
      </c>
      <c r="V581" s="35">
        <v>4.714545024</v>
      </c>
      <c r="W581" s="35">
        <v>0.0</v>
      </c>
      <c r="X581" s="35">
        <v>0.0</v>
      </c>
      <c r="Y581" s="35">
        <v>0.0</v>
      </c>
      <c r="Z581" s="35">
        <v>0.0</v>
      </c>
      <c r="AA581" s="35">
        <v>0.0</v>
      </c>
      <c r="AB581" s="35">
        <v>0.0</v>
      </c>
      <c r="AC581" s="35">
        <v>0.0</v>
      </c>
      <c r="AD581" s="35">
        <v>0.0</v>
      </c>
      <c r="AE581" s="35">
        <v>0.0</v>
      </c>
      <c r="AF581" s="35">
        <v>4.714545024</v>
      </c>
    </row>
    <row r="582" ht="15.75" customHeight="1">
      <c r="A582" s="35" t="s">
        <v>30</v>
      </c>
      <c r="B582" s="35" t="s">
        <v>724</v>
      </c>
      <c r="C582" s="35">
        <v>7956.0</v>
      </c>
      <c r="D582" s="35" t="s">
        <v>170</v>
      </c>
      <c r="F582" s="35">
        <v>0.003393516891172412</v>
      </c>
      <c r="G582" s="35">
        <v>0.007999706793156515</v>
      </c>
      <c r="H582" s="35">
        <v>0.01139322368432892</v>
      </c>
      <c r="I582" s="35">
        <v>3.6753929856</v>
      </c>
      <c r="J582" s="35">
        <v>0.0</v>
      </c>
      <c r="K582" s="35">
        <v>0.0</v>
      </c>
      <c r="L582" s="35">
        <v>0.0</v>
      </c>
      <c r="M582" s="35">
        <v>0.0</v>
      </c>
      <c r="N582" s="35">
        <v>0.0</v>
      </c>
      <c r="O582" s="35">
        <v>0.0</v>
      </c>
      <c r="P582" s="35">
        <v>0.0</v>
      </c>
      <c r="R582" s="35">
        <v>0.0</v>
      </c>
      <c r="S582" s="35">
        <v>0.0</v>
      </c>
      <c r="T582" s="35">
        <v>0.0</v>
      </c>
      <c r="U582" s="35">
        <v>0.0</v>
      </c>
      <c r="V582" s="35">
        <v>3.6753929856</v>
      </c>
      <c r="W582" s="35">
        <v>0.0</v>
      </c>
      <c r="X582" s="35">
        <v>0.0</v>
      </c>
      <c r="Y582" s="35">
        <v>0.0</v>
      </c>
      <c r="Z582" s="35">
        <v>0.0</v>
      </c>
      <c r="AA582" s="35">
        <v>2.036011686912</v>
      </c>
      <c r="AB582" s="35">
        <v>0.0</v>
      </c>
      <c r="AC582" s="35">
        <v>0.0</v>
      </c>
      <c r="AD582" s="35">
        <v>0.0</v>
      </c>
      <c r="AE582" s="35">
        <v>0.0</v>
      </c>
      <c r="AF582" s="35">
        <v>3.6753929856</v>
      </c>
    </row>
    <row r="583" ht="15.75" customHeight="1">
      <c r="A583" s="35" t="s">
        <v>30</v>
      </c>
      <c r="B583" s="35" t="s">
        <v>725</v>
      </c>
      <c r="C583" s="35">
        <v>7956.0</v>
      </c>
      <c r="D583" s="35" t="s">
        <v>170</v>
      </c>
      <c r="F583" s="35">
        <v>0.003400176235877832</v>
      </c>
      <c r="G583" s="35">
        <v>0.007076077094813939</v>
      </c>
      <c r="H583" s="35">
        <v>0.01047625333069177</v>
      </c>
      <c r="I583" s="35">
        <v>4.889304</v>
      </c>
      <c r="J583" s="35">
        <v>0.0</v>
      </c>
      <c r="K583" s="35">
        <v>0.0</v>
      </c>
      <c r="L583" s="35">
        <v>0.0</v>
      </c>
      <c r="M583" s="35">
        <v>0.0</v>
      </c>
      <c r="N583" s="35">
        <v>0.0</v>
      </c>
      <c r="O583" s="35">
        <v>0.0</v>
      </c>
      <c r="P583" s="35">
        <v>0.0</v>
      </c>
      <c r="R583" s="35">
        <v>0.0</v>
      </c>
      <c r="S583" s="35">
        <v>0.0</v>
      </c>
      <c r="T583" s="35">
        <v>0.0</v>
      </c>
      <c r="U583" s="35">
        <v>0.0</v>
      </c>
      <c r="V583" s="35">
        <v>4.889304</v>
      </c>
      <c r="W583" s="35">
        <v>0.0</v>
      </c>
      <c r="X583" s="35">
        <v>0.0</v>
      </c>
      <c r="Y583" s="35">
        <v>0.0</v>
      </c>
      <c r="Z583" s="35">
        <v>0.0</v>
      </c>
      <c r="AA583" s="35">
        <v>1.396144076544</v>
      </c>
      <c r="AB583" s="35">
        <v>0.0</v>
      </c>
      <c r="AC583" s="35">
        <v>0.0</v>
      </c>
      <c r="AD583" s="35">
        <v>0.0</v>
      </c>
      <c r="AE583" s="35">
        <v>0.0</v>
      </c>
      <c r="AF583" s="35">
        <v>4.245440976</v>
      </c>
    </row>
    <row r="584" ht="15.75" customHeight="1">
      <c r="A584" s="35" t="s">
        <v>30</v>
      </c>
      <c r="B584" s="35" t="s">
        <v>726</v>
      </c>
      <c r="C584" s="35">
        <v>7956.0</v>
      </c>
      <c r="D584" s="35" t="s">
        <v>170</v>
      </c>
      <c r="F584" s="35">
        <v>0.003551647319643581</v>
      </c>
      <c r="G584" s="35">
        <v>0.007169501707979624</v>
      </c>
      <c r="H584" s="35">
        <v>0.01072114902762321</v>
      </c>
      <c r="I584" s="35">
        <v>4.3014930336</v>
      </c>
      <c r="J584" s="35">
        <v>0.0</v>
      </c>
      <c r="K584" s="35">
        <v>0.0</v>
      </c>
      <c r="L584" s="35">
        <v>0.0</v>
      </c>
      <c r="M584" s="35">
        <v>0.0</v>
      </c>
      <c r="N584" s="35">
        <v>0.0</v>
      </c>
      <c r="O584" s="35">
        <v>0.0</v>
      </c>
      <c r="P584" s="35">
        <v>0.0</v>
      </c>
      <c r="R584" s="35">
        <v>0.0</v>
      </c>
      <c r="S584" s="35">
        <v>0.0</v>
      </c>
      <c r="T584" s="35">
        <v>0.0</v>
      </c>
      <c r="U584" s="35">
        <v>0.0</v>
      </c>
      <c r="V584" s="35">
        <v>4.3014930336</v>
      </c>
      <c r="W584" s="35">
        <v>0.0</v>
      </c>
      <c r="X584" s="35">
        <v>0.0</v>
      </c>
      <c r="Y584" s="35">
        <v>0.0</v>
      </c>
      <c r="Z584" s="35">
        <v>0.0</v>
      </c>
      <c r="AA584" s="35">
        <v>2.130885356544</v>
      </c>
      <c r="AB584" s="35">
        <v>0.0</v>
      </c>
      <c r="AC584" s="35">
        <v>0.0</v>
      </c>
      <c r="AD584" s="35">
        <v>0.0</v>
      </c>
      <c r="AE584" s="35">
        <v>0.0</v>
      </c>
      <c r="AF584" s="35">
        <v>4.3014930336</v>
      </c>
    </row>
    <row r="585" ht="15.75" customHeight="1">
      <c r="A585" s="35" t="s">
        <v>30</v>
      </c>
      <c r="B585" s="35" t="s">
        <v>727</v>
      </c>
      <c r="C585" s="35">
        <v>7956.0</v>
      </c>
      <c r="D585" s="35" t="s">
        <v>170</v>
      </c>
      <c r="F585" s="35">
        <v>0.005957150479766418</v>
      </c>
      <c r="G585" s="35">
        <v>0.002179060319563923</v>
      </c>
      <c r="H585" s="35">
        <v>0.00813621079933034</v>
      </c>
      <c r="I585" s="35">
        <v>3.574117467648</v>
      </c>
      <c r="J585" s="35">
        <v>0.0</v>
      </c>
      <c r="K585" s="35">
        <v>0.0</v>
      </c>
      <c r="L585" s="35">
        <v>0.0</v>
      </c>
      <c r="M585" s="35">
        <v>0.0</v>
      </c>
      <c r="N585" s="35">
        <v>0.0</v>
      </c>
      <c r="O585" s="35">
        <v>0.0</v>
      </c>
      <c r="P585" s="35">
        <v>0.0</v>
      </c>
      <c r="R585" s="35">
        <v>0.0</v>
      </c>
      <c r="S585" s="35">
        <v>0.0</v>
      </c>
      <c r="T585" s="35">
        <v>0.0</v>
      </c>
      <c r="U585" s="35">
        <v>0.0</v>
      </c>
      <c r="V585" s="35">
        <v>3.574117467648</v>
      </c>
      <c r="W585" s="35">
        <v>0.0</v>
      </c>
      <c r="X585" s="35">
        <v>0.0</v>
      </c>
      <c r="Y585" s="35">
        <v>0.0</v>
      </c>
      <c r="Z585" s="35">
        <v>0.0</v>
      </c>
      <c r="AA585" s="35">
        <v>3.574117467648</v>
      </c>
      <c r="AB585" s="35">
        <v>0.0</v>
      </c>
      <c r="AC585" s="35">
        <v>0.0</v>
      </c>
      <c r="AD585" s="35">
        <v>0.0</v>
      </c>
      <c r="AE585" s="35">
        <v>0.0</v>
      </c>
      <c r="AF585" s="35">
        <v>1.307372976</v>
      </c>
    </row>
    <row r="586" ht="15.75" customHeight="1">
      <c r="A586" s="35" t="s">
        <v>30</v>
      </c>
      <c r="B586" s="35" t="s">
        <v>728</v>
      </c>
      <c r="C586" s="35">
        <v>7956.0</v>
      </c>
      <c r="D586" s="35" t="s">
        <v>170</v>
      </c>
      <c r="F586" s="35">
        <v>0.00215319210881222</v>
      </c>
      <c r="G586" s="35">
        <v>0.008141488512432606</v>
      </c>
      <c r="H586" s="35">
        <v>0.01029468062124483</v>
      </c>
      <c r="I586" s="35">
        <v>4.2987119616</v>
      </c>
      <c r="J586" s="35">
        <v>0.0</v>
      </c>
      <c r="K586" s="35">
        <v>0.0</v>
      </c>
      <c r="L586" s="35">
        <v>0.0</v>
      </c>
      <c r="M586" s="35">
        <v>0.0</v>
      </c>
      <c r="N586" s="35">
        <v>0.0</v>
      </c>
      <c r="O586" s="35">
        <v>0.0</v>
      </c>
      <c r="P586" s="35">
        <v>0.0</v>
      </c>
      <c r="R586" s="35">
        <v>0.0</v>
      </c>
      <c r="S586" s="35">
        <v>0.0</v>
      </c>
      <c r="T586" s="35">
        <v>0.0</v>
      </c>
      <c r="U586" s="35">
        <v>0.0</v>
      </c>
      <c r="V586" s="35">
        <v>4.2987119616</v>
      </c>
      <c r="W586" s="35">
        <v>0.0</v>
      </c>
      <c r="X586" s="35">
        <v>0.0</v>
      </c>
      <c r="Y586" s="35">
        <v>0.0</v>
      </c>
      <c r="Z586" s="35">
        <v>0.0</v>
      </c>
      <c r="AA586" s="35">
        <v>1.2918528</v>
      </c>
      <c r="AB586" s="35">
        <v>0.0</v>
      </c>
      <c r="AC586" s="35">
        <v>0.0</v>
      </c>
      <c r="AD586" s="35">
        <v>0.0</v>
      </c>
      <c r="AE586" s="35">
        <v>0.0</v>
      </c>
      <c r="AF586" s="35">
        <v>4.2987119616</v>
      </c>
    </row>
    <row r="587" ht="15.75" customHeight="1">
      <c r="A587" s="35" t="s">
        <v>30</v>
      </c>
      <c r="B587" s="35" t="s">
        <v>729</v>
      </c>
      <c r="C587" s="35">
        <v>7956.0</v>
      </c>
      <c r="D587" s="35" t="s">
        <v>170</v>
      </c>
      <c r="F587" s="35">
        <v>0.007247946085157169</v>
      </c>
      <c r="G587" s="35">
        <v>0.002707040967912253</v>
      </c>
      <c r="H587" s="35">
        <v>0.009954987053069422</v>
      </c>
      <c r="I587" s="35">
        <v>4.348557384192</v>
      </c>
      <c r="J587" s="35">
        <v>0.0</v>
      </c>
      <c r="K587" s="35">
        <v>0.0</v>
      </c>
      <c r="L587" s="35">
        <v>0.0</v>
      </c>
      <c r="M587" s="35">
        <v>0.0</v>
      </c>
      <c r="N587" s="35">
        <v>0.0</v>
      </c>
      <c r="O587" s="35">
        <v>0.0</v>
      </c>
      <c r="P587" s="35">
        <v>0.0</v>
      </c>
      <c r="R587" s="35">
        <v>0.0</v>
      </c>
      <c r="S587" s="35">
        <v>0.0</v>
      </c>
      <c r="T587" s="35">
        <v>0.0</v>
      </c>
      <c r="U587" s="35">
        <v>0.0</v>
      </c>
      <c r="V587" s="35">
        <v>4.348557384192</v>
      </c>
      <c r="W587" s="35">
        <v>0.0</v>
      </c>
      <c r="X587" s="35">
        <v>0.0</v>
      </c>
      <c r="Y587" s="35">
        <v>0.0</v>
      </c>
      <c r="Z587" s="35">
        <v>0.0</v>
      </c>
      <c r="AA587" s="35">
        <v>4.348557384192</v>
      </c>
      <c r="AB587" s="35">
        <v>0.0</v>
      </c>
      <c r="AC587" s="35">
        <v>0.0</v>
      </c>
      <c r="AD587" s="35">
        <v>0.0</v>
      </c>
      <c r="AE587" s="35">
        <v>0.0</v>
      </c>
      <c r="AF587" s="35">
        <v>1.624146048</v>
      </c>
    </row>
    <row r="588" ht="15.75" customHeight="1">
      <c r="A588" s="35" t="s">
        <v>30</v>
      </c>
      <c r="B588" s="35" t="s">
        <v>730</v>
      </c>
      <c r="C588" s="35">
        <v>7956.0</v>
      </c>
      <c r="D588" s="35" t="s">
        <v>170</v>
      </c>
      <c r="F588" s="35">
        <v>0.01036723123313342</v>
      </c>
      <c r="G588" s="35">
        <v>0.0</v>
      </c>
      <c r="H588" s="35">
        <v>0.01036723123313342</v>
      </c>
      <c r="I588" s="35">
        <v>3.7482750144</v>
      </c>
      <c r="J588" s="35">
        <v>0.0</v>
      </c>
      <c r="K588" s="35">
        <v>0.0</v>
      </c>
      <c r="L588" s="35">
        <v>0.0</v>
      </c>
      <c r="M588" s="35">
        <v>0.0</v>
      </c>
      <c r="N588" s="35">
        <v>0.0</v>
      </c>
      <c r="O588" s="35">
        <v>0.0</v>
      </c>
      <c r="P588" s="35">
        <v>0.0</v>
      </c>
      <c r="R588" s="35">
        <v>0.0</v>
      </c>
      <c r="S588" s="35">
        <v>0.0</v>
      </c>
      <c r="T588" s="35">
        <v>0.0</v>
      </c>
      <c r="U588" s="35">
        <v>0.0</v>
      </c>
      <c r="V588" s="35">
        <v>3.7482750144</v>
      </c>
      <c r="W588" s="35">
        <v>0.0</v>
      </c>
      <c r="X588" s="35">
        <v>0.0</v>
      </c>
      <c r="Y588" s="35">
        <v>0.0</v>
      </c>
      <c r="Z588" s="35">
        <v>0.0</v>
      </c>
      <c r="AA588" s="35">
        <v>3.7482750144</v>
      </c>
      <c r="AB588" s="35">
        <v>0.0</v>
      </c>
      <c r="AC588" s="35">
        <v>0.0</v>
      </c>
      <c r="AD588" s="35">
        <v>0.0</v>
      </c>
      <c r="AE588" s="35">
        <v>0.0</v>
      </c>
      <c r="AF588" s="35">
        <v>0.0</v>
      </c>
    </row>
    <row r="589" ht="15.75" customHeight="1">
      <c r="A589" s="35" t="s">
        <v>30</v>
      </c>
      <c r="B589" s="35" t="s">
        <v>731</v>
      </c>
      <c r="C589" s="35">
        <v>7956.0</v>
      </c>
      <c r="D589" s="35" t="s">
        <v>170</v>
      </c>
      <c r="F589" s="35">
        <v>0.0</v>
      </c>
      <c r="G589" s="35">
        <v>0.00859934089001476</v>
      </c>
      <c r="H589" s="35">
        <v>0.00859934089001476</v>
      </c>
      <c r="I589" s="35">
        <v>3.793113072</v>
      </c>
      <c r="J589" s="35">
        <v>0.0</v>
      </c>
      <c r="K589" s="35">
        <v>0.0</v>
      </c>
      <c r="L589" s="35">
        <v>0.0</v>
      </c>
      <c r="M589" s="35">
        <v>0.0</v>
      </c>
      <c r="N589" s="35">
        <v>0.0</v>
      </c>
      <c r="O589" s="35">
        <v>0.0</v>
      </c>
      <c r="P589" s="35">
        <v>0.0</v>
      </c>
      <c r="R589" s="35">
        <v>0.0</v>
      </c>
      <c r="S589" s="35">
        <v>0.0</v>
      </c>
      <c r="T589" s="35">
        <v>0.0</v>
      </c>
      <c r="U589" s="35">
        <v>0.0</v>
      </c>
      <c r="V589" s="35">
        <v>3.793113072</v>
      </c>
      <c r="W589" s="35">
        <v>0.0</v>
      </c>
      <c r="X589" s="35">
        <v>0.0</v>
      </c>
      <c r="Y589" s="35">
        <v>0.0</v>
      </c>
      <c r="Z589" s="35">
        <v>0.0</v>
      </c>
      <c r="AA589" s="35">
        <v>0.0</v>
      </c>
      <c r="AB589" s="35">
        <v>0.0</v>
      </c>
      <c r="AC589" s="35">
        <v>0.0</v>
      </c>
      <c r="AD589" s="35">
        <v>0.0</v>
      </c>
      <c r="AE589" s="35">
        <v>0.0</v>
      </c>
      <c r="AF589" s="35">
        <v>3.793113072</v>
      </c>
    </row>
    <row r="590" ht="15.75" customHeight="1">
      <c r="A590" s="35" t="s">
        <v>30</v>
      </c>
      <c r="B590" s="35" t="s">
        <v>732</v>
      </c>
      <c r="C590" s="35">
        <v>7956.0</v>
      </c>
      <c r="D590" s="35" t="s">
        <v>170</v>
      </c>
      <c r="F590" s="35">
        <v>0.008674414325324176</v>
      </c>
      <c r="G590" s="35">
        <v>0.0</v>
      </c>
      <c r="H590" s="35">
        <v>0.008674414325324176</v>
      </c>
      <c r="I590" s="35">
        <v>3.507496618752</v>
      </c>
      <c r="J590" s="35">
        <v>0.0</v>
      </c>
      <c r="K590" s="35">
        <v>0.0</v>
      </c>
      <c r="L590" s="35">
        <v>0.0</v>
      </c>
      <c r="M590" s="35">
        <v>0.0</v>
      </c>
      <c r="N590" s="35">
        <v>0.0</v>
      </c>
      <c r="O590" s="35">
        <v>0.0</v>
      </c>
      <c r="P590" s="35">
        <v>0.0</v>
      </c>
      <c r="R590" s="35">
        <v>0.0</v>
      </c>
      <c r="S590" s="35">
        <v>0.0</v>
      </c>
      <c r="T590" s="35">
        <v>0.0</v>
      </c>
      <c r="U590" s="35">
        <v>0.0</v>
      </c>
      <c r="V590" s="35">
        <v>3.507496618752</v>
      </c>
      <c r="W590" s="35">
        <v>0.0</v>
      </c>
      <c r="X590" s="35">
        <v>0.0</v>
      </c>
      <c r="Y590" s="35">
        <v>0.0</v>
      </c>
      <c r="Z590" s="35">
        <v>0.0</v>
      </c>
      <c r="AA590" s="35">
        <v>3.507496618752</v>
      </c>
      <c r="AB590" s="35">
        <v>0.0</v>
      </c>
      <c r="AC590" s="35">
        <v>0.0</v>
      </c>
      <c r="AD590" s="35">
        <v>0.0</v>
      </c>
      <c r="AE590" s="35">
        <v>0.0</v>
      </c>
      <c r="AF590" s="35">
        <v>0.0</v>
      </c>
    </row>
    <row r="591" ht="15.75" customHeight="1">
      <c r="A591" s="35" t="s">
        <v>30</v>
      </c>
      <c r="B591" s="35" t="s">
        <v>733</v>
      </c>
      <c r="C591" s="35">
        <v>7956.0</v>
      </c>
      <c r="D591" s="35" t="s">
        <v>170</v>
      </c>
      <c r="F591" s="35">
        <v>0.0</v>
      </c>
      <c r="G591" s="35">
        <v>0.01611774943595983</v>
      </c>
      <c r="H591" s="35">
        <v>0.01611774943595983</v>
      </c>
      <c r="I591" s="35">
        <v>8.6338290528</v>
      </c>
      <c r="J591" s="35">
        <v>0.0</v>
      </c>
      <c r="K591" s="35">
        <v>0.0</v>
      </c>
      <c r="L591" s="35">
        <v>0.0</v>
      </c>
      <c r="M591" s="35">
        <v>0.0</v>
      </c>
      <c r="N591" s="35">
        <v>0.0</v>
      </c>
      <c r="O591" s="35">
        <v>0.0</v>
      </c>
      <c r="P591" s="35">
        <v>0.0</v>
      </c>
      <c r="R591" s="35">
        <v>0.0</v>
      </c>
      <c r="S591" s="35">
        <v>0.0</v>
      </c>
      <c r="T591" s="35">
        <v>0.0</v>
      </c>
      <c r="U591" s="35">
        <v>0.0</v>
      </c>
      <c r="V591" s="35">
        <v>8.6338290528</v>
      </c>
      <c r="W591" s="35">
        <v>0.0</v>
      </c>
      <c r="X591" s="35">
        <v>0.0</v>
      </c>
      <c r="Y591" s="35">
        <v>0.0</v>
      </c>
      <c r="Z591" s="35">
        <v>0.0</v>
      </c>
      <c r="AA591" s="35">
        <v>0.0</v>
      </c>
      <c r="AB591" s="35">
        <v>0.0</v>
      </c>
      <c r="AC591" s="35">
        <v>0.0</v>
      </c>
      <c r="AD591" s="35">
        <v>0.0</v>
      </c>
      <c r="AE591" s="35">
        <v>0.0</v>
      </c>
      <c r="AF591" s="35">
        <v>8.6338290528</v>
      </c>
    </row>
    <row r="592" ht="15.75" customHeight="1">
      <c r="A592" s="35" t="s">
        <v>30</v>
      </c>
      <c r="B592" s="35" t="s">
        <v>734</v>
      </c>
      <c r="C592" s="35">
        <v>7956.0</v>
      </c>
      <c r="D592" s="35" t="s">
        <v>170</v>
      </c>
      <c r="F592" s="35">
        <v>0.008005927125915304</v>
      </c>
      <c r="G592" s="35">
        <v>0.002252238945817582</v>
      </c>
      <c r="H592" s="35">
        <v>0.01025816607173289</v>
      </c>
      <c r="I592" s="35">
        <v>4.8033240192</v>
      </c>
      <c r="J592" s="35">
        <v>0.0</v>
      </c>
      <c r="K592" s="35">
        <v>0.0</v>
      </c>
      <c r="L592" s="35">
        <v>0.0</v>
      </c>
      <c r="M592" s="35">
        <v>0.0</v>
      </c>
      <c r="N592" s="35">
        <v>0.0</v>
      </c>
      <c r="O592" s="35">
        <v>0.0</v>
      </c>
      <c r="P592" s="35">
        <v>0.0</v>
      </c>
      <c r="R592" s="35">
        <v>0.0</v>
      </c>
      <c r="S592" s="35">
        <v>0.0</v>
      </c>
      <c r="T592" s="35">
        <v>0.0</v>
      </c>
      <c r="U592" s="35">
        <v>0.0</v>
      </c>
      <c r="V592" s="35">
        <v>4.8033240192</v>
      </c>
      <c r="W592" s="35">
        <v>0.0</v>
      </c>
      <c r="X592" s="35">
        <v>0.0</v>
      </c>
      <c r="Y592" s="35">
        <v>0.0</v>
      </c>
      <c r="Z592" s="35">
        <v>0.0</v>
      </c>
      <c r="AA592" s="35">
        <v>4.8033240192</v>
      </c>
      <c r="AB592" s="35">
        <v>0.0</v>
      </c>
      <c r="AC592" s="35">
        <v>0.0</v>
      </c>
      <c r="AD592" s="35">
        <v>0.0</v>
      </c>
      <c r="AE592" s="35">
        <v>0.0</v>
      </c>
      <c r="AF592" s="35">
        <v>1.3512780288</v>
      </c>
    </row>
    <row r="593" ht="15.75" customHeight="1">
      <c r="A593" s="35" t="s">
        <v>30</v>
      </c>
      <c r="B593" s="35" t="s">
        <v>735</v>
      </c>
      <c r="C593" s="35">
        <v>7956.0</v>
      </c>
      <c r="D593" s="35" t="s">
        <v>170</v>
      </c>
      <c r="F593" s="35">
        <v>0.00521798116073227</v>
      </c>
      <c r="G593" s="35">
        <v>0.005171159998326149</v>
      </c>
      <c r="H593" s="35">
        <v>0.01038914115905842</v>
      </c>
      <c r="I593" s="35">
        <v>3.959741987712</v>
      </c>
      <c r="J593" s="35">
        <v>0.0</v>
      </c>
      <c r="K593" s="35">
        <v>0.0</v>
      </c>
      <c r="L593" s="35">
        <v>0.0</v>
      </c>
      <c r="M593" s="35">
        <v>0.0</v>
      </c>
      <c r="N593" s="35">
        <v>0.0</v>
      </c>
      <c r="O593" s="35">
        <v>0.0</v>
      </c>
      <c r="P593" s="35">
        <v>0.0</v>
      </c>
      <c r="R593" s="35">
        <v>0.0</v>
      </c>
      <c r="S593" s="35">
        <v>0.0</v>
      </c>
      <c r="T593" s="35">
        <v>0.0</v>
      </c>
      <c r="U593" s="35">
        <v>0.0</v>
      </c>
      <c r="V593" s="35">
        <v>3.959741987712</v>
      </c>
      <c r="W593" s="35">
        <v>0.0</v>
      </c>
      <c r="X593" s="35">
        <v>0.0</v>
      </c>
      <c r="Y593" s="35">
        <v>0.0</v>
      </c>
      <c r="Z593" s="35">
        <v>0.0</v>
      </c>
      <c r="AA593" s="35">
        <v>1.2372720192</v>
      </c>
      <c r="AB593" s="35">
        <v>0.0</v>
      </c>
      <c r="AC593" s="35">
        <v>0.0</v>
      </c>
      <c r="AD593" s="35">
        <v>0.0</v>
      </c>
      <c r="AE593" s="35">
        <v>0.0</v>
      </c>
      <c r="AF593" s="35">
        <v>3.1025459808</v>
      </c>
    </row>
    <row r="594" ht="15.75" customHeight="1">
      <c r="A594" s="35" t="s">
        <v>30</v>
      </c>
      <c r="B594" s="35" t="s">
        <v>736</v>
      </c>
      <c r="C594" s="35">
        <v>7956.0</v>
      </c>
      <c r="D594" s="35" t="s">
        <v>170</v>
      </c>
      <c r="F594" s="35">
        <v>0.002962463381820102</v>
      </c>
      <c r="G594" s="35">
        <v>0.01181112597476775</v>
      </c>
      <c r="H594" s="35">
        <v>0.01477358935658785</v>
      </c>
      <c r="I594" s="35">
        <v>7.5086970336</v>
      </c>
      <c r="J594" s="35">
        <v>0.0</v>
      </c>
      <c r="K594" s="35">
        <v>0.0</v>
      </c>
      <c r="L594" s="35">
        <v>0.0</v>
      </c>
      <c r="M594" s="35">
        <v>0.0</v>
      </c>
      <c r="N594" s="35">
        <v>0.0</v>
      </c>
      <c r="O594" s="35">
        <v>0.0</v>
      </c>
      <c r="P594" s="35">
        <v>0.0</v>
      </c>
      <c r="R594" s="35">
        <v>0.0</v>
      </c>
      <c r="S594" s="35">
        <v>0.0</v>
      </c>
      <c r="T594" s="35">
        <v>0.0</v>
      </c>
      <c r="U594" s="35">
        <v>0.0</v>
      </c>
      <c r="V594" s="35">
        <v>7.5086970336</v>
      </c>
      <c r="W594" s="35">
        <v>0.0</v>
      </c>
      <c r="X594" s="35">
        <v>0.0</v>
      </c>
      <c r="Y594" s="35">
        <v>0.0</v>
      </c>
      <c r="Z594" s="35">
        <v>0.0</v>
      </c>
      <c r="AA594" s="35">
        <v>1.7773920864</v>
      </c>
      <c r="AB594" s="35">
        <v>0.0</v>
      </c>
      <c r="AC594" s="35">
        <v>0.0</v>
      </c>
      <c r="AD594" s="35">
        <v>0.0</v>
      </c>
      <c r="AE594" s="35">
        <v>0.0</v>
      </c>
      <c r="AF594" s="35">
        <v>5.7313049472</v>
      </c>
    </row>
    <row r="595" ht="15.75" customHeight="1">
      <c r="A595" s="35" t="s">
        <v>30</v>
      </c>
      <c r="B595" s="35" t="s">
        <v>737</v>
      </c>
      <c r="C595" s="35">
        <v>7956.0</v>
      </c>
      <c r="D595" s="35" t="s">
        <v>170</v>
      </c>
      <c r="F595" s="35">
        <v>0.0103781168154613</v>
      </c>
      <c r="G595" s="35">
        <v>0.0</v>
      </c>
      <c r="H595" s="35">
        <v>0.0103781168154613</v>
      </c>
      <c r="I595" s="35">
        <v>4.9696680096</v>
      </c>
      <c r="J595" s="35">
        <v>0.0</v>
      </c>
      <c r="K595" s="35">
        <v>0.0</v>
      </c>
      <c r="L595" s="35">
        <v>0.0</v>
      </c>
      <c r="M595" s="35">
        <v>0.0</v>
      </c>
      <c r="N595" s="35">
        <v>0.0</v>
      </c>
      <c r="O595" s="35">
        <v>0.0</v>
      </c>
      <c r="P595" s="35">
        <v>0.0</v>
      </c>
      <c r="R595" s="35">
        <v>0.0</v>
      </c>
      <c r="S595" s="35">
        <v>0.0</v>
      </c>
      <c r="T595" s="35">
        <v>0.0</v>
      </c>
      <c r="U595" s="35">
        <v>0.0</v>
      </c>
      <c r="V595" s="35">
        <v>4.9696680096</v>
      </c>
      <c r="W595" s="35">
        <v>0.0</v>
      </c>
      <c r="X595" s="35">
        <v>0.0</v>
      </c>
      <c r="Y595" s="35">
        <v>0.0</v>
      </c>
      <c r="Z595" s="35">
        <v>0.0</v>
      </c>
      <c r="AA595" s="35">
        <v>4.9696680096</v>
      </c>
      <c r="AB595" s="35">
        <v>0.0</v>
      </c>
      <c r="AC595" s="35">
        <v>0.0</v>
      </c>
      <c r="AD595" s="35">
        <v>0.0</v>
      </c>
      <c r="AE595" s="35">
        <v>0.0</v>
      </c>
      <c r="AF595" s="35">
        <v>0.0</v>
      </c>
    </row>
    <row r="596" ht="15.75" customHeight="1">
      <c r="A596" s="35" t="s">
        <v>30</v>
      </c>
      <c r="B596" s="35" t="s">
        <v>738</v>
      </c>
      <c r="C596" s="35">
        <v>7956.0</v>
      </c>
      <c r="D596" s="35" t="s">
        <v>170</v>
      </c>
      <c r="F596" s="35">
        <v>0.0</v>
      </c>
      <c r="G596" s="35">
        <v>0.01000277356327099</v>
      </c>
      <c r="H596" s="35">
        <v>0.01000277356327099</v>
      </c>
      <c r="I596" s="35">
        <v>4.767833952</v>
      </c>
      <c r="J596" s="35">
        <v>0.0</v>
      </c>
      <c r="K596" s="35">
        <v>0.0</v>
      </c>
      <c r="L596" s="35">
        <v>0.0</v>
      </c>
      <c r="M596" s="35">
        <v>0.0</v>
      </c>
      <c r="N596" s="35">
        <v>0.0</v>
      </c>
      <c r="O596" s="35">
        <v>0.0</v>
      </c>
      <c r="P596" s="35">
        <v>0.0</v>
      </c>
      <c r="R596" s="35">
        <v>0.0</v>
      </c>
      <c r="S596" s="35">
        <v>0.0</v>
      </c>
      <c r="T596" s="35">
        <v>0.0</v>
      </c>
      <c r="U596" s="35">
        <v>0.0</v>
      </c>
      <c r="V596" s="35">
        <v>4.767833952</v>
      </c>
      <c r="W596" s="35">
        <v>0.0</v>
      </c>
      <c r="X596" s="35">
        <v>0.0</v>
      </c>
      <c r="Y596" s="35">
        <v>0.0</v>
      </c>
      <c r="Z596" s="35">
        <v>0.0</v>
      </c>
      <c r="AA596" s="35">
        <v>0.0</v>
      </c>
      <c r="AB596" s="35">
        <v>0.0</v>
      </c>
      <c r="AC596" s="35">
        <v>0.0</v>
      </c>
      <c r="AD596" s="35">
        <v>0.0</v>
      </c>
      <c r="AE596" s="35">
        <v>0.0</v>
      </c>
      <c r="AF596" s="35">
        <v>4.767833952</v>
      </c>
    </row>
    <row r="597" ht="15.75" customHeight="1">
      <c r="A597" s="35" t="s">
        <v>30</v>
      </c>
      <c r="B597" s="35" t="s">
        <v>739</v>
      </c>
      <c r="C597" s="35">
        <v>7956.0</v>
      </c>
      <c r="D597" s="35" t="s">
        <v>170</v>
      </c>
      <c r="F597" s="35">
        <v>0.0</v>
      </c>
      <c r="G597" s="35">
        <v>0.01039830299148142</v>
      </c>
      <c r="H597" s="35">
        <v>0.01039830299148142</v>
      </c>
      <c r="I597" s="35">
        <v>5.0294520864</v>
      </c>
      <c r="J597" s="35">
        <v>0.0</v>
      </c>
      <c r="K597" s="35">
        <v>0.0</v>
      </c>
      <c r="L597" s="35">
        <v>0.0</v>
      </c>
      <c r="M597" s="35">
        <v>0.0</v>
      </c>
      <c r="N597" s="35">
        <v>0.0</v>
      </c>
      <c r="O597" s="35">
        <v>0.0</v>
      </c>
      <c r="P597" s="35">
        <v>0.0</v>
      </c>
      <c r="R597" s="35">
        <v>0.0</v>
      </c>
      <c r="S597" s="35">
        <v>0.0</v>
      </c>
      <c r="T597" s="35">
        <v>0.0</v>
      </c>
      <c r="U597" s="35">
        <v>0.0</v>
      </c>
      <c r="V597" s="35">
        <v>5.0294520864</v>
      </c>
      <c r="W597" s="35">
        <v>0.0</v>
      </c>
      <c r="X597" s="35">
        <v>0.0</v>
      </c>
      <c r="Y597" s="35">
        <v>0.0</v>
      </c>
      <c r="Z597" s="35">
        <v>0.0</v>
      </c>
      <c r="AA597" s="35">
        <v>0.0</v>
      </c>
      <c r="AB597" s="35">
        <v>0.0</v>
      </c>
      <c r="AC597" s="35">
        <v>0.0</v>
      </c>
      <c r="AD597" s="35">
        <v>0.0</v>
      </c>
      <c r="AE597" s="35">
        <v>0.0</v>
      </c>
      <c r="AF597" s="35">
        <v>5.0294520864</v>
      </c>
    </row>
    <row r="598" ht="15.75" customHeight="1">
      <c r="A598" s="35" t="s">
        <v>30</v>
      </c>
      <c r="B598" s="35" t="s">
        <v>740</v>
      </c>
      <c r="C598" s="35">
        <v>7956.0</v>
      </c>
      <c r="D598" s="35" t="s">
        <v>170</v>
      </c>
      <c r="F598" s="35">
        <v>0.00321797551206582</v>
      </c>
      <c r="G598" s="35">
        <v>0.008077580574425224</v>
      </c>
      <c r="H598" s="35">
        <v>0.01129555608649104</v>
      </c>
      <c r="I598" s="35">
        <v>4.8463140096</v>
      </c>
      <c r="J598" s="35">
        <v>0.0</v>
      </c>
      <c r="K598" s="35">
        <v>0.0</v>
      </c>
      <c r="L598" s="35">
        <v>0.0</v>
      </c>
      <c r="M598" s="35">
        <v>0.0</v>
      </c>
      <c r="N598" s="35">
        <v>0.0</v>
      </c>
      <c r="O598" s="35">
        <v>0.0</v>
      </c>
      <c r="P598" s="35">
        <v>0.0</v>
      </c>
      <c r="R598" s="35">
        <v>0.0</v>
      </c>
      <c r="S598" s="35">
        <v>0.0</v>
      </c>
      <c r="T598" s="35">
        <v>0.0</v>
      </c>
      <c r="U598" s="35">
        <v>0.0</v>
      </c>
      <c r="V598" s="35">
        <v>4.8463140096</v>
      </c>
      <c r="W598" s="35">
        <v>0.0</v>
      </c>
      <c r="X598" s="35">
        <v>0.0</v>
      </c>
      <c r="Y598" s="35">
        <v>0.0</v>
      </c>
      <c r="Z598" s="35">
        <v>0.0</v>
      </c>
      <c r="AA598" s="35">
        <v>1.930691952</v>
      </c>
      <c r="AB598" s="35">
        <v>0.0</v>
      </c>
      <c r="AC598" s="35">
        <v>0.0</v>
      </c>
      <c r="AD598" s="35">
        <v>0.0</v>
      </c>
      <c r="AE598" s="35">
        <v>0.0</v>
      </c>
      <c r="AF598" s="35">
        <v>4.8463140096</v>
      </c>
    </row>
    <row r="599" ht="15.75" customHeight="1">
      <c r="A599" s="35" t="s">
        <v>30</v>
      </c>
      <c r="B599" s="35" t="s">
        <v>741</v>
      </c>
      <c r="C599" s="35">
        <v>7956.0</v>
      </c>
      <c r="D599" s="35" t="s">
        <v>170</v>
      </c>
      <c r="F599" s="35">
        <v>0.009498720860340759</v>
      </c>
      <c r="G599" s="35">
        <v>0.001498412369611616</v>
      </c>
      <c r="H599" s="35">
        <v>0.01099713322995237</v>
      </c>
      <c r="I599" s="35">
        <v>3.53644704</v>
      </c>
      <c r="J599" s="35">
        <v>0.0</v>
      </c>
      <c r="K599" s="35">
        <v>0.0</v>
      </c>
      <c r="L599" s="35">
        <v>0.0</v>
      </c>
      <c r="M599" s="35">
        <v>0.0</v>
      </c>
      <c r="N599" s="35">
        <v>0.0</v>
      </c>
      <c r="O599" s="35">
        <v>0.0</v>
      </c>
      <c r="P599" s="35">
        <v>0.0</v>
      </c>
      <c r="R599" s="35">
        <v>0.0</v>
      </c>
      <c r="S599" s="35">
        <v>0.0</v>
      </c>
      <c r="T599" s="35">
        <v>0.0</v>
      </c>
      <c r="U599" s="35">
        <v>0.0</v>
      </c>
      <c r="V599" s="35">
        <v>3.53644704</v>
      </c>
      <c r="W599" s="35">
        <v>0.0</v>
      </c>
      <c r="X599" s="35">
        <v>0.0</v>
      </c>
      <c r="Y599" s="35">
        <v>0.0</v>
      </c>
      <c r="Z599" s="35">
        <v>0.0</v>
      </c>
      <c r="AA599" s="35">
        <v>3.53644704</v>
      </c>
      <c r="AB599" s="35">
        <v>0.0</v>
      </c>
      <c r="AC599" s="35">
        <v>0.0</v>
      </c>
      <c r="AD599" s="35">
        <v>0.0</v>
      </c>
      <c r="AE599" s="35">
        <v>0.0</v>
      </c>
      <c r="AF599" s="35">
        <v>0.899003952</v>
      </c>
    </row>
    <row r="600" ht="15.75" customHeight="1">
      <c r="A600" s="35" t="s">
        <v>30</v>
      </c>
      <c r="B600" s="35" t="s">
        <v>742</v>
      </c>
      <c r="C600" s="35">
        <v>7956.0</v>
      </c>
      <c r="D600" s="35" t="s">
        <v>170</v>
      </c>
      <c r="F600" s="35">
        <v>0.0</v>
      </c>
      <c r="G600" s="35">
        <v>0.01110864704926776</v>
      </c>
      <c r="H600" s="35">
        <v>0.01110864704926776</v>
      </c>
      <c r="I600" s="35">
        <v>4.4398289376</v>
      </c>
      <c r="J600" s="35">
        <v>0.0</v>
      </c>
      <c r="K600" s="35">
        <v>0.0</v>
      </c>
      <c r="L600" s="35">
        <v>0.0</v>
      </c>
      <c r="M600" s="35">
        <v>0.0</v>
      </c>
      <c r="N600" s="35">
        <v>0.0</v>
      </c>
      <c r="O600" s="35">
        <v>0.0</v>
      </c>
      <c r="P600" s="35">
        <v>0.0</v>
      </c>
      <c r="R600" s="35">
        <v>0.0</v>
      </c>
      <c r="S600" s="35">
        <v>0.0</v>
      </c>
      <c r="T600" s="35">
        <v>0.0</v>
      </c>
      <c r="U600" s="35">
        <v>0.0</v>
      </c>
      <c r="V600" s="35">
        <v>4.4398289376</v>
      </c>
      <c r="W600" s="35">
        <v>0.0</v>
      </c>
      <c r="X600" s="35">
        <v>0.0</v>
      </c>
      <c r="Y600" s="35">
        <v>0.0</v>
      </c>
      <c r="Z600" s="35">
        <v>0.0</v>
      </c>
      <c r="AA600" s="35">
        <v>0.0</v>
      </c>
      <c r="AB600" s="35">
        <v>0.0</v>
      </c>
      <c r="AC600" s="35">
        <v>0.0</v>
      </c>
      <c r="AD600" s="35">
        <v>0.0</v>
      </c>
      <c r="AE600" s="35">
        <v>0.0</v>
      </c>
      <c r="AF600" s="35">
        <v>4.4398289376</v>
      </c>
    </row>
    <row r="601" ht="15.75" customHeight="1">
      <c r="A601" s="35" t="s">
        <v>30</v>
      </c>
      <c r="B601" s="35" t="s">
        <v>743</v>
      </c>
      <c r="C601" s="35">
        <v>7956.0</v>
      </c>
      <c r="D601" s="35" t="s">
        <v>170</v>
      </c>
      <c r="F601" s="35">
        <v>0.0</v>
      </c>
      <c r="G601" s="35">
        <v>0.01034384517439604</v>
      </c>
      <c r="H601" s="35">
        <v>0.01034384517439604</v>
      </c>
      <c r="I601" s="35">
        <v>3.6305369856</v>
      </c>
      <c r="J601" s="35">
        <v>0.0</v>
      </c>
      <c r="K601" s="35">
        <v>0.0</v>
      </c>
      <c r="L601" s="35">
        <v>0.0</v>
      </c>
      <c r="M601" s="35">
        <v>0.0</v>
      </c>
      <c r="N601" s="35">
        <v>0.0</v>
      </c>
      <c r="O601" s="35">
        <v>0.0</v>
      </c>
      <c r="P601" s="35">
        <v>0.0</v>
      </c>
      <c r="R601" s="35">
        <v>0.0</v>
      </c>
      <c r="S601" s="35">
        <v>0.0</v>
      </c>
      <c r="T601" s="35">
        <v>0.0</v>
      </c>
      <c r="U601" s="35">
        <v>0.0</v>
      </c>
      <c r="V601" s="35">
        <v>3.6305369856</v>
      </c>
      <c r="W601" s="35">
        <v>0.0</v>
      </c>
      <c r="X601" s="35">
        <v>0.0</v>
      </c>
      <c r="Y601" s="35">
        <v>0.0</v>
      </c>
      <c r="Z601" s="35">
        <v>0.0</v>
      </c>
      <c r="AA601" s="35">
        <v>0.0</v>
      </c>
      <c r="AB601" s="35">
        <v>0.0</v>
      </c>
      <c r="AC601" s="35">
        <v>0.0</v>
      </c>
      <c r="AD601" s="35">
        <v>0.0</v>
      </c>
      <c r="AE601" s="35">
        <v>0.0</v>
      </c>
      <c r="AF601" s="35">
        <v>3.6305369856</v>
      </c>
    </row>
    <row r="602" ht="15.75" customHeight="1">
      <c r="A602" s="35" t="s">
        <v>30</v>
      </c>
      <c r="B602" s="35" t="s">
        <v>744</v>
      </c>
      <c r="C602" s="35">
        <v>7956.0</v>
      </c>
      <c r="D602" s="35" t="s">
        <v>170</v>
      </c>
      <c r="F602" s="35">
        <v>0.00416283089972993</v>
      </c>
      <c r="G602" s="35">
        <v>0.006618135000893917</v>
      </c>
      <c r="H602" s="35">
        <v>0.01078096590062385</v>
      </c>
      <c r="I602" s="35">
        <v>5.152496759424</v>
      </c>
      <c r="J602" s="35">
        <v>0.0</v>
      </c>
      <c r="K602" s="35">
        <v>0.0</v>
      </c>
      <c r="L602" s="35">
        <v>0.0</v>
      </c>
      <c r="M602" s="35">
        <v>0.0</v>
      </c>
      <c r="N602" s="35">
        <v>0.0</v>
      </c>
      <c r="O602" s="35">
        <v>0.0</v>
      </c>
      <c r="P602" s="35">
        <v>0.0</v>
      </c>
      <c r="R602" s="35">
        <v>0.0</v>
      </c>
      <c r="S602" s="35">
        <v>0.0</v>
      </c>
      <c r="T602" s="35">
        <v>0.0</v>
      </c>
      <c r="U602" s="35">
        <v>0.0</v>
      </c>
      <c r="V602" s="35">
        <v>5.152496759424</v>
      </c>
      <c r="W602" s="35">
        <v>0.0</v>
      </c>
      <c r="X602" s="35">
        <v>0.0</v>
      </c>
      <c r="Y602" s="35">
        <v>0.0</v>
      </c>
      <c r="Z602" s="35">
        <v>0.0</v>
      </c>
      <c r="AA602" s="35">
        <v>2.497577773824</v>
      </c>
      <c r="AB602" s="35">
        <v>0.0</v>
      </c>
      <c r="AC602" s="35">
        <v>0.0</v>
      </c>
      <c r="AD602" s="35">
        <v>0.0</v>
      </c>
      <c r="AE602" s="35">
        <v>0.0</v>
      </c>
      <c r="AF602" s="35">
        <v>2.6549189856</v>
      </c>
    </row>
    <row r="603" ht="15.75" customHeight="1">
      <c r="A603" s="35" t="s">
        <v>30</v>
      </c>
      <c r="B603" s="35" t="s">
        <v>745</v>
      </c>
      <c r="C603" s="35">
        <v>1066.0</v>
      </c>
      <c r="D603" s="35" t="s">
        <v>70</v>
      </c>
      <c r="F603" s="35">
        <v>1.14518209534326</v>
      </c>
      <c r="G603" s="35">
        <v>1.798306454469521</v>
      </c>
      <c r="H603" s="35">
        <v>2.943488549812781</v>
      </c>
      <c r="I603" s="35">
        <v>155.17843488</v>
      </c>
      <c r="J603" s="35">
        <v>0.0</v>
      </c>
      <c r="K603" s="35">
        <v>0.0</v>
      </c>
      <c r="L603" s="35">
        <v>0.0</v>
      </c>
      <c r="M603" s="35">
        <v>0.0</v>
      </c>
      <c r="N603" s="35">
        <v>0.0</v>
      </c>
      <c r="O603" s="35">
        <v>0.0</v>
      </c>
      <c r="P603" s="35">
        <v>0.0</v>
      </c>
      <c r="R603" s="35">
        <v>0.0</v>
      </c>
      <c r="S603" s="35">
        <v>0.0</v>
      </c>
      <c r="T603" s="35">
        <v>4.931554763520001</v>
      </c>
      <c r="U603" s="35">
        <v>82.13158994955252</v>
      </c>
      <c r="V603" s="35">
        <v>155.17843488</v>
      </c>
      <c r="W603" s="35">
        <v>0.0</v>
      </c>
      <c r="X603" s="35">
        <v>0.0</v>
      </c>
      <c r="Y603" s="35">
        <v>0.0</v>
      </c>
      <c r="Z603" s="35">
        <v>49.15674898380261</v>
      </c>
      <c r="AA603" s="35">
        <v>107.791747636608</v>
      </c>
      <c r="AB603" s="35">
        <v>0.0</v>
      </c>
      <c r="AC603" s="35">
        <v>0.0</v>
      </c>
      <c r="AD603" s="35">
        <v>1.843583394240002</v>
      </c>
      <c r="AE603" s="35">
        <v>69.78310826054386</v>
      </c>
      <c r="AF603" s="35">
        <v>129.3264149184</v>
      </c>
    </row>
    <row r="604" ht="15.75" customHeight="1">
      <c r="A604" s="35" t="s">
        <v>30</v>
      </c>
      <c r="B604" s="35" t="s">
        <v>746</v>
      </c>
      <c r="C604" s="35">
        <v>1066.0</v>
      </c>
      <c r="D604" s="35" t="s">
        <v>70</v>
      </c>
      <c r="F604" s="35">
        <v>10.97511559836754</v>
      </c>
      <c r="G604" s="35">
        <v>18.31967333501862</v>
      </c>
      <c r="H604" s="35">
        <v>29.29478893338617</v>
      </c>
      <c r="I604" s="35">
        <v>86.3898390432</v>
      </c>
      <c r="J604" s="35">
        <v>20.155325904</v>
      </c>
      <c r="K604" s="35">
        <v>16.080876</v>
      </c>
      <c r="L604" s="35">
        <v>22.288766976</v>
      </c>
      <c r="M604" s="35">
        <v>24.0970379328</v>
      </c>
      <c r="N604" s="35">
        <v>54.1700074944</v>
      </c>
      <c r="O604" s="35">
        <v>54.1700074944</v>
      </c>
      <c r="P604" s="35">
        <v>30.559574088288</v>
      </c>
      <c r="R604" s="35">
        <v>26.284181325696</v>
      </c>
      <c r="S604" s="35">
        <v>39.009738096</v>
      </c>
      <c r="T604" s="35">
        <v>55.1701336644864</v>
      </c>
      <c r="U604" s="35">
        <v>64.02051894470398</v>
      </c>
      <c r="V604" s="35">
        <v>86.3898390432</v>
      </c>
      <c r="W604" s="35">
        <v>5.0051760192</v>
      </c>
      <c r="X604" s="35">
        <v>18.5914304352</v>
      </c>
      <c r="Y604" s="35">
        <v>40.51199481799681</v>
      </c>
      <c r="Z604" s="35">
        <v>58.68879855164926</v>
      </c>
      <c r="AA604" s="35">
        <v>86.318787856896</v>
      </c>
      <c r="AB604" s="35">
        <v>16.0910672832</v>
      </c>
      <c r="AC604" s="35">
        <v>27.2934495792</v>
      </c>
      <c r="AD604" s="35">
        <v>48.12250542624</v>
      </c>
      <c r="AE604" s="35">
        <v>60.99348104236798</v>
      </c>
      <c r="AF604" s="35">
        <v>86.3898390432</v>
      </c>
    </row>
    <row r="605" ht="15.75" customHeight="1">
      <c r="A605" s="35" t="s">
        <v>30</v>
      </c>
      <c r="B605" s="35" t="s">
        <v>747</v>
      </c>
      <c r="C605" s="35">
        <v>1066.0</v>
      </c>
      <c r="D605" s="35" t="s">
        <v>70</v>
      </c>
      <c r="F605" s="35">
        <v>0.008424575856285178</v>
      </c>
      <c r="G605" s="35">
        <v>0.02102409671034803</v>
      </c>
      <c r="H605" s="35">
        <v>0.02944867256663321</v>
      </c>
      <c r="I605" s="35">
        <v>1.308013878528</v>
      </c>
      <c r="J605" s="35">
        <v>0.0</v>
      </c>
      <c r="K605" s="35">
        <v>0.0</v>
      </c>
      <c r="L605" s="35">
        <v>0.0</v>
      </c>
      <c r="M605" s="35">
        <v>0.0</v>
      </c>
      <c r="N605" s="35">
        <v>0.0</v>
      </c>
      <c r="O605" s="35">
        <v>0.0</v>
      </c>
      <c r="P605" s="35">
        <v>0.0</v>
      </c>
      <c r="R605" s="35">
        <v>0.0</v>
      </c>
      <c r="S605" s="35">
        <v>0.0</v>
      </c>
      <c r="T605" s="35">
        <v>0.0</v>
      </c>
      <c r="U605" s="35">
        <v>0.8411992807679999</v>
      </c>
      <c r="V605" s="35">
        <v>1.308013878528</v>
      </c>
      <c r="W605" s="35">
        <v>0.0</v>
      </c>
      <c r="X605" s="35">
        <v>0.0</v>
      </c>
      <c r="Y605" s="35">
        <v>0.0</v>
      </c>
      <c r="Z605" s="35">
        <v>0.01052249990399043</v>
      </c>
      <c r="AA605" s="35">
        <v>1.308013878528</v>
      </c>
      <c r="AB605" s="35">
        <v>0.0</v>
      </c>
      <c r="AC605" s="35">
        <v>0.0</v>
      </c>
      <c r="AD605" s="35">
        <v>0.0</v>
      </c>
      <c r="AE605" s="35">
        <v>0.8122025681279998</v>
      </c>
      <c r="AF605" s="35">
        <v>1.2989579904</v>
      </c>
    </row>
    <row r="606" ht="15.75" customHeight="1">
      <c r="A606" s="35" t="s">
        <v>30</v>
      </c>
      <c r="B606" s="35" t="s">
        <v>748</v>
      </c>
      <c r="C606" s="35">
        <v>1066.0</v>
      </c>
      <c r="D606" s="35" t="s">
        <v>70</v>
      </c>
      <c r="F606" s="35">
        <v>0.003062678923653415</v>
      </c>
      <c r="G606" s="35">
        <v>0.0</v>
      </c>
      <c r="H606" s="35">
        <v>0.003062678923653415</v>
      </c>
      <c r="I606" s="35">
        <v>1.837518504192</v>
      </c>
      <c r="J606" s="35">
        <v>0.0</v>
      </c>
      <c r="K606" s="35">
        <v>0.0</v>
      </c>
      <c r="L606" s="35">
        <v>0.0</v>
      </c>
      <c r="M606" s="35">
        <v>0.0</v>
      </c>
      <c r="N606" s="35">
        <v>0.0</v>
      </c>
      <c r="O606" s="35">
        <v>0.0</v>
      </c>
      <c r="P606" s="35">
        <v>0.0</v>
      </c>
      <c r="R606" s="35">
        <v>0.0</v>
      </c>
      <c r="S606" s="35">
        <v>0.0</v>
      </c>
      <c r="T606" s="35">
        <v>0.0</v>
      </c>
      <c r="U606" s="35">
        <v>0.0</v>
      </c>
      <c r="V606" s="35">
        <v>1.837518504192</v>
      </c>
      <c r="W606" s="35">
        <v>0.0</v>
      </c>
      <c r="X606" s="35">
        <v>0.0</v>
      </c>
      <c r="Y606" s="35">
        <v>0.0</v>
      </c>
      <c r="Z606" s="35">
        <v>0.0</v>
      </c>
      <c r="AA606" s="35">
        <v>1.837518504192</v>
      </c>
      <c r="AB606" s="35">
        <v>0.0</v>
      </c>
      <c r="AC606" s="35">
        <v>0.0</v>
      </c>
      <c r="AD606" s="35">
        <v>0.0</v>
      </c>
      <c r="AE606" s="35">
        <v>0.0</v>
      </c>
      <c r="AF606" s="35">
        <v>0.0</v>
      </c>
    </row>
    <row r="607" ht="15.75" customHeight="1">
      <c r="A607" s="35" t="s">
        <v>30</v>
      </c>
      <c r="B607" s="35" t="s">
        <v>749</v>
      </c>
      <c r="C607" s="35">
        <v>1066.0</v>
      </c>
      <c r="D607" s="35" t="s">
        <v>70</v>
      </c>
      <c r="F607" s="35">
        <v>0.0</v>
      </c>
      <c r="G607" s="35">
        <v>0.003635365821269877</v>
      </c>
      <c r="H607" s="35">
        <v>0.003635365821269877</v>
      </c>
      <c r="I607" s="35">
        <v>2.1811140288</v>
      </c>
      <c r="J607" s="35">
        <v>0.0</v>
      </c>
      <c r="K607" s="35">
        <v>0.0</v>
      </c>
      <c r="L607" s="35">
        <v>0.0</v>
      </c>
      <c r="M607" s="35">
        <v>0.0</v>
      </c>
      <c r="N607" s="35">
        <v>0.0</v>
      </c>
      <c r="O607" s="35">
        <v>0.0</v>
      </c>
      <c r="P607" s="35">
        <v>0.0</v>
      </c>
      <c r="R607" s="35">
        <v>0.0</v>
      </c>
      <c r="S607" s="35">
        <v>0.0</v>
      </c>
      <c r="T607" s="35">
        <v>0.0</v>
      </c>
      <c r="U607" s="35">
        <v>0.0</v>
      </c>
      <c r="V607" s="35">
        <v>2.1811140288</v>
      </c>
      <c r="W607" s="35">
        <v>0.0</v>
      </c>
      <c r="X607" s="35">
        <v>0.0</v>
      </c>
      <c r="Y607" s="35">
        <v>0.0</v>
      </c>
      <c r="Z607" s="35">
        <v>0.0</v>
      </c>
      <c r="AA607" s="35">
        <v>0.0</v>
      </c>
      <c r="AB607" s="35">
        <v>0.0</v>
      </c>
      <c r="AC607" s="35">
        <v>0.0</v>
      </c>
      <c r="AD607" s="35">
        <v>0.0</v>
      </c>
      <c r="AE607" s="35">
        <v>0.0</v>
      </c>
      <c r="AF607" s="35">
        <v>2.1811140288</v>
      </c>
    </row>
    <row r="608" ht="15.75" customHeight="1">
      <c r="A608" s="35" t="s">
        <v>30</v>
      </c>
      <c r="B608" s="35" t="s">
        <v>750</v>
      </c>
      <c r="C608" s="35">
        <v>1066.0</v>
      </c>
      <c r="D608" s="35" t="s">
        <v>70</v>
      </c>
      <c r="F608" s="35">
        <v>0.0</v>
      </c>
      <c r="G608" s="35">
        <v>0.002987434429193133</v>
      </c>
      <c r="H608" s="35">
        <v>0.002987434429193133</v>
      </c>
      <c r="I608" s="35">
        <v>1.7923739904</v>
      </c>
      <c r="J608" s="35">
        <v>0.0</v>
      </c>
      <c r="K608" s="35">
        <v>0.0</v>
      </c>
      <c r="L608" s="35">
        <v>0.0</v>
      </c>
      <c r="M608" s="35">
        <v>0.0</v>
      </c>
      <c r="N608" s="35">
        <v>0.0</v>
      </c>
      <c r="O608" s="35">
        <v>0.0</v>
      </c>
      <c r="P608" s="35">
        <v>0.0</v>
      </c>
      <c r="R608" s="35">
        <v>0.0</v>
      </c>
      <c r="S608" s="35">
        <v>0.0</v>
      </c>
      <c r="T608" s="35">
        <v>0.0</v>
      </c>
      <c r="U608" s="35">
        <v>0.0</v>
      </c>
      <c r="V608" s="35">
        <v>1.7923739904</v>
      </c>
      <c r="W608" s="35">
        <v>0.0</v>
      </c>
      <c r="X608" s="35">
        <v>0.0</v>
      </c>
      <c r="Y608" s="35">
        <v>0.0</v>
      </c>
      <c r="Z608" s="35">
        <v>0.0</v>
      </c>
      <c r="AA608" s="35">
        <v>0.0</v>
      </c>
      <c r="AB608" s="35">
        <v>0.0</v>
      </c>
      <c r="AC608" s="35">
        <v>0.0</v>
      </c>
      <c r="AD608" s="35">
        <v>0.0</v>
      </c>
      <c r="AE608" s="35">
        <v>0.0</v>
      </c>
      <c r="AF608" s="35">
        <v>1.7923739904</v>
      </c>
    </row>
    <row r="609" ht="15.75" customHeight="1">
      <c r="A609" s="35" t="s">
        <v>30</v>
      </c>
      <c r="B609" s="35" t="s">
        <v>751</v>
      </c>
      <c r="C609" s="35">
        <v>1066.0</v>
      </c>
      <c r="D609" s="35" t="s">
        <v>70</v>
      </c>
      <c r="F609" s="35">
        <v>0.0</v>
      </c>
      <c r="G609" s="35">
        <v>0.002132318107535124</v>
      </c>
      <c r="H609" s="35">
        <v>0.002132318107535124</v>
      </c>
      <c r="I609" s="35">
        <v>1.2793290048</v>
      </c>
      <c r="J609" s="35">
        <v>0.0</v>
      </c>
      <c r="K609" s="35">
        <v>0.0</v>
      </c>
      <c r="L609" s="35">
        <v>0.0</v>
      </c>
      <c r="M609" s="35">
        <v>0.0</v>
      </c>
      <c r="N609" s="35">
        <v>0.0</v>
      </c>
      <c r="O609" s="35">
        <v>0.0</v>
      </c>
      <c r="P609" s="35">
        <v>0.0</v>
      </c>
      <c r="R609" s="35">
        <v>0.0</v>
      </c>
      <c r="S609" s="35">
        <v>0.0</v>
      </c>
      <c r="T609" s="35">
        <v>0.0</v>
      </c>
      <c r="U609" s="35">
        <v>0.0</v>
      </c>
      <c r="V609" s="35">
        <v>1.2793290048</v>
      </c>
      <c r="W609" s="35">
        <v>0.0</v>
      </c>
      <c r="X609" s="35">
        <v>0.0</v>
      </c>
      <c r="Y609" s="35">
        <v>0.0</v>
      </c>
      <c r="Z609" s="35">
        <v>0.0</v>
      </c>
      <c r="AA609" s="35">
        <v>0.0</v>
      </c>
      <c r="AB609" s="35">
        <v>0.0</v>
      </c>
      <c r="AC609" s="35">
        <v>0.0</v>
      </c>
      <c r="AD609" s="35">
        <v>0.0</v>
      </c>
      <c r="AE609" s="35">
        <v>0.0</v>
      </c>
      <c r="AF609" s="35">
        <v>1.2793290048</v>
      </c>
    </row>
    <row r="610" ht="15.75" customHeight="1">
      <c r="A610" s="35" t="s">
        <v>30</v>
      </c>
      <c r="B610" s="35" t="s">
        <v>752</v>
      </c>
      <c r="C610" s="35">
        <v>1066.0</v>
      </c>
      <c r="D610" s="35" t="s">
        <v>70</v>
      </c>
      <c r="F610" s="35">
        <v>0.0</v>
      </c>
      <c r="G610" s="35">
        <v>0.007594757149470038</v>
      </c>
      <c r="H610" s="35">
        <v>0.007594757149470038</v>
      </c>
      <c r="I610" s="35">
        <v>3.796880976</v>
      </c>
      <c r="J610" s="35">
        <v>0.0</v>
      </c>
      <c r="K610" s="35">
        <v>0.0</v>
      </c>
      <c r="L610" s="35">
        <v>0.0</v>
      </c>
      <c r="M610" s="35">
        <v>0.0</v>
      </c>
      <c r="N610" s="35">
        <v>0.0</v>
      </c>
      <c r="O610" s="35">
        <v>0.0</v>
      </c>
      <c r="P610" s="35">
        <v>0.0</v>
      </c>
      <c r="R610" s="35">
        <v>0.0</v>
      </c>
      <c r="S610" s="35">
        <v>0.0</v>
      </c>
      <c r="T610" s="35">
        <v>0.0</v>
      </c>
      <c r="U610" s="35">
        <v>0.0</v>
      </c>
      <c r="V610" s="35">
        <v>3.796880976</v>
      </c>
      <c r="W610" s="35">
        <v>0.0</v>
      </c>
      <c r="X610" s="35">
        <v>0.0</v>
      </c>
      <c r="Y610" s="35">
        <v>0.0</v>
      </c>
      <c r="Z610" s="35">
        <v>0.0</v>
      </c>
      <c r="AA610" s="35">
        <v>0.0</v>
      </c>
      <c r="AB610" s="35">
        <v>0.0</v>
      </c>
      <c r="AC610" s="35">
        <v>0.0</v>
      </c>
      <c r="AD610" s="35">
        <v>0.0</v>
      </c>
      <c r="AE610" s="35">
        <v>0.0</v>
      </c>
      <c r="AF610" s="35">
        <v>3.796880976</v>
      </c>
    </row>
    <row r="611" ht="15.75" customHeight="1">
      <c r="A611" s="35" t="s">
        <v>30</v>
      </c>
      <c r="B611" s="35" t="s">
        <v>753</v>
      </c>
      <c r="C611" s="35">
        <v>1066.0</v>
      </c>
      <c r="D611" s="35" t="s">
        <v>70</v>
      </c>
      <c r="F611" s="35">
        <v>0.005832674443955983</v>
      </c>
      <c r="G611" s="35">
        <v>0.0</v>
      </c>
      <c r="H611" s="35">
        <v>0.005832674443955983</v>
      </c>
      <c r="I611" s="35">
        <v>2.645611186176</v>
      </c>
      <c r="J611" s="35">
        <v>0.0</v>
      </c>
      <c r="K611" s="35">
        <v>0.0</v>
      </c>
      <c r="L611" s="35">
        <v>0.0</v>
      </c>
      <c r="M611" s="35">
        <v>0.0</v>
      </c>
      <c r="N611" s="35">
        <v>0.0</v>
      </c>
      <c r="O611" s="35">
        <v>0.0</v>
      </c>
      <c r="P611" s="35">
        <v>0.0</v>
      </c>
      <c r="R611" s="35">
        <v>0.0</v>
      </c>
      <c r="S611" s="35">
        <v>0.0</v>
      </c>
      <c r="T611" s="35">
        <v>0.0</v>
      </c>
      <c r="U611" s="35">
        <v>0.0</v>
      </c>
      <c r="V611" s="35">
        <v>2.645611186176</v>
      </c>
      <c r="W611" s="35">
        <v>0.0</v>
      </c>
      <c r="X611" s="35">
        <v>0.0</v>
      </c>
      <c r="Y611" s="35">
        <v>0.0</v>
      </c>
      <c r="Z611" s="35">
        <v>0.0</v>
      </c>
      <c r="AA611" s="35">
        <v>2.645611186176</v>
      </c>
      <c r="AB611" s="35">
        <v>0.0</v>
      </c>
      <c r="AC611" s="35">
        <v>0.0</v>
      </c>
      <c r="AD611" s="35">
        <v>0.0</v>
      </c>
      <c r="AE611" s="35">
        <v>0.0</v>
      </c>
      <c r="AF611" s="35">
        <v>0.0</v>
      </c>
    </row>
    <row r="612" ht="15.75" customHeight="1">
      <c r="A612" s="35" t="s">
        <v>30</v>
      </c>
      <c r="B612" s="35" t="s">
        <v>754</v>
      </c>
      <c r="C612" s="35">
        <v>1066.0</v>
      </c>
      <c r="D612" s="35" t="s">
        <v>70</v>
      </c>
      <c r="F612" s="35">
        <v>0.00137713860895412</v>
      </c>
      <c r="G612" s="35">
        <v>0.00316501296727823</v>
      </c>
      <c r="H612" s="35">
        <v>0.00454215157623235</v>
      </c>
      <c r="I612" s="35">
        <v>1.8989159616</v>
      </c>
      <c r="J612" s="35">
        <v>0.0</v>
      </c>
      <c r="K612" s="35">
        <v>0.0</v>
      </c>
      <c r="L612" s="35">
        <v>0.0</v>
      </c>
      <c r="M612" s="35">
        <v>0.0</v>
      </c>
      <c r="N612" s="35">
        <v>0.0</v>
      </c>
      <c r="O612" s="35">
        <v>0.0</v>
      </c>
      <c r="P612" s="35">
        <v>0.0</v>
      </c>
      <c r="R612" s="35">
        <v>0.0</v>
      </c>
      <c r="S612" s="35">
        <v>0.0</v>
      </c>
      <c r="T612" s="35">
        <v>0.0</v>
      </c>
      <c r="U612" s="35">
        <v>0.0</v>
      </c>
      <c r="V612" s="35">
        <v>1.8989159616</v>
      </c>
      <c r="W612" s="35">
        <v>0.0</v>
      </c>
      <c r="X612" s="35">
        <v>0.0</v>
      </c>
      <c r="Y612" s="35">
        <v>0.0</v>
      </c>
      <c r="Z612" s="35">
        <v>0.0</v>
      </c>
      <c r="AA612" s="35">
        <v>0.8262432138239999</v>
      </c>
      <c r="AB612" s="35">
        <v>0.0</v>
      </c>
      <c r="AC612" s="35">
        <v>0.0</v>
      </c>
      <c r="AD612" s="35">
        <v>0.0</v>
      </c>
      <c r="AE612" s="35">
        <v>0.0</v>
      </c>
      <c r="AF612" s="35">
        <v>1.8989159616</v>
      </c>
    </row>
    <row r="613" ht="15.75" customHeight="1">
      <c r="A613" s="35" t="s">
        <v>30</v>
      </c>
      <c r="B613" s="35" t="s">
        <v>755</v>
      </c>
      <c r="C613" s="35">
        <v>1066.0</v>
      </c>
      <c r="D613" s="35" t="s">
        <v>70</v>
      </c>
      <c r="F613" s="35">
        <v>0.001557705299199113</v>
      </c>
      <c r="G613" s="35">
        <v>0.001865980205853435</v>
      </c>
      <c r="H613" s="35">
        <v>0.003423685505052548</v>
      </c>
      <c r="I613" s="35">
        <v>1.1195339904</v>
      </c>
      <c r="J613" s="35">
        <v>0.0</v>
      </c>
      <c r="K613" s="35">
        <v>0.0</v>
      </c>
      <c r="L613" s="35">
        <v>0.0</v>
      </c>
      <c r="M613" s="35">
        <v>0.0</v>
      </c>
      <c r="N613" s="35">
        <v>0.0</v>
      </c>
      <c r="O613" s="35">
        <v>0.0</v>
      </c>
      <c r="P613" s="35">
        <v>0.0</v>
      </c>
      <c r="R613" s="35">
        <v>0.0</v>
      </c>
      <c r="S613" s="35">
        <v>0.0</v>
      </c>
      <c r="T613" s="35">
        <v>0.0</v>
      </c>
      <c r="U613" s="35">
        <v>0.0</v>
      </c>
      <c r="V613" s="35">
        <v>1.1195339904</v>
      </c>
      <c r="W613" s="35">
        <v>0.0</v>
      </c>
      <c r="X613" s="35">
        <v>0.0</v>
      </c>
      <c r="Y613" s="35">
        <v>0.0</v>
      </c>
      <c r="Z613" s="35">
        <v>0.0</v>
      </c>
      <c r="AA613" s="35">
        <v>0.934577989632</v>
      </c>
      <c r="AB613" s="35">
        <v>0.0</v>
      </c>
      <c r="AC613" s="35">
        <v>0.0</v>
      </c>
      <c r="AD613" s="35">
        <v>0.0</v>
      </c>
      <c r="AE613" s="35">
        <v>0.0</v>
      </c>
      <c r="AF613" s="35">
        <v>1.1195339904</v>
      </c>
    </row>
    <row r="614" ht="15.75" customHeight="1">
      <c r="A614" s="35" t="s">
        <v>30</v>
      </c>
      <c r="B614" s="35" t="s">
        <v>756</v>
      </c>
      <c r="C614" s="35">
        <v>1066.0</v>
      </c>
      <c r="D614" s="35" t="s">
        <v>70</v>
      </c>
      <c r="F614" s="35">
        <v>0.002476529790485522</v>
      </c>
      <c r="G614" s="35">
        <v>0.002141678512119266</v>
      </c>
      <c r="H614" s="35">
        <v>0.004618208302604789</v>
      </c>
      <c r="I614" s="35">
        <v>1.4858460288</v>
      </c>
      <c r="J614" s="35">
        <v>0.0</v>
      </c>
      <c r="K614" s="35">
        <v>0.0</v>
      </c>
      <c r="L614" s="35">
        <v>0.0</v>
      </c>
      <c r="M614" s="35">
        <v>0.0</v>
      </c>
      <c r="N614" s="35">
        <v>0.0</v>
      </c>
      <c r="O614" s="35">
        <v>0.0</v>
      </c>
      <c r="P614" s="35">
        <v>0.0</v>
      </c>
      <c r="R614" s="35">
        <v>0.0</v>
      </c>
      <c r="S614" s="35">
        <v>0.0</v>
      </c>
      <c r="T614" s="35">
        <v>0.0</v>
      </c>
      <c r="U614" s="35">
        <v>0.0</v>
      </c>
      <c r="V614" s="35">
        <v>1.4858460288</v>
      </c>
      <c r="W614" s="35">
        <v>0.0</v>
      </c>
      <c r="X614" s="35">
        <v>0.0</v>
      </c>
      <c r="Y614" s="35">
        <v>0.0</v>
      </c>
      <c r="Z614" s="35">
        <v>0.0</v>
      </c>
      <c r="AA614" s="35">
        <v>1.4858460288</v>
      </c>
      <c r="AB614" s="35">
        <v>0.0</v>
      </c>
      <c r="AC614" s="35">
        <v>0.0</v>
      </c>
      <c r="AD614" s="35">
        <v>0.0</v>
      </c>
      <c r="AE614" s="35">
        <v>0.0</v>
      </c>
      <c r="AF614" s="35">
        <v>1.284944976</v>
      </c>
    </row>
    <row r="615" ht="15.75" customHeight="1">
      <c r="A615" s="35" t="s">
        <v>30</v>
      </c>
      <c r="B615" s="35" t="s">
        <v>757</v>
      </c>
      <c r="C615" s="35">
        <v>1066.0</v>
      </c>
      <c r="D615" s="35" t="s">
        <v>70</v>
      </c>
      <c r="F615" s="35">
        <v>0.0</v>
      </c>
      <c r="G615" s="35">
        <v>0.004230364574004988</v>
      </c>
      <c r="H615" s="35">
        <v>0.004230364574004988</v>
      </c>
      <c r="I615" s="35">
        <v>1.7297550144</v>
      </c>
      <c r="J615" s="35">
        <v>0.0</v>
      </c>
      <c r="K615" s="35">
        <v>0.0</v>
      </c>
      <c r="L615" s="35">
        <v>0.0</v>
      </c>
      <c r="M615" s="35">
        <v>0.0</v>
      </c>
      <c r="N615" s="35">
        <v>0.0</v>
      </c>
      <c r="O615" s="35">
        <v>0.0</v>
      </c>
      <c r="P615" s="35">
        <v>0.0</v>
      </c>
      <c r="R615" s="35">
        <v>0.0</v>
      </c>
      <c r="S615" s="35">
        <v>0.0</v>
      </c>
      <c r="T615" s="35">
        <v>0.0</v>
      </c>
      <c r="U615" s="35">
        <v>0.0</v>
      </c>
      <c r="V615" s="35">
        <v>1.7297550144</v>
      </c>
      <c r="W615" s="35">
        <v>0.0</v>
      </c>
      <c r="X615" s="35">
        <v>0.0</v>
      </c>
      <c r="Y615" s="35">
        <v>0.0</v>
      </c>
      <c r="Z615" s="35">
        <v>0.0</v>
      </c>
      <c r="AA615" s="35">
        <v>0.0</v>
      </c>
      <c r="AB615" s="35">
        <v>0.0</v>
      </c>
      <c r="AC615" s="35">
        <v>0.0</v>
      </c>
      <c r="AD615" s="35">
        <v>0.0</v>
      </c>
      <c r="AE615" s="35">
        <v>0.0</v>
      </c>
      <c r="AF615" s="35">
        <v>1.7297550144</v>
      </c>
    </row>
    <row r="616" ht="15.75" customHeight="1">
      <c r="A616" s="35" t="s">
        <v>30</v>
      </c>
      <c r="B616" s="35" t="s">
        <v>758</v>
      </c>
      <c r="C616" s="35">
        <v>1066.0</v>
      </c>
      <c r="D616" s="35" t="s">
        <v>70</v>
      </c>
      <c r="F616" s="35">
        <v>0.001787601620656994</v>
      </c>
      <c r="G616" s="35">
        <v>0.0</v>
      </c>
      <c r="H616" s="35">
        <v>0.001787601620656994</v>
      </c>
      <c r="I616" s="35">
        <v>1.072509113088</v>
      </c>
      <c r="J616" s="35">
        <v>0.0</v>
      </c>
      <c r="K616" s="35">
        <v>0.0</v>
      </c>
      <c r="L616" s="35">
        <v>0.0</v>
      </c>
      <c r="M616" s="35">
        <v>0.0</v>
      </c>
      <c r="N616" s="35">
        <v>0.0</v>
      </c>
      <c r="O616" s="35">
        <v>0.0</v>
      </c>
      <c r="P616" s="35">
        <v>0.0</v>
      </c>
      <c r="R616" s="35">
        <v>0.0</v>
      </c>
      <c r="S616" s="35">
        <v>0.0</v>
      </c>
      <c r="T616" s="35">
        <v>0.0</v>
      </c>
      <c r="U616" s="35">
        <v>0.0</v>
      </c>
      <c r="V616" s="35">
        <v>1.072509113088</v>
      </c>
      <c r="W616" s="35">
        <v>0.0</v>
      </c>
      <c r="X616" s="35">
        <v>0.0</v>
      </c>
      <c r="Y616" s="35">
        <v>0.0</v>
      </c>
      <c r="Z616" s="35">
        <v>0.0</v>
      </c>
      <c r="AA616" s="35">
        <v>1.072509113088</v>
      </c>
      <c r="AB616" s="35">
        <v>0.0</v>
      </c>
      <c r="AC616" s="35">
        <v>0.0</v>
      </c>
      <c r="AD616" s="35">
        <v>0.0</v>
      </c>
      <c r="AE616" s="35">
        <v>0.0</v>
      </c>
      <c r="AF616" s="35">
        <v>0.0</v>
      </c>
    </row>
    <row r="617" ht="15.75" customHeight="1">
      <c r="A617" s="35" t="s">
        <v>30</v>
      </c>
      <c r="B617" s="35" t="s">
        <v>759</v>
      </c>
      <c r="C617" s="35">
        <v>1066.0</v>
      </c>
      <c r="D617" s="35" t="s">
        <v>70</v>
      </c>
      <c r="F617" s="35">
        <v>1.229964298991884</v>
      </c>
      <c r="G617" s="35">
        <v>4.655545251880512</v>
      </c>
      <c r="H617" s="35">
        <v>5.885509550872395</v>
      </c>
      <c r="I617" s="35">
        <v>562.2905399328</v>
      </c>
      <c r="J617" s="35">
        <v>0.0</v>
      </c>
      <c r="K617" s="35">
        <v>0.0</v>
      </c>
      <c r="L617" s="35">
        <v>0.0</v>
      </c>
      <c r="M617" s="35">
        <v>0.0</v>
      </c>
      <c r="N617" s="35">
        <v>0.0</v>
      </c>
      <c r="O617" s="35">
        <v>0.0</v>
      </c>
      <c r="P617" s="35">
        <v>0.0</v>
      </c>
      <c r="R617" s="35">
        <v>0.0</v>
      </c>
      <c r="S617" s="35">
        <v>0.0</v>
      </c>
      <c r="T617" s="35">
        <v>30.1988211436801</v>
      </c>
      <c r="U617" s="35">
        <v>127.2544498915198</v>
      </c>
      <c r="V617" s="35">
        <v>562.2905399328</v>
      </c>
      <c r="W617" s="35">
        <v>0.0</v>
      </c>
      <c r="X617" s="35">
        <v>0.0</v>
      </c>
      <c r="Y617" s="35">
        <v>2.968023410956803</v>
      </c>
      <c r="Z617" s="35">
        <v>31.75311289264119</v>
      </c>
      <c r="AA617" s="35">
        <v>119.473531123968</v>
      </c>
      <c r="AB617" s="35">
        <v>0.0</v>
      </c>
      <c r="AC617" s="35">
        <v>0.0</v>
      </c>
      <c r="AD617" s="35">
        <v>21.42583083648001</v>
      </c>
      <c r="AE617" s="35">
        <v>89.03410311398396</v>
      </c>
      <c r="AF617" s="35">
        <v>549.803759904</v>
      </c>
    </row>
    <row r="618" ht="15.75" customHeight="1">
      <c r="A618" s="35" t="s">
        <v>30</v>
      </c>
      <c r="B618" s="35" t="s">
        <v>760</v>
      </c>
      <c r="C618" s="35">
        <v>1066.0</v>
      </c>
      <c r="D618" s="35" t="s">
        <v>70</v>
      </c>
      <c r="F618" s="35">
        <v>0.0</v>
      </c>
      <c r="G618" s="35">
        <v>0.002719541444321746</v>
      </c>
      <c r="H618" s="35">
        <v>0.002719541444321746</v>
      </c>
      <c r="I618" s="35">
        <v>1.6316459712</v>
      </c>
      <c r="J618" s="35">
        <v>0.0</v>
      </c>
      <c r="K618" s="35">
        <v>0.0</v>
      </c>
      <c r="L618" s="35">
        <v>0.0</v>
      </c>
      <c r="M618" s="35">
        <v>0.0</v>
      </c>
      <c r="N618" s="35">
        <v>0.0</v>
      </c>
      <c r="O618" s="35">
        <v>0.0</v>
      </c>
      <c r="P618" s="35">
        <v>0.0</v>
      </c>
      <c r="R618" s="35">
        <v>0.0</v>
      </c>
      <c r="S618" s="35">
        <v>0.0</v>
      </c>
      <c r="T618" s="35">
        <v>0.0</v>
      </c>
      <c r="U618" s="35">
        <v>0.0</v>
      </c>
      <c r="V618" s="35">
        <v>1.6316459712</v>
      </c>
      <c r="W618" s="35">
        <v>0.0</v>
      </c>
      <c r="X618" s="35">
        <v>0.0</v>
      </c>
      <c r="Y618" s="35">
        <v>0.0</v>
      </c>
      <c r="Z618" s="35">
        <v>0.0</v>
      </c>
      <c r="AA618" s="35">
        <v>0.0</v>
      </c>
      <c r="AB618" s="35">
        <v>0.0</v>
      </c>
      <c r="AC618" s="35">
        <v>0.0</v>
      </c>
      <c r="AD618" s="35">
        <v>0.0</v>
      </c>
      <c r="AE618" s="35">
        <v>0.0</v>
      </c>
      <c r="AF618" s="35">
        <v>1.6316459712</v>
      </c>
    </row>
    <row r="619" ht="15.75" customHeight="1">
      <c r="A619" s="35" t="s">
        <v>30</v>
      </c>
      <c r="B619" s="35" t="s">
        <v>761</v>
      </c>
      <c r="C619" s="35">
        <v>1066.0</v>
      </c>
      <c r="D619" s="35" t="s">
        <v>70</v>
      </c>
      <c r="F619" s="35">
        <v>0.003728850245327475</v>
      </c>
      <c r="G619" s="35">
        <v>0.001637024111616402</v>
      </c>
      <c r="H619" s="35">
        <v>0.005365874356943877</v>
      </c>
      <c r="I619" s="35">
        <v>2.2372019712</v>
      </c>
      <c r="J619" s="35">
        <v>0.0</v>
      </c>
      <c r="K619" s="35">
        <v>0.0</v>
      </c>
      <c r="L619" s="35">
        <v>0.0</v>
      </c>
      <c r="M619" s="35">
        <v>0.0</v>
      </c>
      <c r="N619" s="35">
        <v>0.0</v>
      </c>
      <c r="O619" s="35">
        <v>0.0</v>
      </c>
      <c r="P619" s="35">
        <v>0.0</v>
      </c>
      <c r="R619" s="35">
        <v>0.0</v>
      </c>
      <c r="S619" s="35">
        <v>0.0</v>
      </c>
      <c r="T619" s="35">
        <v>0.0</v>
      </c>
      <c r="U619" s="35">
        <v>0.0</v>
      </c>
      <c r="V619" s="35">
        <v>2.2372019712</v>
      </c>
      <c r="W619" s="35">
        <v>0.0</v>
      </c>
      <c r="X619" s="35">
        <v>0.0</v>
      </c>
      <c r="Y619" s="35">
        <v>0.0</v>
      </c>
      <c r="Z619" s="35">
        <v>0.0</v>
      </c>
      <c r="AA619" s="35">
        <v>2.2372019712</v>
      </c>
      <c r="AB619" s="35">
        <v>0.0</v>
      </c>
      <c r="AC619" s="35">
        <v>0.0</v>
      </c>
      <c r="AD619" s="35">
        <v>0.0</v>
      </c>
      <c r="AE619" s="35">
        <v>0.0</v>
      </c>
      <c r="AF619" s="35">
        <v>0.982166976</v>
      </c>
    </row>
    <row r="620" ht="15.75" customHeight="1">
      <c r="A620" s="35" t="s">
        <v>30</v>
      </c>
      <c r="B620" s="35" t="s">
        <v>762</v>
      </c>
      <c r="C620" s="35">
        <v>1066.0</v>
      </c>
      <c r="D620" s="35" t="s">
        <v>70</v>
      </c>
      <c r="F620" s="35">
        <v>0.001360322178584297</v>
      </c>
      <c r="G620" s="35">
        <v>0.003171233300037021</v>
      </c>
      <c r="H620" s="35">
        <v>0.004531555478621318</v>
      </c>
      <c r="I620" s="35">
        <v>1.9026479808</v>
      </c>
      <c r="J620" s="35">
        <v>0.0</v>
      </c>
      <c r="K620" s="35">
        <v>0.0</v>
      </c>
      <c r="L620" s="35">
        <v>0.0</v>
      </c>
      <c r="M620" s="35">
        <v>0.0</v>
      </c>
      <c r="N620" s="35">
        <v>0.0</v>
      </c>
      <c r="O620" s="35">
        <v>0.0</v>
      </c>
      <c r="P620" s="35">
        <v>0.0</v>
      </c>
      <c r="R620" s="35">
        <v>0.0</v>
      </c>
      <c r="S620" s="35">
        <v>0.0</v>
      </c>
      <c r="T620" s="35">
        <v>0.0</v>
      </c>
      <c r="U620" s="35">
        <v>0.0</v>
      </c>
      <c r="V620" s="35">
        <v>1.9026479808</v>
      </c>
      <c r="W620" s="35">
        <v>0.0</v>
      </c>
      <c r="X620" s="35">
        <v>0.0</v>
      </c>
      <c r="Y620" s="35">
        <v>0.0</v>
      </c>
      <c r="Z620" s="35">
        <v>0.0</v>
      </c>
      <c r="AA620" s="35">
        <v>0.8161538434560001</v>
      </c>
      <c r="AB620" s="35">
        <v>0.0</v>
      </c>
      <c r="AC620" s="35">
        <v>0.0</v>
      </c>
      <c r="AD620" s="35">
        <v>0.0</v>
      </c>
      <c r="AE620" s="35">
        <v>0.0</v>
      </c>
      <c r="AF620" s="35">
        <v>1.9026479808</v>
      </c>
    </row>
    <row r="621" ht="15.75" customHeight="1">
      <c r="A621" s="35" t="s">
        <v>30</v>
      </c>
      <c r="B621" s="35" t="s">
        <v>763</v>
      </c>
      <c r="C621" s="35">
        <v>1066.0</v>
      </c>
      <c r="D621" s="35" t="s">
        <v>70</v>
      </c>
      <c r="F621" s="35">
        <v>0.0</v>
      </c>
      <c r="G621" s="35">
        <v>0.005789484998906726</v>
      </c>
      <c r="H621" s="35">
        <v>0.005789484998906726</v>
      </c>
      <c r="I621" s="35">
        <v>2.4399690336</v>
      </c>
      <c r="J621" s="35">
        <v>0.0</v>
      </c>
      <c r="K621" s="35">
        <v>0.0</v>
      </c>
      <c r="L621" s="35">
        <v>0.0</v>
      </c>
      <c r="M621" s="35">
        <v>0.0</v>
      </c>
      <c r="N621" s="35">
        <v>0.0</v>
      </c>
      <c r="O621" s="35">
        <v>0.0</v>
      </c>
      <c r="P621" s="35">
        <v>0.0</v>
      </c>
      <c r="R621" s="35">
        <v>0.0</v>
      </c>
      <c r="S621" s="35">
        <v>0.0</v>
      </c>
      <c r="T621" s="35">
        <v>0.0</v>
      </c>
      <c r="U621" s="35">
        <v>0.0</v>
      </c>
      <c r="V621" s="35">
        <v>2.4399690336</v>
      </c>
      <c r="W621" s="35">
        <v>0.0</v>
      </c>
      <c r="X621" s="35">
        <v>0.0</v>
      </c>
      <c r="Y621" s="35">
        <v>0.0</v>
      </c>
      <c r="Z621" s="35">
        <v>0.0</v>
      </c>
      <c r="AA621" s="35">
        <v>0.0</v>
      </c>
      <c r="AB621" s="35">
        <v>0.0</v>
      </c>
      <c r="AC621" s="35">
        <v>0.0</v>
      </c>
      <c r="AD621" s="35">
        <v>0.0</v>
      </c>
      <c r="AE621" s="35">
        <v>0.0</v>
      </c>
      <c r="AF621" s="35">
        <v>2.4399690336</v>
      </c>
    </row>
    <row r="622" ht="15.75" customHeight="1">
      <c r="A622" s="35" t="s">
        <v>30</v>
      </c>
      <c r="B622" s="35" t="s">
        <v>764</v>
      </c>
      <c r="C622" s="35">
        <v>1066.0</v>
      </c>
      <c r="D622" s="35" t="s">
        <v>70</v>
      </c>
      <c r="F622" s="35">
        <v>0.0</v>
      </c>
      <c r="G622" s="35">
        <v>0.007674186013928443</v>
      </c>
      <c r="H622" s="35">
        <v>0.007674186013928443</v>
      </c>
      <c r="I622" s="35">
        <v>2.5829699616</v>
      </c>
      <c r="J622" s="35">
        <v>0.0</v>
      </c>
      <c r="K622" s="35">
        <v>0.0</v>
      </c>
      <c r="L622" s="35">
        <v>0.0</v>
      </c>
      <c r="M622" s="35">
        <v>0.0</v>
      </c>
      <c r="N622" s="35">
        <v>0.0</v>
      </c>
      <c r="O622" s="35">
        <v>0.0</v>
      </c>
      <c r="P622" s="35">
        <v>0.0</v>
      </c>
      <c r="R622" s="35">
        <v>0.0</v>
      </c>
      <c r="S622" s="35">
        <v>0.0</v>
      </c>
      <c r="T622" s="35">
        <v>0.0</v>
      </c>
      <c r="U622" s="35">
        <v>0.0</v>
      </c>
      <c r="V622" s="35">
        <v>2.5829699616</v>
      </c>
      <c r="W622" s="35">
        <v>0.0</v>
      </c>
      <c r="X622" s="35">
        <v>0.0</v>
      </c>
      <c r="Y622" s="35">
        <v>0.0</v>
      </c>
      <c r="Z622" s="35">
        <v>0.0</v>
      </c>
      <c r="AA622" s="35">
        <v>0.0</v>
      </c>
      <c r="AB622" s="35">
        <v>0.0</v>
      </c>
      <c r="AC622" s="35">
        <v>0.0</v>
      </c>
      <c r="AD622" s="35">
        <v>0.0</v>
      </c>
      <c r="AE622" s="35">
        <v>0.0</v>
      </c>
      <c r="AF622" s="35">
        <v>2.5829699616</v>
      </c>
    </row>
    <row r="623" ht="15.75" customHeight="1">
      <c r="A623" s="35" t="s">
        <v>30</v>
      </c>
      <c r="B623" s="35" t="s">
        <v>765</v>
      </c>
      <c r="C623" s="35">
        <v>1066.0</v>
      </c>
      <c r="D623" s="35" t="s">
        <v>70</v>
      </c>
      <c r="F623" s="35">
        <v>0.004724684848603391</v>
      </c>
      <c r="G623" s="35">
        <v>0.0</v>
      </c>
      <c r="H623" s="35">
        <v>0.004724684848603391</v>
      </c>
      <c r="I623" s="35">
        <v>1.734583673088</v>
      </c>
      <c r="J623" s="35">
        <v>0.0</v>
      </c>
      <c r="K623" s="35">
        <v>0.0</v>
      </c>
      <c r="L623" s="35">
        <v>0.0</v>
      </c>
      <c r="M623" s="35">
        <v>0.0</v>
      </c>
      <c r="N623" s="35">
        <v>0.0</v>
      </c>
      <c r="O623" s="35">
        <v>0.0</v>
      </c>
      <c r="P623" s="35">
        <v>0.0</v>
      </c>
      <c r="R623" s="35">
        <v>0.0</v>
      </c>
      <c r="S623" s="35">
        <v>0.0</v>
      </c>
      <c r="T623" s="35">
        <v>0.0</v>
      </c>
      <c r="U623" s="35">
        <v>0.0</v>
      </c>
      <c r="V623" s="35">
        <v>1.734583673088</v>
      </c>
      <c r="W623" s="35">
        <v>0.0</v>
      </c>
      <c r="X623" s="35">
        <v>0.0</v>
      </c>
      <c r="Y623" s="35">
        <v>0.0</v>
      </c>
      <c r="Z623" s="35">
        <v>0.0</v>
      </c>
      <c r="AA623" s="35">
        <v>1.734583673088</v>
      </c>
      <c r="AB623" s="35">
        <v>0.0</v>
      </c>
      <c r="AC623" s="35">
        <v>0.0</v>
      </c>
      <c r="AD623" s="35">
        <v>0.0</v>
      </c>
      <c r="AE623" s="35">
        <v>0.0</v>
      </c>
      <c r="AF623" s="35">
        <v>0.0</v>
      </c>
    </row>
    <row r="624" ht="15.75" customHeight="1">
      <c r="A624" s="35" t="s">
        <v>30</v>
      </c>
      <c r="B624" s="35" t="s">
        <v>766</v>
      </c>
      <c r="C624" s="35">
        <v>1066.0</v>
      </c>
      <c r="D624" s="35" t="s">
        <v>70</v>
      </c>
      <c r="F624" s="35">
        <v>0.001437614597983626</v>
      </c>
      <c r="G624" s="35">
        <v>0.003791113383807294</v>
      </c>
      <c r="H624" s="35">
        <v>0.00522872798179092</v>
      </c>
      <c r="I624" s="35">
        <v>2.274558048</v>
      </c>
      <c r="J624" s="35">
        <v>0.0</v>
      </c>
      <c r="K624" s="35">
        <v>0.0</v>
      </c>
      <c r="L624" s="35">
        <v>0.0</v>
      </c>
      <c r="M624" s="35">
        <v>0.0</v>
      </c>
      <c r="N624" s="35">
        <v>0.0</v>
      </c>
      <c r="O624" s="35">
        <v>0.0</v>
      </c>
      <c r="P624" s="35">
        <v>0.0</v>
      </c>
      <c r="R624" s="35">
        <v>0.0</v>
      </c>
      <c r="S624" s="35">
        <v>0.0</v>
      </c>
      <c r="T624" s="35">
        <v>0.0</v>
      </c>
      <c r="U624" s="35">
        <v>0.0</v>
      </c>
      <c r="V624" s="35">
        <v>2.274558048</v>
      </c>
      <c r="W624" s="35">
        <v>0.0</v>
      </c>
      <c r="X624" s="35">
        <v>0.0</v>
      </c>
      <c r="Y624" s="35">
        <v>0.0</v>
      </c>
      <c r="Z624" s="35">
        <v>0.0</v>
      </c>
      <c r="AA624" s="35">
        <v>0.8625270528</v>
      </c>
      <c r="AB624" s="35">
        <v>0.0</v>
      </c>
      <c r="AC624" s="35">
        <v>0.0</v>
      </c>
      <c r="AD624" s="35">
        <v>0.0</v>
      </c>
      <c r="AE624" s="35">
        <v>0.0</v>
      </c>
      <c r="AF624" s="35">
        <v>2.274558048</v>
      </c>
    </row>
    <row r="625" ht="15.75" customHeight="1">
      <c r="A625" s="35" t="s">
        <v>30</v>
      </c>
      <c r="B625" s="35" t="s">
        <v>767</v>
      </c>
      <c r="C625" s="35">
        <v>1066.0</v>
      </c>
      <c r="D625" s="35" t="s">
        <v>70</v>
      </c>
      <c r="F625" s="35">
        <v>0.0</v>
      </c>
      <c r="G625" s="35">
        <v>0.004613543053035695</v>
      </c>
      <c r="H625" s="35">
        <v>0.004613543053035695</v>
      </c>
      <c r="I625" s="35">
        <v>1.9054469952</v>
      </c>
      <c r="J625" s="35">
        <v>0.0</v>
      </c>
      <c r="K625" s="35">
        <v>0.0</v>
      </c>
      <c r="L625" s="35">
        <v>0.0</v>
      </c>
      <c r="M625" s="35">
        <v>0.0</v>
      </c>
      <c r="N625" s="35">
        <v>0.0</v>
      </c>
      <c r="O625" s="35">
        <v>0.0</v>
      </c>
      <c r="P625" s="35">
        <v>0.0</v>
      </c>
      <c r="R625" s="35">
        <v>0.0</v>
      </c>
      <c r="S625" s="35">
        <v>0.0</v>
      </c>
      <c r="T625" s="35">
        <v>0.0</v>
      </c>
      <c r="U625" s="35">
        <v>0.0</v>
      </c>
      <c r="V625" s="35">
        <v>1.9054469952</v>
      </c>
      <c r="W625" s="35">
        <v>0.0</v>
      </c>
      <c r="X625" s="35">
        <v>0.0</v>
      </c>
      <c r="Y625" s="35">
        <v>0.0</v>
      </c>
      <c r="Z625" s="35">
        <v>0.0</v>
      </c>
      <c r="AA625" s="35">
        <v>0.0</v>
      </c>
      <c r="AB625" s="35">
        <v>0.0</v>
      </c>
      <c r="AC625" s="35">
        <v>0.0</v>
      </c>
      <c r="AD625" s="35">
        <v>0.0</v>
      </c>
      <c r="AE625" s="35">
        <v>0.0</v>
      </c>
      <c r="AF625" s="35">
        <v>1.9054469952</v>
      </c>
    </row>
    <row r="626" ht="15.75" customHeight="1">
      <c r="A626" s="35" t="s">
        <v>30</v>
      </c>
      <c r="B626" s="35" t="s">
        <v>768</v>
      </c>
      <c r="C626" s="35">
        <v>1066.0</v>
      </c>
      <c r="D626" s="35" t="s">
        <v>70</v>
      </c>
      <c r="F626" s="35">
        <v>0.006602554263550984</v>
      </c>
      <c r="G626" s="35">
        <v>0.0</v>
      </c>
      <c r="H626" s="35">
        <v>0.006602554263550984</v>
      </c>
      <c r="I626" s="35">
        <v>3.010017024</v>
      </c>
      <c r="J626" s="35">
        <v>0.0</v>
      </c>
      <c r="K626" s="35">
        <v>0.0</v>
      </c>
      <c r="L626" s="35">
        <v>0.0</v>
      </c>
      <c r="M626" s="35">
        <v>0.0</v>
      </c>
      <c r="N626" s="35">
        <v>0.0</v>
      </c>
      <c r="O626" s="35">
        <v>0.0</v>
      </c>
      <c r="P626" s="35">
        <v>0.0</v>
      </c>
      <c r="R626" s="35">
        <v>0.0</v>
      </c>
      <c r="S626" s="35">
        <v>0.0</v>
      </c>
      <c r="T626" s="35">
        <v>0.0</v>
      </c>
      <c r="U626" s="35">
        <v>0.0</v>
      </c>
      <c r="V626" s="35">
        <v>3.010017024</v>
      </c>
      <c r="W626" s="35">
        <v>0.0</v>
      </c>
      <c r="X626" s="35">
        <v>0.0</v>
      </c>
      <c r="Y626" s="35">
        <v>0.0</v>
      </c>
      <c r="Z626" s="35">
        <v>0.0</v>
      </c>
      <c r="AA626" s="35">
        <v>3.010017024</v>
      </c>
      <c r="AB626" s="35">
        <v>0.0</v>
      </c>
      <c r="AC626" s="35">
        <v>0.0</v>
      </c>
      <c r="AD626" s="35">
        <v>0.0</v>
      </c>
      <c r="AE626" s="35">
        <v>0.0</v>
      </c>
      <c r="AF626" s="35">
        <v>0.0</v>
      </c>
    </row>
    <row r="627" ht="15.75" customHeight="1">
      <c r="A627" s="35" t="s">
        <v>30</v>
      </c>
      <c r="B627" s="35" t="s">
        <v>769</v>
      </c>
      <c r="C627" s="35">
        <v>1066.0</v>
      </c>
      <c r="D627" s="35" t="s">
        <v>70</v>
      </c>
      <c r="F627" s="35">
        <v>0.001404075042235361</v>
      </c>
      <c r="G627" s="35">
        <v>0.004160296114130723</v>
      </c>
      <c r="H627" s="35">
        <v>0.005564371156366084</v>
      </c>
      <c r="I627" s="35">
        <v>2.496056976</v>
      </c>
      <c r="J627" s="35">
        <v>0.0</v>
      </c>
      <c r="K627" s="35">
        <v>0.0</v>
      </c>
      <c r="L627" s="35">
        <v>0.0</v>
      </c>
      <c r="M627" s="35">
        <v>0.0</v>
      </c>
      <c r="N627" s="35">
        <v>0.0</v>
      </c>
      <c r="O627" s="35">
        <v>0.0</v>
      </c>
      <c r="P627" s="35">
        <v>0.0</v>
      </c>
      <c r="R627" s="35">
        <v>0.0</v>
      </c>
      <c r="S627" s="35">
        <v>0.0</v>
      </c>
      <c r="T627" s="35">
        <v>0.0</v>
      </c>
      <c r="U627" s="35">
        <v>0.0</v>
      </c>
      <c r="V627" s="35">
        <v>2.496056976</v>
      </c>
      <c r="W627" s="35">
        <v>0.0</v>
      </c>
      <c r="X627" s="35">
        <v>0.0</v>
      </c>
      <c r="Y627" s="35">
        <v>0.0</v>
      </c>
      <c r="Z627" s="35">
        <v>0.0</v>
      </c>
      <c r="AA627" s="35">
        <v>0.842404292352</v>
      </c>
      <c r="AB627" s="35">
        <v>0.0</v>
      </c>
      <c r="AC627" s="35">
        <v>0.0</v>
      </c>
      <c r="AD627" s="35">
        <v>0.0</v>
      </c>
      <c r="AE627" s="35">
        <v>0.0</v>
      </c>
      <c r="AF627" s="35">
        <v>2.496056976</v>
      </c>
    </row>
    <row r="628" ht="15.75" customHeight="1">
      <c r="A628" s="35" t="s">
        <v>30</v>
      </c>
      <c r="B628" s="35" t="s">
        <v>770</v>
      </c>
      <c r="C628" s="35">
        <v>1066.0</v>
      </c>
      <c r="D628" s="35" t="s">
        <v>70</v>
      </c>
      <c r="F628" s="35">
        <v>0.0</v>
      </c>
      <c r="G628" s="35">
        <v>0.0074903572376386</v>
      </c>
      <c r="H628" s="35">
        <v>0.0074903572376386</v>
      </c>
      <c r="I628" s="35">
        <v>2.639955024</v>
      </c>
      <c r="J628" s="35">
        <v>0.0</v>
      </c>
      <c r="K628" s="35">
        <v>0.0</v>
      </c>
      <c r="L628" s="35">
        <v>0.0</v>
      </c>
      <c r="M628" s="35">
        <v>0.0</v>
      </c>
      <c r="N628" s="35">
        <v>0.0</v>
      </c>
      <c r="O628" s="35">
        <v>0.0</v>
      </c>
      <c r="P628" s="35">
        <v>0.0</v>
      </c>
      <c r="R628" s="35">
        <v>0.0</v>
      </c>
      <c r="S628" s="35">
        <v>0.0</v>
      </c>
      <c r="T628" s="35">
        <v>0.0</v>
      </c>
      <c r="U628" s="35">
        <v>0.0</v>
      </c>
      <c r="V628" s="35">
        <v>2.639955024</v>
      </c>
      <c r="W628" s="35">
        <v>0.0</v>
      </c>
      <c r="X628" s="35">
        <v>0.0</v>
      </c>
      <c r="Y628" s="35">
        <v>0.0</v>
      </c>
      <c r="Z628" s="35">
        <v>0.0</v>
      </c>
      <c r="AA628" s="35">
        <v>0.0</v>
      </c>
      <c r="AB628" s="35">
        <v>0.0</v>
      </c>
      <c r="AC628" s="35">
        <v>0.0</v>
      </c>
      <c r="AD628" s="35">
        <v>0.0</v>
      </c>
      <c r="AE628" s="35">
        <v>0.0</v>
      </c>
      <c r="AF628" s="35">
        <v>2.639955024</v>
      </c>
    </row>
    <row r="629" ht="15.75" customHeight="1">
      <c r="A629" s="35" t="s">
        <v>30</v>
      </c>
      <c r="B629" s="35" t="s">
        <v>771</v>
      </c>
      <c r="C629" s="35">
        <v>1066.0</v>
      </c>
      <c r="D629" s="35" t="s">
        <v>70</v>
      </c>
      <c r="F629" s="35">
        <v>0.0</v>
      </c>
      <c r="G629" s="35">
        <v>0.005931266718182818</v>
      </c>
      <c r="H629" s="35">
        <v>0.005931266718182818</v>
      </c>
      <c r="I629" s="35">
        <v>1.9110629664</v>
      </c>
      <c r="J629" s="35">
        <v>0.0</v>
      </c>
      <c r="K629" s="35">
        <v>0.0</v>
      </c>
      <c r="L629" s="35">
        <v>0.0</v>
      </c>
      <c r="M629" s="35">
        <v>0.0</v>
      </c>
      <c r="N629" s="35">
        <v>0.0</v>
      </c>
      <c r="O629" s="35">
        <v>0.0</v>
      </c>
      <c r="P629" s="35">
        <v>0.0</v>
      </c>
      <c r="R629" s="35">
        <v>0.0</v>
      </c>
      <c r="S629" s="35">
        <v>0.0</v>
      </c>
      <c r="T629" s="35">
        <v>0.0</v>
      </c>
      <c r="U629" s="35">
        <v>0.0</v>
      </c>
      <c r="V629" s="35">
        <v>1.9110629664</v>
      </c>
      <c r="W629" s="35">
        <v>0.0</v>
      </c>
      <c r="X629" s="35">
        <v>0.0</v>
      </c>
      <c r="Y629" s="35">
        <v>0.0</v>
      </c>
      <c r="Z629" s="35">
        <v>0.0</v>
      </c>
      <c r="AA629" s="35">
        <v>0.0</v>
      </c>
      <c r="AB629" s="35">
        <v>0.0</v>
      </c>
      <c r="AC629" s="35">
        <v>0.0</v>
      </c>
      <c r="AD629" s="35">
        <v>0.0</v>
      </c>
      <c r="AE629" s="35">
        <v>0.0</v>
      </c>
      <c r="AF629" s="35">
        <v>1.9110629664</v>
      </c>
    </row>
    <row r="630" ht="15.75" customHeight="1">
      <c r="A630" s="35" t="s">
        <v>30</v>
      </c>
      <c r="B630" s="35" t="s">
        <v>772</v>
      </c>
      <c r="C630" s="35">
        <v>1066.0</v>
      </c>
      <c r="D630" s="35" t="s">
        <v>70</v>
      </c>
      <c r="F630" s="35">
        <v>0.0</v>
      </c>
      <c r="G630" s="35">
        <v>0.004884546204286478</v>
      </c>
      <c r="H630" s="35">
        <v>0.004884546204286478</v>
      </c>
      <c r="I630" s="35">
        <v>1.9671329664</v>
      </c>
      <c r="J630" s="35">
        <v>0.0</v>
      </c>
      <c r="K630" s="35">
        <v>0.0</v>
      </c>
      <c r="L630" s="35">
        <v>0.0</v>
      </c>
      <c r="M630" s="35">
        <v>0.0</v>
      </c>
      <c r="N630" s="35">
        <v>0.0</v>
      </c>
      <c r="O630" s="35">
        <v>0.0</v>
      </c>
      <c r="P630" s="35">
        <v>0.0</v>
      </c>
      <c r="R630" s="35">
        <v>0.0</v>
      </c>
      <c r="S630" s="35">
        <v>0.0</v>
      </c>
      <c r="T630" s="35">
        <v>0.0</v>
      </c>
      <c r="U630" s="35">
        <v>0.0</v>
      </c>
      <c r="V630" s="35">
        <v>1.9671329664</v>
      </c>
      <c r="W630" s="35">
        <v>0.0</v>
      </c>
      <c r="X630" s="35">
        <v>0.0</v>
      </c>
      <c r="Y630" s="35">
        <v>0.0</v>
      </c>
      <c r="Z630" s="35">
        <v>0.0</v>
      </c>
      <c r="AA630" s="35">
        <v>0.0</v>
      </c>
      <c r="AB630" s="35">
        <v>0.0</v>
      </c>
      <c r="AC630" s="35">
        <v>0.0</v>
      </c>
      <c r="AD630" s="35">
        <v>0.0</v>
      </c>
      <c r="AE630" s="35">
        <v>0.0</v>
      </c>
      <c r="AF630" s="35">
        <v>1.9671329664</v>
      </c>
    </row>
    <row r="631" ht="15.75" customHeight="1">
      <c r="A631" s="35" t="s">
        <v>30</v>
      </c>
      <c r="B631" s="35" t="s">
        <v>773</v>
      </c>
      <c r="C631" s="35">
        <v>1066.0</v>
      </c>
      <c r="D631" s="35" t="s">
        <v>70</v>
      </c>
      <c r="F631" s="35">
        <v>0.001633949831772154</v>
      </c>
      <c r="G631" s="35">
        <v>0.003230416177583401</v>
      </c>
      <c r="H631" s="35">
        <v>0.004864366009355555</v>
      </c>
      <c r="I631" s="35">
        <v>1.9381559904</v>
      </c>
      <c r="J631" s="35">
        <v>0.0</v>
      </c>
      <c r="K631" s="35">
        <v>0.0</v>
      </c>
      <c r="L631" s="35">
        <v>0.0</v>
      </c>
      <c r="M631" s="35">
        <v>0.0</v>
      </c>
      <c r="N631" s="35">
        <v>0.0</v>
      </c>
      <c r="O631" s="35">
        <v>0.0</v>
      </c>
      <c r="P631" s="35">
        <v>0.0</v>
      </c>
      <c r="R631" s="35">
        <v>0.0</v>
      </c>
      <c r="S631" s="35">
        <v>0.0</v>
      </c>
      <c r="T631" s="35">
        <v>0.0</v>
      </c>
      <c r="U631" s="35">
        <v>0.0</v>
      </c>
      <c r="V631" s="35">
        <v>1.9381559904</v>
      </c>
      <c r="W631" s="35">
        <v>0.0</v>
      </c>
      <c r="X631" s="35">
        <v>0.0</v>
      </c>
      <c r="Y631" s="35">
        <v>0.0</v>
      </c>
      <c r="Z631" s="35">
        <v>0.0</v>
      </c>
      <c r="AA631" s="35">
        <v>0.98032249728</v>
      </c>
      <c r="AB631" s="35">
        <v>0.0</v>
      </c>
      <c r="AC631" s="35">
        <v>0.0</v>
      </c>
      <c r="AD631" s="35">
        <v>0.0</v>
      </c>
      <c r="AE631" s="35">
        <v>0.0</v>
      </c>
      <c r="AF631" s="35">
        <v>1.9381559904</v>
      </c>
    </row>
    <row r="632" ht="15.75" customHeight="1">
      <c r="A632" s="35" t="s">
        <v>30</v>
      </c>
      <c r="B632" s="35" t="s">
        <v>774</v>
      </c>
      <c r="C632" s="35">
        <v>1066.0</v>
      </c>
      <c r="D632" s="35" t="s">
        <v>70</v>
      </c>
      <c r="F632" s="35">
        <v>0.0</v>
      </c>
      <c r="G632" s="35">
        <v>0.001803687161927659</v>
      </c>
      <c r="H632" s="35">
        <v>0.001803687161927659</v>
      </c>
      <c r="I632" s="35">
        <v>1.0821599712</v>
      </c>
      <c r="J632" s="35">
        <v>0.0</v>
      </c>
      <c r="K632" s="35">
        <v>0.0</v>
      </c>
      <c r="L632" s="35">
        <v>0.0</v>
      </c>
      <c r="M632" s="35">
        <v>0.0</v>
      </c>
      <c r="N632" s="35">
        <v>0.0</v>
      </c>
      <c r="O632" s="35">
        <v>0.0</v>
      </c>
      <c r="P632" s="35">
        <v>0.0</v>
      </c>
      <c r="R632" s="35">
        <v>0.0</v>
      </c>
      <c r="S632" s="35">
        <v>0.0</v>
      </c>
      <c r="T632" s="35">
        <v>0.0</v>
      </c>
      <c r="U632" s="35">
        <v>0.0</v>
      </c>
      <c r="V632" s="35">
        <v>1.0821599712</v>
      </c>
      <c r="W632" s="35">
        <v>0.0</v>
      </c>
      <c r="X632" s="35">
        <v>0.0</v>
      </c>
      <c r="Y632" s="35">
        <v>0.0</v>
      </c>
      <c r="Z632" s="35">
        <v>0.0</v>
      </c>
      <c r="AA632" s="35">
        <v>0.0</v>
      </c>
      <c r="AB632" s="35">
        <v>0.0</v>
      </c>
      <c r="AC632" s="35">
        <v>0.0</v>
      </c>
      <c r="AD632" s="35">
        <v>0.0</v>
      </c>
      <c r="AE632" s="35">
        <v>0.0</v>
      </c>
      <c r="AF632" s="35">
        <v>1.0821599712</v>
      </c>
    </row>
    <row r="633" ht="15.75" customHeight="1">
      <c r="A633" s="35" t="s">
        <v>30</v>
      </c>
      <c r="B633" s="35" t="s">
        <v>775</v>
      </c>
      <c r="C633" s="35">
        <v>1066.0</v>
      </c>
      <c r="D633" s="35" t="s">
        <v>70</v>
      </c>
      <c r="F633" s="35">
        <v>0.004787493462417443</v>
      </c>
      <c r="G633" s="35">
        <v>0.0</v>
      </c>
      <c r="H633" s="35">
        <v>0.004787493462417443</v>
      </c>
      <c r="I633" s="35">
        <v>2.019191763456</v>
      </c>
      <c r="J633" s="35">
        <v>0.0</v>
      </c>
      <c r="K633" s="35">
        <v>0.0</v>
      </c>
      <c r="L633" s="35">
        <v>0.0</v>
      </c>
      <c r="M633" s="35">
        <v>0.0</v>
      </c>
      <c r="N633" s="35">
        <v>0.0</v>
      </c>
      <c r="O633" s="35">
        <v>0.0</v>
      </c>
      <c r="P633" s="35">
        <v>0.0</v>
      </c>
      <c r="R633" s="35">
        <v>0.0</v>
      </c>
      <c r="S633" s="35">
        <v>0.0</v>
      </c>
      <c r="T633" s="35">
        <v>0.0</v>
      </c>
      <c r="U633" s="35">
        <v>0.0</v>
      </c>
      <c r="V633" s="35">
        <v>2.019191763456</v>
      </c>
      <c r="W633" s="35">
        <v>0.0</v>
      </c>
      <c r="X633" s="35">
        <v>0.0</v>
      </c>
      <c r="Y633" s="35">
        <v>0.0</v>
      </c>
      <c r="Z633" s="35">
        <v>0.0</v>
      </c>
      <c r="AA633" s="35">
        <v>2.019191763456</v>
      </c>
      <c r="AB633" s="35">
        <v>0.0</v>
      </c>
      <c r="AC633" s="35">
        <v>0.0</v>
      </c>
      <c r="AD633" s="35">
        <v>0.0</v>
      </c>
      <c r="AE633" s="35">
        <v>0.0</v>
      </c>
      <c r="AF633" s="35">
        <v>0.0</v>
      </c>
    </row>
    <row r="634" ht="15.75" customHeight="1">
      <c r="A634" s="35" t="s">
        <v>30</v>
      </c>
      <c r="B634" s="35" t="s">
        <v>776</v>
      </c>
      <c r="C634" s="35">
        <v>1066.0</v>
      </c>
      <c r="D634" s="35" t="s">
        <v>70</v>
      </c>
      <c r="F634" s="35">
        <v>0.0</v>
      </c>
      <c r="G634" s="35">
        <v>0.004314488593478442</v>
      </c>
      <c r="H634" s="35">
        <v>0.004314488593478442</v>
      </c>
      <c r="I634" s="35">
        <v>1.4765159808</v>
      </c>
      <c r="J634" s="35">
        <v>0.0</v>
      </c>
      <c r="K634" s="35">
        <v>0.0</v>
      </c>
      <c r="L634" s="35">
        <v>0.0</v>
      </c>
      <c r="M634" s="35">
        <v>0.0</v>
      </c>
      <c r="N634" s="35">
        <v>0.0</v>
      </c>
      <c r="O634" s="35">
        <v>0.0</v>
      </c>
      <c r="P634" s="35">
        <v>0.0</v>
      </c>
      <c r="R634" s="35">
        <v>0.0</v>
      </c>
      <c r="S634" s="35">
        <v>0.0</v>
      </c>
      <c r="T634" s="35">
        <v>0.0</v>
      </c>
      <c r="U634" s="35">
        <v>0.0</v>
      </c>
      <c r="V634" s="35">
        <v>1.4765159808</v>
      </c>
      <c r="W634" s="35">
        <v>0.0</v>
      </c>
      <c r="X634" s="35">
        <v>0.0</v>
      </c>
      <c r="Y634" s="35">
        <v>0.0</v>
      </c>
      <c r="Z634" s="35">
        <v>0.0</v>
      </c>
      <c r="AA634" s="35">
        <v>0.0</v>
      </c>
      <c r="AB634" s="35">
        <v>0.0</v>
      </c>
      <c r="AC634" s="35">
        <v>0.0</v>
      </c>
      <c r="AD634" s="35">
        <v>0.0</v>
      </c>
      <c r="AE634" s="35">
        <v>0.0</v>
      </c>
      <c r="AF634" s="35">
        <v>1.4765159808</v>
      </c>
    </row>
    <row r="635" ht="15.75" customHeight="1">
      <c r="A635" s="35" t="s">
        <v>30</v>
      </c>
      <c r="B635" s="35" t="s">
        <v>777</v>
      </c>
      <c r="C635" s="35">
        <v>1066.0</v>
      </c>
      <c r="D635" s="35" t="s">
        <v>70</v>
      </c>
      <c r="F635" s="35">
        <v>0.0</v>
      </c>
      <c r="G635" s="35">
        <v>0.002303646407415475</v>
      </c>
      <c r="H635" s="35">
        <v>0.002303646407415475</v>
      </c>
      <c r="I635" s="35">
        <v>1.3821210144</v>
      </c>
      <c r="J635" s="35">
        <v>0.0</v>
      </c>
      <c r="K635" s="35">
        <v>0.0</v>
      </c>
      <c r="L635" s="35">
        <v>0.0</v>
      </c>
      <c r="M635" s="35">
        <v>0.0</v>
      </c>
      <c r="N635" s="35">
        <v>0.0</v>
      </c>
      <c r="O635" s="35">
        <v>0.0</v>
      </c>
      <c r="P635" s="35">
        <v>0.0</v>
      </c>
      <c r="R635" s="35">
        <v>0.0</v>
      </c>
      <c r="S635" s="35">
        <v>0.0</v>
      </c>
      <c r="T635" s="35">
        <v>0.0</v>
      </c>
      <c r="U635" s="35">
        <v>0.0</v>
      </c>
      <c r="V635" s="35">
        <v>1.3821210144</v>
      </c>
      <c r="W635" s="35">
        <v>0.0</v>
      </c>
      <c r="X635" s="35">
        <v>0.0</v>
      </c>
      <c r="Y635" s="35">
        <v>0.0</v>
      </c>
      <c r="Z635" s="35">
        <v>0.0</v>
      </c>
      <c r="AA635" s="35">
        <v>0.0</v>
      </c>
      <c r="AB635" s="35">
        <v>0.0</v>
      </c>
      <c r="AC635" s="35">
        <v>0.0</v>
      </c>
      <c r="AD635" s="35">
        <v>0.0</v>
      </c>
      <c r="AE635" s="35">
        <v>0.0</v>
      </c>
      <c r="AF635" s="35">
        <v>1.3821210144</v>
      </c>
    </row>
    <row r="636" ht="15.75" customHeight="1">
      <c r="A636" s="35" t="s">
        <v>30</v>
      </c>
      <c r="B636" s="35" t="s">
        <v>778</v>
      </c>
      <c r="C636" s="35">
        <v>1068.0</v>
      </c>
      <c r="D636" s="35" t="s">
        <v>70</v>
      </c>
      <c r="F636" s="35">
        <v>0.07413543305374563</v>
      </c>
      <c r="G636" s="35">
        <v>0.3453515888338924</v>
      </c>
      <c r="H636" s="35">
        <v>0.419487021887638</v>
      </c>
      <c r="I636" s="35">
        <v>25.3800989568</v>
      </c>
      <c r="J636" s="35">
        <v>0.0</v>
      </c>
      <c r="K636" s="35">
        <v>0.0</v>
      </c>
      <c r="L636" s="35">
        <v>0.0</v>
      </c>
      <c r="M636" s="35">
        <v>0.0</v>
      </c>
      <c r="N636" s="35">
        <v>0.0</v>
      </c>
      <c r="O636" s="35">
        <v>0.0</v>
      </c>
      <c r="P636" s="35">
        <v>0.0</v>
      </c>
      <c r="R636" s="35">
        <v>0.0</v>
      </c>
      <c r="S636" s="35">
        <v>0.0</v>
      </c>
      <c r="T636" s="35">
        <v>0.5579428272768004</v>
      </c>
      <c r="U636" s="35">
        <v>17.81892973324799</v>
      </c>
      <c r="V636" s="35">
        <v>25.3800989568</v>
      </c>
      <c r="W636" s="35">
        <v>0.0</v>
      </c>
      <c r="X636" s="35">
        <v>0.0</v>
      </c>
      <c r="Y636" s="35">
        <v>0.0</v>
      </c>
      <c r="Z636" s="35">
        <v>0.525279305295359</v>
      </c>
      <c r="AA636" s="35">
        <v>17.283918226176</v>
      </c>
      <c r="AB636" s="35">
        <v>0.0</v>
      </c>
      <c r="AC636" s="35">
        <v>0.0</v>
      </c>
      <c r="AD636" s="35">
        <v>0.3988380211200004</v>
      </c>
      <c r="AE636" s="35">
        <v>17.81892973324799</v>
      </c>
      <c r="AF636" s="35">
        <v>25.3800989568</v>
      </c>
    </row>
    <row r="637" ht="15.75" customHeight="1">
      <c r="A637" s="35" t="s">
        <v>30</v>
      </c>
      <c r="B637" s="35" t="s">
        <v>779</v>
      </c>
      <c r="C637" s="35">
        <v>1068.0</v>
      </c>
      <c r="D637" s="35" t="s">
        <v>70</v>
      </c>
      <c r="F637" s="35">
        <v>0.6302454031482472</v>
      </c>
      <c r="G637" s="35">
        <v>1.024194388350802</v>
      </c>
      <c r="H637" s="35">
        <v>1.654439791499049</v>
      </c>
      <c r="I637" s="35">
        <v>39.438920304</v>
      </c>
      <c r="J637" s="35">
        <v>1.93791556224</v>
      </c>
      <c r="K637" s="35">
        <v>3.759821307648</v>
      </c>
      <c r="L637" s="35">
        <v>0.09891716889600001</v>
      </c>
      <c r="M637" s="35">
        <v>0.1149390144</v>
      </c>
      <c r="N637" s="35">
        <v>0.0</v>
      </c>
      <c r="O637" s="35">
        <v>0.0</v>
      </c>
      <c r="P637" s="35">
        <v>0.075851675424</v>
      </c>
      <c r="R637" s="35">
        <v>0.1719061344</v>
      </c>
      <c r="S637" s="35">
        <v>1.5510397392</v>
      </c>
      <c r="T637" s="35">
        <v>6.4809427971456</v>
      </c>
      <c r="U637" s="35">
        <v>25.8103798568985</v>
      </c>
      <c r="V637" s="35">
        <v>39.438920304</v>
      </c>
      <c r="W637" s="35">
        <v>0.0</v>
      </c>
      <c r="X637" s="35">
        <v>0.106103458944</v>
      </c>
      <c r="Y637" s="35">
        <v>3.103199945395201</v>
      </c>
      <c r="Z637" s="35">
        <v>7.770617318015938</v>
      </c>
      <c r="AA637" s="35">
        <v>25.746290422272</v>
      </c>
      <c r="AB637" s="35">
        <v>0.0682170048</v>
      </c>
      <c r="AC637" s="35">
        <v>0.567486802512</v>
      </c>
      <c r="AD637" s="35">
        <v>3.898264507200004</v>
      </c>
      <c r="AE637" s="35">
        <v>18.81656305804797</v>
      </c>
      <c r="AF637" s="35">
        <v>38.485730304</v>
      </c>
    </row>
    <row r="638" ht="15.75" customHeight="1">
      <c r="A638" s="35" t="s">
        <v>30</v>
      </c>
      <c r="B638" s="35" t="s">
        <v>780</v>
      </c>
      <c r="C638" s="35">
        <v>1068.0</v>
      </c>
      <c r="D638" s="35" t="s">
        <v>70</v>
      </c>
      <c r="F638" s="35">
        <v>0.5970215128394956</v>
      </c>
      <c r="G638" s="35">
        <v>1.136974265187628</v>
      </c>
      <c r="H638" s="35">
        <v>1.733995778027124</v>
      </c>
      <c r="I638" s="35">
        <v>37.3884807744</v>
      </c>
      <c r="J638" s="35">
        <v>0.902771856</v>
      </c>
      <c r="K638" s="35">
        <v>0.306827958528</v>
      </c>
      <c r="L638" s="35">
        <v>1.94939869824</v>
      </c>
      <c r="M638" s="35">
        <v>1.0363709664</v>
      </c>
      <c r="N638" s="35">
        <v>0.0</v>
      </c>
      <c r="O638" s="35">
        <v>0.0</v>
      </c>
      <c r="P638" s="35">
        <v>1.842531431328</v>
      </c>
      <c r="R638" s="35">
        <v>0.2728680192</v>
      </c>
      <c r="S638" s="35">
        <v>1.9283325264</v>
      </c>
      <c r="T638" s="35">
        <v>6.882892389273602</v>
      </c>
      <c r="U638" s="35">
        <v>23.15502156957692</v>
      </c>
      <c r="V638" s="35">
        <v>37.3884807744</v>
      </c>
      <c r="W638" s="35">
        <v>0.0</v>
      </c>
      <c r="X638" s="35">
        <v>0.274707474048</v>
      </c>
      <c r="Y638" s="35">
        <v>3.400163674790401</v>
      </c>
      <c r="Z638" s="35">
        <v>6.159752263203827</v>
      </c>
      <c r="AA638" s="35">
        <v>23.110071005952</v>
      </c>
      <c r="AB638" s="35">
        <v>0.0644849856</v>
      </c>
      <c r="AC638" s="35">
        <v>0.9681539616</v>
      </c>
      <c r="AD638" s="35">
        <v>4.814747945280001</v>
      </c>
      <c r="AE638" s="35">
        <v>14.79158286278384</v>
      </c>
      <c r="AF638" s="35">
        <v>37.3884807744</v>
      </c>
    </row>
    <row r="639" ht="15.75" customHeight="1">
      <c r="A639" s="35" t="s">
        <v>30</v>
      </c>
      <c r="B639" s="35" t="s">
        <v>781</v>
      </c>
      <c r="C639" s="35">
        <v>1068.0</v>
      </c>
      <c r="D639" s="35" t="s">
        <v>70</v>
      </c>
      <c r="F639" s="35">
        <v>0.6935064086054503</v>
      </c>
      <c r="G639" s="35">
        <v>2.220862101679686</v>
      </c>
      <c r="H639" s="35">
        <v>2.914368510285137</v>
      </c>
      <c r="I639" s="35">
        <v>10.863584928</v>
      </c>
      <c r="J639" s="35">
        <v>1.859640048</v>
      </c>
      <c r="K639" s="35">
        <v>1.8475109856</v>
      </c>
      <c r="L639" s="35">
        <v>2.913756048</v>
      </c>
      <c r="M639" s="35">
        <v>1.211112</v>
      </c>
      <c r="N639" s="35">
        <v>4.272534</v>
      </c>
      <c r="O639" s="35">
        <v>4.272534</v>
      </c>
      <c r="P639" s="35">
        <v>1.929903204096</v>
      </c>
      <c r="R639" s="35">
        <v>2.6838780192</v>
      </c>
      <c r="S639" s="35">
        <v>4.0781460384</v>
      </c>
      <c r="T639" s="35">
        <v>6.088577604480001</v>
      </c>
      <c r="U639" s="35">
        <v>7.854030100223993</v>
      </c>
      <c r="V639" s="35">
        <v>10.863584928</v>
      </c>
      <c r="W639" s="35">
        <v>0.0</v>
      </c>
      <c r="X639" s="35">
        <v>0.9513239903999999</v>
      </c>
      <c r="Y639" s="35">
        <v>3.061981156953602</v>
      </c>
      <c r="Z639" s="35">
        <v>5.536426110243833</v>
      </c>
      <c r="AA639" s="35">
        <v>6.809123575296</v>
      </c>
      <c r="AB639" s="35">
        <v>1.8148199328</v>
      </c>
      <c r="AC639" s="35">
        <v>3.323560464</v>
      </c>
      <c r="AD639" s="35">
        <v>5.85944777376</v>
      </c>
      <c r="AE639" s="35">
        <v>7.429408132607993</v>
      </c>
      <c r="AF639" s="35">
        <v>10.863584928</v>
      </c>
    </row>
    <row r="640" ht="15.75" customHeight="1">
      <c r="A640" s="35" t="s">
        <v>30</v>
      </c>
      <c r="B640" s="35" t="s">
        <v>782</v>
      </c>
      <c r="C640" s="35">
        <v>1068.0</v>
      </c>
      <c r="D640" s="35" t="s">
        <v>70</v>
      </c>
      <c r="F640" s="35">
        <v>0.1831238795090378</v>
      </c>
      <c r="G640" s="35">
        <v>0.4549425394116912</v>
      </c>
      <c r="H640" s="35">
        <v>0.638066418920729</v>
      </c>
      <c r="I640" s="35">
        <v>16.930356057216</v>
      </c>
      <c r="J640" s="35">
        <v>0.0</v>
      </c>
      <c r="K640" s="35">
        <v>0.277205773824</v>
      </c>
      <c r="L640" s="35">
        <v>0.0</v>
      </c>
      <c r="M640" s="35">
        <v>0.0</v>
      </c>
      <c r="N640" s="35">
        <v>0.7887120192</v>
      </c>
      <c r="O640" s="35">
        <v>0.7887120192</v>
      </c>
      <c r="P640" s="35">
        <v>0.563226828192</v>
      </c>
      <c r="R640" s="35">
        <v>0.4756709664</v>
      </c>
      <c r="S640" s="35">
        <v>0.884816537472</v>
      </c>
      <c r="T640" s="35">
        <v>1.5596790048</v>
      </c>
      <c r="U640" s="35">
        <v>3.205127705471972</v>
      </c>
      <c r="V640" s="35">
        <v>16.930356057216</v>
      </c>
      <c r="W640" s="35">
        <v>0.0</v>
      </c>
      <c r="X640" s="35">
        <v>0.0</v>
      </c>
      <c r="Y640" s="35">
        <v>0.8682629510016003</v>
      </c>
      <c r="Z640" s="35">
        <v>1.540519033535998</v>
      </c>
      <c r="AA640" s="35">
        <v>16.930356057216</v>
      </c>
      <c r="AB640" s="35">
        <v>0.0</v>
      </c>
      <c r="AC640" s="35">
        <v>0.7055489952</v>
      </c>
      <c r="AD640" s="35">
        <v>1.4489564544</v>
      </c>
      <c r="AE640" s="35">
        <v>1.907952471935998</v>
      </c>
      <c r="AF640" s="35">
        <v>14.3520539904</v>
      </c>
    </row>
    <row r="641" ht="15.75" customHeight="1">
      <c r="A641" s="35" t="s">
        <v>30</v>
      </c>
      <c r="B641" s="35" t="s">
        <v>783</v>
      </c>
      <c r="C641" s="35">
        <v>1068.0</v>
      </c>
      <c r="D641" s="35" t="s">
        <v>70</v>
      </c>
      <c r="F641" s="35">
        <v>0.0</v>
      </c>
      <c r="G641" s="35">
        <v>0.003200839691533189</v>
      </c>
      <c r="H641" s="35">
        <v>0.003200839691533189</v>
      </c>
      <c r="I641" s="35">
        <v>1.9204109568</v>
      </c>
      <c r="J641" s="35">
        <v>0.0</v>
      </c>
      <c r="K641" s="35">
        <v>0.0</v>
      </c>
      <c r="L641" s="35">
        <v>0.0</v>
      </c>
      <c r="M641" s="35">
        <v>0.0</v>
      </c>
      <c r="N641" s="35">
        <v>0.0</v>
      </c>
      <c r="O641" s="35">
        <v>0.0</v>
      </c>
      <c r="P641" s="35">
        <v>0.0</v>
      </c>
      <c r="R641" s="35">
        <v>0.0</v>
      </c>
      <c r="S641" s="35">
        <v>0.0</v>
      </c>
      <c r="T641" s="35">
        <v>0.0</v>
      </c>
      <c r="U641" s="35">
        <v>0.0</v>
      </c>
      <c r="V641" s="35">
        <v>1.9204109568</v>
      </c>
      <c r="W641" s="35">
        <v>0.0</v>
      </c>
      <c r="X641" s="35">
        <v>0.0</v>
      </c>
      <c r="Y641" s="35">
        <v>0.0</v>
      </c>
      <c r="Z641" s="35">
        <v>0.0</v>
      </c>
      <c r="AA641" s="35">
        <v>0.0</v>
      </c>
      <c r="AB641" s="35">
        <v>0.0</v>
      </c>
      <c r="AC641" s="35">
        <v>0.0</v>
      </c>
      <c r="AD641" s="35">
        <v>0.0</v>
      </c>
      <c r="AE641" s="35">
        <v>0.0</v>
      </c>
      <c r="AF641" s="35">
        <v>1.9204109568</v>
      </c>
    </row>
    <row r="642" ht="15.75" customHeight="1">
      <c r="A642" s="35" t="s">
        <v>30</v>
      </c>
      <c r="B642" s="35" t="s">
        <v>784</v>
      </c>
      <c r="C642" s="35">
        <v>1068.0</v>
      </c>
      <c r="D642" s="35" t="s">
        <v>70</v>
      </c>
      <c r="F642" s="35">
        <v>0.0</v>
      </c>
      <c r="G642" s="35">
        <v>0.001059131273967967</v>
      </c>
      <c r="H642" s="35">
        <v>0.001059131273967967</v>
      </c>
      <c r="I642" s="35">
        <v>0.6354480384</v>
      </c>
      <c r="J642" s="35">
        <v>0.0</v>
      </c>
      <c r="K642" s="35">
        <v>0.0</v>
      </c>
      <c r="L642" s="35">
        <v>0.0</v>
      </c>
      <c r="M642" s="35">
        <v>0.0</v>
      </c>
      <c r="N642" s="35">
        <v>0.0</v>
      </c>
      <c r="O642" s="35">
        <v>0.0</v>
      </c>
      <c r="P642" s="35">
        <v>0.0</v>
      </c>
      <c r="R642" s="35">
        <v>0.0</v>
      </c>
      <c r="S642" s="35">
        <v>0.0</v>
      </c>
      <c r="T642" s="35">
        <v>0.0</v>
      </c>
      <c r="U642" s="35">
        <v>0.0</v>
      </c>
      <c r="V642" s="35">
        <v>0.6354480384</v>
      </c>
      <c r="W642" s="35">
        <v>0.0</v>
      </c>
      <c r="X642" s="35">
        <v>0.0</v>
      </c>
      <c r="Y642" s="35">
        <v>0.0</v>
      </c>
      <c r="Z642" s="35">
        <v>0.0</v>
      </c>
      <c r="AA642" s="35">
        <v>0.0</v>
      </c>
      <c r="AB642" s="35">
        <v>0.0</v>
      </c>
      <c r="AC642" s="35">
        <v>0.0</v>
      </c>
      <c r="AD642" s="35">
        <v>0.0</v>
      </c>
      <c r="AE642" s="35">
        <v>0.0</v>
      </c>
      <c r="AF642" s="35">
        <v>0.6354480384</v>
      </c>
    </row>
    <row r="643" ht="15.75" customHeight="1">
      <c r="A643" s="35" t="s">
        <v>30</v>
      </c>
      <c r="B643" s="35" t="s">
        <v>785</v>
      </c>
      <c r="C643" s="35">
        <v>1068.0</v>
      </c>
      <c r="D643" s="35" t="s">
        <v>70</v>
      </c>
      <c r="F643" s="35">
        <v>0.001462383484541996</v>
      </c>
      <c r="G643" s="35">
        <v>0.0</v>
      </c>
      <c r="H643" s="35">
        <v>0.001462383484541996</v>
      </c>
      <c r="I643" s="35">
        <v>0.8773876661760001</v>
      </c>
      <c r="J643" s="35">
        <v>0.0</v>
      </c>
      <c r="K643" s="35">
        <v>0.0</v>
      </c>
      <c r="L643" s="35">
        <v>0.0</v>
      </c>
      <c r="M643" s="35">
        <v>0.0</v>
      </c>
      <c r="N643" s="35">
        <v>0.0</v>
      </c>
      <c r="O643" s="35">
        <v>0.0</v>
      </c>
      <c r="P643" s="35">
        <v>0.0</v>
      </c>
      <c r="R643" s="35">
        <v>0.0</v>
      </c>
      <c r="S643" s="35">
        <v>0.0</v>
      </c>
      <c r="T643" s="35">
        <v>0.0</v>
      </c>
      <c r="U643" s="35">
        <v>0.0</v>
      </c>
      <c r="V643" s="35">
        <v>0.8773876661760001</v>
      </c>
      <c r="W643" s="35">
        <v>0.0</v>
      </c>
      <c r="X643" s="35">
        <v>0.0</v>
      </c>
      <c r="Y643" s="35">
        <v>0.0</v>
      </c>
      <c r="Z643" s="35">
        <v>0.0</v>
      </c>
      <c r="AA643" s="35">
        <v>0.8773876661760001</v>
      </c>
      <c r="AB643" s="35">
        <v>0.0</v>
      </c>
      <c r="AC643" s="35">
        <v>0.0</v>
      </c>
      <c r="AD643" s="35">
        <v>0.0</v>
      </c>
      <c r="AE643" s="35">
        <v>0.0</v>
      </c>
      <c r="AF643" s="35">
        <v>0.0</v>
      </c>
    </row>
    <row r="644" ht="15.75" customHeight="1">
      <c r="A644" s="35" t="s">
        <v>30</v>
      </c>
      <c r="B644" s="35" t="s">
        <v>786</v>
      </c>
      <c r="C644" s="35">
        <v>1068.0</v>
      </c>
      <c r="D644" s="35" t="s">
        <v>70</v>
      </c>
      <c r="F644" s="35">
        <v>1.066314639840691</v>
      </c>
      <c r="G644" s="35">
        <v>1.867235228265319</v>
      </c>
      <c r="H644" s="35">
        <v>2.93354986810601</v>
      </c>
      <c r="I644" s="35">
        <v>67.100371736832</v>
      </c>
      <c r="J644" s="35">
        <v>1.02405171456</v>
      </c>
      <c r="K644" s="35">
        <v>11.621697260544</v>
      </c>
      <c r="L644" s="35">
        <v>1.311398532864</v>
      </c>
      <c r="M644" s="35">
        <v>0.1364340096</v>
      </c>
      <c r="N644" s="35">
        <v>44.2122984576</v>
      </c>
      <c r="O644" s="35">
        <v>44.2122984576</v>
      </c>
      <c r="P644" s="35">
        <v>1.891966331808</v>
      </c>
      <c r="R644" s="35">
        <v>0.215847072</v>
      </c>
      <c r="S644" s="35">
        <v>2.2596299712</v>
      </c>
      <c r="T644" s="35">
        <v>14.96367925839366</v>
      </c>
      <c r="U644" s="35">
        <v>44.29146385746424</v>
      </c>
      <c r="V644" s="35">
        <v>67.100371736832</v>
      </c>
      <c r="W644" s="35">
        <v>0.0</v>
      </c>
      <c r="X644" s="35">
        <v>0.227642764608</v>
      </c>
      <c r="Y644" s="35">
        <v>3.961132021324802</v>
      </c>
      <c r="Z644" s="35">
        <v>24.9367097842329</v>
      </c>
      <c r="AA644" s="35">
        <v>67.100371736832</v>
      </c>
      <c r="AB644" s="35">
        <v>0.0523379808</v>
      </c>
      <c r="AC644" s="35">
        <v>0.8129970576000001</v>
      </c>
      <c r="AD644" s="35">
        <v>6.027254069760001</v>
      </c>
      <c r="AE644" s="35">
        <v>42.59703569183998</v>
      </c>
      <c r="AF644" s="35">
        <v>62.0509734432</v>
      </c>
    </row>
    <row r="645" ht="15.75" customHeight="1">
      <c r="A645" s="35" t="s">
        <v>30</v>
      </c>
      <c r="B645" s="35" t="s">
        <v>787</v>
      </c>
      <c r="C645" s="35">
        <v>1068.0</v>
      </c>
      <c r="D645" s="35" t="s">
        <v>70</v>
      </c>
      <c r="F645" s="35">
        <v>0.0</v>
      </c>
      <c r="G645" s="35">
        <v>0.003764647064136478</v>
      </c>
      <c r="H645" s="35">
        <v>0.003764647064136478</v>
      </c>
      <c r="I645" s="35">
        <v>2.258679024</v>
      </c>
      <c r="J645" s="35">
        <v>0.0</v>
      </c>
      <c r="K645" s="35">
        <v>0.0</v>
      </c>
      <c r="L645" s="35">
        <v>0.0</v>
      </c>
      <c r="M645" s="35">
        <v>0.0</v>
      </c>
      <c r="N645" s="35">
        <v>0.0</v>
      </c>
      <c r="O645" s="35">
        <v>0.0</v>
      </c>
      <c r="P645" s="35">
        <v>0.0</v>
      </c>
      <c r="R645" s="35">
        <v>0.0</v>
      </c>
      <c r="S645" s="35">
        <v>0.0</v>
      </c>
      <c r="T645" s="35">
        <v>0.0</v>
      </c>
      <c r="U645" s="35">
        <v>0.0</v>
      </c>
      <c r="V645" s="35">
        <v>2.258679024</v>
      </c>
      <c r="W645" s="35">
        <v>0.0</v>
      </c>
      <c r="X645" s="35">
        <v>0.0</v>
      </c>
      <c r="Y645" s="35">
        <v>0.0</v>
      </c>
      <c r="Z645" s="35">
        <v>0.0</v>
      </c>
      <c r="AA645" s="35">
        <v>0.0</v>
      </c>
      <c r="AB645" s="35">
        <v>0.0</v>
      </c>
      <c r="AC645" s="35">
        <v>0.0</v>
      </c>
      <c r="AD645" s="35">
        <v>0.0</v>
      </c>
      <c r="AE645" s="35">
        <v>0.0</v>
      </c>
      <c r="AF645" s="35">
        <v>2.258679024</v>
      </c>
    </row>
    <row r="646" ht="15.75" customHeight="1">
      <c r="A646" s="35" t="s">
        <v>30</v>
      </c>
      <c r="B646" s="35" t="s">
        <v>788</v>
      </c>
      <c r="C646" s="35">
        <v>1068.0</v>
      </c>
      <c r="D646" s="35" t="s">
        <v>70</v>
      </c>
      <c r="F646" s="35">
        <v>0.0</v>
      </c>
      <c r="G646" s="35">
        <v>0.004401722779331293</v>
      </c>
      <c r="H646" s="35">
        <v>0.004401722779331293</v>
      </c>
      <c r="I646" s="35">
        <v>2.6409059712</v>
      </c>
      <c r="J646" s="35">
        <v>0.0</v>
      </c>
      <c r="K646" s="35">
        <v>0.0</v>
      </c>
      <c r="L646" s="35">
        <v>0.0</v>
      </c>
      <c r="M646" s="35">
        <v>0.0</v>
      </c>
      <c r="N646" s="35">
        <v>0.0</v>
      </c>
      <c r="O646" s="35">
        <v>0.0</v>
      </c>
      <c r="P646" s="35">
        <v>0.0</v>
      </c>
      <c r="R646" s="35">
        <v>0.0</v>
      </c>
      <c r="S646" s="35">
        <v>0.0</v>
      </c>
      <c r="T646" s="35">
        <v>0.0</v>
      </c>
      <c r="U646" s="35">
        <v>0.0</v>
      </c>
      <c r="V646" s="35">
        <v>2.6409059712</v>
      </c>
      <c r="W646" s="35">
        <v>0.0</v>
      </c>
      <c r="X646" s="35">
        <v>0.0</v>
      </c>
      <c r="Y646" s="35">
        <v>0.0</v>
      </c>
      <c r="Z646" s="35">
        <v>0.0</v>
      </c>
      <c r="AA646" s="35">
        <v>0.0</v>
      </c>
      <c r="AB646" s="35">
        <v>0.0</v>
      </c>
      <c r="AC646" s="35">
        <v>0.0</v>
      </c>
      <c r="AD646" s="35">
        <v>0.0</v>
      </c>
      <c r="AE646" s="35">
        <v>0.0</v>
      </c>
      <c r="AF646" s="35">
        <v>2.6409059712</v>
      </c>
    </row>
    <row r="647" ht="15.75" customHeight="1">
      <c r="A647" s="35" t="s">
        <v>30</v>
      </c>
      <c r="B647" s="35" t="s">
        <v>789</v>
      </c>
      <c r="C647" s="35">
        <v>1068.0</v>
      </c>
      <c r="D647" s="35" t="s">
        <v>70</v>
      </c>
      <c r="F647" s="35">
        <v>0.0</v>
      </c>
      <c r="G647" s="35">
        <v>0.00553717275137827</v>
      </c>
      <c r="H647" s="35">
        <v>0.00553717275137827</v>
      </c>
      <c r="I647" s="35">
        <v>3.3221430144</v>
      </c>
      <c r="J647" s="35">
        <v>0.0</v>
      </c>
      <c r="K647" s="35">
        <v>0.0</v>
      </c>
      <c r="L647" s="35">
        <v>0.0</v>
      </c>
      <c r="M647" s="35">
        <v>0.0</v>
      </c>
      <c r="N647" s="35">
        <v>0.0</v>
      </c>
      <c r="O647" s="35">
        <v>0.0</v>
      </c>
      <c r="P647" s="35">
        <v>0.0</v>
      </c>
      <c r="R647" s="35">
        <v>0.0</v>
      </c>
      <c r="S647" s="35">
        <v>0.0</v>
      </c>
      <c r="T647" s="35">
        <v>0.0</v>
      </c>
      <c r="U647" s="35">
        <v>0.0</v>
      </c>
      <c r="V647" s="35">
        <v>3.3221430144</v>
      </c>
      <c r="W647" s="35">
        <v>0.0</v>
      </c>
      <c r="X647" s="35">
        <v>0.0</v>
      </c>
      <c r="Y647" s="35">
        <v>0.0</v>
      </c>
      <c r="Z647" s="35">
        <v>0.0</v>
      </c>
      <c r="AA647" s="35">
        <v>0.0</v>
      </c>
      <c r="AB647" s="35">
        <v>0.0</v>
      </c>
      <c r="AC647" s="35">
        <v>0.0</v>
      </c>
      <c r="AD647" s="35">
        <v>0.0</v>
      </c>
      <c r="AE647" s="35">
        <v>0.0</v>
      </c>
      <c r="AF647" s="35">
        <v>3.3221430144</v>
      </c>
    </row>
    <row r="648" ht="15.75" customHeight="1">
      <c r="A648" s="35" t="s">
        <v>30</v>
      </c>
      <c r="B648" s="35" t="s">
        <v>790</v>
      </c>
      <c r="C648" s="35">
        <v>1068.0</v>
      </c>
      <c r="D648" s="35" t="s">
        <v>70</v>
      </c>
      <c r="F648" s="35">
        <v>0.06018889435589526</v>
      </c>
      <c r="G648" s="35">
        <v>0.2163516664973975</v>
      </c>
      <c r="H648" s="35">
        <v>0.2765405608532928</v>
      </c>
      <c r="I648" s="35">
        <v>61.2293909472</v>
      </c>
      <c r="J648" s="35">
        <v>0.0</v>
      </c>
      <c r="K648" s="35">
        <v>0.0</v>
      </c>
      <c r="L648" s="35">
        <v>0.0</v>
      </c>
      <c r="M648" s="35">
        <v>0.0</v>
      </c>
      <c r="N648" s="35">
        <v>0.0</v>
      </c>
      <c r="O648" s="35">
        <v>0.0</v>
      </c>
      <c r="P648" s="35">
        <v>0.0</v>
      </c>
      <c r="R648" s="35">
        <v>0.0</v>
      </c>
      <c r="S648" s="35">
        <v>0.0</v>
      </c>
      <c r="T648" s="35">
        <v>1.302024346560001</v>
      </c>
      <c r="U648" s="35">
        <v>2.2252971888</v>
      </c>
      <c r="V648" s="35">
        <v>61.2293909472</v>
      </c>
      <c r="W648" s="35">
        <v>0.0</v>
      </c>
      <c r="X648" s="35">
        <v>0.0</v>
      </c>
      <c r="Y648" s="35">
        <v>0.0</v>
      </c>
      <c r="Z648" s="35">
        <v>1.434256246079999</v>
      </c>
      <c r="AA648" s="35">
        <v>15.2304780096</v>
      </c>
      <c r="AB648" s="35">
        <v>0.0</v>
      </c>
      <c r="AC648" s="35">
        <v>0.0</v>
      </c>
      <c r="AD648" s="35">
        <v>0.8999997552000004</v>
      </c>
      <c r="AE648" s="35">
        <v>1.949397621695995</v>
      </c>
      <c r="AF648" s="35">
        <v>61.2293909472</v>
      </c>
    </row>
    <row r="649" ht="15.75" customHeight="1">
      <c r="A649" s="35" t="s">
        <v>30</v>
      </c>
      <c r="B649" s="35" t="s">
        <v>791</v>
      </c>
      <c r="C649" s="35">
        <v>1068.0</v>
      </c>
      <c r="D649" s="35" t="s">
        <v>70</v>
      </c>
      <c r="F649" s="35">
        <v>0.004329940139294847</v>
      </c>
      <c r="G649" s="35">
        <v>0.0</v>
      </c>
      <c r="H649" s="35">
        <v>0.004329940139294847</v>
      </c>
      <c r="I649" s="35">
        <v>2.597838469632</v>
      </c>
      <c r="J649" s="35">
        <v>0.0</v>
      </c>
      <c r="K649" s="35">
        <v>0.0</v>
      </c>
      <c r="L649" s="35">
        <v>0.0</v>
      </c>
      <c r="M649" s="35">
        <v>0.0</v>
      </c>
      <c r="N649" s="35">
        <v>0.0</v>
      </c>
      <c r="O649" s="35">
        <v>0.0</v>
      </c>
      <c r="P649" s="35">
        <v>0.0</v>
      </c>
      <c r="R649" s="35">
        <v>0.0</v>
      </c>
      <c r="S649" s="35">
        <v>0.0</v>
      </c>
      <c r="T649" s="35">
        <v>0.0</v>
      </c>
      <c r="U649" s="35">
        <v>0.0</v>
      </c>
      <c r="V649" s="35">
        <v>2.597838469632</v>
      </c>
      <c r="W649" s="35">
        <v>0.0</v>
      </c>
      <c r="X649" s="35">
        <v>0.0</v>
      </c>
      <c r="Y649" s="35">
        <v>0.0</v>
      </c>
      <c r="Z649" s="35">
        <v>0.0</v>
      </c>
      <c r="AA649" s="35">
        <v>2.597838469632</v>
      </c>
      <c r="AB649" s="35">
        <v>0.0</v>
      </c>
      <c r="AC649" s="35">
        <v>0.0</v>
      </c>
      <c r="AD649" s="35">
        <v>0.0</v>
      </c>
      <c r="AE649" s="35">
        <v>0.0</v>
      </c>
      <c r="AF649" s="35">
        <v>0.0</v>
      </c>
    </row>
    <row r="650" ht="15.75" customHeight="1">
      <c r="A650" s="35" t="s">
        <v>30</v>
      </c>
      <c r="B650" s="35" t="s">
        <v>792</v>
      </c>
      <c r="C650" s="35">
        <v>1068.0</v>
      </c>
      <c r="D650" s="35" t="s">
        <v>70</v>
      </c>
      <c r="F650" s="35">
        <v>0.4886366216831353</v>
      </c>
      <c r="G650" s="35">
        <v>0.7601056010939363</v>
      </c>
      <c r="H650" s="35">
        <v>1.248742222777072</v>
      </c>
      <c r="I650" s="35">
        <v>32.1347128032</v>
      </c>
      <c r="J650" s="35">
        <v>1.3409970336</v>
      </c>
      <c r="K650" s="35">
        <v>0.165499262208</v>
      </c>
      <c r="L650" s="35">
        <v>1.469084956416</v>
      </c>
      <c r="M650" s="35">
        <v>3.0707699904</v>
      </c>
      <c r="N650" s="35">
        <v>0.0</v>
      </c>
      <c r="O650" s="35">
        <v>0.0</v>
      </c>
      <c r="P650" s="35">
        <v>6.96789336096</v>
      </c>
      <c r="R650" s="35">
        <v>0.1710090144</v>
      </c>
      <c r="S650" s="35">
        <v>1.363442976</v>
      </c>
      <c r="T650" s="35">
        <v>5.234907135628805</v>
      </c>
      <c r="U650" s="35">
        <v>16.87461835046399</v>
      </c>
      <c r="V650" s="35">
        <v>32.1347128032</v>
      </c>
      <c r="W650" s="35">
        <v>0.0</v>
      </c>
      <c r="X650" s="35">
        <v>0.1359675072</v>
      </c>
      <c r="Y650" s="35">
        <v>2.7712852102656</v>
      </c>
      <c r="Z650" s="35">
        <v>7.15558801789439</v>
      </c>
      <c r="AA650" s="35">
        <v>17.1677009952</v>
      </c>
      <c r="AB650" s="35">
        <v>0.0532709856</v>
      </c>
      <c r="AC650" s="35">
        <v>0.398097</v>
      </c>
      <c r="AD650" s="35">
        <v>3.149655546240005</v>
      </c>
      <c r="AE650" s="35">
        <v>11.05608140179199</v>
      </c>
      <c r="AF650" s="35">
        <v>31.5057957984</v>
      </c>
    </row>
    <row r="651" ht="15.75" customHeight="1">
      <c r="A651" s="35" t="s">
        <v>30</v>
      </c>
      <c r="B651" s="35" t="s">
        <v>793</v>
      </c>
      <c r="C651" s="35">
        <v>1068.0</v>
      </c>
      <c r="D651" s="35" t="s">
        <v>70</v>
      </c>
      <c r="F651" s="35">
        <v>0.0</v>
      </c>
      <c r="G651" s="35">
        <v>0.004951504497781347</v>
      </c>
      <c r="H651" s="35">
        <v>0.004951504497781347</v>
      </c>
      <c r="I651" s="35">
        <v>2.9707590528</v>
      </c>
      <c r="J651" s="35">
        <v>0.0</v>
      </c>
      <c r="K651" s="35">
        <v>0.0</v>
      </c>
      <c r="L651" s="35">
        <v>0.0</v>
      </c>
      <c r="M651" s="35">
        <v>0.0</v>
      </c>
      <c r="N651" s="35">
        <v>0.0</v>
      </c>
      <c r="O651" s="35">
        <v>0.0</v>
      </c>
      <c r="P651" s="35">
        <v>0.0</v>
      </c>
      <c r="R651" s="35">
        <v>0.0</v>
      </c>
      <c r="S651" s="35">
        <v>0.0</v>
      </c>
      <c r="T651" s="35">
        <v>0.0</v>
      </c>
      <c r="U651" s="35">
        <v>0.0</v>
      </c>
      <c r="V651" s="35">
        <v>2.9707590528</v>
      </c>
      <c r="W651" s="35">
        <v>0.0</v>
      </c>
      <c r="X651" s="35">
        <v>0.0</v>
      </c>
      <c r="Y651" s="35">
        <v>0.0</v>
      </c>
      <c r="Z651" s="35">
        <v>0.0</v>
      </c>
      <c r="AA651" s="35">
        <v>0.0</v>
      </c>
      <c r="AB651" s="35">
        <v>0.0</v>
      </c>
      <c r="AC651" s="35">
        <v>0.0</v>
      </c>
      <c r="AD651" s="35">
        <v>0.0</v>
      </c>
      <c r="AE651" s="35">
        <v>0.0</v>
      </c>
      <c r="AF651" s="35">
        <v>2.9707590528</v>
      </c>
    </row>
    <row r="652" ht="15.75" customHeight="1">
      <c r="A652" s="35" t="s">
        <v>30</v>
      </c>
      <c r="B652" s="35" t="s">
        <v>794</v>
      </c>
      <c r="C652" s="35">
        <v>1068.0</v>
      </c>
      <c r="D652" s="35" t="s">
        <v>70</v>
      </c>
      <c r="F652" s="35">
        <v>0.0</v>
      </c>
      <c r="G652" s="35">
        <v>0.002327032466152851</v>
      </c>
      <c r="H652" s="35">
        <v>0.002327032466152851</v>
      </c>
      <c r="I652" s="35">
        <v>1.3961519712</v>
      </c>
      <c r="J652" s="35">
        <v>0.0</v>
      </c>
      <c r="K652" s="35">
        <v>0.0</v>
      </c>
      <c r="L652" s="35">
        <v>0.0</v>
      </c>
      <c r="M652" s="35">
        <v>0.0</v>
      </c>
      <c r="N652" s="35">
        <v>0.0</v>
      </c>
      <c r="O652" s="35">
        <v>0.0</v>
      </c>
      <c r="P652" s="35">
        <v>0.0</v>
      </c>
      <c r="R652" s="35">
        <v>0.0</v>
      </c>
      <c r="S652" s="35">
        <v>0.0</v>
      </c>
      <c r="T652" s="35">
        <v>0.0</v>
      </c>
      <c r="U652" s="35">
        <v>0.0</v>
      </c>
      <c r="V652" s="35">
        <v>1.3961519712</v>
      </c>
      <c r="W652" s="35">
        <v>0.0</v>
      </c>
      <c r="X652" s="35">
        <v>0.0</v>
      </c>
      <c r="Y652" s="35">
        <v>0.0</v>
      </c>
      <c r="Z652" s="35">
        <v>0.0</v>
      </c>
      <c r="AA652" s="35">
        <v>0.0</v>
      </c>
      <c r="AB652" s="35">
        <v>0.0</v>
      </c>
      <c r="AC652" s="35">
        <v>0.0</v>
      </c>
      <c r="AD652" s="35">
        <v>0.0</v>
      </c>
      <c r="AE652" s="35">
        <v>0.0</v>
      </c>
      <c r="AF652" s="35">
        <v>1.3961519712</v>
      </c>
    </row>
    <row r="653" ht="15.75" customHeight="1">
      <c r="A653" s="35" t="s">
        <v>30</v>
      </c>
      <c r="B653" s="35" t="s">
        <v>795</v>
      </c>
      <c r="C653" s="35">
        <v>1068.0</v>
      </c>
      <c r="D653" s="35" t="s">
        <v>70</v>
      </c>
      <c r="F653" s="35">
        <v>0.0</v>
      </c>
      <c r="G653" s="35">
        <v>8.831377245185234E-4</v>
      </c>
      <c r="H653" s="35">
        <v>8.831377245185234E-4</v>
      </c>
      <c r="I653" s="35">
        <v>0.5298570144</v>
      </c>
      <c r="J653" s="35">
        <v>0.0</v>
      </c>
      <c r="K653" s="35">
        <v>0.0</v>
      </c>
      <c r="L653" s="35">
        <v>0.0</v>
      </c>
      <c r="M653" s="35">
        <v>0.0</v>
      </c>
      <c r="N653" s="35">
        <v>0.0</v>
      </c>
      <c r="O653" s="35">
        <v>0.0</v>
      </c>
      <c r="P653" s="35">
        <v>0.0</v>
      </c>
      <c r="R653" s="35">
        <v>0.0</v>
      </c>
      <c r="S653" s="35">
        <v>0.0</v>
      </c>
      <c r="T653" s="35">
        <v>0.0</v>
      </c>
      <c r="U653" s="35">
        <v>0.0</v>
      </c>
      <c r="V653" s="35">
        <v>0.5298570144</v>
      </c>
      <c r="W653" s="35">
        <v>0.0</v>
      </c>
      <c r="X653" s="35">
        <v>0.0</v>
      </c>
      <c r="Y653" s="35">
        <v>0.0</v>
      </c>
      <c r="Z653" s="35">
        <v>0.0</v>
      </c>
      <c r="AA653" s="35">
        <v>0.0</v>
      </c>
      <c r="AB653" s="35">
        <v>0.0</v>
      </c>
      <c r="AC653" s="35">
        <v>0.0</v>
      </c>
      <c r="AD653" s="35">
        <v>0.0</v>
      </c>
      <c r="AE653" s="35">
        <v>0.0</v>
      </c>
      <c r="AF653" s="35">
        <v>0.5298570144</v>
      </c>
    </row>
    <row r="654" ht="15.75" customHeight="1">
      <c r="A654" s="35" t="s">
        <v>30</v>
      </c>
      <c r="B654" s="35" t="s">
        <v>796</v>
      </c>
      <c r="C654" s="35">
        <v>1068.0</v>
      </c>
      <c r="D654" s="35" t="s">
        <v>70</v>
      </c>
      <c r="F654" s="35">
        <v>0.0</v>
      </c>
      <c r="G654" s="35">
        <v>0.005710056134448319</v>
      </c>
      <c r="H654" s="35">
        <v>0.005710056134448319</v>
      </c>
      <c r="I654" s="35">
        <v>3.4258680288</v>
      </c>
      <c r="J654" s="35">
        <v>0.0</v>
      </c>
      <c r="K654" s="35">
        <v>0.0</v>
      </c>
      <c r="L654" s="35">
        <v>0.0</v>
      </c>
      <c r="M654" s="35">
        <v>0.0</v>
      </c>
      <c r="N654" s="35">
        <v>0.0</v>
      </c>
      <c r="O654" s="35">
        <v>0.0</v>
      </c>
      <c r="P654" s="35">
        <v>0.0</v>
      </c>
      <c r="R654" s="35">
        <v>0.0</v>
      </c>
      <c r="S654" s="35">
        <v>0.0</v>
      </c>
      <c r="T654" s="35">
        <v>0.0</v>
      </c>
      <c r="U654" s="35">
        <v>0.0</v>
      </c>
      <c r="V654" s="35">
        <v>3.4258680288</v>
      </c>
      <c r="W654" s="35">
        <v>0.0</v>
      </c>
      <c r="X654" s="35">
        <v>0.0</v>
      </c>
      <c r="Y654" s="35">
        <v>0.0</v>
      </c>
      <c r="Z654" s="35">
        <v>0.0</v>
      </c>
      <c r="AA654" s="35">
        <v>0.0</v>
      </c>
      <c r="AB654" s="35">
        <v>0.0</v>
      </c>
      <c r="AC654" s="35">
        <v>0.0</v>
      </c>
      <c r="AD654" s="35">
        <v>0.0</v>
      </c>
      <c r="AE654" s="35">
        <v>0.0</v>
      </c>
      <c r="AF654" s="35">
        <v>3.4258680288</v>
      </c>
    </row>
    <row r="655" ht="15.75" customHeight="1">
      <c r="A655" s="35" t="s">
        <v>30</v>
      </c>
      <c r="B655" s="35" t="s">
        <v>797</v>
      </c>
      <c r="C655" s="35">
        <v>1068.0</v>
      </c>
      <c r="D655" s="35" t="s">
        <v>70</v>
      </c>
      <c r="F655" s="35">
        <v>0.03870455522472429</v>
      </c>
      <c r="G655" s="35">
        <v>0.1138525747163524</v>
      </c>
      <c r="H655" s="35">
        <v>0.1525571299410767</v>
      </c>
      <c r="I655" s="35">
        <v>60.76732032</v>
      </c>
      <c r="J655" s="35">
        <v>0.0</v>
      </c>
      <c r="K655" s="35">
        <v>0.0</v>
      </c>
      <c r="L655" s="35">
        <v>0.0</v>
      </c>
      <c r="M655" s="35">
        <v>0.0</v>
      </c>
      <c r="N655" s="35">
        <v>0.0</v>
      </c>
      <c r="O655" s="35">
        <v>0.0</v>
      </c>
      <c r="P655" s="35">
        <v>0.0</v>
      </c>
      <c r="R655" s="35">
        <v>0.0</v>
      </c>
      <c r="S655" s="35">
        <v>0.0</v>
      </c>
      <c r="T655" s="35">
        <v>0.0</v>
      </c>
      <c r="U655" s="35">
        <v>1.408507466687998</v>
      </c>
      <c r="V655" s="35">
        <v>60.76732032</v>
      </c>
      <c r="W655" s="35">
        <v>0.0</v>
      </c>
      <c r="X655" s="35">
        <v>0.0</v>
      </c>
      <c r="Y655" s="35">
        <v>0.0</v>
      </c>
      <c r="Z655" s="35">
        <v>0.0</v>
      </c>
      <c r="AA655" s="35">
        <v>18.2479770144</v>
      </c>
      <c r="AB655" s="35">
        <v>0.0</v>
      </c>
      <c r="AC655" s="35">
        <v>0.0</v>
      </c>
      <c r="AD655" s="35">
        <v>0.0</v>
      </c>
      <c r="AE655" s="35">
        <v>1.085186495231998</v>
      </c>
      <c r="AF655" s="35">
        <v>57.707244</v>
      </c>
    </row>
    <row r="656" ht="15.75" customHeight="1">
      <c r="A656" s="35" t="s">
        <v>30</v>
      </c>
      <c r="B656" s="35" t="s">
        <v>798</v>
      </c>
      <c r="C656" s="35">
        <v>1068.0</v>
      </c>
      <c r="D656" s="35" t="s">
        <v>70</v>
      </c>
      <c r="F656" s="35">
        <v>0.001496827380975962</v>
      </c>
      <c r="G656" s="35">
        <v>0.0</v>
      </c>
      <c r="H656" s="35">
        <v>0.001496827380975962</v>
      </c>
      <c r="I656" s="35">
        <v>0.8980530048</v>
      </c>
      <c r="J656" s="35">
        <v>0.0</v>
      </c>
      <c r="K656" s="35">
        <v>0.0</v>
      </c>
      <c r="L656" s="35">
        <v>0.0</v>
      </c>
      <c r="M656" s="35">
        <v>0.0</v>
      </c>
      <c r="N656" s="35">
        <v>0.0</v>
      </c>
      <c r="O656" s="35">
        <v>0.0</v>
      </c>
      <c r="P656" s="35">
        <v>0.0</v>
      </c>
      <c r="R656" s="35">
        <v>0.0</v>
      </c>
      <c r="S656" s="35">
        <v>0.0</v>
      </c>
      <c r="T656" s="35">
        <v>0.0</v>
      </c>
      <c r="U656" s="35">
        <v>0.0</v>
      </c>
      <c r="V656" s="35">
        <v>0.8980530048</v>
      </c>
      <c r="W656" s="35">
        <v>0.0</v>
      </c>
      <c r="X656" s="35">
        <v>0.0</v>
      </c>
      <c r="Y656" s="35">
        <v>0.0</v>
      </c>
      <c r="Z656" s="35">
        <v>0.0</v>
      </c>
      <c r="AA656" s="35">
        <v>0.8980530048</v>
      </c>
      <c r="AB656" s="35">
        <v>0.0</v>
      </c>
      <c r="AC656" s="35">
        <v>0.0</v>
      </c>
      <c r="AD656" s="35">
        <v>0.0</v>
      </c>
      <c r="AE656" s="35">
        <v>0.0</v>
      </c>
      <c r="AF656" s="35">
        <v>0.0</v>
      </c>
    </row>
    <row r="657" ht="15.75" customHeight="1">
      <c r="A657" s="35" t="s">
        <v>30</v>
      </c>
      <c r="B657" s="35" t="s">
        <v>799</v>
      </c>
      <c r="C657" s="35">
        <v>1068.0</v>
      </c>
      <c r="D657" s="35" t="s">
        <v>70</v>
      </c>
      <c r="F657" s="35">
        <v>0.3884320931284055</v>
      </c>
      <c r="G657" s="35">
        <v>0.8653350221108228</v>
      </c>
      <c r="H657" s="35">
        <v>1.253767115239228</v>
      </c>
      <c r="I657" s="35">
        <v>41.9159942208</v>
      </c>
      <c r="J657" s="35">
        <v>0.16283804544</v>
      </c>
      <c r="K657" s="35">
        <v>0.127169989632</v>
      </c>
      <c r="L657" s="35">
        <v>2.587749099264</v>
      </c>
      <c r="M657" s="35">
        <v>0.1429650432</v>
      </c>
      <c r="N657" s="35">
        <v>0.0</v>
      </c>
      <c r="O657" s="35">
        <v>0.0</v>
      </c>
      <c r="P657" s="35">
        <v>0.142522583616</v>
      </c>
      <c r="R657" s="35">
        <v>0.1691430048</v>
      </c>
      <c r="S657" s="35">
        <v>1.40339352384</v>
      </c>
      <c r="T657" s="35">
        <v>4.893253122240002</v>
      </c>
      <c r="U657" s="35">
        <v>13.20322738129919</v>
      </c>
      <c r="V657" s="35">
        <v>41.9159942208</v>
      </c>
      <c r="W657" s="35">
        <v>0.0</v>
      </c>
      <c r="X657" s="35">
        <v>0.115807067712</v>
      </c>
      <c r="Y657" s="35">
        <v>2.27176262208</v>
      </c>
      <c r="Z657" s="35">
        <v>4.781761675407354</v>
      </c>
      <c r="AA657" s="35">
        <v>10.875113996544</v>
      </c>
      <c r="AB657" s="35">
        <v>0.0588690144</v>
      </c>
      <c r="AC657" s="35">
        <v>0.5812440480000001</v>
      </c>
      <c r="AD657" s="35">
        <v>3.844731562560001</v>
      </c>
      <c r="AE657" s="35">
        <v>11.50376509497598</v>
      </c>
      <c r="AF657" s="35">
        <v>41.9159942208</v>
      </c>
    </row>
    <row r="658" ht="15.75" customHeight="1">
      <c r="A658" s="35" t="s">
        <v>30</v>
      </c>
      <c r="B658" s="35" t="s">
        <v>800</v>
      </c>
      <c r="C658" s="35">
        <v>1068.0</v>
      </c>
      <c r="D658" s="35" t="s">
        <v>70</v>
      </c>
      <c r="F658" s="35">
        <v>0.4703654011205525</v>
      </c>
      <c r="G658" s="35">
        <v>1.598691101652232</v>
      </c>
      <c r="H658" s="35">
        <v>2.069056502772784</v>
      </c>
      <c r="I658" s="35">
        <v>353.88220396032</v>
      </c>
      <c r="J658" s="35">
        <v>0.0</v>
      </c>
      <c r="K658" s="35">
        <v>0.0</v>
      </c>
      <c r="L658" s="35">
        <v>0.0</v>
      </c>
      <c r="M658" s="35">
        <v>0.0</v>
      </c>
      <c r="N658" s="35">
        <v>0.0</v>
      </c>
      <c r="O658" s="35">
        <v>0.0</v>
      </c>
      <c r="P658" s="35">
        <v>0.0</v>
      </c>
      <c r="R658" s="35">
        <v>0.0</v>
      </c>
      <c r="S658" s="35">
        <v>0.0</v>
      </c>
      <c r="T658" s="35">
        <v>6.246955097510404</v>
      </c>
      <c r="U658" s="35">
        <v>16.58188179309312</v>
      </c>
      <c r="V658" s="35">
        <v>353.88220396032</v>
      </c>
      <c r="W658" s="35">
        <v>0.0</v>
      </c>
      <c r="X658" s="35">
        <v>0.0</v>
      </c>
      <c r="Y658" s="35">
        <v>2.625145654118401</v>
      </c>
      <c r="Z658" s="35">
        <v>7.079629857914879</v>
      </c>
      <c r="AA658" s="35">
        <v>79.06712933952</v>
      </c>
      <c r="AB658" s="35">
        <v>0.0</v>
      </c>
      <c r="AC658" s="35">
        <v>0.0</v>
      </c>
      <c r="AD658" s="35">
        <v>4.48392059136</v>
      </c>
      <c r="AE658" s="35">
        <v>14.48862472108797</v>
      </c>
      <c r="AF658" s="35">
        <v>274.8150746208</v>
      </c>
    </row>
    <row r="659" ht="15.75" customHeight="1">
      <c r="A659" s="35" t="s">
        <v>30</v>
      </c>
      <c r="B659" s="35" t="s">
        <v>801</v>
      </c>
      <c r="C659" s="35">
        <v>1068.0</v>
      </c>
      <c r="D659" s="35" t="s">
        <v>70</v>
      </c>
      <c r="F659" s="35">
        <v>0.5146647652645365</v>
      </c>
      <c r="G659" s="35">
        <v>0.609941935875713</v>
      </c>
      <c r="H659" s="35">
        <v>1.124606701140249</v>
      </c>
      <c r="I659" s="35">
        <v>517.4649967979519</v>
      </c>
      <c r="J659" s="35">
        <v>0.0</v>
      </c>
      <c r="K659" s="35">
        <v>0.0</v>
      </c>
      <c r="L659" s="35">
        <v>0.0</v>
      </c>
      <c r="M659" s="35">
        <v>0.0</v>
      </c>
      <c r="N659" s="35">
        <v>0.0</v>
      </c>
      <c r="O659" s="35">
        <v>0.0</v>
      </c>
      <c r="P659" s="35">
        <v>0.0</v>
      </c>
      <c r="R659" s="35">
        <v>0.0</v>
      </c>
      <c r="S659" s="35">
        <v>0.0</v>
      </c>
      <c r="T659" s="35">
        <v>0.0</v>
      </c>
      <c r="U659" s="35">
        <v>3.251270749708791</v>
      </c>
      <c r="V659" s="35">
        <v>517.4649967979519</v>
      </c>
      <c r="W659" s="35">
        <v>0.0</v>
      </c>
      <c r="X659" s="35">
        <v>0.0</v>
      </c>
      <c r="Y659" s="35">
        <v>0.0</v>
      </c>
      <c r="Z659" s="35">
        <v>1.499064553727996</v>
      </c>
      <c r="AA659" s="35">
        <v>190.386258797952</v>
      </c>
      <c r="AB659" s="35">
        <v>0.0</v>
      </c>
      <c r="AC659" s="35">
        <v>0.0</v>
      </c>
      <c r="AD659" s="35">
        <v>0.0</v>
      </c>
      <c r="AE659" s="35">
        <v>1.923663913919997</v>
      </c>
      <c r="AF659" s="35">
        <v>327.078738</v>
      </c>
    </row>
    <row r="660" ht="15.75" customHeight="1">
      <c r="A660" s="35" t="s">
        <v>30</v>
      </c>
      <c r="B660" s="35" t="s">
        <v>802</v>
      </c>
      <c r="C660" s="35">
        <v>1068.0</v>
      </c>
      <c r="D660" s="35" t="s">
        <v>70</v>
      </c>
      <c r="F660" s="35">
        <v>0.5634438898509645</v>
      </c>
      <c r="G660" s="35">
        <v>1.055918232854484</v>
      </c>
      <c r="H660" s="35">
        <v>1.619362122705448</v>
      </c>
      <c r="I660" s="35">
        <v>21.1991429664</v>
      </c>
      <c r="J660" s="35">
        <v>0.0</v>
      </c>
      <c r="K660" s="35">
        <v>0.0</v>
      </c>
      <c r="L660" s="35">
        <v>0.0</v>
      </c>
      <c r="M660" s="35">
        <v>0.6242519808</v>
      </c>
      <c r="N660" s="35">
        <v>9.513239904</v>
      </c>
      <c r="O660" s="35">
        <v>9.513239904</v>
      </c>
      <c r="P660" s="35">
        <v>0.0</v>
      </c>
      <c r="R660" s="35">
        <v>0.0</v>
      </c>
      <c r="S660" s="35">
        <v>1.960117488</v>
      </c>
      <c r="T660" s="35">
        <v>8.536678133760008</v>
      </c>
      <c r="U660" s="35">
        <v>14.81864682009596</v>
      </c>
      <c r="V660" s="35">
        <v>21.1991429664</v>
      </c>
      <c r="W660" s="35">
        <v>0.0</v>
      </c>
      <c r="X660" s="35">
        <v>0.0</v>
      </c>
      <c r="Y660" s="35">
        <v>3.845942172172801</v>
      </c>
      <c r="Z660" s="35">
        <v>8.828149550975986</v>
      </c>
      <c r="AA660" s="35">
        <v>14.684064466176</v>
      </c>
      <c r="AB660" s="35">
        <v>0.0</v>
      </c>
      <c r="AC660" s="35">
        <v>0.0</v>
      </c>
      <c r="AD660" s="35">
        <v>6.863709021120006</v>
      </c>
      <c r="AE660" s="35">
        <v>13.83845996735996</v>
      </c>
      <c r="AF660" s="35">
        <v>21.1991429664</v>
      </c>
    </row>
    <row r="661" ht="15.75" customHeight="1">
      <c r="A661" s="35" t="s">
        <v>30</v>
      </c>
      <c r="B661" s="35" t="s">
        <v>803</v>
      </c>
      <c r="C661" s="35">
        <v>1068.0</v>
      </c>
      <c r="D661" s="35" t="s">
        <v>70</v>
      </c>
      <c r="F661" s="35">
        <v>0.0</v>
      </c>
      <c r="G661" s="35">
        <v>0.008298761252713767</v>
      </c>
      <c r="H661" s="35">
        <v>0.008298761252713767</v>
      </c>
      <c r="I661" s="35">
        <v>4.979016</v>
      </c>
      <c r="J661" s="35">
        <v>0.0</v>
      </c>
      <c r="K661" s="35">
        <v>0.0</v>
      </c>
      <c r="L661" s="35">
        <v>0.0</v>
      </c>
      <c r="M661" s="35">
        <v>0.0</v>
      </c>
      <c r="N661" s="35">
        <v>0.0</v>
      </c>
      <c r="O661" s="35">
        <v>0.0</v>
      </c>
      <c r="P661" s="35">
        <v>0.0</v>
      </c>
      <c r="R661" s="35">
        <v>0.0</v>
      </c>
      <c r="S661" s="35">
        <v>0.0</v>
      </c>
      <c r="T661" s="35">
        <v>0.0</v>
      </c>
      <c r="U661" s="35">
        <v>0.0</v>
      </c>
      <c r="V661" s="35">
        <v>4.979016</v>
      </c>
      <c r="W661" s="35">
        <v>0.0</v>
      </c>
      <c r="X661" s="35">
        <v>0.0</v>
      </c>
      <c r="Y661" s="35">
        <v>0.0</v>
      </c>
      <c r="Z661" s="35">
        <v>0.0</v>
      </c>
      <c r="AA661" s="35">
        <v>0.0</v>
      </c>
      <c r="AB661" s="35">
        <v>0.0</v>
      </c>
      <c r="AC661" s="35">
        <v>0.0</v>
      </c>
      <c r="AD661" s="35">
        <v>0.0</v>
      </c>
      <c r="AE661" s="35">
        <v>0.0</v>
      </c>
      <c r="AF661" s="35">
        <v>4.979016</v>
      </c>
    </row>
    <row r="662" ht="15.75" customHeight="1">
      <c r="A662" s="35" t="s">
        <v>30</v>
      </c>
      <c r="B662" s="35" t="s">
        <v>804</v>
      </c>
      <c r="C662" s="35">
        <v>1068.0</v>
      </c>
      <c r="D662" s="35" t="s">
        <v>70</v>
      </c>
      <c r="F662" s="35">
        <v>0.002797415225590455</v>
      </c>
      <c r="G662" s="35">
        <v>0.0</v>
      </c>
      <c r="H662" s="35">
        <v>0.002797415225590455</v>
      </c>
      <c r="I662" s="35">
        <v>1.6783679808</v>
      </c>
      <c r="J662" s="35">
        <v>0.0</v>
      </c>
      <c r="K662" s="35">
        <v>0.0</v>
      </c>
      <c r="L662" s="35">
        <v>0.0</v>
      </c>
      <c r="M662" s="35">
        <v>0.0</v>
      </c>
      <c r="N662" s="35">
        <v>0.0</v>
      </c>
      <c r="O662" s="35">
        <v>0.0</v>
      </c>
      <c r="P662" s="35">
        <v>0.0</v>
      </c>
      <c r="R662" s="35">
        <v>0.0</v>
      </c>
      <c r="S662" s="35">
        <v>0.0</v>
      </c>
      <c r="T662" s="35">
        <v>0.0</v>
      </c>
      <c r="U662" s="35">
        <v>0.0</v>
      </c>
      <c r="V662" s="35">
        <v>1.6783679808</v>
      </c>
      <c r="W662" s="35">
        <v>0.0</v>
      </c>
      <c r="X662" s="35">
        <v>0.0</v>
      </c>
      <c r="Y662" s="35">
        <v>0.0</v>
      </c>
      <c r="Z662" s="35">
        <v>0.0</v>
      </c>
      <c r="AA662" s="35">
        <v>1.6783679808</v>
      </c>
      <c r="AB662" s="35">
        <v>0.0</v>
      </c>
      <c r="AC662" s="35">
        <v>0.0</v>
      </c>
      <c r="AD662" s="35">
        <v>0.0</v>
      </c>
      <c r="AE662" s="35">
        <v>0.0</v>
      </c>
      <c r="AF662" s="35">
        <v>0.0</v>
      </c>
    </row>
    <row r="663" ht="15.75" customHeight="1">
      <c r="A663" s="35" t="s">
        <v>30</v>
      </c>
      <c r="B663" s="35" t="s">
        <v>805</v>
      </c>
      <c r="C663" s="35">
        <v>1068.0</v>
      </c>
      <c r="D663" s="35" t="s">
        <v>70</v>
      </c>
      <c r="F663" s="35">
        <v>0.6949998378306023</v>
      </c>
      <c r="G663" s="35">
        <v>1.060603944626863</v>
      </c>
      <c r="H663" s="35">
        <v>1.755603782457465</v>
      </c>
      <c r="I663" s="35">
        <v>35.6072669568</v>
      </c>
      <c r="J663" s="35">
        <v>4.485369619584</v>
      </c>
      <c r="K663" s="35">
        <v>0.134572306176</v>
      </c>
      <c r="L663" s="35">
        <v>0.249624716544</v>
      </c>
      <c r="M663" s="35">
        <v>0.1429829856</v>
      </c>
      <c r="N663" s="35">
        <v>0.0</v>
      </c>
      <c r="O663" s="35">
        <v>0.0</v>
      </c>
      <c r="P663" s="35">
        <v>0.235632335904</v>
      </c>
      <c r="R663" s="35">
        <v>0.1775579904</v>
      </c>
      <c r="S663" s="35">
        <v>1.776163390848</v>
      </c>
      <c r="T663" s="35">
        <v>6.388946944934401</v>
      </c>
      <c r="U663" s="35">
        <v>30.34952294975998</v>
      </c>
      <c r="V663" s="35">
        <v>35.6072669568</v>
      </c>
      <c r="W663" s="35">
        <v>0.0</v>
      </c>
      <c r="X663" s="35">
        <v>0.14247880416</v>
      </c>
      <c r="Y663" s="35">
        <v>4.0392320588928</v>
      </c>
      <c r="Z663" s="35">
        <v>9.976395687551976</v>
      </c>
      <c r="AA663" s="35">
        <v>28.52931312</v>
      </c>
      <c r="AB663" s="35">
        <v>0.0635340384</v>
      </c>
      <c r="AC663" s="35">
        <v>0.5896859472</v>
      </c>
      <c r="AD663" s="35">
        <v>4.159523793600005</v>
      </c>
      <c r="AE663" s="35">
        <v>20.99436061363183</v>
      </c>
      <c r="AF663" s="35">
        <v>35.2156740768</v>
      </c>
    </row>
    <row r="664" ht="15.75" customHeight="1">
      <c r="A664" s="35" t="s">
        <v>30</v>
      </c>
      <c r="B664" s="35" t="s">
        <v>806</v>
      </c>
      <c r="C664" s="35">
        <v>1068.0</v>
      </c>
      <c r="D664" s="35" t="s">
        <v>70</v>
      </c>
      <c r="F664" s="35">
        <v>0.9570263407494893</v>
      </c>
      <c r="G664" s="35">
        <v>2.136655306324261</v>
      </c>
      <c r="H664" s="35">
        <v>3.093681647073751</v>
      </c>
      <c r="I664" s="35">
        <v>9.5113021248</v>
      </c>
      <c r="J664" s="35">
        <v>2.6156251296</v>
      </c>
      <c r="K664" s="35">
        <v>4.5519151104</v>
      </c>
      <c r="L664" s="35">
        <v>2.764295856</v>
      </c>
      <c r="M664" s="35">
        <v>0.0</v>
      </c>
      <c r="N664" s="35">
        <v>5.129463024</v>
      </c>
      <c r="O664" s="35">
        <v>5.129463024</v>
      </c>
      <c r="P664" s="35">
        <v>1.082756735424</v>
      </c>
      <c r="R664" s="35">
        <v>2.899292320512</v>
      </c>
      <c r="S664" s="35">
        <v>4.178853499968</v>
      </c>
      <c r="T664" s="35">
        <v>6.095652292800001</v>
      </c>
      <c r="U664" s="35">
        <v>8.345365499519998</v>
      </c>
      <c r="V664" s="35">
        <v>9.5113021248</v>
      </c>
      <c r="W664" s="35">
        <v>0.0</v>
      </c>
      <c r="X664" s="35">
        <v>1.599307665984</v>
      </c>
      <c r="Y664" s="35">
        <v>4.0900434285312</v>
      </c>
      <c r="Z664" s="35">
        <v>5.775881619916799</v>
      </c>
      <c r="AA664" s="35">
        <v>8.256437941248</v>
      </c>
      <c r="AB664" s="35">
        <v>1.7138759904</v>
      </c>
      <c r="AC664" s="35">
        <v>3.2482651824</v>
      </c>
      <c r="AD664" s="35">
        <v>5.381819291520002</v>
      </c>
      <c r="AE664" s="35">
        <v>8.345365499519998</v>
      </c>
      <c r="AF664" s="35">
        <v>9.5113021248</v>
      </c>
    </row>
    <row r="665" ht="15.75" customHeight="1">
      <c r="A665" s="35" t="s">
        <v>30</v>
      </c>
      <c r="B665" s="35" t="s">
        <v>807</v>
      </c>
      <c r="C665" s="35">
        <v>1068.0</v>
      </c>
      <c r="D665" s="35" t="s">
        <v>70</v>
      </c>
      <c r="F665" s="35">
        <v>0.640800858660117</v>
      </c>
      <c r="G665" s="35">
        <v>1.454801107349988</v>
      </c>
      <c r="H665" s="35">
        <v>2.095601966010105</v>
      </c>
      <c r="I665" s="35">
        <v>52.5644856576</v>
      </c>
      <c r="J665" s="35">
        <v>2.58034678272</v>
      </c>
      <c r="K665" s="35">
        <v>0.158781627648</v>
      </c>
      <c r="L665" s="35">
        <v>2.189419206912</v>
      </c>
      <c r="M665" s="35">
        <v>0.0906450048</v>
      </c>
      <c r="N665" s="35">
        <v>0.0</v>
      </c>
      <c r="O665" s="35">
        <v>0.0</v>
      </c>
      <c r="P665" s="35">
        <v>0.795394307232</v>
      </c>
      <c r="R665" s="35">
        <v>0.206517024</v>
      </c>
      <c r="S665" s="35">
        <v>1.8115275024</v>
      </c>
      <c r="T665" s="35">
        <v>8.459076320755209</v>
      </c>
      <c r="U665" s="35">
        <v>32.55793988557812</v>
      </c>
      <c r="V665" s="35">
        <v>52.5644856576</v>
      </c>
      <c r="W665" s="35">
        <v>0.0</v>
      </c>
      <c r="X665" s="35">
        <v>0.09905999039999999</v>
      </c>
      <c r="Y665" s="35">
        <v>3.0609056894976</v>
      </c>
      <c r="Z665" s="35">
        <v>6.868006886200313</v>
      </c>
      <c r="AA665" s="35">
        <v>48.215641195008</v>
      </c>
      <c r="AB665" s="35">
        <v>0.0728999712</v>
      </c>
      <c r="AC665" s="35">
        <v>0.7667415503999999</v>
      </c>
      <c r="AD665" s="35">
        <v>4.913838437760002</v>
      </c>
      <c r="AE665" s="35">
        <v>28.55373667372794</v>
      </c>
      <c r="AF665" s="35">
        <v>52.5644856576</v>
      </c>
    </row>
    <row r="666" ht="15.75" customHeight="1">
      <c r="A666" s="35" t="s">
        <v>30</v>
      </c>
      <c r="B666" s="35" t="s">
        <v>808</v>
      </c>
      <c r="C666" s="35">
        <v>1068.0</v>
      </c>
      <c r="D666" s="35" t="s">
        <v>70</v>
      </c>
      <c r="F666" s="35">
        <v>0.004211673670282659</v>
      </c>
      <c r="G666" s="35">
        <v>0.0</v>
      </c>
      <c r="H666" s="35">
        <v>0.004211673670282659</v>
      </c>
      <c r="I666" s="35">
        <v>2.5268820192</v>
      </c>
      <c r="J666" s="35">
        <v>0.0</v>
      </c>
      <c r="K666" s="35">
        <v>0.0</v>
      </c>
      <c r="L666" s="35">
        <v>0.0</v>
      </c>
      <c r="M666" s="35">
        <v>0.0</v>
      </c>
      <c r="N666" s="35">
        <v>0.0</v>
      </c>
      <c r="O666" s="35">
        <v>0.0</v>
      </c>
      <c r="P666" s="35">
        <v>0.0</v>
      </c>
      <c r="R666" s="35">
        <v>0.0</v>
      </c>
      <c r="S666" s="35">
        <v>0.0</v>
      </c>
      <c r="T666" s="35">
        <v>0.0</v>
      </c>
      <c r="U666" s="35">
        <v>0.0</v>
      </c>
      <c r="V666" s="35">
        <v>2.5268820192</v>
      </c>
      <c r="W666" s="35">
        <v>0.0</v>
      </c>
      <c r="X666" s="35">
        <v>0.0</v>
      </c>
      <c r="Y666" s="35">
        <v>0.0</v>
      </c>
      <c r="Z666" s="35">
        <v>0.0</v>
      </c>
      <c r="AA666" s="35">
        <v>2.5268820192</v>
      </c>
      <c r="AB666" s="35">
        <v>0.0</v>
      </c>
      <c r="AC666" s="35">
        <v>0.0</v>
      </c>
      <c r="AD666" s="35">
        <v>0.0</v>
      </c>
      <c r="AE666" s="35">
        <v>0.0</v>
      </c>
      <c r="AF666" s="35">
        <v>0.0</v>
      </c>
    </row>
    <row r="667" ht="15.75" customHeight="1">
      <c r="A667" s="35" t="s">
        <v>30</v>
      </c>
      <c r="B667" s="35" t="s">
        <v>809</v>
      </c>
      <c r="C667" s="35">
        <v>1068.0</v>
      </c>
      <c r="D667" s="35" t="s">
        <v>70</v>
      </c>
      <c r="F667" s="35">
        <v>0.0</v>
      </c>
      <c r="G667" s="35">
        <v>0.1474198528130184</v>
      </c>
      <c r="H667" s="35">
        <v>0.1474198528130184</v>
      </c>
      <c r="I667" s="35">
        <v>66.5354789568</v>
      </c>
      <c r="J667" s="35">
        <v>0.0</v>
      </c>
      <c r="K667" s="35">
        <v>0.0</v>
      </c>
      <c r="L667" s="35">
        <v>0.0</v>
      </c>
      <c r="M667" s="35">
        <v>0.0</v>
      </c>
      <c r="N667" s="35">
        <v>0.0</v>
      </c>
      <c r="O667" s="35">
        <v>0.0</v>
      </c>
      <c r="P667" s="35">
        <v>0.0</v>
      </c>
      <c r="R667" s="35">
        <v>0.0</v>
      </c>
      <c r="S667" s="35">
        <v>0.0</v>
      </c>
      <c r="T667" s="35">
        <v>0.0</v>
      </c>
      <c r="U667" s="35">
        <v>0.0</v>
      </c>
      <c r="V667" s="35">
        <v>66.5354789568</v>
      </c>
      <c r="W667" s="35">
        <v>0.0</v>
      </c>
      <c r="X667" s="35">
        <v>0.0</v>
      </c>
      <c r="Y667" s="35">
        <v>0.0</v>
      </c>
      <c r="Z667" s="35">
        <v>0.0</v>
      </c>
      <c r="AA667" s="35">
        <v>0.0</v>
      </c>
      <c r="AB667" s="35">
        <v>0.0</v>
      </c>
      <c r="AC667" s="35">
        <v>0.0</v>
      </c>
      <c r="AD667" s="35">
        <v>0.0</v>
      </c>
      <c r="AE667" s="35">
        <v>0.0</v>
      </c>
      <c r="AF667" s="35">
        <v>66.5354789568</v>
      </c>
    </row>
    <row r="668" ht="15.75" customHeight="1">
      <c r="A668" s="35" t="s">
        <v>30</v>
      </c>
      <c r="B668" s="35" t="s">
        <v>810</v>
      </c>
      <c r="C668" s="35">
        <v>1068.0</v>
      </c>
      <c r="D668" s="35" t="s">
        <v>70</v>
      </c>
      <c r="F668" s="35">
        <v>0.01577646609427742</v>
      </c>
      <c r="G668" s="35">
        <v>0.4833701563181473</v>
      </c>
      <c r="H668" s="35">
        <v>0.4991466224124247</v>
      </c>
      <c r="I668" s="35">
        <v>270.618131952</v>
      </c>
      <c r="J668" s="35">
        <v>0.0</v>
      </c>
      <c r="K668" s="35">
        <v>0.0</v>
      </c>
      <c r="L668" s="35">
        <v>0.0</v>
      </c>
      <c r="M668" s="35">
        <v>0.0</v>
      </c>
      <c r="N668" s="35">
        <v>0.0</v>
      </c>
      <c r="O668" s="35">
        <v>0.0</v>
      </c>
      <c r="P668" s="35">
        <v>0.0</v>
      </c>
      <c r="R668" s="35">
        <v>0.0</v>
      </c>
      <c r="S668" s="35">
        <v>0.0</v>
      </c>
      <c r="T668" s="35">
        <v>0.0</v>
      </c>
      <c r="U668" s="35">
        <v>1.832082674687999</v>
      </c>
      <c r="V668" s="35">
        <v>270.618131952</v>
      </c>
      <c r="W668" s="35">
        <v>0.0</v>
      </c>
      <c r="X668" s="35">
        <v>0.0</v>
      </c>
      <c r="Y668" s="35">
        <v>0.0</v>
      </c>
      <c r="Z668" s="35">
        <v>0.3420069045119958</v>
      </c>
      <c r="AA668" s="35">
        <v>2.2811249664</v>
      </c>
      <c r="AB668" s="35">
        <v>0.0</v>
      </c>
      <c r="AC668" s="35">
        <v>0.0</v>
      </c>
      <c r="AD668" s="35">
        <v>0.0</v>
      </c>
      <c r="AE668" s="35">
        <v>1.503982924416</v>
      </c>
      <c r="AF668" s="35">
        <v>270.618131952</v>
      </c>
    </row>
    <row r="669" ht="15.75" customHeight="1">
      <c r="A669" s="35" t="s">
        <v>30</v>
      </c>
      <c r="B669" s="35" t="s">
        <v>811</v>
      </c>
      <c r="C669" s="35">
        <v>1068.0</v>
      </c>
      <c r="D669" s="35" t="s">
        <v>70</v>
      </c>
      <c r="F669" s="35">
        <v>0.0</v>
      </c>
      <c r="G669" s="35">
        <v>0.120452018813524</v>
      </c>
      <c r="H669" s="35">
        <v>0.120452018813524</v>
      </c>
      <c r="I669" s="35">
        <v>64.1170049184</v>
      </c>
      <c r="J669" s="35">
        <v>0.0</v>
      </c>
      <c r="K669" s="35">
        <v>0.0</v>
      </c>
      <c r="L669" s="35">
        <v>0.0</v>
      </c>
      <c r="M669" s="35">
        <v>0.0</v>
      </c>
      <c r="N669" s="35">
        <v>0.0</v>
      </c>
      <c r="O669" s="35">
        <v>0.0</v>
      </c>
      <c r="P669" s="35">
        <v>0.0</v>
      </c>
      <c r="R669" s="35">
        <v>0.0</v>
      </c>
      <c r="S669" s="35">
        <v>0.0</v>
      </c>
      <c r="T669" s="35">
        <v>0.0</v>
      </c>
      <c r="U669" s="35">
        <v>0.6329296431359998</v>
      </c>
      <c r="V669" s="35">
        <v>64.1170049184</v>
      </c>
      <c r="W669" s="35">
        <v>0.0</v>
      </c>
      <c r="X669" s="35">
        <v>0.0</v>
      </c>
      <c r="Y669" s="35">
        <v>0.0</v>
      </c>
      <c r="Z669" s="35">
        <v>0.0</v>
      </c>
      <c r="AA669" s="35">
        <v>0.0</v>
      </c>
      <c r="AB669" s="35">
        <v>0.0</v>
      </c>
      <c r="AC669" s="35">
        <v>0.0</v>
      </c>
      <c r="AD669" s="35">
        <v>0.0</v>
      </c>
      <c r="AE669" s="35">
        <v>0.6329296431359998</v>
      </c>
      <c r="AF669" s="35">
        <v>64.1170049184</v>
      </c>
    </row>
    <row r="670" ht="15.75" customHeight="1">
      <c r="A670" s="35" t="s">
        <v>30</v>
      </c>
      <c r="B670" s="35" t="s">
        <v>812</v>
      </c>
      <c r="C670" s="35">
        <v>1068.0</v>
      </c>
      <c r="D670" s="35" t="s">
        <v>70</v>
      </c>
      <c r="F670" s="35">
        <v>0.4563260598428123</v>
      </c>
      <c r="G670" s="35">
        <v>0.9819607031119661</v>
      </c>
      <c r="H670" s="35">
        <v>1.438286762954778</v>
      </c>
      <c r="I670" s="35">
        <v>47.813714928</v>
      </c>
      <c r="J670" s="35">
        <v>6.240920063616</v>
      </c>
      <c r="K670" s="35">
        <v>0.127169989632</v>
      </c>
      <c r="L670" s="35">
        <v>0.9664207257599999</v>
      </c>
      <c r="M670" s="35">
        <v>4.9491060192</v>
      </c>
      <c r="N670" s="35">
        <v>0.0</v>
      </c>
      <c r="O670" s="35">
        <v>0.0</v>
      </c>
      <c r="P670" s="35">
        <v>0.09079249132799999</v>
      </c>
      <c r="R670" s="35">
        <v>0.2392439616</v>
      </c>
      <c r="S670" s="35">
        <v>1.5363090288</v>
      </c>
      <c r="T670" s="35">
        <v>4.966872583680001</v>
      </c>
      <c r="U670" s="35">
        <v>14.70835775807979</v>
      </c>
      <c r="V670" s="35">
        <v>47.813714928</v>
      </c>
      <c r="W670" s="35">
        <v>0.0</v>
      </c>
      <c r="X670" s="35">
        <v>0.131484777984</v>
      </c>
      <c r="Y670" s="35">
        <v>2.5681801130496</v>
      </c>
      <c r="Z670" s="35">
        <v>5.758132036124157</v>
      </c>
      <c r="AA670" s="35">
        <v>41.7712708224</v>
      </c>
      <c r="AB670" s="35">
        <v>0.0766319904</v>
      </c>
      <c r="AC670" s="35">
        <v>0.9592635024</v>
      </c>
      <c r="AD670" s="35">
        <v>4.016955277440002</v>
      </c>
      <c r="AE670" s="35">
        <v>7.583921980991891</v>
      </c>
      <c r="AF670" s="35">
        <v>41.8058278848</v>
      </c>
    </row>
    <row r="671" ht="15.75" customHeight="1">
      <c r="A671" s="35" t="s">
        <v>30</v>
      </c>
      <c r="B671" s="35" t="s">
        <v>813</v>
      </c>
      <c r="C671" s="35">
        <v>1068.0</v>
      </c>
      <c r="D671" s="35" t="s">
        <v>70</v>
      </c>
      <c r="F671" s="35">
        <v>0.0</v>
      </c>
      <c r="G671" s="35">
        <v>0.01180021048699391</v>
      </c>
      <c r="H671" s="35">
        <v>0.01180021048699391</v>
      </c>
      <c r="I671" s="35">
        <v>7.0797839616</v>
      </c>
      <c r="J671" s="35">
        <v>0.0</v>
      </c>
      <c r="K671" s="35">
        <v>0.0</v>
      </c>
      <c r="L671" s="35">
        <v>0.0</v>
      </c>
      <c r="M671" s="35">
        <v>0.0</v>
      </c>
      <c r="N671" s="35">
        <v>0.0</v>
      </c>
      <c r="O671" s="35">
        <v>0.0</v>
      </c>
      <c r="P671" s="35">
        <v>0.0</v>
      </c>
      <c r="R671" s="35">
        <v>0.0</v>
      </c>
      <c r="S671" s="35">
        <v>0.0</v>
      </c>
      <c r="T671" s="35">
        <v>0.0</v>
      </c>
      <c r="U671" s="35">
        <v>0.0</v>
      </c>
      <c r="V671" s="35">
        <v>7.0797839616</v>
      </c>
      <c r="W671" s="35">
        <v>0.0</v>
      </c>
      <c r="X671" s="35">
        <v>0.0</v>
      </c>
      <c r="Y671" s="35">
        <v>0.0</v>
      </c>
      <c r="Z671" s="35">
        <v>0.0</v>
      </c>
      <c r="AA671" s="35">
        <v>0.0</v>
      </c>
      <c r="AB671" s="35">
        <v>0.0</v>
      </c>
      <c r="AC671" s="35">
        <v>0.0</v>
      </c>
      <c r="AD671" s="35">
        <v>0.0</v>
      </c>
      <c r="AE671" s="35">
        <v>0.0</v>
      </c>
      <c r="AF671" s="35">
        <v>7.0797839616</v>
      </c>
    </row>
    <row r="672" ht="15.75" customHeight="1">
      <c r="A672" s="35" t="s">
        <v>30</v>
      </c>
      <c r="B672" s="35" t="s">
        <v>814</v>
      </c>
      <c r="C672" s="35">
        <v>1068.0</v>
      </c>
      <c r="D672" s="35" t="s">
        <v>70</v>
      </c>
      <c r="F672" s="35">
        <v>0.002617463391314312</v>
      </c>
      <c r="G672" s="35">
        <v>0.0</v>
      </c>
      <c r="H672" s="35">
        <v>0.002617463391314312</v>
      </c>
      <c r="I672" s="35">
        <v>1.570402100736</v>
      </c>
      <c r="J672" s="35">
        <v>0.0</v>
      </c>
      <c r="K672" s="35">
        <v>0.0</v>
      </c>
      <c r="L672" s="35">
        <v>0.0</v>
      </c>
      <c r="M672" s="35">
        <v>0.0</v>
      </c>
      <c r="N672" s="35">
        <v>0.0</v>
      </c>
      <c r="O672" s="35">
        <v>0.0</v>
      </c>
      <c r="P672" s="35">
        <v>0.0</v>
      </c>
      <c r="R672" s="35">
        <v>0.0</v>
      </c>
      <c r="S672" s="35">
        <v>0.0</v>
      </c>
      <c r="T672" s="35">
        <v>0.0</v>
      </c>
      <c r="U672" s="35">
        <v>0.0</v>
      </c>
      <c r="V672" s="35">
        <v>1.570402100736</v>
      </c>
      <c r="W672" s="35">
        <v>0.0</v>
      </c>
      <c r="X672" s="35">
        <v>0.0</v>
      </c>
      <c r="Y672" s="35">
        <v>0.0</v>
      </c>
      <c r="Z672" s="35">
        <v>0.0</v>
      </c>
      <c r="AA672" s="35">
        <v>1.570402100736</v>
      </c>
      <c r="AB672" s="35">
        <v>0.0</v>
      </c>
      <c r="AC672" s="35">
        <v>0.0</v>
      </c>
      <c r="AD672" s="35">
        <v>0.0</v>
      </c>
      <c r="AE672" s="35">
        <v>0.0</v>
      </c>
      <c r="AF672" s="35">
        <v>0.0</v>
      </c>
    </row>
    <row r="673" ht="15.75" customHeight="1">
      <c r="A673" s="35" t="s">
        <v>30</v>
      </c>
      <c r="B673" s="35" t="s">
        <v>815</v>
      </c>
      <c r="C673" s="35">
        <v>1068.0</v>
      </c>
      <c r="D673" s="35" t="s">
        <v>70</v>
      </c>
      <c r="F673" s="35">
        <v>0.3980056033223191</v>
      </c>
      <c r="G673" s="35">
        <v>0.725737865756349</v>
      </c>
      <c r="H673" s="35">
        <v>1.123743469078668</v>
      </c>
      <c r="I673" s="35">
        <v>43.901151404544</v>
      </c>
      <c r="J673" s="35">
        <v>0.0</v>
      </c>
      <c r="K673" s="35">
        <v>0.117093537792</v>
      </c>
      <c r="L673" s="35">
        <v>0.163496890368</v>
      </c>
      <c r="M673" s="35">
        <v>0.1308359808</v>
      </c>
      <c r="N673" s="35">
        <v>0.0</v>
      </c>
      <c r="O673" s="35">
        <v>0.0</v>
      </c>
      <c r="P673" s="35">
        <v>6.185144677824</v>
      </c>
      <c r="R673" s="35">
        <v>0.1467150048</v>
      </c>
      <c r="S673" s="35">
        <v>1.1910254832</v>
      </c>
      <c r="T673" s="35">
        <v>5.094526156876803</v>
      </c>
      <c r="U673" s="35">
        <v>10.70884069919992</v>
      </c>
      <c r="V673" s="35">
        <v>43.901151404544</v>
      </c>
      <c r="W673" s="35">
        <v>0.0</v>
      </c>
      <c r="X673" s="35">
        <v>0.103075140672</v>
      </c>
      <c r="Y673" s="35">
        <v>2.378908462694401</v>
      </c>
      <c r="Z673" s="35">
        <v>5.228434709084158</v>
      </c>
      <c r="AA673" s="35">
        <v>19.6039738944</v>
      </c>
      <c r="AB673" s="35">
        <v>0.049521024</v>
      </c>
      <c r="AC673" s="35">
        <v>0.429406488</v>
      </c>
      <c r="AD673" s="35">
        <v>3.099181780800002</v>
      </c>
      <c r="AE673" s="35">
        <v>8.392234636799987</v>
      </c>
      <c r="AF673" s="35">
        <v>39.6760650048</v>
      </c>
    </row>
    <row r="674" ht="15.75" customHeight="1">
      <c r="A674" s="35" t="s">
        <v>30</v>
      </c>
      <c r="B674" s="35" t="s">
        <v>816</v>
      </c>
      <c r="C674" s="35">
        <v>1068.0</v>
      </c>
      <c r="D674" s="35" t="s">
        <v>70</v>
      </c>
      <c r="F674" s="35">
        <v>0.0</v>
      </c>
      <c r="G674" s="35">
        <v>0.00319614453651814</v>
      </c>
      <c r="H674" s="35">
        <v>0.00319614453651814</v>
      </c>
      <c r="I674" s="35">
        <v>1.917594</v>
      </c>
      <c r="J674" s="35">
        <v>0.0</v>
      </c>
      <c r="K674" s="35">
        <v>0.0</v>
      </c>
      <c r="L674" s="35">
        <v>0.0</v>
      </c>
      <c r="M674" s="35">
        <v>0.0</v>
      </c>
      <c r="N674" s="35">
        <v>0.0</v>
      </c>
      <c r="O674" s="35">
        <v>0.0</v>
      </c>
      <c r="P674" s="35">
        <v>0.0</v>
      </c>
      <c r="R674" s="35">
        <v>0.0</v>
      </c>
      <c r="S674" s="35">
        <v>0.0</v>
      </c>
      <c r="T674" s="35">
        <v>0.0</v>
      </c>
      <c r="U674" s="35">
        <v>0.0</v>
      </c>
      <c r="V674" s="35">
        <v>1.917594</v>
      </c>
      <c r="W674" s="35">
        <v>0.0</v>
      </c>
      <c r="X674" s="35">
        <v>0.0</v>
      </c>
      <c r="Y674" s="35">
        <v>0.0</v>
      </c>
      <c r="Z674" s="35">
        <v>0.0</v>
      </c>
      <c r="AA674" s="35">
        <v>0.0</v>
      </c>
      <c r="AB674" s="35">
        <v>0.0</v>
      </c>
      <c r="AC674" s="35">
        <v>0.0</v>
      </c>
      <c r="AD674" s="35">
        <v>0.0</v>
      </c>
      <c r="AE674" s="35">
        <v>0.0</v>
      </c>
      <c r="AF674" s="35">
        <v>1.917594</v>
      </c>
    </row>
    <row r="675" ht="15.75" customHeight="1">
      <c r="A675" s="35" t="s">
        <v>30</v>
      </c>
      <c r="B675" s="35" t="s">
        <v>817</v>
      </c>
      <c r="C675" s="35">
        <v>1068.0</v>
      </c>
      <c r="D675" s="35" t="s">
        <v>70</v>
      </c>
      <c r="F675" s="35">
        <v>0.01100308082504405</v>
      </c>
      <c r="G675" s="35">
        <v>0.2672768429683613</v>
      </c>
      <c r="H675" s="35">
        <v>0.2782799237934053</v>
      </c>
      <c r="I675" s="35">
        <v>61.021922976</v>
      </c>
      <c r="J675" s="35">
        <v>0.0</v>
      </c>
      <c r="K675" s="35">
        <v>0.0</v>
      </c>
      <c r="L675" s="35">
        <v>0.0</v>
      </c>
      <c r="M675" s="35">
        <v>0.0</v>
      </c>
      <c r="N675" s="35">
        <v>0.0</v>
      </c>
      <c r="O675" s="35">
        <v>0.0</v>
      </c>
      <c r="P675" s="35">
        <v>0.0</v>
      </c>
      <c r="R675" s="35">
        <v>0.0</v>
      </c>
      <c r="S675" s="35">
        <v>0.0</v>
      </c>
      <c r="T675" s="35">
        <v>1.19131435584</v>
      </c>
      <c r="U675" s="35">
        <v>1.897467651071996</v>
      </c>
      <c r="V675" s="35">
        <v>61.021922976</v>
      </c>
      <c r="W675" s="35">
        <v>0.0</v>
      </c>
      <c r="X675" s="35">
        <v>0.0</v>
      </c>
      <c r="Y675" s="35">
        <v>0.0</v>
      </c>
      <c r="Z675" s="35">
        <v>0.4430253294028791</v>
      </c>
      <c r="AA675" s="35">
        <v>1.7596470528</v>
      </c>
      <c r="AB675" s="35">
        <v>0.0</v>
      </c>
      <c r="AC675" s="35">
        <v>0.0</v>
      </c>
      <c r="AD675" s="35">
        <v>1.1075753808</v>
      </c>
      <c r="AE675" s="35">
        <v>1.867663171584</v>
      </c>
      <c r="AF675" s="35">
        <v>61.021922976</v>
      </c>
    </row>
    <row r="676" ht="15.75" customHeight="1">
      <c r="A676" s="35" t="s">
        <v>30</v>
      </c>
      <c r="B676" s="35" t="s">
        <v>818</v>
      </c>
      <c r="C676" s="35">
        <v>1068.0</v>
      </c>
      <c r="D676" s="35" t="s">
        <v>70</v>
      </c>
      <c r="F676" s="35">
        <v>0.079894455169184</v>
      </c>
      <c r="G676" s="35">
        <v>0.4323658500371846</v>
      </c>
      <c r="H676" s="35">
        <v>0.5122603052063687</v>
      </c>
      <c r="I676" s="35">
        <v>241.177614048</v>
      </c>
      <c r="J676" s="35">
        <v>0.0</v>
      </c>
      <c r="K676" s="35">
        <v>0.0</v>
      </c>
      <c r="L676" s="35">
        <v>0.0</v>
      </c>
      <c r="M676" s="35">
        <v>0.0</v>
      </c>
      <c r="N676" s="35">
        <v>0.0</v>
      </c>
      <c r="O676" s="35">
        <v>0.0</v>
      </c>
      <c r="P676" s="35">
        <v>0.0</v>
      </c>
      <c r="R676" s="35">
        <v>0.0</v>
      </c>
      <c r="S676" s="35">
        <v>0.0</v>
      </c>
      <c r="T676" s="35">
        <v>0.0</v>
      </c>
      <c r="U676" s="35">
        <v>2.120495630399997</v>
      </c>
      <c r="V676" s="35">
        <v>241.177614048</v>
      </c>
      <c r="W676" s="35">
        <v>0.0</v>
      </c>
      <c r="X676" s="35">
        <v>0.0</v>
      </c>
      <c r="Y676" s="35">
        <v>0.0</v>
      </c>
      <c r="Z676" s="35">
        <v>1.147758246835198</v>
      </c>
      <c r="AA676" s="35">
        <v>30.5973720864</v>
      </c>
      <c r="AB676" s="35">
        <v>0.0</v>
      </c>
      <c r="AC676" s="35">
        <v>0.0</v>
      </c>
      <c r="AD676" s="35">
        <v>0.0</v>
      </c>
      <c r="AE676" s="35">
        <v>1.735434142847996</v>
      </c>
      <c r="AF676" s="35">
        <v>233.5894680672</v>
      </c>
    </row>
    <row r="677" ht="15.75" customHeight="1">
      <c r="A677" s="35" t="s">
        <v>30</v>
      </c>
      <c r="B677" s="35" t="s">
        <v>819</v>
      </c>
      <c r="C677" s="35">
        <v>1068.0</v>
      </c>
      <c r="D677" s="35" t="s">
        <v>70</v>
      </c>
      <c r="F677" s="35">
        <v>0.5594047451842173</v>
      </c>
      <c r="G677" s="35">
        <v>1.260437509408821</v>
      </c>
      <c r="H677" s="35">
        <v>1.819842254593038</v>
      </c>
      <c r="I677" s="35">
        <v>43.9841967264</v>
      </c>
      <c r="J677" s="35">
        <v>3.140532194688</v>
      </c>
      <c r="K677" s="35">
        <v>1.111523067648</v>
      </c>
      <c r="L677" s="35">
        <v>2.161825231104</v>
      </c>
      <c r="M677" s="35">
        <v>0.158879952</v>
      </c>
      <c r="N677" s="35">
        <v>0.0</v>
      </c>
      <c r="O677" s="35">
        <v>0.0</v>
      </c>
      <c r="P677" s="35">
        <v>2.750632897824</v>
      </c>
      <c r="R677" s="35">
        <v>0.329009071104</v>
      </c>
      <c r="S677" s="35">
        <v>1.945617158016</v>
      </c>
      <c r="T677" s="35">
        <v>6.2627718972672</v>
      </c>
      <c r="U677" s="35">
        <v>29.03651570131188</v>
      </c>
      <c r="V677" s="35">
        <v>43.9841967264</v>
      </c>
      <c r="W677" s="35">
        <v>0.0</v>
      </c>
      <c r="X677" s="35">
        <v>0.2192740704</v>
      </c>
      <c r="Y677" s="35">
        <v>2.845976048294401</v>
      </c>
      <c r="Z677" s="35">
        <v>7.121520237565436</v>
      </c>
      <c r="AA677" s="35">
        <v>24.039210295296</v>
      </c>
      <c r="AB677" s="35">
        <v>0.0812970144</v>
      </c>
      <c r="AC677" s="35">
        <v>1.055539370592</v>
      </c>
      <c r="AD677" s="35">
        <v>4.053670810560006</v>
      </c>
      <c r="AE677" s="35">
        <v>29.03651570131188</v>
      </c>
      <c r="AF677" s="35">
        <v>43.9841967264</v>
      </c>
    </row>
    <row r="678" ht="15.75" customHeight="1">
      <c r="A678" s="35" t="s">
        <v>30</v>
      </c>
      <c r="B678" s="35" t="s">
        <v>820</v>
      </c>
      <c r="C678" s="35">
        <v>1068.0</v>
      </c>
      <c r="D678" s="35" t="s">
        <v>70</v>
      </c>
      <c r="F678" s="35">
        <v>0.0</v>
      </c>
      <c r="G678" s="35">
        <v>0.002242908446679396</v>
      </c>
      <c r="H678" s="35">
        <v>0.002242908446679396</v>
      </c>
      <c r="I678" s="35">
        <v>1.34568</v>
      </c>
      <c r="J678" s="35">
        <v>0.0</v>
      </c>
      <c r="K678" s="35">
        <v>0.0</v>
      </c>
      <c r="L678" s="35">
        <v>0.0</v>
      </c>
      <c r="M678" s="35">
        <v>0.0</v>
      </c>
      <c r="N678" s="35">
        <v>0.0</v>
      </c>
      <c r="O678" s="35">
        <v>0.0</v>
      </c>
      <c r="P678" s="35">
        <v>0.0</v>
      </c>
      <c r="R678" s="35">
        <v>0.0</v>
      </c>
      <c r="S678" s="35">
        <v>0.0</v>
      </c>
      <c r="T678" s="35">
        <v>0.0</v>
      </c>
      <c r="U678" s="35">
        <v>0.0</v>
      </c>
      <c r="V678" s="35">
        <v>1.34568</v>
      </c>
      <c r="W678" s="35">
        <v>0.0</v>
      </c>
      <c r="X678" s="35">
        <v>0.0</v>
      </c>
      <c r="Y678" s="35">
        <v>0.0</v>
      </c>
      <c r="Z678" s="35">
        <v>0.0</v>
      </c>
      <c r="AA678" s="35">
        <v>0.0</v>
      </c>
      <c r="AB678" s="35">
        <v>0.0</v>
      </c>
      <c r="AC678" s="35">
        <v>0.0</v>
      </c>
      <c r="AD678" s="35">
        <v>0.0</v>
      </c>
      <c r="AE678" s="35">
        <v>0.0</v>
      </c>
      <c r="AF678" s="35">
        <v>1.34568</v>
      </c>
    </row>
    <row r="679" ht="15.75" customHeight="1">
      <c r="A679" s="35" t="s">
        <v>30</v>
      </c>
      <c r="B679" s="35" t="s">
        <v>821</v>
      </c>
      <c r="C679" s="35">
        <v>1068.0</v>
      </c>
      <c r="D679" s="35" t="s">
        <v>70</v>
      </c>
      <c r="F679" s="35">
        <v>0.4600977466489267</v>
      </c>
      <c r="G679" s="35">
        <v>0.7193565244689683</v>
      </c>
      <c r="H679" s="35">
        <v>1.179454271117895</v>
      </c>
      <c r="I679" s="35">
        <v>45.55152708825599</v>
      </c>
      <c r="J679" s="35">
        <v>3.43086319296</v>
      </c>
      <c r="K679" s="35">
        <v>0.134559387648</v>
      </c>
      <c r="L679" s="35">
        <v>3.626649944064</v>
      </c>
      <c r="M679" s="35">
        <v>2.325963024</v>
      </c>
      <c r="N679" s="35">
        <v>0.0</v>
      </c>
      <c r="O679" s="35">
        <v>0.0</v>
      </c>
      <c r="P679" s="35">
        <v>0.09655254</v>
      </c>
      <c r="R679" s="35">
        <v>0.170899206912</v>
      </c>
      <c r="S679" s="35">
        <v>1.458730756224</v>
      </c>
      <c r="T679" s="35">
        <v>4.411713196800002</v>
      </c>
      <c r="U679" s="35">
        <v>10.75063368750335</v>
      </c>
      <c r="V679" s="35">
        <v>45.55152708825599</v>
      </c>
      <c r="W679" s="35">
        <v>0.0</v>
      </c>
      <c r="X679" s="35">
        <v>0.104145225408</v>
      </c>
      <c r="Y679" s="35">
        <v>2.937901925145602</v>
      </c>
      <c r="Z679" s="35">
        <v>4.919467614566391</v>
      </c>
      <c r="AA679" s="35">
        <v>17.7030842688</v>
      </c>
      <c r="AB679" s="35">
        <v>0.0476729568</v>
      </c>
      <c r="AC679" s="35">
        <v>0.5401469808</v>
      </c>
      <c r="AD679" s="35">
        <v>3.245963172480003</v>
      </c>
      <c r="AE679" s="35">
        <v>6.004946642687996</v>
      </c>
      <c r="AF679" s="35">
        <v>44.9775956448</v>
      </c>
    </row>
    <row r="680" ht="15.75" customHeight="1">
      <c r="A680" s="35" t="s">
        <v>30</v>
      </c>
      <c r="B680" s="35" t="s">
        <v>822</v>
      </c>
      <c r="C680" s="35">
        <v>1068.0</v>
      </c>
      <c r="D680" s="35" t="s">
        <v>70</v>
      </c>
      <c r="F680" s="35">
        <v>1.029244046708972</v>
      </c>
      <c r="G680" s="35">
        <v>2.210517942199053</v>
      </c>
      <c r="H680" s="35">
        <v>3.239761988908025</v>
      </c>
      <c r="I680" s="35">
        <v>13.574591856</v>
      </c>
      <c r="J680" s="35">
        <v>3.2857199424</v>
      </c>
      <c r="K680" s="35">
        <v>4.4828009856</v>
      </c>
      <c r="L680" s="35">
        <v>3.3884940096</v>
      </c>
      <c r="M680" s="35">
        <v>0.430626212352</v>
      </c>
      <c r="N680" s="35">
        <v>10.1916241056</v>
      </c>
      <c r="O680" s="35">
        <v>10.1916241056</v>
      </c>
      <c r="P680" s="35">
        <v>1.447947373824</v>
      </c>
      <c r="R680" s="35">
        <v>3.0183961248</v>
      </c>
      <c r="S680" s="35">
        <v>4.550126970816001</v>
      </c>
      <c r="T680" s="35">
        <v>6.7601820190464</v>
      </c>
      <c r="U680" s="35">
        <v>8.991735450001917</v>
      </c>
      <c r="V680" s="35">
        <v>13.574591856</v>
      </c>
      <c r="W680" s="35">
        <v>0.0</v>
      </c>
      <c r="X680" s="35">
        <v>1.632622755456</v>
      </c>
      <c r="Y680" s="35">
        <v>4.2431021482752</v>
      </c>
      <c r="Z680" s="35">
        <v>6.088560925224954</v>
      </c>
      <c r="AA680" s="35">
        <v>9.174183088896</v>
      </c>
      <c r="AB680" s="35">
        <v>1.5867899712</v>
      </c>
      <c r="AC680" s="35">
        <v>3.5310374064</v>
      </c>
      <c r="AD680" s="35">
        <v>6.1917248736</v>
      </c>
      <c r="AE680" s="35">
        <v>8.878149995903998</v>
      </c>
      <c r="AF680" s="35">
        <v>13.574591856</v>
      </c>
    </row>
    <row r="681" ht="15.75" customHeight="1">
      <c r="A681" s="35" t="s">
        <v>30</v>
      </c>
      <c r="B681" s="35" t="s">
        <v>823</v>
      </c>
      <c r="C681" s="35">
        <v>1068.0</v>
      </c>
      <c r="D681" s="35" t="s">
        <v>70</v>
      </c>
      <c r="F681" s="35">
        <v>0.0</v>
      </c>
      <c r="G681" s="35">
        <v>0.003189894298313393</v>
      </c>
      <c r="H681" s="35">
        <v>0.003189894298313393</v>
      </c>
      <c r="I681" s="35">
        <v>1.9138440384</v>
      </c>
      <c r="J681" s="35">
        <v>0.0</v>
      </c>
      <c r="K681" s="35">
        <v>0.0</v>
      </c>
      <c r="L681" s="35">
        <v>0.0</v>
      </c>
      <c r="M681" s="35">
        <v>0.0</v>
      </c>
      <c r="N681" s="35">
        <v>0.0</v>
      </c>
      <c r="O681" s="35">
        <v>0.0</v>
      </c>
      <c r="P681" s="35">
        <v>0.0</v>
      </c>
      <c r="R681" s="35">
        <v>0.0</v>
      </c>
      <c r="S681" s="35">
        <v>0.0</v>
      </c>
      <c r="T681" s="35">
        <v>0.0</v>
      </c>
      <c r="U681" s="35">
        <v>0.0</v>
      </c>
      <c r="V681" s="35">
        <v>1.9138440384</v>
      </c>
      <c r="W681" s="35">
        <v>0.0</v>
      </c>
      <c r="X681" s="35">
        <v>0.0</v>
      </c>
      <c r="Y681" s="35">
        <v>0.0</v>
      </c>
      <c r="Z681" s="35">
        <v>0.0</v>
      </c>
      <c r="AA681" s="35">
        <v>0.0</v>
      </c>
      <c r="AB681" s="35">
        <v>0.0</v>
      </c>
      <c r="AC681" s="35">
        <v>0.0</v>
      </c>
      <c r="AD681" s="35">
        <v>0.0</v>
      </c>
      <c r="AE681" s="35">
        <v>0.0</v>
      </c>
      <c r="AF681" s="35">
        <v>1.9138440384</v>
      </c>
    </row>
    <row r="682" ht="15.75" customHeight="1">
      <c r="A682" s="35" t="s">
        <v>30</v>
      </c>
      <c r="B682" s="35" t="s">
        <v>824</v>
      </c>
      <c r="C682" s="35">
        <v>1068.0</v>
      </c>
      <c r="D682" s="35" t="s">
        <v>70</v>
      </c>
      <c r="F682" s="35">
        <v>0.0</v>
      </c>
      <c r="G682" s="35">
        <v>0.00104980077482978</v>
      </c>
      <c r="H682" s="35">
        <v>0.00104980077482978</v>
      </c>
      <c r="I682" s="35">
        <v>0.6298500096</v>
      </c>
      <c r="J682" s="35">
        <v>0.0</v>
      </c>
      <c r="K682" s="35">
        <v>0.0</v>
      </c>
      <c r="L682" s="35">
        <v>0.0</v>
      </c>
      <c r="M682" s="35">
        <v>0.0</v>
      </c>
      <c r="N682" s="35">
        <v>0.0</v>
      </c>
      <c r="O682" s="35">
        <v>0.0</v>
      </c>
      <c r="P682" s="35">
        <v>0.0</v>
      </c>
      <c r="R682" s="35">
        <v>0.0</v>
      </c>
      <c r="S682" s="35">
        <v>0.0</v>
      </c>
      <c r="T682" s="35">
        <v>0.0</v>
      </c>
      <c r="U682" s="35">
        <v>0.0</v>
      </c>
      <c r="V682" s="35">
        <v>0.6298500096</v>
      </c>
      <c r="W682" s="35">
        <v>0.0</v>
      </c>
      <c r="X682" s="35">
        <v>0.0</v>
      </c>
      <c r="Y682" s="35">
        <v>0.0</v>
      </c>
      <c r="Z682" s="35">
        <v>0.0</v>
      </c>
      <c r="AA682" s="35">
        <v>0.0</v>
      </c>
      <c r="AB682" s="35">
        <v>0.0</v>
      </c>
      <c r="AC682" s="35">
        <v>0.0</v>
      </c>
      <c r="AD682" s="35">
        <v>0.0</v>
      </c>
      <c r="AE682" s="35">
        <v>0.0</v>
      </c>
      <c r="AF682" s="35">
        <v>0.6298500096</v>
      </c>
    </row>
    <row r="683" ht="15.75" customHeight="1">
      <c r="A683" s="35" t="s">
        <v>30</v>
      </c>
      <c r="B683" s="35" t="s">
        <v>825</v>
      </c>
      <c r="C683" s="35">
        <v>1068.0</v>
      </c>
      <c r="D683" s="35" t="s">
        <v>70</v>
      </c>
      <c r="F683" s="35">
        <v>0.0</v>
      </c>
      <c r="G683" s="35">
        <v>0.00238777042688893</v>
      </c>
      <c r="H683" s="35">
        <v>0.00238777042688893</v>
      </c>
      <c r="I683" s="35">
        <v>1.4325929856</v>
      </c>
      <c r="J683" s="35">
        <v>0.0</v>
      </c>
      <c r="K683" s="35">
        <v>0.0</v>
      </c>
      <c r="L683" s="35">
        <v>0.0</v>
      </c>
      <c r="M683" s="35">
        <v>0.0</v>
      </c>
      <c r="N683" s="35">
        <v>0.0</v>
      </c>
      <c r="O683" s="35">
        <v>0.0</v>
      </c>
      <c r="P683" s="35">
        <v>0.0</v>
      </c>
      <c r="R683" s="35">
        <v>0.0</v>
      </c>
      <c r="S683" s="35">
        <v>0.0</v>
      </c>
      <c r="T683" s="35">
        <v>0.0</v>
      </c>
      <c r="U683" s="35">
        <v>0.0</v>
      </c>
      <c r="V683" s="35">
        <v>1.4325929856</v>
      </c>
      <c r="W683" s="35">
        <v>0.0</v>
      </c>
      <c r="X683" s="35">
        <v>0.0</v>
      </c>
      <c r="Y683" s="35">
        <v>0.0</v>
      </c>
      <c r="Z683" s="35">
        <v>0.0</v>
      </c>
      <c r="AA683" s="35">
        <v>0.0</v>
      </c>
      <c r="AB683" s="35">
        <v>0.0</v>
      </c>
      <c r="AC683" s="35">
        <v>0.0</v>
      </c>
      <c r="AD683" s="35">
        <v>0.0</v>
      </c>
      <c r="AE683" s="35">
        <v>0.0</v>
      </c>
      <c r="AF683" s="35">
        <v>1.4325929856</v>
      </c>
    </row>
    <row r="684" ht="15.75" customHeight="1">
      <c r="A684" s="35" t="s">
        <v>30</v>
      </c>
      <c r="B684" s="35" t="s">
        <v>826</v>
      </c>
      <c r="C684" s="35">
        <v>1068.0</v>
      </c>
      <c r="D684" s="35" t="s">
        <v>70</v>
      </c>
      <c r="F684" s="35">
        <v>0.8918235480705341</v>
      </c>
      <c r="G684" s="35">
        <v>1.724474688192263</v>
      </c>
      <c r="H684" s="35">
        <v>2.616298236262797</v>
      </c>
      <c r="I684" s="35">
        <v>67.11521512550401</v>
      </c>
      <c r="J684" s="35">
        <v>0.162166281984</v>
      </c>
      <c r="K684" s="35">
        <v>0.11639593728</v>
      </c>
      <c r="L684" s="35">
        <v>0.151379311104</v>
      </c>
      <c r="M684" s="35">
        <v>0.185972976</v>
      </c>
      <c r="N684" s="35">
        <v>0.0</v>
      </c>
      <c r="O684" s="35">
        <v>0.0</v>
      </c>
      <c r="P684" s="35">
        <v>0.089666964576</v>
      </c>
      <c r="R684" s="35">
        <v>0.472340139264</v>
      </c>
      <c r="S684" s="35">
        <v>2.628361362816</v>
      </c>
      <c r="T684" s="35">
        <v>12.3615239190912</v>
      </c>
      <c r="U684" s="35">
        <v>32.30252986463995</v>
      </c>
      <c r="V684" s="35">
        <v>67.11521512550401</v>
      </c>
      <c r="W684" s="35">
        <v>0.0</v>
      </c>
      <c r="X684" s="35">
        <v>0.280256340672</v>
      </c>
      <c r="Y684" s="35">
        <v>4.289409257817606</v>
      </c>
      <c r="Z684" s="35">
        <v>15.08304960062205</v>
      </c>
      <c r="AA684" s="35">
        <v>67.11521512550401</v>
      </c>
      <c r="AB684" s="35">
        <v>0.105591024</v>
      </c>
      <c r="AC684" s="35">
        <v>1.5779084832</v>
      </c>
      <c r="AD684" s="35">
        <v>6.43371043392</v>
      </c>
      <c r="AE684" s="35">
        <v>26.96028074207995</v>
      </c>
      <c r="AF684" s="35">
        <v>51.7431722976</v>
      </c>
    </row>
    <row r="685" ht="15.75" customHeight="1">
      <c r="A685" s="35" t="s">
        <v>30</v>
      </c>
      <c r="B685" s="35" t="s">
        <v>827</v>
      </c>
      <c r="C685" s="35">
        <v>1068.0</v>
      </c>
      <c r="D685" s="35" t="s">
        <v>70</v>
      </c>
      <c r="F685" s="35">
        <v>0.0</v>
      </c>
      <c r="G685" s="35">
        <v>0.003213250451604815</v>
      </c>
      <c r="H685" s="35">
        <v>0.003213250451604815</v>
      </c>
      <c r="I685" s="35">
        <v>1.9278570528</v>
      </c>
      <c r="J685" s="35">
        <v>0.0</v>
      </c>
      <c r="K685" s="35">
        <v>0.0</v>
      </c>
      <c r="L685" s="35">
        <v>0.0</v>
      </c>
      <c r="M685" s="35">
        <v>0.0</v>
      </c>
      <c r="N685" s="35">
        <v>0.0</v>
      </c>
      <c r="O685" s="35">
        <v>0.0</v>
      </c>
      <c r="P685" s="35">
        <v>0.0</v>
      </c>
      <c r="R685" s="35">
        <v>0.0</v>
      </c>
      <c r="S685" s="35">
        <v>0.0</v>
      </c>
      <c r="T685" s="35">
        <v>0.0</v>
      </c>
      <c r="U685" s="35">
        <v>0.0</v>
      </c>
      <c r="V685" s="35">
        <v>1.9278570528</v>
      </c>
      <c r="W685" s="35">
        <v>0.0</v>
      </c>
      <c r="X685" s="35">
        <v>0.0</v>
      </c>
      <c r="Y685" s="35">
        <v>0.0</v>
      </c>
      <c r="Z685" s="35">
        <v>0.0</v>
      </c>
      <c r="AA685" s="35">
        <v>0.0</v>
      </c>
      <c r="AB685" s="35">
        <v>0.0</v>
      </c>
      <c r="AC685" s="35">
        <v>0.0</v>
      </c>
      <c r="AD685" s="35">
        <v>0.0</v>
      </c>
      <c r="AE685" s="35">
        <v>0.0</v>
      </c>
      <c r="AF685" s="35">
        <v>1.9278570528</v>
      </c>
    </row>
    <row r="686" ht="15.75" customHeight="1">
      <c r="A686" s="35" t="s">
        <v>30</v>
      </c>
      <c r="B686" s="35" t="s">
        <v>828</v>
      </c>
      <c r="C686" s="35">
        <v>1068.0</v>
      </c>
      <c r="D686" s="35" t="s">
        <v>70</v>
      </c>
      <c r="F686" s="35">
        <v>0.0</v>
      </c>
      <c r="G686" s="35">
        <v>0.002904865492909375</v>
      </c>
      <c r="H686" s="35">
        <v>0.002904865492909375</v>
      </c>
      <c r="I686" s="35">
        <v>1.742835024</v>
      </c>
      <c r="J686" s="35">
        <v>0.0</v>
      </c>
      <c r="K686" s="35">
        <v>0.0</v>
      </c>
      <c r="L686" s="35">
        <v>0.0</v>
      </c>
      <c r="M686" s="35">
        <v>0.0</v>
      </c>
      <c r="N686" s="35">
        <v>0.0</v>
      </c>
      <c r="O686" s="35">
        <v>0.0</v>
      </c>
      <c r="P686" s="35">
        <v>0.0</v>
      </c>
      <c r="R686" s="35">
        <v>0.0</v>
      </c>
      <c r="S686" s="35">
        <v>0.0</v>
      </c>
      <c r="T686" s="35">
        <v>0.0</v>
      </c>
      <c r="U686" s="35">
        <v>0.0</v>
      </c>
      <c r="V686" s="35">
        <v>1.742835024</v>
      </c>
      <c r="W686" s="35">
        <v>0.0</v>
      </c>
      <c r="X686" s="35">
        <v>0.0</v>
      </c>
      <c r="Y686" s="35">
        <v>0.0</v>
      </c>
      <c r="Z686" s="35">
        <v>0.0</v>
      </c>
      <c r="AA686" s="35">
        <v>0.0</v>
      </c>
      <c r="AB686" s="35">
        <v>0.0</v>
      </c>
      <c r="AC686" s="35">
        <v>0.0</v>
      </c>
      <c r="AD686" s="35">
        <v>0.0</v>
      </c>
      <c r="AE686" s="35">
        <v>0.0</v>
      </c>
      <c r="AF686" s="35">
        <v>1.742835024</v>
      </c>
    </row>
    <row r="687" ht="15.75" customHeight="1">
      <c r="A687" s="35" t="s">
        <v>30</v>
      </c>
      <c r="B687" s="35" t="s">
        <v>829</v>
      </c>
      <c r="C687" s="35">
        <v>1068.0</v>
      </c>
      <c r="D687" s="35" t="s">
        <v>70</v>
      </c>
      <c r="F687" s="35">
        <v>0.008218002194019249</v>
      </c>
      <c r="G687" s="35">
        <v>0.0</v>
      </c>
      <c r="H687" s="35">
        <v>0.008218002194019249</v>
      </c>
      <c r="I687" s="35">
        <v>4.930562907648</v>
      </c>
      <c r="J687" s="35">
        <v>0.0</v>
      </c>
      <c r="K687" s="35">
        <v>0.0</v>
      </c>
      <c r="L687" s="35">
        <v>0.0</v>
      </c>
      <c r="M687" s="35">
        <v>0.0</v>
      </c>
      <c r="N687" s="35">
        <v>0.0</v>
      </c>
      <c r="O687" s="35">
        <v>0.0</v>
      </c>
      <c r="P687" s="35">
        <v>0.0</v>
      </c>
      <c r="R687" s="35">
        <v>0.0</v>
      </c>
      <c r="S687" s="35">
        <v>0.0</v>
      </c>
      <c r="T687" s="35">
        <v>0.0</v>
      </c>
      <c r="U687" s="35">
        <v>0.0</v>
      </c>
      <c r="V687" s="35">
        <v>4.930562907648</v>
      </c>
      <c r="W687" s="35">
        <v>0.0</v>
      </c>
      <c r="X687" s="35">
        <v>0.0</v>
      </c>
      <c r="Y687" s="35">
        <v>0.0</v>
      </c>
      <c r="Z687" s="35">
        <v>0.0</v>
      </c>
      <c r="AA687" s="35">
        <v>4.930562907648</v>
      </c>
      <c r="AB687" s="35">
        <v>0.0</v>
      </c>
      <c r="AC687" s="35">
        <v>0.0</v>
      </c>
      <c r="AD687" s="35">
        <v>0.0</v>
      </c>
      <c r="AE687" s="35">
        <v>0.0</v>
      </c>
      <c r="AF687" s="35">
        <v>0.0</v>
      </c>
    </row>
    <row r="688" ht="15.75" customHeight="1">
      <c r="A688" s="35" t="s">
        <v>30</v>
      </c>
      <c r="B688" s="35" t="s">
        <v>830</v>
      </c>
      <c r="C688" s="35">
        <v>1068.0</v>
      </c>
      <c r="D688" s="35" t="s">
        <v>70</v>
      </c>
      <c r="F688" s="35">
        <v>0.0</v>
      </c>
      <c r="G688" s="35">
        <v>0.001232014657038015</v>
      </c>
      <c r="H688" s="35">
        <v>0.001232014657038015</v>
      </c>
      <c r="I688" s="35">
        <v>0.7391730528</v>
      </c>
      <c r="J688" s="35">
        <v>0.0</v>
      </c>
      <c r="K688" s="35">
        <v>0.0</v>
      </c>
      <c r="L688" s="35">
        <v>0.0</v>
      </c>
      <c r="M688" s="35">
        <v>0.0</v>
      </c>
      <c r="N688" s="35">
        <v>0.0</v>
      </c>
      <c r="O688" s="35">
        <v>0.0</v>
      </c>
      <c r="P688" s="35">
        <v>0.0</v>
      </c>
      <c r="R688" s="35">
        <v>0.0</v>
      </c>
      <c r="S688" s="35">
        <v>0.0</v>
      </c>
      <c r="T688" s="35">
        <v>0.0</v>
      </c>
      <c r="U688" s="35">
        <v>0.0</v>
      </c>
      <c r="V688" s="35">
        <v>0.7391730528</v>
      </c>
      <c r="W688" s="35">
        <v>0.0</v>
      </c>
      <c r="X688" s="35">
        <v>0.0</v>
      </c>
      <c r="Y688" s="35">
        <v>0.0</v>
      </c>
      <c r="Z688" s="35">
        <v>0.0</v>
      </c>
      <c r="AA688" s="35">
        <v>0.0</v>
      </c>
      <c r="AB688" s="35">
        <v>0.0</v>
      </c>
      <c r="AC688" s="35">
        <v>0.0</v>
      </c>
      <c r="AD688" s="35">
        <v>0.0</v>
      </c>
      <c r="AE688" s="35">
        <v>0.0</v>
      </c>
      <c r="AF688" s="35">
        <v>0.7391730528</v>
      </c>
    </row>
    <row r="689" ht="15.75" customHeight="1">
      <c r="A689" s="35" t="s">
        <v>30</v>
      </c>
      <c r="B689" s="35" t="s">
        <v>831</v>
      </c>
      <c r="C689" s="35">
        <v>1068.0</v>
      </c>
      <c r="D689" s="35" t="s">
        <v>70</v>
      </c>
      <c r="F689" s="35">
        <v>0.0</v>
      </c>
      <c r="G689" s="35">
        <v>0.002104266799228654</v>
      </c>
      <c r="H689" s="35">
        <v>0.002104266799228654</v>
      </c>
      <c r="I689" s="35">
        <v>1.2624990336</v>
      </c>
      <c r="J689" s="35">
        <v>0.0</v>
      </c>
      <c r="K689" s="35">
        <v>0.0</v>
      </c>
      <c r="L689" s="35">
        <v>0.0</v>
      </c>
      <c r="M689" s="35">
        <v>0.0</v>
      </c>
      <c r="N689" s="35">
        <v>0.0</v>
      </c>
      <c r="O689" s="35">
        <v>0.0</v>
      </c>
      <c r="P689" s="35">
        <v>0.0</v>
      </c>
      <c r="R689" s="35">
        <v>0.0</v>
      </c>
      <c r="S689" s="35">
        <v>0.0</v>
      </c>
      <c r="T689" s="35">
        <v>0.0</v>
      </c>
      <c r="U689" s="35">
        <v>0.0</v>
      </c>
      <c r="V689" s="35">
        <v>1.2624990336</v>
      </c>
      <c r="W689" s="35">
        <v>0.0</v>
      </c>
      <c r="X689" s="35">
        <v>0.0</v>
      </c>
      <c r="Y689" s="35">
        <v>0.0</v>
      </c>
      <c r="Z689" s="35">
        <v>0.0</v>
      </c>
      <c r="AA689" s="35">
        <v>0.0</v>
      </c>
      <c r="AB689" s="35">
        <v>0.0</v>
      </c>
      <c r="AC689" s="35">
        <v>0.0</v>
      </c>
      <c r="AD689" s="35">
        <v>0.0</v>
      </c>
      <c r="AE689" s="35">
        <v>0.0</v>
      </c>
      <c r="AF689" s="35">
        <v>1.2624990336</v>
      </c>
    </row>
    <row r="690" ht="15.75" customHeight="1">
      <c r="A690" s="35" t="s">
        <v>30</v>
      </c>
      <c r="B690" s="35" t="s">
        <v>832</v>
      </c>
      <c r="C690" s="35">
        <v>1068.0</v>
      </c>
      <c r="D690" s="35" t="s">
        <v>70</v>
      </c>
      <c r="F690" s="35">
        <v>1.309693800805102</v>
      </c>
      <c r="G690" s="35">
        <v>1.785043735194167</v>
      </c>
      <c r="H690" s="35">
        <v>3.094737535999268</v>
      </c>
      <c r="I690" s="35">
        <v>48.6200104992</v>
      </c>
      <c r="J690" s="35">
        <v>1.996984813824</v>
      </c>
      <c r="K690" s="35">
        <v>1.684795666176</v>
      </c>
      <c r="L690" s="35">
        <v>2.967051435264</v>
      </c>
      <c r="M690" s="35">
        <v>2.0886030144</v>
      </c>
      <c r="N690" s="35">
        <v>0.0</v>
      </c>
      <c r="O690" s="35">
        <v>0.0</v>
      </c>
      <c r="P690" s="35">
        <v>0.081589654944</v>
      </c>
      <c r="R690" s="35">
        <v>0.3756600288</v>
      </c>
      <c r="S690" s="35">
        <v>2.639466631872</v>
      </c>
      <c r="T690" s="35">
        <v>17.8281347586048</v>
      </c>
      <c r="U690" s="35">
        <v>41.77983150028798</v>
      </c>
      <c r="V690" s="35">
        <v>48.6200104992</v>
      </c>
      <c r="W690" s="35">
        <v>0.0</v>
      </c>
      <c r="X690" s="35">
        <v>0.331607130624</v>
      </c>
      <c r="Y690" s="35">
        <v>6.006849039475204</v>
      </c>
      <c r="Z690" s="35">
        <v>27.04953529700343</v>
      </c>
      <c r="AA690" s="35">
        <v>45.89645537433599</v>
      </c>
      <c r="AB690" s="35">
        <v>0.0635519808</v>
      </c>
      <c r="AC690" s="35">
        <v>0.9994634496</v>
      </c>
      <c r="AD690" s="35">
        <v>6.6021393312</v>
      </c>
      <c r="AE690" s="35">
        <v>35.14701855974396</v>
      </c>
      <c r="AF690" s="35">
        <v>48.6200104992</v>
      </c>
    </row>
    <row r="691" ht="15.75" customHeight="1">
      <c r="A691" s="35" t="s">
        <v>30</v>
      </c>
      <c r="B691" s="35" t="s">
        <v>833</v>
      </c>
      <c r="C691" s="35">
        <v>1068.0</v>
      </c>
      <c r="D691" s="35" t="s">
        <v>70</v>
      </c>
      <c r="F691" s="35">
        <v>0.0</v>
      </c>
      <c r="G691" s="35">
        <v>0.00255909872676928</v>
      </c>
      <c r="H691" s="35">
        <v>0.00255909872676928</v>
      </c>
      <c r="I691" s="35">
        <v>1.5353849952</v>
      </c>
      <c r="J691" s="35">
        <v>0.0</v>
      </c>
      <c r="K691" s="35">
        <v>0.0</v>
      </c>
      <c r="L691" s="35">
        <v>0.0</v>
      </c>
      <c r="M691" s="35">
        <v>0.0</v>
      </c>
      <c r="N691" s="35">
        <v>0.0</v>
      </c>
      <c r="O691" s="35">
        <v>0.0</v>
      </c>
      <c r="P691" s="35">
        <v>0.0</v>
      </c>
      <c r="R691" s="35">
        <v>0.0</v>
      </c>
      <c r="S691" s="35">
        <v>0.0</v>
      </c>
      <c r="T691" s="35">
        <v>0.0</v>
      </c>
      <c r="U691" s="35">
        <v>0.0</v>
      </c>
      <c r="V691" s="35">
        <v>1.5353849952</v>
      </c>
      <c r="W691" s="35">
        <v>0.0</v>
      </c>
      <c r="X691" s="35">
        <v>0.0</v>
      </c>
      <c r="Y691" s="35">
        <v>0.0</v>
      </c>
      <c r="Z691" s="35">
        <v>0.0</v>
      </c>
      <c r="AA691" s="35">
        <v>0.0</v>
      </c>
      <c r="AB691" s="35">
        <v>0.0</v>
      </c>
      <c r="AC691" s="35">
        <v>0.0</v>
      </c>
      <c r="AD691" s="35">
        <v>0.0</v>
      </c>
      <c r="AE691" s="35">
        <v>0.0</v>
      </c>
      <c r="AF691" s="35">
        <v>1.5353849952</v>
      </c>
    </row>
    <row r="692" ht="15.75" customHeight="1">
      <c r="A692" s="35" t="s">
        <v>30</v>
      </c>
      <c r="B692" s="35" t="s">
        <v>834</v>
      </c>
      <c r="C692" s="35">
        <v>1068.0</v>
      </c>
      <c r="D692" s="35" t="s">
        <v>70</v>
      </c>
      <c r="F692" s="35">
        <v>0.05609179562637601</v>
      </c>
      <c r="G692" s="35">
        <v>0.003823859847128813</v>
      </c>
      <c r="H692" s="35">
        <v>0.05991565547350482</v>
      </c>
      <c r="I692" s="35">
        <v>20.640035533824</v>
      </c>
      <c r="J692" s="35">
        <v>0.0</v>
      </c>
      <c r="K692" s="35">
        <v>0.0</v>
      </c>
      <c r="L692" s="35">
        <v>0.0</v>
      </c>
      <c r="M692" s="35">
        <v>0.0</v>
      </c>
      <c r="N692" s="35">
        <v>0.0</v>
      </c>
      <c r="O692" s="35">
        <v>0.0</v>
      </c>
      <c r="P692" s="35">
        <v>0.0</v>
      </c>
      <c r="R692" s="35">
        <v>0.0</v>
      </c>
      <c r="S692" s="35">
        <v>0.0</v>
      </c>
      <c r="T692" s="35">
        <v>0.0</v>
      </c>
      <c r="U692" s="35">
        <v>0.0</v>
      </c>
      <c r="V692" s="35">
        <v>20.640035533824</v>
      </c>
      <c r="W692" s="35">
        <v>0.0</v>
      </c>
      <c r="X692" s="35">
        <v>0.0</v>
      </c>
      <c r="Y692" s="35">
        <v>0.0</v>
      </c>
      <c r="Z692" s="35">
        <v>0.0</v>
      </c>
      <c r="AA692" s="35">
        <v>20.640035533824</v>
      </c>
      <c r="AB692" s="35">
        <v>0.0</v>
      </c>
      <c r="AC692" s="35">
        <v>0.0</v>
      </c>
      <c r="AD692" s="35">
        <v>0.0</v>
      </c>
      <c r="AE692" s="35">
        <v>0.0</v>
      </c>
      <c r="AF692" s="35">
        <v>2.294204976</v>
      </c>
    </row>
    <row r="693" ht="15.75" customHeight="1">
      <c r="A693" s="35" t="s">
        <v>30</v>
      </c>
      <c r="B693" s="35" t="s">
        <v>835</v>
      </c>
      <c r="C693" s="35">
        <v>1068.0</v>
      </c>
      <c r="D693" s="35" t="s">
        <v>70</v>
      </c>
      <c r="F693" s="35">
        <v>0.001995061680341051</v>
      </c>
      <c r="G693" s="35">
        <v>0.0</v>
      </c>
      <c r="H693" s="35">
        <v>0.001995061680341051</v>
      </c>
      <c r="I693" s="35">
        <v>1.196979130368</v>
      </c>
      <c r="J693" s="35">
        <v>0.0</v>
      </c>
      <c r="K693" s="35">
        <v>0.0</v>
      </c>
      <c r="L693" s="35">
        <v>0.0</v>
      </c>
      <c r="M693" s="35">
        <v>0.0</v>
      </c>
      <c r="N693" s="35">
        <v>0.0</v>
      </c>
      <c r="O693" s="35">
        <v>0.0</v>
      </c>
      <c r="P693" s="35">
        <v>0.0</v>
      </c>
      <c r="R693" s="35">
        <v>0.0</v>
      </c>
      <c r="S693" s="35">
        <v>0.0</v>
      </c>
      <c r="T693" s="35">
        <v>0.0</v>
      </c>
      <c r="U693" s="35">
        <v>0.0</v>
      </c>
      <c r="V693" s="35">
        <v>1.196979130368</v>
      </c>
      <c r="W693" s="35">
        <v>0.0</v>
      </c>
      <c r="X693" s="35">
        <v>0.0</v>
      </c>
      <c r="Y693" s="35">
        <v>0.0</v>
      </c>
      <c r="Z693" s="35">
        <v>0.0</v>
      </c>
      <c r="AA693" s="35">
        <v>1.196979130368</v>
      </c>
      <c r="AB693" s="35">
        <v>0.0</v>
      </c>
      <c r="AC693" s="35">
        <v>0.0</v>
      </c>
      <c r="AD693" s="35">
        <v>0.0</v>
      </c>
      <c r="AE693" s="35">
        <v>0.0</v>
      </c>
      <c r="AF693" s="35">
        <v>0.0</v>
      </c>
    </row>
    <row r="694" ht="15.75" customHeight="1">
      <c r="A694" s="35" t="s">
        <v>30</v>
      </c>
      <c r="B694" s="35" t="s">
        <v>836</v>
      </c>
      <c r="C694" s="35">
        <v>1068.0</v>
      </c>
      <c r="D694" s="35" t="s">
        <v>70</v>
      </c>
      <c r="F694" s="35">
        <v>0.02313751936091049</v>
      </c>
      <c r="G694" s="35">
        <v>0.1918390397054222</v>
      </c>
      <c r="H694" s="35">
        <v>0.2149765590663327</v>
      </c>
      <c r="I694" s="35">
        <v>69.0791909472</v>
      </c>
      <c r="J694" s="35">
        <v>0.0</v>
      </c>
      <c r="K694" s="35">
        <v>0.0</v>
      </c>
      <c r="L694" s="35">
        <v>0.0</v>
      </c>
      <c r="M694" s="35">
        <v>0.0</v>
      </c>
      <c r="N694" s="35">
        <v>0.0</v>
      </c>
      <c r="O694" s="35">
        <v>0.0</v>
      </c>
      <c r="P694" s="35">
        <v>0.0</v>
      </c>
      <c r="R694" s="35">
        <v>0.0</v>
      </c>
      <c r="S694" s="35">
        <v>0.0</v>
      </c>
      <c r="T694" s="35">
        <v>0.1724210812800018</v>
      </c>
      <c r="U694" s="35">
        <v>1.914913247546878</v>
      </c>
      <c r="V694" s="35">
        <v>69.0791909472</v>
      </c>
      <c r="W694" s="35">
        <v>0.0</v>
      </c>
      <c r="X694" s="35">
        <v>0.0</v>
      </c>
      <c r="Y694" s="35">
        <v>0.0</v>
      </c>
      <c r="Z694" s="35">
        <v>0.8770261770547191</v>
      </c>
      <c r="AA694" s="35">
        <v>3.0576720384</v>
      </c>
      <c r="AB694" s="35">
        <v>0.0</v>
      </c>
      <c r="AC694" s="35">
        <v>0.0</v>
      </c>
      <c r="AD694" s="35">
        <v>0.0</v>
      </c>
      <c r="AE694" s="35">
        <v>1.762224657983999</v>
      </c>
      <c r="AF694" s="35">
        <v>66.0215189088</v>
      </c>
    </row>
    <row r="695" ht="15.75" customHeight="1">
      <c r="A695" s="35" t="s">
        <v>30</v>
      </c>
      <c r="B695" s="35" t="s">
        <v>837</v>
      </c>
      <c r="C695" s="35">
        <v>1068.0</v>
      </c>
      <c r="D695" s="35" t="s">
        <v>70</v>
      </c>
      <c r="F695" s="35">
        <v>0.005574729206627309</v>
      </c>
      <c r="G695" s="35">
        <v>0.1347552254106742</v>
      </c>
      <c r="H695" s="35">
        <v>0.1403299546173015</v>
      </c>
      <c r="I695" s="35">
        <v>66.3625859904</v>
      </c>
      <c r="J695" s="35">
        <v>0.0</v>
      </c>
      <c r="K695" s="35">
        <v>0.0</v>
      </c>
      <c r="L695" s="35">
        <v>0.0</v>
      </c>
      <c r="M695" s="35">
        <v>0.0</v>
      </c>
      <c r="N695" s="35">
        <v>0.0</v>
      </c>
      <c r="O695" s="35">
        <v>0.0</v>
      </c>
      <c r="P695" s="35">
        <v>0.0</v>
      </c>
      <c r="R695" s="35">
        <v>0.0</v>
      </c>
      <c r="S695" s="35">
        <v>0.0</v>
      </c>
      <c r="T695" s="35">
        <v>0.0</v>
      </c>
      <c r="U695" s="35">
        <v>1.397936637135358</v>
      </c>
      <c r="V695" s="35">
        <v>66.3625859904</v>
      </c>
      <c r="W695" s="35">
        <v>0.0</v>
      </c>
      <c r="X695" s="35">
        <v>0.0</v>
      </c>
      <c r="Y695" s="35">
        <v>0.0</v>
      </c>
      <c r="Z695" s="35">
        <v>0.0</v>
      </c>
      <c r="AA695" s="35">
        <v>1.176115707648</v>
      </c>
      <c r="AB695" s="35">
        <v>0.0</v>
      </c>
      <c r="AC695" s="35">
        <v>0.0</v>
      </c>
      <c r="AD695" s="35">
        <v>0.0</v>
      </c>
      <c r="AE695" s="35">
        <v>0.9602919607679935</v>
      </c>
      <c r="AF695" s="35">
        <v>66.3625859904</v>
      </c>
    </row>
    <row r="696" ht="15.75" customHeight="1">
      <c r="A696" s="35" t="s">
        <v>30</v>
      </c>
      <c r="B696" s="35" t="s">
        <v>838</v>
      </c>
      <c r="C696" s="35">
        <v>1068.0</v>
      </c>
      <c r="D696" s="35" t="s">
        <v>70</v>
      </c>
      <c r="F696" s="35">
        <v>0.3542809859630689</v>
      </c>
      <c r="G696" s="35">
        <v>0.8179148063716033</v>
      </c>
      <c r="H696" s="35">
        <v>1.172195792334672</v>
      </c>
      <c r="I696" s="35">
        <v>36.1305749952</v>
      </c>
      <c r="J696" s="35">
        <v>2.062574333568</v>
      </c>
      <c r="K696" s="35">
        <v>2.902625300736</v>
      </c>
      <c r="L696" s="35">
        <v>0.723980146176</v>
      </c>
      <c r="M696" s="35">
        <v>0.0925110144</v>
      </c>
      <c r="N696" s="35">
        <v>0.0</v>
      </c>
      <c r="O696" s="35">
        <v>0.0</v>
      </c>
      <c r="P696" s="35">
        <v>0.08048619734399999</v>
      </c>
      <c r="R696" s="35">
        <v>0.147361648896</v>
      </c>
      <c r="S696" s="35">
        <v>1.165222876608</v>
      </c>
      <c r="T696" s="35">
        <v>4.989349028160001</v>
      </c>
      <c r="U696" s="35">
        <v>14.67667363276798</v>
      </c>
      <c r="V696" s="35">
        <v>36.1305749952</v>
      </c>
      <c r="W696" s="35">
        <v>0.0</v>
      </c>
      <c r="X696" s="35">
        <v>0.114918560064</v>
      </c>
      <c r="Y696" s="35">
        <v>2.226977243366403</v>
      </c>
      <c r="Z696" s="35">
        <v>5.681271976289269</v>
      </c>
      <c r="AA696" s="35">
        <v>8.871260832</v>
      </c>
      <c r="AB696" s="35">
        <v>0.0485880192</v>
      </c>
      <c r="AC696" s="35">
        <v>0.436404024</v>
      </c>
      <c r="AD696" s="35">
        <v>3.71286030528</v>
      </c>
      <c r="AE696" s="35">
        <v>13.24316056089599</v>
      </c>
      <c r="AF696" s="35">
        <v>36.1305749952</v>
      </c>
    </row>
    <row r="697" ht="15.75" customHeight="1">
      <c r="A697" s="35" t="s">
        <v>30</v>
      </c>
      <c r="B697" s="35" t="s">
        <v>839</v>
      </c>
      <c r="C697" s="35">
        <v>1068.0</v>
      </c>
      <c r="D697" s="35" t="s">
        <v>70</v>
      </c>
      <c r="F697" s="35">
        <v>0.009443601534790841</v>
      </c>
      <c r="G697" s="35">
        <v>0.0</v>
      </c>
      <c r="H697" s="35">
        <v>0.009443601534790841</v>
      </c>
      <c r="I697" s="35">
        <v>5.6658869568</v>
      </c>
      <c r="J697" s="35">
        <v>0.0</v>
      </c>
      <c r="K697" s="35">
        <v>0.0</v>
      </c>
      <c r="L697" s="35">
        <v>0.0</v>
      </c>
      <c r="M697" s="35">
        <v>0.0</v>
      </c>
      <c r="N697" s="35">
        <v>0.0</v>
      </c>
      <c r="O697" s="35">
        <v>0.0</v>
      </c>
      <c r="P697" s="35">
        <v>0.0</v>
      </c>
      <c r="R697" s="35">
        <v>0.0</v>
      </c>
      <c r="S697" s="35">
        <v>0.0</v>
      </c>
      <c r="T697" s="35">
        <v>0.0</v>
      </c>
      <c r="U697" s="35">
        <v>0.0</v>
      </c>
      <c r="V697" s="35">
        <v>5.6658869568</v>
      </c>
      <c r="W697" s="35">
        <v>0.0</v>
      </c>
      <c r="X697" s="35">
        <v>0.0</v>
      </c>
      <c r="Y697" s="35">
        <v>0.0</v>
      </c>
      <c r="Z697" s="35">
        <v>0.0</v>
      </c>
      <c r="AA697" s="35">
        <v>5.6658869568</v>
      </c>
      <c r="AB697" s="35">
        <v>0.0</v>
      </c>
      <c r="AC697" s="35">
        <v>0.0</v>
      </c>
      <c r="AD697" s="35">
        <v>0.0</v>
      </c>
      <c r="AE697" s="35">
        <v>0.0</v>
      </c>
      <c r="AF697" s="35">
        <v>0.0</v>
      </c>
    </row>
    <row r="698" ht="15.75" customHeight="1">
      <c r="A698" s="35" t="s">
        <v>30</v>
      </c>
      <c r="B698" s="35" t="s">
        <v>840</v>
      </c>
      <c r="C698" s="35">
        <v>1068.0</v>
      </c>
      <c r="D698" s="35" t="s">
        <v>70</v>
      </c>
      <c r="F698" s="35">
        <v>0.0</v>
      </c>
      <c r="G698" s="35">
        <v>0.002423567245697933</v>
      </c>
      <c r="H698" s="35">
        <v>0.002423567245697933</v>
      </c>
      <c r="I698" s="35">
        <v>1.4540700384</v>
      </c>
      <c r="J698" s="35">
        <v>0.0</v>
      </c>
      <c r="K698" s="35">
        <v>0.0</v>
      </c>
      <c r="L698" s="35">
        <v>0.0</v>
      </c>
      <c r="M698" s="35">
        <v>0.0</v>
      </c>
      <c r="N698" s="35">
        <v>0.0</v>
      </c>
      <c r="O698" s="35">
        <v>0.0</v>
      </c>
      <c r="P698" s="35">
        <v>0.0</v>
      </c>
      <c r="R698" s="35">
        <v>0.0</v>
      </c>
      <c r="S698" s="35">
        <v>0.0</v>
      </c>
      <c r="T698" s="35">
        <v>0.0</v>
      </c>
      <c r="U698" s="35">
        <v>0.0</v>
      </c>
      <c r="V698" s="35">
        <v>1.4540700384</v>
      </c>
      <c r="W698" s="35">
        <v>0.0</v>
      </c>
      <c r="X698" s="35">
        <v>0.0</v>
      </c>
      <c r="Y698" s="35">
        <v>0.0</v>
      </c>
      <c r="Z698" s="35">
        <v>0.0</v>
      </c>
      <c r="AA698" s="35">
        <v>0.0</v>
      </c>
      <c r="AB698" s="35">
        <v>0.0</v>
      </c>
      <c r="AC698" s="35">
        <v>0.0</v>
      </c>
      <c r="AD698" s="35">
        <v>0.0</v>
      </c>
      <c r="AE698" s="35">
        <v>0.0</v>
      </c>
      <c r="AF698" s="35">
        <v>1.4540700384</v>
      </c>
    </row>
    <row r="699" ht="15.75" customHeight="1">
      <c r="A699" s="35" t="s">
        <v>30</v>
      </c>
      <c r="B699" s="35" t="s">
        <v>841</v>
      </c>
      <c r="C699" s="35">
        <v>1068.0</v>
      </c>
      <c r="D699" s="35" t="s">
        <v>70</v>
      </c>
      <c r="F699" s="35">
        <v>0.005056941530478528</v>
      </c>
      <c r="G699" s="35">
        <v>0.1109928365413902</v>
      </c>
      <c r="H699" s="35">
        <v>0.1160497780718687</v>
      </c>
      <c r="I699" s="35">
        <v>45.1559610432</v>
      </c>
      <c r="J699" s="35">
        <v>0.0</v>
      </c>
      <c r="K699" s="35">
        <v>0.0</v>
      </c>
      <c r="L699" s="35">
        <v>0.0</v>
      </c>
      <c r="M699" s="35">
        <v>0.0</v>
      </c>
      <c r="N699" s="35">
        <v>0.0</v>
      </c>
      <c r="O699" s="35">
        <v>0.0</v>
      </c>
      <c r="P699" s="35">
        <v>0.0</v>
      </c>
      <c r="R699" s="35">
        <v>0.0</v>
      </c>
      <c r="S699" s="35">
        <v>0.0</v>
      </c>
      <c r="T699" s="35">
        <v>0.0</v>
      </c>
      <c r="U699" s="35">
        <v>1.285121529215995</v>
      </c>
      <c r="V699" s="35">
        <v>45.1559610432</v>
      </c>
      <c r="W699" s="35">
        <v>0.0</v>
      </c>
      <c r="X699" s="35">
        <v>0.0</v>
      </c>
      <c r="Y699" s="35">
        <v>0.0</v>
      </c>
      <c r="Z699" s="35">
        <v>0.0</v>
      </c>
      <c r="AA699" s="35">
        <v>1.4363429472</v>
      </c>
      <c r="AB699" s="35">
        <v>0.0</v>
      </c>
      <c r="AC699" s="35">
        <v>0.0</v>
      </c>
      <c r="AD699" s="35">
        <v>0.0</v>
      </c>
      <c r="AE699" s="35">
        <v>0.666913625279996</v>
      </c>
      <c r="AF699" s="35">
        <v>45.1559610432</v>
      </c>
    </row>
    <row r="700" ht="15.75" customHeight="1">
      <c r="A700" s="35" t="s">
        <v>30</v>
      </c>
      <c r="B700" s="35" t="s">
        <v>842</v>
      </c>
      <c r="C700" s="35">
        <v>1068.0</v>
      </c>
      <c r="D700" s="35" t="s">
        <v>70</v>
      </c>
      <c r="F700" s="35">
        <v>0.8475509484035171</v>
      </c>
      <c r="G700" s="35">
        <v>0.9240155647230887</v>
      </c>
      <c r="H700" s="35">
        <v>1.771566513126606</v>
      </c>
      <c r="I700" s="35">
        <v>49.00617759744</v>
      </c>
      <c r="J700" s="35">
        <v>4.555665072</v>
      </c>
      <c r="K700" s="35">
        <v>0.11910882816</v>
      </c>
      <c r="L700" s="35">
        <v>0.632465293824</v>
      </c>
      <c r="M700" s="35">
        <v>0.0906450048</v>
      </c>
      <c r="N700" s="35">
        <v>0.0</v>
      </c>
      <c r="O700" s="35">
        <v>0.0</v>
      </c>
      <c r="P700" s="35">
        <v>0.105755376384</v>
      </c>
      <c r="R700" s="35">
        <v>0.1719420192</v>
      </c>
      <c r="S700" s="35">
        <v>1.6143494976</v>
      </c>
      <c r="T700" s="35">
        <v>6.528553314393601</v>
      </c>
      <c r="U700" s="35">
        <v>29.71167276849406</v>
      </c>
      <c r="V700" s="35">
        <v>49.00617759744</v>
      </c>
      <c r="W700" s="35">
        <v>0.0</v>
      </c>
      <c r="X700" s="35">
        <v>0.141269127552</v>
      </c>
      <c r="Y700" s="35">
        <v>3.473007593932801</v>
      </c>
      <c r="Z700" s="35">
        <v>18.57434962924794</v>
      </c>
      <c r="AA700" s="35">
        <v>49.00617759744</v>
      </c>
      <c r="AB700" s="35">
        <v>0.0523379808</v>
      </c>
      <c r="AC700" s="35">
        <v>0.6125625072</v>
      </c>
      <c r="AD700" s="35">
        <v>4.00561926912</v>
      </c>
      <c r="AE700" s="35">
        <v>11.42243147807998</v>
      </c>
      <c r="AF700" s="35">
        <v>35.4436502112</v>
      </c>
    </row>
    <row r="701" ht="15.75" customHeight="1">
      <c r="A701" s="35" t="s">
        <v>30</v>
      </c>
      <c r="B701" s="35" t="s">
        <v>843</v>
      </c>
      <c r="C701" s="35">
        <v>1068.0</v>
      </c>
      <c r="D701" s="35" t="s">
        <v>70</v>
      </c>
      <c r="F701" s="35">
        <v>0.0</v>
      </c>
      <c r="G701" s="35">
        <v>0.001191552588659918</v>
      </c>
      <c r="H701" s="35">
        <v>0.001191552588659918</v>
      </c>
      <c r="I701" s="35">
        <v>0.7148969856</v>
      </c>
      <c r="J701" s="35">
        <v>0.0</v>
      </c>
      <c r="K701" s="35">
        <v>0.0</v>
      </c>
      <c r="L701" s="35">
        <v>0.0</v>
      </c>
      <c r="M701" s="35">
        <v>0.0</v>
      </c>
      <c r="N701" s="35">
        <v>0.0</v>
      </c>
      <c r="O701" s="35">
        <v>0.0</v>
      </c>
      <c r="P701" s="35">
        <v>0.0</v>
      </c>
      <c r="R701" s="35">
        <v>0.0</v>
      </c>
      <c r="S701" s="35">
        <v>0.0</v>
      </c>
      <c r="T701" s="35">
        <v>0.0</v>
      </c>
      <c r="U701" s="35">
        <v>0.0</v>
      </c>
      <c r="V701" s="35">
        <v>0.7148969856</v>
      </c>
      <c r="W701" s="35">
        <v>0.0</v>
      </c>
      <c r="X701" s="35">
        <v>0.0</v>
      </c>
      <c r="Y701" s="35">
        <v>0.0</v>
      </c>
      <c r="Z701" s="35">
        <v>0.0</v>
      </c>
      <c r="AA701" s="35">
        <v>0.0</v>
      </c>
      <c r="AB701" s="35">
        <v>0.0</v>
      </c>
      <c r="AC701" s="35">
        <v>0.0</v>
      </c>
      <c r="AD701" s="35">
        <v>0.0</v>
      </c>
      <c r="AE701" s="35">
        <v>0.0</v>
      </c>
      <c r="AF701" s="35">
        <v>0.7148969856</v>
      </c>
    </row>
    <row r="702" ht="15.75" customHeight="1">
      <c r="A702" s="35" t="s">
        <v>30</v>
      </c>
      <c r="B702" s="35" t="s">
        <v>844</v>
      </c>
      <c r="C702" s="35">
        <v>1068.0</v>
      </c>
      <c r="D702" s="35" t="s">
        <v>70</v>
      </c>
      <c r="F702" s="35">
        <v>0.4686798153495753</v>
      </c>
      <c r="G702" s="35">
        <v>1.077890297212256</v>
      </c>
      <c r="H702" s="35">
        <v>1.546570112561832</v>
      </c>
      <c r="I702" s="35">
        <v>35.3568269376</v>
      </c>
      <c r="J702" s="35">
        <v>0.244237690368</v>
      </c>
      <c r="K702" s="35">
        <v>0.136574678016</v>
      </c>
      <c r="L702" s="35">
        <v>0.970904890368</v>
      </c>
      <c r="M702" s="35">
        <v>0.289680048</v>
      </c>
      <c r="N702" s="35">
        <v>0.0</v>
      </c>
      <c r="O702" s="35">
        <v>0.0</v>
      </c>
      <c r="P702" s="35">
        <v>1.15289250048</v>
      </c>
      <c r="R702" s="35">
        <v>0.1859550336</v>
      </c>
      <c r="S702" s="35">
        <v>1.7306880192</v>
      </c>
      <c r="T702" s="35">
        <v>5.723364430425602</v>
      </c>
      <c r="U702" s="35">
        <v>24.13945197215999</v>
      </c>
      <c r="V702" s="35">
        <v>35.3568269376</v>
      </c>
      <c r="W702" s="35">
        <v>0.0</v>
      </c>
      <c r="X702" s="35">
        <v>0.134103650688</v>
      </c>
      <c r="Y702" s="35">
        <v>2.611754092684801</v>
      </c>
      <c r="Z702" s="35">
        <v>5.010698488965114</v>
      </c>
      <c r="AA702" s="35">
        <v>33.329117558016</v>
      </c>
      <c r="AB702" s="35">
        <v>0.0635519808</v>
      </c>
      <c r="AC702" s="35">
        <v>0.6321914928</v>
      </c>
      <c r="AD702" s="35">
        <v>4.307781844800001</v>
      </c>
      <c r="AE702" s="35">
        <v>17.24201267443187</v>
      </c>
      <c r="AF702" s="35">
        <v>35.3568269376</v>
      </c>
    </row>
    <row r="703" ht="15.75" customHeight="1">
      <c r="A703" s="35" t="s">
        <v>30</v>
      </c>
      <c r="B703" s="35" t="s">
        <v>845</v>
      </c>
      <c r="C703" s="35">
        <v>1068.0</v>
      </c>
      <c r="D703" s="35" t="s">
        <v>70</v>
      </c>
      <c r="F703" s="35">
        <v>0.001341079818438545</v>
      </c>
      <c r="G703" s="35">
        <v>0.0</v>
      </c>
      <c r="H703" s="35">
        <v>0.001341079818438545</v>
      </c>
      <c r="I703" s="35">
        <v>0.8046089856</v>
      </c>
      <c r="J703" s="35">
        <v>0.0</v>
      </c>
      <c r="K703" s="35">
        <v>0.0</v>
      </c>
      <c r="L703" s="35">
        <v>0.0</v>
      </c>
      <c r="M703" s="35">
        <v>0.0</v>
      </c>
      <c r="N703" s="35">
        <v>0.0</v>
      </c>
      <c r="O703" s="35">
        <v>0.0</v>
      </c>
      <c r="P703" s="35">
        <v>0.0</v>
      </c>
      <c r="R703" s="35">
        <v>0.0</v>
      </c>
      <c r="S703" s="35">
        <v>0.0</v>
      </c>
      <c r="T703" s="35">
        <v>0.0</v>
      </c>
      <c r="U703" s="35">
        <v>0.0</v>
      </c>
      <c r="V703" s="35">
        <v>0.8046089856</v>
      </c>
      <c r="W703" s="35">
        <v>0.0</v>
      </c>
      <c r="X703" s="35">
        <v>0.0</v>
      </c>
      <c r="Y703" s="35">
        <v>0.0</v>
      </c>
      <c r="Z703" s="35">
        <v>0.0</v>
      </c>
      <c r="AA703" s="35">
        <v>0.8046089856</v>
      </c>
      <c r="AB703" s="35">
        <v>0.0</v>
      </c>
      <c r="AC703" s="35">
        <v>0.0</v>
      </c>
      <c r="AD703" s="35">
        <v>0.0</v>
      </c>
      <c r="AE703" s="35">
        <v>0.0</v>
      </c>
      <c r="AF703" s="35">
        <v>0.0</v>
      </c>
    </row>
    <row r="704" ht="15.75" customHeight="1">
      <c r="A704" s="35" t="s">
        <v>30</v>
      </c>
      <c r="B704" s="35" t="s">
        <v>846</v>
      </c>
      <c r="C704" s="35">
        <v>1068.0</v>
      </c>
      <c r="D704" s="35" t="s">
        <v>70</v>
      </c>
      <c r="F704" s="35">
        <v>0.6195147911403602</v>
      </c>
      <c r="G704" s="35">
        <v>1.310388523454139</v>
      </c>
      <c r="H704" s="35">
        <v>1.929903314594499</v>
      </c>
      <c r="I704" s="35">
        <v>44.0532211392</v>
      </c>
      <c r="J704" s="35">
        <v>6.69386805696</v>
      </c>
      <c r="K704" s="35">
        <v>0.115052410368</v>
      </c>
      <c r="L704" s="35">
        <v>1.674706295808</v>
      </c>
      <c r="M704" s="35">
        <v>0.1897049952</v>
      </c>
      <c r="N704" s="35">
        <v>0.0</v>
      </c>
      <c r="O704" s="35">
        <v>0.0</v>
      </c>
      <c r="P704" s="35">
        <v>0.07702134048</v>
      </c>
      <c r="R704" s="35">
        <v>0.217731024</v>
      </c>
      <c r="S704" s="35">
        <v>2.005964985024</v>
      </c>
      <c r="T704" s="35">
        <v>7.260633736473601</v>
      </c>
      <c r="U704" s="35">
        <v>32.768698177152</v>
      </c>
      <c r="V704" s="35">
        <v>44.0532211392</v>
      </c>
      <c r="W704" s="35">
        <v>0.0</v>
      </c>
      <c r="X704" s="35">
        <v>0.157404369024</v>
      </c>
      <c r="Y704" s="35">
        <v>3.070922931417603</v>
      </c>
      <c r="Z704" s="35">
        <v>7.313862148346851</v>
      </c>
      <c r="AA704" s="35">
        <v>32.553687220992</v>
      </c>
      <c r="AB704" s="35">
        <v>0.0756810432</v>
      </c>
      <c r="AC704" s="35">
        <v>1.0779524784</v>
      </c>
      <c r="AD704" s="35">
        <v>5.378900063040003</v>
      </c>
      <c r="AE704" s="35">
        <v>21.03095306188794</v>
      </c>
      <c r="AF704" s="35">
        <v>44.0532211392</v>
      </c>
    </row>
    <row r="705" ht="15.75" customHeight="1">
      <c r="A705" s="35" t="s">
        <v>30</v>
      </c>
      <c r="B705" s="35" t="s">
        <v>847</v>
      </c>
      <c r="C705" s="35">
        <v>1068.0</v>
      </c>
      <c r="D705" s="35" t="s">
        <v>70</v>
      </c>
      <c r="F705" s="35">
        <v>0.0</v>
      </c>
      <c r="G705" s="35">
        <v>0.002398656009216814</v>
      </c>
      <c r="H705" s="35">
        <v>0.002398656009216814</v>
      </c>
      <c r="I705" s="35">
        <v>1.4391240192</v>
      </c>
      <c r="J705" s="35">
        <v>0.0</v>
      </c>
      <c r="K705" s="35">
        <v>0.0</v>
      </c>
      <c r="L705" s="35">
        <v>0.0</v>
      </c>
      <c r="M705" s="35">
        <v>0.0</v>
      </c>
      <c r="N705" s="35">
        <v>0.0</v>
      </c>
      <c r="O705" s="35">
        <v>0.0</v>
      </c>
      <c r="P705" s="35">
        <v>0.0</v>
      </c>
      <c r="R705" s="35">
        <v>0.0</v>
      </c>
      <c r="S705" s="35">
        <v>0.0</v>
      </c>
      <c r="T705" s="35">
        <v>0.0</v>
      </c>
      <c r="U705" s="35">
        <v>0.0</v>
      </c>
      <c r="V705" s="35">
        <v>1.4391240192</v>
      </c>
      <c r="W705" s="35">
        <v>0.0</v>
      </c>
      <c r="X705" s="35">
        <v>0.0</v>
      </c>
      <c r="Y705" s="35">
        <v>0.0</v>
      </c>
      <c r="Z705" s="35">
        <v>0.0</v>
      </c>
      <c r="AA705" s="35">
        <v>0.0</v>
      </c>
      <c r="AB705" s="35">
        <v>0.0</v>
      </c>
      <c r="AC705" s="35">
        <v>0.0</v>
      </c>
      <c r="AD705" s="35">
        <v>0.0</v>
      </c>
      <c r="AE705" s="35">
        <v>0.0</v>
      </c>
      <c r="AF705" s="35">
        <v>1.4391240192</v>
      </c>
    </row>
    <row r="706" ht="15.75" customHeight="1">
      <c r="A706" s="35" t="s">
        <v>30</v>
      </c>
      <c r="B706" s="35" t="s">
        <v>848</v>
      </c>
      <c r="C706" s="35">
        <v>1068.0</v>
      </c>
      <c r="D706" s="35" t="s">
        <v>70</v>
      </c>
      <c r="F706" s="35">
        <v>0.01316673266263374</v>
      </c>
      <c r="G706" s="35">
        <v>0.07913838658169475</v>
      </c>
      <c r="H706" s="35">
        <v>0.09230511924432849</v>
      </c>
      <c r="I706" s="35">
        <v>26.5977419904</v>
      </c>
      <c r="J706" s="35">
        <v>0.0</v>
      </c>
      <c r="K706" s="35">
        <v>0.5308079616</v>
      </c>
      <c r="L706" s="35">
        <v>0.0</v>
      </c>
      <c r="M706" s="35">
        <v>0.0</v>
      </c>
      <c r="N706" s="35">
        <v>0.5130449856</v>
      </c>
      <c r="O706" s="35">
        <v>0.5130449856</v>
      </c>
      <c r="P706" s="35">
        <v>0.574702787232</v>
      </c>
      <c r="R706" s="35">
        <v>0.0</v>
      </c>
      <c r="S706" s="35">
        <v>0.0</v>
      </c>
      <c r="T706" s="35">
        <v>0.4680077673600005</v>
      </c>
      <c r="U706" s="35">
        <v>1.225308543621118</v>
      </c>
      <c r="V706" s="35">
        <v>26.5977419904</v>
      </c>
      <c r="W706" s="35">
        <v>0.0</v>
      </c>
      <c r="X706" s="35">
        <v>0.0</v>
      </c>
      <c r="Y706" s="35">
        <v>0.0</v>
      </c>
      <c r="Z706" s="35">
        <v>0.5293398426623996</v>
      </c>
      <c r="AA706" s="35">
        <v>1.6409760192</v>
      </c>
      <c r="AB706" s="35">
        <v>0.0</v>
      </c>
      <c r="AC706" s="35">
        <v>0.0</v>
      </c>
      <c r="AD706" s="35">
        <v>0.3287789598240021</v>
      </c>
      <c r="AE706" s="35">
        <v>0.954292739903999</v>
      </c>
      <c r="AF706" s="35">
        <v>26.5977419904</v>
      </c>
    </row>
    <row r="707" ht="15.75" customHeight="1">
      <c r="A707" s="35" t="s">
        <v>30</v>
      </c>
      <c r="B707" s="35" t="s">
        <v>849</v>
      </c>
      <c r="C707" s="35">
        <v>1101.0</v>
      </c>
      <c r="D707" s="35" t="s">
        <v>70</v>
      </c>
      <c r="F707" s="35">
        <v>0.01014294038846548</v>
      </c>
      <c r="G707" s="35">
        <v>0.0</v>
      </c>
      <c r="H707" s="35">
        <v>0.01014294038846548</v>
      </c>
      <c r="I707" s="35">
        <v>3.1726289952</v>
      </c>
      <c r="J707" s="35">
        <v>0.0</v>
      </c>
      <c r="K707" s="35">
        <v>0.0</v>
      </c>
      <c r="L707" s="35">
        <v>0.0</v>
      </c>
      <c r="M707" s="35">
        <v>0.0</v>
      </c>
      <c r="N707" s="35">
        <v>0.0</v>
      </c>
      <c r="O707" s="35">
        <v>0.0</v>
      </c>
      <c r="P707" s="35">
        <v>0.0</v>
      </c>
      <c r="R707" s="35">
        <v>0.0</v>
      </c>
      <c r="S707" s="35">
        <v>0.0</v>
      </c>
      <c r="T707" s="35">
        <v>0.0</v>
      </c>
      <c r="U707" s="35">
        <v>0.0</v>
      </c>
      <c r="V707" s="35">
        <v>3.1726289952</v>
      </c>
      <c r="W707" s="35">
        <v>0.0</v>
      </c>
      <c r="X707" s="35">
        <v>0.0</v>
      </c>
      <c r="Y707" s="35">
        <v>0.0</v>
      </c>
      <c r="Z707" s="35">
        <v>0.0</v>
      </c>
      <c r="AA707" s="35">
        <v>3.1726289952</v>
      </c>
      <c r="AB707" s="35">
        <v>0.0</v>
      </c>
      <c r="AC707" s="35">
        <v>0.0</v>
      </c>
      <c r="AD707" s="35">
        <v>0.0</v>
      </c>
      <c r="AE707" s="35">
        <v>0.0</v>
      </c>
      <c r="AF707" s="35">
        <v>0.0</v>
      </c>
    </row>
    <row r="708" ht="15.75" customHeight="1">
      <c r="A708" s="35" t="s">
        <v>30</v>
      </c>
      <c r="B708" s="35" t="s">
        <v>850</v>
      </c>
      <c r="C708" s="35">
        <v>1101.0</v>
      </c>
      <c r="D708" s="35" t="s">
        <v>70</v>
      </c>
      <c r="F708" s="35">
        <v>0.4641530052671182</v>
      </c>
      <c r="G708" s="35">
        <v>0.0</v>
      </c>
      <c r="H708" s="35">
        <v>0.4641530052671182</v>
      </c>
      <c r="I708" s="35">
        <v>10.6422833664</v>
      </c>
      <c r="J708" s="35">
        <v>0.0</v>
      </c>
      <c r="K708" s="35">
        <v>0.0</v>
      </c>
      <c r="L708" s="35">
        <v>0.0</v>
      </c>
      <c r="M708" s="35">
        <v>0.0</v>
      </c>
      <c r="N708" s="35">
        <v>0.0</v>
      </c>
      <c r="O708" s="35">
        <v>0.0</v>
      </c>
      <c r="P708" s="35">
        <v>0.0</v>
      </c>
      <c r="R708" s="35">
        <v>0.0</v>
      </c>
      <c r="S708" s="35">
        <v>0.0</v>
      </c>
      <c r="T708" s="35">
        <v>3.758913637516831</v>
      </c>
      <c r="U708" s="35">
        <v>7.613773326028798</v>
      </c>
      <c r="V708" s="35">
        <v>10.6422833664</v>
      </c>
      <c r="W708" s="35">
        <v>0.0</v>
      </c>
      <c r="X708" s="35">
        <v>0.0</v>
      </c>
      <c r="Y708" s="35">
        <v>3.758913637516831</v>
      </c>
      <c r="Z708" s="35">
        <v>7.613773326028798</v>
      </c>
      <c r="AA708" s="35">
        <v>10.6422833664</v>
      </c>
      <c r="AB708" s="35">
        <v>0.0</v>
      </c>
      <c r="AC708" s="35">
        <v>0.0</v>
      </c>
      <c r="AD708" s="35">
        <v>0.0</v>
      </c>
      <c r="AE708" s="35">
        <v>0.0</v>
      </c>
      <c r="AF708" s="35">
        <v>0.0</v>
      </c>
    </row>
    <row r="709" ht="15.75" customHeight="1">
      <c r="A709" s="35" t="s">
        <v>30</v>
      </c>
      <c r="B709" s="35" t="s">
        <v>851</v>
      </c>
      <c r="C709" s="35">
        <v>1065.0</v>
      </c>
      <c r="D709" s="35" t="s">
        <v>170</v>
      </c>
      <c r="F709" s="35">
        <v>4.393129210491402</v>
      </c>
      <c r="G709" s="35">
        <v>1.587195082483247</v>
      </c>
      <c r="H709" s="35">
        <v>5.980324292974649</v>
      </c>
      <c r="I709" s="35">
        <v>382.7948062176</v>
      </c>
      <c r="J709" s="35">
        <v>7.598368124928</v>
      </c>
      <c r="K709" s="35">
        <v>4.411147652352</v>
      </c>
      <c r="L709" s="35">
        <v>5.470854504192</v>
      </c>
      <c r="M709" s="35">
        <v>0.0</v>
      </c>
      <c r="N709" s="35">
        <v>5.15126304</v>
      </c>
      <c r="O709" s="35">
        <v>5.15126304</v>
      </c>
      <c r="P709" s="35">
        <v>20.824297343136</v>
      </c>
      <c r="R709" s="35">
        <v>4.788378</v>
      </c>
      <c r="S709" s="35">
        <v>5.6981115072</v>
      </c>
      <c r="T709" s="35">
        <v>9.207070790400001</v>
      </c>
      <c r="U709" s="35">
        <v>13.5032078022912</v>
      </c>
      <c r="V709" s="35">
        <v>382.7948062176</v>
      </c>
      <c r="W709" s="35">
        <v>4.2631860096</v>
      </c>
      <c r="X709" s="35">
        <v>5.071535985600001</v>
      </c>
      <c r="Y709" s="35">
        <v>8.391490816665602</v>
      </c>
      <c r="Z709" s="35">
        <v>13.16921260999679</v>
      </c>
      <c r="AA709" s="35">
        <v>382.7948062176</v>
      </c>
      <c r="AB709" s="35">
        <v>0.0</v>
      </c>
      <c r="AC709" s="35">
        <v>4.2636614832</v>
      </c>
      <c r="AD709" s="35">
        <v>5.602142992320002</v>
      </c>
      <c r="AE709" s="35">
        <v>8.639596099008</v>
      </c>
      <c r="AF709" s="35">
        <v>12.6690030432</v>
      </c>
    </row>
    <row r="710" ht="15.75" customHeight="1">
      <c r="A710" s="35" t="s">
        <v>30</v>
      </c>
      <c r="B710" s="35" t="s">
        <v>852</v>
      </c>
      <c r="C710" s="35">
        <v>1065.0</v>
      </c>
      <c r="D710" s="35" t="s">
        <v>170</v>
      </c>
      <c r="F710" s="35">
        <v>0.00305034113286992</v>
      </c>
      <c r="G710" s="35">
        <v>0.0</v>
      </c>
      <c r="H710" s="35">
        <v>0.00305034113286992</v>
      </c>
      <c r="I710" s="35">
        <v>1.830116187648</v>
      </c>
      <c r="J710" s="35">
        <v>0.0</v>
      </c>
      <c r="K710" s="35">
        <v>0.0</v>
      </c>
      <c r="L710" s="35">
        <v>0.0</v>
      </c>
      <c r="M710" s="35">
        <v>0.0</v>
      </c>
      <c r="N710" s="35">
        <v>0.0</v>
      </c>
      <c r="O710" s="35">
        <v>0.0</v>
      </c>
      <c r="P710" s="35">
        <v>0.0</v>
      </c>
      <c r="R710" s="35">
        <v>0.0</v>
      </c>
      <c r="S710" s="35">
        <v>0.0</v>
      </c>
      <c r="T710" s="35">
        <v>0.0</v>
      </c>
      <c r="U710" s="35">
        <v>0.0</v>
      </c>
      <c r="V710" s="35">
        <v>1.830116187648</v>
      </c>
      <c r="W710" s="35">
        <v>0.0</v>
      </c>
      <c r="X710" s="35">
        <v>0.0</v>
      </c>
      <c r="Y710" s="35">
        <v>0.0</v>
      </c>
      <c r="Z710" s="35">
        <v>0.0</v>
      </c>
      <c r="AA710" s="35">
        <v>1.830116187648</v>
      </c>
      <c r="AB710" s="35">
        <v>0.0</v>
      </c>
      <c r="AC710" s="35">
        <v>0.0</v>
      </c>
      <c r="AD710" s="35">
        <v>0.0</v>
      </c>
      <c r="AE710" s="35">
        <v>0.0</v>
      </c>
      <c r="AF710" s="35">
        <v>0.0</v>
      </c>
    </row>
    <row r="711" ht="15.75" customHeight="1">
      <c r="A711" s="35" t="s">
        <v>30</v>
      </c>
      <c r="B711" s="35" t="s">
        <v>853</v>
      </c>
      <c r="C711" s="35">
        <v>1064.0</v>
      </c>
      <c r="D711" s="35" t="s">
        <v>170</v>
      </c>
      <c r="F711" s="35">
        <v>27.88534116156848</v>
      </c>
      <c r="G711" s="35">
        <v>13.2877300760368</v>
      </c>
      <c r="H711" s="35">
        <v>41.17307123760528</v>
      </c>
      <c r="I711" s="35">
        <v>1852.57841546736</v>
      </c>
      <c r="J711" s="35">
        <v>28.888875945216</v>
      </c>
      <c r="K711" s="35">
        <v>29.2806870048</v>
      </c>
      <c r="L711" s="35">
        <v>30.546944612352</v>
      </c>
      <c r="M711" s="35">
        <v>37.014954455808</v>
      </c>
      <c r="N711" s="35">
        <v>30.0048781536</v>
      </c>
      <c r="O711" s="35">
        <v>30.0048781536</v>
      </c>
      <c r="P711" s="35">
        <v>1539.457759594944</v>
      </c>
      <c r="R711" s="35">
        <v>29.36678540544</v>
      </c>
      <c r="S711" s="35">
        <v>32.562583062912</v>
      </c>
      <c r="T711" s="35">
        <v>45.17966187705601</v>
      </c>
      <c r="U711" s="35">
        <v>239.9542896323859</v>
      </c>
      <c r="V711" s="35">
        <v>1852.57841546736</v>
      </c>
      <c r="W711" s="35">
        <v>27.67021665408</v>
      </c>
      <c r="X711" s="35">
        <v>31.223158501248</v>
      </c>
      <c r="Y711" s="35">
        <v>42.2750728882944</v>
      </c>
      <c r="Z711" s="35">
        <v>148.1980042168009</v>
      </c>
      <c r="AA711" s="35">
        <v>444.117145794336</v>
      </c>
      <c r="AB711" s="35">
        <v>0.0</v>
      </c>
      <c r="AC711" s="35">
        <v>6.972775488</v>
      </c>
      <c r="AD711" s="35">
        <v>30.90258487008</v>
      </c>
      <c r="AE711" s="35">
        <v>193.5030323842559</v>
      </c>
      <c r="AF711" s="35">
        <v>1408.461269673024</v>
      </c>
    </row>
    <row r="712" ht="15.75" customHeight="1">
      <c r="A712" s="35" t="s">
        <v>30</v>
      </c>
      <c r="B712" s="35" t="s">
        <v>854</v>
      </c>
      <c r="C712" s="35">
        <v>1064.0</v>
      </c>
      <c r="D712" s="35" t="s">
        <v>170</v>
      </c>
      <c r="F712" s="35">
        <v>0.001557705299199113</v>
      </c>
      <c r="G712" s="35">
        <v>0.0</v>
      </c>
      <c r="H712" s="35">
        <v>0.001557705299199113</v>
      </c>
      <c r="I712" s="35">
        <v>0.934577989632</v>
      </c>
      <c r="J712" s="35">
        <v>0.0</v>
      </c>
      <c r="K712" s="35">
        <v>0.0</v>
      </c>
      <c r="L712" s="35">
        <v>0.0</v>
      </c>
      <c r="M712" s="35">
        <v>0.0</v>
      </c>
      <c r="N712" s="35">
        <v>0.0</v>
      </c>
      <c r="O712" s="35">
        <v>0.0</v>
      </c>
      <c r="P712" s="35">
        <v>0.0</v>
      </c>
      <c r="R712" s="35">
        <v>0.0</v>
      </c>
      <c r="S712" s="35">
        <v>0.0</v>
      </c>
      <c r="T712" s="35">
        <v>0.0</v>
      </c>
      <c r="U712" s="35">
        <v>0.0</v>
      </c>
      <c r="V712" s="35">
        <v>0.934577989632</v>
      </c>
      <c r="W712" s="35">
        <v>0.0</v>
      </c>
      <c r="X712" s="35">
        <v>0.0</v>
      </c>
      <c r="Y712" s="35">
        <v>0.0</v>
      </c>
      <c r="Z712" s="35">
        <v>0.0</v>
      </c>
      <c r="AA712" s="35">
        <v>0.934577989632</v>
      </c>
      <c r="AB712" s="35">
        <v>0.0</v>
      </c>
      <c r="AC712" s="35">
        <v>0.0</v>
      </c>
      <c r="AD712" s="35">
        <v>0.0</v>
      </c>
      <c r="AE712" s="35">
        <v>0.0</v>
      </c>
      <c r="AF712" s="35">
        <v>0.0</v>
      </c>
    </row>
    <row r="713" ht="15.75" customHeight="1">
      <c r="A713" s="35" t="s">
        <v>39</v>
      </c>
      <c r="F713" s="35">
        <v>24.39916961330887</v>
      </c>
      <c r="G713" s="35">
        <v>28.79717573275177</v>
      </c>
      <c r="H713" s="35">
        <v>53.19634534606064</v>
      </c>
      <c r="I713" s="35">
        <v>428.602529246976</v>
      </c>
      <c r="J713" s="35">
        <v>45.268806538368</v>
      </c>
      <c r="K713" s="35">
        <v>41.788224955008</v>
      </c>
      <c r="L713" s="35">
        <v>28.24566530688</v>
      </c>
      <c r="M713" s="35">
        <v>39.32475137740801</v>
      </c>
      <c r="N713" s="35">
        <v>36.468708853248</v>
      </c>
      <c r="O713" s="35">
        <v>36.468708853248</v>
      </c>
      <c r="P713" s="35">
        <v>386.732687544</v>
      </c>
      <c r="R713" s="35">
        <v>45.76193761305599</v>
      </c>
      <c r="S713" s="35">
        <v>50.407912525824</v>
      </c>
      <c r="T713" s="35">
        <v>64.71960257548801</v>
      </c>
      <c r="U713" s="35">
        <v>361.8418139925522</v>
      </c>
      <c r="V713" s="35">
        <v>428.602529246976</v>
      </c>
      <c r="W713" s="35">
        <v>21.2367322944</v>
      </c>
      <c r="X713" s="35">
        <v>32.62847150304</v>
      </c>
      <c r="Y713" s="35">
        <v>52.34237532437761</v>
      </c>
      <c r="Z713" s="35">
        <v>88.46848099692284</v>
      </c>
      <c r="AA713" s="35">
        <v>124.649786491776</v>
      </c>
      <c r="AB713" s="35">
        <v>22.6336378464</v>
      </c>
      <c r="AC713" s="35">
        <v>32.2341764976</v>
      </c>
      <c r="AD713" s="35">
        <v>46.43659984320003</v>
      </c>
      <c r="AE713" s="35">
        <v>293.8476802332959</v>
      </c>
      <c r="AF713" s="35">
        <v>361.972471234752</v>
      </c>
    </row>
    <row r="714" ht="15.75" customHeight="1">
      <c r="A714" s="35" t="s">
        <v>39</v>
      </c>
      <c r="B714" s="35" t="s">
        <v>855</v>
      </c>
      <c r="C714" s="35">
        <v>3889.0</v>
      </c>
      <c r="D714" s="35" t="s">
        <v>856</v>
      </c>
      <c r="F714" s="35">
        <v>0.002106080265471409</v>
      </c>
      <c r="G714" s="35">
        <v>0.0</v>
      </c>
      <c r="H714" s="35">
        <v>0.002106080265471409</v>
      </c>
      <c r="I714" s="35">
        <v>0.962830810368</v>
      </c>
      <c r="J714" s="35">
        <v>0.0</v>
      </c>
      <c r="K714" s="35">
        <v>0.0</v>
      </c>
      <c r="L714" s="35">
        <v>0.0</v>
      </c>
      <c r="M714" s="35">
        <v>0.0</v>
      </c>
      <c r="N714" s="35">
        <v>0.0</v>
      </c>
      <c r="O714" s="35">
        <v>0.0</v>
      </c>
      <c r="P714" s="35">
        <v>0.0</v>
      </c>
      <c r="R714" s="35">
        <v>0.0</v>
      </c>
      <c r="S714" s="35">
        <v>0.0</v>
      </c>
      <c r="T714" s="35">
        <v>0.0</v>
      </c>
      <c r="U714" s="35">
        <v>0.0</v>
      </c>
      <c r="V714" s="35">
        <v>0.962830810368</v>
      </c>
      <c r="W714" s="35">
        <v>0.0</v>
      </c>
      <c r="X714" s="35">
        <v>0.0</v>
      </c>
      <c r="Y714" s="35">
        <v>0.0</v>
      </c>
      <c r="Z714" s="35">
        <v>0.0</v>
      </c>
      <c r="AA714" s="35">
        <v>0.962830810368</v>
      </c>
      <c r="AB714" s="35">
        <v>0.0</v>
      </c>
      <c r="AC714" s="35">
        <v>0.0</v>
      </c>
      <c r="AD714" s="35">
        <v>0.0</v>
      </c>
      <c r="AE714" s="35">
        <v>0.0</v>
      </c>
      <c r="AF714" s="35">
        <v>0.0</v>
      </c>
    </row>
    <row r="715" ht="15.75" customHeight="1">
      <c r="A715" s="35" t="s">
        <v>39</v>
      </c>
      <c r="B715" s="35" t="s">
        <v>857</v>
      </c>
      <c r="C715" s="35">
        <v>3889.0</v>
      </c>
      <c r="D715" s="35" t="s">
        <v>856</v>
      </c>
      <c r="F715" s="35">
        <v>0.0</v>
      </c>
      <c r="G715" s="35">
        <v>0.00704647070331777</v>
      </c>
      <c r="H715" s="35">
        <v>0.00704647070331777</v>
      </c>
      <c r="I715" s="35">
        <v>4.227678</v>
      </c>
      <c r="J715" s="35">
        <v>0.0</v>
      </c>
      <c r="K715" s="35">
        <v>0.0</v>
      </c>
      <c r="L715" s="35">
        <v>0.0</v>
      </c>
      <c r="M715" s="35">
        <v>0.0</v>
      </c>
      <c r="N715" s="35">
        <v>0.0</v>
      </c>
      <c r="O715" s="35">
        <v>0.0</v>
      </c>
      <c r="P715" s="35">
        <v>0.0</v>
      </c>
      <c r="R715" s="35">
        <v>0.0</v>
      </c>
      <c r="S715" s="35">
        <v>0.0</v>
      </c>
      <c r="T715" s="35">
        <v>0.0</v>
      </c>
      <c r="U715" s="35">
        <v>0.0</v>
      </c>
      <c r="V715" s="35">
        <v>4.227678</v>
      </c>
      <c r="W715" s="35">
        <v>0.0</v>
      </c>
      <c r="X715" s="35">
        <v>0.0</v>
      </c>
      <c r="Y715" s="35">
        <v>0.0</v>
      </c>
      <c r="Z715" s="35">
        <v>0.0</v>
      </c>
      <c r="AA715" s="35">
        <v>0.0</v>
      </c>
      <c r="AB715" s="35">
        <v>0.0</v>
      </c>
      <c r="AC715" s="35">
        <v>0.0</v>
      </c>
      <c r="AD715" s="35">
        <v>0.0</v>
      </c>
      <c r="AE715" s="35">
        <v>0.0</v>
      </c>
      <c r="AF715" s="35">
        <v>4.227678</v>
      </c>
    </row>
    <row r="716" ht="15.75" customHeight="1">
      <c r="A716" s="35" t="s">
        <v>39</v>
      </c>
      <c r="B716" s="35" t="s">
        <v>858</v>
      </c>
      <c r="C716" s="35">
        <v>3889.0</v>
      </c>
      <c r="D716" s="35" t="s">
        <v>856</v>
      </c>
      <c r="F716" s="35">
        <v>0.01212414627758632</v>
      </c>
      <c r="G716" s="35">
        <v>0.003233526343962796</v>
      </c>
      <c r="H716" s="35">
        <v>0.01535767262154912</v>
      </c>
      <c r="I716" s="35">
        <v>7.2741360384</v>
      </c>
      <c r="J716" s="35">
        <v>0.0</v>
      </c>
      <c r="K716" s="35">
        <v>0.0</v>
      </c>
      <c r="L716" s="35">
        <v>0.0</v>
      </c>
      <c r="M716" s="35">
        <v>0.0</v>
      </c>
      <c r="N716" s="35">
        <v>0.0</v>
      </c>
      <c r="O716" s="35">
        <v>0.0</v>
      </c>
      <c r="P716" s="35">
        <v>0.0</v>
      </c>
      <c r="R716" s="35">
        <v>0.0</v>
      </c>
      <c r="S716" s="35">
        <v>0.0</v>
      </c>
      <c r="T716" s="35">
        <v>0.0</v>
      </c>
      <c r="U716" s="35">
        <v>0.0</v>
      </c>
      <c r="V716" s="35">
        <v>7.2741360384</v>
      </c>
      <c r="W716" s="35">
        <v>0.0</v>
      </c>
      <c r="X716" s="35">
        <v>0.0</v>
      </c>
      <c r="Y716" s="35">
        <v>0.0</v>
      </c>
      <c r="Z716" s="35">
        <v>0.0</v>
      </c>
      <c r="AA716" s="35">
        <v>7.2741360384</v>
      </c>
      <c r="AB716" s="35">
        <v>0.0</v>
      </c>
      <c r="AC716" s="35">
        <v>0.0</v>
      </c>
      <c r="AD716" s="35">
        <v>0.0</v>
      </c>
      <c r="AE716" s="35">
        <v>0.0</v>
      </c>
      <c r="AF716" s="35">
        <v>1.940022</v>
      </c>
    </row>
    <row r="717" ht="15.75" customHeight="1">
      <c r="A717" s="35" t="s">
        <v>39</v>
      </c>
      <c r="B717" s="35" t="s">
        <v>859</v>
      </c>
      <c r="C717" s="35">
        <v>3889.0</v>
      </c>
      <c r="D717" s="35" t="s">
        <v>856</v>
      </c>
      <c r="F717" s="35">
        <v>0.0</v>
      </c>
      <c r="G717" s="35">
        <v>0.001837928897546964</v>
      </c>
      <c r="H717" s="35">
        <v>0.001837928897546964</v>
      </c>
      <c r="I717" s="35">
        <v>1.1027040192</v>
      </c>
      <c r="J717" s="35">
        <v>0.0</v>
      </c>
      <c r="K717" s="35">
        <v>0.0</v>
      </c>
      <c r="L717" s="35">
        <v>0.0</v>
      </c>
      <c r="M717" s="35">
        <v>0.0</v>
      </c>
      <c r="N717" s="35">
        <v>0.0</v>
      </c>
      <c r="O717" s="35">
        <v>0.0</v>
      </c>
      <c r="P717" s="35">
        <v>0.0</v>
      </c>
      <c r="R717" s="35">
        <v>0.0</v>
      </c>
      <c r="S717" s="35">
        <v>0.0</v>
      </c>
      <c r="T717" s="35">
        <v>0.0</v>
      </c>
      <c r="U717" s="35">
        <v>0.0</v>
      </c>
      <c r="V717" s="35">
        <v>1.1027040192</v>
      </c>
      <c r="W717" s="35">
        <v>0.0</v>
      </c>
      <c r="X717" s="35">
        <v>0.0</v>
      </c>
      <c r="Y717" s="35">
        <v>0.0</v>
      </c>
      <c r="Z717" s="35">
        <v>0.0</v>
      </c>
      <c r="AA717" s="35">
        <v>0.0</v>
      </c>
      <c r="AB717" s="35">
        <v>0.0</v>
      </c>
      <c r="AC717" s="35">
        <v>0.0</v>
      </c>
      <c r="AD717" s="35">
        <v>0.0</v>
      </c>
      <c r="AE717" s="35">
        <v>0.0</v>
      </c>
      <c r="AF717" s="35">
        <v>1.1027040192</v>
      </c>
    </row>
    <row r="718" ht="15.75" customHeight="1">
      <c r="A718" s="35" t="s">
        <v>39</v>
      </c>
      <c r="B718" s="35" t="s">
        <v>860</v>
      </c>
      <c r="C718" s="35">
        <v>3889.0</v>
      </c>
      <c r="D718" s="35" t="s">
        <v>856</v>
      </c>
      <c r="F718" s="35">
        <v>0.0</v>
      </c>
      <c r="G718" s="35">
        <v>0.008477864968542605</v>
      </c>
      <c r="H718" s="35">
        <v>0.008477864968542605</v>
      </c>
      <c r="I718" s="35">
        <v>5.0864730336</v>
      </c>
      <c r="J718" s="35">
        <v>0.0</v>
      </c>
      <c r="K718" s="35">
        <v>0.0</v>
      </c>
      <c r="L718" s="35">
        <v>0.0</v>
      </c>
      <c r="M718" s="35">
        <v>0.0</v>
      </c>
      <c r="N718" s="35">
        <v>0.0</v>
      </c>
      <c r="O718" s="35">
        <v>0.0</v>
      </c>
      <c r="P718" s="35">
        <v>0.0</v>
      </c>
      <c r="R718" s="35">
        <v>0.0</v>
      </c>
      <c r="S718" s="35">
        <v>0.0</v>
      </c>
      <c r="T718" s="35">
        <v>0.0</v>
      </c>
      <c r="U718" s="35">
        <v>0.0</v>
      </c>
      <c r="V718" s="35">
        <v>5.0864730336</v>
      </c>
      <c r="W718" s="35">
        <v>0.0</v>
      </c>
      <c r="X718" s="35">
        <v>0.0</v>
      </c>
      <c r="Y718" s="35">
        <v>0.0</v>
      </c>
      <c r="Z718" s="35">
        <v>0.0</v>
      </c>
      <c r="AA718" s="35">
        <v>0.0</v>
      </c>
      <c r="AB718" s="35">
        <v>0.0</v>
      </c>
      <c r="AC718" s="35">
        <v>0.0</v>
      </c>
      <c r="AD718" s="35">
        <v>0.0</v>
      </c>
      <c r="AE718" s="35">
        <v>0.0</v>
      </c>
      <c r="AF718" s="35">
        <v>5.0864730336</v>
      </c>
    </row>
    <row r="719" ht="15.75" customHeight="1">
      <c r="A719" s="35" t="s">
        <v>39</v>
      </c>
      <c r="B719" s="35" t="s">
        <v>861</v>
      </c>
      <c r="C719" s="35">
        <v>3889.0</v>
      </c>
      <c r="D719" s="35" t="s">
        <v>856</v>
      </c>
      <c r="F719" s="35">
        <v>0.04505339527344042</v>
      </c>
      <c r="G719" s="35">
        <v>0.03978480482746281</v>
      </c>
      <c r="H719" s="35">
        <v>0.08483820010090323</v>
      </c>
      <c r="I719" s="35">
        <v>1.9409550048</v>
      </c>
      <c r="J719" s="35">
        <v>0.0</v>
      </c>
      <c r="K719" s="35">
        <v>0.0</v>
      </c>
      <c r="L719" s="35">
        <v>0.0</v>
      </c>
      <c r="M719" s="35">
        <v>0.0</v>
      </c>
      <c r="N719" s="35">
        <v>1.1167170336</v>
      </c>
      <c r="O719" s="35">
        <v>1.1167170336</v>
      </c>
      <c r="P719" s="35">
        <v>0.0</v>
      </c>
      <c r="R719" s="35">
        <v>0.0</v>
      </c>
      <c r="S719" s="35">
        <v>0.0</v>
      </c>
      <c r="T719" s="35">
        <v>0.7786849448448001</v>
      </c>
      <c r="U719" s="35">
        <v>1.237105154879999</v>
      </c>
      <c r="V719" s="35">
        <v>1.9409550048</v>
      </c>
      <c r="W719" s="35">
        <v>0.0</v>
      </c>
      <c r="X719" s="35">
        <v>0.0</v>
      </c>
      <c r="Y719" s="35">
        <v>0.4752196791552004</v>
      </c>
      <c r="Z719" s="35">
        <v>0.8901988986239995</v>
      </c>
      <c r="AA719" s="35">
        <v>1.0242060192</v>
      </c>
      <c r="AB719" s="35">
        <v>0.0</v>
      </c>
      <c r="AC719" s="35">
        <v>0.0</v>
      </c>
      <c r="AD719" s="35">
        <v>0.1552529496672003</v>
      </c>
      <c r="AE719" s="35">
        <v>1.116922653504</v>
      </c>
      <c r="AF719" s="35">
        <v>1.9409550048</v>
      </c>
    </row>
    <row r="720" ht="15.75" customHeight="1">
      <c r="A720" s="35" t="s">
        <v>39</v>
      </c>
      <c r="B720" s="35" t="s">
        <v>862</v>
      </c>
      <c r="C720" s="35">
        <v>3889.0</v>
      </c>
      <c r="D720" s="35" t="s">
        <v>856</v>
      </c>
      <c r="F720" s="35">
        <v>0.0</v>
      </c>
      <c r="G720" s="35">
        <v>0.02091204100435193</v>
      </c>
      <c r="H720" s="35">
        <v>0.02091204100435193</v>
      </c>
      <c r="I720" s="35">
        <v>12.1634579808</v>
      </c>
      <c r="J720" s="35">
        <v>0.0</v>
      </c>
      <c r="K720" s="35">
        <v>0.0</v>
      </c>
      <c r="L720" s="35">
        <v>0.0</v>
      </c>
      <c r="M720" s="35">
        <v>0.0</v>
      </c>
      <c r="N720" s="35">
        <v>0.0</v>
      </c>
      <c r="O720" s="35">
        <v>0.0</v>
      </c>
      <c r="P720" s="35">
        <v>0.0</v>
      </c>
      <c r="R720" s="35">
        <v>0.0</v>
      </c>
      <c r="S720" s="35">
        <v>0.0</v>
      </c>
      <c r="T720" s="35">
        <v>0.0</v>
      </c>
      <c r="U720" s="35">
        <v>0.0</v>
      </c>
      <c r="V720" s="35">
        <v>12.1634579808</v>
      </c>
      <c r="W720" s="35">
        <v>0.0</v>
      </c>
      <c r="X720" s="35">
        <v>0.0</v>
      </c>
      <c r="Y720" s="35">
        <v>0.0</v>
      </c>
      <c r="Z720" s="35">
        <v>0.0</v>
      </c>
      <c r="AA720" s="35">
        <v>0.0</v>
      </c>
      <c r="AB720" s="35">
        <v>0.0</v>
      </c>
      <c r="AC720" s="35">
        <v>0.0</v>
      </c>
      <c r="AD720" s="35">
        <v>0.0</v>
      </c>
      <c r="AE720" s="35">
        <v>0.0</v>
      </c>
      <c r="AF720" s="35">
        <v>12.1634579808</v>
      </c>
    </row>
    <row r="721" ht="15.75" customHeight="1">
      <c r="A721" s="35" t="s">
        <v>39</v>
      </c>
      <c r="B721" s="35" t="s">
        <v>863</v>
      </c>
      <c r="C721" s="35">
        <v>3889.0</v>
      </c>
      <c r="D721" s="35" t="s">
        <v>856</v>
      </c>
      <c r="F721" s="35">
        <v>0.006600868792616919</v>
      </c>
      <c r="G721" s="35">
        <v>0.0</v>
      </c>
      <c r="H721" s="35">
        <v>0.006600868792616919</v>
      </c>
      <c r="I721" s="35">
        <v>3.590265627648</v>
      </c>
      <c r="J721" s="35">
        <v>0.0</v>
      </c>
      <c r="K721" s="35">
        <v>0.0</v>
      </c>
      <c r="L721" s="35">
        <v>0.0</v>
      </c>
      <c r="M721" s="35">
        <v>0.0</v>
      </c>
      <c r="N721" s="35">
        <v>0.0</v>
      </c>
      <c r="O721" s="35">
        <v>0.0</v>
      </c>
      <c r="P721" s="35">
        <v>0.0</v>
      </c>
      <c r="R721" s="35">
        <v>0.0</v>
      </c>
      <c r="S721" s="35">
        <v>0.0</v>
      </c>
      <c r="T721" s="35">
        <v>0.0</v>
      </c>
      <c r="U721" s="35">
        <v>0.0</v>
      </c>
      <c r="V721" s="35">
        <v>3.590265627648</v>
      </c>
      <c r="W721" s="35">
        <v>0.0</v>
      </c>
      <c r="X721" s="35">
        <v>0.0</v>
      </c>
      <c r="Y721" s="35">
        <v>0.0</v>
      </c>
      <c r="Z721" s="35">
        <v>0.0</v>
      </c>
      <c r="AA721" s="35">
        <v>3.590265627648</v>
      </c>
      <c r="AB721" s="35">
        <v>0.0</v>
      </c>
      <c r="AC721" s="35">
        <v>0.0</v>
      </c>
      <c r="AD721" s="35">
        <v>0.0</v>
      </c>
      <c r="AE721" s="35">
        <v>0.0</v>
      </c>
      <c r="AF721" s="35">
        <v>0.0</v>
      </c>
    </row>
    <row r="722" ht="15.75" customHeight="1">
      <c r="A722" s="35" t="s">
        <v>39</v>
      </c>
      <c r="B722" s="35" t="s">
        <v>864</v>
      </c>
      <c r="C722" s="35">
        <v>3889.0</v>
      </c>
      <c r="D722" s="35" t="s">
        <v>856</v>
      </c>
      <c r="F722" s="35">
        <v>0.0</v>
      </c>
      <c r="G722" s="35">
        <v>0.04603722104583835</v>
      </c>
      <c r="H722" s="35">
        <v>0.04603722104583835</v>
      </c>
      <c r="I722" s="35">
        <v>5.7911069664</v>
      </c>
      <c r="J722" s="35">
        <v>0.0</v>
      </c>
      <c r="K722" s="35">
        <v>0.0</v>
      </c>
      <c r="L722" s="35">
        <v>0.0</v>
      </c>
      <c r="M722" s="35">
        <v>0.0</v>
      </c>
      <c r="N722" s="35">
        <v>0.0</v>
      </c>
      <c r="O722" s="35">
        <v>0.0</v>
      </c>
      <c r="P722" s="35">
        <v>0.0</v>
      </c>
      <c r="R722" s="35">
        <v>0.0</v>
      </c>
      <c r="S722" s="35">
        <v>0.0</v>
      </c>
      <c r="T722" s="35">
        <v>0.0</v>
      </c>
      <c r="U722" s="35">
        <v>2.993609416895993</v>
      </c>
      <c r="V722" s="35">
        <v>5.7911069664</v>
      </c>
      <c r="W722" s="35">
        <v>0.0</v>
      </c>
      <c r="X722" s="35">
        <v>0.0</v>
      </c>
      <c r="Y722" s="35">
        <v>0.0</v>
      </c>
      <c r="Z722" s="35">
        <v>0.0</v>
      </c>
      <c r="AA722" s="35">
        <v>0.0</v>
      </c>
      <c r="AB722" s="35">
        <v>0.0</v>
      </c>
      <c r="AC722" s="35">
        <v>0.0</v>
      </c>
      <c r="AD722" s="35">
        <v>0.0</v>
      </c>
      <c r="AE722" s="35">
        <v>2.993609416895993</v>
      </c>
      <c r="AF722" s="35">
        <v>5.7911069664</v>
      </c>
    </row>
    <row r="723" ht="15.75" customHeight="1">
      <c r="A723" s="35" t="s">
        <v>39</v>
      </c>
      <c r="B723" s="35" t="s">
        <v>865</v>
      </c>
      <c r="C723" s="35">
        <v>3889.0</v>
      </c>
      <c r="D723" s="35" t="s">
        <v>856</v>
      </c>
      <c r="F723" s="35">
        <v>0.007839882520226412</v>
      </c>
      <c r="G723" s="35">
        <v>0.01473306747731784</v>
      </c>
      <c r="H723" s="35">
        <v>0.02257294999754425</v>
      </c>
      <c r="I723" s="35">
        <v>0.724879419264</v>
      </c>
      <c r="J723" s="35">
        <v>0.0</v>
      </c>
      <c r="K723" s="35">
        <v>0.0</v>
      </c>
      <c r="L723" s="35">
        <v>0.0</v>
      </c>
      <c r="M723" s="35">
        <v>0.0</v>
      </c>
      <c r="N723" s="35">
        <v>0.0</v>
      </c>
      <c r="O723" s="35">
        <v>0.0</v>
      </c>
      <c r="P723" s="35">
        <v>0.0</v>
      </c>
      <c r="R723" s="35">
        <v>0.0</v>
      </c>
      <c r="S723" s="35">
        <v>0.0</v>
      </c>
      <c r="T723" s="35">
        <v>0.02758751654400627</v>
      </c>
      <c r="U723" s="35">
        <v>0.5356610219519998</v>
      </c>
      <c r="V723" s="35">
        <v>0.724879419264</v>
      </c>
      <c r="W723" s="35">
        <v>0.0</v>
      </c>
      <c r="X723" s="35">
        <v>0.0</v>
      </c>
      <c r="Y723" s="35">
        <v>0.0</v>
      </c>
      <c r="Z723" s="35">
        <v>0.3803989754879999</v>
      </c>
      <c r="AA723" s="35">
        <v>0.44856</v>
      </c>
      <c r="AB723" s="35">
        <v>0.0</v>
      </c>
      <c r="AC723" s="35">
        <v>0.0</v>
      </c>
      <c r="AD723" s="35">
        <v>0.0</v>
      </c>
      <c r="AE723" s="35">
        <v>0.5272259408639999</v>
      </c>
      <c r="AF723" s="35">
        <v>0.6700409856</v>
      </c>
    </row>
    <row r="724" ht="15.75" customHeight="1">
      <c r="A724" s="35" t="s">
        <v>39</v>
      </c>
      <c r="B724" s="35" t="s">
        <v>866</v>
      </c>
      <c r="C724" s="35">
        <v>3889.0</v>
      </c>
      <c r="D724" s="35" t="s">
        <v>856</v>
      </c>
      <c r="F724" s="35">
        <v>0.1980313352114662</v>
      </c>
      <c r="G724" s="35">
        <v>0.5984462005094103</v>
      </c>
      <c r="H724" s="35">
        <v>0.7964775357208765</v>
      </c>
      <c r="I724" s="35">
        <v>13.9999299048</v>
      </c>
      <c r="J724" s="35">
        <v>0.5307900192</v>
      </c>
      <c r="K724" s="35">
        <v>0.4251989952</v>
      </c>
      <c r="L724" s="35">
        <v>0.5793780384</v>
      </c>
      <c r="M724" s="35">
        <v>0.3962220192</v>
      </c>
      <c r="N724" s="35">
        <v>0.4494930048</v>
      </c>
      <c r="O724" s="35">
        <v>0.4494930048</v>
      </c>
      <c r="P724" s="35">
        <v>13.9999299048</v>
      </c>
      <c r="R724" s="35">
        <v>0.4364129952</v>
      </c>
      <c r="S724" s="35">
        <v>0.502746048</v>
      </c>
      <c r="T724" s="35">
        <v>0.9837548784000002</v>
      </c>
      <c r="U724" s="35">
        <v>12.30676181957376</v>
      </c>
      <c r="V724" s="35">
        <v>13.9999299048</v>
      </c>
      <c r="W724" s="35">
        <v>0.0</v>
      </c>
      <c r="X724" s="35">
        <v>0.0</v>
      </c>
      <c r="Y724" s="35">
        <v>0.5271779987712001</v>
      </c>
      <c r="Z724" s="35">
        <v>4.76889509783232</v>
      </c>
      <c r="AA724" s="35">
        <v>10.288120306464</v>
      </c>
      <c r="AB724" s="35">
        <v>0.421466976</v>
      </c>
      <c r="AC724" s="35">
        <v>0.4896839808</v>
      </c>
      <c r="AD724" s="35">
        <v>0.8380823270400004</v>
      </c>
      <c r="AE724" s="35">
        <v>9.094347303551992</v>
      </c>
      <c r="AF724" s="35">
        <v>12.611084976</v>
      </c>
    </row>
    <row r="725" ht="15.75" customHeight="1">
      <c r="A725" s="35" t="s">
        <v>39</v>
      </c>
      <c r="B725" s="35" t="s">
        <v>867</v>
      </c>
      <c r="C725" s="35">
        <v>3889.0</v>
      </c>
      <c r="D725" s="35" t="s">
        <v>856</v>
      </c>
      <c r="F725" s="35">
        <v>0.0</v>
      </c>
      <c r="G725" s="35">
        <v>0.00312296591026448</v>
      </c>
      <c r="H725" s="35">
        <v>0.00312296591026448</v>
      </c>
      <c r="I725" s="35">
        <v>1.8736889472</v>
      </c>
      <c r="J725" s="35">
        <v>0.0</v>
      </c>
      <c r="K725" s="35">
        <v>0.0</v>
      </c>
      <c r="L725" s="35">
        <v>0.0</v>
      </c>
      <c r="M725" s="35">
        <v>0.0</v>
      </c>
      <c r="N725" s="35">
        <v>0.0</v>
      </c>
      <c r="O725" s="35">
        <v>0.0</v>
      </c>
      <c r="P725" s="35">
        <v>0.0</v>
      </c>
      <c r="R725" s="35">
        <v>0.0</v>
      </c>
      <c r="S725" s="35">
        <v>0.0</v>
      </c>
      <c r="T725" s="35">
        <v>0.0</v>
      </c>
      <c r="U725" s="35">
        <v>0.0</v>
      </c>
      <c r="V725" s="35">
        <v>1.8736889472</v>
      </c>
      <c r="W725" s="35">
        <v>0.0</v>
      </c>
      <c r="X725" s="35">
        <v>0.0</v>
      </c>
      <c r="Y725" s="35">
        <v>0.0</v>
      </c>
      <c r="Z725" s="35">
        <v>0.0</v>
      </c>
      <c r="AA725" s="35">
        <v>0.0</v>
      </c>
      <c r="AB725" s="35">
        <v>0.0</v>
      </c>
      <c r="AC725" s="35">
        <v>0.0</v>
      </c>
      <c r="AD725" s="35">
        <v>0.0</v>
      </c>
      <c r="AE725" s="35">
        <v>0.0</v>
      </c>
      <c r="AF725" s="35">
        <v>1.8736889472</v>
      </c>
    </row>
    <row r="726" ht="15.75" customHeight="1">
      <c r="A726" s="35" t="s">
        <v>39</v>
      </c>
      <c r="B726" s="35" t="s">
        <v>868</v>
      </c>
      <c r="C726" s="35">
        <v>3889.0</v>
      </c>
      <c r="D726" s="35" t="s">
        <v>856</v>
      </c>
      <c r="F726" s="35">
        <v>0.001165199909683733</v>
      </c>
      <c r="G726" s="35">
        <v>0.005166464843311101</v>
      </c>
      <c r="H726" s="35">
        <v>0.006331664752994833</v>
      </c>
      <c r="I726" s="35">
        <v>1.5783749856</v>
      </c>
      <c r="J726" s="35">
        <v>0.0</v>
      </c>
      <c r="K726" s="35">
        <v>0.0</v>
      </c>
      <c r="L726" s="35">
        <v>0.0</v>
      </c>
      <c r="M726" s="35">
        <v>0.0</v>
      </c>
      <c r="N726" s="35">
        <v>0.0</v>
      </c>
      <c r="O726" s="35">
        <v>0.0</v>
      </c>
      <c r="P726" s="35">
        <v>0.0</v>
      </c>
      <c r="R726" s="35">
        <v>0.0</v>
      </c>
      <c r="S726" s="35">
        <v>0.0</v>
      </c>
      <c r="T726" s="35">
        <v>0.0</v>
      </c>
      <c r="U726" s="35">
        <v>0.0</v>
      </c>
      <c r="V726" s="35">
        <v>1.5783749856</v>
      </c>
      <c r="W726" s="35">
        <v>0.0</v>
      </c>
      <c r="X726" s="35">
        <v>0.0</v>
      </c>
      <c r="Y726" s="35">
        <v>0.0</v>
      </c>
      <c r="Z726" s="35">
        <v>0.0</v>
      </c>
      <c r="AA726" s="35">
        <v>0.69908614272</v>
      </c>
      <c r="AB726" s="35">
        <v>0.0</v>
      </c>
      <c r="AC726" s="35">
        <v>0.0</v>
      </c>
      <c r="AD726" s="35">
        <v>0.0</v>
      </c>
      <c r="AE726" s="35">
        <v>0.0</v>
      </c>
      <c r="AF726" s="35">
        <v>1.5783749856</v>
      </c>
    </row>
    <row r="727" ht="15.75" customHeight="1">
      <c r="A727" s="35" t="s">
        <v>39</v>
      </c>
      <c r="B727" s="35" t="s">
        <v>869</v>
      </c>
      <c r="C727" s="35">
        <v>3889.0</v>
      </c>
      <c r="D727" s="35" t="s">
        <v>856</v>
      </c>
      <c r="F727" s="35">
        <v>0.5779628585586506</v>
      </c>
      <c r="G727" s="35">
        <v>3.024568870152913</v>
      </c>
      <c r="H727" s="35">
        <v>3.602531728711564</v>
      </c>
      <c r="I727" s="35">
        <v>169.34669051328</v>
      </c>
      <c r="J727" s="35">
        <v>0.0</v>
      </c>
      <c r="K727" s="35">
        <v>0.0</v>
      </c>
      <c r="L727" s="35">
        <v>0.0</v>
      </c>
      <c r="M727" s="35">
        <v>0.0</v>
      </c>
      <c r="N727" s="35">
        <v>0.0</v>
      </c>
      <c r="O727" s="35">
        <v>0.0</v>
      </c>
      <c r="P727" s="35">
        <v>148.436588307168</v>
      </c>
      <c r="R727" s="35">
        <v>0.0</v>
      </c>
      <c r="S727" s="35">
        <v>0.0</v>
      </c>
      <c r="T727" s="35">
        <v>0.0</v>
      </c>
      <c r="U727" s="35">
        <v>132.8141655025113</v>
      </c>
      <c r="V727" s="35">
        <v>169.34669051328</v>
      </c>
      <c r="W727" s="35">
        <v>0.0</v>
      </c>
      <c r="X727" s="35">
        <v>0.0</v>
      </c>
      <c r="Y727" s="35">
        <v>0.0</v>
      </c>
      <c r="Z727" s="35">
        <v>17.23521967102651</v>
      </c>
      <c r="AA727" s="35">
        <v>65.237146079616</v>
      </c>
      <c r="AB727" s="35">
        <v>0.0</v>
      </c>
      <c r="AC727" s="35">
        <v>0.0</v>
      </c>
      <c r="AD727" s="35">
        <v>0.0</v>
      </c>
      <c r="AE727" s="35">
        <v>122.3609047387775</v>
      </c>
      <c r="AF727" s="35">
        <v>159.512339603232</v>
      </c>
    </row>
    <row r="728" ht="15.75" customHeight="1">
      <c r="A728" s="35" t="s">
        <v>39</v>
      </c>
      <c r="B728" s="35" t="s">
        <v>870</v>
      </c>
      <c r="C728" s="35">
        <v>3889.0</v>
      </c>
      <c r="D728" s="35" t="s">
        <v>856</v>
      </c>
      <c r="F728" s="35">
        <v>0.007971310974112635</v>
      </c>
      <c r="G728" s="35">
        <v>0.0</v>
      </c>
      <c r="H728" s="35">
        <v>0.007971310974112635</v>
      </c>
      <c r="I728" s="35">
        <v>4.782555332352</v>
      </c>
      <c r="J728" s="35">
        <v>0.0</v>
      </c>
      <c r="K728" s="35">
        <v>0.0</v>
      </c>
      <c r="L728" s="35">
        <v>0.0</v>
      </c>
      <c r="M728" s="35">
        <v>0.0</v>
      </c>
      <c r="N728" s="35">
        <v>0.0</v>
      </c>
      <c r="O728" s="35">
        <v>0.0</v>
      </c>
      <c r="P728" s="35">
        <v>0.0</v>
      </c>
      <c r="R728" s="35">
        <v>0.0</v>
      </c>
      <c r="S728" s="35">
        <v>0.0</v>
      </c>
      <c r="T728" s="35">
        <v>0.0</v>
      </c>
      <c r="U728" s="35">
        <v>0.0</v>
      </c>
      <c r="V728" s="35">
        <v>4.782555332352</v>
      </c>
      <c r="W728" s="35">
        <v>0.0</v>
      </c>
      <c r="X728" s="35">
        <v>0.0</v>
      </c>
      <c r="Y728" s="35">
        <v>0.0</v>
      </c>
      <c r="Z728" s="35">
        <v>0.0</v>
      </c>
      <c r="AA728" s="35">
        <v>4.782555332352</v>
      </c>
      <c r="AB728" s="35">
        <v>0.0</v>
      </c>
      <c r="AC728" s="35">
        <v>0.0</v>
      </c>
      <c r="AD728" s="35">
        <v>0.0</v>
      </c>
      <c r="AE728" s="35">
        <v>0.0</v>
      </c>
      <c r="AF728" s="35">
        <v>0.0</v>
      </c>
    </row>
    <row r="729" ht="15.75" customHeight="1">
      <c r="A729" s="35" t="s">
        <v>39</v>
      </c>
      <c r="B729" s="35" t="s">
        <v>871</v>
      </c>
      <c r="C729" s="35">
        <v>3889.0</v>
      </c>
      <c r="D729" s="35" t="s">
        <v>856</v>
      </c>
      <c r="F729" s="35">
        <v>11.06269263699988</v>
      </c>
      <c r="G729" s="35">
        <v>11.34851624482404</v>
      </c>
      <c r="H729" s="35">
        <v>22.41120888182392</v>
      </c>
      <c r="I729" s="35">
        <v>203.3481629088</v>
      </c>
      <c r="J729" s="35">
        <v>21.6495869184</v>
      </c>
      <c r="K729" s="35">
        <v>21.876533876736</v>
      </c>
      <c r="L729" s="35">
        <v>7.99411431168</v>
      </c>
      <c r="M729" s="35">
        <v>14.706271415808</v>
      </c>
      <c r="N729" s="35">
        <v>9.5047890336</v>
      </c>
      <c r="O729" s="35">
        <v>9.5047890336</v>
      </c>
      <c r="P729" s="35">
        <v>190.550711838816</v>
      </c>
      <c r="R729" s="35">
        <v>20.20943300544</v>
      </c>
      <c r="S729" s="35">
        <v>22.801578351552</v>
      </c>
      <c r="T729" s="35">
        <v>27.78443258976001</v>
      </c>
      <c r="U729" s="35">
        <v>168.9647272619442</v>
      </c>
      <c r="V729" s="35">
        <v>203.3481629088</v>
      </c>
      <c r="W729" s="35">
        <v>8.1021419136</v>
      </c>
      <c r="X729" s="35">
        <v>19.1095890048</v>
      </c>
      <c r="Y729" s="35">
        <v>25.1126779631616</v>
      </c>
      <c r="Z729" s="35">
        <v>32.89266742922495</v>
      </c>
      <c r="AA729" s="35">
        <v>92.022084</v>
      </c>
      <c r="AB729" s="35">
        <v>3.8239560576</v>
      </c>
      <c r="AC729" s="35">
        <v>18.0036194688</v>
      </c>
      <c r="AD729" s="35">
        <v>23.96998420992</v>
      </c>
      <c r="AE729" s="35">
        <v>144.9156701165242</v>
      </c>
      <c r="AF729" s="35">
        <v>184.836634107552</v>
      </c>
    </row>
    <row r="730" ht="15.75" customHeight="1">
      <c r="A730" s="35" t="s">
        <v>39</v>
      </c>
      <c r="B730" s="35" t="s">
        <v>872</v>
      </c>
      <c r="C730" s="35">
        <v>3889.0</v>
      </c>
      <c r="D730" s="35" t="s">
        <v>856</v>
      </c>
      <c r="F730" s="35">
        <v>0.07788416085089095</v>
      </c>
      <c r="G730" s="35">
        <v>0.1299548032258612</v>
      </c>
      <c r="H730" s="35">
        <v>0.2078389640767522</v>
      </c>
      <c r="I730" s="35">
        <v>121.591070923392</v>
      </c>
      <c r="J730" s="35">
        <v>0.0</v>
      </c>
      <c r="K730" s="35">
        <v>0.0</v>
      </c>
      <c r="L730" s="35">
        <v>0.0</v>
      </c>
      <c r="M730" s="35">
        <v>0.0</v>
      </c>
      <c r="N730" s="35">
        <v>0.0</v>
      </c>
      <c r="O730" s="35">
        <v>0.0</v>
      </c>
      <c r="P730" s="35">
        <v>0.0</v>
      </c>
      <c r="R730" s="35">
        <v>0.0</v>
      </c>
      <c r="S730" s="35">
        <v>0.0</v>
      </c>
      <c r="T730" s="35">
        <v>0.0</v>
      </c>
      <c r="U730" s="35">
        <v>0.0</v>
      </c>
      <c r="V730" s="35">
        <v>121.591070923392</v>
      </c>
      <c r="W730" s="35">
        <v>0.0</v>
      </c>
      <c r="X730" s="35">
        <v>0.0</v>
      </c>
      <c r="Y730" s="35">
        <v>0.0</v>
      </c>
      <c r="Z730" s="35">
        <v>0.0</v>
      </c>
      <c r="AA730" s="35">
        <v>43.621959048192</v>
      </c>
      <c r="AB730" s="35">
        <v>0.0</v>
      </c>
      <c r="AC730" s="35">
        <v>0.0</v>
      </c>
      <c r="AD730" s="35">
        <v>0.0</v>
      </c>
      <c r="AE730" s="35">
        <v>0.0</v>
      </c>
      <c r="AF730" s="35">
        <v>77.9691118752</v>
      </c>
    </row>
    <row r="731" ht="15.75" customHeight="1">
      <c r="A731" s="35" t="s">
        <v>39</v>
      </c>
      <c r="B731" s="35" t="s">
        <v>873</v>
      </c>
      <c r="C731" s="35">
        <v>3889.0</v>
      </c>
      <c r="D731" s="35" t="s">
        <v>856</v>
      </c>
      <c r="F731" s="35">
        <v>0.08579271345233874</v>
      </c>
      <c r="G731" s="35">
        <v>0.004745934462281691</v>
      </c>
      <c r="H731" s="35">
        <v>0.09053864791462042</v>
      </c>
      <c r="I731" s="35">
        <v>54.3205621728</v>
      </c>
      <c r="J731" s="35">
        <v>0.0</v>
      </c>
      <c r="K731" s="35">
        <v>0.0</v>
      </c>
      <c r="L731" s="35">
        <v>0.0</v>
      </c>
      <c r="M731" s="35">
        <v>0.0</v>
      </c>
      <c r="N731" s="35">
        <v>0.0</v>
      </c>
      <c r="O731" s="35">
        <v>0.0</v>
      </c>
      <c r="P731" s="35">
        <v>0.0</v>
      </c>
      <c r="R731" s="35">
        <v>0.0</v>
      </c>
      <c r="S731" s="35">
        <v>0.0</v>
      </c>
      <c r="T731" s="35">
        <v>0.0</v>
      </c>
      <c r="U731" s="35">
        <v>0.0</v>
      </c>
      <c r="V731" s="35">
        <v>54.3205621728</v>
      </c>
      <c r="W731" s="35">
        <v>0.0</v>
      </c>
      <c r="X731" s="35">
        <v>0.0</v>
      </c>
      <c r="Y731" s="35">
        <v>0.0</v>
      </c>
      <c r="Z731" s="35">
        <v>0.0</v>
      </c>
      <c r="AA731" s="35">
        <v>51.4731391776</v>
      </c>
      <c r="AB731" s="35">
        <v>0.0</v>
      </c>
      <c r="AC731" s="35">
        <v>0.0</v>
      </c>
      <c r="AD731" s="35">
        <v>0.0</v>
      </c>
      <c r="AE731" s="35">
        <v>0.0</v>
      </c>
      <c r="AF731" s="35">
        <v>2.8474229952</v>
      </c>
    </row>
    <row r="732" ht="15.75" customHeight="1">
      <c r="A732" s="35" t="s">
        <v>39</v>
      </c>
      <c r="B732" s="35" t="s">
        <v>874</v>
      </c>
      <c r="C732" s="35">
        <v>3889.0</v>
      </c>
      <c r="D732" s="35" t="s">
        <v>856</v>
      </c>
      <c r="F732" s="35">
        <v>0.0</v>
      </c>
      <c r="G732" s="35">
        <v>9.454307684442992E-4</v>
      </c>
      <c r="H732" s="35">
        <v>9.454307684442992E-4</v>
      </c>
      <c r="I732" s="35">
        <v>0.5672310336</v>
      </c>
      <c r="J732" s="35">
        <v>0.0</v>
      </c>
      <c r="K732" s="35">
        <v>0.0</v>
      </c>
      <c r="L732" s="35">
        <v>0.0</v>
      </c>
      <c r="M732" s="35">
        <v>0.0</v>
      </c>
      <c r="N732" s="35">
        <v>0.0</v>
      </c>
      <c r="O732" s="35">
        <v>0.0</v>
      </c>
      <c r="P732" s="35">
        <v>0.0</v>
      </c>
      <c r="R732" s="35">
        <v>0.0</v>
      </c>
      <c r="S732" s="35">
        <v>0.0</v>
      </c>
      <c r="T732" s="35">
        <v>0.0</v>
      </c>
      <c r="U732" s="35">
        <v>0.0</v>
      </c>
      <c r="V732" s="35">
        <v>0.5672310336</v>
      </c>
      <c r="W732" s="35">
        <v>0.0</v>
      </c>
      <c r="X732" s="35">
        <v>0.0</v>
      </c>
      <c r="Y732" s="35">
        <v>0.0</v>
      </c>
      <c r="Z732" s="35">
        <v>0.0</v>
      </c>
      <c r="AA732" s="35">
        <v>0.0</v>
      </c>
      <c r="AB732" s="35">
        <v>0.0</v>
      </c>
      <c r="AC732" s="35">
        <v>0.0</v>
      </c>
      <c r="AD732" s="35">
        <v>0.0</v>
      </c>
      <c r="AE732" s="35">
        <v>0.0</v>
      </c>
      <c r="AF732" s="35">
        <v>0.5672310336</v>
      </c>
    </row>
    <row r="733" ht="15.75" customHeight="1">
      <c r="A733" s="35" t="s">
        <v>39</v>
      </c>
      <c r="B733" s="35" t="s">
        <v>875</v>
      </c>
      <c r="C733" s="35">
        <v>3889.0</v>
      </c>
      <c r="D733" s="35" t="s">
        <v>856</v>
      </c>
      <c r="F733" s="35">
        <v>0.0</v>
      </c>
      <c r="G733" s="35">
        <v>0.03715285135041957</v>
      </c>
      <c r="H733" s="35">
        <v>0.03715285135041957</v>
      </c>
      <c r="I733" s="35">
        <v>22.2906329856</v>
      </c>
      <c r="J733" s="35">
        <v>0.0</v>
      </c>
      <c r="K733" s="35">
        <v>0.0</v>
      </c>
      <c r="L733" s="35">
        <v>0.0</v>
      </c>
      <c r="M733" s="35">
        <v>0.0</v>
      </c>
      <c r="N733" s="35">
        <v>0.0</v>
      </c>
      <c r="O733" s="35">
        <v>0.0</v>
      </c>
      <c r="P733" s="35">
        <v>0.0</v>
      </c>
      <c r="R733" s="35">
        <v>0.0</v>
      </c>
      <c r="S733" s="35">
        <v>0.0</v>
      </c>
      <c r="T733" s="35">
        <v>0.0</v>
      </c>
      <c r="U733" s="35">
        <v>0.0</v>
      </c>
      <c r="V733" s="35">
        <v>22.2906329856</v>
      </c>
      <c r="W733" s="35">
        <v>0.0</v>
      </c>
      <c r="X733" s="35">
        <v>0.0</v>
      </c>
      <c r="Y733" s="35">
        <v>0.0</v>
      </c>
      <c r="Z733" s="35">
        <v>0.0</v>
      </c>
      <c r="AA733" s="35">
        <v>0.0</v>
      </c>
      <c r="AB733" s="35">
        <v>0.0</v>
      </c>
      <c r="AC733" s="35">
        <v>0.0</v>
      </c>
      <c r="AD733" s="35">
        <v>0.0</v>
      </c>
      <c r="AE733" s="35">
        <v>0.0</v>
      </c>
      <c r="AF733" s="35">
        <v>22.2906329856</v>
      </c>
    </row>
    <row r="734" ht="15.75" customHeight="1">
      <c r="A734" s="35" t="s">
        <v>39</v>
      </c>
      <c r="B734" s="35" t="s">
        <v>876</v>
      </c>
      <c r="C734" s="35">
        <v>3889.0</v>
      </c>
      <c r="D734" s="35" t="s">
        <v>856</v>
      </c>
      <c r="F734" s="35">
        <v>0.05541269079743502</v>
      </c>
      <c r="G734" s="35">
        <v>0.04905665789085763</v>
      </c>
      <c r="H734" s="35">
        <v>0.1044693486882926</v>
      </c>
      <c r="I734" s="35">
        <v>4.4501099328</v>
      </c>
      <c r="J734" s="35">
        <v>0.0</v>
      </c>
      <c r="K734" s="35">
        <v>0.0</v>
      </c>
      <c r="L734" s="35">
        <v>0.0</v>
      </c>
      <c r="M734" s="35">
        <v>0.0</v>
      </c>
      <c r="N734" s="35">
        <v>0.627984</v>
      </c>
      <c r="O734" s="35">
        <v>0.627984</v>
      </c>
      <c r="P734" s="35">
        <v>0.0</v>
      </c>
      <c r="R734" s="35">
        <v>0.0</v>
      </c>
      <c r="S734" s="35">
        <v>0.0</v>
      </c>
      <c r="T734" s="35">
        <v>0.8158147320960003</v>
      </c>
      <c r="U734" s="35">
        <v>1.389037536875512</v>
      </c>
      <c r="V734" s="35">
        <v>4.4501099328</v>
      </c>
      <c r="W734" s="35">
        <v>0.0</v>
      </c>
      <c r="X734" s="35">
        <v>0.0</v>
      </c>
      <c r="Y734" s="35">
        <v>0.5318144584704001</v>
      </c>
      <c r="Z734" s="35">
        <v>1.01141558558208</v>
      </c>
      <c r="AA734" s="35">
        <v>2.8277940096</v>
      </c>
      <c r="AB734" s="35">
        <v>0.0</v>
      </c>
      <c r="AC734" s="35">
        <v>0.0</v>
      </c>
      <c r="AD734" s="35">
        <v>0.1477431043200002</v>
      </c>
      <c r="AE734" s="35">
        <v>1.179078715583998</v>
      </c>
      <c r="AF734" s="35">
        <v>4.4501099328</v>
      </c>
    </row>
    <row r="735" ht="15.75" customHeight="1">
      <c r="A735" s="35" t="s">
        <v>39</v>
      </c>
      <c r="B735" s="35" t="s">
        <v>877</v>
      </c>
      <c r="C735" s="35">
        <v>3889.0</v>
      </c>
      <c r="D735" s="35" t="s">
        <v>856</v>
      </c>
      <c r="F735" s="35">
        <v>0.3397502428832011</v>
      </c>
      <c r="G735" s="35">
        <v>0.5385259988100113</v>
      </c>
      <c r="H735" s="35">
        <v>0.8782762416932124</v>
      </c>
      <c r="I735" s="35">
        <v>24.5054069568</v>
      </c>
      <c r="J735" s="35">
        <v>0.0</v>
      </c>
      <c r="K735" s="35">
        <v>0.0</v>
      </c>
      <c r="L735" s="35">
        <v>0.0</v>
      </c>
      <c r="M735" s="35">
        <v>0.0</v>
      </c>
      <c r="N735" s="35">
        <v>0.0</v>
      </c>
      <c r="O735" s="35">
        <v>0.0</v>
      </c>
      <c r="P735" s="35">
        <v>0.9827614077119999</v>
      </c>
      <c r="R735" s="35">
        <v>0.0</v>
      </c>
      <c r="S735" s="35">
        <v>0.824363568</v>
      </c>
      <c r="T735" s="35">
        <v>1.601303004403201</v>
      </c>
      <c r="U735" s="35">
        <v>18.40400591904</v>
      </c>
      <c r="V735" s="35">
        <v>24.5054069568</v>
      </c>
      <c r="W735" s="35">
        <v>0.0</v>
      </c>
      <c r="X735" s="35">
        <v>0.0</v>
      </c>
      <c r="Y735" s="35">
        <v>1.0415621333376</v>
      </c>
      <c r="Z735" s="35">
        <v>3.008582033909613</v>
      </c>
      <c r="AA735" s="35">
        <v>20.68043177088</v>
      </c>
      <c r="AB735" s="35">
        <v>0.0</v>
      </c>
      <c r="AC735" s="35">
        <v>0.0</v>
      </c>
      <c r="AD735" s="35">
        <v>1.25055477792</v>
      </c>
      <c r="AE735" s="35">
        <v>17.122405047552</v>
      </c>
      <c r="AF735" s="35">
        <v>24.5054069568</v>
      </c>
    </row>
    <row r="736" ht="15.75" customHeight="1">
      <c r="A736" s="35" t="s">
        <v>39</v>
      </c>
      <c r="B736" s="35" t="s">
        <v>878</v>
      </c>
      <c r="C736" s="35">
        <v>3889.0</v>
      </c>
      <c r="D736" s="35" t="s">
        <v>856</v>
      </c>
      <c r="F736" s="35">
        <v>0.7732325792510433</v>
      </c>
      <c r="G736" s="35">
        <v>0.5332772389643013</v>
      </c>
      <c r="H736" s="35">
        <v>1.306509818215345</v>
      </c>
      <c r="I736" s="35">
        <v>13.314010433472</v>
      </c>
      <c r="J736" s="35">
        <v>1.286788737024</v>
      </c>
      <c r="K736" s="35">
        <v>1.1802690144</v>
      </c>
      <c r="L736" s="35">
        <v>0.0</v>
      </c>
      <c r="M736" s="35">
        <v>0.0</v>
      </c>
      <c r="N736" s="35">
        <v>0.9231321738239999</v>
      </c>
      <c r="O736" s="35">
        <v>0.9231321738239999</v>
      </c>
      <c r="P736" s="35">
        <v>12.329593301088</v>
      </c>
      <c r="R736" s="35">
        <v>1.0625309856</v>
      </c>
      <c r="S736" s="35">
        <v>1.3386734928</v>
      </c>
      <c r="T736" s="35">
        <v>2.517169798080004</v>
      </c>
      <c r="U736" s="35">
        <v>11.74956866524224</v>
      </c>
      <c r="V736" s="35">
        <v>13.314010433472</v>
      </c>
      <c r="W736" s="35">
        <v>0.0</v>
      </c>
      <c r="X736" s="35">
        <v>1.1447610048</v>
      </c>
      <c r="Y736" s="35">
        <v>1.954454364172801</v>
      </c>
      <c r="Z736" s="35">
        <v>8.570860077991673</v>
      </c>
      <c r="AA736" s="35">
        <v>11.400071300352</v>
      </c>
      <c r="AB736" s="35">
        <v>0.0</v>
      </c>
      <c r="AC736" s="35">
        <v>1.010201976</v>
      </c>
      <c r="AD736" s="35">
        <v>1.92076442208</v>
      </c>
      <c r="AE736" s="35">
        <v>5.530717807453434</v>
      </c>
      <c r="AF736" s="35">
        <v>8.313207874271999</v>
      </c>
    </row>
    <row r="737" ht="15.75" customHeight="1">
      <c r="A737" s="35" t="s">
        <v>39</v>
      </c>
      <c r="B737" s="35" t="s">
        <v>879</v>
      </c>
      <c r="C737" s="35">
        <v>3889.0</v>
      </c>
      <c r="D737" s="35" t="s">
        <v>856</v>
      </c>
      <c r="F737" s="35">
        <v>10.58334415668033</v>
      </c>
      <c r="G737" s="35">
        <v>11.62610560461973</v>
      </c>
      <c r="H737" s="35">
        <v>22.20944976130006</v>
      </c>
      <c r="I737" s="35">
        <v>35.106371129088</v>
      </c>
      <c r="J737" s="35">
        <v>21.801640863744</v>
      </c>
      <c r="K737" s="35">
        <v>18.306223068672</v>
      </c>
      <c r="L737" s="35">
        <v>19.6721729568</v>
      </c>
      <c r="M737" s="35">
        <v>24.2222579424</v>
      </c>
      <c r="N737" s="35">
        <v>22.859761607424</v>
      </c>
      <c r="O737" s="35">
        <v>22.859761607424</v>
      </c>
      <c r="P737" s="35">
        <v>20.433102784416</v>
      </c>
      <c r="R737" s="35">
        <v>21.8295133056</v>
      </c>
      <c r="S737" s="35">
        <v>24.2343690624</v>
      </c>
      <c r="T737" s="35">
        <v>28.796607153216</v>
      </c>
      <c r="U737" s="35">
        <v>32.82304042450944</v>
      </c>
      <c r="V737" s="35">
        <v>35.106371129088</v>
      </c>
      <c r="W737" s="35">
        <v>9.857792835071999</v>
      </c>
      <c r="X737" s="35">
        <v>17.69770513728</v>
      </c>
      <c r="Y737" s="35">
        <v>23.79106087464961</v>
      </c>
      <c r="Z737" s="35">
        <v>28.76893220694527</v>
      </c>
      <c r="AA737" s="35">
        <v>32.965796876544</v>
      </c>
      <c r="AB737" s="35">
        <v>12.7157429952</v>
      </c>
      <c r="AC737" s="35">
        <v>18.7451340048</v>
      </c>
      <c r="AD737" s="35">
        <v>24.29086250304</v>
      </c>
      <c r="AE737" s="35">
        <v>28.99495536134399</v>
      </c>
      <c r="AF737" s="35">
        <v>32.884113024</v>
      </c>
    </row>
    <row r="738" ht="15.75" customHeight="1">
      <c r="A738" s="35" t="s">
        <v>39</v>
      </c>
      <c r="B738" s="35" t="s">
        <v>880</v>
      </c>
      <c r="C738" s="35">
        <v>3889.0</v>
      </c>
      <c r="D738" s="35" t="s">
        <v>856</v>
      </c>
      <c r="F738" s="35">
        <v>0.04109186032287415</v>
      </c>
      <c r="G738" s="35">
        <v>0.01061798839747218</v>
      </c>
      <c r="H738" s="35">
        <v>0.05170984872034633</v>
      </c>
      <c r="I738" s="35">
        <v>9.913626713088</v>
      </c>
      <c r="J738" s="35">
        <v>0.0</v>
      </c>
      <c r="K738" s="35">
        <v>0.0</v>
      </c>
      <c r="L738" s="35">
        <v>0.0</v>
      </c>
      <c r="M738" s="35">
        <v>0.0</v>
      </c>
      <c r="N738" s="35">
        <v>0.0</v>
      </c>
      <c r="O738" s="35">
        <v>0.0</v>
      </c>
      <c r="P738" s="35">
        <v>0.0</v>
      </c>
      <c r="R738" s="35">
        <v>0.0</v>
      </c>
      <c r="S738" s="35">
        <v>0.0</v>
      </c>
      <c r="T738" s="35">
        <v>0.0</v>
      </c>
      <c r="U738" s="35">
        <v>2.83235660402688</v>
      </c>
      <c r="V738" s="35">
        <v>9.913626713088</v>
      </c>
      <c r="W738" s="35">
        <v>0.0</v>
      </c>
      <c r="X738" s="35">
        <v>0.0</v>
      </c>
      <c r="Y738" s="35">
        <v>0.0</v>
      </c>
      <c r="Z738" s="35">
        <v>0.04726036772347701</v>
      </c>
      <c r="AA738" s="35">
        <v>9.913626713088</v>
      </c>
      <c r="AB738" s="35">
        <v>0.0</v>
      </c>
      <c r="AC738" s="35">
        <v>0.0</v>
      </c>
      <c r="AD738" s="35">
        <v>0.0</v>
      </c>
      <c r="AE738" s="35">
        <v>0.0</v>
      </c>
      <c r="AF738" s="35">
        <v>3.2249490336</v>
      </c>
    </row>
    <row r="739" ht="15.75" customHeight="1">
      <c r="A739" s="35" t="s">
        <v>39</v>
      </c>
      <c r="B739" s="35" t="s">
        <v>881</v>
      </c>
      <c r="C739" s="35">
        <v>3889.0</v>
      </c>
      <c r="D739" s="35" t="s">
        <v>856</v>
      </c>
      <c r="F739" s="35">
        <v>0.171902344485213</v>
      </c>
      <c r="G739" s="35">
        <v>0.2566403143906144</v>
      </c>
      <c r="H739" s="35">
        <v>0.4285426588758274</v>
      </c>
      <c r="I739" s="35">
        <v>6.2742240288</v>
      </c>
      <c r="J739" s="35">
        <v>0.0</v>
      </c>
      <c r="K739" s="35">
        <v>0.0</v>
      </c>
      <c r="L739" s="35">
        <v>0.0</v>
      </c>
      <c r="M739" s="35">
        <v>0.0</v>
      </c>
      <c r="N739" s="35">
        <v>0.0</v>
      </c>
      <c r="O739" s="35">
        <v>0.0</v>
      </c>
      <c r="P739" s="35">
        <v>0.0</v>
      </c>
      <c r="R739" s="35">
        <v>0.0</v>
      </c>
      <c r="S739" s="35">
        <v>0.0</v>
      </c>
      <c r="T739" s="35">
        <v>2.265586848</v>
      </c>
      <c r="U739" s="35">
        <v>3.14288767296</v>
      </c>
      <c r="V739" s="35">
        <v>6.2742240288</v>
      </c>
      <c r="W739" s="35">
        <v>0.0</v>
      </c>
      <c r="X739" s="35">
        <v>0.0</v>
      </c>
      <c r="Y739" s="35">
        <v>1.697236208640001</v>
      </c>
      <c r="Z739" s="35">
        <v>2.383133309383678</v>
      </c>
      <c r="AA739" s="35">
        <v>3.2016059712</v>
      </c>
      <c r="AB739" s="35">
        <v>0.0</v>
      </c>
      <c r="AC739" s="35">
        <v>0.0</v>
      </c>
      <c r="AD739" s="35">
        <v>2.03765018688</v>
      </c>
      <c r="AE739" s="35">
        <v>2.899689206399998</v>
      </c>
      <c r="AF739" s="35">
        <v>4.528572048</v>
      </c>
    </row>
    <row r="740" ht="15.75" customHeight="1">
      <c r="A740" s="35" t="s">
        <v>39</v>
      </c>
      <c r="B740" s="35" t="s">
        <v>882</v>
      </c>
      <c r="C740" s="35">
        <v>3889.0</v>
      </c>
      <c r="D740" s="35" t="s">
        <v>856</v>
      </c>
      <c r="F740" s="35">
        <v>0.0</v>
      </c>
      <c r="G740" s="35">
        <v>0.01592779004324906</v>
      </c>
      <c r="H740" s="35">
        <v>0.01592779004324906</v>
      </c>
      <c r="I740" s="35">
        <v>9.556211952</v>
      </c>
      <c r="J740" s="35">
        <v>0.0</v>
      </c>
      <c r="K740" s="35">
        <v>0.0</v>
      </c>
      <c r="L740" s="35">
        <v>0.0</v>
      </c>
      <c r="M740" s="35">
        <v>0.0</v>
      </c>
      <c r="N740" s="35">
        <v>0.0</v>
      </c>
      <c r="O740" s="35">
        <v>0.0</v>
      </c>
      <c r="P740" s="35">
        <v>0.0</v>
      </c>
      <c r="R740" s="35">
        <v>0.0</v>
      </c>
      <c r="S740" s="35">
        <v>0.0</v>
      </c>
      <c r="T740" s="35">
        <v>0.0</v>
      </c>
      <c r="U740" s="35">
        <v>0.0</v>
      </c>
      <c r="V740" s="35">
        <v>9.556211952</v>
      </c>
      <c r="W740" s="35">
        <v>0.0</v>
      </c>
      <c r="X740" s="35">
        <v>0.0</v>
      </c>
      <c r="Y740" s="35">
        <v>0.0</v>
      </c>
      <c r="Z740" s="35">
        <v>0.0</v>
      </c>
      <c r="AA740" s="35">
        <v>0.0</v>
      </c>
      <c r="AB740" s="35">
        <v>0.0</v>
      </c>
      <c r="AC740" s="35">
        <v>0.0</v>
      </c>
      <c r="AD740" s="35">
        <v>0.0</v>
      </c>
      <c r="AE740" s="35">
        <v>0.0</v>
      </c>
      <c r="AF740" s="35">
        <v>9.556211952</v>
      </c>
    </row>
    <row r="741" ht="15.75" customHeight="1">
      <c r="A741" s="35" t="s">
        <v>39</v>
      </c>
      <c r="B741" s="35" t="s">
        <v>883</v>
      </c>
      <c r="C741" s="35">
        <v>3889.0</v>
      </c>
      <c r="D741" s="35" t="s">
        <v>856</v>
      </c>
      <c r="F741" s="35">
        <v>0.0</v>
      </c>
      <c r="G741" s="35">
        <v>0.006105705184442565</v>
      </c>
      <c r="H741" s="35">
        <v>0.006105705184442565</v>
      </c>
      <c r="I741" s="35">
        <v>3.6632459808</v>
      </c>
      <c r="J741" s="35">
        <v>0.0</v>
      </c>
      <c r="K741" s="35">
        <v>0.0</v>
      </c>
      <c r="L741" s="35">
        <v>0.0</v>
      </c>
      <c r="M741" s="35">
        <v>0.0</v>
      </c>
      <c r="N741" s="35">
        <v>0.0</v>
      </c>
      <c r="O741" s="35">
        <v>0.0</v>
      </c>
      <c r="P741" s="35">
        <v>0.0</v>
      </c>
      <c r="R741" s="35">
        <v>0.0</v>
      </c>
      <c r="S741" s="35">
        <v>0.0</v>
      </c>
      <c r="T741" s="35">
        <v>0.0</v>
      </c>
      <c r="U741" s="35">
        <v>0.0</v>
      </c>
      <c r="V741" s="35">
        <v>3.6632459808</v>
      </c>
      <c r="W741" s="35">
        <v>0.0</v>
      </c>
      <c r="X741" s="35">
        <v>0.0</v>
      </c>
      <c r="Y741" s="35">
        <v>0.0</v>
      </c>
      <c r="Z741" s="35">
        <v>0.0</v>
      </c>
      <c r="AA741" s="35">
        <v>0.0</v>
      </c>
      <c r="AB741" s="35">
        <v>0.0</v>
      </c>
      <c r="AC741" s="35">
        <v>0.0</v>
      </c>
      <c r="AD741" s="35">
        <v>0.0</v>
      </c>
      <c r="AE741" s="35">
        <v>0.0</v>
      </c>
      <c r="AF741" s="35">
        <v>3.6632459808</v>
      </c>
    </row>
    <row r="742" ht="15.75" customHeight="1">
      <c r="A742" s="35" t="s">
        <v>39</v>
      </c>
      <c r="B742" s="35" t="s">
        <v>884</v>
      </c>
      <c r="C742" s="35">
        <v>3889.0</v>
      </c>
      <c r="D742" s="35" t="s">
        <v>856</v>
      </c>
      <c r="F742" s="35">
        <v>0.2421636107506431</v>
      </c>
      <c r="G742" s="35">
        <v>0.1744107238746958</v>
      </c>
      <c r="H742" s="35">
        <v>0.4165743346253389</v>
      </c>
      <c r="I742" s="35">
        <v>7.711499980799999</v>
      </c>
      <c r="J742" s="35">
        <v>0.0</v>
      </c>
      <c r="K742" s="35">
        <v>0.0</v>
      </c>
      <c r="L742" s="35">
        <v>0.0</v>
      </c>
      <c r="M742" s="35">
        <v>0.0</v>
      </c>
      <c r="N742" s="35">
        <v>0.986832</v>
      </c>
      <c r="O742" s="35">
        <v>0.986832</v>
      </c>
      <c r="P742" s="35">
        <v>0.0</v>
      </c>
      <c r="R742" s="35">
        <v>0.0</v>
      </c>
      <c r="S742" s="35">
        <v>0.0</v>
      </c>
      <c r="T742" s="35">
        <v>3.571947872640002</v>
      </c>
      <c r="U742" s="35">
        <v>6.797330968780799</v>
      </c>
      <c r="V742" s="35">
        <v>7.711499980799999</v>
      </c>
      <c r="W742" s="35">
        <v>0.0</v>
      </c>
      <c r="X742" s="35">
        <v>0.0</v>
      </c>
      <c r="Y742" s="35">
        <v>2.551566527193601</v>
      </c>
      <c r="Z742" s="35">
        <v>5.108118687544302</v>
      </c>
      <c r="AA742" s="35">
        <v>7.5068489664</v>
      </c>
      <c r="AB742" s="35">
        <v>0.0</v>
      </c>
      <c r="AC742" s="35">
        <v>0.0</v>
      </c>
      <c r="AD742" s="35">
        <v>1.217097584640002</v>
      </c>
      <c r="AE742" s="35">
        <v>4.086831236543995</v>
      </c>
      <c r="AF742" s="35">
        <v>6.825348708191999</v>
      </c>
    </row>
    <row r="743" ht="15.75" customHeight="1">
      <c r="A743" s="35" t="s">
        <v>39</v>
      </c>
      <c r="B743" s="35" t="s">
        <v>885</v>
      </c>
      <c r="C743" s="35">
        <v>3889.0</v>
      </c>
      <c r="D743" s="35" t="s">
        <v>856</v>
      </c>
      <c r="F743" s="35">
        <v>0.02329822644260521</v>
      </c>
      <c r="G743" s="35">
        <v>0.01065848037129623</v>
      </c>
      <c r="H743" s="35">
        <v>0.03395670681390144</v>
      </c>
      <c r="I743" s="35">
        <v>8.2890120096</v>
      </c>
      <c r="J743" s="35">
        <v>0.0</v>
      </c>
      <c r="K743" s="35">
        <v>0.0</v>
      </c>
      <c r="L743" s="35">
        <v>0.0</v>
      </c>
      <c r="M743" s="35">
        <v>0.0</v>
      </c>
      <c r="N743" s="35">
        <v>0.0</v>
      </c>
      <c r="O743" s="35">
        <v>0.0</v>
      </c>
      <c r="P743" s="35">
        <v>0.0</v>
      </c>
      <c r="R743" s="35">
        <v>0.0</v>
      </c>
      <c r="S743" s="35">
        <v>0.0</v>
      </c>
      <c r="T743" s="35">
        <v>0.0</v>
      </c>
      <c r="U743" s="35">
        <v>0.0</v>
      </c>
      <c r="V743" s="35">
        <v>8.2890120096</v>
      </c>
      <c r="W743" s="35">
        <v>0.0</v>
      </c>
      <c r="X743" s="35">
        <v>0.0</v>
      </c>
      <c r="Y743" s="35">
        <v>0.0</v>
      </c>
      <c r="Z743" s="35">
        <v>0.0</v>
      </c>
      <c r="AA743" s="35">
        <v>8.2890120096</v>
      </c>
      <c r="AB743" s="35">
        <v>0.0</v>
      </c>
      <c r="AC743" s="35">
        <v>0.0</v>
      </c>
      <c r="AD743" s="35">
        <v>0.0</v>
      </c>
      <c r="AE743" s="35">
        <v>0.0</v>
      </c>
      <c r="AF743" s="35">
        <v>4.5341880192</v>
      </c>
    </row>
    <row r="744" ht="15.75" customHeight="1">
      <c r="A744" s="35" t="s">
        <v>39</v>
      </c>
      <c r="B744" s="35" t="s">
        <v>886</v>
      </c>
      <c r="C744" s="35">
        <v>3889.0</v>
      </c>
      <c r="D744" s="35" t="s">
        <v>856</v>
      </c>
      <c r="F744" s="35">
        <v>0.01596329498490554</v>
      </c>
      <c r="G744" s="35">
        <v>0.04320699924698001</v>
      </c>
      <c r="H744" s="35">
        <v>0.05917029423188555</v>
      </c>
      <c r="I744" s="35">
        <v>5.176178574335999</v>
      </c>
      <c r="J744" s="35">
        <v>0.0</v>
      </c>
      <c r="K744" s="35">
        <v>0.0</v>
      </c>
      <c r="L744" s="35">
        <v>0.0</v>
      </c>
      <c r="M744" s="35">
        <v>0.0</v>
      </c>
      <c r="N744" s="35">
        <v>0.0</v>
      </c>
      <c r="O744" s="35">
        <v>0.0</v>
      </c>
      <c r="P744" s="35">
        <v>0.0</v>
      </c>
      <c r="R744" s="35">
        <v>0.0</v>
      </c>
      <c r="S744" s="35">
        <v>0.0</v>
      </c>
      <c r="T744" s="35">
        <v>0.0</v>
      </c>
      <c r="U744" s="35">
        <v>1.869635400191993</v>
      </c>
      <c r="V744" s="35">
        <v>5.176178574335999</v>
      </c>
      <c r="W744" s="35">
        <v>0.0</v>
      </c>
      <c r="X744" s="35">
        <v>0.0</v>
      </c>
      <c r="Y744" s="35">
        <v>0.0</v>
      </c>
      <c r="Z744" s="35">
        <v>0.0</v>
      </c>
      <c r="AA744" s="35">
        <v>3.370706631936</v>
      </c>
      <c r="AB744" s="35">
        <v>0.0</v>
      </c>
      <c r="AC744" s="35">
        <v>0.0</v>
      </c>
      <c r="AD744" s="35">
        <v>0.0</v>
      </c>
      <c r="AE744" s="35">
        <v>1.619052559487999</v>
      </c>
      <c r="AF744" s="35">
        <v>4.862121084576</v>
      </c>
    </row>
    <row r="745" ht="15.75" customHeight="1">
      <c r="A745" s="35" t="s">
        <v>39</v>
      </c>
      <c r="B745" s="35" t="s">
        <v>887</v>
      </c>
      <c r="C745" s="35">
        <v>3889.0</v>
      </c>
      <c r="D745" s="35" t="s">
        <v>856</v>
      </c>
      <c r="F745" s="35">
        <v>0.01801534328684198</v>
      </c>
      <c r="G745" s="35">
        <v>0.0282178439595818</v>
      </c>
      <c r="H745" s="35">
        <v>0.04623318724642379</v>
      </c>
      <c r="I745" s="35">
        <v>0.9447750144</v>
      </c>
      <c r="J745" s="35">
        <v>0.0</v>
      </c>
      <c r="K745" s="35">
        <v>0.0</v>
      </c>
      <c r="L745" s="35">
        <v>0.0</v>
      </c>
      <c r="M745" s="35">
        <v>0.0</v>
      </c>
      <c r="N745" s="35">
        <v>0.0</v>
      </c>
      <c r="O745" s="35">
        <v>0.0</v>
      </c>
      <c r="P745" s="35">
        <v>0.0</v>
      </c>
      <c r="R745" s="35">
        <v>0.0</v>
      </c>
      <c r="S745" s="35">
        <v>0.0</v>
      </c>
      <c r="T745" s="35">
        <v>0.44492128128</v>
      </c>
      <c r="U745" s="35">
        <v>0.5869909987199998</v>
      </c>
      <c r="V745" s="35">
        <v>0.9447750144</v>
      </c>
      <c r="W745" s="35">
        <v>0.0</v>
      </c>
      <c r="X745" s="35">
        <v>0.0</v>
      </c>
      <c r="Y745" s="35">
        <v>0.0</v>
      </c>
      <c r="Z745" s="35">
        <v>0.4819032518630399</v>
      </c>
      <c r="AA745" s="35">
        <v>0.7597529856</v>
      </c>
      <c r="AB745" s="35">
        <v>0.0</v>
      </c>
      <c r="AC745" s="35">
        <v>0.0</v>
      </c>
      <c r="AD745" s="35">
        <v>0.3903279408000002</v>
      </c>
      <c r="AE745" s="35">
        <v>0.5358853019519997</v>
      </c>
      <c r="AF745" s="35">
        <v>0.8774910144</v>
      </c>
    </row>
    <row r="746" ht="15.75" customHeight="1">
      <c r="A746" s="35" t="s">
        <v>39</v>
      </c>
      <c r="B746" s="35" t="s">
        <v>888</v>
      </c>
      <c r="C746" s="35">
        <v>3889.0</v>
      </c>
      <c r="D746" s="35" t="s">
        <v>856</v>
      </c>
      <c r="F746" s="35">
        <v>0.00509328621705744</v>
      </c>
      <c r="G746" s="35">
        <v>0.04849203948256002</v>
      </c>
      <c r="H746" s="35">
        <v>0.05358532569961746</v>
      </c>
      <c r="I746" s="35">
        <v>3.5548559424</v>
      </c>
      <c r="J746" s="35">
        <v>0.0</v>
      </c>
      <c r="K746" s="35">
        <v>0.0</v>
      </c>
      <c r="L746" s="35">
        <v>0.0</v>
      </c>
      <c r="M746" s="35">
        <v>0.0</v>
      </c>
      <c r="N746" s="35">
        <v>0.0</v>
      </c>
      <c r="O746" s="35">
        <v>0.0</v>
      </c>
      <c r="P746" s="35">
        <v>0.0</v>
      </c>
      <c r="R746" s="35">
        <v>0.0</v>
      </c>
      <c r="S746" s="35">
        <v>0.0</v>
      </c>
      <c r="T746" s="35">
        <v>0.0</v>
      </c>
      <c r="U746" s="35">
        <v>1.853782213247998</v>
      </c>
      <c r="V746" s="35">
        <v>3.5548559424</v>
      </c>
      <c r="W746" s="35">
        <v>0.0</v>
      </c>
      <c r="X746" s="35">
        <v>0.0</v>
      </c>
      <c r="Y746" s="35">
        <v>0.0</v>
      </c>
      <c r="Z746" s="35">
        <v>0.0</v>
      </c>
      <c r="AA746" s="35">
        <v>3.0558239712</v>
      </c>
      <c r="AB746" s="35">
        <v>0.0</v>
      </c>
      <c r="AC746" s="35">
        <v>0.0</v>
      </c>
      <c r="AD746" s="35">
        <v>0.0</v>
      </c>
      <c r="AE746" s="35">
        <v>1.849433334336</v>
      </c>
      <c r="AF746" s="35">
        <v>3.5548559424</v>
      </c>
    </row>
    <row r="747" ht="15.75" customHeight="1">
      <c r="A747" s="35" t="s">
        <v>39</v>
      </c>
      <c r="B747" s="35" t="s">
        <v>889</v>
      </c>
      <c r="C747" s="35">
        <v>3889.0</v>
      </c>
      <c r="D747" s="35" t="s">
        <v>856</v>
      </c>
      <c r="F747" s="35">
        <v>0.04467738812034989</v>
      </c>
      <c r="G747" s="35">
        <v>0.1612496562006895</v>
      </c>
      <c r="H747" s="35">
        <v>0.2059270443210394</v>
      </c>
      <c r="I747" s="35">
        <v>10.1368997856</v>
      </c>
      <c r="J747" s="35">
        <v>0.0</v>
      </c>
      <c r="K747" s="35">
        <v>0.0</v>
      </c>
      <c r="L747" s="35">
        <v>0.0</v>
      </c>
      <c r="M747" s="35">
        <v>0.0</v>
      </c>
      <c r="N747" s="35">
        <v>0.0</v>
      </c>
      <c r="O747" s="35">
        <v>0.0</v>
      </c>
      <c r="P747" s="35">
        <v>0.0</v>
      </c>
      <c r="R747" s="35">
        <v>0.0</v>
      </c>
      <c r="S747" s="35">
        <v>0.0</v>
      </c>
      <c r="T747" s="35">
        <v>0.0</v>
      </c>
      <c r="U747" s="35">
        <v>6.044676814794231</v>
      </c>
      <c r="V747" s="35">
        <v>10.1368997856</v>
      </c>
      <c r="W747" s="35">
        <v>0.0</v>
      </c>
      <c r="X747" s="35">
        <v>0.0</v>
      </c>
      <c r="Y747" s="35">
        <v>0.0</v>
      </c>
      <c r="Z747" s="35">
        <v>2.532833915189756</v>
      </c>
      <c r="AA747" s="35">
        <v>5.792776327296</v>
      </c>
      <c r="AB747" s="35">
        <v>0.0</v>
      </c>
      <c r="AC747" s="35">
        <v>0.0</v>
      </c>
      <c r="AD747" s="35">
        <v>0.0</v>
      </c>
      <c r="AE747" s="35">
        <v>5.434874968319998</v>
      </c>
      <c r="AF747" s="35">
        <v>6.7041239328</v>
      </c>
    </row>
    <row r="748" ht="15.75" customHeight="1">
      <c r="A748" s="35" t="s">
        <v>890</v>
      </c>
      <c r="F748" s="35">
        <v>6.125898792564108</v>
      </c>
      <c r="G748" s="35">
        <v>44.48245081663256</v>
      </c>
      <c r="H748" s="35">
        <v>50.60834960919667</v>
      </c>
      <c r="I748" s="35">
        <v>1508.1876720288</v>
      </c>
      <c r="J748" s="35">
        <v>0.0</v>
      </c>
      <c r="K748" s="35">
        <v>0.0</v>
      </c>
      <c r="L748" s="35">
        <v>0.0</v>
      </c>
      <c r="M748" s="35">
        <v>0.0</v>
      </c>
      <c r="N748" s="35">
        <v>0.0</v>
      </c>
      <c r="O748" s="35">
        <v>0.0</v>
      </c>
      <c r="P748" s="35">
        <v>0.0</v>
      </c>
      <c r="R748" s="35">
        <v>0.0</v>
      </c>
      <c r="S748" s="35">
        <v>0.0</v>
      </c>
      <c r="T748" s="35">
        <v>397.3892005254535</v>
      </c>
      <c r="U748" s="35">
        <v>969.4317263863643</v>
      </c>
      <c r="V748" s="35">
        <v>1508.1876720288</v>
      </c>
      <c r="W748" s="35">
        <v>0.0</v>
      </c>
      <c r="X748" s="35">
        <v>0.0</v>
      </c>
      <c r="Y748" s="35">
        <v>0.0</v>
      </c>
      <c r="Z748" s="35">
        <v>226.1685541538303</v>
      </c>
      <c r="AA748" s="35">
        <v>495.883170429696</v>
      </c>
      <c r="AB748" s="35">
        <v>0.0</v>
      </c>
      <c r="AC748" s="35">
        <v>0.0</v>
      </c>
      <c r="AD748" s="35">
        <v>345.7802091744002</v>
      </c>
      <c r="AE748" s="35">
        <v>969.0317845487967</v>
      </c>
      <c r="AF748" s="35">
        <v>1508.1876720288</v>
      </c>
    </row>
    <row r="749" ht="15.75" customHeight="1">
      <c r="A749" s="35" t="s">
        <v>890</v>
      </c>
      <c r="B749" s="35" t="s">
        <v>891</v>
      </c>
      <c r="C749" s="35">
        <v>2.0</v>
      </c>
      <c r="D749" s="35" t="s">
        <v>170</v>
      </c>
      <c r="F749" s="35">
        <v>6.125898792564108</v>
      </c>
      <c r="G749" s="35">
        <v>44.48245081663256</v>
      </c>
      <c r="H749" s="35">
        <v>50.60834960919667</v>
      </c>
      <c r="I749" s="35">
        <v>1508.1876720288</v>
      </c>
      <c r="J749" s="35">
        <v>0.0</v>
      </c>
      <c r="K749" s="35">
        <v>0.0</v>
      </c>
      <c r="L749" s="35">
        <v>0.0</v>
      </c>
      <c r="M749" s="35">
        <v>0.0</v>
      </c>
      <c r="N749" s="35">
        <v>0.0</v>
      </c>
      <c r="O749" s="35">
        <v>0.0</v>
      </c>
      <c r="P749" s="35">
        <v>0.0</v>
      </c>
      <c r="R749" s="35">
        <v>0.0</v>
      </c>
      <c r="S749" s="35">
        <v>0.0</v>
      </c>
      <c r="T749" s="35">
        <v>397.3892005254535</v>
      </c>
      <c r="U749" s="35">
        <v>969.4317263863643</v>
      </c>
      <c r="V749" s="35">
        <v>1508.1876720288</v>
      </c>
      <c r="W749" s="35">
        <v>0.0</v>
      </c>
      <c r="X749" s="35">
        <v>0.0</v>
      </c>
      <c r="Y749" s="35">
        <v>0.0</v>
      </c>
      <c r="Z749" s="35">
        <v>226.1685541538303</v>
      </c>
      <c r="AA749" s="35">
        <v>495.883170429696</v>
      </c>
      <c r="AB749" s="35">
        <v>0.0</v>
      </c>
      <c r="AC749" s="35">
        <v>0.0</v>
      </c>
      <c r="AD749" s="35">
        <v>345.7802091744002</v>
      </c>
      <c r="AE749" s="35">
        <v>969.0317845487967</v>
      </c>
      <c r="AF749" s="35">
        <v>1508.1876720288</v>
      </c>
    </row>
    <row r="750" ht="15.75" customHeight="1">
      <c r="A750" s="35" t="s">
        <v>47</v>
      </c>
      <c r="F750" s="35">
        <v>0.2948403886664224</v>
      </c>
      <c r="G750" s="35">
        <v>0.2608577092717629</v>
      </c>
      <c r="H750" s="35">
        <v>0.5556980979381853</v>
      </c>
      <c r="I750" s="35">
        <v>5.0005109952</v>
      </c>
      <c r="J750" s="35">
        <v>1.1961839232</v>
      </c>
      <c r="K750" s="35">
        <v>2.609275673088</v>
      </c>
      <c r="L750" s="35">
        <v>0.4312979758080001</v>
      </c>
      <c r="M750" s="35">
        <v>0.3616470144</v>
      </c>
      <c r="N750" s="35">
        <v>0.370062</v>
      </c>
      <c r="O750" s="35">
        <v>0.370062</v>
      </c>
      <c r="P750" s="35">
        <v>0.432180203616</v>
      </c>
      <c r="R750" s="35">
        <v>0.4382790048</v>
      </c>
      <c r="S750" s="35">
        <v>0.5530680207359999</v>
      </c>
      <c r="T750" s="35">
        <v>1.1088832382208</v>
      </c>
      <c r="U750" s="35">
        <v>1.598079688128</v>
      </c>
      <c r="V750" s="35">
        <v>5.0005109952</v>
      </c>
      <c r="W750" s="35">
        <v>0.345170149632</v>
      </c>
      <c r="X750" s="35">
        <v>0.4413744276480001</v>
      </c>
      <c r="Y750" s="35">
        <v>0.9384393376512002</v>
      </c>
      <c r="Z750" s="35">
        <v>1.43078014291968</v>
      </c>
      <c r="AA750" s="35">
        <v>3.472160138496</v>
      </c>
      <c r="AB750" s="35">
        <v>0.0</v>
      </c>
      <c r="AC750" s="35">
        <v>0.4443525072</v>
      </c>
      <c r="AD750" s="35">
        <v>0.7655394096</v>
      </c>
      <c r="AE750" s="35">
        <v>1.258815591653759</v>
      </c>
      <c r="AF750" s="35">
        <v>5.0005109952</v>
      </c>
    </row>
    <row r="751" ht="15.75" customHeight="1">
      <c r="A751" s="35" t="s">
        <v>47</v>
      </c>
      <c r="B751" s="35" t="s">
        <v>892</v>
      </c>
      <c r="C751" s="35">
        <v>1193.0</v>
      </c>
      <c r="D751" s="35" t="s">
        <v>893</v>
      </c>
      <c r="F751" s="35">
        <v>7.83891119134177E-4</v>
      </c>
      <c r="G751" s="35">
        <v>6.230500610415806E-4</v>
      </c>
      <c r="H751" s="35">
        <v>0.001406941180175758</v>
      </c>
      <c r="I751" s="35">
        <v>0.470311930368</v>
      </c>
      <c r="J751" s="35">
        <v>0.0</v>
      </c>
      <c r="K751" s="35">
        <v>0.0</v>
      </c>
      <c r="L751" s="35">
        <v>0.0</v>
      </c>
      <c r="M751" s="35">
        <v>0.0</v>
      </c>
      <c r="N751" s="35">
        <v>0.0</v>
      </c>
      <c r="O751" s="35">
        <v>0.0</v>
      </c>
      <c r="P751" s="35">
        <v>0.0</v>
      </c>
      <c r="R751" s="35">
        <v>0.0</v>
      </c>
      <c r="S751" s="35">
        <v>0.0</v>
      </c>
      <c r="T751" s="35">
        <v>0.0</v>
      </c>
      <c r="U751" s="35">
        <v>0.0</v>
      </c>
      <c r="V751" s="35">
        <v>0.470311930368</v>
      </c>
      <c r="W751" s="35">
        <v>0.0</v>
      </c>
      <c r="X751" s="35">
        <v>0.0</v>
      </c>
      <c r="Y751" s="35">
        <v>0.0</v>
      </c>
      <c r="Z751" s="35">
        <v>0.0</v>
      </c>
      <c r="AA751" s="35">
        <v>0.470311930368</v>
      </c>
      <c r="AB751" s="35">
        <v>0.0</v>
      </c>
      <c r="AC751" s="35">
        <v>0.0</v>
      </c>
      <c r="AD751" s="35">
        <v>0.0</v>
      </c>
      <c r="AE751" s="35">
        <v>0.0</v>
      </c>
      <c r="AF751" s="35">
        <v>0.3738119616</v>
      </c>
    </row>
    <row r="752" ht="15.75" customHeight="1">
      <c r="A752" s="35" t="s">
        <v>47</v>
      </c>
      <c r="B752" s="35" t="s">
        <v>894</v>
      </c>
      <c r="C752" s="35">
        <v>1193.0</v>
      </c>
      <c r="D752" s="35" t="s">
        <v>893</v>
      </c>
      <c r="F752" s="35">
        <v>8.08566700701165E-4</v>
      </c>
      <c r="G752" s="35">
        <v>0.0</v>
      </c>
      <c r="H752" s="35">
        <v>8.08566700701165E-4</v>
      </c>
      <c r="I752" s="35">
        <v>0.485116563456</v>
      </c>
      <c r="J752" s="35">
        <v>0.0</v>
      </c>
      <c r="K752" s="35">
        <v>0.0</v>
      </c>
      <c r="L752" s="35">
        <v>0.0</v>
      </c>
      <c r="M752" s="35">
        <v>0.0</v>
      </c>
      <c r="N752" s="35">
        <v>0.0</v>
      </c>
      <c r="O752" s="35">
        <v>0.0</v>
      </c>
      <c r="P752" s="35">
        <v>0.0</v>
      </c>
      <c r="R752" s="35">
        <v>0.0</v>
      </c>
      <c r="S752" s="35">
        <v>0.0</v>
      </c>
      <c r="T752" s="35">
        <v>0.0</v>
      </c>
      <c r="U752" s="35">
        <v>0.0</v>
      </c>
      <c r="V752" s="35">
        <v>0.485116563456</v>
      </c>
      <c r="W752" s="35">
        <v>0.0</v>
      </c>
      <c r="X752" s="35">
        <v>0.0</v>
      </c>
      <c r="Y752" s="35">
        <v>0.0</v>
      </c>
      <c r="Z752" s="35">
        <v>0.0</v>
      </c>
      <c r="AA752" s="35">
        <v>0.485116563456</v>
      </c>
      <c r="AB752" s="35">
        <v>0.0</v>
      </c>
      <c r="AC752" s="35">
        <v>0.0</v>
      </c>
      <c r="AD752" s="35">
        <v>0.0</v>
      </c>
      <c r="AE752" s="35">
        <v>0.0</v>
      </c>
      <c r="AF752" s="35">
        <v>0.0</v>
      </c>
    </row>
    <row r="753" ht="15.75" customHeight="1">
      <c r="A753" s="35" t="s">
        <v>47</v>
      </c>
      <c r="B753" s="35" t="s">
        <v>895</v>
      </c>
      <c r="C753" s="35">
        <v>1193.0</v>
      </c>
      <c r="D753" s="35" t="s">
        <v>893</v>
      </c>
      <c r="F753" s="35">
        <v>0.04570762834108895</v>
      </c>
      <c r="G753" s="35">
        <v>0.01390609218030417</v>
      </c>
      <c r="H753" s="35">
        <v>0.05961372052139312</v>
      </c>
      <c r="I753" s="35">
        <v>3.021734128896</v>
      </c>
      <c r="J753" s="35">
        <v>0.865361952</v>
      </c>
      <c r="K753" s="35">
        <v>0.725323673088</v>
      </c>
      <c r="L753" s="35">
        <v>0.0</v>
      </c>
      <c r="M753" s="35">
        <v>0.0</v>
      </c>
      <c r="N753" s="35">
        <v>0.0</v>
      </c>
      <c r="O753" s="35">
        <v>0.0</v>
      </c>
      <c r="P753" s="35">
        <v>0.0</v>
      </c>
      <c r="R753" s="35">
        <v>0.0</v>
      </c>
      <c r="S753" s="35">
        <v>0.0</v>
      </c>
      <c r="T753" s="35">
        <v>0.5077834126848002</v>
      </c>
      <c r="U753" s="35">
        <v>0.7200443874355199</v>
      </c>
      <c r="V753" s="35">
        <v>3.021734128896</v>
      </c>
      <c r="W753" s="35">
        <v>0.0</v>
      </c>
      <c r="X753" s="35">
        <v>0.0</v>
      </c>
      <c r="Y753" s="35">
        <v>0.4664828786688</v>
      </c>
      <c r="Z753" s="35">
        <v>0.6889699018137594</v>
      </c>
      <c r="AA753" s="35">
        <v>3.021734128896</v>
      </c>
      <c r="AB753" s="35">
        <v>0.0</v>
      </c>
      <c r="AC753" s="35">
        <v>0.0</v>
      </c>
      <c r="AD753" s="35">
        <v>0.0</v>
      </c>
      <c r="AE753" s="35">
        <v>0.5376005953919997</v>
      </c>
      <c r="AF753" s="35">
        <v>0.865361952</v>
      </c>
    </row>
    <row r="754" ht="15.75" customHeight="1">
      <c r="A754" s="35" t="s">
        <v>47</v>
      </c>
      <c r="B754" s="35" t="s">
        <v>896</v>
      </c>
      <c r="C754" s="35">
        <v>1193.0</v>
      </c>
      <c r="D754" s="35" t="s">
        <v>893</v>
      </c>
      <c r="F754" s="35">
        <v>0.2475403025054981</v>
      </c>
      <c r="G754" s="35">
        <v>0.2463285670304171</v>
      </c>
      <c r="H754" s="35">
        <v>0.4938688695359152</v>
      </c>
      <c r="I754" s="35">
        <v>5.0005109952</v>
      </c>
      <c r="J754" s="35">
        <v>0.3308219712</v>
      </c>
      <c r="K754" s="35">
        <v>1.883952</v>
      </c>
      <c r="L754" s="35">
        <v>0.4312979758080001</v>
      </c>
      <c r="M754" s="35">
        <v>0.3616470144</v>
      </c>
      <c r="N754" s="35">
        <v>0.370062</v>
      </c>
      <c r="O754" s="35">
        <v>0.370062</v>
      </c>
      <c r="P754" s="35">
        <v>0.432180203616</v>
      </c>
      <c r="R754" s="35">
        <v>0.4298819616</v>
      </c>
      <c r="S754" s="35">
        <v>0.4943490048</v>
      </c>
      <c r="T754" s="35">
        <v>0.9070257119616</v>
      </c>
      <c r="U754" s="35">
        <v>1.540645362385919</v>
      </c>
      <c r="V754" s="35">
        <v>5.0005109952</v>
      </c>
      <c r="W754" s="35">
        <v>0.326993780736</v>
      </c>
      <c r="X754" s="35">
        <v>0.4218674503680001</v>
      </c>
      <c r="Y754" s="35">
        <v>0.6594634384128002</v>
      </c>
      <c r="Z754" s="35">
        <v>1.348331169023999</v>
      </c>
      <c r="AA754" s="35">
        <v>1.98150841728</v>
      </c>
      <c r="AB754" s="35">
        <v>0.0</v>
      </c>
      <c r="AC754" s="35">
        <v>0.4359464928</v>
      </c>
      <c r="AD754" s="35">
        <v>0.6904181692800004</v>
      </c>
      <c r="AE754" s="35">
        <v>1.258815591653759</v>
      </c>
      <c r="AF754" s="35">
        <v>5.0005109952</v>
      </c>
    </row>
    <row r="755" ht="15.75" customHeight="1">
      <c r="A755" s="35" t="s">
        <v>54</v>
      </c>
      <c r="F755" s="35">
        <v>107.849826682416</v>
      </c>
      <c r="G755" s="35">
        <v>344.8863388430378</v>
      </c>
      <c r="H755" s="35">
        <v>452.7361655254539</v>
      </c>
      <c r="I755" s="35">
        <v>1089.004338672768</v>
      </c>
      <c r="J755" s="35">
        <v>384.136459225344</v>
      </c>
      <c r="K755" s="35">
        <v>573.111030086784</v>
      </c>
      <c r="L755" s="35">
        <v>513.076798192896</v>
      </c>
      <c r="M755" s="35">
        <v>481.823009144064</v>
      </c>
      <c r="N755" s="35">
        <v>331.8923430144</v>
      </c>
      <c r="O755" s="35">
        <v>331.8923430144</v>
      </c>
      <c r="P755" s="35">
        <v>530.060315607648</v>
      </c>
      <c r="R755" s="35">
        <v>443.978093809152</v>
      </c>
      <c r="S755" s="35">
        <v>501.887971021248</v>
      </c>
      <c r="T755" s="35">
        <v>649.6923204317952</v>
      </c>
      <c r="U755" s="35">
        <v>825.4022345888246</v>
      </c>
      <c r="V755" s="35">
        <v>1089.004338672768</v>
      </c>
      <c r="W755" s="35">
        <v>104.861294391168</v>
      </c>
      <c r="X755" s="35">
        <v>142.569553948416</v>
      </c>
      <c r="Y755" s="35">
        <v>204.9982263229824</v>
      </c>
      <c r="Z755" s="35">
        <v>276.2392656398054</v>
      </c>
      <c r="AA755" s="35">
        <v>487.269643561344</v>
      </c>
      <c r="AB755" s="35">
        <v>337.217001408</v>
      </c>
      <c r="AC755" s="35">
        <v>387.595089</v>
      </c>
      <c r="AD755" s="35">
        <v>496.0760612774401</v>
      </c>
      <c r="AE755" s="35">
        <v>638.1305344955513</v>
      </c>
      <c r="AF755" s="35">
        <v>969.2146983455999</v>
      </c>
    </row>
    <row r="756" ht="15.75" customHeight="1">
      <c r="A756" s="35" t="s">
        <v>54</v>
      </c>
      <c r="B756" s="35" t="s">
        <v>897</v>
      </c>
      <c r="C756" s="35">
        <v>1438.0</v>
      </c>
      <c r="D756" s="35" t="s">
        <v>898</v>
      </c>
      <c r="F756" s="35">
        <v>0.0</v>
      </c>
      <c r="G756" s="35">
        <v>0.04139876675632154</v>
      </c>
      <c r="H756" s="35">
        <v>0.04139876675632154</v>
      </c>
      <c r="I756" s="35">
        <v>13.9894739712</v>
      </c>
      <c r="J756" s="35">
        <v>0.0</v>
      </c>
      <c r="K756" s="35">
        <v>0.0</v>
      </c>
      <c r="L756" s="35">
        <v>0.0</v>
      </c>
      <c r="M756" s="35">
        <v>0.0</v>
      </c>
      <c r="N756" s="35">
        <v>0.0</v>
      </c>
      <c r="O756" s="35">
        <v>0.0</v>
      </c>
      <c r="P756" s="35">
        <v>0.0</v>
      </c>
      <c r="R756" s="35">
        <v>0.0</v>
      </c>
      <c r="S756" s="35">
        <v>0.0</v>
      </c>
      <c r="T756" s="35">
        <v>0.0</v>
      </c>
      <c r="U756" s="35">
        <v>0.0</v>
      </c>
      <c r="V756" s="35">
        <v>13.9894739712</v>
      </c>
      <c r="W756" s="35">
        <v>0.0</v>
      </c>
      <c r="X756" s="35">
        <v>0.0</v>
      </c>
      <c r="Y756" s="35">
        <v>0.0</v>
      </c>
      <c r="Z756" s="35">
        <v>0.0</v>
      </c>
      <c r="AA756" s="35">
        <v>0.0</v>
      </c>
      <c r="AB756" s="35">
        <v>0.0</v>
      </c>
      <c r="AC756" s="35">
        <v>0.0</v>
      </c>
      <c r="AD756" s="35">
        <v>0.0</v>
      </c>
      <c r="AE756" s="35">
        <v>0.0</v>
      </c>
      <c r="AF756" s="35">
        <v>13.9894739712</v>
      </c>
    </row>
    <row r="757" ht="15.75" customHeight="1">
      <c r="A757" s="35" t="s">
        <v>54</v>
      </c>
      <c r="B757" s="35" t="s">
        <v>899</v>
      </c>
      <c r="C757" s="35">
        <v>1438.0</v>
      </c>
      <c r="D757" s="35" t="s">
        <v>898</v>
      </c>
      <c r="F757" s="35">
        <v>0.3672150168743596</v>
      </c>
      <c r="G757" s="35">
        <v>0.9447871383525143</v>
      </c>
      <c r="H757" s="35">
        <v>1.312002155226874</v>
      </c>
      <c r="I757" s="35">
        <v>50.72001411456</v>
      </c>
      <c r="J757" s="35">
        <v>0.0</v>
      </c>
      <c r="K757" s="35">
        <v>0.0</v>
      </c>
      <c r="L757" s="35">
        <v>0.0</v>
      </c>
      <c r="M757" s="35">
        <v>0.0</v>
      </c>
      <c r="N757" s="35">
        <v>0.0</v>
      </c>
      <c r="O757" s="35">
        <v>0.0</v>
      </c>
      <c r="P757" s="35">
        <v>0.0</v>
      </c>
      <c r="R757" s="35">
        <v>0.0</v>
      </c>
      <c r="S757" s="35">
        <v>0.0</v>
      </c>
      <c r="T757" s="35">
        <v>4.919770195200012</v>
      </c>
      <c r="U757" s="35">
        <v>38.92230908697593</v>
      </c>
      <c r="V757" s="35">
        <v>50.72001411456</v>
      </c>
      <c r="W757" s="35">
        <v>0.0</v>
      </c>
      <c r="X757" s="35">
        <v>0.0</v>
      </c>
      <c r="Y757" s="35">
        <v>0.0</v>
      </c>
      <c r="Z757" s="35">
        <v>9.205452041425891</v>
      </c>
      <c r="AA757" s="35">
        <v>50.72001411456</v>
      </c>
      <c r="AB757" s="35">
        <v>0.0</v>
      </c>
      <c r="AC757" s="35">
        <v>0.0</v>
      </c>
      <c r="AD757" s="35">
        <v>2.267196281280004</v>
      </c>
      <c r="AE757" s="35">
        <v>28.97618523895871</v>
      </c>
      <c r="AF757" s="35">
        <v>44.7438779424</v>
      </c>
    </row>
    <row r="758" ht="15.75" customHeight="1">
      <c r="A758" s="35" t="s">
        <v>54</v>
      </c>
      <c r="B758" s="35" t="s">
        <v>900</v>
      </c>
      <c r="C758" s="35">
        <v>1438.0</v>
      </c>
      <c r="D758" s="35" t="s">
        <v>898</v>
      </c>
      <c r="F758" s="35">
        <v>0.02235726115535102</v>
      </c>
      <c r="G758" s="35">
        <v>0.0</v>
      </c>
      <c r="H758" s="35">
        <v>0.02235726115535102</v>
      </c>
      <c r="I758" s="35">
        <v>13.413708096768</v>
      </c>
      <c r="J758" s="35">
        <v>0.0</v>
      </c>
      <c r="K758" s="35">
        <v>0.0</v>
      </c>
      <c r="L758" s="35">
        <v>0.0</v>
      </c>
      <c r="M758" s="35">
        <v>0.0</v>
      </c>
      <c r="N758" s="35">
        <v>0.0</v>
      </c>
      <c r="O758" s="35">
        <v>0.0</v>
      </c>
      <c r="P758" s="35">
        <v>0.0</v>
      </c>
      <c r="R758" s="35">
        <v>0.0</v>
      </c>
      <c r="S758" s="35">
        <v>0.0</v>
      </c>
      <c r="T758" s="35">
        <v>0.0</v>
      </c>
      <c r="U758" s="35">
        <v>0.0</v>
      </c>
      <c r="V758" s="35">
        <v>13.413708096768</v>
      </c>
      <c r="W758" s="35">
        <v>0.0</v>
      </c>
      <c r="X758" s="35">
        <v>0.0</v>
      </c>
      <c r="Y758" s="35">
        <v>0.0</v>
      </c>
      <c r="Z758" s="35">
        <v>0.0</v>
      </c>
      <c r="AA758" s="35">
        <v>13.413708096768</v>
      </c>
      <c r="AB758" s="35">
        <v>0.0</v>
      </c>
      <c r="AC758" s="35">
        <v>0.0</v>
      </c>
      <c r="AD758" s="35">
        <v>0.0</v>
      </c>
      <c r="AE758" s="35">
        <v>0.0</v>
      </c>
      <c r="AF758" s="35">
        <v>0.0</v>
      </c>
    </row>
    <row r="759" ht="15.75" customHeight="1">
      <c r="A759" s="35" t="s">
        <v>54</v>
      </c>
      <c r="B759" s="35" t="s">
        <v>901</v>
      </c>
      <c r="C759" s="35">
        <v>1438.0</v>
      </c>
      <c r="D759" s="35" t="s">
        <v>898</v>
      </c>
      <c r="F759" s="35">
        <v>0.1762203056990758</v>
      </c>
      <c r="G759" s="35">
        <v>0.5503129587920111</v>
      </c>
      <c r="H759" s="35">
        <v>0.726533264491087</v>
      </c>
      <c r="I759" s="35">
        <v>25.077318086016</v>
      </c>
      <c r="J759" s="35">
        <v>0.0</v>
      </c>
      <c r="K759" s="35">
        <v>0.0</v>
      </c>
      <c r="L759" s="35">
        <v>0.0</v>
      </c>
      <c r="M759" s="35">
        <v>0.0</v>
      </c>
      <c r="N759" s="35">
        <v>0.0</v>
      </c>
      <c r="O759" s="35">
        <v>0.0</v>
      </c>
      <c r="P759" s="35">
        <v>0.0</v>
      </c>
      <c r="R759" s="35">
        <v>0.0</v>
      </c>
      <c r="S759" s="35">
        <v>0.0</v>
      </c>
      <c r="T759" s="35">
        <v>5.002551046080002</v>
      </c>
      <c r="U759" s="35">
        <v>11.09445983654397</v>
      </c>
      <c r="V759" s="35">
        <v>25.077318086016</v>
      </c>
      <c r="W759" s="35">
        <v>0.0</v>
      </c>
      <c r="X759" s="35">
        <v>0.0</v>
      </c>
      <c r="Y759" s="35">
        <v>0.0</v>
      </c>
      <c r="Z759" s="35">
        <v>5.964608897855963</v>
      </c>
      <c r="AA759" s="35">
        <v>17.366573121408</v>
      </c>
      <c r="AB759" s="35">
        <v>0.0</v>
      </c>
      <c r="AC759" s="35">
        <v>0.0</v>
      </c>
      <c r="AD759" s="35">
        <v>3.692481327360002</v>
      </c>
      <c r="AE759" s="35">
        <v>9.105363578303988</v>
      </c>
      <c r="AF759" s="35">
        <v>20.9131769952</v>
      </c>
    </row>
    <row r="760" ht="15.75" customHeight="1">
      <c r="A760" s="35" t="s">
        <v>54</v>
      </c>
      <c r="B760" s="35" t="s">
        <v>902</v>
      </c>
      <c r="C760" s="35">
        <v>1438.0</v>
      </c>
      <c r="D760" s="35" t="s">
        <v>898</v>
      </c>
      <c r="F760" s="35">
        <v>0.04390207747176933</v>
      </c>
      <c r="G760" s="35">
        <v>0.1984258038935086</v>
      </c>
      <c r="H760" s="35">
        <v>0.2423278813652779</v>
      </c>
      <c r="I760" s="35">
        <v>9.046916928</v>
      </c>
      <c r="J760" s="35">
        <v>0.0</v>
      </c>
      <c r="K760" s="35">
        <v>0.0</v>
      </c>
      <c r="L760" s="35">
        <v>0.0</v>
      </c>
      <c r="M760" s="35">
        <v>0.0</v>
      </c>
      <c r="N760" s="35">
        <v>0.0</v>
      </c>
      <c r="O760" s="35">
        <v>0.0</v>
      </c>
      <c r="P760" s="35">
        <v>0.0</v>
      </c>
      <c r="R760" s="35">
        <v>0.0</v>
      </c>
      <c r="S760" s="35">
        <v>0.0</v>
      </c>
      <c r="T760" s="35">
        <v>1.892451314880001</v>
      </c>
      <c r="U760" s="35">
        <v>3.539969850815998</v>
      </c>
      <c r="V760" s="35">
        <v>9.046916928</v>
      </c>
      <c r="W760" s="35">
        <v>0.0</v>
      </c>
      <c r="X760" s="35">
        <v>0.0</v>
      </c>
      <c r="Y760" s="35">
        <v>0.0</v>
      </c>
      <c r="Z760" s="35">
        <v>1.676635462655999</v>
      </c>
      <c r="AA760" s="35">
        <v>3.5380259712</v>
      </c>
      <c r="AB760" s="35">
        <v>0.0</v>
      </c>
      <c r="AC760" s="35">
        <v>0.0</v>
      </c>
      <c r="AD760" s="35">
        <v>1.496320801920001</v>
      </c>
      <c r="AE760" s="35">
        <v>2.790208628927993</v>
      </c>
      <c r="AF760" s="35">
        <v>9.046916928</v>
      </c>
    </row>
    <row r="761" ht="15.75" customHeight="1">
      <c r="A761" s="35" t="s">
        <v>54</v>
      </c>
      <c r="B761" s="35" t="s">
        <v>903</v>
      </c>
      <c r="C761" s="35">
        <v>1438.0</v>
      </c>
      <c r="D761" s="35" t="s">
        <v>898</v>
      </c>
      <c r="F761" s="35">
        <v>0.0</v>
      </c>
      <c r="G761" s="35">
        <v>0.01152140201434868</v>
      </c>
      <c r="H761" s="35">
        <v>0.01152140201434868</v>
      </c>
      <c r="I761" s="35">
        <v>2.2970219328</v>
      </c>
      <c r="J761" s="35">
        <v>0.0</v>
      </c>
      <c r="K761" s="35">
        <v>0.0</v>
      </c>
      <c r="L761" s="35">
        <v>0.0</v>
      </c>
      <c r="M761" s="35">
        <v>0.0</v>
      </c>
      <c r="N761" s="35">
        <v>0.0</v>
      </c>
      <c r="O761" s="35">
        <v>0.0</v>
      </c>
      <c r="P761" s="35">
        <v>0.0</v>
      </c>
      <c r="R761" s="35">
        <v>0.0</v>
      </c>
      <c r="S761" s="35">
        <v>0.0</v>
      </c>
      <c r="T761" s="35">
        <v>0.0</v>
      </c>
      <c r="U761" s="35">
        <v>0.0</v>
      </c>
      <c r="V761" s="35">
        <v>2.2970219328</v>
      </c>
      <c r="W761" s="35">
        <v>0.0</v>
      </c>
      <c r="X761" s="35">
        <v>0.0</v>
      </c>
      <c r="Y761" s="35">
        <v>0.0</v>
      </c>
      <c r="Z761" s="35">
        <v>0.0</v>
      </c>
      <c r="AA761" s="35">
        <v>0.0</v>
      </c>
      <c r="AB761" s="35">
        <v>0.0</v>
      </c>
      <c r="AC761" s="35">
        <v>0.0</v>
      </c>
      <c r="AD761" s="35">
        <v>0.0</v>
      </c>
      <c r="AE761" s="35">
        <v>0.0</v>
      </c>
      <c r="AF761" s="35">
        <v>2.2970219328</v>
      </c>
    </row>
    <row r="762" ht="15.75" customHeight="1">
      <c r="A762" s="35" t="s">
        <v>54</v>
      </c>
      <c r="B762" s="35" t="s">
        <v>904</v>
      </c>
      <c r="C762" s="35">
        <v>1438.0</v>
      </c>
      <c r="D762" s="35" t="s">
        <v>898</v>
      </c>
      <c r="F762" s="35">
        <v>0.1798578414595043</v>
      </c>
      <c r="G762" s="35">
        <v>1.371481096688216</v>
      </c>
      <c r="H762" s="35">
        <v>1.55133893814772</v>
      </c>
      <c r="I762" s="35">
        <v>121.8064141728</v>
      </c>
      <c r="J762" s="35">
        <v>0.0</v>
      </c>
      <c r="K762" s="35">
        <v>0.0</v>
      </c>
      <c r="L762" s="35">
        <v>0.0</v>
      </c>
      <c r="M762" s="35">
        <v>0.0</v>
      </c>
      <c r="N762" s="35">
        <v>0.0</v>
      </c>
      <c r="O762" s="35">
        <v>0.0</v>
      </c>
      <c r="P762" s="35">
        <v>0.0</v>
      </c>
      <c r="R762" s="35">
        <v>0.0</v>
      </c>
      <c r="S762" s="35">
        <v>0.0</v>
      </c>
      <c r="T762" s="35">
        <v>0.0</v>
      </c>
      <c r="U762" s="35">
        <v>69.01685797305582</v>
      </c>
      <c r="V762" s="35">
        <v>121.8064141728</v>
      </c>
      <c r="W762" s="35">
        <v>0.0</v>
      </c>
      <c r="X762" s="35">
        <v>0.0</v>
      </c>
      <c r="Y762" s="35">
        <v>0.0</v>
      </c>
      <c r="Z762" s="35">
        <v>1.868577157439826</v>
      </c>
      <c r="AA762" s="35">
        <v>26.1500791104</v>
      </c>
      <c r="AB762" s="35">
        <v>0.0</v>
      </c>
      <c r="AC762" s="35">
        <v>0.0</v>
      </c>
      <c r="AD762" s="35">
        <v>0.0</v>
      </c>
      <c r="AE762" s="35">
        <v>52.78106585606373</v>
      </c>
      <c r="AF762" s="35">
        <v>108.974870928</v>
      </c>
    </row>
    <row r="763" ht="15.75" customHeight="1">
      <c r="A763" s="35" t="s">
        <v>54</v>
      </c>
      <c r="B763" s="35" t="s">
        <v>905</v>
      </c>
      <c r="C763" s="35">
        <v>1438.0</v>
      </c>
      <c r="D763" s="35" t="s">
        <v>898</v>
      </c>
      <c r="F763" s="35">
        <v>0.01561001477452353</v>
      </c>
      <c r="G763" s="35">
        <v>0.1600221572659908</v>
      </c>
      <c r="H763" s="35">
        <v>0.1756321720405143</v>
      </c>
      <c r="I763" s="35">
        <v>18.7824990528</v>
      </c>
      <c r="J763" s="35">
        <v>0.0</v>
      </c>
      <c r="K763" s="35">
        <v>0.0</v>
      </c>
      <c r="L763" s="35">
        <v>0.0</v>
      </c>
      <c r="M763" s="35">
        <v>0.0</v>
      </c>
      <c r="N763" s="35">
        <v>0.0</v>
      </c>
      <c r="O763" s="35">
        <v>0.0</v>
      </c>
      <c r="P763" s="35">
        <v>0.0</v>
      </c>
      <c r="R763" s="35">
        <v>0.0</v>
      </c>
      <c r="S763" s="35">
        <v>0.0</v>
      </c>
      <c r="T763" s="35">
        <v>0.0</v>
      </c>
      <c r="U763" s="35">
        <v>9.437062215167929</v>
      </c>
      <c r="V763" s="35">
        <v>18.7824990528</v>
      </c>
      <c r="W763" s="35">
        <v>0.0</v>
      </c>
      <c r="X763" s="35">
        <v>0.0</v>
      </c>
      <c r="Y763" s="35">
        <v>0.0</v>
      </c>
      <c r="Z763" s="35">
        <v>0.0</v>
      </c>
      <c r="AA763" s="35">
        <v>9.3655560096</v>
      </c>
      <c r="AB763" s="35">
        <v>0.0</v>
      </c>
      <c r="AC763" s="35">
        <v>0.0</v>
      </c>
      <c r="AD763" s="35">
        <v>0.0</v>
      </c>
      <c r="AE763" s="35">
        <v>6.467806017791947</v>
      </c>
      <c r="AF763" s="35">
        <v>18.7824990528</v>
      </c>
    </row>
    <row r="764" ht="15.75" customHeight="1">
      <c r="A764" s="35" t="s">
        <v>54</v>
      </c>
      <c r="B764" s="35" t="s">
        <v>906</v>
      </c>
      <c r="C764" s="35">
        <v>1438.0</v>
      </c>
      <c r="D764" s="35" t="s">
        <v>898</v>
      </c>
      <c r="F764" s="35">
        <v>0.02289483188210843</v>
      </c>
      <c r="G764" s="35">
        <v>0.0737076236871706</v>
      </c>
      <c r="H764" s="35">
        <v>0.09660245556927903</v>
      </c>
      <c r="I764" s="35">
        <v>57.9586708512</v>
      </c>
      <c r="J764" s="35">
        <v>0.0</v>
      </c>
      <c r="K764" s="35">
        <v>0.0</v>
      </c>
      <c r="L764" s="35">
        <v>0.0</v>
      </c>
      <c r="M764" s="35">
        <v>0.0</v>
      </c>
      <c r="N764" s="35">
        <v>0.0</v>
      </c>
      <c r="O764" s="35">
        <v>0.0</v>
      </c>
      <c r="P764" s="35">
        <v>0.0</v>
      </c>
      <c r="R764" s="35">
        <v>0.0</v>
      </c>
      <c r="S764" s="35">
        <v>0.0</v>
      </c>
      <c r="T764" s="35">
        <v>0.0</v>
      </c>
      <c r="U764" s="35">
        <v>0.0</v>
      </c>
      <c r="V764" s="35">
        <v>57.9586708512</v>
      </c>
      <c r="W764" s="35">
        <v>0.0</v>
      </c>
      <c r="X764" s="35">
        <v>0.0</v>
      </c>
      <c r="Y764" s="35">
        <v>0.0</v>
      </c>
      <c r="Z764" s="35">
        <v>0.0</v>
      </c>
      <c r="AA764" s="35">
        <v>13.7362349376</v>
      </c>
      <c r="AB764" s="35">
        <v>0.0</v>
      </c>
      <c r="AC764" s="35">
        <v>0.0</v>
      </c>
      <c r="AD764" s="35">
        <v>0.0</v>
      </c>
      <c r="AE764" s="35">
        <v>0.0</v>
      </c>
      <c r="AF764" s="35">
        <v>44.2224359136</v>
      </c>
    </row>
    <row r="765" ht="15.75" customHeight="1">
      <c r="A765" s="35" t="s">
        <v>54</v>
      </c>
      <c r="B765" s="35" t="s">
        <v>907</v>
      </c>
      <c r="C765" s="35">
        <v>1438.0</v>
      </c>
      <c r="D765" s="35" t="s">
        <v>898</v>
      </c>
      <c r="F765" s="35">
        <v>0.0</v>
      </c>
      <c r="G765" s="35">
        <v>0.008800275581391279</v>
      </c>
      <c r="H765" s="35">
        <v>0.008800275581391279</v>
      </c>
      <c r="I765" s="35">
        <v>5.279910048</v>
      </c>
      <c r="J765" s="35">
        <v>0.0</v>
      </c>
      <c r="K765" s="35">
        <v>0.0</v>
      </c>
      <c r="L765" s="35">
        <v>0.0</v>
      </c>
      <c r="M765" s="35">
        <v>0.0</v>
      </c>
      <c r="N765" s="35">
        <v>0.0</v>
      </c>
      <c r="O765" s="35">
        <v>0.0</v>
      </c>
      <c r="P765" s="35">
        <v>0.0</v>
      </c>
      <c r="R765" s="35">
        <v>0.0</v>
      </c>
      <c r="S765" s="35">
        <v>0.0</v>
      </c>
      <c r="T765" s="35">
        <v>0.0</v>
      </c>
      <c r="U765" s="35">
        <v>0.0</v>
      </c>
      <c r="V765" s="35">
        <v>5.279910048</v>
      </c>
      <c r="W765" s="35">
        <v>0.0</v>
      </c>
      <c r="X765" s="35">
        <v>0.0</v>
      </c>
      <c r="Y765" s="35">
        <v>0.0</v>
      </c>
      <c r="Z765" s="35">
        <v>0.0</v>
      </c>
      <c r="AA765" s="35">
        <v>0.0</v>
      </c>
      <c r="AB765" s="35">
        <v>0.0</v>
      </c>
      <c r="AC765" s="35">
        <v>0.0</v>
      </c>
      <c r="AD765" s="35">
        <v>0.0</v>
      </c>
      <c r="AE765" s="35">
        <v>0.0</v>
      </c>
      <c r="AF765" s="35">
        <v>5.279910048</v>
      </c>
    </row>
    <row r="766" ht="15.75" customHeight="1">
      <c r="A766" s="35" t="s">
        <v>54</v>
      </c>
      <c r="B766" s="35" t="s">
        <v>908</v>
      </c>
      <c r="C766" s="35">
        <v>1438.0</v>
      </c>
      <c r="D766" s="35" t="s">
        <v>898</v>
      </c>
      <c r="F766" s="35">
        <v>0.009492258891578644</v>
      </c>
      <c r="G766" s="35">
        <v>0.1100909780077034</v>
      </c>
      <c r="H766" s="35">
        <v>0.1195832368992821</v>
      </c>
      <c r="I766" s="35">
        <v>38.663306954496</v>
      </c>
      <c r="J766" s="35">
        <v>0.0</v>
      </c>
      <c r="K766" s="35">
        <v>0.0</v>
      </c>
      <c r="L766" s="35">
        <v>0.0</v>
      </c>
      <c r="M766" s="35">
        <v>0.0</v>
      </c>
      <c r="N766" s="35">
        <v>0.0</v>
      </c>
      <c r="O766" s="35">
        <v>0.0</v>
      </c>
      <c r="P766" s="35">
        <v>0.0</v>
      </c>
      <c r="R766" s="35">
        <v>0.0</v>
      </c>
      <c r="S766" s="35">
        <v>0.0</v>
      </c>
      <c r="T766" s="35">
        <v>0.0</v>
      </c>
      <c r="U766" s="35">
        <v>0.0</v>
      </c>
      <c r="V766" s="35">
        <v>38.663306954496</v>
      </c>
      <c r="W766" s="35">
        <v>0.0</v>
      </c>
      <c r="X766" s="35">
        <v>0.0</v>
      </c>
      <c r="Y766" s="35">
        <v>0.0</v>
      </c>
      <c r="Z766" s="35">
        <v>0.0</v>
      </c>
      <c r="AA766" s="35">
        <v>5.695079959296</v>
      </c>
      <c r="AB766" s="35">
        <v>0.0</v>
      </c>
      <c r="AC766" s="35">
        <v>0.0</v>
      </c>
      <c r="AD766" s="35">
        <v>0.0</v>
      </c>
      <c r="AE766" s="35">
        <v>0.0</v>
      </c>
      <c r="AF766" s="35">
        <v>33.0831660096</v>
      </c>
    </row>
    <row r="767" ht="15.75" customHeight="1">
      <c r="A767" s="35" t="s">
        <v>54</v>
      </c>
      <c r="B767" s="35" t="s">
        <v>909</v>
      </c>
      <c r="C767" s="35">
        <v>1438.0</v>
      </c>
      <c r="D767" s="35" t="s">
        <v>898</v>
      </c>
      <c r="F767" s="35">
        <v>0.005366163841660728</v>
      </c>
      <c r="G767" s="35">
        <v>0.009030756853372054</v>
      </c>
      <c r="H767" s="35">
        <v>0.01439692069503278</v>
      </c>
      <c r="I767" s="35">
        <v>1.776956444928</v>
      </c>
      <c r="J767" s="35">
        <v>0.0</v>
      </c>
      <c r="K767" s="35">
        <v>0.0</v>
      </c>
      <c r="L767" s="35">
        <v>0.0</v>
      </c>
      <c r="M767" s="35">
        <v>0.0</v>
      </c>
      <c r="N767" s="35">
        <v>0.0</v>
      </c>
      <c r="O767" s="35">
        <v>0.0</v>
      </c>
      <c r="P767" s="35">
        <v>0.0</v>
      </c>
      <c r="R767" s="35">
        <v>0.0</v>
      </c>
      <c r="S767" s="35">
        <v>0.0</v>
      </c>
      <c r="T767" s="35">
        <v>0.0</v>
      </c>
      <c r="U767" s="35">
        <v>0.6088001725209595</v>
      </c>
      <c r="V767" s="35">
        <v>1.776956444928</v>
      </c>
      <c r="W767" s="35">
        <v>0.0</v>
      </c>
      <c r="X767" s="35">
        <v>0.0</v>
      </c>
      <c r="Y767" s="35">
        <v>0.0</v>
      </c>
      <c r="Z767" s="35">
        <v>0.0</v>
      </c>
      <c r="AA767" s="35">
        <v>1.776956444928</v>
      </c>
      <c r="AB767" s="35">
        <v>0.0</v>
      </c>
      <c r="AC767" s="35">
        <v>0.0</v>
      </c>
      <c r="AD767" s="35">
        <v>0.0</v>
      </c>
      <c r="AE767" s="35">
        <v>0.0</v>
      </c>
      <c r="AF767" s="35">
        <v>1.6250790528</v>
      </c>
    </row>
    <row r="768" ht="15.75" customHeight="1">
      <c r="A768" s="35" t="s">
        <v>54</v>
      </c>
      <c r="B768" s="35" t="s">
        <v>910</v>
      </c>
      <c r="C768" s="35">
        <v>1438.0</v>
      </c>
      <c r="D768" s="35" t="s">
        <v>898</v>
      </c>
      <c r="F768" s="35">
        <v>0.04758312924471685</v>
      </c>
      <c r="G768" s="35">
        <v>0.1760774641307951</v>
      </c>
      <c r="H768" s="35">
        <v>0.2236605933755119</v>
      </c>
      <c r="I768" s="35">
        <v>10.1674018656</v>
      </c>
      <c r="J768" s="35">
        <v>0.0</v>
      </c>
      <c r="K768" s="35">
        <v>0.0</v>
      </c>
      <c r="L768" s="35">
        <v>0.0</v>
      </c>
      <c r="M768" s="35">
        <v>0.0</v>
      </c>
      <c r="N768" s="35">
        <v>0.0</v>
      </c>
      <c r="O768" s="35">
        <v>0.0</v>
      </c>
      <c r="P768" s="35">
        <v>0.0</v>
      </c>
      <c r="R768" s="35">
        <v>0.0</v>
      </c>
      <c r="S768" s="35">
        <v>0.0</v>
      </c>
      <c r="T768" s="35">
        <v>1.544989561920002</v>
      </c>
      <c r="U768" s="35">
        <v>3.635506312703996</v>
      </c>
      <c r="V768" s="35">
        <v>10.1674018656</v>
      </c>
      <c r="W768" s="35">
        <v>0.0</v>
      </c>
      <c r="X768" s="35">
        <v>0.0</v>
      </c>
      <c r="Y768" s="35">
        <v>0.0</v>
      </c>
      <c r="Z768" s="35">
        <v>1.935998596223996</v>
      </c>
      <c r="AA768" s="35">
        <v>4.4958809952</v>
      </c>
      <c r="AB768" s="35">
        <v>0.0</v>
      </c>
      <c r="AC768" s="35">
        <v>0.0</v>
      </c>
      <c r="AD768" s="35">
        <v>1.061680515840001</v>
      </c>
      <c r="AE768" s="35">
        <v>2.957854161023995</v>
      </c>
      <c r="AF768" s="35">
        <v>9.5880058848</v>
      </c>
    </row>
    <row r="769" ht="15.75" customHeight="1">
      <c r="A769" s="35" t="s">
        <v>54</v>
      </c>
      <c r="B769" s="35" t="s">
        <v>911</v>
      </c>
      <c r="C769" s="35">
        <v>1438.0</v>
      </c>
      <c r="D769" s="35" t="s">
        <v>898</v>
      </c>
      <c r="F769" s="35">
        <v>0.5762070640712575</v>
      </c>
      <c r="G769" s="35">
        <v>2.141378171725533</v>
      </c>
      <c r="H769" s="35">
        <v>2.717585235796791</v>
      </c>
      <c r="I769" s="35">
        <v>648.2468468125439</v>
      </c>
      <c r="J769" s="35">
        <v>0.0</v>
      </c>
      <c r="K769" s="35">
        <v>0.0</v>
      </c>
      <c r="L769" s="35">
        <v>0.0</v>
      </c>
      <c r="M769" s="35">
        <v>0.0</v>
      </c>
      <c r="N769" s="35">
        <v>0.0</v>
      </c>
      <c r="O769" s="35">
        <v>0.0</v>
      </c>
      <c r="P769" s="35">
        <v>0.0</v>
      </c>
      <c r="R769" s="35">
        <v>0.0</v>
      </c>
      <c r="S769" s="35">
        <v>0.0</v>
      </c>
      <c r="T769" s="35">
        <v>0.0</v>
      </c>
      <c r="U769" s="35">
        <v>0.07402600751609267</v>
      </c>
      <c r="V769" s="35">
        <v>648.2468468125439</v>
      </c>
      <c r="W769" s="35">
        <v>0.0</v>
      </c>
      <c r="X769" s="35">
        <v>0.0</v>
      </c>
      <c r="Y769" s="35">
        <v>0.0</v>
      </c>
      <c r="Z769" s="35">
        <v>0.0</v>
      </c>
      <c r="AA769" s="35">
        <v>175.37595772032</v>
      </c>
      <c r="AB769" s="35">
        <v>0.0</v>
      </c>
      <c r="AC769" s="35">
        <v>0.0</v>
      </c>
      <c r="AD769" s="35">
        <v>0.0</v>
      </c>
      <c r="AE769" s="35">
        <v>0.0</v>
      </c>
      <c r="AF769" s="35">
        <v>604.1781672192</v>
      </c>
    </row>
    <row r="770" ht="15.75" customHeight="1">
      <c r="A770" s="35" t="s">
        <v>54</v>
      </c>
      <c r="B770" s="35" t="s">
        <v>912</v>
      </c>
      <c r="C770" s="35">
        <v>1438.0</v>
      </c>
      <c r="D770" s="35" t="s">
        <v>898</v>
      </c>
      <c r="F770" s="35">
        <v>16.33045767472584</v>
      </c>
      <c r="G770" s="35">
        <v>29.19991146371386</v>
      </c>
      <c r="H770" s="35">
        <v>45.5303691384397</v>
      </c>
      <c r="I770" s="35">
        <v>108.217747580544</v>
      </c>
      <c r="J770" s="35">
        <v>62.676112496256</v>
      </c>
      <c r="K770" s="35">
        <v>108.217747580544</v>
      </c>
      <c r="L770" s="35">
        <v>87.77668177958401</v>
      </c>
      <c r="M770" s="35">
        <v>46.50157645056</v>
      </c>
      <c r="N770" s="35">
        <v>0.0</v>
      </c>
      <c r="O770" s="35">
        <v>0.0</v>
      </c>
      <c r="P770" s="35">
        <v>38.9502904392</v>
      </c>
      <c r="R770" s="35">
        <v>50.013085707648</v>
      </c>
      <c r="S770" s="35">
        <v>58.874126907456</v>
      </c>
      <c r="T770" s="35">
        <v>81.3701384358912</v>
      </c>
      <c r="U770" s="35">
        <v>94.3291343707776</v>
      </c>
      <c r="V770" s="35">
        <v>108.217747580544</v>
      </c>
      <c r="W770" s="35">
        <v>15.352930583424</v>
      </c>
      <c r="X770" s="35">
        <v>26.882552829888</v>
      </c>
      <c r="Y770" s="35">
        <v>40.1657530046976</v>
      </c>
      <c r="Z770" s="35">
        <v>51.48248024941054</v>
      </c>
      <c r="AA770" s="35">
        <v>61.9057117728</v>
      </c>
      <c r="AB770" s="35">
        <v>29.45828088</v>
      </c>
      <c r="AC770" s="35">
        <v>40.4278425936</v>
      </c>
      <c r="AD770" s="35">
        <v>53.19520049088</v>
      </c>
      <c r="AE770" s="35">
        <v>63.86962013107196</v>
      </c>
      <c r="AF770" s="35">
        <v>81.3276779616</v>
      </c>
    </row>
    <row r="771" ht="15.75" customHeight="1">
      <c r="A771" s="35" t="s">
        <v>54</v>
      </c>
      <c r="B771" s="35" t="s">
        <v>913</v>
      </c>
      <c r="C771" s="35">
        <v>1438.0</v>
      </c>
      <c r="D771" s="35" t="s">
        <v>898</v>
      </c>
      <c r="F771" s="35">
        <v>0.0</v>
      </c>
      <c r="G771" s="35">
        <v>0.001577811328624066</v>
      </c>
      <c r="H771" s="35">
        <v>0.001577811328624066</v>
      </c>
      <c r="I771" s="35">
        <v>0.5018309856</v>
      </c>
      <c r="J771" s="35">
        <v>0.0</v>
      </c>
      <c r="K771" s="35">
        <v>0.5018309856</v>
      </c>
      <c r="L771" s="35">
        <v>0.0</v>
      </c>
      <c r="M771" s="35">
        <v>0.0</v>
      </c>
      <c r="N771" s="35">
        <v>0.0</v>
      </c>
      <c r="O771" s="35">
        <v>0.0</v>
      </c>
      <c r="P771" s="35">
        <v>0.0</v>
      </c>
      <c r="R771" s="35">
        <v>0.0</v>
      </c>
      <c r="S771" s="35">
        <v>0.0</v>
      </c>
      <c r="T771" s="35">
        <v>0.0</v>
      </c>
      <c r="U771" s="35">
        <v>0.0</v>
      </c>
      <c r="V771" s="35">
        <v>0.5018309856</v>
      </c>
      <c r="W771" s="35">
        <v>0.0</v>
      </c>
      <c r="X771" s="35">
        <v>0.0</v>
      </c>
      <c r="Y771" s="35">
        <v>0.0</v>
      </c>
      <c r="Z771" s="35">
        <v>0.0</v>
      </c>
      <c r="AA771" s="35">
        <v>0.0</v>
      </c>
      <c r="AB771" s="35">
        <v>0.0</v>
      </c>
      <c r="AC771" s="35">
        <v>0.0</v>
      </c>
      <c r="AD771" s="35">
        <v>0.0</v>
      </c>
      <c r="AE771" s="35">
        <v>0.0</v>
      </c>
      <c r="AF771" s="35">
        <v>0.5018309856</v>
      </c>
    </row>
    <row r="772" ht="15.75" customHeight="1">
      <c r="A772" s="35" t="s">
        <v>54</v>
      </c>
      <c r="B772" s="35" t="s">
        <v>914</v>
      </c>
      <c r="C772" s="35">
        <v>1438.0</v>
      </c>
      <c r="D772" s="35" t="s">
        <v>898</v>
      </c>
      <c r="F772" s="35">
        <v>0.05347122087246447</v>
      </c>
      <c r="G772" s="35">
        <v>0.1907718638664921</v>
      </c>
      <c r="H772" s="35">
        <v>0.2442430847389566</v>
      </c>
      <c r="I772" s="35">
        <v>44.727980976</v>
      </c>
      <c r="J772" s="35">
        <v>0.0</v>
      </c>
      <c r="K772" s="35">
        <v>0.0</v>
      </c>
      <c r="L772" s="35">
        <v>0.0</v>
      </c>
      <c r="M772" s="35">
        <v>0.0</v>
      </c>
      <c r="N772" s="35">
        <v>0.0</v>
      </c>
      <c r="O772" s="35">
        <v>0.0</v>
      </c>
      <c r="P772" s="35">
        <v>0.0</v>
      </c>
      <c r="R772" s="35">
        <v>0.0</v>
      </c>
      <c r="S772" s="35">
        <v>0.0</v>
      </c>
      <c r="T772" s="35">
        <v>0.0</v>
      </c>
      <c r="U772" s="35">
        <v>8.849221823231952</v>
      </c>
      <c r="V772" s="35">
        <v>44.727980976</v>
      </c>
      <c r="W772" s="35">
        <v>0.0</v>
      </c>
      <c r="X772" s="35">
        <v>0.0</v>
      </c>
      <c r="Y772" s="35">
        <v>0.0</v>
      </c>
      <c r="Z772" s="35">
        <v>0.0</v>
      </c>
      <c r="AA772" s="35">
        <v>13.9576800384</v>
      </c>
      <c r="AB772" s="35">
        <v>0.0</v>
      </c>
      <c r="AC772" s="35">
        <v>0.0</v>
      </c>
      <c r="AD772" s="35">
        <v>0.0</v>
      </c>
      <c r="AE772" s="35">
        <v>6.412586128703956</v>
      </c>
      <c r="AF772" s="35">
        <v>30.7703009376</v>
      </c>
    </row>
    <row r="773" ht="15.75" customHeight="1">
      <c r="A773" s="35" t="s">
        <v>54</v>
      </c>
      <c r="B773" s="35" t="s">
        <v>915</v>
      </c>
      <c r="C773" s="35">
        <v>1438.0</v>
      </c>
      <c r="D773" s="35" t="s">
        <v>898</v>
      </c>
      <c r="F773" s="35">
        <v>0.5590293077298722</v>
      </c>
      <c r="G773" s="35">
        <v>2.342068296365025</v>
      </c>
      <c r="H773" s="35">
        <v>2.901097604094898</v>
      </c>
      <c r="I773" s="35">
        <v>364.9085659296</v>
      </c>
      <c r="J773" s="35">
        <v>0.0</v>
      </c>
      <c r="K773" s="35">
        <v>0.0</v>
      </c>
      <c r="L773" s="35">
        <v>0.0</v>
      </c>
      <c r="M773" s="35">
        <v>0.0</v>
      </c>
      <c r="N773" s="35">
        <v>0.0</v>
      </c>
      <c r="O773" s="35">
        <v>0.0</v>
      </c>
      <c r="P773" s="35">
        <v>0.0</v>
      </c>
      <c r="R773" s="35">
        <v>0.0</v>
      </c>
      <c r="S773" s="35">
        <v>0.0</v>
      </c>
      <c r="T773" s="35">
        <v>0.0</v>
      </c>
      <c r="U773" s="35">
        <v>184.4469045888537</v>
      </c>
      <c r="V773" s="35">
        <v>364.9085659296</v>
      </c>
      <c r="W773" s="35">
        <v>0.0</v>
      </c>
      <c r="X773" s="35">
        <v>0.0</v>
      </c>
      <c r="Y773" s="35">
        <v>0.0</v>
      </c>
      <c r="Z773" s="35">
        <v>0.006647616138233954</v>
      </c>
      <c r="AA773" s="35">
        <v>177.3840208896</v>
      </c>
      <c r="AB773" s="35">
        <v>0.0</v>
      </c>
      <c r="AC773" s="35">
        <v>0.0</v>
      </c>
      <c r="AD773" s="35">
        <v>0.0</v>
      </c>
      <c r="AE773" s="35">
        <v>79.70011639833474</v>
      </c>
      <c r="AF773" s="35">
        <v>364.9085659296</v>
      </c>
    </row>
    <row r="774" ht="15.75" customHeight="1">
      <c r="A774" s="35" t="s">
        <v>54</v>
      </c>
      <c r="B774" s="35" t="s">
        <v>916</v>
      </c>
      <c r="C774" s="35">
        <v>1438.0</v>
      </c>
      <c r="D774" s="35" t="s">
        <v>898</v>
      </c>
      <c r="F774" s="35">
        <v>1.079335683936589</v>
      </c>
      <c r="G774" s="35">
        <v>3.043031305538828</v>
      </c>
      <c r="H774" s="35">
        <v>4.122366989475418</v>
      </c>
      <c r="I774" s="35">
        <v>143.6989591296</v>
      </c>
      <c r="J774" s="35">
        <v>0.0</v>
      </c>
      <c r="K774" s="35">
        <v>4.0547850336</v>
      </c>
      <c r="L774" s="35">
        <v>0.0</v>
      </c>
      <c r="M774" s="35">
        <v>0.0</v>
      </c>
      <c r="N774" s="35">
        <v>0.0</v>
      </c>
      <c r="O774" s="35">
        <v>0.0</v>
      </c>
      <c r="P774" s="35">
        <v>0.0</v>
      </c>
      <c r="R774" s="35">
        <v>0.0</v>
      </c>
      <c r="S774" s="35">
        <v>0.0</v>
      </c>
      <c r="T774" s="35">
        <v>14.58997947267842</v>
      </c>
      <c r="U774" s="35">
        <v>99.64245951201023</v>
      </c>
      <c r="V774" s="35">
        <v>143.6989591296</v>
      </c>
      <c r="W774" s="35">
        <v>0.0</v>
      </c>
      <c r="X774" s="35">
        <v>0.0</v>
      </c>
      <c r="Y774" s="35">
        <v>4.561679866867201</v>
      </c>
      <c r="Z774" s="35">
        <v>35.91821749033716</v>
      </c>
      <c r="AA774" s="35">
        <v>67.226366858112</v>
      </c>
      <c r="AB774" s="35">
        <v>0.0</v>
      </c>
      <c r="AC774" s="35">
        <v>0.0</v>
      </c>
      <c r="AD774" s="35">
        <v>13.03470324576001</v>
      </c>
      <c r="AE774" s="35">
        <v>92.50729852895994</v>
      </c>
      <c r="AF774" s="35">
        <v>143.6989591296</v>
      </c>
    </row>
    <row r="775" ht="15.75" customHeight="1">
      <c r="A775" s="35" t="s">
        <v>54</v>
      </c>
      <c r="B775" s="35" t="s">
        <v>917</v>
      </c>
      <c r="C775" s="35">
        <v>1438.0</v>
      </c>
      <c r="D775" s="35" t="s">
        <v>898</v>
      </c>
      <c r="F775" s="35">
        <v>0.02422911359457232</v>
      </c>
      <c r="G775" s="35">
        <v>0.06599459049894567</v>
      </c>
      <c r="H775" s="35">
        <v>0.09022370409351799</v>
      </c>
      <c r="I775" s="35">
        <v>5.777093952</v>
      </c>
      <c r="J775" s="35">
        <v>0.0</v>
      </c>
      <c r="K775" s="35">
        <v>0.0</v>
      </c>
      <c r="L775" s="35">
        <v>0.0</v>
      </c>
      <c r="M775" s="35">
        <v>0.0</v>
      </c>
      <c r="N775" s="35">
        <v>0.0</v>
      </c>
      <c r="O775" s="35">
        <v>0.0</v>
      </c>
      <c r="P775" s="35">
        <v>0.0</v>
      </c>
      <c r="R775" s="35">
        <v>0.0</v>
      </c>
      <c r="S775" s="35">
        <v>0.0</v>
      </c>
      <c r="T775" s="35">
        <v>0.0</v>
      </c>
      <c r="U775" s="35">
        <v>3.172822055423997</v>
      </c>
      <c r="V775" s="35">
        <v>5.777093952</v>
      </c>
      <c r="W775" s="35">
        <v>0.0</v>
      </c>
      <c r="X775" s="35">
        <v>0.0</v>
      </c>
      <c r="Y775" s="35">
        <v>0.0</v>
      </c>
      <c r="Z775" s="35">
        <v>0.0</v>
      </c>
      <c r="AA775" s="35">
        <v>5.777093952</v>
      </c>
      <c r="AB775" s="35">
        <v>0.0</v>
      </c>
      <c r="AC775" s="35">
        <v>0.0</v>
      </c>
      <c r="AD775" s="35">
        <v>0.0</v>
      </c>
      <c r="AE775" s="35">
        <v>3.159735945408</v>
      </c>
      <c r="AF775" s="35">
        <v>4.7482049664</v>
      </c>
    </row>
    <row r="776" ht="15.75" customHeight="1">
      <c r="A776" s="35" t="s">
        <v>54</v>
      </c>
      <c r="B776" s="35" t="s">
        <v>918</v>
      </c>
      <c r="C776" s="35">
        <v>1438.0</v>
      </c>
      <c r="D776" s="35" t="s">
        <v>898</v>
      </c>
      <c r="F776" s="35">
        <v>0.01000585382420443</v>
      </c>
      <c r="G776" s="35">
        <v>0.00907597388765711</v>
      </c>
      <c r="H776" s="35">
        <v>0.01908182771186154</v>
      </c>
      <c r="I776" s="35">
        <v>3.397842</v>
      </c>
      <c r="J776" s="35">
        <v>0.0</v>
      </c>
      <c r="K776" s="35">
        <v>0.0</v>
      </c>
      <c r="L776" s="35">
        <v>0.0</v>
      </c>
      <c r="M776" s="35">
        <v>0.0</v>
      </c>
      <c r="N776" s="35">
        <v>0.0</v>
      </c>
      <c r="O776" s="35">
        <v>0.0</v>
      </c>
      <c r="P776" s="35">
        <v>0.0</v>
      </c>
      <c r="R776" s="35">
        <v>0.0</v>
      </c>
      <c r="S776" s="35">
        <v>0.0</v>
      </c>
      <c r="T776" s="35">
        <v>0.0</v>
      </c>
      <c r="U776" s="35">
        <v>0.6333749735039909</v>
      </c>
      <c r="V776" s="35">
        <v>3.397842</v>
      </c>
      <c r="W776" s="35">
        <v>0.0</v>
      </c>
      <c r="X776" s="35">
        <v>0.0</v>
      </c>
      <c r="Y776" s="35">
        <v>0.0</v>
      </c>
      <c r="Z776" s="35">
        <v>0.0</v>
      </c>
      <c r="AA776" s="35">
        <v>3.397842</v>
      </c>
      <c r="AB776" s="35">
        <v>0.0</v>
      </c>
      <c r="AC776" s="35">
        <v>0.0</v>
      </c>
      <c r="AD776" s="35">
        <v>0.0</v>
      </c>
      <c r="AE776" s="35">
        <v>0.0</v>
      </c>
      <c r="AF776" s="35">
        <v>2.159636976</v>
      </c>
    </row>
    <row r="777" ht="15.75" customHeight="1">
      <c r="A777" s="35" t="s">
        <v>54</v>
      </c>
      <c r="B777" s="35" t="s">
        <v>919</v>
      </c>
      <c r="C777" s="35">
        <v>1438.0</v>
      </c>
      <c r="D777" s="35" t="s">
        <v>898</v>
      </c>
      <c r="F777" s="35">
        <v>0.01549111610438384</v>
      </c>
      <c r="G777" s="35">
        <v>0.1559287883436911</v>
      </c>
      <c r="H777" s="35">
        <v>0.171419904448075</v>
      </c>
      <c r="I777" s="35">
        <v>4.7173619808</v>
      </c>
      <c r="J777" s="35">
        <v>0.0</v>
      </c>
      <c r="K777" s="35">
        <v>0.0</v>
      </c>
      <c r="L777" s="35">
        <v>0.0</v>
      </c>
      <c r="M777" s="35">
        <v>0.0</v>
      </c>
      <c r="N777" s="35">
        <v>0.0</v>
      </c>
      <c r="O777" s="35">
        <v>0.0</v>
      </c>
      <c r="P777" s="35">
        <v>0.0</v>
      </c>
      <c r="R777" s="35">
        <v>0.0</v>
      </c>
      <c r="S777" s="35">
        <v>0.0</v>
      </c>
      <c r="T777" s="35">
        <v>1.58127088896</v>
      </c>
      <c r="U777" s="35">
        <v>2.83859712864</v>
      </c>
      <c r="V777" s="35">
        <v>4.7173619808</v>
      </c>
      <c r="W777" s="35">
        <v>0.0</v>
      </c>
      <c r="X777" s="35">
        <v>0.0</v>
      </c>
      <c r="Y777" s="35">
        <v>0.0</v>
      </c>
      <c r="Z777" s="35">
        <v>0.8061823474790386</v>
      </c>
      <c r="AA777" s="35">
        <v>1.474704874944</v>
      </c>
      <c r="AB777" s="35">
        <v>0.0</v>
      </c>
      <c r="AC777" s="35">
        <v>0.0</v>
      </c>
      <c r="AD777" s="35">
        <v>1.38201515424</v>
      </c>
      <c r="AE777" s="35">
        <v>2.83859712864</v>
      </c>
      <c r="AF777" s="35">
        <v>4.7173619808</v>
      </c>
    </row>
    <row r="778" ht="15.75" customHeight="1">
      <c r="A778" s="35" t="s">
        <v>54</v>
      </c>
      <c r="B778" s="35" t="s">
        <v>920</v>
      </c>
      <c r="C778" s="35">
        <v>1438.0</v>
      </c>
      <c r="D778" s="35" t="s">
        <v>898</v>
      </c>
      <c r="F778" s="35">
        <v>0.0</v>
      </c>
      <c r="G778" s="35">
        <v>0.04609484884019504</v>
      </c>
      <c r="H778" s="35">
        <v>0.04609484884019504</v>
      </c>
      <c r="I778" s="35">
        <v>16.3845690624</v>
      </c>
      <c r="J778" s="35">
        <v>0.0</v>
      </c>
      <c r="K778" s="35">
        <v>0.0</v>
      </c>
      <c r="L778" s="35">
        <v>0.0</v>
      </c>
      <c r="M778" s="35">
        <v>0.0</v>
      </c>
      <c r="N778" s="35">
        <v>0.0</v>
      </c>
      <c r="O778" s="35">
        <v>0.0</v>
      </c>
      <c r="P778" s="35">
        <v>0.0</v>
      </c>
      <c r="R778" s="35">
        <v>0.0</v>
      </c>
      <c r="S778" s="35">
        <v>0.0</v>
      </c>
      <c r="T778" s="35">
        <v>0.0</v>
      </c>
      <c r="U778" s="35">
        <v>0.0</v>
      </c>
      <c r="V778" s="35">
        <v>16.3845690624</v>
      </c>
      <c r="W778" s="35">
        <v>0.0</v>
      </c>
      <c r="X778" s="35">
        <v>0.0</v>
      </c>
      <c r="Y778" s="35">
        <v>0.0</v>
      </c>
      <c r="Z778" s="35">
        <v>0.0</v>
      </c>
      <c r="AA778" s="35">
        <v>0.0</v>
      </c>
      <c r="AB778" s="35">
        <v>0.0</v>
      </c>
      <c r="AC778" s="35">
        <v>0.0</v>
      </c>
      <c r="AD778" s="35">
        <v>0.0</v>
      </c>
      <c r="AE778" s="35">
        <v>0.0</v>
      </c>
      <c r="AF778" s="35">
        <v>16.3845690624</v>
      </c>
    </row>
    <row r="779" ht="15.75" customHeight="1">
      <c r="A779" s="35" t="s">
        <v>54</v>
      </c>
      <c r="B779" s="35" t="s">
        <v>921</v>
      </c>
      <c r="C779" s="35">
        <v>1438.0</v>
      </c>
      <c r="D779" s="35" t="s">
        <v>898</v>
      </c>
      <c r="F779" s="35">
        <v>0.01007755751386356</v>
      </c>
      <c r="G779" s="35">
        <v>0.02037616531827129</v>
      </c>
      <c r="H779" s="35">
        <v>0.03045372283213485</v>
      </c>
      <c r="I779" s="35">
        <v>2.0876700096</v>
      </c>
      <c r="J779" s="35">
        <v>0.0</v>
      </c>
      <c r="K779" s="35">
        <v>0.0</v>
      </c>
      <c r="L779" s="35">
        <v>0.0</v>
      </c>
      <c r="M779" s="35">
        <v>0.0</v>
      </c>
      <c r="N779" s="35">
        <v>0.0</v>
      </c>
      <c r="O779" s="35">
        <v>0.0</v>
      </c>
      <c r="P779" s="35">
        <v>0.0</v>
      </c>
      <c r="R779" s="35">
        <v>0.0</v>
      </c>
      <c r="S779" s="35">
        <v>0.0</v>
      </c>
      <c r="T779" s="35">
        <v>0.0</v>
      </c>
      <c r="U779" s="35">
        <v>1.496912183423999</v>
      </c>
      <c r="V779" s="35">
        <v>2.0876700096</v>
      </c>
      <c r="W779" s="35">
        <v>0.0</v>
      </c>
      <c r="X779" s="35">
        <v>0.0</v>
      </c>
      <c r="Y779" s="35">
        <v>0.0</v>
      </c>
      <c r="Z779" s="35">
        <v>0.01431624095998698</v>
      </c>
      <c r="AA779" s="35">
        <v>1.496127024</v>
      </c>
      <c r="AB779" s="35">
        <v>0.0</v>
      </c>
      <c r="AC779" s="35">
        <v>0.0</v>
      </c>
      <c r="AD779" s="35">
        <v>0.0</v>
      </c>
      <c r="AE779" s="35">
        <v>0.8036426079359983</v>
      </c>
      <c r="AF779" s="35">
        <v>2.0876700096</v>
      </c>
    </row>
    <row r="780" ht="15.75" customHeight="1">
      <c r="A780" s="35" t="s">
        <v>54</v>
      </c>
      <c r="B780" s="35" t="s">
        <v>922</v>
      </c>
      <c r="C780" s="35">
        <v>1438.0</v>
      </c>
      <c r="D780" s="35" t="s">
        <v>898</v>
      </c>
      <c r="F780" s="35">
        <v>0.3896747313960648</v>
      </c>
      <c r="G780" s="35">
        <v>0.7755303486402195</v>
      </c>
      <c r="H780" s="35">
        <v>1.165205080036284</v>
      </c>
      <c r="I780" s="35">
        <v>8.5375860192</v>
      </c>
      <c r="J780" s="35">
        <v>1.1167170336</v>
      </c>
      <c r="K780" s="35">
        <v>1.5213719808</v>
      </c>
      <c r="L780" s="35">
        <v>0.735458976</v>
      </c>
      <c r="M780" s="35">
        <v>1.3335329952</v>
      </c>
      <c r="N780" s="35">
        <v>0.0</v>
      </c>
      <c r="O780" s="35">
        <v>0.0</v>
      </c>
      <c r="P780" s="35">
        <v>0.0</v>
      </c>
      <c r="R780" s="35">
        <v>0.7924440384</v>
      </c>
      <c r="S780" s="35">
        <v>1.2297990096</v>
      </c>
      <c r="T780" s="35">
        <v>3.758283069811202</v>
      </c>
      <c r="U780" s="35">
        <v>5.278079234211839</v>
      </c>
      <c r="V780" s="35">
        <v>8.5375860192</v>
      </c>
      <c r="W780" s="35">
        <v>0.0</v>
      </c>
      <c r="X780" s="35">
        <v>0.6882614928</v>
      </c>
      <c r="Y780" s="35">
        <v>1.8968067965952</v>
      </c>
      <c r="Z780" s="35">
        <v>3.450342983915514</v>
      </c>
      <c r="AA780" s="35">
        <v>6.205148659584001</v>
      </c>
      <c r="AB780" s="35">
        <v>0.5859449568</v>
      </c>
      <c r="AC780" s="35">
        <v>0.9190814975999999</v>
      </c>
      <c r="AD780" s="35">
        <v>3.08218673952</v>
      </c>
      <c r="AE780" s="35">
        <v>4.646516414399999</v>
      </c>
      <c r="AF780" s="35">
        <v>8.5375860192</v>
      </c>
    </row>
    <row r="781" ht="15.75" customHeight="1">
      <c r="A781" s="35" t="s">
        <v>54</v>
      </c>
      <c r="B781" s="35" t="s">
        <v>923</v>
      </c>
      <c r="C781" s="35">
        <v>1438.0</v>
      </c>
      <c r="D781" s="35" t="s">
        <v>898</v>
      </c>
      <c r="F781" s="35">
        <v>0.0</v>
      </c>
      <c r="G781" s="35">
        <v>0.007803437351349089</v>
      </c>
      <c r="H781" s="35">
        <v>0.007803437351349089</v>
      </c>
      <c r="I781" s="35">
        <v>4.6818360288</v>
      </c>
      <c r="J781" s="35">
        <v>0.0</v>
      </c>
      <c r="K781" s="35">
        <v>0.0</v>
      </c>
      <c r="L781" s="35">
        <v>0.0</v>
      </c>
      <c r="M781" s="35">
        <v>0.0</v>
      </c>
      <c r="N781" s="35">
        <v>0.0</v>
      </c>
      <c r="O781" s="35">
        <v>0.0</v>
      </c>
      <c r="P781" s="35">
        <v>0.0</v>
      </c>
      <c r="R781" s="35">
        <v>0.0</v>
      </c>
      <c r="S781" s="35">
        <v>0.0</v>
      </c>
      <c r="T781" s="35">
        <v>0.0</v>
      </c>
      <c r="U781" s="35">
        <v>0.0</v>
      </c>
      <c r="V781" s="35">
        <v>4.6818360288</v>
      </c>
      <c r="W781" s="35">
        <v>0.0</v>
      </c>
      <c r="X781" s="35">
        <v>0.0</v>
      </c>
      <c r="Y781" s="35">
        <v>0.0</v>
      </c>
      <c r="Z781" s="35">
        <v>0.0</v>
      </c>
      <c r="AA781" s="35">
        <v>0.0</v>
      </c>
      <c r="AB781" s="35">
        <v>0.0</v>
      </c>
      <c r="AC781" s="35">
        <v>0.0</v>
      </c>
      <c r="AD781" s="35">
        <v>0.0</v>
      </c>
      <c r="AE781" s="35">
        <v>0.0</v>
      </c>
      <c r="AF781" s="35">
        <v>4.6818360288</v>
      </c>
    </row>
    <row r="782" ht="15.75" customHeight="1">
      <c r="A782" s="35" t="s">
        <v>54</v>
      </c>
      <c r="B782" s="35" t="s">
        <v>924</v>
      </c>
      <c r="C782" s="35">
        <v>1438.0</v>
      </c>
      <c r="D782" s="35" t="s">
        <v>898</v>
      </c>
      <c r="F782" s="35">
        <v>0.01623620490739046</v>
      </c>
      <c r="G782" s="35">
        <v>0.02712672163385716</v>
      </c>
      <c r="H782" s="35">
        <v>0.04336292654124762</v>
      </c>
      <c r="I782" s="35">
        <v>26.0164979424</v>
      </c>
      <c r="J782" s="35">
        <v>0.0</v>
      </c>
      <c r="K782" s="35">
        <v>0.0</v>
      </c>
      <c r="L782" s="35">
        <v>0.0</v>
      </c>
      <c r="M782" s="35">
        <v>0.0</v>
      </c>
      <c r="N782" s="35">
        <v>0.0</v>
      </c>
      <c r="O782" s="35">
        <v>0.0</v>
      </c>
      <c r="P782" s="35">
        <v>0.0</v>
      </c>
      <c r="R782" s="35">
        <v>0.0</v>
      </c>
      <c r="S782" s="35">
        <v>0.0</v>
      </c>
      <c r="T782" s="35">
        <v>0.0</v>
      </c>
      <c r="U782" s="35">
        <v>0.0</v>
      </c>
      <c r="V782" s="35">
        <v>26.0164979424</v>
      </c>
      <c r="W782" s="35">
        <v>0.0</v>
      </c>
      <c r="X782" s="35">
        <v>0.0</v>
      </c>
      <c r="Y782" s="35">
        <v>0.0</v>
      </c>
      <c r="Z782" s="35">
        <v>0.0</v>
      </c>
      <c r="AA782" s="35">
        <v>9.7412519232</v>
      </c>
      <c r="AB782" s="35">
        <v>0.0</v>
      </c>
      <c r="AC782" s="35">
        <v>0.0</v>
      </c>
      <c r="AD782" s="35">
        <v>0.0</v>
      </c>
      <c r="AE782" s="35">
        <v>0.0</v>
      </c>
      <c r="AF782" s="35">
        <v>16.2752460192</v>
      </c>
    </row>
    <row r="783" ht="15.75" customHeight="1">
      <c r="A783" s="35" t="s">
        <v>54</v>
      </c>
      <c r="B783" s="35" t="s">
        <v>925</v>
      </c>
      <c r="C783" s="35">
        <v>1438.0</v>
      </c>
      <c r="D783" s="35" t="s">
        <v>898</v>
      </c>
      <c r="F783" s="35">
        <v>0.02165191848434631</v>
      </c>
      <c r="G783" s="35">
        <v>0.07394758498551934</v>
      </c>
      <c r="H783" s="35">
        <v>0.09559950346986565</v>
      </c>
      <c r="I783" s="35">
        <v>30.088194764544</v>
      </c>
      <c r="J783" s="35">
        <v>0.0</v>
      </c>
      <c r="K783" s="35">
        <v>0.0</v>
      </c>
      <c r="L783" s="35">
        <v>0.0</v>
      </c>
      <c r="M783" s="35">
        <v>0.0</v>
      </c>
      <c r="N783" s="35">
        <v>0.0</v>
      </c>
      <c r="O783" s="35">
        <v>0.0</v>
      </c>
      <c r="P783" s="35">
        <v>0.0</v>
      </c>
      <c r="R783" s="35">
        <v>0.0</v>
      </c>
      <c r="S783" s="35">
        <v>0.0</v>
      </c>
      <c r="T783" s="35">
        <v>0.0</v>
      </c>
      <c r="U783" s="35">
        <v>0.0</v>
      </c>
      <c r="V783" s="35">
        <v>30.088194764544</v>
      </c>
      <c r="W783" s="35">
        <v>0.0</v>
      </c>
      <c r="X783" s="35">
        <v>0.0</v>
      </c>
      <c r="Y783" s="35">
        <v>0.0</v>
      </c>
      <c r="Z783" s="35">
        <v>0.0</v>
      </c>
      <c r="AA783" s="35">
        <v>12.990522956544</v>
      </c>
      <c r="AB783" s="35">
        <v>0.0</v>
      </c>
      <c r="AC783" s="35">
        <v>0.0</v>
      </c>
      <c r="AD783" s="35">
        <v>0.0</v>
      </c>
      <c r="AE783" s="35">
        <v>0.0</v>
      </c>
      <c r="AF783" s="35">
        <v>27.2687339232</v>
      </c>
    </row>
    <row r="784" ht="15.75" customHeight="1">
      <c r="A784" s="35" t="s">
        <v>54</v>
      </c>
      <c r="B784" s="35" t="s">
        <v>926</v>
      </c>
      <c r="C784" s="35">
        <v>1438.0</v>
      </c>
      <c r="D784" s="35" t="s">
        <v>898</v>
      </c>
      <c r="F784" s="35">
        <v>0.203930691323542</v>
      </c>
      <c r="G784" s="35">
        <v>0.4585322500838928</v>
      </c>
      <c r="H784" s="35">
        <v>0.6624629414074348</v>
      </c>
      <c r="I784" s="35">
        <v>3.1389869952</v>
      </c>
      <c r="J784" s="35">
        <v>0.565365024</v>
      </c>
      <c r="K784" s="35">
        <v>0.6270509952</v>
      </c>
      <c r="L784" s="35">
        <v>0.8699853496319999</v>
      </c>
      <c r="M784" s="35">
        <v>0.8821029288960001</v>
      </c>
      <c r="N784" s="35">
        <v>0.6195690144</v>
      </c>
      <c r="O784" s="35">
        <v>0.6195690144</v>
      </c>
      <c r="P784" s="35">
        <v>0.885061271808</v>
      </c>
      <c r="R784" s="35">
        <v>0.6317339616</v>
      </c>
      <c r="S784" s="35">
        <v>0.706482</v>
      </c>
      <c r="T784" s="35">
        <v>1.02971254176</v>
      </c>
      <c r="U784" s="35">
        <v>1.58537552156928</v>
      </c>
      <c r="V784" s="35">
        <v>3.1389869952</v>
      </c>
      <c r="W784" s="35">
        <v>0.0</v>
      </c>
      <c r="X784" s="35">
        <v>0.5396804784</v>
      </c>
      <c r="Y784" s="35">
        <v>0.7895535177600002</v>
      </c>
      <c r="Z784" s="35">
        <v>1.070649562751999</v>
      </c>
      <c r="AA784" s="35">
        <v>1.6923809952</v>
      </c>
      <c r="AB784" s="35">
        <v>0.5915250432</v>
      </c>
      <c r="AC784" s="35">
        <v>0.6662999951999999</v>
      </c>
      <c r="AD784" s="35">
        <v>0.89066432448</v>
      </c>
      <c r="AE784" s="35">
        <v>1.428452238528</v>
      </c>
      <c r="AF784" s="35">
        <v>3.1389869952</v>
      </c>
    </row>
    <row r="785" ht="15.75" customHeight="1">
      <c r="A785" s="35" t="s">
        <v>54</v>
      </c>
      <c r="B785" s="35" t="s">
        <v>927</v>
      </c>
      <c r="C785" s="35">
        <v>1438.0</v>
      </c>
      <c r="D785" s="35" t="s">
        <v>898</v>
      </c>
      <c r="F785" s="35">
        <v>0.1142211964205097</v>
      </c>
      <c r="G785" s="35">
        <v>0.3136101279291613</v>
      </c>
      <c r="H785" s="35">
        <v>0.427831324349671</v>
      </c>
      <c r="I785" s="35">
        <v>9.632826</v>
      </c>
      <c r="J785" s="35">
        <v>0.0</v>
      </c>
      <c r="K785" s="35">
        <v>9.632826</v>
      </c>
      <c r="L785" s="35">
        <v>0.0</v>
      </c>
      <c r="M785" s="35">
        <v>0.0</v>
      </c>
      <c r="N785" s="35">
        <v>0.0</v>
      </c>
      <c r="O785" s="35">
        <v>0.0</v>
      </c>
      <c r="P785" s="35">
        <v>0.0</v>
      </c>
      <c r="R785" s="35">
        <v>0.0</v>
      </c>
      <c r="S785" s="35">
        <v>0.0</v>
      </c>
      <c r="T785" s="35">
        <v>2.954068171084803</v>
      </c>
      <c r="U785" s="35">
        <v>4.828403992043512</v>
      </c>
      <c r="V785" s="35">
        <v>9.632826</v>
      </c>
      <c r="W785" s="35">
        <v>0.0</v>
      </c>
      <c r="X785" s="35">
        <v>0.0</v>
      </c>
      <c r="Y785" s="35">
        <v>0.6720846249600013</v>
      </c>
      <c r="Z785" s="35">
        <v>2.762282316810238</v>
      </c>
      <c r="AA785" s="35">
        <v>5.499525024</v>
      </c>
      <c r="AB785" s="35">
        <v>0.0</v>
      </c>
      <c r="AC785" s="35">
        <v>0.0</v>
      </c>
      <c r="AD785" s="35">
        <v>2.410084172160001</v>
      </c>
      <c r="AE785" s="35">
        <v>4.732609791167999</v>
      </c>
      <c r="AF785" s="35">
        <v>6.760158048</v>
      </c>
    </row>
    <row r="786" ht="15.75" customHeight="1">
      <c r="A786" s="35" t="s">
        <v>54</v>
      </c>
      <c r="B786" s="35" t="s">
        <v>928</v>
      </c>
      <c r="C786" s="35">
        <v>1438.0</v>
      </c>
      <c r="D786" s="35" t="s">
        <v>898</v>
      </c>
      <c r="F786" s="35">
        <v>0.01963011415801381</v>
      </c>
      <c r="G786" s="35">
        <v>0.03556878978359077</v>
      </c>
      <c r="H786" s="35">
        <v>0.05519890394160457</v>
      </c>
      <c r="I786" s="35">
        <v>21.3215639616</v>
      </c>
      <c r="J786" s="35">
        <v>0.0</v>
      </c>
      <c r="K786" s="35">
        <v>0.0</v>
      </c>
      <c r="L786" s="35">
        <v>0.0</v>
      </c>
      <c r="M786" s="35">
        <v>0.0</v>
      </c>
      <c r="N786" s="35">
        <v>0.0</v>
      </c>
      <c r="O786" s="35">
        <v>0.0</v>
      </c>
      <c r="P786" s="35">
        <v>0.0</v>
      </c>
      <c r="R786" s="35">
        <v>0.0</v>
      </c>
      <c r="S786" s="35">
        <v>0.0</v>
      </c>
      <c r="T786" s="35">
        <v>0.0</v>
      </c>
      <c r="U786" s="35">
        <v>0.0</v>
      </c>
      <c r="V786" s="35">
        <v>21.3215639616</v>
      </c>
      <c r="W786" s="35">
        <v>0.0</v>
      </c>
      <c r="X786" s="35">
        <v>0.0</v>
      </c>
      <c r="Y786" s="35">
        <v>0.0</v>
      </c>
      <c r="Z786" s="35">
        <v>0.0</v>
      </c>
      <c r="AA786" s="35">
        <v>11.7774990144</v>
      </c>
      <c r="AB786" s="35">
        <v>0.0</v>
      </c>
      <c r="AC786" s="35">
        <v>0.0</v>
      </c>
      <c r="AD786" s="35">
        <v>0.0</v>
      </c>
      <c r="AE786" s="35">
        <v>0.0</v>
      </c>
      <c r="AF786" s="35">
        <v>11.7961770528</v>
      </c>
    </row>
    <row r="787" ht="15.75" customHeight="1">
      <c r="A787" s="35" t="s">
        <v>54</v>
      </c>
      <c r="B787" s="35" t="s">
        <v>929</v>
      </c>
      <c r="C787" s="35">
        <v>1438.0</v>
      </c>
      <c r="D787" s="35" t="s">
        <v>898</v>
      </c>
      <c r="F787" s="35">
        <v>8.644468207961952E-4</v>
      </c>
      <c r="G787" s="35">
        <v>0.0</v>
      </c>
      <c r="H787" s="35">
        <v>8.644468207961952E-4</v>
      </c>
      <c r="I787" s="35">
        <v>0.5186430144</v>
      </c>
      <c r="J787" s="35">
        <v>0.0</v>
      </c>
      <c r="K787" s="35">
        <v>0.0</v>
      </c>
      <c r="L787" s="35">
        <v>0.0</v>
      </c>
      <c r="M787" s="35">
        <v>0.0</v>
      </c>
      <c r="N787" s="35">
        <v>0.0</v>
      </c>
      <c r="O787" s="35">
        <v>0.0</v>
      </c>
      <c r="P787" s="35">
        <v>0.0</v>
      </c>
      <c r="R787" s="35">
        <v>0.0</v>
      </c>
      <c r="S787" s="35">
        <v>0.0</v>
      </c>
      <c r="T787" s="35">
        <v>0.0</v>
      </c>
      <c r="U787" s="35">
        <v>0.0</v>
      </c>
      <c r="V787" s="35">
        <v>0.5186430144</v>
      </c>
      <c r="W787" s="35">
        <v>0.0</v>
      </c>
      <c r="X787" s="35">
        <v>0.0</v>
      </c>
      <c r="Y787" s="35">
        <v>0.0</v>
      </c>
      <c r="Z787" s="35">
        <v>0.0</v>
      </c>
      <c r="AA787" s="35">
        <v>0.5186430144</v>
      </c>
      <c r="AB787" s="35">
        <v>0.0</v>
      </c>
      <c r="AC787" s="35">
        <v>0.0</v>
      </c>
      <c r="AD787" s="35">
        <v>0.0</v>
      </c>
      <c r="AE787" s="35">
        <v>0.0</v>
      </c>
      <c r="AF787" s="35">
        <v>0.0</v>
      </c>
    </row>
    <row r="788" ht="15.75" customHeight="1">
      <c r="A788" s="35" t="s">
        <v>54</v>
      </c>
      <c r="B788" s="35" t="s">
        <v>930</v>
      </c>
      <c r="C788" s="35">
        <v>1438.0</v>
      </c>
      <c r="D788" s="35" t="s">
        <v>898</v>
      </c>
      <c r="F788" s="35">
        <v>0.007182776137330452</v>
      </c>
      <c r="G788" s="35">
        <v>0.02556763111440138</v>
      </c>
      <c r="H788" s="35">
        <v>0.03275040725173183</v>
      </c>
      <c r="I788" s="35">
        <v>2.063376</v>
      </c>
      <c r="J788" s="35">
        <v>0.0</v>
      </c>
      <c r="K788" s="35">
        <v>0.0</v>
      </c>
      <c r="L788" s="35">
        <v>0.0</v>
      </c>
      <c r="M788" s="35">
        <v>0.4429440288</v>
      </c>
      <c r="N788" s="35">
        <v>0.0</v>
      </c>
      <c r="O788" s="35">
        <v>0.0</v>
      </c>
      <c r="P788" s="35">
        <v>0.0</v>
      </c>
      <c r="R788" s="35">
        <v>0.0</v>
      </c>
      <c r="S788" s="35">
        <v>0.0</v>
      </c>
      <c r="T788" s="35">
        <v>0.0</v>
      </c>
      <c r="U788" s="35">
        <v>0.9101110152959984</v>
      </c>
      <c r="V788" s="35">
        <v>2.063376</v>
      </c>
      <c r="W788" s="35">
        <v>0.0</v>
      </c>
      <c r="X788" s="35">
        <v>0.0</v>
      </c>
      <c r="Y788" s="35">
        <v>0.0</v>
      </c>
      <c r="Z788" s="35">
        <v>0.005369456977915116</v>
      </c>
      <c r="AA788" s="35">
        <v>1.5372510048</v>
      </c>
      <c r="AB788" s="35">
        <v>0.0</v>
      </c>
      <c r="AC788" s="35">
        <v>0.0</v>
      </c>
      <c r="AD788" s="35">
        <v>0.0</v>
      </c>
      <c r="AE788" s="35">
        <v>0.5932650971519975</v>
      </c>
      <c r="AF788" s="35">
        <v>2.063376</v>
      </c>
    </row>
    <row r="789" ht="15.75" customHeight="1">
      <c r="A789" s="35" t="s">
        <v>54</v>
      </c>
      <c r="B789" s="35" t="s">
        <v>931</v>
      </c>
      <c r="C789" s="35">
        <v>1438.0</v>
      </c>
      <c r="D789" s="35" t="s">
        <v>898</v>
      </c>
      <c r="F789" s="35">
        <v>0.0151582930133623</v>
      </c>
      <c r="G789" s="35">
        <v>0.0</v>
      </c>
      <c r="H789" s="35">
        <v>0.0151582930133623</v>
      </c>
      <c r="I789" s="35">
        <v>3.5286600384</v>
      </c>
      <c r="J789" s="35">
        <v>0.0</v>
      </c>
      <c r="K789" s="35">
        <v>0.0</v>
      </c>
      <c r="L789" s="35">
        <v>0.0</v>
      </c>
      <c r="M789" s="35">
        <v>0.0</v>
      </c>
      <c r="N789" s="35">
        <v>0.0</v>
      </c>
      <c r="O789" s="35">
        <v>0.0</v>
      </c>
      <c r="P789" s="35">
        <v>0.0</v>
      </c>
      <c r="R789" s="35">
        <v>0.0</v>
      </c>
      <c r="S789" s="35">
        <v>0.0</v>
      </c>
      <c r="T789" s="35">
        <v>0.0</v>
      </c>
      <c r="U789" s="35">
        <v>0.0</v>
      </c>
      <c r="V789" s="35">
        <v>3.5286600384</v>
      </c>
      <c r="W789" s="35">
        <v>0.0</v>
      </c>
      <c r="X789" s="35">
        <v>0.0</v>
      </c>
      <c r="Y789" s="35">
        <v>0.0</v>
      </c>
      <c r="Z789" s="35">
        <v>0.0</v>
      </c>
      <c r="AA789" s="35">
        <v>3.5286600384</v>
      </c>
      <c r="AB789" s="35">
        <v>0.0</v>
      </c>
      <c r="AC789" s="35">
        <v>0.0</v>
      </c>
      <c r="AD789" s="35">
        <v>0.0</v>
      </c>
      <c r="AE789" s="35">
        <v>0.0</v>
      </c>
      <c r="AF789" s="35">
        <v>0.0</v>
      </c>
    </row>
    <row r="790" ht="15.75" customHeight="1">
      <c r="A790" s="35" t="s">
        <v>54</v>
      </c>
      <c r="B790" s="35" t="s">
        <v>932</v>
      </c>
      <c r="C790" s="35">
        <v>1438.0</v>
      </c>
      <c r="D790" s="35" t="s">
        <v>898</v>
      </c>
      <c r="F790" s="35">
        <v>0.06425634841494751</v>
      </c>
      <c r="G790" s="35">
        <v>0.1714533046444451</v>
      </c>
      <c r="H790" s="35">
        <v>0.2357096530593926</v>
      </c>
      <c r="I790" s="35">
        <v>13.3409459232</v>
      </c>
      <c r="J790" s="35">
        <v>0.0</v>
      </c>
      <c r="K790" s="35">
        <v>0.0</v>
      </c>
      <c r="L790" s="35">
        <v>0.0</v>
      </c>
      <c r="M790" s="35">
        <v>0.0</v>
      </c>
      <c r="N790" s="35">
        <v>0.0</v>
      </c>
      <c r="O790" s="35">
        <v>0.0</v>
      </c>
      <c r="P790" s="35">
        <v>0.0</v>
      </c>
      <c r="R790" s="35">
        <v>0.0</v>
      </c>
      <c r="S790" s="35">
        <v>0.0</v>
      </c>
      <c r="T790" s="35">
        <v>1.995532197120002</v>
      </c>
      <c r="U790" s="35">
        <v>5.734072382975986</v>
      </c>
      <c r="V790" s="35">
        <v>13.3409459232</v>
      </c>
      <c r="W790" s="35">
        <v>0.0</v>
      </c>
      <c r="X790" s="35">
        <v>0.0</v>
      </c>
      <c r="Y790" s="35">
        <v>0.0</v>
      </c>
      <c r="Z790" s="35">
        <v>2.58313790246399</v>
      </c>
      <c r="AA790" s="35">
        <v>12.3709080096</v>
      </c>
      <c r="AB790" s="35">
        <v>0.0</v>
      </c>
      <c r="AC790" s="35">
        <v>0.0</v>
      </c>
      <c r="AD790" s="35">
        <v>0.0</v>
      </c>
      <c r="AE790" s="35">
        <v>4.344678955007985</v>
      </c>
      <c r="AF790" s="35">
        <v>13.3409459232</v>
      </c>
    </row>
    <row r="791" ht="15.75" customHeight="1">
      <c r="A791" s="35" t="s">
        <v>54</v>
      </c>
      <c r="B791" s="35" t="s">
        <v>933</v>
      </c>
      <c r="C791" s="35">
        <v>1438.0</v>
      </c>
      <c r="D791" s="35" t="s">
        <v>898</v>
      </c>
      <c r="F791" s="35">
        <v>0.07673433712529981</v>
      </c>
      <c r="G791" s="35">
        <v>0.1928531946839451</v>
      </c>
      <c r="H791" s="35">
        <v>0.2695875318092449</v>
      </c>
      <c r="I791" s="35">
        <v>4.5379379808</v>
      </c>
      <c r="J791" s="35">
        <v>0.0</v>
      </c>
      <c r="K791" s="35">
        <v>0.0</v>
      </c>
      <c r="L791" s="35">
        <v>0.0</v>
      </c>
      <c r="M791" s="35">
        <v>0.0</v>
      </c>
      <c r="N791" s="35">
        <v>0.0</v>
      </c>
      <c r="O791" s="35">
        <v>0.0</v>
      </c>
      <c r="P791" s="35">
        <v>0.0</v>
      </c>
      <c r="R791" s="35">
        <v>0.0</v>
      </c>
      <c r="S791" s="35">
        <v>0.0</v>
      </c>
      <c r="T791" s="35">
        <v>2.451492217036801</v>
      </c>
      <c r="U791" s="35">
        <v>3.761674757567998</v>
      </c>
      <c r="V791" s="35">
        <v>4.5379379808</v>
      </c>
      <c r="W791" s="35">
        <v>0.0</v>
      </c>
      <c r="X791" s="35">
        <v>0.0</v>
      </c>
      <c r="Y791" s="35">
        <v>0.0</v>
      </c>
      <c r="Z791" s="35">
        <v>2.35502521922304</v>
      </c>
      <c r="AA791" s="35">
        <v>4.514754246912</v>
      </c>
      <c r="AB791" s="35">
        <v>0.0</v>
      </c>
      <c r="AC791" s="35">
        <v>0.0</v>
      </c>
      <c r="AD791" s="35">
        <v>2.32792412832</v>
      </c>
      <c r="AE791" s="35">
        <v>3.150435322943994</v>
      </c>
      <c r="AF791" s="35">
        <v>4.5379379808</v>
      </c>
    </row>
    <row r="792" ht="15.75" customHeight="1">
      <c r="A792" s="35" t="s">
        <v>54</v>
      </c>
      <c r="B792" s="35" t="s">
        <v>934</v>
      </c>
      <c r="C792" s="35">
        <v>1438.0</v>
      </c>
      <c r="D792" s="35" t="s">
        <v>898</v>
      </c>
      <c r="F792" s="35">
        <v>0.2837167087475816</v>
      </c>
      <c r="G792" s="35">
        <v>0.7377144788992931</v>
      </c>
      <c r="H792" s="35">
        <v>1.021431187646875</v>
      </c>
      <c r="I792" s="35">
        <v>37.545672705408</v>
      </c>
      <c r="J792" s="35">
        <v>0.0</v>
      </c>
      <c r="K792" s="35">
        <v>0.0</v>
      </c>
      <c r="L792" s="35">
        <v>0.0</v>
      </c>
      <c r="M792" s="35">
        <v>0.0</v>
      </c>
      <c r="N792" s="35">
        <v>0.0</v>
      </c>
      <c r="O792" s="35">
        <v>0.0</v>
      </c>
      <c r="P792" s="35">
        <v>0.0</v>
      </c>
      <c r="R792" s="35">
        <v>0.0</v>
      </c>
      <c r="S792" s="35">
        <v>0.0</v>
      </c>
      <c r="T792" s="35">
        <v>1.237840793280009</v>
      </c>
      <c r="U792" s="35">
        <v>29.94774115495678</v>
      </c>
      <c r="V792" s="35">
        <v>37.545672705408</v>
      </c>
      <c r="W792" s="35">
        <v>0.0</v>
      </c>
      <c r="X792" s="35">
        <v>0.0</v>
      </c>
      <c r="Y792" s="35">
        <v>0.0</v>
      </c>
      <c r="Z792" s="35">
        <v>8.641838942069677</v>
      </c>
      <c r="AA792" s="35">
        <v>37.197299478528</v>
      </c>
      <c r="AB792" s="35">
        <v>0.0</v>
      </c>
      <c r="AC792" s="35">
        <v>0.0</v>
      </c>
      <c r="AD792" s="35">
        <v>0.0</v>
      </c>
      <c r="AE792" s="35">
        <v>24.67976976460799</v>
      </c>
      <c r="AF792" s="35">
        <v>36.638021952</v>
      </c>
    </row>
    <row r="793" ht="15.75" customHeight="1">
      <c r="A793" s="35" t="s">
        <v>54</v>
      </c>
      <c r="B793" s="35" t="s">
        <v>935</v>
      </c>
      <c r="C793" s="35">
        <v>1438.0</v>
      </c>
      <c r="D793" s="35" t="s">
        <v>898</v>
      </c>
      <c r="F793" s="35">
        <v>0.05969243404758427</v>
      </c>
      <c r="G793" s="35">
        <v>0.3425060856512052</v>
      </c>
      <c r="H793" s="35">
        <v>0.4021985196987894</v>
      </c>
      <c r="I793" s="35">
        <v>103.8911789664</v>
      </c>
      <c r="J793" s="35">
        <v>0.0</v>
      </c>
      <c r="K793" s="35">
        <v>0.0</v>
      </c>
      <c r="L793" s="35">
        <v>0.0</v>
      </c>
      <c r="M793" s="35">
        <v>0.0</v>
      </c>
      <c r="N793" s="35">
        <v>0.0</v>
      </c>
      <c r="O793" s="35">
        <v>0.0</v>
      </c>
      <c r="P793" s="35">
        <v>0.0</v>
      </c>
      <c r="R793" s="35">
        <v>0.0</v>
      </c>
      <c r="S793" s="35">
        <v>0.0</v>
      </c>
      <c r="T793" s="35">
        <v>0.0</v>
      </c>
      <c r="U793" s="35">
        <v>0.0</v>
      </c>
      <c r="V793" s="35">
        <v>103.8911789664</v>
      </c>
      <c r="W793" s="35">
        <v>0.0</v>
      </c>
      <c r="X793" s="35">
        <v>0.0</v>
      </c>
      <c r="Y793" s="35">
        <v>0.0</v>
      </c>
      <c r="Z793" s="35">
        <v>0.0</v>
      </c>
      <c r="AA793" s="35">
        <v>31.057108766208</v>
      </c>
      <c r="AB793" s="35">
        <v>0.0</v>
      </c>
      <c r="AC793" s="35">
        <v>0.0</v>
      </c>
      <c r="AD793" s="35">
        <v>0.0</v>
      </c>
      <c r="AE793" s="35">
        <v>0.0</v>
      </c>
      <c r="AF793" s="35">
        <v>99.1345590144</v>
      </c>
    </row>
    <row r="794" ht="15.75" customHeight="1">
      <c r="A794" s="35" t="s">
        <v>54</v>
      </c>
      <c r="B794" s="35" t="s">
        <v>936</v>
      </c>
      <c r="C794" s="35">
        <v>1438.0</v>
      </c>
      <c r="D794" s="35" t="s">
        <v>898</v>
      </c>
      <c r="F794" s="35">
        <v>1.82617681808091</v>
      </c>
      <c r="G794" s="35">
        <v>0.0</v>
      </c>
      <c r="H794" s="35">
        <v>1.82617681808091</v>
      </c>
      <c r="I794" s="35">
        <v>407.201227824384</v>
      </c>
      <c r="J794" s="35">
        <v>0.0</v>
      </c>
      <c r="K794" s="35">
        <v>0.0</v>
      </c>
      <c r="L794" s="35">
        <v>0.0</v>
      </c>
      <c r="M794" s="35">
        <v>0.0</v>
      </c>
      <c r="N794" s="35">
        <v>0.0</v>
      </c>
      <c r="O794" s="35">
        <v>0.0</v>
      </c>
      <c r="P794" s="35">
        <v>0.0</v>
      </c>
      <c r="R794" s="35">
        <v>0.0</v>
      </c>
      <c r="S794" s="35">
        <v>0.0</v>
      </c>
      <c r="T794" s="35">
        <v>0.0</v>
      </c>
      <c r="U794" s="35">
        <v>9.46291959631845</v>
      </c>
      <c r="V794" s="35">
        <v>407.201227824384</v>
      </c>
      <c r="W794" s="35">
        <v>0.0</v>
      </c>
      <c r="X794" s="35">
        <v>0.0</v>
      </c>
      <c r="Y794" s="35">
        <v>0.0</v>
      </c>
      <c r="Z794" s="35">
        <v>9.46291959631845</v>
      </c>
      <c r="AA794" s="35">
        <v>407.201227824384</v>
      </c>
      <c r="AB794" s="35">
        <v>0.0</v>
      </c>
      <c r="AC794" s="35">
        <v>0.0</v>
      </c>
      <c r="AD794" s="35">
        <v>0.0</v>
      </c>
      <c r="AE794" s="35">
        <v>0.0</v>
      </c>
      <c r="AF794" s="35">
        <v>0.0</v>
      </c>
    </row>
    <row r="795" ht="15.75" customHeight="1">
      <c r="A795" s="35" t="s">
        <v>54</v>
      </c>
      <c r="B795" s="35" t="s">
        <v>937</v>
      </c>
      <c r="C795" s="35">
        <v>1438.0</v>
      </c>
      <c r="D795" s="35" t="s">
        <v>898</v>
      </c>
      <c r="F795" s="35">
        <v>0.4613776324485784</v>
      </c>
      <c r="G795" s="35">
        <v>0.6489525733397942</v>
      </c>
      <c r="H795" s="35">
        <v>1.110330205788373</v>
      </c>
      <c r="I795" s="35">
        <v>53.01564730560001</v>
      </c>
      <c r="J795" s="35">
        <v>0.958800229632</v>
      </c>
      <c r="K795" s="35">
        <v>1.0980389952</v>
      </c>
      <c r="L795" s="35">
        <v>0.9120660192</v>
      </c>
      <c r="M795" s="35">
        <v>0.823287024</v>
      </c>
      <c r="N795" s="35">
        <v>0.0</v>
      </c>
      <c r="O795" s="35">
        <v>0.0</v>
      </c>
      <c r="P795" s="35">
        <v>0.0</v>
      </c>
      <c r="R795" s="35">
        <v>0.9718859808</v>
      </c>
      <c r="S795" s="35">
        <v>1.1368035504</v>
      </c>
      <c r="T795" s="35">
        <v>2.12597882784</v>
      </c>
      <c r="U795" s="35">
        <v>4.360575562559985</v>
      </c>
      <c r="V795" s="35">
        <v>53.01564730560001</v>
      </c>
      <c r="W795" s="35">
        <v>0.0</v>
      </c>
      <c r="X795" s="35">
        <v>0.924488619264</v>
      </c>
      <c r="Y795" s="35">
        <v>1.530336003840001</v>
      </c>
      <c r="Z795" s="35">
        <v>3.301538852183036</v>
      </c>
      <c r="AA795" s="35">
        <v>16.346640264192</v>
      </c>
      <c r="AB795" s="35">
        <v>0.0</v>
      </c>
      <c r="AC795" s="35">
        <v>0.9971129952</v>
      </c>
      <c r="AD795" s="35">
        <v>1.50838347744</v>
      </c>
      <c r="AE795" s="35">
        <v>3.820319133119999</v>
      </c>
      <c r="AF795" s="35">
        <v>50.772326976</v>
      </c>
    </row>
    <row r="796" ht="15.75" customHeight="1">
      <c r="A796" s="35" t="s">
        <v>54</v>
      </c>
      <c r="B796" s="35" t="s">
        <v>938</v>
      </c>
      <c r="C796" s="35">
        <v>1438.0</v>
      </c>
      <c r="D796" s="35" t="s">
        <v>898</v>
      </c>
      <c r="F796" s="35">
        <v>0.3655059391793664</v>
      </c>
      <c r="G796" s="35">
        <v>0.5531745259840479</v>
      </c>
      <c r="H796" s="35">
        <v>0.9186804651634144</v>
      </c>
      <c r="I796" s="35">
        <v>47.995548233472</v>
      </c>
      <c r="J796" s="35">
        <v>0.0</v>
      </c>
      <c r="K796" s="35">
        <v>5.6322270144</v>
      </c>
      <c r="L796" s="35">
        <v>0.0</v>
      </c>
      <c r="M796" s="35">
        <v>0.0</v>
      </c>
      <c r="N796" s="35">
        <v>8.6048700192</v>
      </c>
      <c r="O796" s="35">
        <v>8.6048700192</v>
      </c>
      <c r="P796" s="35">
        <v>44.140643330112</v>
      </c>
      <c r="R796" s="35">
        <v>0.0</v>
      </c>
      <c r="S796" s="35">
        <v>0.0</v>
      </c>
      <c r="T796" s="35">
        <v>4.487848182720011</v>
      </c>
      <c r="U796" s="35">
        <v>29.67799053804476</v>
      </c>
      <c r="V796" s="35">
        <v>47.995548233472</v>
      </c>
      <c r="W796" s="35">
        <v>0.0</v>
      </c>
      <c r="X796" s="35">
        <v>0.0</v>
      </c>
      <c r="Y796" s="35">
        <v>0.0</v>
      </c>
      <c r="Z796" s="35">
        <v>14.59438026971904</v>
      </c>
      <c r="AA796" s="35">
        <v>29.905554051072</v>
      </c>
      <c r="AB796" s="35">
        <v>0.0</v>
      </c>
      <c r="AC796" s="35">
        <v>0.0</v>
      </c>
      <c r="AD796" s="35">
        <v>2.29709908512001</v>
      </c>
      <c r="AE796" s="35">
        <v>12.12060711576953</v>
      </c>
      <c r="AF796" s="35">
        <v>40.4928209952</v>
      </c>
    </row>
    <row r="797" ht="15.75" customHeight="1">
      <c r="A797" s="35" t="s">
        <v>54</v>
      </c>
      <c r="B797" s="35" t="s">
        <v>939</v>
      </c>
      <c r="C797" s="35">
        <v>1438.0</v>
      </c>
      <c r="D797" s="35" t="s">
        <v>898</v>
      </c>
      <c r="F797" s="35">
        <v>0.0</v>
      </c>
      <c r="G797" s="35">
        <v>0.01330173302298492</v>
      </c>
      <c r="H797" s="35">
        <v>0.01330173302298492</v>
      </c>
      <c r="I797" s="35">
        <v>7.9806539232</v>
      </c>
      <c r="J797" s="35">
        <v>0.0</v>
      </c>
      <c r="K797" s="35">
        <v>0.0</v>
      </c>
      <c r="L797" s="35">
        <v>0.0</v>
      </c>
      <c r="M797" s="35">
        <v>0.0</v>
      </c>
      <c r="N797" s="35">
        <v>0.0</v>
      </c>
      <c r="O797" s="35">
        <v>0.0</v>
      </c>
      <c r="P797" s="35">
        <v>0.0</v>
      </c>
      <c r="R797" s="35">
        <v>0.0</v>
      </c>
      <c r="S797" s="35">
        <v>0.0</v>
      </c>
      <c r="T797" s="35">
        <v>0.0</v>
      </c>
      <c r="U797" s="35">
        <v>0.0</v>
      </c>
      <c r="V797" s="35">
        <v>7.9806539232</v>
      </c>
      <c r="W797" s="35">
        <v>0.0</v>
      </c>
      <c r="X797" s="35">
        <v>0.0</v>
      </c>
      <c r="Y797" s="35">
        <v>0.0</v>
      </c>
      <c r="Z797" s="35">
        <v>0.0</v>
      </c>
      <c r="AA797" s="35">
        <v>0.0</v>
      </c>
      <c r="AB797" s="35">
        <v>0.0</v>
      </c>
      <c r="AC797" s="35">
        <v>0.0</v>
      </c>
      <c r="AD797" s="35">
        <v>0.0</v>
      </c>
      <c r="AE797" s="35">
        <v>0.0</v>
      </c>
      <c r="AF797" s="35">
        <v>7.9806539232</v>
      </c>
    </row>
    <row r="798" ht="15.75" customHeight="1">
      <c r="A798" s="35" t="s">
        <v>54</v>
      </c>
      <c r="B798" s="35" t="s">
        <v>940</v>
      </c>
      <c r="C798" s="35">
        <v>1438.0</v>
      </c>
      <c r="D798" s="35" t="s">
        <v>898</v>
      </c>
      <c r="F798" s="35">
        <v>0.003750128568233892</v>
      </c>
      <c r="G798" s="35">
        <v>0.0396262709745257</v>
      </c>
      <c r="H798" s="35">
        <v>0.04337639954275959</v>
      </c>
      <c r="I798" s="35">
        <v>20.2431360096</v>
      </c>
      <c r="J798" s="35">
        <v>0.0</v>
      </c>
      <c r="K798" s="35">
        <v>0.0</v>
      </c>
      <c r="L798" s="35">
        <v>0.0</v>
      </c>
      <c r="M798" s="35">
        <v>0.0</v>
      </c>
      <c r="N798" s="35">
        <v>0.0</v>
      </c>
      <c r="O798" s="35">
        <v>0.0</v>
      </c>
      <c r="P798" s="35">
        <v>0.0</v>
      </c>
      <c r="R798" s="35">
        <v>0.0</v>
      </c>
      <c r="S798" s="35">
        <v>0.0</v>
      </c>
      <c r="T798" s="35">
        <v>0.0</v>
      </c>
      <c r="U798" s="35">
        <v>0.0</v>
      </c>
      <c r="V798" s="35">
        <v>20.2431360096</v>
      </c>
      <c r="W798" s="35">
        <v>0.0</v>
      </c>
      <c r="X798" s="35">
        <v>0.0</v>
      </c>
      <c r="Y798" s="35">
        <v>0.0</v>
      </c>
      <c r="Z798" s="35">
        <v>0.0</v>
      </c>
      <c r="AA798" s="35">
        <v>2.249968347648</v>
      </c>
      <c r="AB798" s="35">
        <v>0.0</v>
      </c>
      <c r="AC798" s="35">
        <v>0.0</v>
      </c>
      <c r="AD798" s="35">
        <v>0.0</v>
      </c>
      <c r="AE798" s="35">
        <v>0.0</v>
      </c>
      <c r="AF798" s="35">
        <v>20.2431360096</v>
      </c>
    </row>
    <row r="799" ht="15.75" customHeight="1">
      <c r="A799" s="35" t="s">
        <v>54</v>
      </c>
      <c r="B799" s="35" t="s">
        <v>941</v>
      </c>
      <c r="C799" s="35">
        <v>1438.0</v>
      </c>
      <c r="D799" s="35" t="s">
        <v>898</v>
      </c>
      <c r="F799" s="35">
        <v>7.343902447622133</v>
      </c>
      <c r="G799" s="35">
        <v>9.33564768219111</v>
      </c>
      <c r="H799" s="35">
        <v>16.67955012981324</v>
      </c>
      <c r="I799" s="35">
        <v>42.187942153728</v>
      </c>
      <c r="J799" s="35">
        <v>19.609919288064</v>
      </c>
      <c r="K799" s="35">
        <v>38.326874753664</v>
      </c>
      <c r="L799" s="35">
        <v>26.965149232896</v>
      </c>
      <c r="M799" s="35">
        <v>16.0762468608</v>
      </c>
      <c r="N799" s="35">
        <v>0.0</v>
      </c>
      <c r="O799" s="35">
        <v>0.0</v>
      </c>
      <c r="P799" s="35">
        <v>14.500594993248</v>
      </c>
      <c r="R799" s="35">
        <v>18.78345</v>
      </c>
      <c r="S799" s="35">
        <v>21.92847640704</v>
      </c>
      <c r="T799" s="35">
        <v>28.99985220115202</v>
      </c>
      <c r="U799" s="35">
        <v>37.65861998422271</v>
      </c>
      <c r="V799" s="35">
        <v>42.187942153728</v>
      </c>
      <c r="W799" s="35">
        <v>5.585919833088001</v>
      </c>
      <c r="X799" s="35">
        <v>13.2058934784</v>
      </c>
      <c r="Y799" s="35">
        <v>20.75579071211521</v>
      </c>
      <c r="Z799" s="35">
        <v>25.87575683814912</v>
      </c>
      <c r="AA799" s="35">
        <v>31.484183818752</v>
      </c>
      <c r="AB799" s="35">
        <v>8.8328999808</v>
      </c>
      <c r="AC799" s="35">
        <v>15.171151464</v>
      </c>
      <c r="AD799" s="35">
        <v>22.13177277024</v>
      </c>
      <c r="AE799" s="35">
        <v>26.875784238912</v>
      </c>
      <c r="AF799" s="35">
        <v>31.6085339808</v>
      </c>
    </row>
    <row r="800" ht="15.75" customHeight="1">
      <c r="A800" s="35" t="s">
        <v>54</v>
      </c>
      <c r="B800" s="35" t="s">
        <v>942</v>
      </c>
      <c r="C800" s="35">
        <v>1438.0</v>
      </c>
      <c r="D800" s="35" t="s">
        <v>898</v>
      </c>
      <c r="F800" s="35">
        <v>0.004417402802754799</v>
      </c>
      <c r="G800" s="35">
        <v>0.04234736750203714</v>
      </c>
      <c r="H800" s="35">
        <v>0.04676477030479194</v>
      </c>
      <c r="I800" s="35">
        <v>17.220098544768</v>
      </c>
      <c r="J800" s="35">
        <v>0.0</v>
      </c>
      <c r="K800" s="35">
        <v>17.220098544768</v>
      </c>
      <c r="L800" s="35">
        <v>0.0</v>
      </c>
      <c r="M800" s="35">
        <v>0.0</v>
      </c>
      <c r="N800" s="35">
        <v>0.0</v>
      </c>
      <c r="O800" s="35">
        <v>0.0</v>
      </c>
      <c r="P800" s="35">
        <v>0.0</v>
      </c>
      <c r="R800" s="35">
        <v>0.0</v>
      </c>
      <c r="S800" s="35">
        <v>0.0</v>
      </c>
      <c r="T800" s="35">
        <v>0.0</v>
      </c>
      <c r="U800" s="35">
        <v>0.0</v>
      </c>
      <c r="V800" s="35">
        <v>17.220098544768</v>
      </c>
      <c r="W800" s="35">
        <v>0.0</v>
      </c>
      <c r="X800" s="35">
        <v>0.0</v>
      </c>
      <c r="Y800" s="35">
        <v>0.0</v>
      </c>
      <c r="Z800" s="35">
        <v>0.0</v>
      </c>
      <c r="AA800" s="35">
        <v>2.650313530368</v>
      </c>
      <c r="AB800" s="35">
        <v>0.0</v>
      </c>
      <c r="AC800" s="35">
        <v>0.0</v>
      </c>
      <c r="AD800" s="35">
        <v>0.0</v>
      </c>
      <c r="AE800" s="35">
        <v>0.0</v>
      </c>
      <c r="AF800" s="35">
        <v>14.5697850144</v>
      </c>
    </row>
    <row r="801" ht="15.75" customHeight="1">
      <c r="A801" s="35" t="s">
        <v>54</v>
      </c>
      <c r="B801" s="35" t="s">
        <v>943</v>
      </c>
      <c r="C801" s="35">
        <v>1438.0</v>
      </c>
      <c r="D801" s="35" t="s">
        <v>898</v>
      </c>
      <c r="F801" s="35">
        <v>0.1484359956065339</v>
      </c>
      <c r="G801" s="35">
        <v>0.2614375654019383</v>
      </c>
      <c r="H801" s="35">
        <v>0.4098735610084722</v>
      </c>
      <c r="I801" s="35">
        <v>19.422180062208</v>
      </c>
      <c r="J801" s="35">
        <v>0.0</v>
      </c>
      <c r="K801" s="35">
        <v>0.0</v>
      </c>
      <c r="L801" s="35">
        <v>0.0</v>
      </c>
      <c r="M801" s="35">
        <v>0.0</v>
      </c>
      <c r="N801" s="35">
        <v>0.0</v>
      </c>
      <c r="O801" s="35">
        <v>0.0</v>
      </c>
      <c r="P801" s="35">
        <v>0.0</v>
      </c>
      <c r="R801" s="35">
        <v>0.0</v>
      </c>
      <c r="S801" s="35">
        <v>0.0</v>
      </c>
      <c r="T801" s="35">
        <v>1.447617305433601</v>
      </c>
      <c r="U801" s="35">
        <v>15.00584398451711</v>
      </c>
      <c r="V801" s="35">
        <v>19.422180062208</v>
      </c>
      <c r="W801" s="35">
        <v>0.0</v>
      </c>
      <c r="X801" s="35">
        <v>0.0</v>
      </c>
      <c r="Y801" s="35">
        <v>0.03525595476480801</v>
      </c>
      <c r="Z801" s="35">
        <v>2.908250759877118</v>
      </c>
      <c r="AA801" s="35">
        <v>19.422180062208</v>
      </c>
      <c r="AB801" s="35">
        <v>0.0</v>
      </c>
      <c r="AC801" s="35">
        <v>0.0</v>
      </c>
      <c r="AD801" s="35">
        <v>0.9605679148800008</v>
      </c>
      <c r="AE801" s="35">
        <v>12.46144428345599</v>
      </c>
      <c r="AF801" s="35">
        <v>19.3245210144</v>
      </c>
    </row>
    <row r="802" ht="15.75" customHeight="1">
      <c r="A802" s="35" t="s">
        <v>54</v>
      </c>
      <c r="B802" s="35" t="s">
        <v>944</v>
      </c>
      <c r="C802" s="35">
        <v>1438.0</v>
      </c>
      <c r="D802" s="35" t="s">
        <v>898</v>
      </c>
      <c r="F802" s="35">
        <v>0.6064717270664961</v>
      </c>
      <c r="G802" s="35">
        <v>1.013981872045157</v>
      </c>
      <c r="H802" s="35">
        <v>1.620453599111653</v>
      </c>
      <c r="I802" s="35">
        <v>16.886400048</v>
      </c>
      <c r="J802" s="35">
        <v>2.569395459456</v>
      </c>
      <c r="K802" s="35">
        <v>0.9288959904</v>
      </c>
      <c r="L802" s="35">
        <v>2.3818536</v>
      </c>
      <c r="M802" s="35">
        <v>0.8208561876480001</v>
      </c>
      <c r="N802" s="35">
        <v>0.0</v>
      </c>
      <c r="O802" s="35">
        <v>0.0</v>
      </c>
      <c r="P802" s="35">
        <v>0.0</v>
      </c>
      <c r="R802" s="35">
        <v>0.929190963456</v>
      </c>
      <c r="S802" s="35">
        <v>1.331441987904</v>
      </c>
      <c r="T802" s="35">
        <v>5.997986426880002</v>
      </c>
      <c r="U802" s="35">
        <v>11.72129903965438</v>
      </c>
      <c r="V802" s="35">
        <v>16.886400048</v>
      </c>
      <c r="W802" s="35">
        <v>0.0</v>
      </c>
      <c r="X802" s="35">
        <v>0.873893922048</v>
      </c>
      <c r="Y802" s="35">
        <v>2.388320040960001</v>
      </c>
      <c r="Z802" s="35">
        <v>7.204335480437735</v>
      </c>
      <c r="AA802" s="35">
        <v>13.8455400384</v>
      </c>
      <c r="AB802" s="35">
        <v>0.7345259712</v>
      </c>
      <c r="AC802" s="35">
        <v>1.0330875072</v>
      </c>
      <c r="AD802" s="35">
        <v>4.984612234560002</v>
      </c>
      <c r="AE802" s="35">
        <v>9.399880538495994</v>
      </c>
      <c r="AF802" s="35">
        <v>12.6802349856</v>
      </c>
    </row>
    <row r="803" ht="15.75" customHeight="1">
      <c r="A803" s="35" t="s">
        <v>54</v>
      </c>
      <c r="B803" s="35" t="s">
        <v>945</v>
      </c>
      <c r="C803" s="35">
        <v>1438.0</v>
      </c>
      <c r="D803" s="35" t="s">
        <v>898</v>
      </c>
      <c r="F803" s="35">
        <v>0.1713078900115943</v>
      </c>
      <c r="G803" s="35">
        <v>0.08860042721635297</v>
      </c>
      <c r="H803" s="35">
        <v>0.2599083172279473</v>
      </c>
      <c r="I803" s="35">
        <v>72.5059740384</v>
      </c>
      <c r="J803" s="35">
        <v>0.0</v>
      </c>
      <c r="K803" s="35">
        <v>0.0</v>
      </c>
      <c r="L803" s="35">
        <v>0.0</v>
      </c>
      <c r="M803" s="35">
        <v>0.0</v>
      </c>
      <c r="N803" s="35">
        <v>0.0</v>
      </c>
      <c r="O803" s="35">
        <v>0.0</v>
      </c>
      <c r="P803" s="35">
        <v>0.0</v>
      </c>
      <c r="R803" s="35">
        <v>0.0</v>
      </c>
      <c r="S803" s="35">
        <v>0.0</v>
      </c>
      <c r="T803" s="35">
        <v>0.0</v>
      </c>
      <c r="U803" s="35">
        <v>2.690561251002236</v>
      </c>
      <c r="V803" s="35">
        <v>72.5059740384</v>
      </c>
      <c r="W803" s="35">
        <v>0.0</v>
      </c>
      <c r="X803" s="35">
        <v>0.0</v>
      </c>
      <c r="Y803" s="35">
        <v>0.0</v>
      </c>
      <c r="Z803" s="35">
        <v>0.0</v>
      </c>
      <c r="AA803" s="35">
        <v>72.5059740384</v>
      </c>
      <c r="AB803" s="35">
        <v>0.0</v>
      </c>
      <c r="AC803" s="35">
        <v>0.0</v>
      </c>
      <c r="AD803" s="35">
        <v>0.0</v>
      </c>
      <c r="AE803" s="35">
        <v>1.346803194239988</v>
      </c>
      <c r="AF803" s="35">
        <v>21.6271589184</v>
      </c>
    </row>
    <row r="804" ht="15.75" customHeight="1">
      <c r="A804" s="35" t="s">
        <v>54</v>
      </c>
      <c r="B804" s="35" t="s">
        <v>946</v>
      </c>
      <c r="C804" s="35">
        <v>1438.0</v>
      </c>
      <c r="D804" s="35" t="s">
        <v>898</v>
      </c>
      <c r="F804" s="35">
        <v>0.01229524849229525</v>
      </c>
      <c r="G804" s="35">
        <v>0.01023640088816631</v>
      </c>
      <c r="H804" s="35">
        <v>0.02253164938046156</v>
      </c>
      <c r="I804" s="35">
        <v>2.2484159712</v>
      </c>
      <c r="J804" s="35">
        <v>0.0</v>
      </c>
      <c r="K804" s="35">
        <v>0.0</v>
      </c>
      <c r="L804" s="35">
        <v>0.0</v>
      </c>
      <c r="M804" s="35">
        <v>0.0</v>
      </c>
      <c r="N804" s="35">
        <v>0.0</v>
      </c>
      <c r="O804" s="35">
        <v>0.0</v>
      </c>
      <c r="P804" s="35">
        <v>0.0</v>
      </c>
      <c r="R804" s="35">
        <v>0.0</v>
      </c>
      <c r="S804" s="35">
        <v>0.0</v>
      </c>
      <c r="T804" s="35">
        <v>0.0</v>
      </c>
      <c r="U804" s="35">
        <v>0.969347734064634</v>
      </c>
      <c r="V804" s="35">
        <v>2.2484159712</v>
      </c>
      <c r="W804" s="35">
        <v>0.0</v>
      </c>
      <c r="X804" s="35">
        <v>0.0</v>
      </c>
      <c r="Y804" s="35">
        <v>0.0</v>
      </c>
      <c r="Z804" s="35">
        <v>0.01070910086399026</v>
      </c>
      <c r="AA804" s="35">
        <v>2.2484159712</v>
      </c>
      <c r="AB804" s="35">
        <v>0.0</v>
      </c>
      <c r="AC804" s="35">
        <v>0.0</v>
      </c>
      <c r="AD804" s="35">
        <v>0.0</v>
      </c>
      <c r="AE804" s="35">
        <v>0.01018590047999074</v>
      </c>
      <c r="AF804" s="35">
        <v>1.59427554048</v>
      </c>
    </row>
    <row r="805" ht="15.75" customHeight="1">
      <c r="A805" s="35" t="s">
        <v>54</v>
      </c>
      <c r="B805" s="35" t="s">
        <v>947</v>
      </c>
      <c r="C805" s="35">
        <v>1438.0</v>
      </c>
      <c r="D805" s="35" t="s">
        <v>898</v>
      </c>
      <c r="F805" s="35">
        <v>1.645912729081364</v>
      </c>
      <c r="G805" s="35">
        <v>8.951535442992244</v>
      </c>
      <c r="H805" s="35">
        <v>10.59744817207361</v>
      </c>
      <c r="I805" s="35">
        <v>151.3311178176</v>
      </c>
      <c r="J805" s="35">
        <v>0.0</v>
      </c>
      <c r="K805" s="35">
        <v>125.342187296256</v>
      </c>
      <c r="L805" s="35">
        <v>0.0</v>
      </c>
      <c r="M805" s="35">
        <v>0.0</v>
      </c>
      <c r="N805" s="35">
        <v>105.7125299328</v>
      </c>
      <c r="O805" s="35">
        <v>105.7125299328</v>
      </c>
      <c r="P805" s="35">
        <v>5.893191866016</v>
      </c>
      <c r="R805" s="35">
        <v>0.0</v>
      </c>
      <c r="S805" s="35">
        <v>0.0</v>
      </c>
      <c r="T805" s="35">
        <v>75.52788931376645</v>
      </c>
      <c r="U805" s="35">
        <v>121.3334349539558</v>
      </c>
      <c r="V805" s="35">
        <v>151.3311178176</v>
      </c>
      <c r="W805" s="35">
        <v>0.0</v>
      </c>
      <c r="X805" s="35">
        <v>0.0</v>
      </c>
      <c r="Y805" s="35">
        <v>12.2246894351232</v>
      </c>
      <c r="Z805" s="35">
        <v>24.68984435043821</v>
      </c>
      <c r="AA805" s="35">
        <v>58.928027671296</v>
      </c>
      <c r="AB805" s="35">
        <v>0.0</v>
      </c>
      <c r="AC805" s="35">
        <v>0.0</v>
      </c>
      <c r="AD805" s="35">
        <v>64.59126740640002</v>
      </c>
      <c r="AE805" s="35">
        <v>105.00822075744</v>
      </c>
      <c r="AF805" s="35">
        <v>150.717146832</v>
      </c>
    </row>
    <row r="806" ht="15.75" customHeight="1">
      <c r="A806" s="35" t="s">
        <v>54</v>
      </c>
      <c r="B806" s="35" t="s">
        <v>948</v>
      </c>
      <c r="C806" s="35">
        <v>1438.0</v>
      </c>
      <c r="D806" s="35" t="s">
        <v>898</v>
      </c>
      <c r="F806" s="35">
        <v>0.0</v>
      </c>
      <c r="G806" s="35">
        <v>0.01451508668174656</v>
      </c>
      <c r="H806" s="35">
        <v>0.01451508668174656</v>
      </c>
      <c r="I806" s="35">
        <v>8.7086309184</v>
      </c>
      <c r="J806" s="35">
        <v>0.0</v>
      </c>
      <c r="K806" s="35">
        <v>0.0</v>
      </c>
      <c r="L806" s="35">
        <v>0.0</v>
      </c>
      <c r="M806" s="35">
        <v>0.0</v>
      </c>
      <c r="N806" s="35">
        <v>0.0</v>
      </c>
      <c r="O806" s="35">
        <v>0.0</v>
      </c>
      <c r="P806" s="35">
        <v>0.0</v>
      </c>
      <c r="R806" s="35">
        <v>0.0</v>
      </c>
      <c r="S806" s="35">
        <v>0.0</v>
      </c>
      <c r="T806" s="35">
        <v>0.0</v>
      </c>
      <c r="U806" s="35">
        <v>0.0</v>
      </c>
      <c r="V806" s="35">
        <v>8.7086309184</v>
      </c>
      <c r="W806" s="35">
        <v>0.0</v>
      </c>
      <c r="X806" s="35">
        <v>0.0</v>
      </c>
      <c r="Y806" s="35">
        <v>0.0</v>
      </c>
      <c r="Z806" s="35">
        <v>0.0</v>
      </c>
      <c r="AA806" s="35">
        <v>0.0</v>
      </c>
      <c r="AB806" s="35">
        <v>0.0</v>
      </c>
      <c r="AC806" s="35">
        <v>0.0</v>
      </c>
      <c r="AD806" s="35">
        <v>0.0</v>
      </c>
      <c r="AE806" s="35">
        <v>0.0</v>
      </c>
      <c r="AF806" s="35">
        <v>8.7086309184</v>
      </c>
    </row>
    <row r="807" ht="15.75" customHeight="1">
      <c r="A807" s="35" t="s">
        <v>54</v>
      </c>
      <c r="B807" s="35" t="s">
        <v>949</v>
      </c>
      <c r="C807" s="35">
        <v>1438.0</v>
      </c>
      <c r="D807" s="35" t="s">
        <v>898</v>
      </c>
      <c r="F807" s="35">
        <v>0.01005414872698725</v>
      </c>
      <c r="G807" s="35">
        <v>0.002688409875081836</v>
      </c>
      <c r="H807" s="35">
        <v>0.01274255860206909</v>
      </c>
      <c r="I807" s="35">
        <v>7.645165492608</v>
      </c>
      <c r="J807" s="35">
        <v>0.0</v>
      </c>
      <c r="K807" s="35">
        <v>0.0</v>
      </c>
      <c r="L807" s="35">
        <v>0.0</v>
      </c>
      <c r="M807" s="35">
        <v>0.0</v>
      </c>
      <c r="N807" s="35">
        <v>0.0</v>
      </c>
      <c r="O807" s="35">
        <v>0.0</v>
      </c>
      <c r="P807" s="35">
        <v>0.0</v>
      </c>
      <c r="R807" s="35">
        <v>0.0</v>
      </c>
      <c r="S807" s="35">
        <v>0.0</v>
      </c>
      <c r="T807" s="35">
        <v>0.0</v>
      </c>
      <c r="U807" s="35">
        <v>0.0</v>
      </c>
      <c r="V807" s="35">
        <v>7.645165492608</v>
      </c>
      <c r="W807" s="35">
        <v>0.0</v>
      </c>
      <c r="X807" s="35">
        <v>0.0</v>
      </c>
      <c r="Y807" s="35">
        <v>0.0</v>
      </c>
      <c r="Z807" s="35">
        <v>0.0</v>
      </c>
      <c r="AA807" s="35">
        <v>6.032197559808</v>
      </c>
      <c r="AB807" s="35">
        <v>0.0</v>
      </c>
      <c r="AC807" s="35">
        <v>0.0</v>
      </c>
      <c r="AD807" s="35">
        <v>0.0</v>
      </c>
      <c r="AE807" s="35">
        <v>0.0</v>
      </c>
      <c r="AF807" s="35">
        <v>1.6129679328</v>
      </c>
    </row>
    <row r="808" ht="15.75" customHeight="1">
      <c r="A808" s="35" t="s">
        <v>54</v>
      </c>
      <c r="B808" s="35" t="s">
        <v>950</v>
      </c>
      <c r="C808" s="35">
        <v>1438.0</v>
      </c>
      <c r="D808" s="35" t="s">
        <v>898</v>
      </c>
      <c r="F808" s="35">
        <v>0.008593712685085894</v>
      </c>
      <c r="G808" s="35">
        <v>0.0</v>
      </c>
      <c r="H808" s="35">
        <v>0.008593712685085894</v>
      </c>
      <c r="I808" s="35">
        <v>5.15597830272</v>
      </c>
      <c r="J808" s="35">
        <v>0.0</v>
      </c>
      <c r="K808" s="35">
        <v>0.0</v>
      </c>
      <c r="L808" s="35">
        <v>0.0</v>
      </c>
      <c r="M808" s="35">
        <v>0.0</v>
      </c>
      <c r="N808" s="35">
        <v>0.0</v>
      </c>
      <c r="O808" s="35">
        <v>0.0</v>
      </c>
      <c r="P808" s="35">
        <v>0.0</v>
      </c>
      <c r="R808" s="35">
        <v>0.0</v>
      </c>
      <c r="S808" s="35">
        <v>0.0</v>
      </c>
      <c r="T808" s="35">
        <v>0.0</v>
      </c>
      <c r="U808" s="35">
        <v>0.0</v>
      </c>
      <c r="V808" s="35">
        <v>5.15597830272</v>
      </c>
      <c r="W808" s="35">
        <v>0.0</v>
      </c>
      <c r="X808" s="35">
        <v>0.0</v>
      </c>
      <c r="Y808" s="35">
        <v>0.0</v>
      </c>
      <c r="Z808" s="35">
        <v>0.0</v>
      </c>
      <c r="AA808" s="35">
        <v>5.15597830272</v>
      </c>
      <c r="AB808" s="35">
        <v>0.0</v>
      </c>
      <c r="AC808" s="35">
        <v>0.0</v>
      </c>
      <c r="AD808" s="35">
        <v>0.0</v>
      </c>
      <c r="AE808" s="35">
        <v>0.0</v>
      </c>
      <c r="AF808" s="35">
        <v>0.0</v>
      </c>
    </row>
    <row r="809" ht="15.75" customHeight="1">
      <c r="A809" s="35" t="s">
        <v>54</v>
      </c>
      <c r="B809" s="35" t="s">
        <v>951</v>
      </c>
      <c r="C809" s="35">
        <v>1438.0</v>
      </c>
      <c r="D809" s="35" t="s">
        <v>898</v>
      </c>
      <c r="F809" s="35">
        <v>3.06753243278967</v>
      </c>
      <c r="G809" s="35">
        <v>11.30721998795537</v>
      </c>
      <c r="H809" s="35">
        <v>14.37475242074504</v>
      </c>
      <c r="I809" s="35">
        <v>196.944137816832</v>
      </c>
      <c r="J809" s="35">
        <v>0.0</v>
      </c>
      <c r="K809" s="35">
        <v>0.0</v>
      </c>
      <c r="L809" s="35">
        <v>0.0</v>
      </c>
      <c r="M809" s="35">
        <v>0.0</v>
      </c>
      <c r="N809" s="35">
        <v>0.0</v>
      </c>
      <c r="O809" s="35">
        <v>0.0</v>
      </c>
      <c r="P809" s="35">
        <v>0.0</v>
      </c>
      <c r="R809" s="35">
        <v>0.0</v>
      </c>
      <c r="S809" s="35">
        <v>0.0</v>
      </c>
      <c r="T809" s="35">
        <v>97.24624887720961</v>
      </c>
      <c r="U809" s="35">
        <v>136.6677008194176</v>
      </c>
      <c r="V809" s="35">
        <v>196.944137816832</v>
      </c>
      <c r="W809" s="35">
        <v>0.0</v>
      </c>
      <c r="X809" s="35">
        <v>0.0</v>
      </c>
      <c r="Y809" s="35">
        <v>25.17250431225602</v>
      </c>
      <c r="Z809" s="35">
        <v>43.06708567752189</v>
      </c>
      <c r="AA809" s="35">
        <v>80.192384802432</v>
      </c>
      <c r="AB809" s="35">
        <v>0.0</v>
      </c>
      <c r="AC809" s="35">
        <v>0.0</v>
      </c>
      <c r="AD809" s="35">
        <v>78.12200265408</v>
      </c>
      <c r="AE809" s="35">
        <v>105.520678308864</v>
      </c>
      <c r="AF809" s="35">
        <v>127.0462229568</v>
      </c>
    </row>
    <row r="810" ht="15.75" customHeight="1">
      <c r="A810" s="35" t="s">
        <v>54</v>
      </c>
      <c r="B810" s="35" t="s">
        <v>952</v>
      </c>
      <c r="C810" s="35">
        <v>1438.0</v>
      </c>
      <c r="D810" s="35" t="s">
        <v>898</v>
      </c>
      <c r="F810" s="35">
        <v>0.005164909760121402</v>
      </c>
      <c r="G810" s="35">
        <v>0.003641616059474623</v>
      </c>
      <c r="H810" s="35">
        <v>0.008806525819596027</v>
      </c>
      <c r="I810" s="35">
        <v>5.2836600096</v>
      </c>
      <c r="J810" s="35">
        <v>0.0</v>
      </c>
      <c r="K810" s="35">
        <v>0.0</v>
      </c>
      <c r="L810" s="35">
        <v>0.0</v>
      </c>
      <c r="M810" s="35">
        <v>0.0</v>
      </c>
      <c r="N810" s="35">
        <v>0.0</v>
      </c>
      <c r="O810" s="35">
        <v>0.0</v>
      </c>
      <c r="P810" s="35">
        <v>0.0</v>
      </c>
      <c r="R810" s="35">
        <v>0.0</v>
      </c>
      <c r="S810" s="35">
        <v>0.0</v>
      </c>
      <c r="T810" s="35">
        <v>0.0</v>
      </c>
      <c r="U810" s="35">
        <v>0.0</v>
      </c>
      <c r="V810" s="35">
        <v>5.2836600096</v>
      </c>
      <c r="W810" s="35">
        <v>0.0</v>
      </c>
      <c r="X810" s="35">
        <v>0.0</v>
      </c>
      <c r="Y810" s="35">
        <v>0.0</v>
      </c>
      <c r="Z810" s="35">
        <v>0.0</v>
      </c>
      <c r="AA810" s="35">
        <v>3.0987960192</v>
      </c>
      <c r="AB810" s="35">
        <v>0.0</v>
      </c>
      <c r="AC810" s="35">
        <v>0.0</v>
      </c>
      <c r="AD810" s="35">
        <v>0.0</v>
      </c>
      <c r="AE810" s="35">
        <v>0.0</v>
      </c>
      <c r="AF810" s="35">
        <v>2.1848639904</v>
      </c>
    </row>
    <row r="811" ht="15.75" customHeight="1">
      <c r="A811" s="35" t="s">
        <v>54</v>
      </c>
      <c r="B811" s="35" t="s">
        <v>953</v>
      </c>
      <c r="C811" s="35">
        <v>1438.0</v>
      </c>
      <c r="D811" s="35" t="s">
        <v>898</v>
      </c>
      <c r="F811" s="35">
        <v>0.003191479286949047</v>
      </c>
      <c r="G811" s="35">
        <v>0.009700608937334345</v>
      </c>
      <c r="H811" s="35">
        <v>0.01289208822428339</v>
      </c>
      <c r="I811" s="35">
        <v>7.734878928000001</v>
      </c>
      <c r="J811" s="35">
        <v>0.0</v>
      </c>
      <c r="K811" s="35">
        <v>0.0</v>
      </c>
      <c r="L811" s="35">
        <v>0.0</v>
      </c>
      <c r="M811" s="35">
        <v>0.0</v>
      </c>
      <c r="N811" s="35">
        <v>0.0</v>
      </c>
      <c r="O811" s="35">
        <v>0.0</v>
      </c>
      <c r="P811" s="35">
        <v>0.0</v>
      </c>
      <c r="R811" s="35">
        <v>0.0</v>
      </c>
      <c r="S811" s="35">
        <v>0.0</v>
      </c>
      <c r="T811" s="35">
        <v>0.0</v>
      </c>
      <c r="U811" s="35">
        <v>0.0</v>
      </c>
      <c r="V811" s="35">
        <v>7.734878928000001</v>
      </c>
      <c r="W811" s="35">
        <v>0.0</v>
      </c>
      <c r="X811" s="35">
        <v>0.0</v>
      </c>
      <c r="Y811" s="35">
        <v>0.0</v>
      </c>
      <c r="Z811" s="35">
        <v>0.0</v>
      </c>
      <c r="AA811" s="35">
        <v>1.9147949856</v>
      </c>
      <c r="AB811" s="35">
        <v>0.0</v>
      </c>
      <c r="AC811" s="35">
        <v>0.0</v>
      </c>
      <c r="AD811" s="35">
        <v>0.0</v>
      </c>
      <c r="AE811" s="35">
        <v>0.0</v>
      </c>
      <c r="AF811" s="35">
        <v>5.8200839424</v>
      </c>
    </row>
    <row r="812" ht="15.75" customHeight="1">
      <c r="A812" s="35" t="s">
        <v>54</v>
      </c>
      <c r="B812" s="35" t="s">
        <v>954</v>
      </c>
      <c r="C812" s="35">
        <v>1438.0</v>
      </c>
      <c r="D812" s="35" t="s">
        <v>898</v>
      </c>
      <c r="F812" s="35">
        <v>3.006715583879596</v>
      </c>
      <c r="G812" s="35">
        <v>9.899762251011618</v>
      </c>
      <c r="H812" s="35">
        <v>12.90647783489121</v>
      </c>
      <c r="I812" s="35">
        <v>381.793959767808</v>
      </c>
      <c r="J812" s="35">
        <v>72.39541153420801</v>
      </c>
      <c r="K812" s="35">
        <v>0.0</v>
      </c>
      <c r="L812" s="35">
        <v>133.579493615232</v>
      </c>
      <c r="M812" s="35">
        <v>0.0</v>
      </c>
      <c r="N812" s="35">
        <v>0.0</v>
      </c>
      <c r="O812" s="35">
        <v>0.0</v>
      </c>
      <c r="P812" s="35">
        <v>0.0</v>
      </c>
      <c r="R812" s="35">
        <v>0.0</v>
      </c>
      <c r="S812" s="35">
        <v>0.0</v>
      </c>
      <c r="T812" s="35">
        <v>87.8773079261952</v>
      </c>
      <c r="U812" s="35">
        <v>149.8890600150451</v>
      </c>
      <c r="V812" s="35">
        <v>381.793959767808</v>
      </c>
      <c r="W812" s="35">
        <v>0.0</v>
      </c>
      <c r="X812" s="35">
        <v>0.0</v>
      </c>
      <c r="Y812" s="35">
        <v>19.0711381545216</v>
      </c>
      <c r="Z812" s="35">
        <v>43.32161021948917</v>
      </c>
      <c r="AA812" s="35">
        <v>249.328415032704</v>
      </c>
      <c r="AB812" s="35">
        <v>0.0</v>
      </c>
      <c r="AC812" s="35">
        <v>0.0</v>
      </c>
      <c r="AD812" s="35">
        <v>71.53864004448</v>
      </c>
      <c r="AE812" s="35">
        <v>116.523020428416</v>
      </c>
      <c r="AF812" s="35">
        <v>210.2176798848</v>
      </c>
    </row>
    <row r="813" ht="15.75" customHeight="1">
      <c r="A813" s="35" t="s">
        <v>54</v>
      </c>
      <c r="B813" s="35" t="s">
        <v>955</v>
      </c>
      <c r="C813" s="35">
        <v>1438.0</v>
      </c>
      <c r="D813" s="35" t="s">
        <v>898</v>
      </c>
      <c r="F813" s="35">
        <v>0.009465044935758934</v>
      </c>
      <c r="G813" s="35">
        <v>0.0</v>
      </c>
      <c r="H813" s="35">
        <v>0.009465044935758934</v>
      </c>
      <c r="I813" s="35">
        <v>5.678752375296</v>
      </c>
      <c r="J813" s="35">
        <v>0.0</v>
      </c>
      <c r="K813" s="35">
        <v>0.0</v>
      </c>
      <c r="L813" s="35">
        <v>0.0</v>
      </c>
      <c r="M813" s="35">
        <v>0.0</v>
      </c>
      <c r="N813" s="35">
        <v>0.0</v>
      </c>
      <c r="O813" s="35">
        <v>0.0</v>
      </c>
      <c r="P813" s="35">
        <v>0.0</v>
      </c>
      <c r="R813" s="35">
        <v>0.0</v>
      </c>
      <c r="S813" s="35">
        <v>0.0</v>
      </c>
      <c r="T813" s="35">
        <v>0.0</v>
      </c>
      <c r="U813" s="35">
        <v>0.0</v>
      </c>
      <c r="V813" s="35">
        <v>5.678752375296</v>
      </c>
      <c r="W813" s="35">
        <v>0.0</v>
      </c>
      <c r="X813" s="35">
        <v>0.0</v>
      </c>
      <c r="Y813" s="35">
        <v>0.0</v>
      </c>
      <c r="Z813" s="35">
        <v>0.0</v>
      </c>
      <c r="AA813" s="35">
        <v>5.678752375296</v>
      </c>
      <c r="AB813" s="35">
        <v>0.0</v>
      </c>
      <c r="AC813" s="35">
        <v>0.0</v>
      </c>
      <c r="AD813" s="35">
        <v>0.0</v>
      </c>
      <c r="AE813" s="35">
        <v>0.0</v>
      </c>
      <c r="AF813" s="35">
        <v>0.0</v>
      </c>
    </row>
    <row r="814" ht="15.75" customHeight="1">
      <c r="A814" s="35" t="s">
        <v>54</v>
      </c>
      <c r="B814" s="35" t="s">
        <v>956</v>
      </c>
      <c r="C814" s="35">
        <v>1438.0</v>
      </c>
      <c r="D814" s="35" t="s">
        <v>898</v>
      </c>
      <c r="F814" s="35">
        <v>1.091180856663469</v>
      </c>
      <c r="G814" s="35">
        <v>5.493143890366481</v>
      </c>
      <c r="H814" s="35">
        <v>6.58432474702995</v>
      </c>
      <c r="I814" s="35">
        <v>147.202394306688</v>
      </c>
      <c r="J814" s="35">
        <v>0.0</v>
      </c>
      <c r="K814" s="35">
        <v>0.0</v>
      </c>
      <c r="L814" s="35">
        <v>0.0</v>
      </c>
      <c r="M814" s="35">
        <v>0.0</v>
      </c>
      <c r="N814" s="35">
        <v>0.0</v>
      </c>
      <c r="O814" s="35">
        <v>0.0</v>
      </c>
      <c r="P814" s="35">
        <v>0.0</v>
      </c>
      <c r="R814" s="35">
        <v>0.0</v>
      </c>
      <c r="S814" s="35">
        <v>0.0</v>
      </c>
      <c r="T814" s="35">
        <v>62.50976441498881</v>
      </c>
      <c r="U814" s="35">
        <v>114.0410003804467</v>
      </c>
      <c r="V814" s="35">
        <v>147.202394306688</v>
      </c>
      <c r="W814" s="35">
        <v>0.0</v>
      </c>
      <c r="X814" s="35">
        <v>0.0</v>
      </c>
      <c r="Y814" s="35">
        <v>8.0990380937088</v>
      </c>
      <c r="Z814" s="35">
        <v>23.67021746138109</v>
      </c>
      <c r="AA814" s="35">
        <v>71.0406720576</v>
      </c>
      <c r="AB814" s="35">
        <v>0.0</v>
      </c>
      <c r="AC814" s="35">
        <v>0.0</v>
      </c>
      <c r="AD814" s="35">
        <v>49.05414660384005</v>
      </c>
      <c r="AE814" s="35">
        <v>82.81292184345595</v>
      </c>
      <c r="AF814" s="35">
        <v>131.3898447456</v>
      </c>
    </row>
    <row r="815" ht="15.75" customHeight="1">
      <c r="A815" s="35" t="s">
        <v>54</v>
      </c>
      <c r="B815" s="35" t="s">
        <v>957</v>
      </c>
      <c r="C815" s="35">
        <v>1438.0</v>
      </c>
      <c r="D815" s="35" t="s">
        <v>898</v>
      </c>
      <c r="F815" s="35">
        <v>1.439999871604832</v>
      </c>
      <c r="G815" s="35">
        <v>6.321489672326436</v>
      </c>
      <c r="H815" s="35">
        <v>7.761489543931268</v>
      </c>
      <c r="I815" s="35">
        <v>180.9615919104</v>
      </c>
      <c r="J815" s="35">
        <v>0.0</v>
      </c>
      <c r="K815" s="35">
        <v>68.222442782592</v>
      </c>
      <c r="L815" s="35">
        <v>0.0</v>
      </c>
      <c r="M815" s="35">
        <v>0.0</v>
      </c>
      <c r="N815" s="35">
        <v>20.0141551008</v>
      </c>
      <c r="O815" s="35">
        <v>20.0141551008</v>
      </c>
      <c r="P815" s="35">
        <v>133.233758818272</v>
      </c>
      <c r="R815" s="35">
        <v>0.0</v>
      </c>
      <c r="S815" s="35">
        <v>0.0</v>
      </c>
      <c r="T815" s="35">
        <v>63.47345897249282</v>
      </c>
      <c r="U815" s="35">
        <v>115.1692951136716</v>
      </c>
      <c r="V815" s="35">
        <v>180.9615919104</v>
      </c>
      <c r="W815" s="35">
        <v>0.0</v>
      </c>
      <c r="X815" s="35">
        <v>0.0</v>
      </c>
      <c r="Y815" s="35">
        <v>7.808861328307212</v>
      </c>
      <c r="Z815" s="35">
        <v>35.56800380383484</v>
      </c>
      <c r="AA815" s="35">
        <v>62.81738880076799</v>
      </c>
      <c r="AB815" s="35">
        <v>0.0</v>
      </c>
      <c r="AC815" s="35">
        <v>0.0</v>
      </c>
      <c r="AD815" s="35">
        <v>51.03522260928002</v>
      </c>
      <c r="AE815" s="35">
        <v>85.42422716083183</v>
      </c>
      <c r="AF815" s="35">
        <v>154.062427288896</v>
      </c>
    </row>
    <row r="816" ht="15.75" customHeight="1">
      <c r="A816" s="35" t="s">
        <v>54</v>
      </c>
      <c r="B816" s="35" t="s">
        <v>958</v>
      </c>
      <c r="C816" s="35">
        <v>1438.0</v>
      </c>
      <c r="D816" s="35" t="s">
        <v>898</v>
      </c>
      <c r="F816" s="35">
        <v>0.01232364431133913</v>
      </c>
      <c r="G816" s="35">
        <v>0.0</v>
      </c>
      <c r="H816" s="35">
        <v>0.01232364431133913</v>
      </c>
      <c r="I816" s="35">
        <v>7.393829071104</v>
      </c>
      <c r="J816" s="35">
        <v>0.0</v>
      </c>
      <c r="K816" s="35">
        <v>0.0</v>
      </c>
      <c r="L816" s="35">
        <v>0.0</v>
      </c>
      <c r="M816" s="35">
        <v>0.0</v>
      </c>
      <c r="N816" s="35">
        <v>0.0</v>
      </c>
      <c r="O816" s="35">
        <v>0.0</v>
      </c>
      <c r="P816" s="35">
        <v>0.0</v>
      </c>
      <c r="R816" s="35">
        <v>0.0</v>
      </c>
      <c r="S816" s="35">
        <v>0.0</v>
      </c>
      <c r="T816" s="35">
        <v>0.0</v>
      </c>
      <c r="U816" s="35">
        <v>0.0</v>
      </c>
      <c r="V816" s="35">
        <v>7.393829071104</v>
      </c>
      <c r="W816" s="35">
        <v>0.0</v>
      </c>
      <c r="X816" s="35">
        <v>0.0</v>
      </c>
      <c r="Y816" s="35">
        <v>0.0</v>
      </c>
      <c r="Z816" s="35">
        <v>0.0</v>
      </c>
      <c r="AA816" s="35">
        <v>7.393829071104</v>
      </c>
      <c r="AB816" s="35">
        <v>0.0</v>
      </c>
      <c r="AC816" s="35">
        <v>0.0</v>
      </c>
      <c r="AD816" s="35">
        <v>0.0</v>
      </c>
      <c r="AE816" s="35">
        <v>0.0</v>
      </c>
      <c r="AF816" s="35">
        <v>0.0</v>
      </c>
    </row>
    <row r="817" ht="15.75" customHeight="1">
      <c r="A817" s="35" t="s">
        <v>54</v>
      </c>
      <c r="B817" s="35" t="s">
        <v>959</v>
      </c>
      <c r="C817" s="35">
        <v>1438.0</v>
      </c>
      <c r="D817" s="35" t="s">
        <v>898</v>
      </c>
      <c r="F817" s="35">
        <v>0.0</v>
      </c>
      <c r="G817" s="35">
        <v>0.01101205245883077</v>
      </c>
      <c r="H817" s="35">
        <v>0.01101205245883077</v>
      </c>
      <c r="I817" s="35">
        <v>6.6069120096</v>
      </c>
      <c r="J817" s="35">
        <v>0.0</v>
      </c>
      <c r="K817" s="35">
        <v>0.0</v>
      </c>
      <c r="L817" s="35">
        <v>0.0</v>
      </c>
      <c r="M817" s="35">
        <v>0.0</v>
      </c>
      <c r="N817" s="35">
        <v>0.0</v>
      </c>
      <c r="O817" s="35">
        <v>0.0</v>
      </c>
      <c r="P817" s="35">
        <v>0.0</v>
      </c>
      <c r="R817" s="35">
        <v>0.0</v>
      </c>
      <c r="S817" s="35">
        <v>0.0</v>
      </c>
      <c r="T817" s="35">
        <v>0.0</v>
      </c>
      <c r="U817" s="35">
        <v>0.0</v>
      </c>
      <c r="V817" s="35">
        <v>6.6069120096</v>
      </c>
      <c r="W817" s="35">
        <v>0.0</v>
      </c>
      <c r="X817" s="35">
        <v>0.0</v>
      </c>
      <c r="Y817" s="35">
        <v>0.0</v>
      </c>
      <c r="Z817" s="35">
        <v>0.0</v>
      </c>
      <c r="AA817" s="35">
        <v>0.0</v>
      </c>
      <c r="AB817" s="35">
        <v>0.0</v>
      </c>
      <c r="AC817" s="35">
        <v>0.0</v>
      </c>
      <c r="AD817" s="35">
        <v>0.0</v>
      </c>
      <c r="AE817" s="35">
        <v>0.0</v>
      </c>
      <c r="AF817" s="35">
        <v>6.6069120096</v>
      </c>
    </row>
    <row r="818" ht="15.75" customHeight="1">
      <c r="A818" s="35" t="s">
        <v>54</v>
      </c>
      <c r="B818" s="35" t="s">
        <v>960</v>
      </c>
      <c r="C818" s="35">
        <v>1438.0</v>
      </c>
      <c r="D818" s="35" t="s">
        <v>898</v>
      </c>
      <c r="F818" s="35">
        <v>5.026220478080124</v>
      </c>
      <c r="G818" s="35">
        <v>23.93010701363404</v>
      </c>
      <c r="H818" s="35">
        <v>28.95632749171417</v>
      </c>
      <c r="I818" s="35">
        <v>187.745350673664</v>
      </c>
      <c r="J818" s="35">
        <v>105.064222935168</v>
      </c>
      <c r="K818" s="35">
        <v>0.0</v>
      </c>
      <c r="L818" s="35">
        <v>0.0</v>
      </c>
      <c r="M818" s="35">
        <v>22.789488403584</v>
      </c>
      <c r="N818" s="35">
        <v>2.0054399904</v>
      </c>
      <c r="O818" s="35">
        <v>2.0054399904</v>
      </c>
      <c r="P818" s="35">
        <v>0.0</v>
      </c>
      <c r="R818" s="35">
        <v>0.0</v>
      </c>
      <c r="S818" s="35">
        <v>51.60429453312</v>
      </c>
      <c r="T818" s="35">
        <v>121.941738983232</v>
      </c>
      <c r="U818" s="35">
        <v>160.147240032407</v>
      </c>
      <c r="V818" s="35">
        <v>187.745350673664</v>
      </c>
      <c r="W818" s="35">
        <v>0.0</v>
      </c>
      <c r="X818" s="35">
        <v>4.141300415616</v>
      </c>
      <c r="Y818" s="35">
        <v>29.56220656220161</v>
      </c>
      <c r="Z818" s="35">
        <v>51.90370513219579</v>
      </c>
      <c r="AA818" s="35">
        <v>63.299076212736</v>
      </c>
      <c r="AB818" s="35">
        <v>0.0</v>
      </c>
      <c r="AC818" s="35">
        <v>44.8195679568</v>
      </c>
      <c r="AD818" s="35">
        <v>104.58641825856</v>
      </c>
      <c r="AE818" s="35">
        <v>130.746250139904</v>
      </c>
      <c r="AF818" s="35">
        <v>153.47390688</v>
      </c>
    </row>
    <row r="819" ht="15.75" customHeight="1">
      <c r="A819" s="35" t="s">
        <v>54</v>
      </c>
      <c r="B819" s="35" t="s">
        <v>961</v>
      </c>
      <c r="C819" s="35">
        <v>1438.0</v>
      </c>
      <c r="D819" s="35" t="s">
        <v>898</v>
      </c>
      <c r="F819" s="35">
        <v>0.0</v>
      </c>
      <c r="G819" s="35">
        <v>0.008040198766980566</v>
      </c>
      <c r="H819" s="35">
        <v>0.008040198766980566</v>
      </c>
      <c r="I819" s="35">
        <v>4.8238860096</v>
      </c>
      <c r="J819" s="35">
        <v>0.0</v>
      </c>
      <c r="K819" s="35">
        <v>0.0</v>
      </c>
      <c r="L819" s="35">
        <v>0.0</v>
      </c>
      <c r="M819" s="35">
        <v>0.0</v>
      </c>
      <c r="N819" s="35">
        <v>0.0</v>
      </c>
      <c r="O819" s="35">
        <v>0.0</v>
      </c>
      <c r="P819" s="35">
        <v>0.0</v>
      </c>
      <c r="R819" s="35">
        <v>0.0</v>
      </c>
      <c r="S819" s="35">
        <v>0.0</v>
      </c>
      <c r="T819" s="35">
        <v>0.0</v>
      </c>
      <c r="U819" s="35">
        <v>0.0</v>
      </c>
      <c r="V819" s="35">
        <v>4.8238860096</v>
      </c>
      <c r="W819" s="35">
        <v>0.0</v>
      </c>
      <c r="X819" s="35">
        <v>0.0</v>
      </c>
      <c r="Y819" s="35">
        <v>0.0</v>
      </c>
      <c r="Z819" s="35">
        <v>0.0</v>
      </c>
      <c r="AA819" s="35">
        <v>0.0</v>
      </c>
      <c r="AB819" s="35">
        <v>0.0</v>
      </c>
      <c r="AC819" s="35">
        <v>0.0</v>
      </c>
      <c r="AD819" s="35">
        <v>0.0</v>
      </c>
      <c r="AE819" s="35">
        <v>0.0</v>
      </c>
      <c r="AF819" s="35">
        <v>4.8238860096</v>
      </c>
    </row>
    <row r="820" ht="15.75" customHeight="1">
      <c r="A820" s="35" t="s">
        <v>54</v>
      </c>
      <c r="B820" s="35" t="s">
        <v>962</v>
      </c>
      <c r="C820" s="35">
        <v>1438.0</v>
      </c>
      <c r="D820" s="35" t="s">
        <v>898</v>
      </c>
      <c r="F820" s="35">
        <v>0.01221293554662887</v>
      </c>
      <c r="G820" s="35">
        <v>0.0</v>
      </c>
      <c r="H820" s="35">
        <v>0.01221293554662887</v>
      </c>
      <c r="I820" s="35">
        <v>7.327407024</v>
      </c>
      <c r="J820" s="35">
        <v>0.0</v>
      </c>
      <c r="K820" s="35">
        <v>0.0</v>
      </c>
      <c r="L820" s="35">
        <v>0.0</v>
      </c>
      <c r="M820" s="35">
        <v>0.0</v>
      </c>
      <c r="N820" s="35">
        <v>0.0</v>
      </c>
      <c r="O820" s="35">
        <v>0.0</v>
      </c>
      <c r="P820" s="35">
        <v>0.0</v>
      </c>
      <c r="R820" s="35">
        <v>0.0</v>
      </c>
      <c r="S820" s="35">
        <v>0.0</v>
      </c>
      <c r="T820" s="35">
        <v>0.0</v>
      </c>
      <c r="U820" s="35">
        <v>0.0</v>
      </c>
      <c r="V820" s="35">
        <v>7.327407024</v>
      </c>
      <c r="W820" s="35">
        <v>0.0</v>
      </c>
      <c r="X820" s="35">
        <v>0.0</v>
      </c>
      <c r="Y820" s="35">
        <v>0.0</v>
      </c>
      <c r="Z820" s="35">
        <v>0.0</v>
      </c>
      <c r="AA820" s="35">
        <v>7.327407024</v>
      </c>
      <c r="AB820" s="35">
        <v>0.0</v>
      </c>
      <c r="AC820" s="35">
        <v>0.0</v>
      </c>
      <c r="AD820" s="35">
        <v>0.0</v>
      </c>
      <c r="AE820" s="35">
        <v>0.0</v>
      </c>
      <c r="AF820" s="35">
        <v>0.0</v>
      </c>
    </row>
    <row r="821" ht="15.75" customHeight="1">
      <c r="A821" s="35" t="s">
        <v>54</v>
      </c>
      <c r="B821" s="35" t="s">
        <v>963</v>
      </c>
      <c r="C821" s="35">
        <v>1438.0</v>
      </c>
      <c r="D821" s="35" t="s">
        <v>898</v>
      </c>
      <c r="F821" s="35">
        <v>0.008700630635466803</v>
      </c>
      <c r="G821" s="35">
        <v>0.008847017793420078</v>
      </c>
      <c r="H821" s="35">
        <v>0.01754764842888688</v>
      </c>
      <c r="I821" s="35">
        <v>10.5280799904</v>
      </c>
      <c r="J821" s="35">
        <v>0.0</v>
      </c>
      <c r="K821" s="35">
        <v>0.0</v>
      </c>
      <c r="L821" s="35">
        <v>0.0</v>
      </c>
      <c r="M821" s="35">
        <v>0.0</v>
      </c>
      <c r="N821" s="35">
        <v>0.0</v>
      </c>
      <c r="O821" s="35">
        <v>0.0</v>
      </c>
      <c r="P821" s="35">
        <v>0.0</v>
      </c>
      <c r="R821" s="35">
        <v>0.0</v>
      </c>
      <c r="S821" s="35">
        <v>0.0</v>
      </c>
      <c r="T821" s="35">
        <v>0.0</v>
      </c>
      <c r="U821" s="35">
        <v>0.0</v>
      </c>
      <c r="V821" s="35">
        <v>10.5280799904</v>
      </c>
      <c r="W821" s="35">
        <v>0.0</v>
      </c>
      <c r="X821" s="35">
        <v>0.0</v>
      </c>
      <c r="Y821" s="35">
        <v>0.0</v>
      </c>
      <c r="Z821" s="35">
        <v>0.0</v>
      </c>
      <c r="AA821" s="35">
        <v>5.2201259712</v>
      </c>
      <c r="AB821" s="35">
        <v>0.0</v>
      </c>
      <c r="AC821" s="35">
        <v>0.0</v>
      </c>
      <c r="AD821" s="35">
        <v>0.0</v>
      </c>
      <c r="AE821" s="35">
        <v>0.0</v>
      </c>
      <c r="AF821" s="35">
        <v>5.3079540192</v>
      </c>
    </row>
    <row r="822" ht="15.75" customHeight="1">
      <c r="A822" s="35" t="s">
        <v>54</v>
      </c>
      <c r="B822" s="35" t="s">
        <v>964</v>
      </c>
      <c r="C822" s="35">
        <v>1438.0</v>
      </c>
      <c r="D822" s="35" t="s">
        <v>898</v>
      </c>
      <c r="F822" s="35">
        <v>0.02896491250311069</v>
      </c>
      <c r="G822" s="35">
        <v>0.0</v>
      </c>
      <c r="H822" s="35">
        <v>0.02896491250311069</v>
      </c>
      <c r="I822" s="35">
        <v>17.378107213824</v>
      </c>
      <c r="J822" s="35">
        <v>0.0</v>
      </c>
      <c r="K822" s="35">
        <v>0.0</v>
      </c>
      <c r="L822" s="35">
        <v>0.0</v>
      </c>
      <c r="M822" s="35">
        <v>0.0</v>
      </c>
      <c r="N822" s="35">
        <v>0.0</v>
      </c>
      <c r="O822" s="35">
        <v>0.0</v>
      </c>
      <c r="P822" s="35">
        <v>0.0</v>
      </c>
      <c r="R822" s="35">
        <v>0.0</v>
      </c>
      <c r="S822" s="35">
        <v>0.0</v>
      </c>
      <c r="T822" s="35">
        <v>0.0</v>
      </c>
      <c r="U822" s="35">
        <v>0.0</v>
      </c>
      <c r="V822" s="35">
        <v>17.378107213824</v>
      </c>
      <c r="W822" s="35">
        <v>0.0</v>
      </c>
      <c r="X822" s="35">
        <v>0.0</v>
      </c>
      <c r="Y822" s="35">
        <v>0.0</v>
      </c>
      <c r="Z822" s="35">
        <v>0.0</v>
      </c>
      <c r="AA822" s="35">
        <v>17.378107213824</v>
      </c>
      <c r="AB822" s="35">
        <v>0.0</v>
      </c>
      <c r="AC822" s="35">
        <v>0.0</v>
      </c>
      <c r="AD822" s="35">
        <v>0.0</v>
      </c>
      <c r="AE822" s="35">
        <v>0.0</v>
      </c>
      <c r="AF822" s="35">
        <v>0.0</v>
      </c>
    </row>
    <row r="823" ht="15.75" customHeight="1">
      <c r="A823" s="35" t="s">
        <v>54</v>
      </c>
      <c r="B823" s="35" t="s">
        <v>965</v>
      </c>
      <c r="C823" s="35">
        <v>1438.0</v>
      </c>
      <c r="D823" s="35" t="s">
        <v>898</v>
      </c>
      <c r="F823" s="35">
        <v>3.521980617236446</v>
      </c>
      <c r="G823" s="35">
        <v>11.37504727389882</v>
      </c>
      <c r="H823" s="35">
        <v>14.89702789113526</v>
      </c>
      <c r="I823" s="35">
        <v>198.171545104512</v>
      </c>
      <c r="J823" s="35">
        <v>0.0</v>
      </c>
      <c r="K823" s="35">
        <v>0.0</v>
      </c>
      <c r="L823" s="35">
        <v>0.0</v>
      </c>
      <c r="M823" s="35">
        <v>0.0</v>
      </c>
      <c r="N823" s="35">
        <v>0.0</v>
      </c>
      <c r="O823" s="35">
        <v>0.0</v>
      </c>
      <c r="P823" s="35">
        <v>0.0</v>
      </c>
      <c r="R823" s="35">
        <v>0.0</v>
      </c>
      <c r="S823" s="35">
        <v>0.0</v>
      </c>
      <c r="T823" s="35">
        <v>100.4506114469761</v>
      </c>
      <c r="U823" s="35">
        <v>145.1323466333798</v>
      </c>
      <c r="V823" s="35">
        <v>198.171545104512</v>
      </c>
      <c r="W823" s="35">
        <v>0.0</v>
      </c>
      <c r="X823" s="35">
        <v>0.0</v>
      </c>
      <c r="Y823" s="35">
        <v>24.4638493440768</v>
      </c>
      <c r="Z823" s="35">
        <v>53.79880527641078</v>
      </c>
      <c r="AA823" s="35">
        <v>130.021612584192</v>
      </c>
      <c r="AB823" s="35">
        <v>0.0</v>
      </c>
      <c r="AC823" s="35">
        <v>0.0</v>
      </c>
      <c r="AD823" s="35">
        <v>75.62451925728</v>
      </c>
      <c r="AE823" s="35">
        <v>109.796793611904</v>
      </c>
      <c r="AF823" s="35">
        <v>146.2949373312</v>
      </c>
    </row>
    <row r="824" ht="15.75" customHeight="1">
      <c r="A824" s="35" t="s">
        <v>54</v>
      </c>
      <c r="B824" s="35" t="s">
        <v>966</v>
      </c>
      <c r="C824" s="35">
        <v>1438.0</v>
      </c>
      <c r="D824" s="35" t="s">
        <v>898</v>
      </c>
      <c r="F824" s="35">
        <v>0.0</v>
      </c>
      <c r="G824" s="35">
        <v>0.01273475567311032</v>
      </c>
      <c r="H824" s="35">
        <v>0.01273475567311032</v>
      </c>
      <c r="I824" s="35">
        <v>7.6404839616</v>
      </c>
      <c r="J824" s="35">
        <v>0.0</v>
      </c>
      <c r="K824" s="35">
        <v>0.0</v>
      </c>
      <c r="L824" s="35">
        <v>0.0</v>
      </c>
      <c r="M824" s="35">
        <v>0.0</v>
      </c>
      <c r="N824" s="35">
        <v>0.0</v>
      </c>
      <c r="O824" s="35">
        <v>0.0</v>
      </c>
      <c r="P824" s="35">
        <v>0.0</v>
      </c>
      <c r="R824" s="35">
        <v>0.0</v>
      </c>
      <c r="S824" s="35">
        <v>0.0</v>
      </c>
      <c r="T824" s="35">
        <v>0.0</v>
      </c>
      <c r="U824" s="35">
        <v>0.0</v>
      </c>
      <c r="V824" s="35">
        <v>7.6404839616</v>
      </c>
      <c r="W824" s="35">
        <v>0.0</v>
      </c>
      <c r="X824" s="35">
        <v>0.0</v>
      </c>
      <c r="Y824" s="35">
        <v>0.0</v>
      </c>
      <c r="Z824" s="35">
        <v>0.0</v>
      </c>
      <c r="AA824" s="35">
        <v>0.0</v>
      </c>
      <c r="AB824" s="35">
        <v>0.0</v>
      </c>
      <c r="AC824" s="35">
        <v>0.0</v>
      </c>
      <c r="AD824" s="35">
        <v>0.0</v>
      </c>
      <c r="AE824" s="35">
        <v>0.0</v>
      </c>
      <c r="AF824" s="35">
        <v>7.6404839616</v>
      </c>
    </row>
    <row r="825" ht="15.75" customHeight="1">
      <c r="A825" s="35" t="s">
        <v>54</v>
      </c>
      <c r="B825" s="35" t="s">
        <v>967</v>
      </c>
      <c r="C825" s="35">
        <v>1438.0</v>
      </c>
      <c r="D825" s="35" t="s">
        <v>898</v>
      </c>
      <c r="F825" s="35">
        <v>0.0</v>
      </c>
      <c r="G825" s="35">
        <v>0.01392783343951398</v>
      </c>
      <c r="H825" s="35">
        <v>0.01392783343951398</v>
      </c>
      <c r="I825" s="35">
        <v>8.3562960096</v>
      </c>
      <c r="J825" s="35">
        <v>0.0</v>
      </c>
      <c r="K825" s="35">
        <v>0.0</v>
      </c>
      <c r="L825" s="35">
        <v>0.0</v>
      </c>
      <c r="M825" s="35">
        <v>0.0</v>
      </c>
      <c r="N825" s="35">
        <v>0.0</v>
      </c>
      <c r="O825" s="35">
        <v>0.0</v>
      </c>
      <c r="P825" s="35">
        <v>0.0</v>
      </c>
      <c r="R825" s="35">
        <v>0.0</v>
      </c>
      <c r="S825" s="35">
        <v>0.0</v>
      </c>
      <c r="T825" s="35">
        <v>0.0</v>
      </c>
      <c r="U825" s="35">
        <v>0.0</v>
      </c>
      <c r="V825" s="35">
        <v>8.3562960096</v>
      </c>
      <c r="W825" s="35">
        <v>0.0</v>
      </c>
      <c r="X825" s="35">
        <v>0.0</v>
      </c>
      <c r="Y825" s="35">
        <v>0.0</v>
      </c>
      <c r="Z825" s="35">
        <v>0.0</v>
      </c>
      <c r="AA825" s="35">
        <v>0.0</v>
      </c>
      <c r="AB825" s="35">
        <v>0.0</v>
      </c>
      <c r="AC825" s="35">
        <v>0.0</v>
      </c>
      <c r="AD825" s="35">
        <v>0.0</v>
      </c>
      <c r="AE825" s="35">
        <v>0.0</v>
      </c>
      <c r="AF825" s="35">
        <v>8.3562960096</v>
      </c>
    </row>
    <row r="826" ht="15.75" customHeight="1">
      <c r="A826" s="35" t="s">
        <v>54</v>
      </c>
      <c r="B826" s="35" t="s">
        <v>968</v>
      </c>
      <c r="C826" s="35">
        <v>1438.0</v>
      </c>
      <c r="D826" s="35" t="s">
        <v>898</v>
      </c>
      <c r="F826" s="35">
        <v>0.0</v>
      </c>
      <c r="G826" s="35">
        <v>0.01477511453433159</v>
      </c>
      <c r="H826" s="35">
        <v>0.01477511453433159</v>
      </c>
      <c r="I826" s="35">
        <v>8.8646400864</v>
      </c>
      <c r="J826" s="35">
        <v>0.0</v>
      </c>
      <c r="K826" s="35">
        <v>0.0</v>
      </c>
      <c r="L826" s="35">
        <v>0.0</v>
      </c>
      <c r="M826" s="35">
        <v>0.0</v>
      </c>
      <c r="N826" s="35">
        <v>0.0</v>
      </c>
      <c r="O826" s="35">
        <v>0.0</v>
      </c>
      <c r="P826" s="35">
        <v>0.0</v>
      </c>
      <c r="R826" s="35">
        <v>0.0</v>
      </c>
      <c r="S826" s="35">
        <v>0.0</v>
      </c>
      <c r="T826" s="35">
        <v>0.0</v>
      </c>
      <c r="U826" s="35">
        <v>0.0</v>
      </c>
      <c r="V826" s="35">
        <v>8.8646400864</v>
      </c>
      <c r="W826" s="35">
        <v>0.0</v>
      </c>
      <c r="X826" s="35">
        <v>0.0</v>
      </c>
      <c r="Y826" s="35">
        <v>0.0</v>
      </c>
      <c r="Z826" s="35">
        <v>0.0</v>
      </c>
      <c r="AA826" s="35">
        <v>0.0</v>
      </c>
      <c r="AB826" s="35">
        <v>0.0</v>
      </c>
      <c r="AC826" s="35">
        <v>0.0</v>
      </c>
      <c r="AD826" s="35">
        <v>0.0</v>
      </c>
      <c r="AE826" s="35">
        <v>0.0</v>
      </c>
      <c r="AF826" s="35">
        <v>8.8646400864</v>
      </c>
    </row>
    <row r="827" ht="15.75" customHeight="1">
      <c r="A827" s="35" t="s">
        <v>54</v>
      </c>
      <c r="B827" s="35" t="s">
        <v>969</v>
      </c>
      <c r="C827" s="35">
        <v>1438.0</v>
      </c>
      <c r="D827" s="35" t="s">
        <v>898</v>
      </c>
      <c r="F827" s="35">
        <v>1.758321874384822</v>
      </c>
      <c r="G827" s="35">
        <v>8.309087991973076</v>
      </c>
      <c r="H827" s="35">
        <v>10.0674098663579</v>
      </c>
      <c r="I827" s="35">
        <v>177.888404002176</v>
      </c>
      <c r="J827" s="35">
        <v>0.0</v>
      </c>
      <c r="K827" s="35">
        <v>0.0</v>
      </c>
      <c r="L827" s="35">
        <v>0.0</v>
      </c>
      <c r="M827" s="35">
        <v>99.19529403840001</v>
      </c>
      <c r="N827" s="35">
        <v>0.0</v>
      </c>
      <c r="O827" s="35">
        <v>0.0</v>
      </c>
      <c r="P827" s="35">
        <v>0.0</v>
      </c>
      <c r="R827" s="35">
        <v>0.0</v>
      </c>
      <c r="S827" s="35">
        <v>0.0</v>
      </c>
      <c r="T827" s="35">
        <v>81.88775794402561</v>
      </c>
      <c r="U827" s="35">
        <v>138.5336693815602</v>
      </c>
      <c r="V827" s="35">
        <v>177.888404002176</v>
      </c>
      <c r="W827" s="35">
        <v>0.0</v>
      </c>
      <c r="X827" s="35">
        <v>0.0</v>
      </c>
      <c r="Y827" s="35">
        <v>11.1147126435072</v>
      </c>
      <c r="Z827" s="35">
        <v>39.0238923673267</v>
      </c>
      <c r="AA827" s="35">
        <v>60.107229471744</v>
      </c>
      <c r="AB827" s="35">
        <v>0.0</v>
      </c>
      <c r="AC827" s="35">
        <v>0.0</v>
      </c>
      <c r="AD827" s="35">
        <v>65.30516500032003</v>
      </c>
      <c r="AE827" s="35">
        <v>115.262545656384</v>
      </c>
      <c r="AF827" s="35">
        <v>131.7634952256</v>
      </c>
    </row>
    <row r="828" ht="15.75" customHeight="1">
      <c r="A828" s="35" t="s">
        <v>54</v>
      </c>
      <c r="B828" s="35" t="s">
        <v>970</v>
      </c>
      <c r="C828" s="35">
        <v>1438.0</v>
      </c>
      <c r="D828" s="35" t="s">
        <v>898</v>
      </c>
      <c r="F828" s="35">
        <v>0.3329799702061511</v>
      </c>
      <c r="G828" s="35">
        <v>3.402169344134444</v>
      </c>
      <c r="H828" s="35">
        <v>3.735149314340595</v>
      </c>
      <c r="I828" s="35">
        <v>93.06573455692799</v>
      </c>
      <c r="J828" s="35">
        <v>0.0</v>
      </c>
      <c r="K828" s="35">
        <v>0.0</v>
      </c>
      <c r="L828" s="35">
        <v>0.0</v>
      </c>
      <c r="M828" s="35">
        <v>0.0</v>
      </c>
      <c r="N828" s="35">
        <v>0.0</v>
      </c>
      <c r="O828" s="35">
        <v>0.0</v>
      </c>
      <c r="P828" s="35">
        <v>0.0</v>
      </c>
      <c r="R828" s="35">
        <v>0.0</v>
      </c>
      <c r="S828" s="35">
        <v>0.0</v>
      </c>
      <c r="T828" s="35">
        <v>30.02833956407048</v>
      </c>
      <c r="U828" s="35">
        <v>78.188824816704</v>
      </c>
      <c r="V828" s="35">
        <v>93.06573455692799</v>
      </c>
      <c r="W828" s="35">
        <v>0.0</v>
      </c>
      <c r="X828" s="35">
        <v>0.0</v>
      </c>
      <c r="Y828" s="35">
        <v>0.5052307115520003</v>
      </c>
      <c r="Z828" s="35">
        <v>10.79254743533568</v>
      </c>
      <c r="AA828" s="35">
        <v>20.27941913088</v>
      </c>
      <c r="AB828" s="35">
        <v>0.0</v>
      </c>
      <c r="AC828" s="35">
        <v>0.0</v>
      </c>
      <c r="AD828" s="35">
        <v>24.39285069312002</v>
      </c>
      <c r="AE828" s="35">
        <v>77.12900564544</v>
      </c>
      <c r="AF828" s="35">
        <v>87.7282164864</v>
      </c>
    </row>
    <row r="829" ht="15.75" customHeight="1">
      <c r="A829" s="35" t="s">
        <v>54</v>
      </c>
      <c r="B829" s="35" t="s">
        <v>971</v>
      </c>
      <c r="C829" s="35">
        <v>1438.0</v>
      </c>
      <c r="D829" s="35" t="s">
        <v>898</v>
      </c>
      <c r="F829" s="35">
        <v>3.35301286814513</v>
      </c>
      <c r="G829" s="35">
        <v>15.81769374207198</v>
      </c>
      <c r="H829" s="35">
        <v>19.17070661021711</v>
      </c>
      <c r="I829" s="35">
        <v>194.592085825536</v>
      </c>
      <c r="J829" s="35">
        <v>0.0</v>
      </c>
      <c r="K829" s="35">
        <v>0.0</v>
      </c>
      <c r="L829" s="35">
        <v>0.0</v>
      </c>
      <c r="M829" s="35">
        <v>0.0</v>
      </c>
      <c r="N829" s="35">
        <v>1.515773952</v>
      </c>
      <c r="O829" s="35">
        <v>1.515773952</v>
      </c>
      <c r="P829" s="35">
        <v>1.913814792288</v>
      </c>
      <c r="R829" s="35">
        <v>0.0</v>
      </c>
      <c r="S829" s="35">
        <v>25.8604528896</v>
      </c>
      <c r="T829" s="35">
        <v>98.39275072542722</v>
      </c>
      <c r="U829" s="35">
        <v>125.8001583290726</v>
      </c>
      <c r="V829" s="35">
        <v>194.592085825536</v>
      </c>
      <c r="W829" s="35">
        <v>0.0</v>
      </c>
      <c r="X829" s="35">
        <v>0.262587024</v>
      </c>
      <c r="Y829" s="35">
        <v>22.08806895939842</v>
      </c>
      <c r="Z829" s="35">
        <v>44.34518693412863</v>
      </c>
      <c r="AA829" s="35">
        <v>57.196085119488</v>
      </c>
      <c r="AB829" s="35">
        <v>0.0</v>
      </c>
      <c r="AC829" s="35">
        <v>19.9875285792</v>
      </c>
      <c r="AD829" s="35">
        <v>79.84303945632</v>
      </c>
      <c r="AE829" s="35">
        <v>109.337443411392</v>
      </c>
      <c r="AF829" s="35">
        <v>191.9095958304</v>
      </c>
    </row>
    <row r="830" ht="15.75" customHeight="1">
      <c r="A830" s="35" t="s">
        <v>54</v>
      </c>
      <c r="B830" s="35" t="s">
        <v>972</v>
      </c>
      <c r="C830" s="35">
        <v>1438.0</v>
      </c>
      <c r="D830" s="35" t="s">
        <v>898</v>
      </c>
      <c r="F830" s="35">
        <v>0.007334310620641626</v>
      </c>
      <c r="G830" s="35">
        <v>0.0</v>
      </c>
      <c r="H830" s="35">
        <v>0.007334310620641626</v>
      </c>
      <c r="I830" s="35">
        <v>4.4003736</v>
      </c>
      <c r="J830" s="35">
        <v>0.0</v>
      </c>
      <c r="K830" s="35">
        <v>0.0</v>
      </c>
      <c r="L830" s="35">
        <v>0.0</v>
      </c>
      <c r="M830" s="35">
        <v>0.0</v>
      </c>
      <c r="N830" s="35">
        <v>0.0</v>
      </c>
      <c r="O830" s="35">
        <v>0.0</v>
      </c>
      <c r="P830" s="35">
        <v>0.0</v>
      </c>
      <c r="R830" s="35">
        <v>0.0</v>
      </c>
      <c r="S830" s="35">
        <v>0.0</v>
      </c>
      <c r="T830" s="35">
        <v>0.0</v>
      </c>
      <c r="U830" s="35">
        <v>0.0</v>
      </c>
      <c r="V830" s="35">
        <v>4.4003736</v>
      </c>
      <c r="W830" s="35">
        <v>0.0</v>
      </c>
      <c r="X830" s="35">
        <v>0.0</v>
      </c>
      <c r="Y830" s="35">
        <v>0.0</v>
      </c>
      <c r="Z830" s="35">
        <v>0.0</v>
      </c>
      <c r="AA830" s="35">
        <v>4.4003736</v>
      </c>
      <c r="AB830" s="35">
        <v>0.0</v>
      </c>
      <c r="AC830" s="35">
        <v>0.0</v>
      </c>
      <c r="AD830" s="35">
        <v>0.0</v>
      </c>
      <c r="AE830" s="35">
        <v>0.0</v>
      </c>
      <c r="AF830" s="35">
        <v>0.0</v>
      </c>
    </row>
    <row r="831" ht="15.75" customHeight="1">
      <c r="A831" s="35" t="s">
        <v>54</v>
      </c>
      <c r="B831" s="35" t="s">
        <v>973</v>
      </c>
      <c r="C831" s="35">
        <v>1438.0</v>
      </c>
      <c r="D831" s="35" t="s">
        <v>898</v>
      </c>
      <c r="F831" s="35">
        <v>0.01174410787038097</v>
      </c>
      <c r="G831" s="35">
        <v>0.0</v>
      </c>
      <c r="H831" s="35">
        <v>0.01174410787038097</v>
      </c>
      <c r="I831" s="35">
        <v>7.0461240192</v>
      </c>
      <c r="J831" s="35">
        <v>0.0</v>
      </c>
      <c r="K831" s="35">
        <v>0.0</v>
      </c>
      <c r="L831" s="35">
        <v>0.0</v>
      </c>
      <c r="M831" s="35">
        <v>0.0</v>
      </c>
      <c r="N831" s="35">
        <v>0.0</v>
      </c>
      <c r="O831" s="35">
        <v>0.0</v>
      </c>
      <c r="P831" s="35">
        <v>0.0</v>
      </c>
      <c r="R831" s="35">
        <v>0.0</v>
      </c>
      <c r="S831" s="35">
        <v>0.0</v>
      </c>
      <c r="T831" s="35">
        <v>0.0</v>
      </c>
      <c r="U831" s="35">
        <v>0.0</v>
      </c>
      <c r="V831" s="35">
        <v>7.0461240192</v>
      </c>
      <c r="W831" s="35">
        <v>0.0</v>
      </c>
      <c r="X831" s="35">
        <v>0.0</v>
      </c>
      <c r="Y831" s="35">
        <v>0.0</v>
      </c>
      <c r="Z831" s="35">
        <v>0.0</v>
      </c>
      <c r="AA831" s="35">
        <v>7.0461240192</v>
      </c>
      <c r="AB831" s="35">
        <v>0.0</v>
      </c>
      <c r="AC831" s="35">
        <v>0.0</v>
      </c>
      <c r="AD831" s="35">
        <v>0.0</v>
      </c>
      <c r="AE831" s="35">
        <v>0.0</v>
      </c>
      <c r="AF831" s="35">
        <v>0.0</v>
      </c>
    </row>
    <row r="832" ht="15.75" customHeight="1">
      <c r="A832" s="35" t="s">
        <v>54</v>
      </c>
      <c r="B832" s="35" t="s">
        <v>974</v>
      </c>
      <c r="C832" s="35">
        <v>1438.0</v>
      </c>
      <c r="D832" s="35" t="s">
        <v>898</v>
      </c>
      <c r="F832" s="35">
        <v>0.0</v>
      </c>
      <c r="G832" s="35">
        <v>0.008040198766980566</v>
      </c>
      <c r="H832" s="35">
        <v>0.008040198766980566</v>
      </c>
      <c r="I832" s="35">
        <v>4.8238860096</v>
      </c>
      <c r="J832" s="35">
        <v>0.0</v>
      </c>
      <c r="K832" s="35">
        <v>0.0</v>
      </c>
      <c r="L832" s="35">
        <v>0.0</v>
      </c>
      <c r="M832" s="35">
        <v>0.0</v>
      </c>
      <c r="N832" s="35">
        <v>0.0</v>
      </c>
      <c r="O832" s="35">
        <v>0.0</v>
      </c>
      <c r="P832" s="35">
        <v>0.0</v>
      </c>
      <c r="R832" s="35">
        <v>0.0</v>
      </c>
      <c r="S832" s="35">
        <v>0.0</v>
      </c>
      <c r="T832" s="35">
        <v>0.0</v>
      </c>
      <c r="U832" s="35">
        <v>0.0</v>
      </c>
      <c r="V832" s="35">
        <v>4.8238860096</v>
      </c>
      <c r="W832" s="35">
        <v>0.0</v>
      </c>
      <c r="X832" s="35">
        <v>0.0</v>
      </c>
      <c r="Y832" s="35">
        <v>0.0</v>
      </c>
      <c r="Z832" s="35">
        <v>0.0</v>
      </c>
      <c r="AA832" s="35">
        <v>0.0</v>
      </c>
      <c r="AB832" s="35">
        <v>0.0</v>
      </c>
      <c r="AC832" s="35">
        <v>0.0</v>
      </c>
      <c r="AD832" s="35">
        <v>0.0</v>
      </c>
      <c r="AE832" s="35">
        <v>0.0</v>
      </c>
      <c r="AF832" s="35">
        <v>4.8238860096</v>
      </c>
    </row>
    <row r="833" ht="15.75" customHeight="1">
      <c r="A833" s="35" t="s">
        <v>54</v>
      </c>
      <c r="B833" s="35" t="s">
        <v>975</v>
      </c>
      <c r="C833" s="35">
        <v>1438.0</v>
      </c>
      <c r="D833" s="35" t="s">
        <v>898</v>
      </c>
      <c r="F833" s="35">
        <v>0.01018809761185862</v>
      </c>
      <c r="G833" s="35">
        <v>0.0</v>
      </c>
      <c r="H833" s="35">
        <v>0.01018809761185862</v>
      </c>
      <c r="I833" s="35">
        <v>6.1125630048</v>
      </c>
      <c r="J833" s="35">
        <v>0.0</v>
      </c>
      <c r="K833" s="35">
        <v>0.0</v>
      </c>
      <c r="L833" s="35">
        <v>0.0</v>
      </c>
      <c r="M833" s="35">
        <v>0.0</v>
      </c>
      <c r="N833" s="35">
        <v>0.0</v>
      </c>
      <c r="O833" s="35">
        <v>0.0</v>
      </c>
      <c r="P833" s="35">
        <v>0.0</v>
      </c>
      <c r="R833" s="35">
        <v>0.0</v>
      </c>
      <c r="S833" s="35">
        <v>0.0</v>
      </c>
      <c r="T833" s="35">
        <v>0.0</v>
      </c>
      <c r="U833" s="35">
        <v>0.0</v>
      </c>
      <c r="V833" s="35">
        <v>6.1125630048</v>
      </c>
      <c r="W833" s="35">
        <v>0.0</v>
      </c>
      <c r="X833" s="35">
        <v>0.0</v>
      </c>
      <c r="Y833" s="35">
        <v>0.0</v>
      </c>
      <c r="Z833" s="35">
        <v>0.0</v>
      </c>
      <c r="AA833" s="35">
        <v>6.1125630048</v>
      </c>
      <c r="AB833" s="35">
        <v>0.0</v>
      </c>
      <c r="AC833" s="35">
        <v>0.0</v>
      </c>
      <c r="AD833" s="35">
        <v>0.0</v>
      </c>
      <c r="AE833" s="35">
        <v>0.0</v>
      </c>
      <c r="AF833" s="35">
        <v>0.0</v>
      </c>
    </row>
    <row r="834" ht="15.75" customHeight="1">
      <c r="A834" s="35" t="s">
        <v>54</v>
      </c>
      <c r="B834" s="35" t="s">
        <v>976</v>
      </c>
      <c r="C834" s="35">
        <v>1438.0</v>
      </c>
      <c r="D834" s="35" t="s">
        <v>898</v>
      </c>
      <c r="F834" s="35">
        <v>0.009915880299502038</v>
      </c>
      <c r="G834" s="35">
        <v>0.0</v>
      </c>
      <c r="H834" s="35">
        <v>0.009915880299502038</v>
      </c>
      <c r="I834" s="35">
        <v>5.94924051456</v>
      </c>
      <c r="J834" s="35">
        <v>0.0</v>
      </c>
      <c r="K834" s="35">
        <v>0.0</v>
      </c>
      <c r="L834" s="35">
        <v>0.0</v>
      </c>
      <c r="M834" s="35">
        <v>0.0</v>
      </c>
      <c r="N834" s="35">
        <v>0.0</v>
      </c>
      <c r="O834" s="35">
        <v>0.0</v>
      </c>
      <c r="P834" s="35">
        <v>0.0</v>
      </c>
      <c r="R834" s="35">
        <v>0.0</v>
      </c>
      <c r="S834" s="35">
        <v>0.0</v>
      </c>
      <c r="T834" s="35">
        <v>0.0</v>
      </c>
      <c r="U834" s="35">
        <v>0.0</v>
      </c>
      <c r="V834" s="35">
        <v>5.94924051456</v>
      </c>
      <c r="W834" s="35">
        <v>0.0</v>
      </c>
      <c r="X834" s="35">
        <v>0.0</v>
      </c>
      <c r="Y834" s="35">
        <v>0.0</v>
      </c>
      <c r="Z834" s="35">
        <v>0.0</v>
      </c>
      <c r="AA834" s="35">
        <v>5.94924051456</v>
      </c>
      <c r="AB834" s="35">
        <v>0.0</v>
      </c>
      <c r="AC834" s="35">
        <v>0.0</v>
      </c>
      <c r="AD834" s="35">
        <v>0.0</v>
      </c>
      <c r="AE834" s="35">
        <v>0.0</v>
      </c>
      <c r="AF834" s="35">
        <v>0.0</v>
      </c>
    </row>
    <row r="835" ht="15.75" customHeight="1">
      <c r="A835" s="35" t="s">
        <v>54</v>
      </c>
      <c r="B835" s="35" t="s">
        <v>977</v>
      </c>
      <c r="C835" s="35">
        <v>1438.0</v>
      </c>
      <c r="D835" s="35" t="s">
        <v>898</v>
      </c>
      <c r="F835" s="35">
        <v>1.517194109032653</v>
      </c>
      <c r="G835" s="35">
        <v>6.588639385150659</v>
      </c>
      <c r="H835" s="35">
        <v>8.105833494183312</v>
      </c>
      <c r="I835" s="35">
        <v>169.121311720704</v>
      </c>
      <c r="J835" s="35">
        <v>0.0</v>
      </c>
      <c r="K835" s="35">
        <v>100.909681746048</v>
      </c>
      <c r="L835" s="35">
        <v>0.0</v>
      </c>
      <c r="M835" s="35">
        <v>0.0</v>
      </c>
      <c r="N835" s="35">
        <v>64.6262461152</v>
      </c>
      <c r="O835" s="35">
        <v>64.6262461152</v>
      </c>
      <c r="P835" s="35">
        <v>91.042308207648</v>
      </c>
      <c r="R835" s="35">
        <v>0.0</v>
      </c>
      <c r="S835" s="35">
        <v>0.0</v>
      </c>
      <c r="T835" s="35">
        <v>69.73886890494724</v>
      </c>
      <c r="U835" s="35">
        <v>115.4519099038771</v>
      </c>
      <c r="V835" s="35">
        <v>169.121311720704</v>
      </c>
      <c r="W835" s="35">
        <v>0.0</v>
      </c>
      <c r="X835" s="35">
        <v>0.0</v>
      </c>
      <c r="Y835" s="35">
        <v>11.64297321492481</v>
      </c>
      <c r="Z835" s="35">
        <v>36.65551835058623</v>
      </c>
      <c r="AA835" s="35">
        <v>81.306815974272</v>
      </c>
      <c r="AB835" s="35">
        <v>0.0</v>
      </c>
      <c r="AC835" s="35">
        <v>0.0</v>
      </c>
      <c r="AD835" s="35">
        <v>58.59311217742081</v>
      </c>
      <c r="AE835" s="35">
        <v>99.69796401062398</v>
      </c>
      <c r="AF835" s="35">
        <v>123.7071602592</v>
      </c>
    </row>
    <row r="836" ht="15.75" customHeight="1">
      <c r="A836" s="35" t="s">
        <v>54</v>
      </c>
      <c r="B836" s="35" t="s">
        <v>978</v>
      </c>
      <c r="C836" s="35">
        <v>1438.0</v>
      </c>
      <c r="D836" s="35" t="s">
        <v>898</v>
      </c>
      <c r="F836" s="35">
        <v>2.015941628017021</v>
      </c>
      <c r="G836" s="35">
        <v>8.702092353854226</v>
      </c>
      <c r="H836" s="35">
        <v>10.71803398187125</v>
      </c>
      <c r="I836" s="35">
        <v>168.724160285184</v>
      </c>
      <c r="J836" s="35">
        <v>0.0</v>
      </c>
      <c r="K836" s="35">
        <v>0.0</v>
      </c>
      <c r="L836" s="35">
        <v>0.0</v>
      </c>
      <c r="M836" s="35">
        <v>0.0</v>
      </c>
      <c r="N836" s="35">
        <v>0.0</v>
      </c>
      <c r="O836" s="35">
        <v>0.0</v>
      </c>
      <c r="P836" s="35">
        <v>0.0</v>
      </c>
      <c r="R836" s="35">
        <v>0.0</v>
      </c>
      <c r="S836" s="35">
        <v>0.0</v>
      </c>
      <c r="T836" s="35">
        <v>88.83529701580801</v>
      </c>
      <c r="U836" s="35">
        <v>119.4507836200626</v>
      </c>
      <c r="V836" s="35">
        <v>168.724160285184</v>
      </c>
      <c r="W836" s="35">
        <v>0.0</v>
      </c>
      <c r="X836" s="35">
        <v>0.0</v>
      </c>
      <c r="Y836" s="35">
        <v>16.79041351895041</v>
      </c>
      <c r="Z836" s="35">
        <v>32.86878237715966</v>
      </c>
      <c r="AA836" s="35">
        <v>67.823387299584</v>
      </c>
      <c r="AB836" s="35">
        <v>0.0</v>
      </c>
      <c r="AC836" s="35">
        <v>0.0</v>
      </c>
      <c r="AD836" s="35">
        <v>69.61796354016003</v>
      </c>
      <c r="AE836" s="35">
        <v>105.143019855552</v>
      </c>
      <c r="AF836" s="35">
        <v>131.098567824</v>
      </c>
    </row>
    <row r="837" ht="15.75" customHeight="1">
      <c r="A837" s="35" t="s">
        <v>54</v>
      </c>
      <c r="B837" s="35" t="s">
        <v>979</v>
      </c>
      <c r="C837" s="35">
        <v>1438.0</v>
      </c>
      <c r="D837" s="35" t="s">
        <v>898</v>
      </c>
      <c r="F837" s="35">
        <v>0.008344739081543935</v>
      </c>
      <c r="G837" s="35">
        <v>0.0</v>
      </c>
      <c r="H837" s="35">
        <v>0.008344739081543935</v>
      </c>
      <c r="I837" s="35">
        <v>5.006601363455999</v>
      </c>
      <c r="J837" s="35">
        <v>0.0</v>
      </c>
      <c r="K837" s="35">
        <v>0.0</v>
      </c>
      <c r="L837" s="35">
        <v>0.0</v>
      </c>
      <c r="M837" s="35">
        <v>0.0</v>
      </c>
      <c r="N837" s="35">
        <v>0.0</v>
      </c>
      <c r="O837" s="35">
        <v>0.0</v>
      </c>
      <c r="P837" s="35">
        <v>0.0</v>
      </c>
      <c r="R837" s="35">
        <v>0.0</v>
      </c>
      <c r="S837" s="35">
        <v>0.0</v>
      </c>
      <c r="T837" s="35">
        <v>0.0</v>
      </c>
      <c r="U837" s="35">
        <v>0.0</v>
      </c>
      <c r="V837" s="35">
        <v>5.006601363455999</v>
      </c>
      <c r="W837" s="35">
        <v>0.0</v>
      </c>
      <c r="X837" s="35">
        <v>0.0</v>
      </c>
      <c r="Y837" s="35">
        <v>0.0</v>
      </c>
      <c r="Z837" s="35">
        <v>0.0</v>
      </c>
      <c r="AA837" s="35">
        <v>5.006601363455999</v>
      </c>
      <c r="AB837" s="35">
        <v>0.0</v>
      </c>
      <c r="AC837" s="35">
        <v>0.0</v>
      </c>
      <c r="AD837" s="35">
        <v>0.0</v>
      </c>
      <c r="AE837" s="35">
        <v>0.0</v>
      </c>
      <c r="AF837" s="35">
        <v>0.0</v>
      </c>
    </row>
    <row r="838" ht="15.75" customHeight="1">
      <c r="A838" s="35" t="s">
        <v>54</v>
      </c>
      <c r="B838" s="35" t="s">
        <v>980</v>
      </c>
      <c r="C838" s="35">
        <v>1438.0</v>
      </c>
      <c r="D838" s="35" t="s">
        <v>898</v>
      </c>
      <c r="F838" s="35">
        <v>1.499624511501707</v>
      </c>
      <c r="G838" s="35">
        <v>8.451484507407127</v>
      </c>
      <c r="H838" s="35">
        <v>9.951109018908834</v>
      </c>
      <c r="I838" s="35">
        <v>196.42067044992</v>
      </c>
      <c r="J838" s="35">
        <v>0.0</v>
      </c>
      <c r="K838" s="35">
        <v>0.0</v>
      </c>
      <c r="L838" s="35">
        <v>0.0</v>
      </c>
      <c r="M838" s="35">
        <v>0.0</v>
      </c>
      <c r="N838" s="35">
        <v>0.0</v>
      </c>
      <c r="O838" s="35">
        <v>0.0</v>
      </c>
      <c r="P838" s="35">
        <v>0.0</v>
      </c>
      <c r="R838" s="35">
        <v>0.0</v>
      </c>
      <c r="S838" s="35">
        <v>0.0</v>
      </c>
      <c r="T838" s="35">
        <v>71.7911968362624</v>
      </c>
      <c r="U838" s="35">
        <v>111.8113621930368</v>
      </c>
      <c r="V838" s="35">
        <v>196.42067044992</v>
      </c>
      <c r="W838" s="35">
        <v>0.0</v>
      </c>
      <c r="X838" s="35">
        <v>0.0</v>
      </c>
      <c r="Y838" s="35">
        <v>12.31462908829442</v>
      </c>
      <c r="Z838" s="35">
        <v>30.09811293570816</v>
      </c>
      <c r="AA838" s="35">
        <v>39.06625306752</v>
      </c>
      <c r="AB838" s="35">
        <v>0.0</v>
      </c>
      <c r="AC838" s="35">
        <v>0.0</v>
      </c>
      <c r="AD838" s="35">
        <v>60.22486594656002</v>
      </c>
      <c r="AE838" s="35">
        <v>97.47214756876777</v>
      </c>
      <c r="AF838" s="35">
        <v>157.3544173824</v>
      </c>
    </row>
    <row r="839" ht="15.75" customHeight="1">
      <c r="A839" s="35" t="s">
        <v>54</v>
      </c>
      <c r="B839" s="35" t="s">
        <v>981</v>
      </c>
      <c r="C839" s="35">
        <v>1438.0</v>
      </c>
      <c r="D839" s="35" t="s">
        <v>898</v>
      </c>
      <c r="F839" s="35">
        <v>3.409700725961899</v>
      </c>
      <c r="G839" s="35">
        <v>16.42982693430623</v>
      </c>
      <c r="H839" s="35">
        <v>19.83952766026813</v>
      </c>
      <c r="I839" s="35">
        <v>186.725522600064</v>
      </c>
      <c r="J839" s="35">
        <v>0.0</v>
      </c>
      <c r="K839" s="35">
        <v>0.09015840691200001</v>
      </c>
      <c r="L839" s="35">
        <v>0.0</v>
      </c>
      <c r="M839" s="35">
        <v>0.0</v>
      </c>
      <c r="N839" s="35">
        <v>9.1225979712</v>
      </c>
      <c r="O839" s="35">
        <v>9.1225979712</v>
      </c>
      <c r="P839" s="35">
        <v>69.604578868608</v>
      </c>
      <c r="R839" s="35">
        <v>0.0</v>
      </c>
      <c r="S839" s="35">
        <v>21.013139129472</v>
      </c>
      <c r="T839" s="35">
        <v>101.5394570434944</v>
      </c>
      <c r="U839" s="35">
        <v>144.6440433417906</v>
      </c>
      <c r="V839" s="35">
        <v>186.725522600064</v>
      </c>
      <c r="W839" s="35">
        <v>0.0</v>
      </c>
      <c r="X839" s="35">
        <v>0.3364289712</v>
      </c>
      <c r="Y839" s="35">
        <v>22.94650593446401</v>
      </c>
      <c r="Z839" s="35">
        <v>35.85751730330107</v>
      </c>
      <c r="AA839" s="35">
        <v>62.508342443904</v>
      </c>
      <c r="AB839" s="35">
        <v>0.0</v>
      </c>
      <c r="AC839" s="35">
        <v>18.8895164976</v>
      </c>
      <c r="AD839" s="35">
        <v>87.50535752448005</v>
      </c>
      <c r="AE839" s="35">
        <v>122.8081941190137</v>
      </c>
      <c r="AF839" s="35">
        <v>156.1343521248</v>
      </c>
    </row>
    <row r="840" ht="15.75" customHeight="1">
      <c r="A840" s="35" t="s">
        <v>54</v>
      </c>
      <c r="B840" s="35" t="s">
        <v>982</v>
      </c>
      <c r="C840" s="35">
        <v>1438.0</v>
      </c>
      <c r="D840" s="35" t="s">
        <v>898</v>
      </c>
      <c r="F840" s="35">
        <v>0.0</v>
      </c>
      <c r="G840" s="35">
        <v>0.008797165415011883</v>
      </c>
      <c r="H840" s="35">
        <v>0.008797165415011883</v>
      </c>
      <c r="I840" s="35">
        <v>5.2780440384</v>
      </c>
      <c r="J840" s="35">
        <v>0.0</v>
      </c>
      <c r="K840" s="35">
        <v>0.0</v>
      </c>
      <c r="L840" s="35">
        <v>0.0</v>
      </c>
      <c r="M840" s="35">
        <v>0.0</v>
      </c>
      <c r="N840" s="35">
        <v>0.0</v>
      </c>
      <c r="O840" s="35">
        <v>0.0</v>
      </c>
      <c r="P840" s="35">
        <v>0.0</v>
      </c>
      <c r="R840" s="35">
        <v>0.0</v>
      </c>
      <c r="S840" s="35">
        <v>0.0</v>
      </c>
      <c r="T840" s="35">
        <v>0.0</v>
      </c>
      <c r="U840" s="35">
        <v>0.0</v>
      </c>
      <c r="V840" s="35">
        <v>5.2780440384</v>
      </c>
      <c r="W840" s="35">
        <v>0.0</v>
      </c>
      <c r="X840" s="35">
        <v>0.0</v>
      </c>
      <c r="Y840" s="35">
        <v>0.0</v>
      </c>
      <c r="Z840" s="35">
        <v>0.0</v>
      </c>
      <c r="AA840" s="35">
        <v>0.0</v>
      </c>
      <c r="AB840" s="35">
        <v>0.0</v>
      </c>
      <c r="AC840" s="35">
        <v>0.0</v>
      </c>
      <c r="AD840" s="35">
        <v>0.0</v>
      </c>
      <c r="AE840" s="35">
        <v>0.0</v>
      </c>
      <c r="AF840" s="35">
        <v>5.2780440384</v>
      </c>
    </row>
    <row r="841" ht="15.75" customHeight="1">
      <c r="A841" s="35" t="s">
        <v>54</v>
      </c>
      <c r="B841" s="35" t="s">
        <v>983</v>
      </c>
      <c r="C841" s="35">
        <v>1438.0</v>
      </c>
      <c r="D841" s="35" t="s">
        <v>898</v>
      </c>
      <c r="F841" s="35">
        <v>0.00911181377030829</v>
      </c>
      <c r="G841" s="35">
        <v>0.0</v>
      </c>
      <c r="H841" s="35">
        <v>0.00911181377030829</v>
      </c>
      <c r="I841" s="35">
        <v>5.466823923455999</v>
      </c>
      <c r="J841" s="35">
        <v>0.0</v>
      </c>
      <c r="K841" s="35">
        <v>0.0</v>
      </c>
      <c r="L841" s="35">
        <v>0.0</v>
      </c>
      <c r="M841" s="35">
        <v>0.0</v>
      </c>
      <c r="N841" s="35">
        <v>0.0</v>
      </c>
      <c r="O841" s="35">
        <v>0.0</v>
      </c>
      <c r="P841" s="35">
        <v>0.0</v>
      </c>
      <c r="R841" s="35">
        <v>0.0</v>
      </c>
      <c r="S841" s="35">
        <v>0.0</v>
      </c>
      <c r="T841" s="35">
        <v>0.0</v>
      </c>
      <c r="U841" s="35">
        <v>0.0</v>
      </c>
      <c r="V841" s="35">
        <v>5.466823923455999</v>
      </c>
      <c r="W841" s="35">
        <v>0.0</v>
      </c>
      <c r="X841" s="35">
        <v>0.0</v>
      </c>
      <c r="Y841" s="35">
        <v>0.0</v>
      </c>
      <c r="Z841" s="35">
        <v>0.0</v>
      </c>
      <c r="AA841" s="35">
        <v>5.466823923455999</v>
      </c>
      <c r="AB841" s="35">
        <v>0.0</v>
      </c>
      <c r="AC841" s="35">
        <v>0.0</v>
      </c>
      <c r="AD841" s="35">
        <v>0.0</v>
      </c>
      <c r="AE841" s="35">
        <v>0.0</v>
      </c>
      <c r="AF841" s="35">
        <v>0.0</v>
      </c>
    </row>
    <row r="842" ht="15.75" customHeight="1">
      <c r="A842" s="35" t="s">
        <v>54</v>
      </c>
      <c r="B842" s="35" t="s">
        <v>984</v>
      </c>
      <c r="C842" s="35">
        <v>1438.0</v>
      </c>
      <c r="D842" s="35" t="s">
        <v>898</v>
      </c>
      <c r="F842" s="35">
        <v>2.621882422169544</v>
      </c>
      <c r="G842" s="35">
        <v>9.562652393745003</v>
      </c>
      <c r="H842" s="35">
        <v>12.18453481591455</v>
      </c>
      <c r="I842" s="35">
        <v>158.60302540992</v>
      </c>
      <c r="J842" s="35">
        <v>0.0</v>
      </c>
      <c r="K842" s="35">
        <v>0.0</v>
      </c>
      <c r="L842" s="35">
        <v>0.0</v>
      </c>
      <c r="M842" s="35">
        <v>0.0</v>
      </c>
      <c r="N842" s="35">
        <v>0.0</v>
      </c>
      <c r="O842" s="35">
        <v>0.0</v>
      </c>
      <c r="P842" s="35">
        <v>0.0</v>
      </c>
      <c r="R842" s="35">
        <v>0.0</v>
      </c>
      <c r="S842" s="35">
        <v>0.0</v>
      </c>
      <c r="T842" s="35">
        <v>95.93892470453764</v>
      </c>
      <c r="U842" s="35">
        <v>133.7129442343295</v>
      </c>
      <c r="V842" s="35">
        <v>158.60302540992</v>
      </c>
      <c r="W842" s="35">
        <v>0.0</v>
      </c>
      <c r="X842" s="35">
        <v>0.0</v>
      </c>
      <c r="Y842" s="35">
        <v>20.64505725273601</v>
      </c>
      <c r="Z842" s="35">
        <v>38.43724985307648</v>
      </c>
      <c r="AA842" s="35">
        <v>63.020873559168</v>
      </c>
      <c r="AB842" s="35">
        <v>0.0</v>
      </c>
      <c r="AC842" s="35">
        <v>0.0</v>
      </c>
      <c r="AD842" s="35">
        <v>68.36197221504003</v>
      </c>
      <c r="AE842" s="35">
        <v>101.1057110783998</v>
      </c>
      <c r="AF842" s="35">
        <v>132.1532579808</v>
      </c>
    </row>
    <row r="843" ht="15.75" customHeight="1">
      <c r="A843" s="35" t="s">
        <v>54</v>
      </c>
      <c r="B843" s="35" t="s">
        <v>985</v>
      </c>
      <c r="C843" s="35">
        <v>1438.0</v>
      </c>
      <c r="D843" s="35" t="s">
        <v>898</v>
      </c>
      <c r="F843" s="35">
        <v>0.0</v>
      </c>
      <c r="G843" s="35">
        <v>0.01206185323366055</v>
      </c>
      <c r="H843" s="35">
        <v>0.01206185323366055</v>
      </c>
      <c r="I843" s="35">
        <v>7.2367620192</v>
      </c>
      <c r="J843" s="35">
        <v>0.0</v>
      </c>
      <c r="K843" s="35">
        <v>0.0</v>
      </c>
      <c r="L843" s="35">
        <v>0.0</v>
      </c>
      <c r="M843" s="35">
        <v>0.0</v>
      </c>
      <c r="N843" s="35">
        <v>0.0</v>
      </c>
      <c r="O843" s="35">
        <v>0.0</v>
      </c>
      <c r="P843" s="35">
        <v>0.0</v>
      </c>
      <c r="R843" s="35">
        <v>0.0</v>
      </c>
      <c r="S843" s="35">
        <v>0.0</v>
      </c>
      <c r="T843" s="35">
        <v>0.0</v>
      </c>
      <c r="U843" s="35">
        <v>0.0</v>
      </c>
      <c r="V843" s="35">
        <v>7.2367620192</v>
      </c>
      <c r="W843" s="35">
        <v>0.0</v>
      </c>
      <c r="X843" s="35">
        <v>0.0</v>
      </c>
      <c r="Y843" s="35">
        <v>0.0</v>
      </c>
      <c r="Z843" s="35">
        <v>0.0</v>
      </c>
      <c r="AA843" s="35">
        <v>0.0</v>
      </c>
      <c r="AB843" s="35">
        <v>0.0</v>
      </c>
      <c r="AC843" s="35">
        <v>0.0</v>
      </c>
      <c r="AD843" s="35">
        <v>0.0</v>
      </c>
      <c r="AE843" s="35">
        <v>0.0</v>
      </c>
      <c r="AF843" s="35">
        <v>7.2367620192</v>
      </c>
    </row>
    <row r="844" ht="15.75" customHeight="1">
      <c r="A844" s="35" t="s">
        <v>54</v>
      </c>
      <c r="B844" s="35" t="s">
        <v>986</v>
      </c>
      <c r="C844" s="35">
        <v>1438.0</v>
      </c>
      <c r="D844" s="35" t="s">
        <v>898</v>
      </c>
      <c r="F844" s="35">
        <v>0.01941762759097351</v>
      </c>
      <c r="G844" s="35">
        <v>0.0</v>
      </c>
      <c r="H844" s="35">
        <v>0.01941762759097351</v>
      </c>
      <c r="I844" s="35">
        <v>11.650013238528</v>
      </c>
      <c r="J844" s="35">
        <v>0.0</v>
      </c>
      <c r="K844" s="35">
        <v>0.0</v>
      </c>
      <c r="L844" s="35">
        <v>0.0</v>
      </c>
      <c r="M844" s="35">
        <v>0.0</v>
      </c>
      <c r="N844" s="35">
        <v>0.0</v>
      </c>
      <c r="O844" s="35">
        <v>0.0</v>
      </c>
      <c r="P844" s="35">
        <v>0.0</v>
      </c>
      <c r="R844" s="35">
        <v>0.0</v>
      </c>
      <c r="S844" s="35">
        <v>0.0</v>
      </c>
      <c r="T844" s="35">
        <v>0.0</v>
      </c>
      <c r="U844" s="35">
        <v>0.0</v>
      </c>
      <c r="V844" s="35">
        <v>11.650013238528</v>
      </c>
      <c r="W844" s="35">
        <v>0.0</v>
      </c>
      <c r="X844" s="35">
        <v>0.0</v>
      </c>
      <c r="Y844" s="35">
        <v>0.0</v>
      </c>
      <c r="Z844" s="35">
        <v>0.0</v>
      </c>
      <c r="AA844" s="35">
        <v>11.650013238528</v>
      </c>
      <c r="AB844" s="35">
        <v>0.0</v>
      </c>
      <c r="AC844" s="35">
        <v>0.0</v>
      </c>
      <c r="AD844" s="35">
        <v>0.0</v>
      </c>
      <c r="AE844" s="35">
        <v>0.0</v>
      </c>
      <c r="AF844" s="35">
        <v>0.0</v>
      </c>
    </row>
    <row r="845" ht="15.75" customHeight="1">
      <c r="A845" s="35" t="s">
        <v>54</v>
      </c>
      <c r="B845" s="35" t="s">
        <v>987</v>
      </c>
      <c r="C845" s="35">
        <v>1438.0</v>
      </c>
      <c r="D845" s="35" t="s">
        <v>898</v>
      </c>
      <c r="F845" s="35">
        <v>0.0</v>
      </c>
      <c r="G845" s="35">
        <v>0.008762953584838534</v>
      </c>
      <c r="H845" s="35">
        <v>0.008762953584838534</v>
      </c>
      <c r="I845" s="35">
        <v>5.2575179328</v>
      </c>
      <c r="J845" s="35">
        <v>0.0</v>
      </c>
      <c r="K845" s="35">
        <v>0.0</v>
      </c>
      <c r="L845" s="35">
        <v>0.0</v>
      </c>
      <c r="M845" s="35">
        <v>0.0</v>
      </c>
      <c r="N845" s="35">
        <v>0.0</v>
      </c>
      <c r="O845" s="35">
        <v>0.0</v>
      </c>
      <c r="P845" s="35">
        <v>0.0</v>
      </c>
      <c r="R845" s="35">
        <v>0.0</v>
      </c>
      <c r="S845" s="35">
        <v>0.0</v>
      </c>
      <c r="T845" s="35">
        <v>0.0</v>
      </c>
      <c r="U845" s="35">
        <v>0.0</v>
      </c>
      <c r="V845" s="35">
        <v>5.2575179328</v>
      </c>
      <c r="W845" s="35">
        <v>0.0</v>
      </c>
      <c r="X845" s="35">
        <v>0.0</v>
      </c>
      <c r="Y845" s="35">
        <v>0.0</v>
      </c>
      <c r="Z845" s="35">
        <v>0.0</v>
      </c>
      <c r="AA845" s="35">
        <v>0.0</v>
      </c>
      <c r="AB845" s="35">
        <v>0.0</v>
      </c>
      <c r="AC845" s="35">
        <v>0.0</v>
      </c>
      <c r="AD845" s="35">
        <v>0.0</v>
      </c>
      <c r="AE845" s="35">
        <v>0.0</v>
      </c>
      <c r="AF845" s="35">
        <v>5.2575179328</v>
      </c>
    </row>
    <row r="846" ht="15.75" customHeight="1">
      <c r="A846" s="35" t="s">
        <v>54</v>
      </c>
      <c r="B846" s="35" t="s">
        <v>988</v>
      </c>
      <c r="C846" s="35">
        <v>1438.0</v>
      </c>
      <c r="D846" s="35" t="s">
        <v>898</v>
      </c>
      <c r="F846" s="35">
        <v>3.655339156642471</v>
      </c>
      <c r="G846" s="35">
        <v>17.58036546524958</v>
      </c>
      <c r="H846" s="35">
        <v>21.23570462189205</v>
      </c>
      <c r="I846" s="35">
        <v>199.986797808</v>
      </c>
      <c r="J846" s="35">
        <v>0.0</v>
      </c>
      <c r="K846" s="35">
        <v>0.0</v>
      </c>
      <c r="L846" s="35">
        <v>0.0</v>
      </c>
      <c r="M846" s="35">
        <v>9.516795369984</v>
      </c>
      <c r="N846" s="35">
        <v>0.0</v>
      </c>
      <c r="O846" s="35">
        <v>0.0</v>
      </c>
      <c r="P846" s="35">
        <v>0.0</v>
      </c>
      <c r="R846" s="35">
        <v>0.0</v>
      </c>
      <c r="S846" s="35">
        <v>29.159719344</v>
      </c>
      <c r="T846" s="35">
        <v>107.3302495155072</v>
      </c>
      <c r="U846" s="35">
        <v>154.0751603929573</v>
      </c>
      <c r="V846" s="35">
        <v>199.986797808</v>
      </c>
      <c r="W846" s="35">
        <v>0.0</v>
      </c>
      <c r="X846" s="35">
        <v>1.582027699392</v>
      </c>
      <c r="Y846" s="35">
        <v>22.61704234648324</v>
      </c>
      <c r="Z846" s="35">
        <v>42.61662516109823</v>
      </c>
      <c r="AA846" s="35">
        <v>61.661159013888</v>
      </c>
      <c r="AB846" s="35">
        <v>0.0</v>
      </c>
      <c r="AC846" s="35">
        <v>25.2455219856</v>
      </c>
      <c r="AD846" s="35">
        <v>86.56378522848001</v>
      </c>
      <c r="AE846" s="35">
        <v>123.6471005871359</v>
      </c>
      <c r="AF846" s="35">
        <v>199.986797808</v>
      </c>
    </row>
    <row r="847" ht="15.75" customHeight="1">
      <c r="A847" s="35" t="s">
        <v>54</v>
      </c>
      <c r="B847" s="35" t="s">
        <v>989</v>
      </c>
      <c r="C847" s="35">
        <v>1438.0</v>
      </c>
      <c r="D847" s="35" t="s">
        <v>898</v>
      </c>
      <c r="F847" s="35">
        <v>0.0</v>
      </c>
      <c r="G847" s="35">
        <v>0.01207429389917813</v>
      </c>
      <c r="H847" s="35">
        <v>0.01207429389917813</v>
      </c>
      <c r="I847" s="35">
        <v>7.2442260576</v>
      </c>
      <c r="J847" s="35">
        <v>0.0</v>
      </c>
      <c r="K847" s="35">
        <v>0.0</v>
      </c>
      <c r="L847" s="35">
        <v>0.0</v>
      </c>
      <c r="M847" s="35">
        <v>0.0</v>
      </c>
      <c r="N847" s="35">
        <v>0.0</v>
      </c>
      <c r="O847" s="35">
        <v>0.0</v>
      </c>
      <c r="P847" s="35">
        <v>0.0</v>
      </c>
      <c r="R847" s="35">
        <v>0.0</v>
      </c>
      <c r="S847" s="35">
        <v>0.0</v>
      </c>
      <c r="T847" s="35">
        <v>0.0</v>
      </c>
      <c r="U847" s="35">
        <v>0.0</v>
      </c>
      <c r="V847" s="35">
        <v>7.2442260576</v>
      </c>
      <c r="W847" s="35">
        <v>0.0</v>
      </c>
      <c r="X847" s="35">
        <v>0.0</v>
      </c>
      <c r="Y847" s="35">
        <v>0.0</v>
      </c>
      <c r="Z847" s="35">
        <v>0.0</v>
      </c>
      <c r="AA847" s="35">
        <v>0.0</v>
      </c>
      <c r="AB847" s="35">
        <v>0.0</v>
      </c>
      <c r="AC847" s="35">
        <v>0.0</v>
      </c>
      <c r="AD847" s="35">
        <v>0.0</v>
      </c>
      <c r="AE847" s="35">
        <v>0.0</v>
      </c>
      <c r="AF847" s="35">
        <v>7.2442260576</v>
      </c>
    </row>
    <row r="848" ht="15.75" customHeight="1">
      <c r="A848" s="35" t="s">
        <v>54</v>
      </c>
      <c r="B848" s="35" t="s">
        <v>990</v>
      </c>
      <c r="C848" s="35">
        <v>1438.0</v>
      </c>
      <c r="D848" s="35" t="s">
        <v>898</v>
      </c>
      <c r="F848" s="35">
        <v>0.005587081352024862</v>
      </c>
      <c r="G848" s="35">
        <v>0.004233504645830339</v>
      </c>
      <c r="H848" s="35">
        <v>0.009820585997855201</v>
      </c>
      <c r="I848" s="35">
        <v>5.892066698112</v>
      </c>
      <c r="J848" s="35">
        <v>0.0</v>
      </c>
      <c r="K848" s="35">
        <v>0.0</v>
      </c>
      <c r="L848" s="35">
        <v>0.0</v>
      </c>
      <c r="M848" s="35">
        <v>0.0</v>
      </c>
      <c r="N848" s="35">
        <v>0.0</v>
      </c>
      <c r="O848" s="35">
        <v>0.0</v>
      </c>
      <c r="P848" s="35">
        <v>0.0</v>
      </c>
      <c r="R848" s="35">
        <v>0.0</v>
      </c>
      <c r="S848" s="35">
        <v>0.0</v>
      </c>
      <c r="T848" s="35">
        <v>0.0</v>
      </c>
      <c r="U848" s="35">
        <v>0.0</v>
      </c>
      <c r="V848" s="35">
        <v>5.892066698112</v>
      </c>
      <c r="W848" s="35">
        <v>0.0</v>
      </c>
      <c r="X848" s="35">
        <v>0.0</v>
      </c>
      <c r="Y848" s="35">
        <v>0.0</v>
      </c>
      <c r="Z848" s="35">
        <v>0.0</v>
      </c>
      <c r="AA848" s="35">
        <v>3.352086726912</v>
      </c>
      <c r="AB848" s="35">
        <v>0.0</v>
      </c>
      <c r="AC848" s="35">
        <v>0.0</v>
      </c>
      <c r="AD848" s="35">
        <v>0.0</v>
      </c>
      <c r="AE848" s="35">
        <v>0.0</v>
      </c>
      <c r="AF848" s="35">
        <v>2.5399799712</v>
      </c>
    </row>
    <row r="849" ht="15.75" customHeight="1">
      <c r="A849" s="35" t="s">
        <v>54</v>
      </c>
      <c r="B849" s="35" t="s">
        <v>991</v>
      </c>
      <c r="C849" s="35">
        <v>1438.0</v>
      </c>
      <c r="D849" s="35" t="s">
        <v>898</v>
      </c>
      <c r="F849" s="35">
        <v>0.0</v>
      </c>
      <c r="G849" s="35">
        <v>0.01030179811738229</v>
      </c>
      <c r="H849" s="35">
        <v>0.01030179811738229</v>
      </c>
      <c r="I849" s="35">
        <v>6.1807800096</v>
      </c>
      <c r="J849" s="35">
        <v>0.0</v>
      </c>
      <c r="K849" s="35">
        <v>0.0</v>
      </c>
      <c r="L849" s="35">
        <v>0.0</v>
      </c>
      <c r="M849" s="35">
        <v>0.0</v>
      </c>
      <c r="N849" s="35">
        <v>0.0</v>
      </c>
      <c r="O849" s="35">
        <v>0.0</v>
      </c>
      <c r="P849" s="35">
        <v>0.0</v>
      </c>
      <c r="R849" s="35">
        <v>0.0</v>
      </c>
      <c r="S849" s="35">
        <v>0.0</v>
      </c>
      <c r="T849" s="35">
        <v>0.0</v>
      </c>
      <c r="U849" s="35">
        <v>0.0</v>
      </c>
      <c r="V849" s="35">
        <v>6.1807800096</v>
      </c>
      <c r="W849" s="35">
        <v>0.0</v>
      </c>
      <c r="X849" s="35">
        <v>0.0</v>
      </c>
      <c r="Y849" s="35">
        <v>0.0</v>
      </c>
      <c r="Z849" s="35">
        <v>0.0</v>
      </c>
      <c r="AA849" s="35">
        <v>0.0</v>
      </c>
      <c r="AB849" s="35">
        <v>0.0</v>
      </c>
      <c r="AC849" s="35">
        <v>0.0</v>
      </c>
      <c r="AD849" s="35">
        <v>0.0</v>
      </c>
      <c r="AE849" s="35">
        <v>0.0</v>
      </c>
      <c r="AF849" s="35">
        <v>6.1807800096</v>
      </c>
    </row>
    <row r="850" ht="15.75" customHeight="1">
      <c r="A850" s="35" t="s">
        <v>54</v>
      </c>
      <c r="B850" s="35" t="s">
        <v>992</v>
      </c>
      <c r="C850" s="35">
        <v>1438.0</v>
      </c>
      <c r="D850" s="35" t="s">
        <v>898</v>
      </c>
      <c r="F850" s="35">
        <v>0.009029927874410162</v>
      </c>
      <c r="G850" s="35">
        <v>0.002942277205799988</v>
      </c>
      <c r="H850" s="35">
        <v>0.01197220508021015</v>
      </c>
      <c r="I850" s="35">
        <v>7.182975727872</v>
      </c>
      <c r="J850" s="35">
        <v>0.0</v>
      </c>
      <c r="K850" s="35">
        <v>0.0</v>
      </c>
      <c r="L850" s="35">
        <v>0.0</v>
      </c>
      <c r="M850" s="35">
        <v>0.0</v>
      </c>
      <c r="N850" s="35">
        <v>0.0</v>
      </c>
      <c r="O850" s="35">
        <v>0.0</v>
      </c>
      <c r="P850" s="35">
        <v>0.0</v>
      </c>
      <c r="R850" s="35">
        <v>0.0</v>
      </c>
      <c r="S850" s="35">
        <v>0.0</v>
      </c>
      <c r="T850" s="35">
        <v>0.0</v>
      </c>
      <c r="U850" s="35">
        <v>0.0</v>
      </c>
      <c r="V850" s="35">
        <v>7.182975727872</v>
      </c>
      <c r="W850" s="35">
        <v>0.0</v>
      </c>
      <c r="X850" s="35">
        <v>0.0</v>
      </c>
      <c r="Y850" s="35">
        <v>0.0</v>
      </c>
      <c r="Z850" s="35">
        <v>0.0</v>
      </c>
      <c r="AA850" s="35">
        <v>5.417694761472</v>
      </c>
      <c r="AB850" s="35">
        <v>0.0</v>
      </c>
      <c r="AC850" s="35">
        <v>0.0</v>
      </c>
      <c r="AD850" s="35">
        <v>0.0</v>
      </c>
      <c r="AE850" s="35">
        <v>0.0</v>
      </c>
      <c r="AF850" s="35">
        <v>1.7652809664</v>
      </c>
    </row>
    <row r="851" ht="15.75" customHeight="1">
      <c r="A851" s="35" t="s">
        <v>54</v>
      </c>
      <c r="B851" s="35" t="s">
        <v>993</v>
      </c>
      <c r="C851" s="35">
        <v>1438.0</v>
      </c>
      <c r="D851" s="35" t="s">
        <v>898</v>
      </c>
      <c r="F851" s="35">
        <v>0.009764489362331449</v>
      </c>
      <c r="G851" s="35">
        <v>0.0</v>
      </c>
      <c r="H851" s="35">
        <v>0.009764489362331449</v>
      </c>
      <c r="I851" s="35">
        <v>5.858410344191999</v>
      </c>
      <c r="J851" s="35">
        <v>0.0</v>
      </c>
      <c r="K851" s="35">
        <v>0.0</v>
      </c>
      <c r="L851" s="35">
        <v>0.0</v>
      </c>
      <c r="M851" s="35">
        <v>0.0</v>
      </c>
      <c r="N851" s="35">
        <v>0.0</v>
      </c>
      <c r="O851" s="35">
        <v>0.0</v>
      </c>
      <c r="P851" s="35">
        <v>0.0</v>
      </c>
      <c r="R851" s="35">
        <v>0.0</v>
      </c>
      <c r="S851" s="35">
        <v>0.0</v>
      </c>
      <c r="T851" s="35">
        <v>0.0</v>
      </c>
      <c r="U851" s="35">
        <v>0.0</v>
      </c>
      <c r="V851" s="35">
        <v>5.858410344191999</v>
      </c>
      <c r="W851" s="35">
        <v>0.0</v>
      </c>
      <c r="X851" s="35">
        <v>0.0</v>
      </c>
      <c r="Y851" s="35">
        <v>0.0</v>
      </c>
      <c r="Z851" s="35">
        <v>0.0</v>
      </c>
      <c r="AA851" s="35">
        <v>5.858410344191999</v>
      </c>
      <c r="AB851" s="35">
        <v>0.0</v>
      </c>
      <c r="AC851" s="35">
        <v>0.0</v>
      </c>
      <c r="AD851" s="35">
        <v>0.0</v>
      </c>
      <c r="AE851" s="35">
        <v>0.0</v>
      </c>
      <c r="AF851" s="35">
        <v>0.0</v>
      </c>
    </row>
    <row r="852" ht="15.75" customHeight="1">
      <c r="A852" s="35" t="s">
        <v>54</v>
      </c>
      <c r="B852" s="35" t="s">
        <v>994</v>
      </c>
      <c r="C852" s="35">
        <v>1438.0</v>
      </c>
      <c r="D852" s="35" t="s">
        <v>898</v>
      </c>
      <c r="F852" s="35">
        <v>0.007830040039853464</v>
      </c>
      <c r="G852" s="35">
        <v>0.0</v>
      </c>
      <c r="H852" s="35">
        <v>0.007830040039853464</v>
      </c>
      <c r="I852" s="35">
        <v>4.697796870144</v>
      </c>
      <c r="J852" s="35">
        <v>0.0</v>
      </c>
      <c r="K852" s="35">
        <v>0.0</v>
      </c>
      <c r="L852" s="35">
        <v>0.0</v>
      </c>
      <c r="M852" s="35">
        <v>0.0</v>
      </c>
      <c r="N852" s="35">
        <v>0.0</v>
      </c>
      <c r="O852" s="35">
        <v>0.0</v>
      </c>
      <c r="P852" s="35">
        <v>0.0</v>
      </c>
      <c r="R852" s="35">
        <v>0.0</v>
      </c>
      <c r="S852" s="35">
        <v>0.0</v>
      </c>
      <c r="T852" s="35">
        <v>0.0</v>
      </c>
      <c r="U852" s="35">
        <v>0.0</v>
      </c>
      <c r="V852" s="35">
        <v>4.697796870144</v>
      </c>
      <c r="W852" s="35">
        <v>0.0</v>
      </c>
      <c r="X852" s="35">
        <v>0.0</v>
      </c>
      <c r="Y852" s="35">
        <v>0.0</v>
      </c>
      <c r="Z852" s="35">
        <v>0.0</v>
      </c>
      <c r="AA852" s="35">
        <v>4.697796870144</v>
      </c>
      <c r="AB852" s="35">
        <v>0.0</v>
      </c>
      <c r="AC852" s="35">
        <v>0.0</v>
      </c>
      <c r="AD852" s="35">
        <v>0.0</v>
      </c>
      <c r="AE852" s="35">
        <v>0.0</v>
      </c>
      <c r="AF852" s="35">
        <v>0.0</v>
      </c>
    </row>
    <row r="853" ht="15.75" customHeight="1">
      <c r="A853" s="35" t="s">
        <v>54</v>
      </c>
      <c r="B853" s="35" t="s">
        <v>995</v>
      </c>
      <c r="C853" s="35">
        <v>1438.0</v>
      </c>
      <c r="D853" s="35" t="s">
        <v>898</v>
      </c>
      <c r="F853" s="35">
        <v>0.009993266023892748</v>
      </c>
      <c r="G853" s="35">
        <v>0.0</v>
      </c>
      <c r="H853" s="35">
        <v>0.009993266023892748</v>
      </c>
      <c r="I853" s="35">
        <v>5.995669704191999</v>
      </c>
      <c r="J853" s="35">
        <v>0.0</v>
      </c>
      <c r="K853" s="35">
        <v>0.0</v>
      </c>
      <c r="L853" s="35">
        <v>0.0</v>
      </c>
      <c r="M853" s="35">
        <v>0.0</v>
      </c>
      <c r="N853" s="35">
        <v>0.0</v>
      </c>
      <c r="O853" s="35">
        <v>0.0</v>
      </c>
      <c r="P853" s="35">
        <v>0.0</v>
      </c>
      <c r="R853" s="35">
        <v>0.0</v>
      </c>
      <c r="S853" s="35">
        <v>0.0</v>
      </c>
      <c r="T853" s="35">
        <v>0.0</v>
      </c>
      <c r="U853" s="35">
        <v>0.0</v>
      </c>
      <c r="V853" s="35">
        <v>5.995669704191999</v>
      </c>
      <c r="W853" s="35">
        <v>0.0</v>
      </c>
      <c r="X853" s="35">
        <v>0.0</v>
      </c>
      <c r="Y853" s="35">
        <v>0.0</v>
      </c>
      <c r="Z853" s="35">
        <v>0.0</v>
      </c>
      <c r="AA853" s="35">
        <v>5.995669704191999</v>
      </c>
      <c r="AB853" s="35">
        <v>0.0</v>
      </c>
      <c r="AC853" s="35">
        <v>0.0</v>
      </c>
      <c r="AD853" s="35">
        <v>0.0</v>
      </c>
      <c r="AE853" s="35">
        <v>0.0</v>
      </c>
      <c r="AF853" s="35">
        <v>0.0</v>
      </c>
    </row>
    <row r="854" ht="15.75" customHeight="1">
      <c r="A854" s="35" t="s">
        <v>54</v>
      </c>
      <c r="B854" s="35" t="s">
        <v>996</v>
      </c>
      <c r="C854" s="35">
        <v>1438.0</v>
      </c>
      <c r="D854" s="35" t="s">
        <v>898</v>
      </c>
      <c r="F854" s="35">
        <v>0.01095550604539984</v>
      </c>
      <c r="G854" s="35">
        <v>0.0</v>
      </c>
      <c r="H854" s="35">
        <v>0.01095550604539984</v>
      </c>
      <c r="I854" s="35">
        <v>6.572985801984</v>
      </c>
      <c r="J854" s="35">
        <v>0.0</v>
      </c>
      <c r="K854" s="35">
        <v>0.0</v>
      </c>
      <c r="L854" s="35">
        <v>0.0</v>
      </c>
      <c r="M854" s="35">
        <v>0.0</v>
      </c>
      <c r="N854" s="35">
        <v>0.0</v>
      </c>
      <c r="O854" s="35">
        <v>0.0</v>
      </c>
      <c r="P854" s="35">
        <v>0.0</v>
      </c>
      <c r="R854" s="35">
        <v>0.0</v>
      </c>
      <c r="S854" s="35">
        <v>0.0</v>
      </c>
      <c r="T854" s="35">
        <v>0.0</v>
      </c>
      <c r="U854" s="35">
        <v>0.0</v>
      </c>
      <c r="V854" s="35">
        <v>6.572985801984</v>
      </c>
      <c r="W854" s="35">
        <v>0.0</v>
      </c>
      <c r="X854" s="35">
        <v>0.0</v>
      </c>
      <c r="Y854" s="35">
        <v>0.0</v>
      </c>
      <c r="Z854" s="35">
        <v>0.0</v>
      </c>
      <c r="AA854" s="35">
        <v>6.572985801984</v>
      </c>
      <c r="AB854" s="35">
        <v>0.0</v>
      </c>
      <c r="AC854" s="35">
        <v>0.0</v>
      </c>
      <c r="AD854" s="35">
        <v>0.0</v>
      </c>
      <c r="AE854" s="35">
        <v>0.0</v>
      </c>
      <c r="AF854" s="35">
        <v>0.0</v>
      </c>
    </row>
    <row r="855" ht="15.75" customHeight="1">
      <c r="A855" s="35" t="s">
        <v>54</v>
      </c>
      <c r="B855" s="35" t="s">
        <v>997</v>
      </c>
      <c r="C855" s="35">
        <v>1438.0</v>
      </c>
      <c r="D855" s="35" t="s">
        <v>898</v>
      </c>
      <c r="F855" s="35">
        <v>0.003163427978642576</v>
      </c>
      <c r="G855" s="35">
        <v>0.004541889604525778</v>
      </c>
      <c r="H855" s="35">
        <v>0.007705317583168354</v>
      </c>
      <c r="I855" s="35">
        <v>4.6229670144</v>
      </c>
      <c r="J855" s="35">
        <v>0.0</v>
      </c>
      <c r="K855" s="35">
        <v>0.0</v>
      </c>
      <c r="L855" s="35">
        <v>0.0</v>
      </c>
      <c r="M855" s="35">
        <v>0.0</v>
      </c>
      <c r="N855" s="35">
        <v>0.0</v>
      </c>
      <c r="O855" s="35">
        <v>0.0</v>
      </c>
      <c r="P855" s="35">
        <v>0.0</v>
      </c>
      <c r="R855" s="35">
        <v>0.0</v>
      </c>
      <c r="S855" s="35">
        <v>0.0</v>
      </c>
      <c r="T855" s="35">
        <v>0.0</v>
      </c>
      <c r="U855" s="35">
        <v>0.0</v>
      </c>
      <c r="V855" s="35">
        <v>4.6229670144</v>
      </c>
      <c r="W855" s="35">
        <v>0.0</v>
      </c>
      <c r="X855" s="35">
        <v>0.0</v>
      </c>
      <c r="Y855" s="35">
        <v>0.0</v>
      </c>
      <c r="Z855" s="35">
        <v>0.0</v>
      </c>
      <c r="AA855" s="35">
        <v>1.8979650144</v>
      </c>
      <c r="AB855" s="35">
        <v>0.0</v>
      </c>
      <c r="AC855" s="35">
        <v>0.0</v>
      </c>
      <c r="AD855" s="35">
        <v>0.0</v>
      </c>
      <c r="AE855" s="35">
        <v>0.0</v>
      </c>
      <c r="AF855" s="35">
        <v>2.725002</v>
      </c>
    </row>
    <row r="856" ht="15.75" customHeight="1">
      <c r="A856" s="35" t="s">
        <v>54</v>
      </c>
      <c r="B856" s="35" t="s">
        <v>998</v>
      </c>
      <c r="C856" s="35">
        <v>1438.0</v>
      </c>
      <c r="D856" s="35" t="s">
        <v>898</v>
      </c>
      <c r="F856" s="35">
        <v>3.546900845687055</v>
      </c>
      <c r="G856" s="35">
        <v>14.49987431968691</v>
      </c>
      <c r="H856" s="35">
        <v>18.04677516537396</v>
      </c>
      <c r="I856" s="35">
        <v>163.271876882688</v>
      </c>
      <c r="J856" s="35">
        <v>0.0</v>
      </c>
      <c r="K856" s="35">
        <v>0.0</v>
      </c>
      <c r="L856" s="35">
        <v>0.0</v>
      </c>
      <c r="M856" s="35">
        <v>93.60506085235201</v>
      </c>
      <c r="N856" s="35">
        <v>0.0</v>
      </c>
      <c r="O856" s="35">
        <v>0.0</v>
      </c>
      <c r="P856" s="35">
        <v>0.0</v>
      </c>
      <c r="R856" s="35">
        <v>0.0</v>
      </c>
      <c r="S856" s="35">
        <v>15.1239450096</v>
      </c>
      <c r="T856" s="35">
        <v>103.299229406016</v>
      </c>
      <c r="U856" s="35">
        <v>132.6089469269375</v>
      </c>
      <c r="V856" s="35">
        <v>163.271876882688</v>
      </c>
      <c r="W856" s="35">
        <v>0.0</v>
      </c>
      <c r="X856" s="35">
        <v>0.052817401728</v>
      </c>
      <c r="Y856" s="35">
        <v>24.39787255557122</v>
      </c>
      <c r="Z856" s="35">
        <v>43.07840840846592</v>
      </c>
      <c r="AA856" s="35">
        <v>55.018236607488</v>
      </c>
      <c r="AB856" s="35">
        <v>0.0</v>
      </c>
      <c r="AC856" s="35">
        <v>10.7423929872</v>
      </c>
      <c r="AD856" s="35">
        <v>80.44715827008001</v>
      </c>
      <c r="AE856" s="35">
        <v>108.4718514378239</v>
      </c>
      <c r="AF856" s="35">
        <v>134.9502090048</v>
      </c>
    </row>
    <row r="857" ht="15.75" customHeight="1">
      <c r="A857" s="35" t="s">
        <v>54</v>
      </c>
      <c r="B857" s="35" t="s">
        <v>999</v>
      </c>
      <c r="C857" s="35">
        <v>1438.0</v>
      </c>
      <c r="D857" s="35" t="s">
        <v>898</v>
      </c>
      <c r="F857" s="35">
        <v>0.004984435178649953</v>
      </c>
      <c r="G857" s="35">
        <v>0.003344116683107069</v>
      </c>
      <c r="H857" s="35">
        <v>0.008328551861757023</v>
      </c>
      <c r="I857" s="35">
        <v>4.996889501184</v>
      </c>
      <c r="J857" s="35">
        <v>0.0</v>
      </c>
      <c r="K857" s="35">
        <v>0.0</v>
      </c>
      <c r="L857" s="35">
        <v>0.0</v>
      </c>
      <c r="M857" s="35">
        <v>0.0</v>
      </c>
      <c r="N857" s="35">
        <v>0.0</v>
      </c>
      <c r="O857" s="35">
        <v>0.0</v>
      </c>
      <c r="P857" s="35">
        <v>0.0</v>
      </c>
      <c r="R857" s="35">
        <v>0.0</v>
      </c>
      <c r="S857" s="35">
        <v>0.0</v>
      </c>
      <c r="T857" s="35">
        <v>0.0</v>
      </c>
      <c r="U857" s="35">
        <v>0.0</v>
      </c>
      <c r="V857" s="35">
        <v>4.996889501184</v>
      </c>
      <c r="W857" s="35">
        <v>0.0</v>
      </c>
      <c r="X857" s="35">
        <v>0.0</v>
      </c>
      <c r="Y857" s="35">
        <v>0.0</v>
      </c>
      <c r="Z857" s="35">
        <v>0.0</v>
      </c>
      <c r="AA857" s="35">
        <v>2.990516505984</v>
      </c>
      <c r="AB857" s="35">
        <v>0.0</v>
      </c>
      <c r="AC857" s="35">
        <v>0.0</v>
      </c>
      <c r="AD857" s="35">
        <v>0.0</v>
      </c>
      <c r="AE857" s="35">
        <v>0.0</v>
      </c>
      <c r="AF857" s="35">
        <v>2.0063729952</v>
      </c>
    </row>
    <row r="858" ht="15.75" customHeight="1">
      <c r="A858" s="35" t="s">
        <v>54</v>
      </c>
      <c r="B858" s="35" t="s">
        <v>1000</v>
      </c>
      <c r="C858" s="35">
        <v>1438.0</v>
      </c>
      <c r="D858" s="35" t="s">
        <v>898</v>
      </c>
      <c r="F858" s="35">
        <v>0.007632109051468739</v>
      </c>
      <c r="G858" s="35">
        <v>0.003445376523113154</v>
      </c>
      <c r="H858" s="35">
        <v>0.01107748557458189</v>
      </c>
      <c r="I858" s="35">
        <v>6.6461699808</v>
      </c>
      <c r="J858" s="35">
        <v>0.0</v>
      </c>
      <c r="K858" s="35">
        <v>0.0</v>
      </c>
      <c r="L858" s="35">
        <v>0.0</v>
      </c>
      <c r="M858" s="35">
        <v>0.0</v>
      </c>
      <c r="N858" s="35">
        <v>0.0</v>
      </c>
      <c r="O858" s="35">
        <v>0.0</v>
      </c>
      <c r="P858" s="35">
        <v>0.0</v>
      </c>
      <c r="R858" s="35">
        <v>0.0</v>
      </c>
      <c r="S858" s="35">
        <v>0.0</v>
      </c>
      <c r="T858" s="35">
        <v>0.0</v>
      </c>
      <c r="U858" s="35">
        <v>0.0</v>
      </c>
      <c r="V858" s="35">
        <v>6.6461699808</v>
      </c>
      <c r="W858" s="35">
        <v>0.0</v>
      </c>
      <c r="X858" s="35">
        <v>0.0</v>
      </c>
      <c r="Y858" s="35">
        <v>0.0</v>
      </c>
      <c r="Z858" s="35">
        <v>0.0</v>
      </c>
      <c r="AA858" s="35">
        <v>4.5790440192</v>
      </c>
      <c r="AB858" s="35">
        <v>0.0</v>
      </c>
      <c r="AC858" s="35">
        <v>0.0</v>
      </c>
      <c r="AD858" s="35">
        <v>0.0</v>
      </c>
      <c r="AE858" s="35">
        <v>0.0</v>
      </c>
      <c r="AF858" s="35">
        <v>2.0671259616</v>
      </c>
    </row>
    <row r="859" ht="15.75" customHeight="1">
      <c r="A859" s="35" t="s">
        <v>54</v>
      </c>
      <c r="B859" s="35" t="s">
        <v>1001</v>
      </c>
      <c r="C859" s="35">
        <v>1438.0</v>
      </c>
      <c r="D859" s="35" t="s">
        <v>898</v>
      </c>
      <c r="F859" s="35">
        <v>0.008904353710624233</v>
      </c>
      <c r="G859" s="35">
        <v>0.0</v>
      </c>
      <c r="H859" s="35">
        <v>0.008904353710624233</v>
      </c>
      <c r="I859" s="35">
        <v>5.342353906176</v>
      </c>
      <c r="J859" s="35">
        <v>0.0</v>
      </c>
      <c r="K859" s="35">
        <v>0.0</v>
      </c>
      <c r="L859" s="35">
        <v>0.0</v>
      </c>
      <c r="M859" s="35">
        <v>0.0</v>
      </c>
      <c r="N859" s="35">
        <v>0.0</v>
      </c>
      <c r="O859" s="35">
        <v>0.0</v>
      </c>
      <c r="P859" s="35">
        <v>0.0</v>
      </c>
      <c r="R859" s="35">
        <v>0.0</v>
      </c>
      <c r="S859" s="35">
        <v>0.0</v>
      </c>
      <c r="T859" s="35">
        <v>0.0</v>
      </c>
      <c r="U859" s="35">
        <v>0.0</v>
      </c>
      <c r="V859" s="35">
        <v>5.342353906176</v>
      </c>
      <c r="W859" s="35">
        <v>0.0</v>
      </c>
      <c r="X859" s="35">
        <v>0.0</v>
      </c>
      <c r="Y859" s="35">
        <v>0.0</v>
      </c>
      <c r="Z859" s="35">
        <v>0.0</v>
      </c>
      <c r="AA859" s="35">
        <v>5.342353906176</v>
      </c>
      <c r="AB859" s="35">
        <v>0.0</v>
      </c>
      <c r="AC859" s="35">
        <v>0.0</v>
      </c>
      <c r="AD859" s="35">
        <v>0.0</v>
      </c>
      <c r="AE859" s="35">
        <v>0.0</v>
      </c>
      <c r="AF859" s="35">
        <v>0.0</v>
      </c>
    </row>
    <row r="860" ht="15.75" customHeight="1">
      <c r="A860" s="35" t="s">
        <v>54</v>
      </c>
      <c r="B860" s="35" t="s">
        <v>1002</v>
      </c>
      <c r="C860" s="35">
        <v>1438.0</v>
      </c>
      <c r="D860" s="35" t="s">
        <v>898</v>
      </c>
      <c r="F860" s="35">
        <v>0.01226759672074675</v>
      </c>
      <c r="G860" s="35">
        <v>0.0</v>
      </c>
      <c r="H860" s="35">
        <v>0.01226759672074675</v>
      </c>
      <c r="I860" s="35">
        <v>7.36020214272</v>
      </c>
      <c r="J860" s="35">
        <v>0.0</v>
      </c>
      <c r="K860" s="35">
        <v>0.0</v>
      </c>
      <c r="L860" s="35">
        <v>0.0</v>
      </c>
      <c r="M860" s="35">
        <v>0.0</v>
      </c>
      <c r="N860" s="35">
        <v>0.0</v>
      </c>
      <c r="O860" s="35">
        <v>0.0</v>
      </c>
      <c r="P860" s="35">
        <v>0.0</v>
      </c>
      <c r="R860" s="35">
        <v>0.0</v>
      </c>
      <c r="S860" s="35">
        <v>0.0</v>
      </c>
      <c r="T860" s="35">
        <v>0.0</v>
      </c>
      <c r="U860" s="35">
        <v>0.0</v>
      </c>
      <c r="V860" s="35">
        <v>7.36020214272</v>
      </c>
      <c r="W860" s="35">
        <v>0.0</v>
      </c>
      <c r="X860" s="35">
        <v>0.0</v>
      </c>
      <c r="Y860" s="35">
        <v>0.0</v>
      </c>
      <c r="Z860" s="35">
        <v>0.0</v>
      </c>
      <c r="AA860" s="35">
        <v>7.36020214272</v>
      </c>
      <c r="AB860" s="35">
        <v>0.0</v>
      </c>
      <c r="AC860" s="35">
        <v>0.0</v>
      </c>
      <c r="AD860" s="35">
        <v>0.0</v>
      </c>
      <c r="AE860" s="35">
        <v>0.0</v>
      </c>
      <c r="AF860" s="35">
        <v>0.0</v>
      </c>
    </row>
    <row r="861" ht="15.75" customHeight="1">
      <c r="A861" s="35" t="s">
        <v>54</v>
      </c>
      <c r="B861" s="35" t="s">
        <v>1003</v>
      </c>
      <c r="C861" s="35">
        <v>1438.0</v>
      </c>
      <c r="D861" s="35" t="s">
        <v>898</v>
      </c>
      <c r="F861" s="35">
        <v>0.1170151043353985</v>
      </c>
      <c r="G861" s="35">
        <v>1.948378920338812</v>
      </c>
      <c r="H861" s="35">
        <v>2.065394024674211</v>
      </c>
      <c r="I861" s="35">
        <v>106.7096608704</v>
      </c>
      <c r="J861" s="35">
        <v>0.0</v>
      </c>
      <c r="K861" s="35">
        <v>0.0</v>
      </c>
      <c r="L861" s="35">
        <v>0.0</v>
      </c>
      <c r="M861" s="35">
        <v>0.0</v>
      </c>
      <c r="N861" s="35">
        <v>0.0</v>
      </c>
      <c r="O861" s="35">
        <v>0.0</v>
      </c>
      <c r="P861" s="35">
        <v>0.0</v>
      </c>
      <c r="R861" s="35">
        <v>0.0</v>
      </c>
      <c r="S861" s="35">
        <v>0.0</v>
      </c>
      <c r="T861" s="35">
        <v>1.741909196160004</v>
      </c>
      <c r="U861" s="35">
        <v>72.95705378293235</v>
      </c>
      <c r="V861" s="35">
        <v>106.7096608704</v>
      </c>
      <c r="W861" s="35">
        <v>0.0</v>
      </c>
      <c r="X861" s="35">
        <v>0.0</v>
      </c>
      <c r="Y861" s="35">
        <v>0.0</v>
      </c>
      <c r="Z861" s="35">
        <v>3.929164549631994</v>
      </c>
      <c r="AA861" s="35">
        <v>14.946250298112</v>
      </c>
      <c r="AB861" s="35">
        <v>0.0</v>
      </c>
      <c r="AC861" s="35">
        <v>0.0</v>
      </c>
      <c r="AD861" s="35">
        <v>1.741909196160004</v>
      </c>
      <c r="AE861" s="35">
        <v>71.67781421740794</v>
      </c>
      <c r="AF861" s="35">
        <v>106.7096608704</v>
      </c>
    </row>
    <row r="862" ht="15.75" customHeight="1">
      <c r="A862" s="35" t="s">
        <v>54</v>
      </c>
      <c r="B862" s="35" t="s">
        <v>1004</v>
      </c>
      <c r="C862" s="35">
        <v>1438.0</v>
      </c>
      <c r="D862" s="35" t="s">
        <v>898</v>
      </c>
      <c r="F862" s="35">
        <v>0.1695006883616579</v>
      </c>
      <c r="G862" s="35">
        <v>2.148037935107197</v>
      </c>
      <c r="H862" s="35">
        <v>2.317538623468855</v>
      </c>
      <c r="I862" s="35">
        <v>96.4749750048</v>
      </c>
      <c r="J862" s="35">
        <v>0.0</v>
      </c>
      <c r="K862" s="35">
        <v>0.0</v>
      </c>
      <c r="L862" s="35">
        <v>0.0</v>
      </c>
      <c r="M862" s="35">
        <v>0.0</v>
      </c>
      <c r="N862" s="35">
        <v>0.0</v>
      </c>
      <c r="O862" s="35">
        <v>0.0</v>
      </c>
      <c r="P862" s="35">
        <v>0.0</v>
      </c>
      <c r="R862" s="35">
        <v>0.0</v>
      </c>
      <c r="S862" s="35">
        <v>0.0</v>
      </c>
      <c r="T862" s="35">
        <v>0.0</v>
      </c>
      <c r="U862" s="35">
        <v>74.02839226207485</v>
      </c>
      <c r="V862" s="35">
        <v>96.4749750048</v>
      </c>
      <c r="W862" s="35">
        <v>0.0</v>
      </c>
      <c r="X862" s="35">
        <v>0.0</v>
      </c>
      <c r="Y862" s="35">
        <v>0.0</v>
      </c>
      <c r="Z862" s="35">
        <v>6.645307568578551</v>
      </c>
      <c r="AA862" s="35">
        <v>14.654442281472</v>
      </c>
      <c r="AB862" s="35">
        <v>0.0</v>
      </c>
      <c r="AC862" s="35">
        <v>0.0</v>
      </c>
      <c r="AD862" s="35">
        <v>0.0</v>
      </c>
      <c r="AE862" s="35">
        <v>71.34399120038395</v>
      </c>
      <c r="AF862" s="35">
        <v>96.4749750048</v>
      </c>
    </row>
    <row r="863" ht="15.75" customHeight="1">
      <c r="A863" s="35" t="s">
        <v>54</v>
      </c>
      <c r="B863" s="35" t="s">
        <v>1005</v>
      </c>
      <c r="C863" s="35">
        <v>1438.0</v>
      </c>
      <c r="D863" s="35" t="s">
        <v>898</v>
      </c>
      <c r="F863" s="35">
        <v>0.0</v>
      </c>
      <c r="G863" s="35">
        <v>0.01364130936181218</v>
      </c>
      <c r="H863" s="35">
        <v>0.01364130936181218</v>
      </c>
      <c r="I863" s="35">
        <v>8.1843898752</v>
      </c>
      <c r="J863" s="35">
        <v>0.0</v>
      </c>
      <c r="K863" s="35">
        <v>0.0</v>
      </c>
      <c r="L863" s="35">
        <v>0.0</v>
      </c>
      <c r="M863" s="35">
        <v>0.0</v>
      </c>
      <c r="N863" s="35">
        <v>0.0</v>
      </c>
      <c r="O863" s="35">
        <v>0.0</v>
      </c>
      <c r="P863" s="35">
        <v>0.0</v>
      </c>
      <c r="R863" s="35">
        <v>0.0</v>
      </c>
      <c r="S863" s="35">
        <v>0.0</v>
      </c>
      <c r="T863" s="35">
        <v>0.0</v>
      </c>
      <c r="U863" s="35">
        <v>0.0</v>
      </c>
      <c r="V863" s="35">
        <v>8.1843898752</v>
      </c>
      <c r="W863" s="35">
        <v>0.0</v>
      </c>
      <c r="X863" s="35">
        <v>0.0</v>
      </c>
      <c r="Y863" s="35">
        <v>0.0</v>
      </c>
      <c r="Z863" s="35">
        <v>0.0</v>
      </c>
      <c r="AA863" s="35">
        <v>0.0</v>
      </c>
      <c r="AB863" s="35">
        <v>0.0</v>
      </c>
      <c r="AC863" s="35">
        <v>0.0</v>
      </c>
      <c r="AD863" s="35">
        <v>0.0</v>
      </c>
      <c r="AE863" s="35">
        <v>0.0</v>
      </c>
      <c r="AF863" s="35">
        <v>8.1843898752</v>
      </c>
    </row>
    <row r="864" ht="15.75" customHeight="1">
      <c r="A864" s="35" t="s">
        <v>54</v>
      </c>
      <c r="B864" s="35" t="s">
        <v>1006</v>
      </c>
      <c r="C864" s="35">
        <v>1438.0</v>
      </c>
      <c r="D864" s="35" t="s">
        <v>898</v>
      </c>
      <c r="F864" s="35">
        <v>4.901815308606862</v>
      </c>
      <c r="G864" s="35">
        <v>20.28964554361687</v>
      </c>
      <c r="H864" s="35">
        <v>25.19146085222374</v>
      </c>
      <c r="I864" s="35">
        <v>180.268817904</v>
      </c>
      <c r="J864" s="35">
        <v>2.6558519904</v>
      </c>
      <c r="K864" s="35">
        <v>0.0</v>
      </c>
      <c r="L864" s="35">
        <v>2.1726990432</v>
      </c>
      <c r="M864" s="35">
        <v>65.9121779232</v>
      </c>
      <c r="N864" s="35">
        <v>0.0</v>
      </c>
      <c r="O864" s="35">
        <v>0.0</v>
      </c>
      <c r="P864" s="35">
        <v>0.0</v>
      </c>
      <c r="R864" s="35">
        <v>0.0</v>
      </c>
      <c r="S864" s="35">
        <v>40.4656831152</v>
      </c>
      <c r="T864" s="35">
        <v>120.5049714470784</v>
      </c>
      <c r="U864" s="35">
        <v>152.1891443136152</v>
      </c>
      <c r="V864" s="35">
        <v>180.268817904</v>
      </c>
      <c r="W864" s="35">
        <v>0.0</v>
      </c>
      <c r="X864" s="35">
        <v>2.594398552704</v>
      </c>
      <c r="Y864" s="35">
        <v>28.98434523075842</v>
      </c>
      <c r="Z864" s="35">
        <v>53.03113639100923</v>
      </c>
      <c r="AA864" s="35">
        <v>77.844000955392</v>
      </c>
      <c r="AB864" s="35">
        <v>0.0</v>
      </c>
      <c r="AC864" s="35">
        <v>32.1566204736</v>
      </c>
      <c r="AD864" s="35">
        <v>96.55669187136003</v>
      </c>
      <c r="AE864" s="35">
        <v>133.4036354878079</v>
      </c>
      <c r="AF864" s="35">
        <v>180.268817904</v>
      </c>
    </row>
    <row r="865" ht="15.75" customHeight="1">
      <c r="A865" s="35" t="s">
        <v>54</v>
      </c>
      <c r="B865" s="35" t="s">
        <v>1007</v>
      </c>
      <c r="C865" s="35">
        <v>1438.0</v>
      </c>
      <c r="D865" s="35" t="s">
        <v>898</v>
      </c>
      <c r="F865" s="35">
        <v>0.0</v>
      </c>
      <c r="G865" s="35">
        <v>0.01570502437632487</v>
      </c>
      <c r="H865" s="35">
        <v>0.01570502437632487</v>
      </c>
      <c r="I865" s="35">
        <v>9.4225590144</v>
      </c>
      <c r="J865" s="35">
        <v>0.0</v>
      </c>
      <c r="K865" s="35">
        <v>0.0</v>
      </c>
      <c r="L865" s="35">
        <v>0.0</v>
      </c>
      <c r="M865" s="35">
        <v>0.0</v>
      </c>
      <c r="N865" s="35">
        <v>0.0</v>
      </c>
      <c r="O865" s="35">
        <v>0.0</v>
      </c>
      <c r="P865" s="35">
        <v>0.0</v>
      </c>
      <c r="R865" s="35">
        <v>0.0</v>
      </c>
      <c r="S865" s="35">
        <v>0.0</v>
      </c>
      <c r="T865" s="35">
        <v>0.0</v>
      </c>
      <c r="U865" s="35">
        <v>0.0</v>
      </c>
      <c r="V865" s="35">
        <v>9.4225590144</v>
      </c>
      <c r="W865" s="35">
        <v>0.0</v>
      </c>
      <c r="X865" s="35">
        <v>0.0</v>
      </c>
      <c r="Y865" s="35">
        <v>0.0</v>
      </c>
      <c r="Z865" s="35">
        <v>0.0</v>
      </c>
      <c r="AA865" s="35">
        <v>0.0</v>
      </c>
      <c r="AB865" s="35">
        <v>0.0</v>
      </c>
      <c r="AC865" s="35">
        <v>0.0</v>
      </c>
      <c r="AD865" s="35">
        <v>0.0</v>
      </c>
      <c r="AE865" s="35">
        <v>0.0</v>
      </c>
      <c r="AF865" s="35">
        <v>9.4225590144</v>
      </c>
    </row>
    <row r="866" ht="15.75" customHeight="1">
      <c r="A866" s="35" t="s">
        <v>54</v>
      </c>
      <c r="B866" s="35" t="s">
        <v>1008</v>
      </c>
      <c r="C866" s="35">
        <v>1438.0</v>
      </c>
      <c r="D866" s="35" t="s">
        <v>898</v>
      </c>
      <c r="F866" s="35">
        <v>0.00660185447611562</v>
      </c>
      <c r="G866" s="35">
        <v>0.003306734875662412</v>
      </c>
      <c r="H866" s="35">
        <v>0.009908589351778033</v>
      </c>
      <c r="I866" s="35">
        <v>5.94486615744</v>
      </c>
      <c r="J866" s="35">
        <v>0.0</v>
      </c>
      <c r="K866" s="35">
        <v>0.0</v>
      </c>
      <c r="L866" s="35">
        <v>0.0</v>
      </c>
      <c r="M866" s="35">
        <v>0.0</v>
      </c>
      <c r="N866" s="35">
        <v>0.0</v>
      </c>
      <c r="O866" s="35">
        <v>0.0</v>
      </c>
      <c r="P866" s="35">
        <v>0.0</v>
      </c>
      <c r="R866" s="35">
        <v>0.0</v>
      </c>
      <c r="S866" s="35">
        <v>0.0</v>
      </c>
      <c r="T866" s="35">
        <v>0.0</v>
      </c>
      <c r="U866" s="35">
        <v>0.0</v>
      </c>
      <c r="V866" s="35">
        <v>5.94486615744</v>
      </c>
      <c r="W866" s="35">
        <v>0.0</v>
      </c>
      <c r="X866" s="35">
        <v>0.0</v>
      </c>
      <c r="Y866" s="35">
        <v>0.0</v>
      </c>
      <c r="Z866" s="35">
        <v>0.0</v>
      </c>
      <c r="AA866" s="35">
        <v>3.96092116224</v>
      </c>
      <c r="AB866" s="35">
        <v>0.0</v>
      </c>
      <c r="AC866" s="35">
        <v>0.0</v>
      </c>
      <c r="AD866" s="35">
        <v>0.0</v>
      </c>
      <c r="AE866" s="35">
        <v>0.0</v>
      </c>
      <c r="AF866" s="35">
        <v>1.9839449952</v>
      </c>
    </row>
    <row r="867" ht="15.75" customHeight="1">
      <c r="A867" s="35" t="s">
        <v>54</v>
      </c>
      <c r="B867" s="35" t="s">
        <v>1009</v>
      </c>
      <c r="C867" s="35">
        <v>1438.0</v>
      </c>
      <c r="D867" s="35" t="s">
        <v>898</v>
      </c>
      <c r="F867" s="35">
        <v>3.361831955149191</v>
      </c>
      <c r="G867" s="35">
        <v>14.30002265074608</v>
      </c>
      <c r="H867" s="35">
        <v>17.66185460589527</v>
      </c>
      <c r="I867" s="35">
        <v>209.316462558336</v>
      </c>
      <c r="J867" s="35">
        <v>0.0</v>
      </c>
      <c r="K867" s="35">
        <v>12.078505740672</v>
      </c>
      <c r="L867" s="35">
        <v>128.079835099776</v>
      </c>
      <c r="M867" s="35">
        <v>83.758243024512</v>
      </c>
      <c r="N867" s="35">
        <v>0.0</v>
      </c>
      <c r="O867" s="35">
        <v>0.0</v>
      </c>
      <c r="P867" s="35">
        <v>14.84724269952</v>
      </c>
      <c r="R867" s="35">
        <v>0.0</v>
      </c>
      <c r="S867" s="35">
        <v>11.347492532544</v>
      </c>
      <c r="T867" s="35">
        <v>103.841394906816</v>
      </c>
      <c r="U867" s="35">
        <v>144.5314648295347</v>
      </c>
      <c r="V867" s="35">
        <v>209.316462558336</v>
      </c>
      <c r="W867" s="35">
        <v>0.0</v>
      </c>
      <c r="X867" s="35">
        <v>0.0</v>
      </c>
      <c r="Y867" s="35">
        <v>23.5169275574016</v>
      </c>
      <c r="Z867" s="35">
        <v>47.49961421140986</v>
      </c>
      <c r="AA867" s="35">
        <v>71.294122093824</v>
      </c>
      <c r="AB867" s="35">
        <v>0.0</v>
      </c>
      <c r="AC867" s="35">
        <v>8.632447488</v>
      </c>
      <c r="AD867" s="35">
        <v>84.37732795296002</v>
      </c>
      <c r="AE867" s="35">
        <v>114.412289410944</v>
      </c>
      <c r="AF867" s="35">
        <v>156.9894689664</v>
      </c>
    </row>
    <row r="868" ht="15.75" customHeight="1">
      <c r="A868" s="35" t="s">
        <v>54</v>
      </c>
      <c r="B868" s="35" t="s">
        <v>1010</v>
      </c>
      <c r="C868" s="35">
        <v>1438.0</v>
      </c>
      <c r="D868" s="35" t="s">
        <v>898</v>
      </c>
      <c r="F868" s="35">
        <v>0.003077778781425379</v>
      </c>
      <c r="G868" s="35">
        <v>0.006644601320564734</v>
      </c>
      <c r="H868" s="35">
        <v>0.009722380101990113</v>
      </c>
      <c r="I868" s="35">
        <v>5.8331460096</v>
      </c>
      <c r="J868" s="35">
        <v>0.0</v>
      </c>
      <c r="K868" s="35">
        <v>0.0</v>
      </c>
      <c r="L868" s="35">
        <v>0.0</v>
      </c>
      <c r="M868" s="35">
        <v>0.0</v>
      </c>
      <c r="N868" s="35">
        <v>0.0</v>
      </c>
      <c r="O868" s="35">
        <v>0.0</v>
      </c>
      <c r="P868" s="35">
        <v>0.0</v>
      </c>
      <c r="R868" s="35">
        <v>0.0</v>
      </c>
      <c r="S868" s="35">
        <v>0.0</v>
      </c>
      <c r="T868" s="35">
        <v>0.0</v>
      </c>
      <c r="U868" s="35">
        <v>0.0</v>
      </c>
      <c r="V868" s="35">
        <v>5.8331460096</v>
      </c>
      <c r="W868" s="35">
        <v>0.0</v>
      </c>
      <c r="X868" s="35">
        <v>0.0</v>
      </c>
      <c r="Y868" s="35">
        <v>0.0</v>
      </c>
      <c r="Z868" s="35">
        <v>0.0</v>
      </c>
      <c r="AA868" s="35">
        <v>1.8465779808</v>
      </c>
      <c r="AB868" s="35">
        <v>0.0</v>
      </c>
      <c r="AC868" s="35">
        <v>0.0</v>
      </c>
      <c r="AD868" s="35">
        <v>0.0</v>
      </c>
      <c r="AE868" s="35">
        <v>0.0</v>
      </c>
      <c r="AF868" s="35">
        <v>3.9865680288</v>
      </c>
    </row>
    <row r="869" ht="15.75" customHeight="1">
      <c r="A869" s="35" t="s">
        <v>54</v>
      </c>
      <c r="B869" s="35" t="s">
        <v>1011</v>
      </c>
      <c r="C869" s="35">
        <v>1438.0</v>
      </c>
      <c r="D869" s="35" t="s">
        <v>898</v>
      </c>
      <c r="F869" s="35">
        <v>0.0</v>
      </c>
      <c r="G869" s="35">
        <v>0.008940502217477676</v>
      </c>
      <c r="H869" s="35">
        <v>0.008940502217477676</v>
      </c>
      <c r="I869" s="35">
        <v>5.3640419616</v>
      </c>
      <c r="J869" s="35">
        <v>0.0</v>
      </c>
      <c r="K869" s="35">
        <v>0.0</v>
      </c>
      <c r="L869" s="35">
        <v>0.0</v>
      </c>
      <c r="M869" s="35">
        <v>0.0</v>
      </c>
      <c r="N869" s="35">
        <v>0.0</v>
      </c>
      <c r="O869" s="35">
        <v>0.0</v>
      </c>
      <c r="P869" s="35">
        <v>0.0</v>
      </c>
      <c r="R869" s="35">
        <v>0.0</v>
      </c>
      <c r="S869" s="35">
        <v>0.0</v>
      </c>
      <c r="T869" s="35">
        <v>0.0</v>
      </c>
      <c r="U869" s="35">
        <v>0.0</v>
      </c>
      <c r="V869" s="35">
        <v>5.3640419616</v>
      </c>
      <c r="W869" s="35">
        <v>0.0</v>
      </c>
      <c r="X869" s="35">
        <v>0.0</v>
      </c>
      <c r="Y869" s="35">
        <v>0.0</v>
      </c>
      <c r="Z869" s="35">
        <v>0.0</v>
      </c>
      <c r="AA869" s="35">
        <v>0.0</v>
      </c>
      <c r="AB869" s="35">
        <v>0.0</v>
      </c>
      <c r="AC869" s="35">
        <v>0.0</v>
      </c>
      <c r="AD869" s="35">
        <v>0.0</v>
      </c>
      <c r="AE869" s="35">
        <v>0.0</v>
      </c>
      <c r="AF869" s="35">
        <v>5.3640419616</v>
      </c>
    </row>
    <row r="870" ht="15.75" customHeight="1">
      <c r="A870" s="35" t="s">
        <v>54</v>
      </c>
      <c r="B870" s="35" t="s">
        <v>1012</v>
      </c>
      <c r="C870" s="35">
        <v>1438.0</v>
      </c>
      <c r="D870" s="35" t="s">
        <v>898</v>
      </c>
      <c r="F870" s="35">
        <v>0.004650679635823516</v>
      </c>
      <c r="G870" s="35">
        <v>0.002568429225907466</v>
      </c>
      <c r="H870" s="35">
        <v>0.007219108861730982</v>
      </c>
      <c r="I870" s="35">
        <v>4.33125588672</v>
      </c>
      <c r="J870" s="35">
        <v>0.0</v>
      </c>
      <c r="K870" s="35">
        <v>0.0</v>
      </c>
      <c r="L870" s="35">
        <v>0.0</v>
      </c>
      <c r="M870" s="35">
        <v>0.0</v>
      </c>
      <c r="N870" s="35">
        <v>0.0</v>
      </c>
      <c r="O870" s="35">
        <v>0.0</v>
      </c>
      <c r="P870" s="35">
        <v>0.0</v>
      </c>
      <c r="R870" s="35">
        <v>0.0</v>
      </c>
      <c r="S870" s="35">
        <v>0.0</v>
      </c>
      <c r="T870" s="35">
        <v>0.0</v>
      </c>
      <c r="U870" s="35">
        <v>0.0</v>
      </c>
      <c r="V870" s="35">
        <v>4.33125588672</v>
      </c>
      <c r="W870" s="35">
        <v>0.0</v>
      </c>
      <c r="X870" s="35">
        <v>0.0</v>
      </c>
      <c r="Y870" s="35">
        <v>0.0</v>
      </c>
      <c r="Z870" s="35">
        <v>0.0</v>
      </c>
      <c r="AA870" s="35">
        <v>2.79027286272</v>
      </c>
      <c r="AB870" s="35">
        <v>0.0</v>
      </c>
      <c r="AC870" s="35">
        <v>0.0</v>
      </c>
      <c r="AD870" s="35">
        <v>0.0</v>
      </c>
      <c r="AE870" s="35">
        <v>0.0</v>
      </c>
      <c r="AF870" s="35">
        <v>1.540983024</v>
      </c>
    </row>
    <row r="871" ht="15.75" customHeight="1">
      <c r="A871" s="35" t="s">
        <v>54</v>
      </c>
      <c r="B871" s="35" t="s">
        <v>1013</v>
      </c>
      <c r="C871" s="35">
        <v>1438.0</v>
      </c>
      <c r="D871" s="35" t="s">
        <v>898</v>
      </c>
      <c r="F871" s="35">
        <v>1.261581990825547</v>
      </c>
      <c r="G871" s="35">
        <v>6.492296979863049</v>
      </c>
      <c r="H871" s="35">
        <v>7.753878970688596</v>
      </c>
      <c r="I871" s="35">
        <v>241.804983161952</v>
      </c>
      <c r="J871" s="35">
        <v>0.0</v>
      </c>
      <c r="K871" s="35">
        <v>42.575864736384</v>
      </c>
      <c r="L871" s="35">
        <v>0.0</v>
      </c>
      <c r="M871" s="35">
        <v>0.0</v>
      </c>
      <c r="N871" s="35">
        <v>86.1534479232</v>
      </c>
      <c r="O871" s="35">
        <v>86.1534479232</v>
      </c>
      <c r="P871" s="35">
        <v>47.37863630908799</v>
      </c>
      <c r="R871" s="35">
        <v>0.0</v>
      </c>
      <c r="S871" s="35">
        <v>0.0</v>
      </c>
      <c r="T871" s="35">
        <v>65.85727051895059</v>
      </c>
      <c r="U871" s="35">
        <v>121.7861801981797</v>
      </c>
      <c r="V871" s="35">
        <v>241.804983161952</v>
      </c>
      <c r="W871" s="35">
        <v>0.0</v>
      </c>
      <c r="X871" s="35">
        <v>0.0</v>
      </c>
      <c r="Y871" s="35">
        <v>4.950136271808005</v>
      </c>
      <c r="Z871" s="35">
        <v>29.15640560879422</v>
      </c>
      <c r="AA871" s="35">
        <v>103.490296588224</v>
      </c>
      <c r="AB871" s="35">
        <v>0.0</v>
      </c>
      <c r="AC871" s="35">
        <v>0.0</v>
      </c>
      <c r="AD871" s="35">
        <v>60.98655850560001</v>
      </c>
      <c r="AE871" s="35">
        <v>102.311757221184</v>
      </c>
      <c r="AF871" s="35">
        <v>144.7185360096</v>
      </c>
    </row>
    <row r="872" ht="15.75" customHeight="1">
      <c r="A872" s="35" t="s">
        <v>54</v>
      </c>
      <c r="B872" s="35" t="s">
        <v>1014</v>
      </c>
      <c r="C872" s="35">
        <v>1438.0</v>
      </c>
      <c r="D872" s="35" t="s">
        <v>898</v>
      </c>
      <c r="F872" s="35">
        <v>0.0</v>
      </c>
      <c r="G872" s="35">
        <v>0.01389511688163842</v>
      </c>
      <c r="H872" s="35">
        <v>0.01389511688163842</v>
      </c>
      <c r="I872" s="35">
        <v>8.336667024</v>
      </c>
      <c r="J872" s="35">
        <v>0.0</v>
      </c>
      <c r="K872" s="35">
        <v>0.0</v>
      </c>
      <c r="L872" s="35">
        <v>0.0</v>
      </c>
      <c r="M872" s="35">
        <v>0.0</v>
      </c>
      <c r="N872" s="35">
        <v>0.0</v>
      </c>
      <c r="O872" s="35">
        <v>0.0</v>
      </c>
      <c r="P872" s="35">
        <v>0.0</v>
      </c>
      <c r="R872" s="35">
        <v>0.0</v>
      </c>
      <c r="S872" s="35">
        <v>0.0</v>
      </c>
      <c r="T872" s="35">
        <v>0.0</v>
      </c>
      <c r="U872" s="35">
        <v>0.0</v>
      </c>
      <c r="V872" s="35">
        <v>8.336667024</v>
      </c>
      <c r="W872" s="35">
        <v>0.0</v>
      </c>
      <c r="X872" s="35">
        <v>0.0</v>
      </c>
      <c r="Y872" s="35">
        <v>0.0</v>
      </c>
      <c r="Z872" s="35">
        <v>0.0</v>
      </c>
      <c r="AA872" s="35">
        <v>0.0</v>
      </c>
      <c r="AB872" s="35">
        <v>0.0</v>
      </c>
      <c r="AC872" s="35">
        <v>0.0</v>
      </c>
      <c r="AD872" s="35">
        <v>0.0</v>
      </c>
      <c r="AE872" s="35">
        <v>0.0</v>
      </c>
      <c r="AF872" s="35">
        <v>8.336667024</v>
      </c>
    </row>
    <row r="873" ht="15.75" customHeight="1">
      <c r="A873" s="35" t="s">
        <v>54</v>
      </c>
      <c r="B873" s="35" t="s">
        <v>1015</v>
      </c>
      <c r="C873" s="35">
        <v>1438.0</v>
      </c>
      <c r="D873" s="35" t="s">
        <v>898</v>
      </c>
      <c r="F873" s="35">
        <v>1.931858581396961</v>
      </c>
      <c r="G873" s="35">
        <v>9.651421955098666</v>
      </c>
      <c r="H873" s="35">
        <v>11.58328053649563</v>
      </c>
      <c r="I873" s="35">
        <v>172.608806869632</v>
      </c>
      <c r="J873" s="35">
        <v>0.0</v>
      </c>
      <c r="K873" s="35">
        <v>0.0</v>
      </c>
      <c r="L873" s="35">
        <v>0.0</v>
      </c>
      <c r="M873" s="35">
        <v>0.0</v>
      </c>
      <c r="N873" s="35">
        <v>0.0</v>
      </c>
      <c r="O873" s="35">
        <v>0.0</v>
      </c>
      <c r="P873" s="35">
        <v>0.0</v>
      </c>
      <c r="R873" s="35">
        <v>0.0</v>
      </c>
      <c r="S873" s="35">
        <v>0.0</v>
      </c>
      <c r="T873" s="35">
        <v>85.2132110441472</v>
      </c>
      <c r="U873" s="35">
        <v>126.1572052135449</v>
      </c>
      <c r="V873" s="35">
        <v>172.608806869632</v>
      </c>
      <c r="W873" s="35">
        <v>0.0</v>
      </c>
      <c r="X873" s="35">
        <v>0.0</v>
      </c>
      <c r="Y873" s="35">
        <v>13.6007169234048</v>
      </c>
      <c r="Z873" s="35">
        <v>37.98242306078976</v>
      </c>
      <c r="AA873" s="35">
        <v>57.516422269824</v>
      </c>
      <c r="AB873" s="35">
        <v>0.0</v>
      </c>
      <c r="AC873" s="35">
        <v>0.0</v>
      </c>
      <c r="AD873" s="35">
        <v>70.80648785280006</v>
      </c>
      <c r="AE873" s="35">
        <v>101.264453232768</v>
      </c>
      <c r="AF873" s="35">
        <v>126.2270268</v>
      </c>
    </row>
    <row r="874" ht="15.75" customHeight="1">
      <c r="A874" s="35" t="s">
        <v>54</v>
      </c>
      <c r="B874" s="35" t="s">
        <v>1016</v>
      </c>
      <c r="C874" s="35">
        <v>1438.0</v>
      </c>
      <c r="D874" s="35" t="s">
        <v>898</v>
      </c>
      <c r="F874" s="35">
        <v>0.0</v>
      </c>
      <c r="G874" s="35">
        <v>0.01391536286855044</v>
      </c>
      <c r="H874" s="35">
        <v>0.01391536286855044</v>
      </c>
      <c r="I874" s="35">
        <v>8.3488140288</v>
      </c>
      <c r="J874" s="35">
        <v>0.0</v>
      </c>
      <c r="K874" s="35">
        <v>0.0</v>
      </c>
      <c r="L874" s="35">
        <v>0.0</v>
      </c>
      <c r="M874" s="35">
        <v>0.0</v>
      </c>
      <c r="N874" s="35">
        <v>0.0</v>
      </c>
      <c r="O874" s="35">
        <v>0.0</v>
      </c>
      <c r="P874" s="35">
        <v>0.0</v>
      </c>
      <c r="R874" s="35">
        <v>0.0</v>
      </c>
      <c r="S874" s="35">
        <v>0.0</v>
      </c>
      <c r="T874" s="35">
        <v>0.0</v>
      </c>
      <c r="U874" s="35">
        <v>0.0</v>
      </c>
      <c r="V874" s="35">
        <v>8.3488140288</v>
      </c>
      <c r="W874" s="35">
        <v>0.0</v>
      </c>
      <c r="X874" s="35">
        <v>0.0</v>
      </c>
      <c r="Y874" s="35">
        <v>0.0</v>
      </c>
      <c r="Z874" s="35">
        <v>0.0</v>
      </c>
      <c r="AA874" s="35">
        <v>0.0</v>
      </c>
      <c r="AB874" s="35">
        <v>0.0</v>
      </c>
      <c r="AC874" s="35">
        <v>0.0</v>
      </c>
      <c r="AD874" s="35">
        <v>0.0</v>
      </c>
      <c r="AE874" s="35">
        <v>0.0</v>
      </c>
      <c r="AF874" s="35">
        <v>8.3488140288</v>
      </c>
    </row>
    <row r="875" ht="15.75" customHeight="1">
      <c r="A875" s="35" t="s">
        <v>54</v>
      </c>
      <c r="B875" s="35" t="s">
        <v>1017</v>
      </c>
      <c r="C875" s="35">
        <v>1438.0</v>
      </c>
      <c r="D875" s="35" t="s">
        <v>898</v>
      </c>
      <c r="F875" s="35">
        <v>0.008620606054524959</v>
      </c>
      <c r="G875" s="35">
        <v>0.0</v>
      </c>
      <c r="H875" s="35">
        <v>0.008620606054524959</v>
      </c>
      <c r="I875" s="35">
        <v>5.172113544192</v>
      </c>
      <c r="J875" s="35">
        <v>0.0</v>
      </c>
      <c r="K875" s="35">
        <v>0.0</v>
      </c>
      <c r="L875" s="35">
        <v>0.0</v>
      </c>
      <c r="M875" s="35">
        <v>0.0</v>
      </c>
      <c r="N875" s="35">
        <v>0.0</v>
      </c>
      <c r="O875" s="35">
        <v>0.0</v>
      </c>
      <c r="P875" s="35">
        <v>0.0</v>
      </c>
      <c r="R875" s="35">
        <v>0.0</v>
      </c>
      <c r="S875" s="35">
        <v>0.0</v>
      </c>
      <c r="T875" s="35">
        <v>0.0</v>
      </c>
      <c r="U875" s="35">
        <v>0.0</v>
      </c>
      <c r="V875" s="35">
        <v>5.172113544192</v>
      </c>
      <c r="W875" s="35">
        <v>0.0</v>
      </c>
      <c r="X875" s="35">
        <v>0.0</v>
      </c>
      <c r="Y875" s="35">
        <v>0.0</v>
      </c>
      <c r="Z875" s="35">
        <v>0.0</v>
      </c>
      <c r="AA875" s="35">
        <v>5.172113544192</v>
      </c>
      <c r="AB875" s="35">
        <v>0.0</v>
      </c>
      <c r="AC875" s="35">
        <v>0.0</v>
      </c>
      <c r="AD875" s="35">
        <v>0.0</v>
      </c>
      <c r="AE875" s="35">
        <v>0.0</v>
      </c>
      <c r="AF875" s="35">
        <v>0.0</v>
      </c>
    </row>
    <row r="876" ht="15.75" customHeight="1">
      <c r="A876" s="35" t="s">
        <v>54</v>
      </c>
      <c r="B876" s="35" t="s">
        <v>1018</v>
      </c>
      <c r="C876" s="35">
        <v>1438.0</v>
      </c>
      <c r="D876" s="35" t="s">
        <v>898</v>
      </c>
      <c r="F876" s="35">
        <v>0.006659177234923554</v>
      </c>
      <c r="G876" s="35">
        <v>0.003934450186273086</v>
      </c>
      <c r="H876" s="35">
        <v>0.01059362742119664</v>
      </c>
      <c r="I876" s="35">
        <v>6.35586912576</v>
      </c>
      <c r="J876" s="35">
        <v>0.0</v>
      </c>
      <c r="K876" s="35">
        <v>0.0</v>
      </c>
      <c r="L876" s="35">
        <v>0.0</v>
      </c>
      <c r="M876" s="35">
        <v>0.0</v>
      </c>
      <c r="N876" s="35">
        <v>0.0</v>
      </c>
      <c r="O876" s="35">
        <v>0.0</v>
      </c>
      <c r="P876" s="35">
        <v>0.0</v>
      </c>
      <c r="R876" s="35">
        <v>0.0</v>
      </c>
      <c r="S876" s="35">
        <v>0.0</v>
      </c>
      <c r="T876" s="35">
        <v>0.0</v>
      </c>
      <c r="U876" s="35">
        <v>0.0</v>
      </c>
      <c r="V876" s="35">
        <v>6.35586912576</v>
      </c>
      <c r="W876" s="35">
        <v>0.0</v>
      </c>
      <c r="X876" s="35">
        <v>0.0</v>
      </c>
      <c r="Y876" s="35">
        <v>0.0</v>
      </c>
      <c r="Z876" s="35">
        <v>0.0</v>
      </c>
      <c r="AA876" s="35">
        <v>3.99531315456</v>
      </c>
      <c r="AB876" s="35">
        <v>0.0</v>
      </c>
      <c r="AC876" s="35">
        <v>0.0</v>
      </c>
      <c r="AD876" s="35">
        <v>0.0</v>
      </c>
      <c r="AE876" s="35">
        <v>0.0</v>
      </c>
      <c r="AF876" s="35">
        <v>2.3605559712</v>
      </c>
    </row>
    <row r="877" ht="15.75" customHeight="1">
      <c r="A877" s="35" t="s">
        <v>54</v>
      </c>
      <c r="B877" s="35" t="s">
        <v>1019</v>
      </c>
      <c r="C877" s="35">
        <v>1438.0</v>
      </c>
      <c r="D877" s="35" t="s">
        <v>898</v>
      </c>
      <c r="F877" s="35">
        <v>1.596265958987641</v>
      </c>
      <c r="G877" s="35">
        <v>7.344625846304242</v>
      </c>
      <c r="H877" s="35">
        <v>8.940891805291884</v>
      </c>
      <c r="I877" s="35">
        <v>170.492818011264</v>
      </c>
      <c r="J877" s="35">
        <v>0.0</v>
      </c>
      <c r="K877" s="35">
        <v>0.0</v>
      </c>
      <c r="L877" s="35">
        <v>0.0</v>
      </c>
      <c r="M877" s="35">
        <v>0.0</v>
      </c>
      <c r="N877" s="35">
        <v>0.0</v>
      </c>
      <c r="O877" s="35">
        <v>0.0</v>
      </c>
      <c r="P877" s="35">
        <v>0.0</v>
      </c>
      <c r="R877" s="35">
        <v>0.0</v>
      </c>
      <c r="S877" s="35">
        <v>0.0</v>
      </c>
      <c r="T877" s="35">
        <v>70.73419196632324</v>
      </c>
      <c r="U877" s="35">
        <v>122.1725950020172</v>
      </c>
      <c r="V877" s="35">
        <v>170.492818011264</v>
      </c>
      <c r="W877" s="35">
        <v>0.0</v>
      </c>
      <c r="X877" s="35">
        <v>0.0</v>
      </c>
      <c r="Y877" s="35">
        <v>11.2063455568512</v>
      </c>
      <c r="Z877" s="35">
        <v>30.35394543557371</v>
      </c>
      <c r="AA877" s="35">
        <v>65.63755513728</v>
      </c>
      <c r="AB877" s="35">
        <v>0.0</v>
      </c>
      <c r="AC877" s="35">
        <v>0.0</v>
      </c>
      <c r="AD877" s="35">
        <v>61.14811546368002</v>
      </c>
      <c r="AE877" s="35">
        <v>93.98605874515192</v>
      </c>
      <c r="AF877" s="35">
        <v>140.1899998464</v>
      </c>
    </row>
    <row r="878" ht="15.75" customHeight="1">
      <c r="A878" s="35" t="s">
        <v>54</v>
      </c>
      <c r="B878" s="35" t="s">
        <v>1020</v>
      </c>
      <c r="C878" s="35">
        <v>1438.0</v>
      </c>
      <c r="D878" s="35" t="s">
        <v>898</v>
      </c>
      <c r="F878" s="35">
        <v>0.009625414684023269</v>
      </c>
      <c r="G878" s="35">
        <v>0.0</v>
      </c>
      <c r="H878" s="35">
        <v>0.009625414684023269</v>
      </c>
      <c r="I878" s="35">
        <v>5.77496957184</v>
      </c>
      <c r="J878" s="35">
        <v>0.0</v>
      </c>
      <c r="K878" s="35">
        <v>0.0</v>
      </c>
      <c r="L878" s="35">
        <v>0.0</v>
      </c>
      <c r="M878" s="35">
        <v>0.0</v>
      </c>
      <c r="N878" s="35">
        <v>0.0</v>
      </c>
      <c r="O878" s="35">
        <v>0.0</v>
      </c>
      <c r="P878" s="35">
        <v>0.0</v>
      </c>
      <c r="R878" s="35">
        <v>0.0</v>
      </c>
      <c r="S878" s="35">
        <v>0.0</v>
      </c>
      <c r="T878" s="35">
        <v>0.0</v>
      </c>
      <c r="U878" s="35">
        <v>0.0</v>
      </c>
      <c r="V878" s="35">
        <v>5.77496957184</v>
      </c>
      <c r="W878" s="35">
        <v>0.0</v>
      </c>
      <c r="X878" s="35">
        <v>0.0</v>
      </c>
      <c r="Y878" s="35">
        <v>0.0</v>
      </c>
      <c r="Z878" s="35">
        <v>0.0</v>
      </c>
      <c r="AA878" s="35">
        <v>5.77496957184</v>
      </c>
      <c r="AB878" s="35">
        <v>0.0</v>
      </c>
      <c r="AC878" s="35">
        <v>0.0</v>
      </c>
      <c r="AD878" s="35">
        <v>0.0</v>
      </c>
      <c r="AE878" s="35">
        <v>0.0</v>
      </c>
      <c r="AF878" s="35">
        <v>0.0</v>
      </c>
    </row>
    <row r="879" ht="15.75" customHeight="1">
      <c r="A879" s="35" t="s">
        <v>54</v>
      </c>
      <c r="B879" s="35" t="s">
        <v>1021</v>
      </c>
      <c r="C879" s="35">
        <v>1438.0</v>
      </c>
      <c r="D879" s="35" t="s">
        <v>898</v>
      </c>
      <c r="F879" s="35">
        <v>0.01232590516305338</v>
      </c>
      <c r="G879" s="35">
        <v>0.0</v>
      </c>
      <c r="H879" s="35">
        <v>0.01232590516305338</v>
      </c>
      <c r="I879" s="35">
        <v>7.395185516544</v>
      </c>
      <c r="J879" s="35">
        <v>0.0</v>
      </c>
      <c r="K879" s="35">
        <v>0.0</v>
      </c>
      <c r="L879" s="35">
        <v>0.0</v>
      </c>
      <c r="M879" s="35">
        <v>0.0</v>
      </c>
      <c r="N879" s="35">
        <v>0.0</v>
      </c>
      <c r="O879" s="35">
        <v>0.0</v>
      </c>
      <c r="P879" s="35">
        <v>0.0</v>
      </c>
      <c r="R879" s="35">
        <v>0.0</v>
      </c>
      <c r="S879" s="35">
        <v>0.0</v>
      </c>
      <c r="T879" s="35">
        <v>0.0</v>
      </c>
      <c r="U879" s="35">
        <v>0.0</v>
      </c>
      <c r="V879" s="35">
        <v>7.395185516544</v>
      </c>
      <c r="W879" s="35">
        <v>0.0</v>
      </c>
      <c r="X879" s="35">
        <v>0.0</v>
      </c>
      <c r="Y879" s="35">
        <v>0.0</v>
      </c>
      <c r="Z879" s="35">
        <v>0.0</v>
      </c>
      <c r="AA879" s="35">
        <v>7.395185516544</v>
      </c>
      <c r="AB879" s="35">
        <v>0.0</v>
      </c>
      <c r="AC879" s="35">
        <v>0.0</v>
      </c>
      <c r="AD879" s="35">
        <v>0.0</v>
      </c>
      <c r="AE879" s="35">
        <v>0.0</v>
      </c>
      <c r="AF879" s="35">
        <v>0.0</v>
      </c>
    </row>
    <row r="880" ht="15.75" customHeight="1">
      <c r="A880" s="35" t="s">
        <v>54</v>
      </c>
      <c r="B880" s="35" t="s">
        <v>1022</v>
      </c>
      <c r="C880" s="35">
        <v>1438.0</v>
      </c>
      <c r="D880" s="35" t="s">
        <v>898</v>
      </c>
      <c r="F880" s="35">
        <v>0.004626004054256528</v>
      </c>
      <c r="G880" s="35">
        <v>0.004825363326740098</v>
      </c>
      <c r="H880" s="35">
        <v>0.009451367380996625</v>
      </c>
      <c r="I880" s="35">
        <v>5.670546239232</v>
      </c>
      <c r="J880" s="35">
        <v>0.0</v>
      </c>
      <c r="K880" s="35">
        <v>0.0</v>
      </c>
      <c r="L880" s="35">
        <v>0.0</v>
      </c>
      <c r="M880" s="35">
        <v>0.0</v>
      </c>
      <c r="N880" s="35">
        <v>0.0</v>
      </c>
      <c r="O880" s="35">
        <v>0.0</v>
      </c>
      <c r="P880" s="35">
        <v>0.0</v>
      </c>
      <c r="R880" s="35">
        <v>0.0</v>
      </c>
      <c r="S880" s="35">
        <v>0.0</v>
      </c>
      <c r="T880" s="35">
        <v>0.0</v>
      </c>
      <c r="U880" s="35">
        <v>0.0</v>
      </c>
      <c r="V880" s="35">
        <v>5.670546239232</v>
      </c>
      <c r="W880" s="35">
        <v>0.0</v>
      </c>
      <c r="X880" s="35">
        <v>0.0</v>
      </c>
      <c r="Y880" s="35">
        <v>0.0</v>
      </c>
      <c r="Z880" s="35">
        <v>0.0</v>
      </c>
      <c r="AA880" s="35">
        <v>2.775468229632</v>
      </c>
      <c r="AB880" s="35">
        <v>0.0</v>
      </c>
      <c r="AC880" s="35">
        <v>0.0</v>
      </c>
      <c r="AD880" s="35">
        <v>0.0</v>
      </c>
      <c r="AE880" s="35">
        <v>0.0</v>
      </c>
      <c r="AF880" s="35">
        <v>2.8950780096</v>
      </c>
    </row>
    <row r="881" ht="15.75" customHeight="1">
      <c r="A881" s="35" t="s">
        <v>54</v>
      </c>
      <c r="B881" s="35" t="s">
        <v>1023</v>
      </c>
      <c r="C881" s="35">
        <v>1438.0</v>
      </c>
      <c r="D881" s="35" t="s">
        <v>898</v>
      </c>
      <c r="F881" s="35">
        <v>0.0</v>
      </c>
      <c r="G881" s="35">
        <v>0.007658575371139555</v>
      </c>
      <c r="H881" s="35">
        <v>0.007658575371139555</v>
      </c>
      <c r="I881" s="35">
        <v>4.5949230432</v>
      </c>
      <c r="J881" s="35">
        <v>0.0</v>
      </c>
      <c r="K881" s="35">
        <v>0.0</v>
      </c>
      <c r="L881" s="35">
        <v>0.0</v>
      </c>
      <c r="M881" s="35">
        <v>0.0</v>
      </c>
      <c r="N881" s="35">
        <v>0.0</v>
      </c>
      <c r="O881" s="35">
        <v>0.0</v>
      </c>
      <c r="P881" s="35">
        <v>0.0</v>
      </c>
      <c r="R881" s="35">
        <v>0.0</v>
      </c>
      <c r="S881" s="35">
        <v>0.0</v>
      </c>
      <c r="T881" s="35">
        <v>0.0</v>
      </c>
      <c r="U881" s="35">
        <v>0.0</v>
      </c>
      <c r="V881" s="35">
        <v>4.5949230432</v>
      </c>
      <c r="W881" s="35">
        <v>0.0</v>
      </c>
      <c r="X881" s="35">
        <v>0.0</v>
      </c>
      <c r="Y881" s="35">
        <v>0.0</v>
      </c>
      <c r="Z881" s="35">
        <v>0.0</v>
      </c>
      <c r="AA881" s="35">
        <v>0.0</v>
      </c>
      <c r="AB881" s="35">
        <v>0.0</v>
      </c>
      <c r="AC881" s="35">
        <v>0.0</v>
      </c>
      <c r="AD881" s="35">
        <v>0.0</v>
      </c>
      <c r="AE881" s="35">
        <v>0.0</v>
      </c>
      <c r="AF881" s="35">
        <v>4.5949230432</v>
      </c>
    </row>
    <row r="882" ht="15.75" customHeight="1">
      <c r="A882" s="35" t="s">
        <v>54</v>
      </c>
      <c r="B882" s="35" t="s">
        <v>1024</v>
      </c>
      <c r="C882" s="35">
        <v>1438.0</v>
      </c>
      <c r="D882" s="35" t="s">
        <v>898</v>
      </c>
      <c r="F882" s="35">
        <v>0.007091686541384988</v>
      </c>
      <c r="G882" s="35">
        <v>0.003331646112143531</v>
      </c>
      <c r="H882" s="35">
        <v>0.01042333265352852</v>
      </c>
      <c r="I882" s="35">
        <v>6.253697205503999</v>
      </c>
      <c r="J882" s="35">
        <v>0.0</v>
      </c>
      <c r="K882" s="35">
        <v>0.0</v>
      </c>
      <c r="L882" s="35">
        <v>0.0</v>
      </c>
      <c r="M882" s="35">
        <v>0.0</v>
      </c>
      <c r="N882" s="35">
        <v>0.0</v>
      </c>
      <c r="O882" s="35">
        <v>0.0</v>
      </c>
      <c r="P882" s="35">
        <v>0.0</v>
      </c>
      <c r="R882" s="35">
        <v>0.0</v>
      </c>
      <c r="S882" s="35">
        <v>0.0</v>
      </c>
      <c r="T882" s="35">
        <v>0.0</v>
      </c>
      <c r="U882" s="35">
        <v>0.0</v>
      </c>
      <c r="V882" s="35">
        <v>6.253697205503999</v>
      </c>
      <c r="W882" s="35">
        <v>0.0</v>
      </c>
      <c r="X882" s="35">
        <v>0.0</v>
      </c>
      <c r="Y882" s="35">
        <v>0.0</v>
      </c>
      <c r="Z882" s="35">
        <v>0.0</v>
      </c>
      <c r="AA882" s="35">
        <v>4.254806191104</v>
      </c>
      <c r="AB882" s="35">
        <v>0.0</v>
      </c>
      <c r="AC882" s="35">
        <v>0.0</v>
      </c>
      <c r="AD882" s="35">
        <v>0.0</v>
      </c>
      <c r="AE882" s="35">
        <v>0.0</v>
      </c>
      <c r="AF882" s="35">
        <v>1.9988910144</v>
      </c>
    </row>
    <row r="883" ht="15.75" customHeight="1">
      <c r="A883" s="35" t="s">
        <v>54</v>
      </c>
      <c r="B883" s="35" t="s">
        <v>1025</v>
      </c>
      <c r="C883" s="35">
        <v>1438.0</v>
      </c>
      <c r="D883" s="35" t="s">
        <v>898</v>
      </c>
      <c r="F883" s="35">
        <v>0.0</v>
      </c>
      <c r="G883" s="35">
        <v>0.008780059499925209</v>
      </c>
      <c r="H883" s="35">
        <v>0.008780059499925209</v>
      </c>
      <c r="I883" s="35">
        <v>2.9651789664</v>
      </c>
      <c r="J883" s="35">
        <v>0.0</v>
      </c>
      <c r="K883" s="35">
        <v>0.0</v>
      </c>
      <c r="L883" s="35">
        <v>0.0</v>
      </c>
      <c r="M883" s="35">
        <v>0.0</v>
      </c>
      <c r="N883" s="35">
        <v>0.0</v>
      </c>
      <c r="O883" s="35">
        <v>0.0</v>
      </c>
      <c r="P883" s="35">
        <v>0.0</v>
      </c>
      <c r="R883" s="35">
        <v>0.0</v>
      </c>
      <c r="S883" s="35">
        <v>0.0</v>
      </c>
      <c r="T883" s="35">
        <v>0.0</v>
      </c>
      <c r="U883" s="35">
        <v>0.0</v>
      </c>
      <c r="V883" s="35">
        <v>2.9651789664</v>
      </c>
      <c r="W883" s="35">
        <v>0.0</v>
      </c>
      <c r="X883" s="35">
        <v>0.0</v>
      </c>
      <c r="Y883" s="35">
        <v>0.0</v>
      </c>
      <c r="Z883" s="35">
        <v>0.0</v>
      </c>
      <c r="AA883" s="35">
        <v>0.0</v>
      </c>
      <c r="AB883" s="35">
        <v>0.0</v>
      </c>
      <c r="AC883" s="35">
        <v>0.0</v>
      </c>
      <c r="AD883" s="35">
        <v>0.0</v>
      </c>
      <c r="AE883" s="35">
        <v>0.0</v>
      </c>
      <c r="AF883" s="35">
        <v>2.9651789664</v>
      </c>
    </row>
    <row r="884" ht="15.75" customHeight="1">
      <c r="A884" s="35" t="s">
        <v>54</v>
      </c>
      <c r="B884" s="35" t="s">
        <v>1026</v>
      </c>
      <c r="C884" s="35">
        <v>1438.0</v>
      </c>
      <c r="D884" s="35" t="s">
        <v>898</v>
      </c>
      <c r="F884" s="35">
        <v>4.421589378578618</v>
      </c>
      <c r="G884" s="35">
        <v>19.14924002983691</v>
      </c>
      <c r="H884" s="35">
        <v>23.57082940841553</v>
      </c>
      <c r="I884" s="35">
        <v>182.830475165184</v>
      </c>
      <c r="J884" s="35">
        <v>81.23237510976</v>
      </c>
      <c r="K884" s="35">
        <v>0.0</v>
      </c>
      <c r="L884" s="35">
        <v>94.06075762137601</v>
      </c>
      <c r="M884" s="35">
        <v>0.0</v>
      </c>
      <c r="N884" s="35">
        <v>0.0</v>
      </c>
      <c r="O884" s="35">
        <v>0.0</v>
      </c>
      <c r="P884" s="35">
        <v>0.0</v>
      </c>
      <c r="R884" s="35">
        <v>0.0</v>
      </c>
      <c r="S884" s="35">
        <v>34.147624726656</v>
      </c>
      <c r="T884" s="35">
        <v>117.6205506489216</v>
      </c>
      <c r="U884" s="35">
        <v>137.8584303822029</v>
      </c>
      <c r="V884" s="35">
        <v>182.830475165184</v>
      </c>
      <c r="W884" s="35">
        <v>0.0</v>
      </c>
      <c r="X884" s="35">
        <v>2.67287753376</v>
      </c>
      <c r="Y884" s="35">
        <v>26.86627153728</v>
      </c>
      <c r="Z884" s="35">
        <v>48.82698936057598</v>
      </c>
      <c r="AA884" s="35">
        <v>56.882825169408</v>
      </c>
      <c r="AB884" s="35">
        <v>0.0</v>
      </c>
      <c r="AC884" s="35">
        <v>30.1161658896</v>
      </c>
      <c r="AD884" s="35">
        <v>91.81888811424002</v>
      </c>
      <c r="AE884" s="35">
        <v>111.8933486979839</v>
      </c>
      <c r="AF884" s="35">
        <v>180.310713408</v>
      </c>
    </row>
    <row r="885" ht="15.75" customHeight="1">
      <c r="A885" s="35" t="s">
        <v>54</v>
      </c>
      <c r="B885" s="35" t="s">
        <v>1027</v>
      </c>
      <c r="C885" s="35">
        <v>1438.0</v>
      </c>
      <c r="D885" s="35" t="s">
        <v>898</v>
      </c>
      <c r="F885" s="35">
        <v>0.00461254660357645</v>
      </c>
      <c r="G885" s="35">
        <v>0.007010673884508768</v>
      </c>
      <c r="H885" s="35">
        <v>0.01162322048808522</v>
      </c>
      <c r="I885" s="35">
        <v>6.973595096832</v>
      </c>
      <c r="J885" s="35">
        <v>0.0</v>
      </c>
      <c r="K885" s="35">
        <v>0.0</v>
      </c>
      <c r="L885" s="35">
        <v>0.0</v>
      </c>
      <c r="M885" s="35">
        <v>0.0</v>
      </c>
      <c r="N885" s="35">
        <v>0.0</v>
      </c>
      <c r="O885" s="35">
        <v>0.0</v>
      </c>
      <c r="P885" s="35">
        <v>0.0</v>
      </c>
      <c r="R885" s="35">
        <v>0.0</v>
      </c>
      <c r="S885" s="35">
        <v>0.0</v>
      </c>
      <c r="T885" s="35">
        <v>0.0</v>
      </c>
      <c r="U885" s="35">
        <v>0.0</v>
      </c>
      <c r="V885" s="35">
        <v>6.973595096832</v>
      </c>
      <c r="W885" s="35">
        <v>0.0</v>
      </c>
      <c r="X885" s="35">
        <v>0.0</v>
      </c>
      <c r="Y885" s="35">
        <v>0.0</v>
      </c>
      <c r="Z885" s="35">
        <v>0.0</v>
      </c>
      <c r="AA885" s="35">
        <v>2.767394149632</v>
      </c>
      <c r="AB885" s="35">
        <v>0.0</v>
      </c>
      <c r="AC885" s="35">
        <v>0.0</v>
      </c>
      <c r="AD885" s="35">
        <v>0.0</v>
      </c>
      <c r="AE885" s="35">
        <v>0.0</v>
      </c>
      <c r="AF885" s="35">
        <v>4.2062009472</v>
      </c>
    </row>
    <row r="886" ht="15.75" customHeight="1">
      <c r="A886" s="35" t="s">
        <v>54</v>
      </c>
      <c r="B886" s="35" t="s">
        <v>1028</v>
      </c>
      <c r="C886" s="35">
        <v>1438.0</v>
      </c>
      <c r="D886" s="35" t="s">
        <v>898</v>
      </c>
      <c r="F886" s="35">
        <v>12.69499609442368</v>
      </c>
      <c r="G886" s="35">
        <v>15.76598209453906</v>
      </c>
      <c r="H886" s="35">
        <v>28.46097818896274</v>
      </c>
      <c r="I886" s="35">
        <v>62.299300565376</v>
      </c>
      <c r="J886" s="35">
        <v>28.2751231392</v>
      </c>
      <c r="K886" s="35">
        <v>27.895615542144</v>
      </c>
      <c r="L886" s="35">
        <v>24.354026928</v>
      </c>
      <c r="M886" s="35">
        <v>26.378678204928</v>
      </c>
      <c r="N886" s="35">
        <v>31.4468550144</v>
      </c>
      <c r="O886" s="35">
        <v>31.4468550144</v>
      </c>
      <c r="P886" s="35">
        <v>50.5797511968</v>
      </c>
      <c r="R886" s="35">
        <v>27.149554760832</v>
      </c>
      <c r="S886" s="35">
        <v>30.027379538016</v>
      </c>
      <c r="T886" s="35">
        <v>45.1580835573504</v>
      </c>
      <c r="U886" s="35">
        <v>50.6424378515328</v>
      </c>
      <c r="V886" s="35">
        <v>62.299300565376</v>
      </c>
      <c r="W886" s="35">
        <v>11.957686642944</v>
      </c>
      <c r="X886" s="35">
        <v>19.865855064384</v>
      </c>
      <c r="Y886" s="35">
        <v>28.68304001472</v>
      </c>
      <c r="Z886" s="35">
        <v>41.05944534601725</v>
      </c>
      <c r="AA886" s="35">
        <v>52.239373675776</v>
      </c>
      <c r="AB886" s="35">
        <v>16.548096096</v>
      </c>
      <c r="AC886" s="35">
        <v>23.9596440048</v>
      </c>
      <c r="AD886" s="35">
        <v>31.73497227936</v>
      </c>
      <c r="AE886" s="35">
        <v>44.232051604608</v>
      </c>
      <c r="AF886" s="35">
        <v>49.2854941152</v>
      </c>
    </row>
    <row r="887" ht="15.75" customHeight="1">
      <c r="A887" s="35" t="s">
        <v>54</v>
      </c>
      <c r="B887" s="35" t="s">
        <v>1029</v>
      </c>
      <c r="C887" s="35">
        <v>1438.0</v>
      </c>
      <c r="D887" s="35" t="s">
        <v>898</v>
      </c>
      <c r="F887" s="35">
        <v>0.1429644342073647</v>
      </c>
      <c r="G887" s="35">
        <v>0.3790157605754549</v>
      </c>
      <c r="H887" s="35">
        <v>0.5219801947828197</v>
      </c>
      <c r="I887" s="35">
        <v>15.8603280192</v>
      </c>
      <c r="J887" s="35">
        <v>0.0</v>
      </c>
      <c r="K887" s="35">
        <v>0.0</v>
      </c>
      <c r="L887" s="35">
        <v>0.0</v>
      </c>
      <c r="M887" s="35">
        <v>0.0</v>
      </c>
      <c r="N887" s="35">
        <v>0.0</v>
      </c>
      <c r="O887" s="35">
        <v>0.0</v>
      </c>
      <c r="P887" s="35">
        <v>0.0</v>
      </c>
      <c r="R887" s="35">
        <v>0.0</v>
      </c>
      <c r="S887" s="35">
        <v>0.0</v>
      </c>
      <c r="T887" s="35">
        <v>4.428047957760001</v>
      </c>
      <c r="U887" s="35">
        <v>8.087546890805756</v>
      </c>
      <c r="V887" s="35">
        <v>15.8603280192</v>
      </c>
      <c r="W887" s="35">
        <v>0.0</v>
      </c>
      <c r="X887" s="35">
        <v>0.0</v>
      </c>
      <c r="Y887" s="35">
        <v>0.0</v>
      </c>
      <c r="Z887" s="35">
        <v>5.363944957808624</v>
      </c>
      <c r="AA887" s="35">
        <v>15.8603280192</v>
      </c>
      <c r="AB887" s="35">
        <v>0.0</v>
      </c>
      <c r="AC887" s="35">
        <v>0.0</v>
      </c>
      <c r="AD887" s="35">
        <v>3.8428404336</v>
      </c>
      <c r="AE887" s="35">
        <v>5.373412559423999</v>
      </c>
      <c r="AF887" s="35">
        <v>8.0824949856</v>
      </c>
    </row>
    <row r="888" ht="15.75" customHeight="1">
      <c r="A888" s="35" t="s">
        <v>54</v>
      </c>
      <c r="B888" s="35" t="s">
        <v>1030</v>
      </c>
      <c r="C888" s="35">
        <v>1438.0</v>
      </c>
      <c r="D888" s="35" t="s">
        <v>898</v>
      </c>
      <c r="F888" s="35">
        <v>0.08761993620023356</v>
      </c>
      <c r="G888" s="35">
        <v>0.1569583742332727</v>
      </c>
      <c r="H888" s="35">
        <v>0.2445783104335063</v>
      </c>
      <c r="I888" s="35">
        <v>23.685851952</v>
      </c>
      <c r="J888" s="35">
        <v>0.0</v>
      </c>
      <c r="K888" s="35">
        <v>0.0</v>
      </c>
      <c r="L888" s="35">
        <v>0.0</v>
      </c>
      <c r="M888" s="35">
        <v>0.0</v>
      </c>
      <c r="N888" s="35">
        <v>0.0</v>
      </c>
      <c r="O888" s="35">
        <v>0.0</v>
      </c>
      <c r="P888" s="35">
        <v>0.0</v>
      </c>
      <c r="R888" s="35">
        <v>0.0</v>
      </c>
      <c r="S888" s="35">
        <v>0.0</v>
      </c>
      <c r="T888" s="35">
        <v>0.0</v>
      </c>
      <c r="U888" s="35">
        <v>8.928497446847965</v>
      </c>
      <c r="V888" s="35">
        <v>23.685851952</v>
      </c>
      <c r="W888" s="35">
        <v>0.0</v>
      </c>
      <c r="X888" s="35">
        <v>0.0</v>
      </c>
      <c r="Y888" s="35">
        <v>0.0</v>
      </c>
      <c r="Z888" s="35">
        <v>2.625329456063998</v>
      </c>
      <c r="AA888" s="35">
        <v>23.685851952</v>
      </c>
      <c r="AB888" s="35">
        <v>0.0</v>
      </c>
      <c r="AC888" s="35">
        <v>0.0</v>
      </c>
      <c r="AD888" s="35">
        <v>0.0</v>
      </c>
      <c r="AE888" s="35">
        <v>7.52531887295998</v>
      </c>
      <c r="AF888" s="35">
        <v>18.5797319904</v>
      </c>
    </row>
    <row r="889" ht="15.75" customHeight="1">
      <c r="A889" s="35" t="s">
        <v>54</v>
      </c>
      <c r="B889" s="35" t="s">
        <v>1031</v>
      </c>
      <c r="C889" s="35">
        <v>1438.0</v>
      </c>
      <c r="D889" s="35" t="s">
        <v>898</v>
      </c>
      <c r="F889" s="35">
        <v>0.0260517482489486</v>
      </c>
      <c r="G889" s="35">
        <v>0.0233854307230121</v>
      </c>
      <c r="H889" s="35">
        <v>0.04943717897196071</v>
      </c>
      <c r="I889" s="35">
        <v>1.3232699424</v>
      </c>
      <c r="J889" s="35">
        <v>0.0</v>
      </c>
      <c r="K889" s="35">
        <v>0.0</v>
      </c>
      <c r="L889" s="35">
        <v>0.4616400096</v>
      </c>
      <c r="M889" s="35">
        <v>0.4635060192</v>
      </c>
      <c r="N889" s="35">
        <v>0.0</v>
      </c>
      <c r="O889" s="35">
        <v>0.0</v>
      </c>
      <c r="P889" s="35">
        <v>0.0</v>
      </c>
      <c r="R889" s="35">
        <v>0.0</v>
      </c>
      <c r="S889" s="35">
        <v>0.0</v>
      </c>
      <c r="T889" s="35">
        <v>0.45163891584</v>
      </c>
      <c r="U889" s="35">
        <v>0.6905941339852798</v>
      </c>
      <c r="V889" s="35">
        <v>1.3232699424</v>
      </c>
      <c r="W889" s="35">
        <v>0.0</v>
      </c>
      <c r="X889" s="35">
        <v>0.0</v>
      </c>
      <c r="Y889" s="35">
        <v>0.3054043367424001</v>
      </c>
      <c r="Z889" s="35">
        <v>0.5349734691839978</v>
      </c>
      <c r="AA889" s="35">
        <v>1.0522499904</v>
      </c>
      <c r="AB889" s="35">
        <v>0.0</v>
      </c>
      <c r="AC889" s="35">
        <v>0.0</v>
      </c>
      <c r="AD889" s="35">
        <v>0.0</v>
      </c>
      <c r="AE889" s="35">
        <v>0.5283645655679997</v>
      </c>
      <c r="AF889" s="35">
        <v>1.3232699424</v>
      </c>
    </row>
    <row r="890" ht="15.75" customHeight="1">
      <c r="A890" s="35" t="s">
        <v>54</v>
      </c>
      <c r="B890" s="35" t="s">
        <v>1032</v>
      </c>
      <c r="C890" s="35">
        <v>1438.0</v>
      </c>
      <c r="D890" s="35" t="s">
        <v>898</v>
      </c>
      <c r="F890" s="35">
        <v>0.03534353119869169</v>
      </c>
      <c r="G890" s="35">
        <v>0.131141720470398</v>
      </c>
      <c r="H890" s="35">
        <v>0.1664852516690897</v>
      </c>
      <c r="I890" s="35">
        <v>4.736973024</v>
      </c>
      <c r="J890" s="35">
        <v>0.0</v>
      </c>
      <c r="K890" s="35">
        <v>0.0</v>
      </c>
      <c r="L890" s="35">
        <v>0.0</v>
      </c>
      <c r="M890" s="35">
        <v>0.0</v>
      </c>
      <c r="N890" s="35">
        <v>0.0</v>
      </c>
      <c r="O890" s="35">
        <v>0.0</v>
      </c>
      <c r="P890" s="35">
        <v>0.0</v>
      </c>
      <c r="R890" s="35">
        <v>0.0</v>
      </c>
      <c r="S890" s="35">
        <v>0.0</v>
      </c>
      <c r="T890" s="35">
        <v>1.319692227840001</v>
      </c>
      <c r="U890" s="35">
        <v>3.098838004415998</v>
      </c>
      <c r="V890" s="35">
        <v>4.736973024</v>
      </c>
      <c r="W890" s="35">
        <v>0.0</v>
      </c>
      <c r="X890" s="35">
        <v>0.0</v>
      </c>
      <c r="Y890" s="35">
        <v>0.0</v>
      </c>
      <c r="Z890" s="35">
        <v>1.241381546495997</v>
      </c>
      <c r="AA890" s="35">
        <v>4.6257480864</v>
      </c>
      <c r="AB890" s="35">
        <v>0.0</v>
      </c>
      <c r="AC890" s="35">
        <v>0.0</v>
      </c>
      <c r="AD890" s="35">
        <v>1.070937000000001</v>
      </c>
      <c r="AE890" s="35">
        <v>2.599457232959995</v>
      </c>
      <c r="AF890" s="35">
        <v>4.736973024</v>
      </c>
    </row>
    <row r="891" ht="15.75" customHeight="1">
      <c r="A891" s="35" t="s">
        <v>54</v>
      </c>
      <c r="B891" s="35" t="s">
        <v>1033</v>
      </c>
      <c r="C891" s="35">
        <v>1438.0</v>
      </c>
      <c r="D891" s="35" t="s">
        <v>898</v>
      </c>
      <c r="F891" s="35">
        <v>0.2323367981398855</v>
      </c>
      <c r="G891" s="35">
        <v>0.5620215389925967</v>
      </c>
      <c r="H891" s="35">
        <v>0.7943583371324822</v>
      </c>
      <c r="I891" s="35">
        <v>11.381325080832</v>
      </c>
      <c r="J891" s="35">
        <v>0.0</v>
      </c>
      <c r="K891" s="35">
        <v>0.0</v>
      </c>
      <c r="L891" s="35">
        <v>7.17696</v>
      </c>
      <c r="M891" s="35">
        <v>4.8379169664</v>
      </c>
      <c r="N891" s="35">
        <v>0.0</v>
      </c>
      <c r="O891" s="35">
        <v>0.0</v>
      </c>
      <c r="P891" s="35">
        <v>0.0</v>
      </c>
      <c r="R891" s="35">
        <v>0.0</v>
      </c>
      <c r="S891" s="35">
        <v>0.0</v>
      </c>
      <c r="T891" s="35">
        <v>5.977081951948804</v>
      </c>
      <c r="U891" s="35">
        <v>8.292185776143352</v>
      </c>
      <c r="V891" s="35">
        <v>11.381325080832</v>
      </c>
      <c r="W891" s="35">
        <v>0.0</v>
      </c>
      <c r="X891" s="35">
        <v>0.0</v>
      </c>
      <c r="Y891" s="35">
        <v>1.689307462080001</v>
      </c>
      <c r="Z891" s="35">
        <v>6.477047372920319</v>
      </c>
      <c r="AA891" s="35">
        <v>7.955570448</v>
      </c>
      <c r="AB891" s="35">
        <v>0.0</v>
      </c>
      <c r="AC891" s="35">
        <v>0.0</v>
      </c>
      <c r="AD891" s="35">
        <v>4.795011305280001</v>
      </c>
      <c r="AE891" s="35">
        <v>7.582439579903998</v>
      </c>
      <c r="AF891" s="35">
        <v>10.5355619712</v>
      </c>
    </row>
    <row r="892" ht="15.75" customHeight="1">
      <c r="A892" s="35" t="s">
        <v>54</v>
      </c>
      <c r="B892" s="35" t="s">
        <v>1034</v>
      </c>
      <c r="C892" s="35">
        <v>1438.0</v>
      </c>
      <c r="D892" s="35" t="s">
        <v>898</v>
      </c>
      <c r="F892" s="35">
        <v>0.04926071590700976</v>
      </c>
      <c r="G892" s="35">
        <v>0.1294753797510567</v>
      </c>
      <c r="H892" s="35">
        <v>0.1787360956580665</v>
      </c>
      <c r="I892" s="35">
        <v>5.301164794463999</v>
      </c>
      <c r="J892" s="35">
        <v>0.0</v>
      </c>
      <c r="K892" s="35">
        <v>0.0</v>
      </c>
      <c r="L892" s="35">
        <v>0.0</v>
      </c>
      <c r="M892" s="35">
        <v>5.2154430048</v>
      </c>
      <c r="N892" s="35">
        <v>0.0</v>
      </c>
      <c r="O892" s="35">
        <v>0.0</v>
      </c>
      <c r="P892" s="35">
        <v>0.0</v>
      </c>
      <c r="R892" s="35">
        <v>0.0</v>
      </c>
      <c r="S892" s="35">
        <v>0.0</v>
      </c>
      <c r="T892" s="35">
        <v>1.600045816320001</v>
      </c>
      <c r="U892" s="35">
        <v>3.9290894786304</v>
      </c>
      <c r="V892" s="35">
        <v>5.301164794463999</v>
      </c>
      <c r="W892" s="35">
        <v>0.0</v>
      </c>
      <c r="X892" s="35">
        <v>0.0</v>
      </c>
      <c r="Y892" s="35">
        <v>0.0</v>
      </c>
      <c r="Z892" s="35">
        <v>2.025533267896317</v>
      </c>
      <c r="AA892" s="35">
        <v>4.085088311808</v>
      </c>
      <c r="AB892" s="35">
        <v>0.0</v>
      </c>
      <c r="AC892" s="35">
        <v>0.0</v>
      </c>
      <c r="AD892" s="35">
        <v>1.24222053312</v>
      </c>
      <c r="AE892" s="35">
        <v>2.763198139967999</v>
      </c>
      <c r="AF892" s="35">
        <v>4.09311</v>
      </c>
    </row>
    <row r="893" ht="15.75" customHeight="1">
      <c r="A893" s="35" t="s">
        <v>54</v>
      </c>
      <c r="B893" s="35" t="s">
        <v>1035</v>
      </c>
      <c r="C893" s="35">
        <v>1438.0</v>
      </c>
      <c r="D893" s="35" t="s">
        <v>898</v>
      </c>
      <c r="F893" s="35">
        <v>0.0</v>
      </c>
      <c r="G893" s="35">
        <v>0.1385976565397416</v>
      </c>
      <c r="H893" s="35">
        <v>0.1385976565397416</v>
      </c>
      <c r="I893" s="35">
        <v>80.9201881152</v>
      </c>
      <c r="J893" s="35">
        <v>0.0</v>
      </c>
      <c r="K893" s="35">
        <v>0.0</v>
      </c>
      <c r="L893" s="35">
        <v>0.0</v>
      </c>
      <c r="M893" s="35">
        <v>0.0</v>
      </c>
      <c r="N893" s="35">
        <v>0.0</v>
      </c>
      <c r="O893" s="35">
        <v>0.0</v>
      </c>
      <c r="P893" s="35">
        <v>0.0</v>
      </c>
      <c r="R893" s="35">
        <v>0.0</v>
      </c>
      <c r="S893" s="35">
        <v>0.0</v>
      </c>
      <c r="T893" s="35">
        <v>0.0</v>
      </c>
      <c r="U893" s="35">
        <v>0.0</v>
      </c>
      <c r="V893" s="35">
        <v>80.9201881152</v>
      </c>
      <c r="W893" s="35">
        <v>0.0</v>
      </c>
      <c r="X893" s="35">
        <v>0.0</v>
      </c>
      <c r="Y893" s="35">
        <v>0.0</v>
      </c>
      <c r="Z893" s="35">
        <v>0.0</v>
      </c>
      <c r="AA893" s="35">
        <v>0.0</v>
      </c>
      <c r="AB893" s="35">
        <v>0.0</v>
      </c>
      <c r="AC893" s="35">
        <v>0.0</v>
      </c>
      <c r="AD893" s="35">
        <v>0.0</v>
      </c>
      <c r="AE893" s="35">
        <v>0.0</v>
      </c>
      <c r="AF893" s="35">
        <v>80.9201881152</v>
      </c>
    </row>
    <row r="894" ht="15.75" customHeight="1">
      <c r="A894" s="35" t="s">
        <v>54</v>
      </c>
      <c r="B894" s="35" t="s">
        <v>1036</v>
      </c>
      <c r="C894" s="35">
        <v>1438.0</v>
      </c>
      <c r="D894" s="35" t="s">
        <v>898</v>
      </c>
      <c r="F894" s="35">
        <v>2.211226970417218</v>
      </c>
      <c r="G894" s="35">
        <v>3.309936736624925</v>
      </c>
      <c r="H894" s="35">
        <v>5.521163707042142</v>
      </c>
      <c r="I894" s="35">
        <v>65.162026992384</v>
      </c>
      <c r="J894" s="35">
        <v>7.0171649856</v>
      </c>
      <c r="K894" s="35">
        <v>5.362175952</v>
      </c>
      <c r="L894" s="35">
        <v>3.5501909184</v>
      </c>
      <c r="M894" s="35">
        <v>3.2698588608</v>
      </c>
      <c r="N894" s="35">
        <v>2.0708579808</v>
      </c>
      <c r="O894" s="35">
        <v>2.0708579808</v>
      </c>
      <c r="P894" s="35">
        <v>17.09044281504</v>
      </c>
      <c r="R894" s="35">
        <v>3.737043072</v>
      </c>
      <c r="S894" s="35">
        <v>6.640697907648001</v>
      </c>
      <c r="T894" s="35">
        <v>14.4910331653248</v>
      </c>
      <c r="U894" s="35">
        <v>21.0291977317766</v>
      </c>
      <c r="V894" s="35">
        <v>65.162026992384</v>
      </c>
      <c r="W894" s="35">
        <v>1.44526032</v>
      </c>
      <c r="X894" s="35">
        <v>3.222567718272</v>
      </c>
      <c r="Y894" s="35">
        <v>9.4983964435584</v>
      </c>
      <c r="Z894" s="35">
        <v>14.59787603774973</v>
      </c>
      <c r="AA894" s="35">
        <v>26.998003920384</v>
      </c>
      <c r="AB894" s="35">
        <v>2.4371879616</v>
      </c>
      <c r="AC894" s="35">
        <v>4.2248789856</v>
      </c>
      <c r="AD894" s="35">
        <v>11.73789834336</v>
      </c>
      <c r="AE894" s="35">
        <v>20.62262925273599</v>
      </c>
      <c r="AF894" s="35">
        <v>38.164023072</v>
      </c>
    </row>
    <row r="895" ht="15.75" customHeight="1">
      <c r="A895" s="35" t="s">
        <v>54</v>
      </c>
      <c r="B895" s="35" t="s">
        <v>1037</v>
      </c>
      <c r="C895" s="35">
        <v>1438.0</v>
      </c>
      <c r="D895" s="35" t="s">
        <v>898</v>
      </c>
      <c r="F895" s="35">
        <v>0.0</v>
      </c>
      <c r="G895" s="35">
        <v>0.0099902730868615</v>
      </c>
      <c r="H895" s="35">
        <v>0.0099902730868615</v>
      </c>
      <c r="I895" s="35">
        <v>3.1212240192</v>
      </c>
      <c r="J895" s="35">
        <v>0.0</v>
      </c>
      <c r="K895" s="35">
        <v>2.8726500096</v>
      </c>
      <c r="L895" s="35">
        <v>0.0</v>
      </c>
      <c r="M895" s="35">
        <v>0.0</v>
      </c>
      <c r="N895" s="35">
        <v>0.0</v>
      </c>
      <c r="O895" s="35">
        <v>0.0</v>
      </c>
      <c r="P895" s="35">
        <v>0.0</v>
      </c>
      <c r="R895" s="35">
        <v>0.0</v>
      </c>
      <c r="S895" s="35">
        <v>0.0</v>
      </c>
      <c r="T895" s="35">
        <v>0.0</v>
      </c>
      <c r="U895" s="35">
        <v>0.0</v>
      </c>
      <c r="V895" s="35">
        <v>3.1212240192</v>
      </c>
      <c r="W895" s="35">
        <v>0.0</v>
      </c>
      <c r="X895" s="35">
        <v>0.0</v>
      </c>
      <c r="Y895" s="35">
        <v>0.0</v>
      </c>
      <c r="Z895" s="35">
        <v>0.0</v>
      </c>
      <c r="AA895" s="35">
        <v>0.0</v>
      </c>
      <c r="AB895" s="35">
        <v>0.0</v>
      </c>
      <c r="AC895" s="35">
        <v>0.0</v>
      </c>
      <c r="AD895" s="35">
        <v>0.0</v>
      </c>
      <c r="AE895" s="35">
        <v>0.0</v>
      </c>
      <c r="AF895" s="35">
        <v>3.1212240192</v>
      </c>
    </row>
    <row r="896" ht="15.75" customHeight="1">
      <c r="A896" s="35" t="s">
        <v>50</v>
      </c>
      <c r="F896" s="35">
        <v>46.68746295958454</v>
      </c>
      <c r="G896" s="35">
        <v>70.9628511317367</v>
      </c>
      <c r="H896" s="35">
        <v>117.6503140913212</v>
      </c>
      <c r="I896" s="35">
        <v>690.551572459392</v>
      </c>
      <c r="J896" s="35">
        <v>65.8008632736</v>
      </c>
      <c r="K896" s="35">
        <v>170.4882721248</v>
      </c>
      <c r="L896" s="35">
        <v>205.235246934144</v>
      </c>
      <c r="M896" s="35">
        <v>230.307355982592</v>
      </c>
      <c r="N896" s="35">
        <v>129.241866023424</v>
      </c>
      <c r="O896" s="35">
        <v>129.241866023424</v>
      </c>
      <c r="P896" s="35">
        <v>131.619449870496</v>
      </c>
      <c r="R896" s="35">
        <v>79.29824180544</v>
      </c>
      <c r="S896" s="35">
        <v>152.38294975008</v>
      </c>
      <c r="T896" s="35">
        <v>434.0110096530434</v>
      </c>
      <c r="U896" s="35">
        <v>579.0146373939915</v>
      </c>
      <c r="V896" s="35">
        <v>690.551572459392</v>
      </c>
      <c r="W896" s="35">
        <v>2.64358297728</v>
      </c>
      <c r="X896" s="35">
        <v>36.68262316992001</v>
      </c>
      <c r="Y896" s="35">
        <v>271.9379467623168</v>
      </c>
      <c r="Z896" s="35">
        <v>423.7869376500479</v>
      </c>
      <c r="AA896" s="35">
        <v>519.5966378883841</v>
      </c>
      <c r="AB896" s="35">
        <v>62.1928798848</v>
      </c>
      <c r="AC896" s="35">
        <v>107.2063693008</v>
      </c>
      <c r="AD896" s="35">
        <v>223.3548342345601</v>
      </c>
      <c r="AE896" s="35">
        <v>370.7897372847353</v>
      </c>
      <c r="AF896" s="35">
        <v>578.8113097536</v>
      </c>
    </row>
    <row r="897" ht="15.75" customHeight="1">
      <c r="A897" s="35" t="s">
        <v>50</v>
      </c>
      <c r="B897" s="35" t="s">
        <v>1038</v>
      </c>
      <c r="C897" s="35">
        <v>2791.0</v>
      </c>
      <c r="D897" s="35" t="s">
        <v>1039</v>
      </c>
      <c r="F897" s="35">
        <v>0.2446288781501817</v>
      </c>
      <c r="G897" s="35">
        <v>0.4791584527424187</v>
      </c>
      <c r="H897" s="35">
        <v>0.7237873308926004</v>
      </c>
      <c r="I897" s="35">
        <v>73.73090742796799</v>
      </c>
      <c r="J897" s="35">
        <v>0.0</v>
      </c>
      <c r="K897" s="35">
        <v>0.0</v>
      </c>
      <c r="L897" s="35">
        <v>0.0</v>
      </c>
      <c r="M897" s="35">
        <v>0.0</v>
      </c>
      <c r="N897" s="35">
        <v>0.0</v>
      </c>
      <c r="O897" s="35">
        <v>0.0</v>
      </c>
      <c r="P897" s="35">
        <v>0.0</v>
      </c>
      <c r="R897" s="35">
        <v>0.0</v>
      </c>
      <c r="S897" s="35">
        <v>0.0</v>
      </c>
      <c r="T897" s="35">
        <v>0.0</v>
      </c>
      <c r="U897" s="35">
        <v>19.31848991347963</v>
      </c>
      <c r="V897" s="35">
        <v>73.73090742796799</v>
      </c>
      <c r="W897" s="35">
        <v>0.0</v>
      </c>
      <c r="X897" s="35">
        <v>0.0</v>
      </c>
      <c r="Y897" s="35">
        <v>0.0</v>
      </c>
      <c r="Z897" s="35">
        <v>12.79990219560188</v>
      </c>
      <c r="AA897" s="35">
        <v>34.8494158656</v>
      </c>
      <c r="AB897" s="35">
        <v>0.0</v>
      </c>
      <c r="AC897" s="35">
        <v>0.0</v>
      </c>
      <c r="AD897" s="35">
        <v>0.0</v>
      </c>
      <c r="AE897" s="35">
        <v>10.5977287987199</v>
      </c>
      <c r="AF897" s="35">
        <v>66.9793739328</v>
      </c>
    </row>
    <row r="898" ht="15.75" customHeight="1">
      <c r="A898" s="35" t="s">
        <v>50</v>
      </c>
      <c r="B898" s="35" t="s">
        <v>1040</v>
      </c>
      <c r="C898" s="35">
        <v>4146.0</v>
      </c>
      <c r="D898" s="35" t="s">
        <v>1041</v>
      </c>
      <c r="F898" s="35">
        <v>0.009723965090625767</v>
      </c>
      <c r="G898" s="35">
        <v>0.09493101028936758</v>
      </c>
      <c r="H898" s="35">
        <v>0.1046549753799934</v>
      </c>
      <c r="I898" s="35">
        <v>9.6860790432</v>
      </c>
      <c r="J898" s="35">
        <v>0.0</v>
      </c>
      <c r="K898" s="35">
        <v>0.0</v>
      </c>
      <c r="L898" s="35">
        <v>0.0</v>
      </c>
      <c r="M898" s="35">
        <v>0.0</v>
      </c>
      <c r="N898" s="35">
        <v>0.0</v>
      </c>
      <c r="O898" s="35">
        <v>0.0</v>
      </c>
      <c r="P898" s="35">
        <v>0.0</v>
      </c>
      <c r="R898" s="35">
        <v>0.0</v>
      </c>
      <c r="S898" s="35">
        <v>0.0</v>
      </c>
      <c r="T898" s="35">
        <v>0.0</v>
      </c>
      <c r="U898" s="35">
        <v>6.272779306751994</v>
      </c>
      <c r="V898" s="35">
        <v>9.6860790432</v>
      </c>
      <c r="W898" s="35">
        <v>0.0</v>
      </c>
      <c r="X898" s="35">
        <v>0.0</v>
      </c>
      <c r="Y898" s="35">
        <v>0.0</v>
      </c>
      <c r="Z898" s="35">
        <v>0.0</v>
      </c>
      <c r="AA898" s="35">
        <v>5.8340969568</v>
      </c>
      <c r="AB898" s="35">
        <v>0.0</v>
      </c>
      <c r="AC898" s="35">
        <v>0.0</v>
      </c>
      <c r="AD898" s="35">
        <v>0.0</v>
      </c>
      <c r="AE898" s="35">
        <v>6.272779306751994</v>
      </c>
      <c r="AF898" s="35">
        <v>9.6860790432</v>
      </c>
    </row>
    <row r="899" ht="15.75" customHeight="1">
      <c r="A899" s="35" t="s">
        <v>50</v>
      </c>
      <c r="B899" s="35" t="s">
        <v>1042</v>
      </c>
      <c r="C899" s="35">
        <v>4146.0</v>
      </c>
      <c r="D899" s="35" t="s">
        <v>1041</v>
      </c>
      <c r="F899" s="35">
        <v>0.007759865116591597</v>
      </c>
      <c r="G899" s="35">
        <v>0.05728759000349029</v>
      </c>
      <c r="H899" s="35">
        <v>0.06504745512008189</v>
      </c>
      <c r="I899" s="35">
        <v>7.7432759712</v>
      </c>
      <c r="J899" s="35">
        <v>0.0</v>
      </c>
      <c r="K899" s="35">
        <v>0.0</v>
      </c>
      <c r="L899" s="35">
        <v>0.0</v>
      </c>
      <c r="M899" s="35">
        <v>0.0</v>
      </c>
      <c r="N899" s="35">
        <v>0.0</v>
      </c>
      <c r="O899" s="35">
        <v>0.0</v>
      </c>
      <c r="P899" s="35">
        <v>0.0</v>
      </c>
      <c r="R899" s="35">
        <v>0.0</v>
      </c>
      <c r="S899" s="35">
        <v>0.0</v>
      </c>
      <c r="T899" s="35">
        <v>0.0</v>
      </c>
      <c r="U899" s="35">
        <v>4.385593727423998</v>
      </c>
      <c r="V899" s="35">
        <v>7.7432759712</v>
      </c>
      <c r="W899" s="35">
        <v>0.0</v>
      </c>
      <c r="X899" s="35">
        <v>0.0</v>
      </c>
      <c r="Y899" s="35">
        <v>0.0</v>
      </c>
      <c r="Z899" s="35">
        <v>0.0</v>
      </c>
      <c r="AA899" s="35">
        <v>4.655693952</v>
      </c>
      <c r="AB899" s="35">
        <v>0.0</v>
      </c>
      <c r="AC899" s="35">
        <v>0.0</v>
      </c>
      <c r="AD899" s="35">
        <v>0.0</v>
      </c>
      <c r="AE899" s="35">
        <v>0.08765580095992029</v>
      </c>
      <c r="AF899" s="35">
        <v>7.7432759712</v>
      </c>
    </row>
    <row r="900" ht="15.75" customHeight="1">
      <c r="A900" s="35" t="s">
        <v>50</v>
      </c>
      <c r="B900" s="35" t="s">
        <v>1043</v>
      </c>
      <c r="C900" s="35">
        <v>4146.0</v>
      </c>
      <c r="D900" s="35" t="s">
        <v>1041</v>
      </c>
      <c r="F900" s="35">
        <v>0.01072857873661645</v>
      </c>
      <c r="G900" s="35">
        <v>0.0</v>
      </c>
      <c r="H900" s="35">
        <v>0.01072857873661645</v>
      </c>
      <c r="I900" s="35">
        <v>6.436836</v>
      </c>
      <c r="J900" s="35">
        <v>0.0</v>
      </c>
      <c r="K900" s="35">
        <v>0.0</v>
      </c>
      <c r="L900" s="35">
        <v>0.0</v>
      </c>
      <c r="M900" s="35">
        <v>0.0</v>
      </c>
      <c r="N900" s="35">
        <v>0.0</v>
      </c>
      <c r="O900" s="35">
        <v>0.0</v>
      </c>
      <c r="P900" s="35">
        <v>0.0</v>
      </c>
      <c r="R900" s="35">
        <v>0.0</v>
      </c>
      <c r="S900" s="35">
        <v>0.0</v>
      </c>
      <c r="T900" s="35">
        <v>0.0</v>
      </c>
      <c r="U900" s="35">
        <v>0.0</v>
      </c>
      <c r="V900" s="35">
        <v>6.436836</v>
      </c>
      <c r="W900" s="35">
        <v>0.0</v>
      </c>
      <c r="X900" s="35">
        <v>0.0</v>
      </c>
      <c r="Y900" s="35">
        <v>0.0</v>
      </c>
      <c r="Z900" s="35">
        <v>0.0</v>
      </c>
      <c r="AA900" s="35">
        <v>6.436836</v>
      </c>
      <c r="AB900" s="35">
        <v>0.0</v>
      </c>
      <c r="AC900" s="35">
        <v>0.0</v>
      </c>
      <c r="AD900" s="35">
        <v>0.0</v>
      </c>
      <c r="AE900" s="35">
        <v>0.0</v>
      </c>
      <c r="AF900" s="35">
        <v>0.0</v>
      </c>
    </row>
    <row r="901" ht="15.75" customHeight="1">
      <c r="A901" s="35" t="s">
        <v>50</v>
      </c>
      <c r="B901" s="35" t="s">
        <v>1044</v>
      </c>
      <c r="C901" s="35">
        <v>4146.0</v>
      </c>
      <c r="D901" s="35" t="s">
        <v>1041</v>
      </c>
      <c r="F901" s="35">
        <v>0.0</v>
      </c>
      <c r="G901" s="35">
        <v>0.003537275958535098</v>
      </c>
      <c r="H901" s="35">
        <v>0.003537275958535098</v>
      </c>
      <c r="I901" s="35">
        <v>2.1222629568</v>
      </c>
      <c r="J901" s="35">
        <v>0.0</v>
      </c>
      <c r="K901" s="35">
        <v>0.0</v>
      </c>
      <c r="L901" s="35">
        <v>0.0</v>
      </c>
      <c r="M901" s="35">
        <v>0.0</v>
      </c>
      <c r="N901" s="35">
        <v>0.0</v>
      </c>
      <c r="O901" s="35">
        <v>0.0</v>
      </c>
      <c r="P901" s="35">
        <v>0.0</v>
      </c>
      <c r="R901" s="35">
        <v>0.0</v>
      </c>
      <c r="S901" s="35">
        <v>0.0</v>
      </c>
      <c r="T901" s="35">
        <v>0.0</v>
      </c>
      <c r="U901" s="35">
        <v>0.0</v>
      </c>
      <c r="V901" s="35">
        <v>2.1222629568</v>
      </c>
      <c r="W901" s="35">
        <v>0.0</v>
      </c>
      <c r="X901" s="35">
        <v>0.0</v>
      </c>
      <c r="Y901" s="35">
        <v>0.0</v>
      </c>
      <c r="Z901" s="35">
        <v>0.0</v>
      </c>
      <c r="AA901" s="35">
        <v>0.0</v>
      </c>
      <c r="AB901" s="35">
        <v>0.0</v>
      </c>
      <c r="AC901" s="35">
        <v>0.0</v>
      </c>
      <c r="AD901" s="35">
        <v>0.0</v>
      </c>
      <c r="AE901" s="35">
        <v>0.0</v>
      </c>
      <c r="AF901" s="35">
        <v>2.1222629568</v>
      </c>
    </row>
    <row r="902" ht="15.75" customHeight="1">
      <c r="A902" s="35" t="s">
        <v>50</v>
      </c>
      <c r="B902" s="35" t="s">
        <v>1045</v>
      </c>
      <c r="C902" s="35">
        <v>4146.0</v>
      </c>
      <c r="D902" s="35" t="s">
        <v>1041</v>
      </c>
      <c r="F902" s="35">
        <v>0.003815198033762197</v>
      </c>
      <c r="G902" s="35">
        <v>0.0</v>
      </c>
      <c r="H902" s="35">
        <v>0.003815198033762197</v>
      </c>
      <c r="I902" s="35">
        <v>2.289008139264</v>
      </c>
      <c r="J902" s="35">
        <v>0.0</v>
      </c>
      <c r="K902" s="35">
        <v>0.0</v>
      </c>
      <c r="L902" s="35">
        <v>0.0</v>
      </c>
      <c r="M902" s="35">
        <v>0.0</v>
      </c>
      <c r="N902" s="35">
        <v>0.0</v>
      </c>
      <c r="O902" s="35">
        <v>0.0</v>
      </c>
      <c r="P902" s="35">
        <v>0.0</v>
      </c>
      <c r="R902" s="35">
        <v>0.0</v>
      </c>
      <c r="S902" s="35">
        <v>0.0</v>
      </c>
      <c r="T902" s="35">
        <v>0.0</v>
      </c>
      <c r="U902" s="35">
        <v>0.0</v>
      </c>
      <c r="V902" s="35">
        <v>2.289008139264</v>
      </c>
      <c r="W902" s="35">
        <v>0.0</v>
      </c>
      <c r="X902" s="35">
        <v>0.0</v>
      </c>
      <c r="Y902" s="35">
        <v>0.0</v>
      </c>
      <c r="Z902" s="35">
        <v>0.0</v>
      </c>
      <c r="AA902" s="35">
        <v>2.289008139264</v>
      </c>
      <c r="AB902" s="35">
        <v>0.0</v>
      </c>
      <c r="AC902" s="35">
        <v>0.0</v>
      </c>
      <c r="AD902" s="35">
        <v>0.0</v>
      </c>
      <c r="AE902" s="35">
        <v>0.0</v>
      </c>
      <c r="AF902" s="35">
        <v>0.0</v>
      </c>
    </row>
    <row r="903" ht="15.75" customHeight="1">
      <c r="A903" s="35" t="s">
        <v>50</v>
      </c>
      <c r="B903" s="35" t="s">
        <v>1046</v>
      </c>
      <c r="C903" s="35">
        <v>4146.0</v>
      </c>
      <c r="D903" s="35" t="s">
        <v>1041</v>
      </c>
      <c r="F903" s="35">
        <v>0.0</v>
      </c>
      <c r="G903" s="35">
        <v>0.003127601254387617</v>
      </c>
      <c r="H903" s="35">
        <v>0.003127601254387617</v>
      </c>
      <c r="I903" s="35">
        <v>1.8764700192</v>
      </c>
      <c r="J903" s="35">
        <v>0.0</v>
      </c>
      <c r="K903" s="35">
        <v>0.0</v>
      </c>
      <c r="L903" s="35">
        <v>0.0</v>
      </c>
      <c r="M903" s="35">
        <v>0.0</v>
      </c>
      <c r="N903" s="35">
        <v>0.0</v>
      </c>
      <c r="O903" s="35">
        <v>0.0</v>
      </c>
      <c r="P903" s="35">
        <v>0.0</v>
      </c>
      <c r="R903" s="35">
        <v>0.0</v>
      </c>
      <c r="S903" s="35">
        <v>0.0</v>
      </c>
      <c r="T903" s="35">
        <v>0.0</v>
      </c>
      <c r="U903" s="35">
        <v>0.0</v>
      </c>
      <c r="V903" s="35">
        <v>1.8764700192</v>
      </c>
      <c r="W903" s="35">
        <v>0.0</v>
      </c>
      <c r="X903" s="35">
        <v>0.0</v>
      </c>
      <c r="Y903" s="35">
        <v>0.0</v>
      </c>
      <c r="Z903" s="35">
        <v>0.0</v>
      </c>
      <c r="AA903" s="35">
        <v>0.0</v>
      </c>
      <c r="AB903" s="35">
        <v>0.0</v>
      </c>
      <c r="AC903" s="35">
        <v>0.0</v>
      </c>
      <c r="AD903" s="35">
        <v>0.0</v>
      </c>
      <c r="AE903" s="35">
        <v>0.0</v>
      </c>
      <c r="AF903" s="35">
        <v>1.8764700192</v>
      </c>
    </row>
    <row r="904" ht="15.75" customHeight="1">
      <c r="A904" s="35" t="s">
        <v>50</v>
      </c>
      <c r="B904" s="35" t="s">
        <v>1047</v>
      </c>
      <c r="C904" s="35">
        <v>4146.0</v>
      </c>
      <c r="D904" s="35" t="s">
        <v>1041</v>
      </c>
      <c r="F904" s="35">
        <v>0.002755396877804822</v>
      </c>
      <c r="G904" s="35">
        <v>0.0</v>
      </c>
      <c r="H904" s="35">
        <v>0.002755396877804822</v>
      </c>
      <c r="I904" s="35">
        <v>1.653158191104</v>
      </c>
      <c r="J904" s="35">
        <v>0.0</v>
      </c>
      <c r="K904" s="35">
        <v>0.0</v>
      </c>
      <c r="L904" s="35">
        <v>0.0</v>
      </c>
      <c r="M904" s="35">
        <v>0.0</v>
      </c>
      <c r="N904" s="35">
        <v>0.0</v>
      </c>
      <c r="O904" s="35">
        <v>0.0</v>
      </c>
      <c r="P904" s="35">
        <v>0.0</v>
      </c>
      <c r="R904" s="35">
        <v>0.0</v>
      </c>
      <c r="S904" s="35">
        <v>0.0</v>
      </c>
      <c r="T904" s="35">
        <v>0.0</v>
      </c>
      <c r="U904" s="35">
        <v>0.0</v>
      </c>
      <c r="V904" s="35">
        <v>1.653158191104</v>
      </c>
      <c r="W904" s="35">
        <v>0.0</v>
      </c>
      <c r="X904" s="35">
        <v>0.0</v>
      </c>
      <c r="Y904" s="35">
        <v>0.0</v>
      </c>
      <c r="Z904" s="35">
        <v>0.0</v>
      </c>
      <c r="AA904" s="35">
        <v>1.653158191104</v>
      </c>
      <c r="AB904" s="35">
        <v>0.0</v>
      </c>
      <c r="AC904" s="35">
        <v>0.0</v>
      </c>
      <c r="AD904" s="35">
        <v>0.0</v>
      </c>
      <c r="AE904" s="35">
        <v>0.0</v>
      </c>
      <c r="AF904" s="35">
        <v>0.0</v>
      </c>
    </row>
    <row r="905" ht="15.75" customHeight="1">
      <c r="A905" s="35" t="s">
        <v>50</v>
      </c>
      <c r="B905" s="35" t="s">
        <v>1048</v>
      </c>
      <c r="C905" s="35">
        <v>4146.0</v>
      </c>
      <c r="D905" s="35" t="s">
        <v>1041</v>
      </c>
      <c r="F905" s="35">
        <v>0.0</v>
      </c>
      <c r="G905" s="35">
        <v>0.001700872238731876</v>
      </c>
      <c r="H905" s="35">
        <v>0.001700872238731876</v>
      </c>
      <c r="I905" s="35">
        <v>1.020474</v>
      </c>
      <c r="J905" s="35">
        <v>0.0</v>
      </c>
      <c r="K905" s="35">
        <v>0.0</v>
      </c>
      <c r="L905" s="35">
        <v>0.0</v>
      </c>
      <c r="M905" s="35">
        <v>0.0</v>
      </c>
      <c r="N905" s="35">
        <v>0.0</v>
      </c>
      <c r="O905" s="35">
        <v>0.0</v>
      </c>
      <c r="P905" s="35">
        <v>0.0</v>
      </c>
      <c r="R905" s="35">
        <v>0.0</v>
      </c>
      <c r="S905" s="35">
        <v>0.0</v>
      </c>
      <c r="T905" s="35">
        <v>0.0</v>
      </c>
      <c r="U905" s="35">
        <v>0.0</v>
      </c>
      <c r="V905" s="35">
        <v>1.020474</v>
      </c>
      <c r="W905" s="35">
        <v>0.0</v>
      </c>
      <c r="X905" s="35">
        <v>0.0</v>
      </c>
      <c r="Y905" s="35">
        <v>0.0</v>
      </c>
      <c r="Z905" s="35">
        <v>0.0</v>
      </c>
      <c r="AA905" s="35">
        <v>0.0</v>
      </c>
      <c r="AB905" s="35">
        <v>0.0</v>
      </c>
      <c r="AC905" s="35">
        <v>0.0</v>
      </c>
      <c r="AD905" s="35">
        <v>0.0</v>
      </c>
      <c r="AE905" s="35">
        <v>0.0</v>
      </c>
      <c r="AF905" s="35">
        <v>1.020474</v>
      </c>
    </row>
    <row r="906" ht="15.75" customHeight="1">
      <c r="A906" s="35" t="s">
        <v>50</v>
      </c>
      <c r="B906" s="35" t="s">
        <v>1049</v>
      </c>
      <c r="C906" s="35">
        <v>4146.0</v>
      </c>
      <c r="D906" s="35" t="s">
        <v>1041</v>
      </c>
      <c r="F906" s="35">
        <v>0.0</v>
      </c>
      <c r="G906" s="35">
        <v>0.003306704970216456</v>
      </c>
      <c r="H906" s="35">
        <v>0.003306704970216456</v>
      </c>
      <c r="I906" s="35">
        <v>1.9839270528</v>
      </c>
      <c r="J906" s="35">
        <v>0.0</v>
      </c>
      <c r="K906" s="35">
        <v>0.0</v>
      </c>
      <c r="L906" s="35">
        <v>0.0</v>
      </c>
      <c r="M906" s="35">
        <v>0.0</v>
      </c>
      <c r="N906" s="35">
        <v>0.0</v>
      </c>
      <c r="O906" s="35">
        <v>0.0</v>
      </c>
      <c r="P906" s="35">
        <v>0.0</v>
      </c>
      <c r="R906" s="35">
        <v>0.0</v>
      </c>
      <c r="S906" s="35">
        <v>0.0</v>
      </c>
      <c r="T906" s="35">
        <v>0.0</v>
      </c>
      <c r="U906" s="35">
        <v>0.0</v>
      </c>
      <c r="V906" s="35">
        <v>1.9839270528</v>
      </c>
      <c r="W906" s="35">
        <v>0.0</v>
      </c>
      <c r="X906" s="35">
        <v>0.0</v>
      </c>
      <c r="Y906" s="35">
        <v>0.0</v>
      </c>
      <c r="Z906" s="35">
        <v>0.0</v>
      </c>
      <c r="AA906" s="35">
        <v>0.0</v>
      </c>
      <c r="AB906" s="35">
        <v>0.0</v>
      </c>
      <c r="AC906" s="35">
        <v>0.0</v>
      </c>
      <c r="AD906" s="35">
        <v>0.0</v>
      </c>
      <c r="AE906" s="35">
        <v>0.0</v>
      </c>
      <c r="AF906" s="35">
        <v>1.9839270528</v>
      </c>
    </row>
    <row r="907" ht="15.75" customHeight="1">
      <c r="A907" s="35" t="s">
        <v>50</v>
      </c>
      <c r="B907" s="35" t="s">
        <v>1050</v>
      </c>
      <c r="C907" s="35">
        <v>4146.0</v>
      </c>
      <c r="D907" s="35" t="s">
        <v>1041</v>
      </c>
      <c r="F907" s="35">
        <v>0.005543306956452709</v>
      </c>
      <c r="G907" s="35">
        <v>0.0</v>
      </c>
      <c r="H907" s="35">
        <v>0.005543306956452709</v>
      </c>
      <c r="I907" s="35">
        <v>1.392772340736</v>
      </c>
      <c r="J907" s="35">
        <v>0.0</v>
      </c>
      <c r="K907" s="35">
        <v>0.0</v>
      </c>
      <c r="L907" s="35">
        <v>0.0</v>
      </c>
      <c r="M907" s="35">
        <v>0.0</v>
      </c>
      <c r="N907" s="35">
        <v>0.0</v>
      </c>
      <c r="O907" s="35">
        <v>0.0</v>
      </c>
      <c r="P907" s="35">
        <v>0.0</v>
      </c>
      <c r="R907" s="35">
        <v>0.0</v>
      </c>
      <c r="S907" s="35">
        <v>0.0</v>
      </c>
      <c r="T907" s="35">
        <v>0.0</v>
      </c>
      <c r="U907" s="35">
        <v>0.0</v>
      </c>
      <c r="V907" s="35">
        <v>1.392772340736</v>
      </c>
      <c r="W907" s="35">
        <v>0.0</v>
      </c>
      <c r="X907" s="35">
        <v>0.0</v>
      </c>
      <c r="Y907" s="35">
        <v>0.0</v>
      </c>
      <c r="Z907" s="35">
        <v>0.0</v>
      </c>
      <c r="AA907" s="35">
        <v>1.392772340736</v>
      </c>
      <c r="AB907" s="35">
        <v>0.0</v>
      </c>
      <c r="AC907" s="35">
        <v>0.0</v>
      </c>
      <c r="AD907" s="35">
        <v>0.0</v>
      </c>
      <c r="AE907" s="35">
        <v>0.0</v>
      </c>
      <c r="AF907" s="35">
        <v>0.0</v>
      </c>
    </row>
    <row r="908" ht="15.75" customHeight="1">
      <c r="A908" s="35" t="s">
        <v>50</v>
      </c>
      <c r="B908" s="35" t="s">
        <v>1051</v>
      </c>
      <c r="C908" s="35">
        <v>4146.0</v>
      </c>
      <c r="D908" s="35" t="s">
        <v>1041</v>
      </c>
      <c r="F908" s="35">
        <v>0.0</v>
      </c>
      <c r="G908" s="35">
        <v>0.3294349236165389</v>
      </c>
      <c r="H908" s="35">
        <v>0.3294349236165389</v>
      </c>
      <c r="I908" s="35">
        <v>195.8627551104</v>
      </c>
      <c r="J908" s="35">
        <v>0.0</v>
      </c>
      <c r="K908" s="35">
        <v>0.0</v>
      </c>
      <c r="L908" s="35">
        <v>0.0</v>
      </c>
      <c r="M908" s="35">
        <v>0.0</v>
      </c>
      <c r="N908" s="35">
        <v>0.0</v>
      </c>
      <c r="O908" s="35">
        <v>0.0</v>
      </c>
      <c r="P908" s="35">
        <v>0.0</v>
      </c>
      <c r="R908" s="35">
        <v>0.0</v>
      </c>
      <c r="S908" s="35">
        <v>0.0</v>
      </c>
      <c r="T908" s="35">
        <v>0.0</v>
      </c>
      <c r="U908" s="35">
        <v>0.0</v>
      </c>
      <c r="V908" s="35">
        <v>195.8627551104</v>
      </c>
      <c r="W908" s="35">
        <v>0.0</v>
      </c>
      <c r="X908" s="35">
        <v>0.0</v>
      </c>
      <c r="Y908" s="35">
        <v>0.0</v>
      </c>
      <c r="Z908" s="35">
        <v>0.0</v>
      </c>
      <c r="AA908" s="35">
        <v>0.0</v>
      </c>
      <c r="AB908" s="35">
        <v>0.0</v>
      </c>
      <c r="AC908" s="35">
        <v>0.0</v>
      </c>
      <c r="AD908" s="35">
        <v>0.0</v>
      </c>
      <c r="AE908" s="35">
        <v>0.0</v>
      </c>
      <c r="AF908" s="35">
        <v>195.8627551104</v>
      </c>
    </row>
    <row r="909" ht="15.75" customHeight="1">
      <c r="A909" s="35" t="s">
        <v>50</v>
      </c>
      <c r="B909" s="35" t="s">
        <v>1052</v>
      </c>
      <c r="C909" s="35">
        <v>4146.0</v>
      </c>
      <c r="D909" s="35" t="s">
        <v>1041</v>
      </c>
      <c r="F909" s="35">
        <v>0.4603720884441641</v>
      </c>
      <c r="G909" s="35">
        <v>0.4640393657687044</v>
      </c>
      <c r="H909" s="35">
        <v>0.9244114542128684</v>
      </c>
      <c r="I909" s="35">
        <v>33.512097024</v>
      </c>
      <c r="J909" s="35">
        <v>0.8690760288</v>
      </c>
      <c r="K909" s="35">
        <v>0.8737589952</v>
      </c>
      <c r="L909" s="35">
        <v>0.0</v>
      </c>
      <c r="M909" s="35">
        <v>0.0</v>
      </c>
      <c r="N909" s="35">
        <v>0.9391769856</v>
      </c>
      <c r="O909" s="35">
        <v>0.9391769856</v>
      </c>
      <c r="P909" s="35">
        <v>0.0</v>
      </c>
      <c r="R909" s="35">
        <v>0.0</v>
      </c>
      <c r="S909" s="35">
        <v>0.816289488</v>
      </c>
      <c r="T909" s="35">
        <v>1.737603020160001</v>
      </c>
      <c r="U909" s="35">
        <v>19.80924351969024</v>
      </c>
      <c r="V909" s="35">
        <v>33.512097024</v>
      </c>
      <c r="W909" s="35">
        <v>0.0</v>
      </c>
      <c r="X909" s="35">
        <v>0.0</v>
      </c>
      <c r="Y909" s="35">
        <v>1.167440916096</v>
      </c>
      <c r="Z909" s="35">
        <v>14.9822390204928</v>
      </c>
      <c r="AA909" s="35">
        <v>23.20891066368</v>
      </c>
      <c r="AB909" s="35">
        <v>0.0</v>
      </c>
      <c r="AC909" s="35">
        <v>0.0</v>
      </c>
      <c r="AD909" s="35">
        <v>1.13644290816</v>
      </c>
      <c r="AE909" s="35">
        <v>13.33096025990395</v>
      </c>
      <c r="AF909" s="35">
        <v>33.512097024</v>
      </c>
    </row>
    <row r="910" ht="15.75" customHeight="1">
      <c r="A910" s="35" t="s">
        <v>50</v>
      </c>
      <c r="B910" s="35" t="s">
        <v>1053</v>
      </c>
      <c r="C910" s="35">
        <v>4146.0</v>
      </c>
      <c r="D910" s="35" t="s">
        <v>1041</v>
      </c>
      <c r="F910" s="35">
        <v>0.0</v>
      </c>
      <c r="G910" s="35">
        <v>0.01587482749846147</v>
      </c>
      <c r="H910" s="35">
        <v>0.01587482749846147</v>
      </c>
      <c r="I910" s="35">
        <v>9.5244359616</v>
      </c>
      <c r="J910" s="35">
        <v>0.0</v>
      </c>
      <c r="K910" s="35">
        <v>0.0</v>
      </c>
      <c r="L910" s="35">
        <v>0.0</v>
      </c>
      <c r="M910" s="35">
        <v>0.0</v>
      </c>
      <c r="N910" s="35">
        <v>0.0</v>
      </c>
      <c r="O910" s="35">
        <v>0.0</v>
      </c>
      <c r="P910" s="35">
        <v>0.0</v>
      </c>
      <c r="R910" s="35">
        <v>0.0</v>
      </c>
      <c r="S910" s="35">
        <v>0.0</v>
      </c>
      <c r="T910" s="35">
        <v>0.0</v>
      </c>
      <c r="U910" s="35">
        <v>0.0</v>
      </c>
      <c r="V910" s="35">
        <v>9.5244359616</v>
      </c>
      <c r="W910" s="35">
        <v>0.0</v>
      </c>
      <c r="X910" s="35">
        <v>0.0</v>
      </c>
      <c r="Y910" s="35">
        <v>0.0</v>
      </c>
      <c r="Z910" s="35">
        <v>0.0</v>
      </c>
      <c r="AA910" s="35">
        <v>0.0</v>
      </c>
      <c r="AB910" s="35">
        <v>0.0</v>
      </c>
      <c r="AC910" s="35">
        <v>0.0</v>
      </c>
      <c r="AD910" s="35">
        <v>0.0</v>
      </c>
      <c r="AE910" s="35">
        <v>0.0</v>
      </c>
      <c r="AF910" s="35">
        <v>9.5244359616</v>
      </c>
    </row>
    <row r="911" ht="15.75" customHeight="1">
      <c r="A911" s="35" t="s">
        <v>50</v>
      </c>
      <c r="B911" s="35" t="s">
        <v>1054</v>
      </c>
      <c r="C911" s="35">
        <v>4146.0</v>
      </c>
      <c r="D911" s="35" t="s">
        <v>1041</v>
      </c>
      <c r="F911" s="35">
        <v>0.0</v>
      </c>
      <c r="G911" s="35">
        <v>0.001404927945554018</v>
      </c>
      <c r="H911" s="35">
        <v>0.001404927945554018</v>
      </c>
      <c r="I911" s="35">
        <v>0.8429160096</v>
      </c>
      <c r="J911" s="35">
        <v>0.0</v>
      </c>
      <c r="K911" s="35">
        <v>0.0</v>
      </c>
      <c r="L911" s="35">
        <v>0.0</v>
      </c>
      <c r="M911" s="35">
        <v>0.0</v>
      </c>
      <c r="N911" s="35">
        <v>0.0</v>
      </c>
      <c r="O911" s="35">
        <v>0.0</v>
      </c>
      <c r="P911" s="35">
        <v>0.0</v>
      </c>
      <c r="R911" s="35">
        <v>0.0</v>
      </c>
      <c r="S911" s="35">
        <v>0.0</v>
      </c>
      <c r="T911" s="35">
        <v>0.0</v>
      </c>
      <c r="U911" s="35">
        <v>0.0</v>
      </c>
      <c r="V911" s="35">
        <v>0.8429160096</v>
      </c>
      <c r="W911" s="35">
        <v>0.0</v>
      </c>
      <c r="X911" s="35">
        <v>0.0</v>
      </c>
      <c r="Y911" s="35">
        <v>0.0</v>
      </c>
      <c r="Z911" s="35">
        <v>0.0</v>
      </c>
      <c r="AA911" s="35">
        <v>0.0</v>
      </c>
      <c r="AB911" s="35">
        <v>0.0</v>
      </c>
      <c r="AC911" s="35">
        <v>0.0</v>
      </c>
      <c r="AD911" s="35">
        <v>0.0</v>
      </c>
      <c r="AE911" s="35">
        <v>0.0</v>
      </c>
      <c r="AF911" s="35">
        <v>0.8429160096</v>
      </c>
    </row>
    <row r="912" ht="15.75" customHeight="1">
      <c r="A912" s="35" t="s">
        <v>50</v>
      </c>
      <c r="B912" s="35" t="s">
        <v>1055</v>
      </c>
      <c r="C912" s="35">
        <v>4146.0</v>
      </c>
      <c r="D912" s="35" t="s">
        <v>1041</v>
      </c>
      <c r="F912" s="35">
        <v>0.005270775038804671</v>
      </c>
      <c r="G912" s="35">
        <v>0.03192244866365514</v>
      </c>
      <c r="H912" s="35">
        <v>0.0371932237024598</v>
      </c>
      <c r="I912" s="35">
        <v>3.2314800672</v>
      </c>
      <c r="J912" s="35">
        <v>0.0</v>
      </c>
      <c r="K912" s="35">
        <v>0.0</v>
      </c>
      <c r="L912" s="35">
        <v>0.0</v>
      </c>
      <c r="M912" s="35">
        <v>0.0</v>
      </c>
      <c r="N912" s="35">
        <v>0.0</v>
      </c>
      <c r="O912" s="35">
        <v>0.0</v>
      </c>
      <c r="P912" s="35">
        <v>0.0</v>
      </c>
      <c r="R912" s="35">
        <v>0.0</v>
      </c>
      <c r="S912" s="35">
        <v>0.0</v>
      </c>
      <c r="T912" s="35">
        <v>0.0</v>
      </c>
      <c r="U912" s="35">
        <v>1.799346765887982</v>
      </c>
      <c r="V912" s="35">
        <v>3.2314800672</v>
      </c>
      <c r="W912" s="35">
        <v>0.0</v>
      </c>
      <c r="X912" s="35">
        <v>0.0</v>
      </c>
      <c r="Y912" s="35">
        <v>0.0</v>
      </c>
      <c r="Z912" s="35">
        <v>0.0</v>
      </c>
      <c r="AA912" s="35">
        <v>3.1623121152</v>
      </c>
      <c r="AB912" s="35">
        <v>0.0</v>
      </c>
      <c r="AC912" s="35">
        <v>0.0</v>
      </c>
      <c r="AD912" s="35">
        <v>0.0</v>
      </c>
      <c r="AE912" s="35">
        <v>1.403815887935993</v>
      </c>
      <c r="AF912" s="35">
        <v>3.2314800672</v>
      </c>
    </row>
    <row r="913" ht="15.75" customHeight="1">
      <c r="A913" s="35" t="s">
        <v>50</v>
      </c>
      <c r="B913" s="35" t="s">
        <v>1056</v>
      </c>
      <c r="C913" s="35">
        <v>4146.0</v>
      </c>
      <c r="D913" s="35" t="s">
        <v>1041</v>
      </c>
      <c r="F913" s="35">
        <v>0.0</v>
      </c>
      <c r="G913" s="35">
        <v>0.009940450613899261</v>
      </c>
      <c r="H913" s="35">
        <v>0.009940450613899261</v>
      </c>
      <c r="I913" s="35">
        <v>2.3596229664</v>
      </c>
      <c r="J913" s="35">
        <v>0.0</v>
      </c>
      <c r="K913" s="35">
        <v>0.0</v>
      </c>
      <c r="L913" s="35">
        <v>0.0</v>
      </c>
      <c r="M913" s="35">
        <v>0.0</v>
      </c>
      <c r="N913" s="35">
        <v>0.0</v>
      </c>
      <c r="O913" s="35">
        <v>0.0</v>
      </c>
      <c r="P913" s="35">
        <v>0.0</v>
      </c>
      <c r="R913" s="35">
        <v>0.0</v>
      </c>
      <c r="S913" s="35">
        <v>0.0</v>
      </c>
      <c r="T913" s="35">
        <v>0.0</v>
      </c>
      <c r="U913" s="35">
        <v>0.0</v>
      </c>
      <c r="V913" s="35">
        <v>2.3596229664</v>
      </c>
      <c r="W913" s="35">
        <v>0.0</v>
      </c>
      <c r="X913" s="35">
        <v>0.0</v>
      </c>
      <c r="Y913" s="35">
        <v>0.0</v>
      </c>
      <c r="Z913" s="35">
        <v>0.0</v>
      </c>
      <c r="AA913" s="35">
        <v>0.0</v>
      </c>
      <c r="AB913" s="35">
        <v>0.0</v>
      </c>
      <c r="AC913" s="35">
        <v>0.0</v>
      </c>
      <c r="AD913" s="35">
        <v>0.0</v>
      </c>
      <c r="AE913" s="35">
        <v>0.0</v>
      </c>
      <c r="AF913" s="35">
        <v>2.3596229664</v>
      </c>
    </row>
    <row r="914" ht="15.75" customHeight="1">
      <c r="A914" s="35" t="s">
        <v>50</v>
      </c>
      <c r="B914" s="35" t="s">
        <v>1057</v>
      </c>
      <c r="C914" s="35">
        <v>865.0</v>
      </c>
      <c r="D914" s="35" t="s">
        <v>1058</v>
      </c>
      <c r="F914" s="35">
        <v>0.2067359615135672</v>
      </c>
      <c r="G914" s="35">
        <v>0.289387118335163</v>
      </c>
      <c r="H914" s="35">
        <v>0.4961230798487302</v>
      </c>
      <c r="I914" s="35">
        <v>80.11302413184</v>
      </c>
      <c r="J914" s="35">
        <v>0.0</v>
      </c>
      <c r="K914" s="35">
        <v>0.0</v>
      </c>
      <c r="L914" s="35">
        <v>0.0</v>
      </c>
      <c r="M914" s="35">
        <v>0.0</v>
      </c>
      <c r="N914" s="35">
        <v>0.0</v>
      </c>
      <c r="O914" s="35">
        <v>0.0</v>
      </c>
      <c r="P914" s="35">
        <v>2.340234947232</v>
      </c>
      <c r="R914" s="35">
        <v>0.0</v>
      </c>
      <c r="S914" s="35">
        <v>0.0</v>
      </c>
      <c r="T914" s="35">
        <v>0.4516425043200003</v>
      </c>
      <c r="U914" s="35">
        <v>7.311463493483494</v>
      </c>
      <c r="V914" s="35">
        <v>80.11302413184</v>
      </c>
      <c r="W914" s="35">
        <v>0.0</v>
      </c>
      <c r="X914" s="35">
        <v>0.0</v>
      </c>
      <c r="Y914" s="35">
        <v>0.0</v>
      </c>
      <c r="Z914" s="35">
        <v>1.571542031646677</v>
      </c>
      <c r="AA914" s="35">
        <v>80.11302413184</v>
      </c>
      <c r="AB914" s="35">
        <v>0.0</v>
      </c>
      <c r="AC914" s="35">
        <v>0.0</v>
      </c>
      <c r="AD914" s="35">
        <v>0.0</v>
      </c>
      <c r="AE914" s="35">
        <v>3.299843123135971</v>
      </c>
      <c r="AF914" s="35">
        <v>75.240377856</v>
      </c>
    </row>
    <row r="915" ht="15.75" customHeight="1">
      <c r="A915" s="35" t="s">
        <v>50</v>
      </c>
      <c r="B915" s="35" t="s">
        <v>1059</v>
      </c>
      <c r="C915" s="35">
        <v>865.0</v>
      </c>
      <c r="D915" s="35" t="s">
        <v>1058</v>
      </c>
      <c r="F915" s="35">
        <v>0.1694260096782351</v>
      </c>
      <c r="G915" s="35">
        <v>0.01289199850794552</v>
      </c>
      <c r="H915" s="35">
        <v>0.1823180081861807</v>
      </c>
      <c r="I915" s="35">
        <v>83.906536960512</v>
      </c>
      <c r="J915" s="35">
        <v>0.0</v>
      </c>
      <c r="K915" s="35">
        <v>0.0</v>
      </c>
      <c r="L915" s="35">
        <v>0.0</v>
      </c>
      <c r="M915" s="35">
        <v>0.0</v>
      </c>
      <c r="N915" s="35">
        <v>0.0</v>
      </c>
      <c r="O915" s="35">
        <v>0.0</v>
      </c>
      <c r="P915" s="35">
        <v>0.0</v>
      </c>
      <c r="R915" s="35">
        <v>0.0</v>
      </c>
      <c r="S915" s="35">
        <v>0.0</v>
      </c>
      <c r="T915" s="35">
        <v>0.0</v>
      </c>
      <c r="U915" s="35">
        <v>0.5373451386777552</v>
      </c>
      <c r="V915" s="35">
        <v>83.906536960512</v>
      </c>
      <c r="W915" s="35">
        <v>0.0</v>
      </c>
      <c r="X915" s="35">
        <v>0.0</v>
      </c>
      <c r="Y915" s="35">
        <v>0.0</v>
      </c>
      <c r="Z915" s="35">
        <v>0.3975408286617583</v>
      </c>
      <c r="AA915" s="35">
        <v>83.906536960512</v>
      </c>
      <c r="AB915" s="35">
        <v>0.0</v>
      </c>
      <c r="AC915" s="35">
        <v>0.0</v>
      </c>
      <c r="AD915" s="35">
        <v>0.0</v>
      </c>
      <c r="AE915" s="35">
        <v>0.3629367141119988</v>
      </c>
      <c r="AF915" s="35">
        <v>2.819379024</v>
      </c>
    </row>
    <row r="916" ht="15.75" customHeight="1">
      <c r="A916" s="35" t="s">
        <v>50</v>
      </c>
      <c r="B916" s="35" t="s">
        <v>1060</v>
      </c>
      <c r="C916" s="35">
        <v>865.0</v>
      </c>
      <c r="D916" s="35" t="s">
        <v>1058</v>
      </c>
      <c r="F916" s="35">
        <v>0.1761723756427336</v>
      </c>
      <c r="G916" s="35">
        <v>1.422017437765992</v>
      </c>
      <c r="H916" s="35">
        <v>1.598189813408726</v>
      </c>
      <c r="I916" s="35">
        <v>88.386815244672</v>
      </c>
      <c r="J916" s="35">
        <v>0.0</v>
      </c>
      <c r="K916" s="35">
        <v>31.8673351584</v>
      </c>
      <c r="L916" s="35">
        <v>0.0</v>
      </c>
      <c r="M916" s="35">
        <v>0.0</v>
      </c>
      <c r="N916" s="35">
        <v>22.9260989664</v>
      </c>
      <c r="O916" s="35">
        <v>22.9260989664</v>
      </c>
      <c r="P916" s="35">
        <v>30.986479764576</v>
      </c>
      <c r="R916" s="35">
        <v>0.0</v>
      </c>
      <c r="S916" s="35">
        <v>0.0</v>
      </c>
      <c r="T916" s="35">
        <v>15.90099446880001</v>
      </c>
      <c r="U916" s="35">
        <v>29.21466686745599</v>
      </c>
      <c r="V916" s="35">
        <v>88.386815244672</v>
      </c>
      <c r="W916" s="35">
        <v>0.0</v>
      </c>
      <c r="X916" s="35">
        <v>0.0</v>
      </c>
      <c r="Y916" s="35">
        <v>0.0</v>
      </c>
      <c r="Z916" s="35">
        <v>0.5253037787289572</v>
      </c>
      <c r="AA916" s="35">
        <v>88.386815244672</v>
      </c>
      <c r="AB916" s="35">
        <v>0.0</v>
      </c>
      <c r="AC916" s="35">
        <v>0.0</v>
      </c>
      <c r="AD916" s="35">
        <v>15.33571736256001</v>
      </c>
      <c r="AE916" s="35">
        <v>29.07420580818432</v>
      </c>
      <c r="AF916" s="35">
        <v>34.348582656864</v>
      </c>
    </row>
    <row r="917" ht="15.75" customHeight="1">
      <c r="A917" s="35" t="s">
        <v>50</v>
      </c>
      <c r="B917" s="35" t="s">
        <v>1061</v>
      </c>
      <c r="C917" s="35">
        <v>865.0</v>
      </c>
      <c r="D917" s="35" t="s">
        <v>1058</v>
      </c>
      <c r="F917" s="35">
        <v>0.1554997229483859</v>
      </c>
      <c r="G917" s="35">
        <v>0.01123684900458982</v>
      </c>
      <c r="H917" s="35">
        <v>0.1667365719529758</v>
      </c>
      <c r="I917" s="35">
        <v>79.063419568896</v>
      </c>
      <c r="J917" s="35">
        <v>0.0</v>
      </c>
      <c r="K917" s="35">
        <v>0.0</v>
      </c>
      <c r="L917" s="35">
        <v>0.0</v>
      </c>
      <c r="M917" s="35">
        <v>0.0</v>
      </c>
      <c r="N917" s="35">
        <v>0.0</v>
      </c>
      <c r="O917" s="35">
        <v>0.0</v>
      </c>
      <c r="P917" s="35">
        <v>0.0</v>
      </c>
      <c r="R917" s="35">
        <v>0.0</v>
      </c>
      <c r="S917" s="35">
        <v>0.0</v>
      </c>
      <c r="T917" s="35">
        <v>0.0</v>
      </c>
      <c r="U917" s="35">
        <v>0.7519623237503986</v>
      </c>
      <c r="V917" s="35">
        <v>79.063419568896</v>
      </c>
      <c r="W917" s="35">
        <v>0.0</v>
      </c>
      <c r="X917" s="35">
        <v>0.0</v>
      </c>
      <c r="Y917" s="35">
        <v>0.0</v>
      </c>
      <c r="Z917" s="35">
        <v>0.4476528322559973</v>
      </c>
      <c r="AA917" s="35">
        <v>79.063419568896</v>
      </c>
      <c r="AB917" s="35">
        <v>0.0</v>
      </c>
      <c r="AC917" s="35">
        <v>0.0</v>
      </c>
      <c r="AD917" s="35">
        <v>0.0</v>
      </c>
      <c r="AE917" s="35">
        <v>0.4628909537279997</v>
      </c>
      <c r="AF917" s="35">
        <v>2.7306179712</v>
      </c>
    </row>
    <row r="918" ht="15.75" customHeight="1">
      <c r="A918" s="35" t="s">
        <v>50</v>
      </c>
      <c r="B918" s="35" t="s">
        <v>1062</v>
      </c>
      <c r="C918" s="35">
        <v>865.0</v>
      </c>
      <c r="D918" s="35" t="s">
        <v>1058</v>
      </c>
      <c r="F918" s="35">
        <v>0.1593186352385359</v>
      </c>
      <c r="G918" s="35">
        <v>0.02425625906692079</v>
      </c>
      <c r="H918" s="35">
        <v>0.1835748943054566</v>
      </c>
      <c r="I918" s="35">
        <v>54.826392160512</v>
      </c>
      <c r="J918" s="35">
        <v>0.0</v>
      </c>
      <c r="K918" s="35">
        <v>0.0</v>
      </c>
      <c r="L918" s="35">
        <v>0.0</v>
      </c>
      <c r="M918" s="35">
        <v>0.0</v>
      </c>
      <c r="N918" s="35">
        <v>0.0</v>
      </c>
      <c r="O918" s="35">
        <v>0.0</v>
      </c>
      <c r="P918" s="35">
        <v>0.0</v>
      </c>
      <c r="R918" s="35">
        <v>0.0</v>
      </c>
      <c r="S918" s="35">
        <v>0.0</v>
      </c>
      <c r="T918" s="35">
        <v>0.0</v>
      </c>
      <c r="U918" s="35">
        <v>1.603841064537598</v>
      </c>
      <c r="V918" s="35">
        <v>54.826392160512</v>
      </c>
      <c r="W918" s="35">
        <v>0.0</v>
      </c>
      <c r="X918" s="35">
        <v>0.0</v>
      </c>
      <c r="Y918" s="35">
        <v>0.0</v>
      </c>
      <c r="Z918" s="35">
        <v>0.4528233439027182</v>
      </c>
      <c r="AA918" s="35">
        <v>54.826392160512</v>
      </c>
      <c r="AB918" s="35">
        <v>0.0</v>
      </c>
      <c r="AC918" s="35">
        <v>0.0</v>
      </c>
      <c r="AD918" s="35">
        <v>0.0</v>
      </c>
      <c r="AE918" s="35">
        <v>0.6156514707839993</v>
      </c>
      <c r="AF918" s="35">
        <v>2.7128549952</v>
      </c>
    </row>
    <row r="919" ht="15.75" customHeight="1">
      <c r="A919" s="35" t="s">
        <v>50</v>
      </c>
      <c r="B919" s="35" t="s">
        <v>1063</v>
      </c>
      <c r="C919" s="35">
        <v>865.0</v>
      </c>
      <c r="D919" s="35" t="s">
        <v>1058</v>
      </c>
      <c r="F919" s="35">
        <v>0.4730536088348196</v>
      </c>
      <c r="G919" s="35">
        <v>2.928070533982383</v>
      </c>
      <c r="H919" s="35">
        <v>3.401124142817202</v>
      </c>
      <c r="I919" s="35">
        <v>98.263414585728</v>
      </c>
      <c r="J919" s="35">
        <v>0.0</v>
      </c>
      <c r="K919" s="35">
        <v>0.0</v>
      </c>
      <c r="L919" s="35">
        <v>0.0</v>
      </c>
      <c r="M919" s="35">
        <v>0.0</v>
      </c>
      <c r="N919" s="35">
        <v>0.0</v>
      </c>
      <c r="O919" s="35">
        <v>0.0</v>
      </c>
      <c r="P919" s="35">
        <v>0.0</v>
      </c>
      <c r="R919" s="35">
        <v>0.0</v>
      </c>
      <c r="S919" s="35">
        <v>0.0</v>
      </c>
      <c r="T919" s="35">
        <v>26.04855742272001</v>
      </c>
      <c r="U919" s="35">
        <v>46.76469421075172</v>
      </c>
      <c r="V919" s="35">
        <v>98.263414585728</v>
      </c>
      <c r="W919" s="35">
        <v>0.0</v>
      </c>
      <c r="X919" s="35">
        <v>0.0</v>
      </c>
      <c r="Y919" s="35">
        <v>0.0</v>
      </c>
      <c r="Z919" s="35">
        <v>3.255606494783919</v>
      </c>
      <c r="AA919" s="35">
        <v>98.263414585728</v>
      </c>
      <c r="AB919" s="35">
        <v>0.0</v>
      </c>
      <c r="AC919" s="35">
        <v>0.0</v>
      </c>
      <c r="AD919" s="35">
        <v>25.12113091488002</v>
      </c>
      <c r="AE919" s="35">
        <v>36.30550370630392</v>
      </c>
      <c r="AF919" s="35">
        <v>86.6151058752</v>
      </c>
    </row>
    <row r="920" ht="15.75" customHeight="1">
      <c r="A920" s="35" t="s">
        <v>50</v>
      </c>
      <c r="B920" s="35" t="s">
        <v>1064</v>
      </c>
      <c r="C920" s="35">
        <v>865.0</v>
      </c>
      <c r="D920" s="35" t="s">
        <v>1058</v>
      </c>
      <c r="F920" s="35">
        <v>1.902299064893002</v>
      </c>
      <c r="G920" s="35">
        <v>3.203492633549367</v>
      </c>
      <c r="H920" s="35">
        <v>5.105791698442369</v>
      </c>
      <c r="I920" s="35">
        <v>136.360084758912</v>
      </c>
      <c r="J920" s="35">
        <v>20.9523811392</v>
      </c>
      <c r="K920" s="35">
        <v>0.0</v>
      </c>
      <c r="L920" s="35">
        <v>27.3033268704</v>
      </c>
      <c r="M920" s="35">
        <v>23.8559100192</v>
      </c>
      <c r="N920" s="35">
        <v>0.0</v>
      </c>
      <c r="O920" s="35">
        <v>0.0</v>
      </c>
      <c r="P920" s="35">
        <v>0.0</v>
      </c>
      <c r="R920" s="35">
        <v>0.0</v>
      </c>
      <c r="S920" s="35">
        <v>0.0</v>
      </c>
      <c r="T920" s="35">
        <v>29.14152216192</v>
      </c>
      <c r="U920" s="35">
        <v>47.38563741203707</v>
      </c>
      <c r="V920" s="35">
        <v>136.360084758912</v>
      </c>
      <c r="W920" s="35">
        <v>0.0</v>
      </c>
      <c r="X920" s="35">
        <v>0.0</v>
      </c>
      <c r="Y920" s="35">
        <v>12.67549072796168</v>
      </c>
      <c r="Z920" s="35">
        <v>43.45732404986109</v>
      </c>
      <c r="AA920" s="35">
        <v>75.69378948096</v>
      </c>
      <c r="AB920" s="35">
        <v>0.0</v>
      </c>
      <c r="AC920" s="35">
        <v>0.0</v>
      </c>
      <c r="AD920" s="35">
        <v>25.13563016832001</v>
      </c>
      <c r="AE920" s="35">
        <v>39.17332864569597</v>
      </c>
      <c r="AF920" s="35">
        <v>124.9959449088</v>
      </c>
    </row>
    <row r="921" ht="15.75" customHeight="1">
      <c r="A921" s="35" t="s">
        <v>50</v>
      </c>
      <c r="B921" s="35" t="s">
        <v>1065</v>
      </c>
      <c r="C921" s="35">
        <v>865.0</v>
      </c>
      <c r="D921" s="35" t="s">
        <v>1058</v>
      </c>
      <c r="F921" s="35">
        <v>0.782832475917087</v>
      </c>
      <c r="G921" s="35">
        <v>1.022871189895663</v>
      </c>
      <c r="H921" s="35">
        <v>1.80570366581275</v>
      </c>
      <c r="I921" s="35">
        <v>123.7521956832</v>
      </c>
      <c r="J921" s="35">
        <v>0.0</v>
      </c>
      <c r="K921" s="35">
        <v>0.0</v>
      </c>
      <c r="L921" s="35">
        <v>0.0</v>
      </c>
      <c r="M921" s="35">
        <v>0.0</v>
      </c>
      <c r="N921" s="35">
        <v>0.0</v>
      </c>
      <c r="O921" s="35">
        <v>0.0</v>
      </c>
      <c r="P921" s="35">
        <v>0.0</v>
      </c>
      <c r="R921" s="35">
        <v>0.0</v>
      </c>
      <c r="S921" s="35">
        <v>0.0</v>
      </c>
      <c r="T921" s="35">
        <v>5.612005857830422</v>
      </c>
      <c r="U921" s="35">
        <v>49.73979654443509</v>
      </c>
      <c r="V921" s="35">
        <v>123.7521956832</v>
      </c>
      <c r="W921" s="35">
        <v>0.0</v>
      </c>
      <c r="X921" s="35">
        <v>0.0</v>
      </c>
      <c r="Y921" s="35">
        <v>0.0</v>
      </c>
      <c r="Z921" s="35">
        <v>24.29925905820639</v>
      </c>
      <c r="AA921" s="35">
        <v>91.291913725824</v>
      </c>
      <c r="AB921" s="35">
        <v>0.0</v>
      </c>
      <c r="AC921" s="35">
        <v>0.0</v>
      </c>
      <c r="AD921" s="35">
        <v>0.0</v>
      </c>
      <c r="AE921" s="35">
        <v>38.16755736595197</v>
      </c>
      <c r="AF921" s="35">
        <v>123.7521956832</v>
      </c>
    </row>
    <row r="922" ht="15.75" customHeight="1">
      <c r="A922" s="35" t="s">
        <v>50</v>
      </c>
      <c r="B922" s="35" t="s">
        <v>1066</v>
      </c>
      <c r="C922" s="35">
        <v>865.0</v>
      </c>
      <c r="D922" s="35" t="s">
        <v>1058</v>
      </c>
      <c r="F922" s="35">
        <v>1.167083662098009</v>
      </c>
      <c r="G922" s="35">
        <v>0.2789647585057914</v>
      </c>
      <c r="H922" s="35">
        <v>1.4460484206038</v>
      </c>
      <c r="I922" s="35">
        <v>86.124412813824</v>
      </c>
      <c r="J922" s="35">
        <v>0.0</v>
      </c>
      <c r="K922" s="35">
        <v>0.0</v>
      </c>
      <c r="L922" s="35">
        <v>0.0</v>
      </c>
      <c r="M922" s="35">
        <v>0.0</v>
      </c>
      <c r="N922" s="35">
        <v>0.0</v>
      </c>
      <c r="O922" s="35">
        <v>0.0</v>
      </c>
      <c r="P922" s="35">
        <v>0.0</v>
      </c>
      <c r="R922" s="35">
        <v>0.0</v>
      </c>
      <c r="S922" s="35">
        <v>0.0</v>
      </c>
      <c r="T922" s="35">
        <v>2.045603622182405</v>
      </c>
      <c r="U922" s="35">
        <v>46.41250420477434</v>
      </c>
      <c r="V922" s="35">
        <v>86.124412813824</v>
      </c>
      <c r="W922" s="35">
        <v>0.0</v>
      </c>
      <c r="X922" s="35">
        <v>0.0</v>
      </c>
      <c r="Y922" s="35">
        <v>0.0</v>
      </c>
      <c r="Z922" s="35">
        <v>37.03790453658623</v>
      </c>
      <c r="AA922" s="35">
        <v>86.124412813824</v>
      </c>
      <c r="AB922" s="35">
        <v>0.0</v>
      </c>
      <c r="AC922" s="35">
        <v>0.0</v>
      </c>
      <c r="AD922" s="35">
        <v>0.0</v>
      </c>
      <c r="AE922" s="35">
        <v>5.088233541887986</v>
      </c>
      <c r="AF922" s="35">
        <v>52.0833243168</v>
      </c>
    </row>
    <row r="923" ht="15.75" customHeight="1">
      <c r="A923" s="35" t="s">
        <v>50</v>
      </c>
      <c r="B923" s="35" t="s">
        <v>1067</v>
      </c>
      <c r="C923" s="35">
        <v>865.0</v>
      </c>
      <c r="D923" s="35" t="s">
        <v>1058</v>
      </c>
      <c r="F923" s="35">
        <v>0.5394712106705912</v>
      </c>
      <c r="G923" s="35">
        <v>0.03643479168757666</v>
      </c>
      <c r="H923" s="35">
        <v>0.5759060023581678</v>
      </c>
      <c r="I923" s="35">
        <v>88.55585059507199</v>
      </c>
      <c r="J923" s="35">
        <v>0.0</v>
      </c>
      <c r="K923" s="35">
        <v>0.0</v>
      </c>
      <c r="L923" s="35">
        <v>0.0</v>
      </c>
      <c r="M923" s="35">
        <v>0.0</v>
      </c>
      <c r="N923" s="35">
        <v>0.0</v>
      </c>
      <c r="O923" s="35">
        <v>0.0</v>
      </c>
      <c r="P923" s="35">
        <v>0.0</v>
      </c>
      <c r="R923" s="35">
        <v>0.0</v>
      </c>
      <c r="S923" s="35">
        <v>0.0</v>
      </c>
      <c r="T923" s="35">
        <v>0.0</v>
      </c>
      <c r="U923" s="35">
        <v>7.510663721594844</v>
      </c>
      <c r="V923" s="35">
        <v>88.55585059507199</v>
      </c>
      <c r="W923" s="35">
        <v>0.0</v>
      </c>
      <c r="X923" s="35">
        <v>0.0</v>
      </c>
      <c r="Y923" s="35">
        <v>0.0</v>
      </c>
      <c r="Z923" s="35">
        <v>4.376766281932743</v>
      </c>
      <c r="AA923" s="35">
        <v>88.55585059507199</v>
      </c>
      <c r="AB923" s="35">
        <v>0.0</v>
      </c>
      <c r="AC923" s="35">
        <v>0.0</v>
      </c>
      <c r="AD923" s="35">
        <v>0.0</v>
      </c>
      <c r="AE923" s="35">
        <v>0.6245910921599981</v>
      </c>
      <c r="AF923" s="35">
        <v>10.6878929472</v>
      </c>
    </row>
    <row r="924" ht="15.75" customHeight="1">
      <c r="A924" s="35" t="s">
        <v>50</v>
      </c>
      <c r="B924" s="35" t="s">
        <v>1068</v>
      </c>
      <c r="C924" s="35">
        <v>865.0</v>
      </c>
      <c r="D924" s="35" t="s">
        <v>1058</v>
      </c>
      <c r="F924" s="35">
        <v>0.2854064597490715</v>
      </c>
      <c r="G924" s="35">
        <v>0.2986743015282637</v>
      </c>
      <c r="H924" s="35">
        <v>0.5840807612773351</v>
      </c>
      <c r="I924" s="35">
        <v>86.01940384128</v>
      </c>
      <c r="J924" s="35">
        <v>0.0</v>
      </c>
      <c r="K924" s="35">
        <v>0.0</v>
      </c>
      <c r="L924" s="35">
        <v>11.5513530048</v>
      </c>
      <c r="M924" s="35">
        <v>0.0</v>
      </c>
      <c r="N924" s="35">
        <v>0.0</v>
      </c>
      <c r="O924" s="35">
        <v>0.0</v>
      </c>
      <c r="P924" s="35">
        <v>0.0</v>
      </c>
      <c r="R924" s="35">
        <v>0.0</v>
      </c>
      <c r="S924" s="35">
        <v>0.0</v>
      </c>
      <c r="T924" s="35">
        <v>0.0</v>
      </c>
      <c r="U924" s="35">
        <v>25.10806372333046</v>
      </c>
      <c r="V924" s="35">
        <v>86.01940384128</v>
      </c>
      <c r="W924" s="35">
        <v>0.0</v>
      </c>
      <c r="X924" s="35">
        <v>0.0</v>
      </c>
      <c r="Y924" s="35">
        <v>0.0</v>
      </c>
      <c r="Z924" s="35">
        <v>6.540163956264939</v>
      </c>
      <c r="AA924" s="35">
        <v>68.969740871808</v>
      </c>
      <c r="AB924" s="35">
        <v>0.0</v>
      </c>
      <c r="AC924" s="35">
        <v>0.0</v>
      </c>
      <c r="AD924" s="35">
        <v>0.0</v>
      </c>
      <c r="AE924" s="35">
        <v>0.3255526471679937</v>
      </c>
      <c r="AF924" s="35">
        <v>75.5487359424</v>
      </c>
    </row>
    <row r="925" ht="15.75" customHeight="1">
      <c r="A925" s="35" t="s">
        <v>50</v>
      </c>
      <c r="B925" s="35" t="s">
        <v>1069</v>
      </c>
      <c r="C925" s="35">
        <v>865.0</v>
      </c>
      <c r="D925" s="35" t="s">
        <v>1058</v>
      </c>
      <c r="F925" s="35">
        <v>0.1866002515316118</v>
      </c>
      <c r="G925" s="35">
        <v>0.3174618297464749</v>
      </c>
      <c r="H925" s="35">
        <v>0.5040620812780867</v>
      </c>
      <c r="I925" s="35">
        <v>104.0435458272</v>
      </c>
      <c r="J925" s="35">
        <v>0.0</v>
      </c>
      <c r="K925" s="35">
        <v>0.0</v>
      </c>
      <c r="L925" s="35">
        <v>0.0</v>
      </c>
      <c r="M925" s="35">
        <v>53.245533229056</v>
      </c>
      <c r="N925" s="35">
        <v>0.0</v>
      </c>
      <c r="O925" s="35">
        <v>0.0</v>
      </c>
      <c r="P925" s="35">
        <v>0.0</v>
      </c>
      <c r="R925" s="35">
        <v>0.0</v>
      </c>
      <c r="S925" s="35">
        <v>0.0</v>
      </c>
      <c r="T925" s="35">
        <v>0.0</v>
      </c>
      <c r="U925" s="35">
        <v>0.03515562086396803</v>
      </c>
      <c r="V925" s="35">
        <v>104.0435458272</v>
      </c>
      <c r="W925" s="35">
        <v>0.0</v>
      </c>
      <c r="X925" s="35">
        <v>0.0</v>
      </c>
      <c r="Y925" s="35">
        <v>0.0</v>
      </c>
      <c r="Z925" s="35">
        <v>0.0</v>
      </c>
      <c r="AA925" s="35">
        <v>56.866443040512</v>
      </c>
      <c r="AB925" s="35">
        <v>0.0</v>
      </c>
      <c r="AC925" s="35">
        <v>0.0</v>
      </c>
      <c r="AD925" s="35">
        <v>0.0</v>
      </c>
      <c r="AE925" s="35">
        <v>0.0</v>
      </c>
      <c r="AF925" s="35">
        <v>69.9893909568</v>
      </c>
    </row>
    <row r="926" ht="15.75" customHeight="1">
      <c r="A926" s="35" t="s">
        <v>50</v>
      </c>
      <c r="B926" s="35" t="s">
        <v>1070</v>
      </c>
      <c r="C926" s="35">
        <v>865.0</v>
      </c>
      <c r="D926" s="35" t="s">
        <v>1058</v>
      </c>
      <c r="F926" s="35">
        <v>0.1936596246405327</v>
      </c>
      <c r="G926" s="35">
        <v>0.3269352769163296</v>
      </c>
      <c r="H926" s="35">
        <v>0.5205949015568623</v>
      </c>
      <c r="I926" s="35">
        <v>111.346807404672</v>
      </c>
      <c r="J926" s="35">
        <v>0.0</v>
      </c>
      <c r="K926" s="35">
        <v>0.0</v>
      </c>
      <c r="L926" s="35">
        <v>0.0</v>
      </c>
      <c r="M926" s="35">
        <v>0.0</v>
      </c>
      <c r="N926" s="35">
        <v>0.0</v>
      </c>
      <c r="O926" s="35">
        <v>0.0</v>
      </c>
      <c r="P926" s="35">
        <v>0.0</v>
      </c>
      <c r="R926" s="35">
        <v>0.0</v>
      </c>
      <c r="S926" s="35">
        <v>0.0</v>
      </c>
      <c r="T926" s="35">
        <v>0.0</v>
      </c>
      <c r="U926" s="35">
        <v>0.6051433247999501</v>
      </c>
      <c r="V926" s="35">
        <v>111.346807404672</v>
      </c>
      <c r="W926" s="35">
        <v>0.0</v>
      </c>
      <c r="X926" s="35">
        <v>0.0</v>
      </c>
      <c r="Y926" s="35">
        <v>0.0</v>
      </c>
      <c r="Z926" s="35">
        <v>0.600921937405394</v>
      </c>
      <c r="AA926" s="35">
        <v>49.247492112</v>
      </c>
      <c r="AB926" s="35">
        <v>0.0</v>
      </c>
      <c r="AC926" s="35">
        <v>0.0</v>
      </c>
      <c r="AD926" s="35">
        <v>0.0</v>
      </c>
      <c r="AE926" s="35">
        <v>0.0</v>
      </c>
      <c r="AF926" s="35">
        <v>108.2712417696</v>
      </c>
    </row>
    <row r="927" ht="15.75" customHeight="1">
      <c r="A927" s="35" t="s">
        <v>50</v>
      </c>
      <c r="B927" s="35" t="s">
        <v>1071</v>
      </c>
      <c r="C927" s="35">
        <v>865.0</v>
      </c>
      <c r="D927" s="35" t="s">
        <v>1058</v>
      </c>
      <c r="F927" s="35">
        <v>1.693246529445841</v>
      </c>
      <c r="G927" s="35">
        <v>1.677924803170331</v>
      </c>
      <c r="H927" s="35">
        <v>3.371171332616172</v>
      </c>
      <c r="I927" s="35">
        <v>177.150688589952</v>
      </c>
      <c r="J927" s="35">
        <v>0.0</v>
      </c>
      <c r="K927" s="35">
        <v>0.0</v>
      </c>
      <c r="L927" s="35">
        <v>0.0</v>
      </c>
      <c r="M927" s="35">
        <v>0.0</v>
      </c>
      <c r="N927" s="35">
        <v>0.0</v>
      </c>
      <c r="O927" s="35">
        <v>0.0</v>
      </c>
      <c r="P927" s="35">
        <v>0.0</v>
      </c>
      <c r="R927" s="35">
        <v>0.0</v>
      </c>
      <c r="S927" s="35">
        <v>0.0</v>
      </c>
      <c r="T927" s="35">
        <v>27.9276571518336</v>
      </c>
      <c r="U927" s="35">
        <v>43.12022314295806</v>
      </c>
      <c r="V927" s="35">
        <v>177.150688589952</v>
      </c>
      <c r="W927" s="35">
        <v>0.0</v>
      </c>
      <c r="X927" s="35">
        <v>0.0</v>
      </c>
      <c r="Y927" s="35">
        <v>11.52768697920001</v>
      </c>
      <c r="Z927" s="35">
        <v>40.73556678218495</v>
      </c>
      <c r="AA927" s="35">
        <v>80.224782317568</v>
      </c>
      <c r="AB927" s="35">
        <v>0.0</v>
      </c>
      <c r="AC927" s="35">
        <v>0.0</v>
      </c>
      <c r="AD927" s="35">
        <v>15.24067646976002</v>
      </c>
      <c r="AE927" s="35">
        <v>31.755084633216</v>
      </c>
      <c r="AF927" s="35">
        <v>124.2614727648</v>
      </c>
    </row>
    <row r="928" ht="15.75" customHeight="1">
      <c r="A928" s="35" t="s">
        <v>50</v>
      </c>
      <c r="B928" s="35" t="s">
        <v>1072</v>
      </c>
      <c r="C928" s="35">
        <v>865.0</v>
      </c>
      <c r="D928" s="35" t="s">
        <v>1058</v>
      </c>
      <c r="F928" s="35">
        <v>0.4834166712487868</v>
      </c>
      <c r="G928" s="35">
        <v>0.0758306412010135</v>
      </c>
      <c r="H928" s="35">
        <v>0.5592473124498003</v>
      </c>
      <c r="I928" s="35">
        <v>107.577026629632</v>
      </c>
      <c r="J928" s="35">
        <v>0.0</v>
      </c>
      <c r="K928" s="35">
        <v>0.0</v>
      </c>
      <c r="L928" s="35">
        <v>0.0</v>
      </c>
      <c r="M928" s="35">
        <v>0.0</v>
      </c>
      <c r="N928" s="35">
        <v>0.0</v>
      </c>
      <c r="O928" s="35">
        <v>0.0</v>
      </c>
      <c r="P928" s="35">
        <v>0.0</v>
      </c>
      <c r="R928" s="35">
        <v>0.0</v>
      </c>
      <c r="S928" s="35">
        <v>0.0</v>
      </c>
      <c r="T928" s="35">
        <v>0.0</v>
      </c>
      <c r="U928" s="35">
        <v>15.23212019852543</v>
      </c>
      <c r="V928" s="35">
        <v>107.577026629632</v>
      </c>
      <c r="W928" s="35">
        <v>0.0</v>
      </c>
      <c r="X928" s="35">
        <v>0.0</v>
      </c>
      <c r="Y928" s="35">
        <v>0.0</v>
      </c>
      <c r="Z928" s="35">
        <v>15.23212019852543</v>
      </c>
      <c r="AA928" s="35">
        <v>107.577026629632</v>
      </c>
      <c r="AB928" s="35">
        <v>0.0</v>
      </c>
      <c r="AC928" s="35">
        <v>0.0</v>
      </c>
      <c r="AD928" s="35">
        <v>0.0</v>
      </c>
      <c r="AE928" s="35">
        <v>0.0</v>
      </c>
      <c r="AF928" s="35">
        <v>43.9168768416</v>
      </c>
    </row>
    <row r="929" ht="15.75" customHeight="1">
      <c r="A929" s="35" t="s">
        <v>50</v>
      </c>
      <c r="B929" s="35" t="s">
        <v>1073</v>
      </c>
      <c r="C929" s="35">
        <v>865.0</v>
      </c>
      <c r="D929" s="35" t="s">
        <v>1058</v>
      </c>
      <c r="F929" s="35">
        <v>0.4764487226768061</v>
      </c>
      <c r="G929" s="35">
        <v>0.0</v>
      </c>
      <c r="H929" s="35">
        <v>0.4764487226768061</v>
      </c>
      <c r="I929" s="35">
        <v>74.4553260864</v>
      </c>
      <c r="J929" s="35">
        <v>0.0</v>
      </c>
      <c r="K929" s="35">
        <v>0.0</v>
      </c>
      <c r="L929" s="35">
        <v>0.0</v>
      </c>
      <c r="M929" s="35">
        <v>0.0</v>
      </c>
      <c r="N929" s="35">
        <v>0.0</v>
      </c>
      <c r="O929" s="35">
        <v>0.0</v>
      </c>
      <c r="P929" s="35">
        <v>0.0</v>
      </c>
      <c r="R929" s="35">
        <v>0.0</v>
      </c>
      <c r="S929" s="35">
        <v>0.0</v>
      </c>
      <c r="T929" s="35">
        <v>0.0</v>
      </c>
      <c r="U929" s="35">
        <v>1.72461989951976</v>
      </c>
      <c r="V929" s="35">
        <v>74.4553260864</v>
      </c>
      <c r="W929" s="35">
        <v>0.0</v>
      </c>
      <c r="X929" s="35">
        <v>0.0</v>
      </c>
      <c r="Y929" s="35">
        <v>0.0</v>
      </c>
      <c r="Z929" s="35">
        <v>1.72461989951976</v>
      </c>
      <c r="AA929" s="35">
        <v>74.4553260864</v>
      </c>
      <c r="AB929" s="35">
        <v>0.0</v>
      </c>
      <c r="AC929" s="35">
        <v>0.0</v>
      </c>
      <c r="AD929" s="35">
        <v>0.0</v>
      </c>
      <c r="AE929" s="35">
        <v>0.0</v>
      </c>
      <c r="AF929" s="35">
        <v>0.0</v>
      </c>
    </row>
    <row r="930" ht="15.75" customHeight="1">
      <c r="A930" s="35" t="s">
        <v>50</v>
      </c>
      <c r="B930" s="35" t="s">
        <v>1074</v>
      </c>
      <c r="C930" s="35">
        <v>865.0</v>
      </c>
      <c r="D930" s="35" t="s">
        <v>1058</v>
      </c>
      <c r="F930" s="35">
        <v>0.5180028171232038</v>
      </c>
      <c r="G930" s="35">
        <v>0.0</v>
      </c>
      <c r="H930" s="35">
        <v>0.5180028171232038</v>
      </c>
      <c r="I930" s="35">
        <v>90.59258428416001</v>
      </c>
      <c r="J930" s="35">
        <v>0.0</v>
      </c>
      <c r="K930" s="35">
        <v>0.0</v>
      </c>
      <c r="L930" s="35">
        <v>0.0</v>
      </c>
      <c r="M930" s="35">
        <v>0.0</v>
      </c>
      <c r="N930" s="35">
        <v>0.0</v>
      </c>
      <c r="O930" s="35">
        <v>0.0</v>
      </c>
      <c r="P930" s="35">
        <v>0.0</v>
      </c>
      <c r="R930" s="35">
        <v>0.0</v>
      </c>
      <c r="S930" s="35">
        <v>0.0</v>
      </c>
      <c r="T930" s="35">
        <v>0.0</v>
      </c>
      <c r="U930" s="35">
        <v>8.358004441866232</v>
      </c>
      <c r="V930" s="35">
        <v>90.59258428416001</v>
      </c>
      <c r="W930" s="35">
        <v>0.0</v>
      </c>
      <c r="X930" s="35">
        <v>0.0</v>
      </c>
      <c r="Y930" s="35">
        <v>0.0</v>
      </c>
      <c r="Z930" s="35">
        <v>8.358004441866232</v>
      </c>
      <c r="AA930" s="35">
        <v>90.59258428416001</v>
      </c>
      <c r="AB930" s="35">
        <v>0.0</v>
      </c>
      <c r="AC930" s="35">
        <v>0.0</v>
      </c>
      <c r="AD930" s="35">
        <v>0.0</v>
      </c>
      <c r="AE930" s="35">
        <v>0.0</v>
      </c>
      <c r="AF930" s="35">
        <v>0.0</v>
      </c>
    </row>
    <row r="931" ht="15.75" customHeight="1">
      <c r="A931" s="35" t="s">
        <v>50</v>
      </c>
      <c r="B931" s="35" t="s">
        <v>1075</v>
      </c>
      <c r="C931" s="35">
        <v>865.0</v>
      </c>
      <c r="D931" s="35" t="s">
        <v>1058</v>
      </c>
      <c r="F931" s="35">
        <v>0.3412735087717831</v>
      </c>
      <c r="G931" s="35">
        <v>0.2738623511277175</v>
      </c>
      <c r="H931" s="35">
        <v>0.6151358598995007</v>
      </c>
      <c r="I931" s="35">
        <v>87.278767261056</v>
      </c>
      <c r="J931" s="35">
        <v>0.0</v>
      </c>
      <c r="K931" s="35">
        <v>0.0</v>
      </c>
      <c r="L931" s="35">
        <v>0.0</v>
      </c>
      <c r="M931" s="35">
        <v>0.0</v>
      </c>
      <c r="N931" s="35">
        <v>0.0</v>
      </c>
      <c r="O931" s="35">
        <v>0.0</v>
      </c>
      <c r="P931" s="35">
        <v>0.0</v>
      </c>
      <c r="R931" s="35">
        <v>0.0</v>
      </c>
      <c r="S931" s="35">
        <v>0.0</v>
      </c>
      <c r="T931" s="35">
        <v>0.0</v>
      </c>
      <c r="U931" s="35">
        <v>16.75373279408628</v>
      </c>
      <c r="V931" s="35">
        <v>87.278767261056</v>
      </c>
      <c r="W931" s="35">
        <v>0.0</v>
      </c>
      <c r="X931" s="35">
        <v>0.0</v>
      </c>
      <c r="Y931" s="35">
        <v>0.0</v>
      </c>
      <c r="Z931" s="35">
        <v>4.455232904263582</v>
      </c>
      <c r="AA931" s="35">
        <v>58.805452371456</v>
      </c>
      <c r="AB931" s="35">
        <v>0.0</v>
      </c>
      <c r="AC931" s="35">
        <v>0.0</v>
      </c>
      <c r="AD931" s="35">
        <v>0.0</v>
      </c>
      <c r="AE931" s="35">
        <v>0.01149461913598955</v>
      </c>
      <c r="AF931" s="35">
        <v>84.0807598176</v>
      </c>
    </row>
    <row r="932" ht="15.75" customHeight="1">
      <c r="A932" s="35" t="s">
        <v>50</v>
      </c>
      <c r="B932" s="35" t="s">
        <v>1076</v>
      </c>
      <c r="C932" s="35">
        <v>865.0</v>
      </c>
      <c r="D932" s="35" t="s">
        <v>1058</v>
      </c>
      <c r="F932" s="35">
        <v>0.3097690090510626</v>
      </c>
      <c r="G932" s="35">
        <v>0.3115089712963121</v>
      </c>
      <c r="H932" s="35">
        <v>0.6212779803473747</v>
      </c>
      <c r="I932" s="35">
        <v>89.309099101824</v>
      </c>
      <c r="J932" s="35">
        <v>0.0</v>
      </c>
      <c r="K932" s="35">
        <v>0.0</v>
      </c>
      <c r="L932" s="35">
        <v>0.0</v>
      </c>
      <c r="M932" s="35">
        <v>0.0</v>
      </c>
      <c r="N932" s="35">
        <v>0.0</v>
      </c>
      <c r="O932" s="35">
        <v>0.0</v>
      </c>
      <c r="P932" s="35">
        <v>0.0</v>
      </c>
      <c r="R932" s="35">
        <v>0.0</v>
      </c>
      <c r="S932" s="35">
        <v>0.0</v>
      </c>
      <c r="T932" s="35">
        <v>0.0</v>
      </c>
      <c r="U932" s="35">
        <v>14.62791375408378</v>
      </c>
      <c r="V932" s="35">
        <v>89.309099101824</v>
      </c>
      <c r="W932" s="35">
        <v>0.0</v>
      </c>
      <c r="X932" s="35">
        <v>0.0</v>
      </c>
      <c r="Y932" s="35">
        <v>0.0</v>
      </c>
      <c r="Z932" s="35">
        <v>6.604181205027738</v>
      </c>
      <c r="AA932" s="35">
        <v>80.44000858252801</v>
      </c>
      <c r="AB932" s="35">
        <v>0.0</v>
      </c>
      <c r="AC932" s="35">
        <v>0.0</v>
      </c>
      <c r="AD932" s="35">
        <v>0.0</v>
      </c>
      <c r="AE932" s="35">
        <v>2.612568821183976</v>
      </c>
      <c r="AF932" s="35">
        <v>85.0460609376</v>
      </c>
    </row>
    <row r="933" ht="15.75" customHeight="1">
      <c r="A933" s="35" t="s">
        <v>50</v>
      </c>
      <c r="B933" s="35" t="s">
        <v>1077</v>
      </c>
      <c r="C933" s="35">
        <v>865.0</v>
      </c>
      <c r="D933" s="35" t="s">
        <v>1058</v>
      </c>
      <c r="F933" s="35">
        <v>0.3675226491129803</v>
      </c>
      <c r="G933" s="35">
        <v>0.2256958623298315</v>
      </c>
      <c r="H933" s="35">
        <v>0.5932185114428119</v>
      </c>
      <c r="I933" s="35">
        <v>87.218786535552</v>
      </c>
      <c r="J933" s="35">
        <v>0.0</v>
      </c>
      <c r="K933" s="35">
        <v>0.0</v>
      </c>
      <c r="L933" s="35">
        <v>0.0</v>
      </c>
      <c r="M933" s="35">
        <v>0.0</v>
      </c>
      <c r="N933" s="35">
        <v>0.0</v>
      </c>
      <c r="O933" s="35">
        <v>0.0</v>
      </c>
      <c r="P933" s="35">
        <v>0.0</v>
      </c>
      <c r="R933" s="35">
        <v>0.0</v>
      </c>
      <c r="S933" s="35">
        <v>0.0</v>
      </c>
      <c r="T933" s="35">
        <v>0.0</v>
      </c>
      <c r="U933" s="35">
        <v>18.13857419211246</v>
      </c>
      <c r="V933" s="35">
        <v>87.218786535552</v>
      </c>
      <c r="W933" s="35">
        <v>0.0</v>
      </c>
      <c r="X933" s="35">
        <v>0.0</v>
      </c>
      <c r="Y933" s="35">
        <v>0.0</v>
      </c>
      <c r="Z933" s="35">
        <v>5.610593460810233</v>
      </c>
      <c r="AA933" s="35">
        <v>64.14257140300799</v>
      </c>
      <c r="AB933" s="35">
        <v>0.0</v>
      </c>
      <c r="AC933" s="35">
        <v>0.0</v>
      </c>
      <c r="AD933" s="35">
        <v>0.0</v>
      </c>
      <c r="AE933" s="35">
        <v>0.01452221971198679</v>
      </c>
      <c r="AF933" s="35">
        <v>81.9033419232</v>
      </c>
    </row>
    <row r="934" ht="15.75" customHeight="1">
      <c r="A934" s="35" t="s">
        <v>50</v>
      </c>
      <c r="B934" s="35" t="s">
        <v>1078</v>
      </c>
      <c r="C934" s="35">
        <v>865.0</v>
      </c>
      <c r="D934" s="35" t="s">
        <v>1058</v>
      </c>
      <c r="F934" s="35">
        <v>0.3039156424309409</v>
      </c>
      <c r="G934" s="35">
        <v>0.2163332447426888</v>
      </c>
      <c r="H934" s="35">
        <v>0.5202488871736297</v>
      </c>
      <c r="I934" s="35">
        <v>94.562099856</v>
      </c>
      <c r="J934" s="35">
        <v>0.0</v>
      </c>
      <c r="K934" s="35">
        <v>0.0</v>
      </c>
      <c r="L934" s="35">
        <v>0.0</v>
      </c>
      <c r="M934" s="35">
        <v>0.0</v>
      </c>
      <c r="N934" s="35">
        <v>0.0</v>
      </c>
      <c r="O934" s="35">
        <v>0.0</v>
      </c>
      <c r="P934" s="35">
        <v>0.0</v>
      </c>
      <c r="R934" s="35">
        <v>0.0</v>
      </c>
      <c r="S934" s="35">
        <v>0.0</v>
      </c>
      <c r="T934" s="35">
        <v>0.0</v>
      </c>
      <c r="U934" s="35">
        <v>7.022475218303581</v>
      </c>
      <c r="V934" s="35">
        <v>94.562099856</v>
      </c>
      <c r="W934" s="35">
        <v>0.0</v>
      </c>
      <c r="X934" s="35">
        <v>0.0</v>
      </c>
      <c r="Y934" s="35">
        <v>0.0</v>
      </c>
      <c r="Z934" s="35">
        <v>2.859701424491513</v>
      </c>
      <c r="AA934" s="35">
        <v>59.377899619584</v>
      </c>
      <c r="AB934" s="35">
        <v>0.0</v>
      </c>
      <c r="AC934" s="35">
        <v>0.0</v>
      </c>
      <c r="AD934" s="35">
        <v>0.0</v>
      </c>
      <c r="AE934" s="35">
        <v>0.0</v>
      </c>
      <c r="AF934" s="35">
        <v>94.562099856</v>
      </c>
    </row>
    <row r="935" ht="15.75" customHeight="1">
      <c r="A935" s="35" t="s">
        <v>50</v>
      </c>
      <c r="B935" s="35" t="s">
        <v>1079</v>
      </c>
      <c r="C935" s="35">
        <v>865.0</v>
      </c>
      <c r="D935" s="35" t="s">
        <v>1058</v>
      </c>
      <c r="F935" s="35">
        <v>0.4650859977624807</v>
      </c>
      <c r="G935" s="35">
        <v>1.997381146729377</v>
      </c>
      <c r="H935" s="35">
        <v>2.462467144491858</v>
      </c>
      <c r="I935" s="35">
        <v>121.086903837312</v>
      </c>
      <c r="J935" s="35">
        <v>0.0</v>
      </c>
      <c r="K935" s="35">
        <v>0.0</v>
      </c>
      <c r="L935" s="35">
        <v>0.0</v>
      </c>
      <c r="M935" s="35">
        <v>0.0</v>
      </c>
      <c r="N935" s="35">
        <v>0.0</v>
      </c>
      <c r="O935" s="35">
        <v>0.0</v>
      </c>
      <c r="P935" s="35">
        <v>0.0</v>
      </c>
      <c r="R935" s="35">
        <v>0.0</v>
      </c>
      <c r="S935" s="35">
        <v>0.0</v>
      </c>
      <c r="T935" s="35">
        <v>22.89759028704004</v>
      </c>
      <c r="U935" s="35">
        <v>33.61704994448631</v>
      </c>
      <c r="V935" s="35">
        <v>121.086903837312</v>
      </c>
      <c r="W935" s="35">
        <v>0.0</v>
      </c>
      <c r="X935" s="35">
        <v>0.0</v>
      </c>
      <c r="Y935" s="35">
        <v>0.0</v>
      </c>
      <c r="Z935" s="35">
        <v>10.95377019109616</v>
      </c>
      <c r="AA935" s="35">
        <v>74.28433286131201</v>
      </c>
      <c r="AB935" s="35">
        <v>0.0</v>
      </c>
      <c r="AC935" s="35">
        <v>0.0</v>
      </c>
      <c r="AD935" s="35">
        <v>21.52873050048</v>
      </c>
      <c r="AE935" s="35">
        <v>31.79971312358397</v>
      </c>
      <c r="AF935" s="35">
        <v>88.1204911776</v>
      </c>
    </row>
    <row r="936" ht="15.75" customHeight="1">
      <c r="A936" s="35" t="s">
        <v>50</v>
      </c>
      <c r="B936" s="35" t="s">
        <v>1080</v>
      </c>
      <c r="C936" s="35">
        <v>865.0</v>
      </c>
      <c r="D936" s="35" t="s">
        <v>1058</v>
      </c>
      <c r="F936" s="35">
        <v>0.1630465021928003</v>
      </c>
      <c r="G936" s="35">
        <v>0.4628955721772357</v>
      </c>
      <c r="H936" s="35">
        <v>0.625942074370036</v>
      </c>
      <c r="I936" s="35">
        <v>82.36627593868799</v>
      </c>
      <c r="J936" s="35">
        <v>0.0</v>
      </c>
      <c r="K936" s="35">
        <v>0.0</v>
      </c>
      <c r="L936" s="35">
        <v>0.0</v>
      </c>
      <c r="M936" s="35">
        <v>0.0</v>
      </c>
      <c r="N936" s="35">
        <v>0.0</v>
      </c>
      <c r="O936" s="35">
        <v>0.0</v>
      </c>
      <c r="P936" s="35">
        <v>0.0</v>
      </c>
      <c r="R936" s="35">
        <v>0.0</v>
      </c>
      <c r="S936" s="35">
        <v>0.0</v>
      </c>
      <c r="T936" s="35">
        <v>0.0</v>
      </c>
      <c r="U936" s="35">
        <v>19.79889699884544</v>
      </c>
      <c r="V936" s="35">
        <v>82.36627593868799</v>
      </c>
      <c r="W936" s="35">
        <v>0.0</v>
      </c>
      <c r="X936" s="35">
        <v>0.0</v>
      </c>
      <c r="Y936" s="35">
        <v>0.0</v>
      </c>
      <c r="Z936" s="35">
        <v>4.995013443839968</v>
      </c>
      <c r="AA936" s="35">
        <v>19.861552118016</v>
      </c>
      <c r="AB936" s="35">
        <v>0.0</v>
      </c>
      <c r="AC936" s="35">
        <v>0.0</v>
      </c>
      <c r="AD936" s="35">
        <v>0.0</v>
      </c>
      <c r="AE936" s="35">
        <v>8.530478316863965</v>
      </c>
      <c r="AF936" s="35">
        <v>71.4406081536</v>
      </c>
    </row>
    <row r="937" ht="15.75" customHeight="1">
      <c r="A937" s="35" t="s">
        <v>50</v>
      </c>
      <c r="B937" s="35" t="s">
        <v>1081</v>
      </c>
      <c r="C937" s="35">
        <v>865.0</v>
      </c>
      <c r="D937" s="35" t="s">
        <v>1058</v>
      </c>
      <c r="F937" s="35">
        <v>0.6103758842322339</v>
      </c>
      <c r="G937" s="35">
        <v>2.217118528385206</v>
      </c>
      <c r="H937" s="35">
        <v>2.82749441261744</v>
      </c>
      <c r="I937" s="35">
        <v>134.3222070624</v>
      </c>
      <c r="J937" s="35">
        <v>0.0</v>
      </c>
      <c r="K937" s="35">
        <v>0.0</v>
      </c>
      <c r="L937" s="35">
        <v>0.0</v>
      </c>
      <c r="M937" s="35">
        <v>0.0</v>
      </c>
      <c r="N937" s="35">
        <v>0.0</v>
      </c>
      <c r="O937" s="35">
        <v>0.0</v>
      </c>
      <c r="P937" s="35">
        <v>0.0</v>
      </c>
      <c r="R937" s="35">
        <v>0.0</v>
      </c>
      <c r="S937" s="35">
        <v>0.0</v>
      </c>
      <c r="T937" s="35">
        <v>24.49800751104</v>
      </c>
      <c r="U937" s="35">
        <v>57.39738521126387</v>
      </c>
      <c r="V937" s="35">
        <v>134.3222070624</v>
      </c>
      <c r="W937" s="35">
        <v>0.0</v>
      </c>
      <c r="X937" s="35">
        <v>0.0</v>
      </c>
      <c r="Y937" s="35">
        <v>0.0</v>
      </c>
      <c r="Z937" s="35">
        <v>21.71416642456311</v>
      </c>
      <c r="AA937" s="35">
        <v>84.681622803456</v>
      </c>
      <c r="AB937" s="35">
        <v>0.0</v>
      </c>
      <c r="AC937" s="35">
        <v>0.0</v>
      </c>
      <c r="AD937" s="35">
        <v>21.41181602784001</v>
      </c>
      <c r="AE937" s="35">
        <v>44.62825316947198</v>
      </c>
      <c r="AF937" s="35">
        <v>134.3222070624</v>
      </c>
    </row>
    <row r="938" ht="15.75" customHeight="1">
      <c r="A938" s="35" t="s">
        <v>50</v>
      </c>
      <c r="B938" s="35" t="s">
        <v>1082</v>
      </c>
      <c r="C938" s="35">
        <v>865.0</v>
      </c>
      <c r="D938" s="35" t="s">
        <v>1058</v>
      </c>
      <c r="F938" s="35">
        <v>0.3047522329269383</v>
      </c>
      <c r="G938" s="35">
        <v>0.3347899722020468</v>
      </c>
      <c r="H938" s="35">
        <v>0.639542205128985</v>
      </c>
      <c r="I938" s="35">
        <v>93.719244132864</v>
      </c>
      <c r="J938" s="35">
        <v>0.0</v>
      </c>
      <c r="K938" s="35">
        <v>0.0</v>
      </c>
      <c r="L938" s="35">
        <v>0.0</v>
      </c>
      <c r="M938" s="35">
        <v>0.0</v>
      </c>
      <c r="N938" s="35">
        <v>0.0</v>
      </c>
      <c r="O938" s="35">
        <v>0.0</v>
      </c>
      <c r="P938" s="35">
        <v>0.0</v>
      </c>
      <c r="R938" s="35">
        <v>0.0</v>
      </c>
      <c r="S938" s="35">
        <v>0.0</v>
      </c>
      <c r="T938" s="35">
        <v>0.0</v>
      </c>
      <c r="U938" s="35">
        <v>7.286256014768602</v>
      </c>
      <c r="V938" s="35">
        <v>93.719244132864</v>
      </c>
      <c r="W938" s="35">
        <v>0.0</v>
      </c>
      <c r="X938" s="35">
        <v>0.0</v>
      </c>
      <c r="Y938" s="35">
        <v>0.0</v>
      </c>
      <c r="Z938" s="35">
        <v>2.933732082677676</v>
      </c>
      <c r="AA938" s="35">
        <v>93.719244132864</v>
      </c>
      <c r="AB938" s="35">
        <v>0.0</v>
      </c>
      <c r="AC938" s="35">
        <v>0.0</v>
      </c>
      <c r="AD938" s="35">
        <v>0.0</v>
      </c>
      <c r="AE938" s="35">
        <v>3.981931712639985</v>
      </c>
      <c r="AF938" s="35">
        <v>82.756538928</v>
      </c>
    </row>
    <row r="939" ht="15.75" customHeight="1">
      <c r="A939" s="35" t="s">
        <v>50</v>
      </c>
      <c r="B939" s="35" t="s">
        <v>1083</v>
      </c>
      <c r="C939" s="35">
        <v>865.0</v>
      </c>
      <c r="D939" s="35" t="s">
        <v>1058</v>
      </c>
      <c r="F939" s="35">
        <v>0.4576476377218342</v>
      </c>
      <c r="G939" s="35">
        <v>1.072498141052243</v>
      </c>
      <c r="H939" s="35">
        <v>1.530145778774077</v>
      </c>
      <c r="I939" s="35">
        <v>98.64556904563202</v>
      </c>
      <c r="J939" s="35">
        <v>0.0</v>
      </c>
      <c r="K939" s="35">
        <v>0.0</v>
      </c>
      <c r="L939" s="35">
        <v>0.0</v>
      </c>
      <c r="M939" s="35">
        <v>0.0</v>
      </c>
      <c r="N939" s="35">
        <v>0.0</v>
      </c>
      <c r="O939" s="35">
        <v>0.0</v>
      </c>
      <c r="P939" s="35">
        <v>0.0</v>
      </c>
      <c r="R939" s="35">
        <v>0.0</v>
      </c>
      <c r="S939" s="35">
        <v>0.0</v>
      </c>
      <c r="T939" s="35">
        <v>0.7504982956800026</v>
      </c>
      <c r="U939" s="35">
        <v>51.44097563135989</v>
      </c>
      <c r="V939" s="35">
        <v>98.64556904563202</v>
      </c>
      <c r="W939" s="35">
        <v>0.0</v>
      </c>
      <c r="X939" s="35">
        <v>0.0</v>
      </c>
      <c r="Y939" s="35">
        <v>0.0</v>
      </c>
      <c r="Z939" s="35">
        <v>0.03704672111612631</v>
      </c>
      <c r="AA939" s="35">
        <v>98.64556904563202</v>
      </c>
      <c r="AB939" s="35">
        <v>0.0</v>
      </c>
      <c r="AC939" s="35">
        <v>0.0</v>
      </c>
      <c r="AD939" s="35">
        <v>0.0</v>
      </c>
      <c r="AE939" s="35">
        <v>31.90468836441599</v>
      </c>
      <c r="AF939" s="35">
        <v>89.0923771584</v>
      </c>
    </row>
    <row r="940" ht="15.75" customHeight="1">
      <c r="A940" s="35" t="s">
        <v>50</v>
      </c>
      <c r="B940" s="35" t="s">
        <v>1084</v>
      </c>
      <c r="C940" s="35">
        <v>865.0</v>
      </c>
      <c r="D940" s="35" t="s">
        <v>1058</v>
      </c>
      <c r="F940" s="35">
        <v>0.09925765604473594</v>
      </c>
      <c r="G940" s="35">
        <v>0.09672704165713057</v>
      </c>
      <c r="H940" s="35">
        <v>0.1959846977018665</v>
      </c>
      <c r="I940" s="35">
        <v>117.585132997248</v>
      </c>
      <c r="J940" s="35">
        <v>0.0</v>
      </c>
      <c r="K940" s="35">
        <v>0.0</v>
      </c>
      <c r="L940" s="35">
        <v>0.0</v>
      </c>
      <c r="M940" s="35">
        <v>0.0</v>
      </c>
      <c r="N940" s="35">
        <v>0.0</v>
      </c>
      <c r="O940" s="35">
        <v>0.0</v>
      </c>
      <c r="P940" s="35">
        <v>0.0</v>
      </c>
      <c r="R940" s="35">
        <v>0.0</v>
      </c>
      <c r="S940" s="35">
        <v>0.0</v>
      </c>
      <c r="T940" s="35">
        <v>0.0</v>
      </c>
      <c r="U940" s="35">
        <v>0.0</v>
      </c>
      <c r="V940" s="35">
        <v>117.585132997248</v>
      </c>
      <c r="W940" s="35">
        <v>0.0</v>
      </c>
      <c r="X940" s="35">
        <v>0.0</v>
      </c>
      <c r="Y940" s="35">
        <v>0.0</v>
      </c>
      <c r="Z940" s="35">
        <v>0.0</v>
      </c>
      <c r="AA940" s="35">
        <v>59.551714107648</v>
      </c>
      <c r="AB940" s="35">
        <v>0.0</v>
      </c>
      <c r="AC940" s="35">
        <v>0.0</v>
      </c>
      <c r="AD940" s="35">
        <v>0.0</v>
      </c>
      <c r="AE940" s="35">
        <v>0.0</v>
      </c>
      <c r="AF940" s="35">
        <v>58.0334188896</v>
      </c>
    </row>
    <row r="941" ht="15.75" customHeight="1">
      <c r="A941" s="35" t="s">
        <v>50</v>
      </c>
      <c r="B941" s="35" t="s">
        <v>1085</v>
      </c>
      <c r="C941" s="35">
        <v>865.0</v>
      </c>
      <c r="D941" s="35" t="s">
        <v>1058</v>
      </c>
      <c r="F941" s="35">
        <v>0.09171771438148492</v>
      </c>
      <c r="G941" s="35">
        <v>0.2185777381780038</v>
      </c>
      <c r="H941" s="35">
        <v>0.3102954525594888</v>
      </c>
      <c r="I941" s="35">
        <v>26.402421024</v>
      </c>
      <c r="J941" s="35">
        <v>0.0</v>
      </c>
      <c r="K941" s="35">
        <v>0.0</v>
      </c>
      <c r="L941" s="35">
        <v>0.0</v>
      </c>
      <c r="M941" s="35">
        <v>0.0</v>
      </c>
      <c r="N941" s="35">
        <v>0.0</v>
      </c>
      <c r="O941" s="35">
        <v>0.0</v>
      </c>
      <c r="P941" s="35">
        <v>0.0</v>
      </c>
      <c r="R941" s="35">
        <v>0.0</v>
      </c>
      <c r="S941" s="35">
        <v>0.0</v>
      </c>
      <c r="T941" s="35">
        <v>2.487452733964802</v>
      </c>
      <c r="U941" s="35">
        <v>4.794062511167994</v>
      </c>
      <c r="V941" s="35">
        <v>26.402421024</v>
      </c>
      <c r="W941" s="35">
        <v>0.0</v>
      </c>
      <c r="X941" s="35">
        <v>0.0</v>
      </c>
      <c r="Y941" s="35">
        <v>0.0</v>
      </c>
      <c r="Z941" s="35">
        <v>2.750428964505599</v>
      </c>
      <c r="AA941" s="35">
        <v>16.149477689856</v>
      </c>
      <c r="AB941" s="35">
        <v>0.0</v>
      </c>
      <c r="AC941" s="35">
        <v>0.0</v>
      </c>
      <c r="AD941" s="35">
        <v>0.45042780384</v>
      </c>
      <c r="AE941" s="35">
        <v>3.867069491711983</v>
      </c>
      <c r="AF941" s="35">
        <v>26.402421024</v>
      </c>
    </row>
    <row r="942" ht="15.75" customHeight="1">
      <c r="A942" s="35" t="s">
        <v>50</v>
      </c>
      <c r="B942" s="35" t="s">
        <v>1086</v>
      </c>
      <c r="C942" s="35">
        <v>865.0</v>
      </c>
      <c r="D942" s="35" t="s">
        <v>1058</v>
      </c>
      <c r="F942" s="35">
        <v>0.0100403132714703</v>
      </c>
      <c r="G942" s="35">
        <v>0.00751746323479841</v>
      </c>
      <c r="H942" s="35">
        <v>0.01755777650626871</v>
      </c>
      <c r="I942" s="35">
        <v>3.195307471104</v>
      </c>
      <c r="J942" s="35">
        <v>0.0</v>
      </c>
      <c r="K942" s="35">
        <v>0.0</v>
      </c>
      <c r="L942" s="35">
        <v>0.0</v>
      </c>
      <c r="M942" s="35">
        <v>0.0</v>
      </c>
      <c r="N942" s="35">
        <v>0.0</v>
      </c>
      <c r="O942" s="35">
        <v>0.0</v>
      </c>
      <c r="P942" s="35">
        <v>0.0</v>
      </c>
      <c r="R942" s="35">
        <v>0.0</v>
      </c>
      <c r="S942" s="35">
        <v>0.0</v>
      </c>
      <c r="T942" s="35">
        <v>0.0</v>
      </c>
      <c r="U942" s="35">
        <v>0.4699265276159992</v>
      </c>
      <c r="V942" s="35">
        <v>3.195307471104</v>
      </c>
      <c r="W942" s="35">
        <v>0.0</v>
      </c>
      <c r="X942" s="35">
        <v>0.0</v>
      </c>
      <c r="Y942" s="35">
        <v>0.0</v>
      </c>
      <c r="Z942" s="35">
        <v>0.3816047908915199</v>
      </c>
      <c r="AA942" s="35">
        <v>3.195307471104</v>
      </c>
      <c r="AB942" s="35">
        <v>0.0</v>
      </c>
      <c r="AC942" s="35">
        <v>0.0</v>
      </c>
      <c r="AD942" s="35">
        <v>0.0</v>
      </c>
      <c r="AE942" s="35">
        <v>0.4599606009599999</v>
      </c>
      <c r="AF942" s="35">
        <v>0.851714783136</v>
      </c>
    </row>
    <row r="943" ht="15.75" customHeight="1">
      <c r="A943" s="35" t="s">
        <v>50</v>
      </c>
      <c r="B943" s="35" t="s">
        <v>1087</v>
      </c>
      <c r="C943" s="35">
        <v>865.0</v>
      </c>
      <c r="D943" s="35" t="s">
        <v>1058</v>
      </c>
      <c r="F943" s="35">
        <v>0.07429435418220787</v>
      </c>
      <c r="G943" s="35">
        <v>1.29577332589962</v>
      </c>
      <c r="H943" s="35">
        <v>1.370067680081827</v>
      </c>
      <c r="I943" s="35">
        <v>31.143943164096</v>
      </c>
      <c r="J943" s="35">
        <v>0.0</v>
      </c>
      <c r="K943" s="35">
        <v>30.2955450336</v>
      </c>
      <c r="L943" s="35">
        <v>0.0</v>
      </c>
      <c r="M943" s="35">
        <v>0.0</v>
      </c>
      <c r="N943" s="35">
        <v>17.3882669184</v>
      </c>
      <c r="O943" s="35">
        <v>17.3882669184</v>
      </c>
      <c r="P943" s="35">
        <v>18.381705668928</v>
      </c>
      <c r="R943" s="35">
        <v>0.0</v>
      </c>
      <c r="S943" s="35">
        <v>0.0</v>
      </c>
      <c r="T943" s="35">
        <v>14.32981976832001</v>
      </c>
      <c r="U943" s="35">
        <v>23.01510690662399</v>
      </c>
      <c r="V943" s="35">
        <v>31.143943164096</v>
      </c>
      <c r="W943" s="35">
        <v>0.0</v>
      </c>
      <c r="X943" s="35">
        <v>0.0</v>
      </c>
      <c r="Y943" s="35">
        <v>0.0</v>
      </c>
      <c r="Z943" s="35">
        <v>2.711456148280319</v>
      </c>
      <c r="AA943" s="35">
        <v>3.217527339264</v>
      </c>
      <c r="AB943" s="35">
        <v>0.0</v>
      </c>
      <c r="AC943" s="35">
        <v>0.0</v>
      </c>
      <c r="AD943" s="35">
        <v>14.32981976832001</v>
      </c>
      <c r="AE943" s="35">
        <v>23.01510690662399</v>
      </c>
      <c r="AF943" s="35">
        <v>31.143943164096</v>
      </c>
    </row>
    <row r="944" ht="15.75" customHeight="1">
      <c r="A944" s="35" t="s">
        <v>50</v>
      </c>
      <c r="B944" s="35" t="s">
        <v>1088</v>
      </c>
      <c r="C944" s="35">
        <v>865.0</v>
      </c>
      <c r="D944" s="35" t="s">
        <v>1058</v>
      </c>
      <c r="F944" s="35">
        <v>0.008849382716086257</v>
      </c>
      <c r="G944" s="35">
        <v>0.005734225416815277</v>
      </c>
      <c r="H944" s="35">
        <v>0.01458360813290153</v>
      </c>
      <c r="I944" s="35">
        <v>1.949883860736</v>
      </c>
      <c r="J944" s="35">
        <v>0.0</v>
      </c>
      <c r="K944" s="35">
        <v>0.0</v>
      </c>
      <c r="L944" s="35">
        <v>0.0</v>
      </c>
      <c r="M944" s="35">
        <v>0.0</v>
      </c>
      <c r="N944" s="35">
        <v>0.0</v>
      </c>
      <c r="O944" s="35">
        <v>0.0</v>
      </c>
      <c r="P944" s="35">
        <v>0.0</v>
      </c>
      <c r="R944" s="35">
        <v>0.0</v>
      </c>
      <c r="S944" s="35">
        <v>0.0</v>
      </c>
      <c r="T944" s="35">
        <v>0.0</v>
      </c>
      <c r="U944" s="35">
        <v>0.4664919934079998</v>
      </c>
      <c r="V944" s="35">
        <v>1.949883860736</v>
      </c>
      <c r="W944" s="35">
        <v>0.0</v>
      </c>
      <c r="X944" s="35">
        <v>0.0</v>
      </c>
      <c r="Y944" s="35">
        <v>0.0</v>
      </c>
      <c r="Z944" s="35">
        <v>0.3779237855231996</v>
      </c>
      <c r="AA944" s="35">
        <v>1.949883860736</v>
      </c>
      <c r="AB944" s="35">
        <v>0.0</v>
      </c>
      <c r="AC944" s="35">
        <v>0.0</v>
      </c>
      <c r="AD944" s="35">
        <v>0.0</v>
      </c>
      <c r="AE944" s="35">
        <v>0.3875566689388799</v>
      </c>
      <c r="AF944" s="35">
        <v>0.533606976</v>
      </c>
    </row>
    <row r="945" ht="15.75" customHeight="1">
      <c r="A945" s="35" t="s">
        <v>50</v>
      </c>
      <c r="B945" s="35" t="s">
        <v>1089</v>
      </c>
      <c r="C945" s="35">
        <v>865.0</v>
      </c>
      <c r="D945" s="35" t="s">
        <v>1058</v>
      </c>
      <c r="F945" s="35">
        <v>0.0128649029776918</v>
      </c>
      <c r="G945" s="35">
        <v>0.01588751727634387</v>
      </c>
      <c r="H945" s="35">
        <v>0.02875242025403567</v>
      </c>
      <c r="I945" s="35">
        <v>1.819355053824</v>
      </c>
      <c r="J945" s="35">
        <v>0.0</v>
      </c>
      <c r="K945" s="35">
        <v>0.6177030048</v>
      </c>
      <c r="L945" s="35">
        <v>0.0</v>
      </c>
      <c r="M945" s="35">
        <v>0.0</v>
      </c>
      <c r="N945" s="35">
        <v>0.0</v>
      </c>
      <c r="O945" s="35">
        <v>0.0</v>
      </c>
      <c r="P945" s="35">
        <v>0.0</v>
      </c>
      <c r="R945" s="35">
        <v>0.0</v>
      </c>
      <c r="S945" s="35">
        <v>0.0</v>
      </c>
      <c r="T945" s="35">
        <v>0.0</v>
      </c>
      <c r="U945" s="35">
        <v>0.7250295038515192</v>
      </c>
      <c r="V945" s="35">
        <v>1.819355053824</v>
      </c>
      <c r="W945" s="35">
        <v>0.0</v>
      </c>
      <c r="X945" s="35">
        <v>0.0</v>
      </c>
      <c r="Y945" s="35">
        <v>0.0</v>
      </c>
      <c r="Z945" s="35">
        <v>0.4412684957183989</v>
      </c>
      <c r="AA945" s="35">
        <v>1.819355053824</v>
      </c>
      <c r="AB945" s="35">
        <v>0.0</v>
      </c>
      <c r="AC945" s="35">
        <v>0.0</v>
      </c>
      <c r="AD945" s="35">
        <v>0.0</v>
      </c>
      <c r="AE945" s="35">
        <v>0.4951748324678392</v>
      </c>
      <c r="AF945" s="35">
        <v>1.3017570048</v>
      </c>
    </row>
    <row r="946" ht="15.75" customHeight="1">
      <c r="A946" s="35" t="s">
        <v>50</v>
      </c>
      <c r="B946" s="35" t="s">
        <v>1090</v>
      </c>
      <c r="C946" s="35">
        <v>865.0</v>
      </c>
      <c r="D946" s="35" t="s">
        <v>1058</v>
      </c>
      <c r="F946" s="35">
        <v>0.2904214606859238</v>
      </c>
      <c r="G946" s="35">
        <v>2.513634374446169</v>
      </c>
      <c r="H946" s="35">
        <v>2.804055835132093</v>
      </c>
      <c r="I946" s="35">
        <v>109.974318588288</v>
      </c>
      <c r="J946" s="35">
        <v>0.0</v>
      </c>
      <c r="K946" s="35">
        <v>0.0</v>
      </c>
      <c r="L946" s="35">
        <v>0.0</v>
      </c>
      <c r="M946" s="35">
        <v>0.0</v>
      </c>
      <c r="N946" s="35">
        <v>0.0</v>
      </c>
      <c r="O946" s="35">
        <v>0.0</v>
      </c>
      <c r="P946" s="35">
        <v>0.0</v>
      </c>
      <c r="R946" s="35">
        <v>0.0</v>
      </c>
      <c r="S946" s="35">
        <v>0.0</v>
      </c>
      <c r="T946" s="35">
        <v>21.2621297616</v>
      </c>
      <c r="U946" s="35">
        <v>30.63326888627706</v>
      </c>
      <c r="V946" s="35">
        <v>109.974318588288</v>
      </c>
      <c r="W946" s="35">
        <v>0.0</v>
      </c>
      <c r="X946" s="35">
        <v>0.0</v>
      </c>
      <c r="Y946" s="35">
        <v>0.0</v>
      </c>
      <c r="Z946" s="35">
        <v>3.127831157283837</v>
      </c>
      <c r="AA946" s="35">
        <v>109.974318588288</v>
      </c>
      <c r="AB946" s="35">
        <v>0.0</v>
      </c>
      <c r="AC946" s="35">
        <v>0.0</v>
      </c>
      <c r="AD946" s="35">
        <v>21.06015037056001</v>
      </c>
      <c r="AE946" s="35">
        <v>28.89885156076797</v>
      </c>
      <c r="AF946" s="35">
        <v>49.43041488</v>
      </c>
    </row>
    <row r="947" ht="15.75" customHeight="1">
      <c r="A947" s="35" t="s">
        <v>50</v>
      </c>
      <c r="B947" s="35" t="s">
        <v>1091</v>
      </c>
      <c r="C947" s="35">
        <v>865.0</v>
      </c>
      <c r="D947" s="35" t="s">
        <v>1058</v>
      </c>
      <c r="F947" s="35">
        <v>1.671380099197655</v>
      </c>
      <c r="G947" s="35">
        <v>2.469171495697224</v>
      </c>
      <c r="H947" s="35">
        <v>4.140551594894879</v>
      </c>
      <c r="I947" s="35">
        <v>89.73126870220801</v>
      </c>
      <c r="J947" s="35">
        <v>17.7526950048</v>
      </c>
      <c r="K947" s="35">
        <v>0.0</v>
      </c>
      <c r="L947" s="35">
        <v>20.6945129664</v>
      </c>
      <c r="M947" s="35">
        <v>13.367088</v>
      </c>
      <c r="N947" s="35">
        <v>0.0</v>
      </c>
      <c r="O947" s="35">
        <v>0.0</v>
      </c>
      <c r="P947" s="35">
        <v>0.0</v>
      </c>
      <c r="R947" s="35">
        <v>0.0</v>
      </c>
      <c r="S947" s="35">
        <v>0.0</v>
      </c>
      <c r="T947" s="35">
        <v>23.37494697780482</v>
      </c>
      <c r="U947" s="35">
        <v>34.11641699359487</v>
      </c>
      <c r="V947" s="35">
        <v>89.73126870220801</v>
      </c>
      <c r="W947" s="35">
        <v>0.0</v>
      </c>
      <c r="X947" s="35">
        <v>0.0</v>
      </c>
      <c r="Y947" s="35">
        <v>17.15570571133445</v>
      </c>
      <c r="Z947" s="35">
        <v>31.44570736108031</v>
      </c>
      <c r="AA947" s="35">
        <v>89.73126870220801</v>
      </c>
      <c r="AB947" s="35">
        <v>0.0</v>
      </c>
      <c r="AC947" s="35">
        <v>0.0</v>
      </c>
      <c r="AD947" s="35">
        <v>20.2374213552</v>
      </c>
      <c r="AE947" s="35">
        <v>28.95124839263999</v>
      </c>
      <c r="AF947" s="35">
        <v>69.3483807744</v>
      </c>
    </row>
    <row r="948" ht="15.75" customHeight="1">
      <c r="A948" s="35" t="s">
        <v>50</v>
      </c>
      <c r="B948" s="35" t="s">
        <v>1092</v>
      </c>
      <c r="C948" s="35">
        <v>865.0</v>
      </c>
      <c r="D948" s="35" t="s">
        <v>1058</v>
      </c>
      <c r="F948" s="35">
        <v>0.598850349285254</v>
      </c>
      <c r="G948" s="35">
        <v>0.811674474644884</v>
      </c>
      <c r="H948" s="35">
        <v>1.410524823930138</v>
      </c>
      <c r="I948" s="35">
        <v>104.996256406272</v>
      </c>
      <c r="J948" s="35">
        <v>0.0</v>
      </c>
      <c r="K948" s="35">
        <v>0.0</v>
      </c>
      <c r="L948" s="35">
        <v>0.0</v>
      </c>
      <c r="M948" s="35">
        <v>0.0</v>
      </c>
      <c r="N948" s="35">
        <v>0.0</v>
      </c>
      <c r="O948" s="35">
        <v>0.0</v>
      </c>
      <c r="P948" s="35">
        <v>0.0</v>
      </c>
      <c r="R948" s="35">
        <v>0.0</v>
      </c>
      <c r="S948" s="35">
        <v>0.0</v>
      </c>
      <c r="T948" s="35">
        <v>5.019935437440003</v>
      </c>
      <c r="U948" s="35">
        <v>33.408804780288</v>
      </c>
      <c r="V948" s="35">
        <v>104.996256406272</v>
      </c>
      <c r="W948" s="35">
        <v>0.0</v>
      </c>
      <c r="X948" s="35">
        <v>0.0</v>
      </c>
      <c r="Y948" s="35">
        <v>1.539570095884803</v>
      </c>
      <c r="Z948" s="35">
        <v>17.91246688068095</v>
      </c>
      <c r="AA948" s="35">
        <v>104.996256406272</v>
      </c>
      <c r="AB948" s="35">
        <v>0.0</v>
      </c>
      <c r="AC948" s="35">
        <v>0.0</v>
      </c>
      <c r="AD948" s="35">
        <v>3.468859813440005</v>
      </c>
      <c r="AE948" s="35">
        <v>28.02224510668794</v>
      </c>
      <c r="AF948" s="35">
        <v>41.0404409856</v>
      </c>
    </row>
    <row r="949" ht="15.75" customHeight="1">
      <c r="A949" s="35" t="s">
        <v>50</v>
      </c>
      <c r="B949" s="35" t="s">
        <v>1093</v>
      </c>
      <c r="C949" s="35">
        <v>865.0</v>
      </c>
      <c r="D949" s="35" t="s">
        <v>1058</v>
      </c>
      <c r="F949" s="35">
        <v>0.9202454473547779</v>
      </c>
      <c r="G949" s="35">
        <v>0.3775250339054539</v>
      </c>
      <c r="H949" s="35">
        <v>1.297770481260232</v>
      </c>
      <c r="I949" s="35">
        <v>90.030410136576</v>
      </c>
      <c r="J949" s="35">
        <v>3.8968380864</v>
      </c>
      <c r="K949" s="35">
        <v>0.0</v>
      </c>
      <c r="L949" s="35">
        <v>2.8950600672</v>
      </c>
      <c r="M949" s="35">
        <v>0.0</v>
      </c>
      <c r="N949" s="35">
        <v>0.0</v>
      </c>
      <c r="O949" s="35">
        <v>0.0</v>
      </c>
      <c r="P949" s="35">
        <v>0.0</v>
      </c>
      <c r="R949" s="35">
        <v>0.0</v>
      </c>
      <c r="S949" s="35">
        <v>0.0</v>
      </c>
      <c r="T949" s="35">
        <v>4.579322126400002</v>
      </c>
      <c r="U949" s="35">
        <v>25.01095234934004</v>
      </c>
      <c r="V949" s="35">
        <v>90.030410136576</v>
      </c>
      <c r="W949" s="35">
        <v>0.0</v>
      </c>
      <c r="X949" s="35">
        <v>0.0</v>
      </c>
      <c r="Y949" s="35">
        <v>0.5405331730176219</v>
      </c>
      <c r="Z949" s="35">
        <v>25.01095234934004</v>
      </c>
      <c r="AA949" s="35">
        <v>90.030410136576</v>
      </c>
      <c r="AB949" s="35">
        <v>0.0</v>
      </c>
      <c r="AC949" s="35">
        <v>0.0</v>
      </c>
      <c r="AD949" s="35">
        <v>3.178776061440001</v>
      </c>
      <c r="AE949" s="35">
        <v>5.123594064959995</v>
      </c>
      <c r="AF949" s="35">
        <v>11.2298610816</v>
      </c>
    </row>
    <row r="950" ht="15.75" customHeight="1">
      <c r="A950" s="35" t="s">
        <v>50</v>
      </c>
      <c r="B950" s="35" t="s">
        <v>1094</v>
      </c>
      <c r="C950" s="35">
        <v>865.0</v>
      </c>
      <c r="D950" s="35" t="s">
        <v>1058</v>
      </c>
      <c r="F950" s="35">
        <v>0.3345188410554873</v>
      </c>
      <c r="G950" s="35">
        <v>0.1490677924124086</v>
      </c>
      <c r="H950" s="35">
        <v>0.4835866334678959</v>
      </c>
      <c r="I950" s="35">
        <v>58.467293394048</v>
      </c>
      <c r="J950" s="35">
        <v>3.8585490048</v>
      </c>
      <c r="K950" s="35">
        <v>0.0</v>
      </c>
      <c r="L950" s="35">
        <v>3.341772</v>
      </c>
      <c r="M950" s="35">
        <v>0.0</v>
      </c>
      <c r="N950" s="35">
        <v>0.0</v>
      </c>
      <c r="O950" s="35">
        <v>0.0</v>
      </c>
      <c r="P950" s="35">
        <v>0.0</v>
      </c>
      <c r="R950" s="35">
        <v>0.0</v>
      </c>
      <c r="S950" s="35">
        <v>0.0</v>
      </c>
      <c r="T950" s="35">
        <v>2.318482837440003</v>
      </c>
      <c r="U950" s="35">
        <v>6.108617471039984</v>
      </c>
      <c r="V950" s="35">
        <v>58.467293394048</v>
      </c>
      <c r="W950" s="35">
        <v>0.0</v>
      </c>
      <c r="X950" s="35">
        <v>0.0</v>
      </c>
      <c r="Y950" s="35">
        <v>0.0</v>
      </c>
      <c r="Z950" s="35">
        <v>4.28804935308285</v>
      </c>
      <c r="AA950" s="35">
        <v>58.467293394048</v>
      </c>
      <c r="AB950" s="35">
        <v>0.0</v>
      </c>
      <c r="AC950" s="35">
        <v>0.0</v>
      </c>
      <c r="AD950" s="35">
        <v>0.04055700096000922</v>
      </c>
      <c r="AE950" s="35">
        <v>3.494059555391993</v>
      </c>
      <c r="AF950" s="35">
        <v>7.0124999616</v>
      </c>
    </row>
    <row r="951" ht="15.75" customHeight="1">
      <c r="A951" s="35" t="s">
        <v>50</v>
      </c>
      <c r="B951" s="35" t="s">
        <v>1095</v>
      </c>
      <c r="C951" s="35">
        <v>865.0</v>
      </c>
      <c r="D951" s="35" t="s">
        <v>1058</v>
      </c>
      <c r="F951" s="35">
        <v>0.2350331966567454</v>
      </c>
      <c r="G951" s="35">
        <v>0.1864574051784597</v>
      </c>
      <c r="H951" s="35">
        <v>0.4214906018352051</v>
      </c>
      <c r="I951" s="35">
        <v>70.587826694784</v>
      </c>
      <c r="J951" s="35">
        <v>3.7959479712</v>
      </c>
      <c r="K951" s="35">
        <v>0.0</v>
      </c>
      <c r="L951" s="35">
        <v>5.5761570144</v>
      </c>
      <c r="M951" s="35">
        <v>0.0</v>
      </c>
      <c r="N951" s="35">
        <v>0.0</v>
      </c>
      <c r="O951" s="35">
        <v>0.0</v>
      </c>
      <c r="P951" s="35">
        <v>0.0</v>
      </c>
      <c r="R951" s="35">
        <v>0.0</v>
      </c>
      <c r="S951" s="35">
        <v>0.0</v>
      </c>
      <c r="T951" s="35">
        <v>0.0</v>
      </c>
      <c r="U951" s="35">
        <v>6.320221883135998</v>
      </c>
      <c r="V951" s="35">
        <v>70.587826694784</v>
      </c>
      <c r="W951" s="35">
        <v>0.0</v>
      </c>
      <c r="X951" s="35">
        <v>0.0</v>
      </c>
      <c r="Y951" s="35">
        <v>0.0</v>
      </c>
      <c r="Z951" s="35">
        <v>0.0</v>
      </c>
      <c r="AA951" s="35">
        <v>70.587826694784</v>
      </c>
      <c r="AB951" s="35">
        <v>0.0</v>
      </c>
      <c r="AC951" s="35">
        <v>0.0</v>
      </c>
      <c r="AD951" s="35">
        <v>0.0</v>
      </c>
      <c r="AE951" s="35">
        <v>5.218828017983995</v>
      </c>
      <c r="AF951" s="35">
        <v>24.8567550336</v>
      </c>
    </row>
    <row r="952" ht="15.75" customHeight="1">
      <c r="A952" s="35" t="s">
        <v>50</v>
      </c>
      <c r="B952" s="35" t="s">
        <v>1096</v>
      </c>
      <c r="C952" s="35">
        <v>865.0</v>
      </c>
      <c r="D952" s="35" t="s">
        <v>1058</v>
      </c>
      <c r="F952" s="35">
        <v>0.191802290697214</v>
      </c>
      <c r="G952" s="35">
        <v>0.1016410447256835</v>
      </c>
      <c r="H952" s="35">
        <v>0.2934433354228974</v>
      </c>
      <c r="I952" s="35">
        <v>76.824909955584</v>
      </c>
      <c r="J952" s="35">
        <v>0.0</v>
      </c>
      <c r="K952" s="35">
        <v>0.0</v>
      </c>
      <c r="L952" s="35">
        <v>0.0</v>
      </c>
      <c r="M952" s="35">
        <v>0.627984</v>
      </c>
      <c r="N952" s="35">
        <v>0.0</v>
      </c>
      <c r="O952" s="35">
        <v>0.0</v>
      </c>
      <c r="P952" s="35">
        <v>0.0</v>
      </c>
      <c r="R952" s="35">
        <v>0.0</v>
      </c>
      <c r="S952" s="35">
        <v>0.0</v>
      </c>
      <c r="T952" s="35">
        <v>0.0</v>
      </c>
      <c r="U952" s="35">
        <v>2.748522692159995</v>
      </c>
      <c r="V952" s="35">
        <v>76.824909955584</v>
      </c>
      <c r="W952" s="35">
        <v>0.0</v>
      </c>
      <c r="X952" s="35">
        <v>0.0</v>
      </c>
      <c r="Y952" s="35">
        <v>0.0</v>
      </c>
      <c r="Z952" s="35">
        <v>0.0</v>
      </c>
      <c r="AA952" s="35">
        <v>76.824909955584</v>
      </c>
      <c r="AB952" s="35">
        <v>0.0</v>
      </c>
      <c r="AC952" s="35">
        <v>0.0</v>
      </c>
      <c r="AD952" s="35">
        <v>0.0</v>
      </c>
      <c r="AE952" s="35">
        <v>2.413987361855994</v>
      </c>
      <c r="AF952" s="35">
        <v>38.0285220672</v>
      </c>
    </row>
    <row r="953" ht="15.75" customHeight="1">
      <c r="A953" s="35" t="s">
        <v>50</v>
      </c>
      <c r="B953" s="35" t="s">
        <v>1097</v>
      </c>
      <c r="C953" s="35">
        <v>865.0</v>
      </c>
      <c r="D953" s="35" t="s">
        <v>1058</v>
      </c>
      <c r="F953" s="35">
        <v>0.2397659045383898</v>
      </c>
      <c r="G953" s="35">
        <v>0.05204181591750461</v>
      </c>
      <c r="H953" s="35">
        <v>0.2918077204558944</v>
      </c>
      <c r="I953" s="35">
        <v>75.161251154304</v>
      </c>
      <c r="J953" s="35">
        <v>0.0</v>
      </c>
      <c r="K953" s="35">
        <v>0.0</v>
      </c>
      <c r="L953" s="35">
        <v>0.0</v>
      </c>
      <c r="M953" s="35">
        <v>0.0</v>
      </c>
      <c r="N953" s="35">
        <v>0.0</v>
      </c>
      <c r="O953" s="35">
        <v>0.0</v>
      </c>
      <c r="P953" s="35">
        <v>0.0</v>
      </c>
      <c r="R953" s="35">
        <v>0.0</v>
      </c>
      <c r="S953" s="35">
        <v>0.0</v>
      </c>
      <c r="T953" s="35">
        <v>0.0</v>
      </c>
      <c r="U953" s="35">
        <v>0.1017301783679075</v>
      </c>
      <c r="V953" s="35">
        <v>75.161251154304</v>
      </c>
      <c r="W953" s="35">
        <v>0.0</v>
      </c>
      <c r="X953" s="35">
        <v>0.0</v>
      </c>
      <c r="Y953" s="35">
        <v>0.0</v>
      </c>
      <c r="Z953" s="35">
        <v>0.0</v>
      </c>
      <c r="AA953" s="35">
        <v>75.161251154304</v>
      </c>
      <c r="AB953" s="35">
        <v>0.0</v>
      </c>
      <c r="AC953" s="35">
        <v>0.0</v>
      </c>
      <c r="AD953" s="35">
        <v>0.0</v>
      </c>
      <c r="AE953" s="35">
        <v>0.0</v>
      </c>
      <c r="AF953" s="35">
        <v>13.4979598656</v>
      </c>
    </row>
    <row r="954" ht="15.75" customHeight="1">
      <c r="A954" s="35" t="s">
        <v>50</v>
      </c>
      <c r="B954" s="35" t="s">
        <v>1098</v>
      </c>
      <c r="C954" s="35">
        <v>865.0</v>
      </c>
      <c r="D954" s="35" t="s">
        <v>1058</v>
      </c>
      <c r="F954" s="35">
        <v>1.322424455544408</v>
      </c>
      <c r="G954" s="35">
        <v>1.235773921121879</v>
      </c>
      <c r="H954" s="35">
        <v>2.558198376666287</v>
      </c>
      <c r="I954" s="35">
        <v>94.75477826572799</v>
      </c>
      <c r="J954" s="35">
        <v>0.0</v>
      </c>
      <c r="K954" s="35">
        <v>0.0</v>
      </c>
      <c r="L954" s="35">
        <v>0.0</v>
      </c>
      <c r="M954" s="35">
        <v>0.0</v>
      </c>
      <c r="N954" s="35">
        <v>0.0</v>
      </c>
      <c r="O954" s="35">
        <v>0.0</v>
      </c>
      <c r="P954" s="35">
        <v>0.0</v>
      </c>
      <c r="R954" s="35">
        <v>0.0</v>
      </c>
      <c r="S954" s="35">
        <v>0.0</v>
      </c>
      <c r="T954" s="35">
        <v>20.72258528659201</v>
      </c>
      <c r="U954" s="35">
        <v>30.64569504611321</v>
      </c>
      <c r="V954" s="35">
        <v>94.75477826572799</v>
      </c>
      <c r="W954" s="35">
        <v>0.0</v>
      </c>
      <c r="X954" s="35">
        <v>0.0</v>
      </c>
      <c r="Y954" s="35">
        <v>10.94475002987526</v>
      </c>
      <c r="Z954" s="35">
        <v>26.09432064787964</v>
      </c>
      <c r="AA954" s="35">
        <v>94.75477826572799</v>
      </c>
      <c r="AB954" s="35">
        <v>0.0</v>
      </c>
      <c r="AC954" s="35">
        <v>0.0</v>
      </c>
      <c r="AD954" s="35">
        <v>11.88899847072002</v>
      </c>
      <c r="AE954" s="35">
        <v>27.98613423244799</v>
      </c>
      <c r="AF954" s="35">
        <v>51.1096261536</v>
      </c>
    </row>
    <row r="955" ht="15.75" customHeight="1">
      <c r="A955" s="35" t="s">
        <v>50</v>
      </c>
      <c r="B955" s="35" t="s">
        <v>1099</v>
      </c>
      <c r="C955" s="35">
        <v>865.0</v>
      </c>
      <c r="D955" s="35" t="s">
        <v>1058</v>
      </c>
      <c r="F955" s="35">
        <v>0.951571988140141</v>
      </c>
      <c r="G955" s="35">
        <v>0.001654130026703077</v>
      </c>
      <c r="H955" s="35">
        <v>0.953226118166844</v>
      </c>
      <c r="I955" s="35">
        <v>360.10035081216</v>
      </c>
      <c r="J955" s="35">
        <v>0.0</v>
      </c>
      <c r="K955" s="35">
        <v>0.0</v>
      </c>
      <c r="L955" s="35">
        <v>0.0</v>
      </c>
      <c r="M955" s="35">
        <v>0.0</v>
      </c>
      <c r="N955" s="35">
        <v>0.0</v>
      </c>
      <c r="O955" s="35">
        <v>0.0</v>
      </c>
      <c r="P955" s="35">
        <v>0.0</v>
      </c>
      <c r="R955" s="35">
        <v>0.0</v>
      </c>
      <c r="S955" s="35">
        <v>0.0</v>
      </c>
      <c r="T955" s="35">
        <v>0.0</v>
      </c>
      <c r="U955" s="35">
        <v>0.02844763213821413</v>
      </c>
      <c r="V955" s="35">
        <v>360.10035081216</v>
      </c>
      <c r="W955" s="35">
        <v>0.0</v>
      </c>
      <c r="X955" s="35">
        <v>0.0</v>
      </c>
      <c r="Y955" s="35">
        <v>0.0</v>
      </c>
      <c r="Z955" s="35">
        <v>0.01485630719998649</v>
      </c>
      <c r="AA955" s="35">
        <v>360.10035081216</v>
      </c>
      <c r="AB955" s="35">
        <v>0.0</v>
      </c>
      <c r="AC955" s="35">
        <v>0.0</v>
      </c>
      <c r="AD955" s="35">
        <v>0.0</v>
      </c>
      <c r="AE955" s="35">
        <v>0.0</v>
      </c>
      <c r="AF955" s="35">
        <v>0.9924300288</v>
      </c>
    </row>
    <row r="956" ht="15.75" customHeight="1">
      <c r="A956" s="35" t="s">
        <v>50</v>
      </c>
      <c r="B956" s="35" t="s">
        <v>1100</v>
      </c>
      <c r="C956" s="35">
        <v>865.0</v>
      </c>
      <c r="D956" s="35" t="s">
        <v>1058</v>
      </c>
      <c r="F956" s="35">
        <v>0.3204251926841094</v>
      </c>
      <c r="G956" s="35">
        <v>0.0</v>
      </c>
      <c r="H956" s="35">
        <v>0.3204251926841094</v>
      </c>
      <c r="I956" s="35">
        <v>67.032381523968</v>
      </c>
      <c r="J956" s="35">
        <v>0.0</v>
      </c>
      <c r="K956" s="35">
        <v>0.0</v>
      </c>
      <c r="L956" s="35">
        <v>0.0</v>
      </c>
      <c r="M956" s="35">
        <v>0.0</v>
      </c>
      <c r="N956" s="35">
        <v>0.0</v>
      </c>
      <c r="O956" s="35">
        <v>0.0</v>
      </c>
      <c r="P956" s="35">
        <v>0.0</v>
      </c>
      <c r="R956" s="35">
        <v>0.0</v>
      </c>
      <c r="S956" s="35">
        <v>0.0</v>
      </c>
      <c r="T956" s="35">
        <v>0.0</v>
      </c>
      <c r="U956" s="35">
        <v>4.798698066570192</v>
      </c>
      <c r="V956" s="35">
        <v>67.032381523968</v>
      </c>
      <c r="W956" s="35">
        <v>0.0</v>
      </c>
      <c r="X956" s="35">
        <v>0.0</v>
      </c>
      <c r="Y956" s="35">
        <v>0.0</v>
      </c>
      <c r="Z956" s="35">
        <v>4.798698066570192</v>
      </c>
      <c r="AA956" s="35">
        <v>67.032381523968</v>
      </c>
      <c r="AB956" s="35">
        <v>0.0</v>
      </c>
      <c r="AC956" s="35">
        <v>0.0</v>
      </c>
      <c r="AD956" s="35">
        <v>0.0</v>
      </c>
      <c r="AE956" s="35">
        <v>0.0</v>
      </c>
      <c r="AF956" s="35">
        <v>0.0</v>
      </c>
    </row>
    <row r="957" ht="15.75" customHeight="1">
      <c r="A957" s="35" t="s">
        <v>50</v>
      </c>
      <c r="B957" s="35" t="s">
        <v>1101</v>
      </c>
      <c r="C957" s="35">
        <v>865.0</v>
      </c>
      <c r="D957" s="35" t="s">
        <v>1058</v>
      </c>
      <c r="F957" s="35">
        <v>0.3036450029299129</v>
      </c>
      <c r="G957" s="35">
        <v>0.0</v>
      </c>
      <c r="H957" s="35">
        <v>0.3036450029299129</v>
      </c>
      <c r="I957" s="35">
        <v>80.03971148544</v>
      </c>
      <c r="J957" s="35">
        <v>0.0</v>
      </c>
      <c r="K957" s="35">
        <v>0.0</v>
      </c>
      <c r="L957" s="35">
        <v>0.0</v>
      </c>
      <c r="M957" s="35">
        <v>0.0</v>
      </c>
      <c r="N957" s="35">
        <v>0.0</v>
      </c>
      <c r="O957" s="35">
        <v>0.0</v>
      </c>
      <c r="P957" s="35">
        <v>0.0</v>
      </c>
      <c r="R957" s="35">
        <v>0.0</v>
      </c>
      <c r="S957" s="35">
        <v>0.0</v>
      </c>
      <c r="T957" s="35">
        <v>0.0</v>
      </c>
      <c r="U957" s="35">
        <v>6.06134233313279</v>
      </c>
      <c r="V957" s="35">
        <v>80.03971148544</v>
      </c>
      <c r="W957" s="35">
        <v>0.0</v>
      </c>
      <c r="X957" s="35">
        <v>0.0</v>
      </c>
      <c r="Y957" s="35">
        <v>0.0</v>
      </c>
      <c r="Z957" s="35">
        <v>6.06134233313279</v>
      </c>
      <c r="AA957" s="35">
        <v>80.03971148544</v>
      </c>
      <c r="AB957" s="35">
        <v>0.0</v>
      </c>
      <c r="AC957" s="35">
        <v>0.0</v>
      </c>
      <c r="AD957" s="35">
        <v>0.0</v>
      </c>
      <c r="AE957" s="35">
        <v>0.0</v>
      </c>
      <c r="AF957" s="35">
        <v>0.0</v>
      </c>
    </row>
    <row r="958" ht="15.75" customHeight="1">
      <c r="A958" s="35" t="s">
        <v>50</v>
      </c>
      <c r="B958" s="35" t="s">
        <v>1102</v>
      </c>
      <c r="C958" s="35">
        <v>865.0</v>
      </c>
      <c r="D958" s="35" t="s">
        <v>1058</v>
      </c>
      <c r="F958" s="35">
        <v>0.2941508683687639</v>
      </c>
      <c r="G958" s="35">
        <v>0.1513900998181005</v>
      </c>
      <c r="H958" s="35">
        <v>0.4455409681868644</v>
      </c>
      <c r="I958" s="35">
        <v>39.399533865216</v>
      </c>
      <c r="J958" s="35">
        <v>0.0</v>
      </c>
      <c r="K958" s="35">
        <v>0.0</v>
      </c>
      <c r="L958" s="35">
        <v>0.0</v>
      </c>
      <c r="M958" s="35">
        <v>0.0</v>
      </c>
      <c r="N958" s="35">
        <v>0.0</v>
      </c>
      <c r="O958" s="35">
        <v>0.0</v>
      </c>
      <c r="P958" s="35">
        <v>0.0</v>
      </c>
      <c r="R958" s="35">
        <v>0.0</v>
      </c>
      <c r="S958" s="35">
        <v>0.0</v>
      </c>
      <c r="T958" s="35">
        <v>2.609881767360001</v>
      </c>
      <c r="U958" s="35">
        <v>6.764398483046183</v>
      </c>
      <c r="V958" s="35">
        <v>39.399533865216</v>
      </c>
      <c r="W958" s="35">
        <v>0.0</v>
      </c>
      <c r="X958" s="35">
        <v>0.0</v>
      </c>
      <c r="Y958" s="35">
        <v>0.0</v>
      </c>
      <c r="Z958" s="35">
        <v>3.380314485703399</v>
      </c>
      <c r="AA958" s="35">
        <v>39.399533865216</v>
      </c>
      <c r="AB958" s="35">
        <v>0.0</v>
      </c>
      <c r="AC958" s="35">
        <v>0.0</v>
      </c>
      <c r="AD958" s="35">
        <v>0.0</v>
      </c>
      <c r="AE958" s="35">
        <v>3.554898286463998</v>
      </c>
      <c r="AF958" s="35">
        <v>6.5246819904</v>
      </c>
    </row>
    <row r="959" ht="15.75" customHeight="1">
      <c r="A959" s="35" t="s">
        <v>50</v>
      </c>
      <c r="B959" s="35" t="s">
        <v>1103</v>
      </c>
      <c r="C959" s="35">
        <v>865.0</v>
      </c>
      <c r="D959" s="35" t="s">
        <v>1058</v>
      </c>
      <c r="F959" s="35">
        <v>0.2478556446671407</v>
      </c>
      <c r="G959" s="35">
        <v>0.05975320430620198</v>
      </c>
      <c r="H959" s="35">
        <v>0.3076088489733427</v>
      </c>
      <c r="I959" s="35">
        <v>81.560118882816</v>
      </c>
      <c r="J959" s="35">
        <v>0.0</v>
      </c>
      <c r="K959" s="35">
        <v>0.0</v>
      </c>
      <c r="L959" s="35">
        <v>0.0</v>
      </c>
      <c r="M959" s="35">
        <v>0.0</v>
      </c>
      <c r="N959" s="35">
        <v>0.0</v>
      </c>
      <c r="O959" s="35">
        <v>0.0</v>
      </c>
      <c r="P959" s="35">
        <v>0.0</v>
      </c>
      <c r="R959" s="35">
        <v>0.0</v>
      </c>
      <c r="S959" s="35">
        <v>0.0</v>
      </c>
      <c r="T959" s="35">
        <v>0.0</v>
      </c>
      <c r="U959" s="35">
        <v>8.18783122751992</v>
      </c>
      <c r="V959" s="35">
        <v>81.560118882816</v>
      </c>
      <c r="W959" s="35">
        <v>0.0</v>
      </c>
      <c r="X959" s="35">
        <v>0.0</v>
      </c>
      <c r="Y959" s="35">
        <v>0.0</v>
      </c>
      <c r="Z959" s="35">
        <v>0.1313248466072406</v>
      </c>
      <c r="AA959" s="35">
        <v>81.560118882816</v>
      </c>
      <c r="AB959" s="35">
        <v>0.0</v>
      </c>
      <c r="AC959" s="35">
        <v>0.0</v>
      </c>
      <c r="AD959" s="35">
        <v>0.0</v>
      </c>
      <c r="AE959" s="35">
        <v>0.5131497692159939</v>
      </c>
      <c r="AF959" s="35">
        <v>19.555332048</v>
      </c>
    </row>
    <row r="960" ht="15.75" customHeight="1">
      <c r="A960" s="35" t="s">
        <v>50</v>
      </c>
      <c r="B960" s="35" t="s">
        <v>1104</v>
      </c>
      <c r="C960" s="35">
        <v>865.0</v>
      </c>
      <c r="D960" s="35" t="s">
        <v>1058</v>
      </c>
      <c r="F960" s="35">
        <v>0.2561980080600579</v>
      </c>
      <c r="G960" s="35">
        <v>0.1224334639462125</v>
      </c>
      <c r="H960" s="35">
        <v>0.3786314720062703</v>
      </c>
      <c r="I960" s="35">
        <v>96.92300893363199</v>
      </c>
      <c r="J960" s="35">
        <v>0.0</v>
      </c>
      <c r="K960" s="35">
        <v>0.0</v>
      </c>
      <c r="L960" s="35">
        <v>0.0</v>
      </c>
      <c r="M960" s="35">
        <v>0.0</v>
      </c>
      <c r="N960" s="35">
        <v>0.0</v>
      </c>
      <c r="O960" s="35">
        <v>0.0</v>
      </c>
      <c r="P960" s="35">
        <v>0.0</v>
      </c>
      <c r="R960" s="35">
        <v>0.0</v>
      </c>
      <c r="S960" s="35">
        <v>0.0</v>
      </c>
      <c r="T960" s="35">
        <v>0.0</v>
      </c>
      <c r="U960" s="35">
        <v>3.883909151807999</v>
      </c>
      <c r="V960" s="35">
        <v>96.92300893363199</v>
      </c>
      <c r="W960" s="35">
        <v>0.0</v>
      </c>
      <c r="X960" s="35">
        <v>0.0</v>
      </c>
      <c r="Y960" s="35">
        <v>0.0</v>
      </c>
      <c r="Z960" s="35">
        <v>0.0</v>
      </c>
      <c r="AA960" s="35">
        <v>96.92300893363199</v>
      </c>
      <c r="AB960" s="35">
        <v>0.0</v>
      </c>
      <c r="AC960" s="35">
        <v>0.0</v>
      </c>
      <c r="AD960" s="35">
        <v>0.0</v>
      </c>
      <c r="AE960" s="35">
        <v>3.217761667007991</v>
      </c>
      <c r="AF960" s="35">
        <v>5.8770869472</v>
      </c>
    </row>
    <row r="961" ht="15.75" customHeight="1">
      <c r="A961" s="35" t="s">
        <v>50</v>
      </c>
      <c r="B961" s="35" t="s">
        <v>1105</v>
      </c>
      <c r="C961" s="35">
        <v>865.0</v>
      </c>
      <c r="D961" s="35" t="s">
        <v>1058</v>
      </c>
      <c r="F961" s="35">
        <v>0.2853015610144015</v>
      </c>
      <c r="G961" s="35">
        <v>0.01325651598869986</v>
      </c>
      <c r="H961" s="35">
        <v>0.2985580770031014</v>
      </c>
      <c r="I961" s="35">
        <v>55.128402225792</v>
      </c>
      <c r="J961" s="35">
        <v>0.0</v>
      </c>
      <c r="K961" s="35">
        <v>0.0</v>
      </c>
      <c r="L961" s="35">
        <v>0.0</v>
      </c>
      <c r="M961" s="35">
        <v>0.0</v>
      </c>
      <c r="N961" s="35">
        <v>0.0</v>
      </c>
      <c r="O961" s="35">
        <v>0.0</v>
      </c>
      <c r="P961" s="35">
        <v>0.0</v>
      </c>
      <c r="R961" s="35">
        <v>0.0</v>
      </c>
      <c r="S961" s="35">
        <v>0.0</v>
      </c>
      <c r="T961" s="35">
        <v>0.0</v>
      </c>
      <c r="U961" s="35">
        <v>3.00554503151616</v>
      </c>
      <c r="V961" s="35">
        <v>55.128402225792</v>
      </c>
      <c r="W961" s="35">
        <v>0.0</v>
      </c>
      <c r="X961" s="35">
        <v>0.0</v>
      </c>
      <c r="Y961" s="35">
        <v>0.0</v>
      </c>
      <c r="Z961" s="35">
        <v>0.0</v>
      </c>
      <c r="AA961" s="35">
        <v>55.128402225792</v>
      </c>
      <c r="AB961" s="35">
        <v>0.0</v>
      </c>
      <c r="AC961" s="35">
        <v>0.0</v>
      </c>
      <c r="AD961" s="35">
        <v>0.0</v>
      </c>
      <c r="AE961" s="35">
        <v>0.0</v>
      </c>
      <c r="AF961" s="35">
        <v>4.4211150144</v>
      </c>
    </row>
    <row r="962" ht="15.75" customHeight="1">
      <c r="A962" s="35" t="s">
        <v>50</v>
      </c>
      <c r="B962" s="35" t="s">
        <v>1106</v>
      </c>
      <c r="C962" s="35">
        <v>865.0</v>
      </c>
      <c r="D962" s="35" t="s">
        <v>1058</v>
      </c>
      <c r="F962" s="35">
        <v>0.5130268200651847</v>
      </c>
      <c r="G962" s="35">
        <v>1.566070390730956</v>
      </c>
      <c r="H962" s="35">
        <v>2.079097210796141</v>
      </c>
      <c r="I962" s="35">
        <v>104.277486733056</v>
      </c>
      <c r="J962" s="35">
        <v>0.0</v>
      </c>
      <c r="K962" s="35">
        <v>0.0</v>
      </c>
      <c r="L962" s="35">
        <v>0.0</v>
      </c>
      <c r="M962" s="35">
        <v>0.0</v>
      </c>
      <c r="N962" s="35">
        <v>0.0</v>
      </c>
      <c r="O962" s="35">
        <v>0.0</v>
      </c>
      <c r="P962" s="35">
        <v>0.0</v>
      </c>
      <c r="R962" s="35">
        <v>0.0</v>
      </c>
      <c r="S962" s="35">
        <v>0.0</v>
      </c>
      <c r="T962" s="35">
        <v>17.47477261152001</v>
      </c>
      <c r="U962" s="35">
        <v>27.95274873699839</v>
      </c>
      <c r="V962" s="35">
        <v>104.277486733056</v>
      </c>
      <c r="W962" s="35">
        <v>0.0</v>
      </c>
      <c r="X962" s="35">
        <v>0.0</v>
      </c>
      <c r="Y962" s="35">
        <v>0.0</v>
      </c>
      <c r="Z962" s="35">
        <v>17.00677237996798</v>
      </c>
      <c r="AA962" s="35">
        <v>103.338309747456</v>
      </c>
      <c r="AB962" s="35">
        <v>0.0</v>
      </c>
      <c r="AC962" s="35">
        <v>0.0</v>
      </c>
      <c r="AD962" s="35">
        <v>15.86924718624</v>
      </c>
      <c r="AE962" s="35">
        <v>24.157030859136</v>
      </c>
      <c r="AF962" s="35">
        <v>37.7949120192</v>
      </c>
    </row>
    <row r="963" ht="15.75" customHeight="1">
      <c r="A963" s="35" t="s">
        <v>50</v>
      </c>
      <c r="B963" s="35" t="s">
        <v>1107</v>
      </c>
      <c r="C963" s="35">
        <v>865.0</v>
      </c>
      <c r="D963" s="35" t="s">
        <v>1058</v>
      </c>
      <c r="F963" s="35">
        <v>0.1728746399138683</v>
      </c>
      <c r="G963" s="35">
        <v>0.3864684668566353</v>
      </c>
      <c r="H963" s="35">
        <v>0.5593431067705036</v>
      </c>
      <c r="I963" s="35">
        <v>54.84241400601599</v>
      </c>
      <c r="J963" s="35">
        <v>0.0</v>
      </c>
      <c r="K963" s="35">
        <v>0.0</v>
      </c>
      <c r="L963" s="35">
        <v>0.0</v>
      </c>
      <c r="M963" s="35">
        <v>0.0</v>
      </c>
      <c r="N963" s="35">
        <v>0.0</v>
      </c>
      <c r="O963" s="35">
        <v>0.0</v>
      </c>
      <c r="P963" s="35">
        <v>0.0</v>
      </c>
      <c r="R963" s="35">
        <v>0.0</v>
      </c>
      <c r="S963" s="35">
        <v>0.0</v>
      </c>
      <c r="T963" s="35">
        <v>3.220723598400003</v>
      </c>
      <c r="U963" s="35">
        <v>9.47365968729594</v>
      </c>
      <c r="V963" s="35">
        <v>54.84241400601599</v>
      </c>
      <c r="W963" s="35">
        <v>0.0</v>
      </c>
      <c r="X963" s="35">
        <v>0.0</v>
      </c>
      <c r="Y963" s="35">
        <v>0.0</v>
      </c>
      <c r="Z963" s="35">
        <v>0.01018677606911074</v>
      </c>
      <c r="AA963" s="35">
        <v>54.84241400601599</v>
      </c>
      <c r="AB963" s="35">
        <v>0.0</v>
      </c>
      <c r="AC963" s="35">
        <v>0.0</v>
      </c>
      <c r="AD963" s="35">
        <v>3.146940861120001</v>
      </c>
      <c r="AE963" s="35">
        <v>6.198567028415988</v>
      </c>
      <c r="AF963" s="35">
        <v>15.7995571104</v>
      </c>
    </row>
    <row r="964" ht="15.75" customHeight="1">
      <c r="A964" s="35" t="s">
        <v>50</v>
      </c>
      <c r="B964" s="35" t="s">
        <v>1108</v>
      </c>
      <c r="C964" s="35">
        <v>865.0</v>
      </c>
      <c r="D964" s="35" t="s">
        <v>1058</v>
      </c>
      <c r="F964" s="35">
        <v>0.4645983739153407</v>
      </c>
      <c r="G964" s="35">
        <v>1.618998245201237</v>
      </c>
      <c r="H964" s="35">
        <v>2.083596619116578</v>
      </c>
      <c r="I964" s="35">
        <v>119.692203047424</v>
      </c>
      <c r="J964" s="35">
        <v>0.0</v>
      </c>
      <c r="K964" s="35">
        <v>0.0</v>
      </c>
      <c r="L964" s="35">
        <v>0.0</v>
      </c>
      <c r="M964" s="35">
        <v>0.0</v>
      </c>
      <c r="N964" s="35">
        <v>0.0</v>
      </c>
      <c r="O964" s="35">
        <v>0.0</v>
      </c>
      <c r="P964" s="35">
        <v>0.0</v>
      </c>
      <c r="R964" s="35">
        <v>0.0</v>
      </c>
      <c r="S964" s="35">
        <v>0.0</v>
      </c>
      <c r="T964" s="35">
        <v>18.63013412977921</v>
      </c>
      <c r="U964" s="35">
        <v>33.40810663432703</v>
      </c>
      <c r="V964" s="35">
        <v>119.692203047424</v>
      </c>
      <c r="W964" s="35">
        <v>0.0</v>
      </c>
      <c r="X964" s="35">
        <v>0.0</v>
      </c>
      <c r="Y964" s="35">
        <v>0.0</v>
      </c>
      <c r="Z964" s="35">
        <v>9.2262829955788</v>
      </c>
      <c r="AA964" s="35">
        <v>119.692203047424</v>
      </c>
      <c r="AB964" s="35">
        <v>0.0</v>
      </c>
      <c r="AC964" s="35">
        <v>0.0</v>
      </c>
      <c r="AD964" s="35">
        <v>16.08472105632</v>
      </c>
      <c r="AE964" s="35">
        <v>27.74087490182398</v>
      </c>
      <c r="AF964" s="35">
        <v>46.4876997984</v>
      </c>
    </row>
    <row r="965" ht="15.75" customHeight="1">
      <c r="A965" s="35" t="s">
        <v>50</v>
      </c>
      <c r="B965" s="35" t="s">
        <v>1109</v>
      </c>
      <c r="C965" s="35">
        <v>865.0</v>
      </c>
      <c r="D965" s="35" t="s">
        <v>1058</v>
      </c>
      <c r="F965" s="35">
        <v>0.1923871467188988</v>
      </c>
      <c r="G965" s="35">
        <v>0.2938407441093317</v>
      </c>
      <c r="H965" s="35">
        <v>0.4862278908282304</v>
      </c>
      <c r="I965" s="35">
        <v>59.736087339264</v>
      </c>
      <c r="J965" s="35">
        <v>0.0</v>
      </c>
      <c r="K965" s="35">
        <v>0.0</v>
      </c>
      <c r="L965" s="35">
        <v>0.0</v>
      </c>
      <c r="M965" s="35">
        <v>0.0</v>
      </c>
      <c r="N965" s="35">
        <v>0.0</v>
      </c>
      <c r="O965" s="35">
        <v>0.0</v>
      </c>
      <c r="P965" s="35">
        <v>0.0</v>
      </c>
      <c r="R965" s="35">
        <v>0.0</v>
      </c>
      <c r="S965" s="35">
        <v>0.0</v>
      </c>
      <c r="T965" s="35">
        <v>2.783237647680001</v>
      </c>
      <c r="U965" s="35">
        <v>5.954662348991995</v>
      </c>
      <c r="V965" s="35">
        <v>59.736087339264</v>
      </c>
      <c r="W965" s="35">
        <v>0.0</v>
      </c>
      <c r="X965" s="35">
        <v>0.0</v>
      </c>
      <c r="Y965" s="35">
        <v>0.0</v>
      </c>
      <c r="Z965" s="35">
        <v>0.1963647260467158</v>
      </c>
      <c r="AA965" s="35">
        <v>59.736087339264</v>
      </c>
      <c r="AB965" s="35">
        <v>0.0</v>
      </c>
      <c r="AC965" s="35">
        <v>0.0</v>
      </c>
      <c r="AD965" s="35">
        <v>2.680054493760001</v>
      </c>
      <c r="AE965" s="35">
        <v>4.99967487936</v>
      </c>
      <c r="AF965" s="35">
        <v>23.7942599328</v>
      </c>
    </row>
    <row r="966" ht="15.75" customHeight="1">
      <c r="A966" s="35" t="s">
        <v>50</v>
      </c>
      <c r="B966" s="35" t="s">
        <v>1110</v>
      </c>
      <c r="C966" s="35">
        <v>865.0</v>
      </c>
      <c r="D966" s="35" t="s">
        <v>1058</v>
      </c>
      <c r="F966" s="35">
        <v>0.3932828473749799</v>
      </c>
      <c r="G966" s="35">
        <v>0.9168975338762523</v>
      </c>
      <c r="H966" s="35">
        <v>1.310180381251232</v>
      </c>
      <c r="I966" s="35">
        <v>111.812223930624</v>
      </c>
      <c r="J966" s="35">
        <v>0.0</v>
      </c>
      <c r="K966" s="35">
        <v>0.0</v>
      </c>
      <c r="L966" s="35">
        <v>0.0</v>
      </c>
      <c r="M966" s="35">
        <v>0.0</v>
      </c>
      <c r="N966" s="35">
        <v>0.0</v>
      </c>
      <c r="O966" s="35">
        <v>0.0</v>
      </c>
      <c r="P966" s="35">
        <v>0.0</v>
      </c>
      <c r="R966" s="35">
        <v>0.0</v>
      </c>
      <c r="S966" s="35">
        <v>0.0</v>
      </c>
      <c r="T966" s="35">
        <v>4.872513502080001</v>
      </c>
      <c r="U966" s="35">
        <v>29.41100875641599</v>
      </c>
      <c r="V966" s="35">
        <v>111.812223930624</v>
      </c>
      <c r="W966" s="35">
        <v>0.0</v>
      </c>
      <c r="X966" s="35">
        <v>0.0</v>
      </c>
      <c r="Y966" s="35">
        <v>0.0</v>
      </c>
      <c r="Z966" s="35">
        <v>1.852588483845114</v>
      </c>
      <c r="AA966" s="35">
        <v>111.812223930624</v>
      </c>
      <c r="AB966" s="35">
        <v>0.0</v>
      </c>
      <c r="AC966" s="35">
        <v>0.0</v>
      </c>
      <c r="AD966" s="35">
        <v>4.631093127360002</v>
      </c>
      <c r="AE966" s="35">
        <v>23.12169768115197</v>
      </c>
      <c r="AF966" s="35">
        <v>44.2046729376</v>
      </c>
    </row>
    <row r="967" ht="15.75" customHeight="1">
      <c r="A967" s="35" t="s">
        <v>50</v>
      </c>
      <c r="B967" s="35" t="s">
        <v>1111</v>
      </c>
      <c r="C967" s="35">
        <v>865.0</v>
      </c>
      <c r="D967" s="35" t="s">
        <v>1058</v>
      </c>
      <c r="F967" s="35">
        <v>0.1344194877348898</v>
      </c>
      <c r="G967" s="35">
        <v>0.001588726816397906</v>
      </c>
      <c r="H967" s="35">
        <v>0.1360082145512878</v>
      </c>
      <c r="I967" s="35">
        <v>81.60098305766401</v>
      </c>
      <c r="J967" s="35">
        <v>0.0</v>
      </c>
      <c r="K967" s="35">
        <v>0.0</v>
      </c>
      <c r="L967" s="35">
        <v>0.0</v>
      </c>
      <c r="M967" s="35">
        <v>0.0</v>
      </c>
      <c r="N967" s="35">
        <v>0.0</v>
      </c>
      <c r="O967" s="35">
        <v>0.0</v>
      </c>
      <c r="P967" s="35">
        <v>0.0</v>
      </c>
      <c r="R967" s="35">
        <v>0.0</v>
      </c>
      <c r="S967" s="35">
        <v>0.0</v>
      </c>
      <c r="T967" s="35">
        <v>0.0</v>
      </c>
      <c r="U967" s="35">
        <v>0.0</v>
      </c>
      <c r="V967" s="35">
        <v>81.60098305766401</v>
      </c>
      <c r="W967" s="35">
        <v>0.0</v>
      </c>
      <c r="X967" s="35">
        <v>0.0</v>
      </c>
      <c r="Y967" s="35">
        <v>0.0</v>
      </c>
      <c r="Z967" s="35">
        <v>0.0</v>
      </c>
      <c r="AA967" s="35">
        <v>80.647793057664</v>
      </c>
      <c r="AB967" s="35">
        <v>0.0</v>
      </c>
      <c r="AC967" s="35">
        <v>0.0</v>
      </c>
      <c r="AD967" s="35">
        <v>0.0</v>
      </c>
      <c r="AE967" s="35">
        <v>0.0</v>
      </c>
      <c r="AF967" s="35">
        <v>0.95319</v>
      </c>
    </row>
    <row r="968" ht="15.75" customHeight="1">
      <c r="A968" s="35" t="s">
        <v>50</v>
      </c>
      <c r="B968" s="35" t="s">
        <v>1112</v>
      </c>
      <c r="C968" s="35">
        <v>865.0</v>
      </c>
      <c r="D968" s="35" t="s">
        <v>1058</v>
      </c>
      <c r="F968" s="35">
        <v>2.572504767595323</v>
      </c>
      <c r="G968" s="35">
        <v>2.441959304298825</v>
      </c>
      <c r="H968" s="35">
        <v>5.014464071894148</v>
      </c>
      <c r="I968" s="35">
        <v>134.554612816512</v>
      </c>
      <c r="J968" s="35">
        <v>0.0</v>
      </c>
      <c r="K968" s="35">
        <v>0.0</v>
      </c>
      <c r="L968" s="35">
        <v>0.0</v>
      </c>
      <c r="M968" s="35">
        <v>0.0</v>
      </c>
      <c r="N968" s="35">
        <v>0.0</v>
      </c>
      <c r="O968" s="35">
        <v>0.0</v>
      </c>
      <c r="P968" s="35">
        <v>0.0</v>
      </c>
      <c r="R968" s="35">
        <v>0.0</v>
      </c>
      <c r="S968" s="35">
        <v>4.6711064736</v>
      </c>
      <c r="T968" s="35">
        <v>23.11756913491202</v>
      </c>
      <c r="U968" s="35">
        <v>78.46400888395729</v>
      </c>
      <c r="V968" s="35">
        <v>134.554612816512</v>
      </c>
      <c r="W968" s="35">
        <v>0.0</v>
      </c>
      <c r="X968" s="35">
        <v>0.0</v>
      </c>
      <c r="Y968" s="35">
        <v>15.80726423243521</v>
      </c>
      <c r="Z968" s="35">
        <v>69.45361361068028</v>
      </c>
      <c r="AA968" s="35">
        <v>125.198738525952</v>
      </c>
      <c r="AB968" s="35">
        <v>0.0</v>
      </c>
      <c r="AC968" s="35">
        <v>0.0</v>
      </c>
      <c r="AD968" s="35">
        <v>11.17938731616</v>
      </c>
      <c r="AE968" s="35">
        <v>30.02394482438397</v>
      </c>
      <c r="AF968" s="35">
        <v>100.3100553504</v>
      </c>
    </row>
    <row r="969" ht="15.75" customHeight="1">
      <c r="A969" s="35" t="s">
        <v>50</v>
      </c>
      <c r="B969" s="35" t="s">
        <v>1113</v>
      </c>
      <c r="C969" s="35">
        <v>865.0</v>
      </c>
      <c r="D969" s="35" t="s">
        <v>1058</v>
      </c>
      <c r="F969" s="35">
        <v>0.4418024536976219</v>
      </c>
      <c r="G969" s="35">
        <v>0.1996594633500742</v>
      </c>
      <c r="H969" s="35">
        <v>0.6414619170476961</v>
      </c>
      <c r="I969" s="35">
        <v>53.8908416928</v>
      </c>
      <c r="J969" s="35">
        <v>0.0</v>
      </c>
      <c r="K969" s="35">
        <v>0.0</v>
      </c>
      <c r="L969" s="35">
        <v>0.0</v>
      </c>
      <c r="M969" s="35">
        <v>0.0</v>
      </c>
      <c r="N969" s="35">
        <v>0.0</v>
      </c>
      <c r="O969" s="35">
        <v>0.0</v>
      </c>
      <c r="P969" s="35">
        <v>0.0</v>
      </c>
      <c r="R969" s="35">
        <v>0.0</v>
      </c>
      <c r="S969" s="35">
        <v>0.0</v>
      </c>
      <c r="T969" s="35">
        <v>0.0</v>
      </c>
      <c r="U969" s="35">
        <v>23.83519228876785</v>
      </c>
      <c r="V969" s="35">
        <v>53.8908416928</v>
      </c>
      <c r="W969" s="35">
        <v>0.0</v>
      </c>
      <c r="X969" s="35">
        <v>0.0</v>
      </c>
      <c r="Y969" s="35">
        <v>0.0</v>
      </c>
      <c r="Z969" s="35">
        <v>13.7946909897215</v>
      </c>
      <c r="AA969" s="35">
        <v>52.90951083264</v>
      </c>
      <c r="AB969" s="35">
        <v>0.0</v>
      </c>
      <c r="AC969" s="35">
        <v>0.0</v>
      </c>
      <c r="AD969" s="35">
        <v>0.0</v>
      </c>
      <c r="AE969" s="35">
        <v>2.179946696255944</v>
      </c>
      <c r="AF969" s="35">
        <v>53.8908416928</v>
      </c>
    </row>
    <row r="970" ht="15.75" customHeight="1">
      <c r="A970" s="35" t="s">
        <v>50</v>
      </c>
      <c r="B970" s="35" t="s">
        <v>1114</v>
      </c>
      <c r="C970" s="35">
        <v>865.0</v>
      </c>
      <c r="D970" s="35" t="s">
        <v>1058</v>
      </c>
      <c r="F970" s="35">
        <v>0.006339600462133646</v>
      </c>
      <c r="G970" s="35">
        <v>0.009021516070571736</v>
      </c>
      <c r="H970" s="35">
        <v>0.01536111653270538</v>
      </c>
      <c r="I970" s="35">
        <v>1.4438069856</v>
      </c>
      <c r="J970" s="35">
        <v>0.0</v>
      </c>
      <c r="K970" s="35">
        <v>0.0</v>
      </c>
      <c r="L970" s="35">
        <v>0.0</v>
      </c>
      <c r="M970" s="35">
        <v>0.0</v>
      </c>
      <c r="N970" s="35">
        <v>0.0</v>
      </c>
      <c r="O970" s="35">
        <v>0.0</v>
      </c>
      <c r="P970" s="35">
        <v>0.0</v>
      </c>
      <c r="R970" s="35">
        <v>0.0</v>
      </c>
      <c r="S970" s="35">
        <v>0.0</v>
      </c>
      <c r="T970" s="35">
        <v>0.0</v>
      </c>
      <c r="U970" s="35">
        <v>0.5453441763839996</v>
      </c>
      <c r="V970" s="35">
        <v>1.4438069856</v>
      </c>
      <c r="W970" s="35">
        <v>0.0</v>
      </c>
      <c r="X970" s="35">
        <v>0.0</v>
      </c>
      <c r="Y970" s="35">
        <v>0.0</v>
      </c>
      <c r="Z970" s="35">
        <v>0.2922661937663998</v>
      </c>
      <c r="AA970" s="35">
        <v>0.669476876544</v>
      </c>
      <c r="AB970" s="35">
        <v>0.0</v>
      </c>
      <c r="AC970" s="35">
        <v>0.0</v>
      </c>
      <c r="AD970" s="35">
        <v>0.0</v>
      </c>
      <c r="AE970" s="35">
        <v>0.3264210593279989</v>
      </c>
      <c r="AF970" s="35">
        <v>1.4438069856</v>
      </c>
    </row>
    <row r="971" ht="15.75" customHeight="1">
      <c r="A971" s="35" t="s">
        <v>50</v>
      </c>
      <c r="B971" s="35" t="s">
        <v>1115</v>
      </c>
      <c r="C971" s="35">
        <v>865.0</v>
      </c>
      <c r="D971" s="35" t="s">
        <v>1058</v>
      </c>
      <c r="F971" s="35">
        <v>0.02171452732978138</v>
      </c>
      <c r="G971" s="35">
        <v>0.04753090835498896</v>
      </c>
      <c r="H971" s="35">
        <v>0.06924543568477035</v>
      </c>
      <c r="I971" s="35">
        <v>4.911732</v>
      </c>
      <c r="J971" s="35">
        <v>0.0</v>
      </c>
      <c r="K971" s="35">
        <v>0.0</v>
      </c>
      <c r="L971" s="35">
        <v>1.1447610048</v>
      </c>
      <c r="M971" s="35">
        <v>0.0</v>
      </c>
      <c r="N971" s="35">
        <v>0.0</v>
      </c>
      <c r="O971" s="35">
        <v>0.0</v>
      </c>
      <c r="P971" s="35">
        <v>0.0</v>
      </c>
      <c r="R971" s="35">
        <v>0.0</v>
      </c>
      <c r="S971" s="35">
        <v>0.0</v>
      </c>
      <c r="T971" s="35">
        <v>0.4809908880000002</v>
      </c>
      <c r="U971" s="35">
        <v>1.414364224896</v>
      </c>
      <c r="V971" s="35">
        <v>4.911732</v>
      </c>
      <c r="W971" s="35">
        <v>0.0</v>
      </c>
      <c r="X971" s="35">
        <v>0.0</v>
      </c>
      <c r="Y971" s="35">
        <v>0.0</v>
      </c>
      <c r="Z971" s="35">
        <v>0.607416526402556</v>
      </c>
      <c r="AA971" s="35">
        <v>2.472012006912</v>
      </c>
      <c r="AB971" s="35">
        <v>0.0</v>
      </c>
      <c r="AC971" s="35">
        <v>0.0</v>
      </c>
      <c r="AD971" s="35">
        <v>0.0</v>
      </c>
      <c r="AE971" s="35">
        <v>1.313141098751999</v>
      </c>
      <c r="AF971" s="35">
        <v>4.911732</v>
      </c>
    </row>
    <row r="972" ht="15.75" customHeight="1">
      <c r="A972" s="35" t="s">
        <v>50</v>
      </c>
      <c r="B972" s="35" t="s">
        <v>1116</v>
      </c>
      <c r="C972" s="35">
        <v>865.0</v>
      </c>
      <c r="D972" s="35" t="s">
        <v>1058</v>
      </c>
      <c r="F972" s="35">
        <v>1.856515032922367</v>
      </c>
      <c r="G972" s="35">
        <v>0.5507725456854587</v>
      </c>
      <c r="H972" s="35">
        <v>2.407287578607826</v>
      </c>
      <c r="I972" s="35">
        <v>137.433310132608</v>
      </c>
      <c r="J972" s="35">
        <v>0.0</v>
      </c>
      <c r="K972" s="35">
        <v>0.0</v>
      </c>
      <c r="L972" s="35">
        <v>12.5633761344</v>
      </c>
      <c r="M972" s="35">
        <v>0.0</v>
      </c>
      <c r="N972" s="35">
        <v>0.0</v>
      </c>
      <c r="O972" s="35">
        <v>0.0</v>
      </c>
      <c r="P972" s="35">
        <v>0.0</v>
      </c>
      <c r="R972" s="35">
        <v>0.0</v>
      </c>
      <c r="S972" s="35">
        <v>0.0</v>
      </c>
      <c r="T972" s="35">
        <v>11.28512711854081</v>
      </c>
      <c r="U972" s="35">
        <v>60.98463004209403</v>
      </c>
      <c r="V972" s="35">
        <v>137.433310132608</v>
      </c>
      <c r="W972" s="35">
        <v>0.0</v>
      </c>
      <c r="X972" s="35">
        <v>0.0</v>
      </c>
      <c r="Y972" s="35">
        <v>7.503520292352015</v>
      </c>
      <c r="Z972" s="35">
        <v>49.83090578371564</v>
      </c>
      <c r="AA972" s="35">
        <v>137.433310132608</v>
      </c>
      <c r="AB972" s="35">
        <v>0.0</v>
      </c>
      <c r="AC972" s="35">
        <v>0.0</v>
      </c>
      <c r="AD972" s="35">
        <v>0.0</v>
      </c>
      <c r="AE972" s="35">
        <v>14.61371985158397</v>
      </c>
      <c r="AF972" s="35">
        <v>75.768332976</v>
      </c>
    </row>
    <row r="973" ht="15.75" customHeight="1">
      <c r="A973" s="35" t="s">
        <v>50</v>
      </c>
      <c r="B973" s="35" t="s">
        <v>1117</v>
      </c>
      <c r="C973" s="35">
        <v>865.0</v>
      </c>
      <c r="D973" s="35" t="s">
        <v>1058</v>
      </c>
      <c r="F973" s="35">
        <v>0.0161131140918367</v>
      </c>
      <c r="G973" s="35">
        <v>0.0</v>
      </c>
      <c r="H973" s="35">
        <v>0.0161131140918367</v>
      </c>
      <c r="I973" s="35">
        <v>9.6674010048</v>
      </c>
      <c r="J973" s="35">
        <v>0.0</v>
      </c>
      <c r="K973" s="35">
        <v>0.0</v>
      </c>
      <c r="L973" s="35">
        <v>0.0</v>
      </c>
      <c r="M973" s="35">
        <v>0.0</v>
      </c>
      <c r="N973" s="35">
        <v>0.0</v>
      </c>
      <c r="O973" s="35">
        <v>0.0</v>
      </c>
      <c r="P973" s="35">
        <v>0.0</v>
      </c>
      <c r="R973" s="35">
        <v>0.0</v>
      </c>
      <c r="S973" s="35">
        <v>0.0</v>
      </c>
      <c r="T973" s="35">
        <v>0.0</v>
      </c>
      <c r="U973" s="35">
        <v>0.0</v>
      </c>
      <c r="V973" s="35">
        <v>9.6674010048</v>
      </c>
      <c r="W973" s="35">
        <v>0.0</v>
      </c>
      <c r="X973" s="35">
        <v>0.0</v>
      </c>
      <c r="Y973" s="35">
        <v>0.0</v>
      </c>
      <c r="Z973" s="35">
        <v>0.0</v>
      </c>
      <c r="AA973" s="35">
        <v>9.6674010048</v>
      </c>
      <c r="AB973" s="35">
        <v>0.0</v>
      </c>
      <c r="AC973" s="35">
        <v>0.0</v>
      </c>
      <c r="AD973" s="35">
        <v>0.0</v>
      </c>
      <c r="AE973" s="35">
        <v>0.0</v>
      </c>
      <c r="AF973" s="35">
        <v>0.0</v>
      </c>
    </row>
    <row r="974" ht="15.75" customHeight="1">
      <c r="A974" s="35" t="s">
        <v>50</v>
      </c>
      <c r="B974" s="35" t="s">
        <v>1118</v>
      </c>
      <c r="C974" s="35">
        <v>865.0</v>
      </c>
      <c r="D974" s="35" t="s">
        <v>1058</v>
      </c>
      <c r="F974" s="35">
        <v>1.010932356900704</v>
      </c>
      <c r="G974" s="35">
        <v>0.5560138339545511</v>
      </c>
      <c r="H974" s="35">
        <v>1.566946190855255</v>
      </c>
      <c r="I974" s="35">
        <v>115.869739797504</v>
      </c>
      <c r="J974" s="35">
        <v>0.0</v>
      </c>
      <c r="K974" s="35">
        <v>0.0</v>
      </c>
      <c r="L974" s="35">
        <v>0.0</v>
      </c>
      <c r="M974" s="35">
        <v>19.614627373824</v>
      </c>
      <c r="N974" s="35">
        <v>0.0</v>
      </c>
      <c r="O974" s="35">
        <v>0.0</v>
      </c>
      <c r="P974" s="35">
        <v>0.0</v>
      </c>
      <c r="R974" s="35">
        <v>0.0</v>
      </c>
      <c r="S974" s="35">
        <v>0.0</v>
      </c>
      <c r="T974" s="35">
        <v>9.86468845824001</v>
      </c>
      <c r="U974" s="35">
        <v>38.48073598672126</v>
      </c>
      <c r="V974" s="35">
        <v>115.869739797504</v>
      </c>
      <c r="W974" s="35">
        <v>0.0</v>
      </c>
      <c r="X974" s="35">
        <v>0.0</v>
      </c>
      <c r="Y974" s="35">
        <v>2.055052305331239</v>
      </c>
      <c r="Z974" s="35">
        <v>25.55382244101116</v>
      </c>
      <c r="AA974" s="35">
        <v>115.869739797504</v>
      </c>
      <c r="AB974" s="35">
        <v>0.0</v>
      </c>
      <c r="AC974" s="35">
        <v>0.0</v>
      </c>
      <c r="AD974" s="35">
        <v>0.0</v>
      </c>
      <c r="AE974" s="35">
        <v>19.07516902233591</v>
      </c>
      <c r="AF974" s="35">
        <v>52.1983709856</v>
      </c>
    </row>
    <row r="975" ht="15.75" customHeight="1">
      <c r="A975" s="35" t="s">
        <v>50</v>
      </c>
      <c r="B975" s="35" t="s">
        <v>1119</v>
      </c>
      <c r="C975" s="35">
        <v>865.0</v>
      </c>
      <c r="D975" s="35" t="s">
        <v>1058</v>
      </c>
      <c r="F975" s="35">
        <v>1.601916950670109</v>
      </c>
      <c r="G975" s="35">
        <v>1.66283977849956</v>
      </c>
      <c r="H975" s="35">
        <v>3.264756729169669</v>
      </c>
      <c r="I975" s="35">
        <v>120.207027201408</v>
      </c>
      <c r="J975" s="35">
        <v>4.9182630336</v>
      </c>
      <c r="K975" s="35">
        <v>0.0</v>
      </c>
      <c r="L975" s="35">
        <v>9.3319140096</v>
      </c>
      <c r="M975" s="35">
        <v>105.799257752832</v>
      </c>
      <c r="N975" s="35">
        <v>0.0</v>
      </c>
      <c r="O975" s="35">
        <v>0.0</v>
      </c>
      <c r="P975" s="35">
        <v>0.0</v>
      </c>
      <c r="R975" s="35">
        <v>0.0</v>
      </c>
      <c r="S975" s="35">
        <v>0.0</v>
      </c>
      <c r="T975" s="35">
        <v>15.36988026631681</v>
      </c>
      <c r="U975" s="35">
        <v>52.4708202004761</v>
      </c>
      <c r="V975" s="35">
        <v>120.207027201408</v>
      </c>
      <c r="W975" s="35">
        <v>0.0</v>
      </c>
      <c r="X975" s="35">
        <v>0.0</v>
      </c>
      <c r="Y975" s="35">
        <v>7.995894484838399</v>
      </c>
      <c r="Z975" s="35">
        <v>39.31540582717439</v>
      </c>
      <c r="AA975" s="35">
        <v>120.207027201408</v>
      </c>
      <c r="AB975" s="35">
        <v>0.0</v>
      </c>
      <c r="AC975" s="35">
        <v>0.0</v>
      </c>
      <c r="AD975" s="35">
        <v>8.16100375104</v>
      </c>
      <c r="AE975" s="35">
        <v>38.13311046988797</v>
      </c>
      <c r="AF975" s="35">
        <v>103.2744269088</v>
      </c>
    </row>
    <row r="976" ht="15.75" customHeight="1">
      <c r="A976" s="35" t="s">
        <v>50</v>
      </c>
      <c r="B976" s="35" t="s">
        <v>1120</v>
      </c>
      <c r="C976" s="35">
        <v>865.0</v>
      </c>
      <c r="D976" s="35" t="s">
        <v>1058</v>
      </c>
      <c r="F976" s="35">
        <v>0.07305543734824327</v>
      </c>
      <c r="G976" s="35">
        <v>0.1160316948468082</v>
      </c>
      <c r="H976" s="35">
        <v>0.1890871321950515</v>
      </c>
      <c r="I976" s="35">
        <v>112.63581669312</v>
      </c>
      <c r="J976" s="35">
        <v>0.0</v>
      </c>
      <c r="K976" s="35">
        <v>0.0</v>
      </c>
      <c r="L976" s="35">
        <v>0.0</v>
      </c>
      <c r="M976" s="35">
        <v>0.0</v>
      </c>
      <c r="N976" s="35">
        <v>0.0</v>
      </c>
      <c r="O976" s="35">
        <v>0.0</v>
      </c>
      <c r="P976" s="35">
        <v>0.0</v>
      </c>
      <c r="R976" s="35">
        <v>0.0</v>
      </c>
      <c r="S976" s="35">
        <v>0.0</v>
      </c>
      <c r="T976" s="35">
        <v>0.0</v>
      </c>
      <c r="U976" s="35">
        <v>0.0</v>
      </c>
      <c r="V976" s="35">
        <v>112.63581669312</v>
      </c>
      <c r="W976" s="35">
        <v>0.0</v>
      </c>
      <c r="X976" s="35">
        <v>0.0</v>
      </c>
      <c r="Y976" s="35">
        <v>0.0</v>
      </c>
      <c r="Z976" s="35">
        <v>0.0</v>
      </c>
      <c r="AA976" s="35">
        <v>43.18184489471999</v>
      </c>
      <c r="AB976" s="35">
        <v>0.0</v>
      </c>
      <c r="AC976" s="35">
        <v>0.0</v>
      </c>
      <c r="AD976" s="35">
        <v>0.0</v>
      </c>
      <c r="AE976" s="35">
        <v>0.0</v>
      </c>
      <c r="AF976" s="35">
        <v>69.4539717984</v>
      </c>
    </row>
    <row r="977" ht="15.75" customHeight="1">
      <c r="A977" s="35" t="s">
        <v>50</v>
      </c>
      <c r="B977" s="35" t="s">
        <v>1121</v>
      </c>
      <c r="C977" s="35">
        <v>865.0</v>
      </c>
      <c r="D977" s="35" t="s">
        <v>1058</v>
      </c>
      <c r="F977" s="35">
        <v>0.03455501669761276</v>
      </c>
      <c r="G977" s="35">
        <v>0.08678503596004161</v>
      </c>
      <c r="H977" s="35">
        <v>0.1213400526576544</v>
      </c>
      <c r="I977" s="35">
        <v>19.8264058272</v>
      </c>
      <c r="J977" s="35">
        <v>0.0</v>
      </c>
      <c r="K977" s="35">
        <v>0.0</v>
      </c>
      <c r="L977" s="35">
        <v>0.0</v>
      </c>
      <c r="M977" s="35">
        <v>0.0</v>
      </c>
      <c r="N977" s="35">
        <v>0.0</v>
      </c>
      <c r="O977" s="35">
        <v>0.0</v>
      </c>
      <c r="P977" s="35">
        <v>0.0</v>
      </c>
      <c r="R977" s="35">
        <v>0.0</v>
      </c>
      <c r="S977" s="35">
        <v>0.0</v>
      </c>
      <c r="T977" s="35">
        <v>0.5626918934784001</v>
      </c>
      <c r="U977" s="35">
        <v>1.545992398540795</v>
      </c>
      <c r="V977" s="35">
        <v>19.8264058272</v>
      </c>
      <c r="W977" s="35">
        <v>0.0</v>
      </c>
      <c r="X977" s="35">
        <v>0.0</v>
      </c>
      <c r="Y977" s="35">
        <v>0.0</v>
      </c>
      <c r="Z977" s="35">
        <v>0.7305399163238396</v>
      </c>
      <c r="AA977" s="35">
        <v>10.536002636544</v>
      </c>
      <c r="AB977" s="35">
        <v>0.0</v>
      </c>
      <c r="AC977" s="35">
        <v>0.0</v>
      </c>
      <c r="AD977" s="35">
        <v>0.0</v>
      </c>
      <c r="AE977" s="35">
        <v>0.8032112726399996</v>
      </c>
      <c r="AF977" s="35">
        <v>19.8264058272</v>
      </c>
    </row>
    <row r="978" ht="15.75" customHeight="1">
      <c r="A978" s="35" t="s">
        <v>50</v>
      </c>
      <c r="B978" s="35" t="s">
        <v>1122</v>
      </c>
      <c r="C978" s="35">
        <v>865.0</v>
      </c>
      <c r="D978" s="35" t="s">
        <v>1058</v>
      </c>
      <c r="F978" s="35">
        <v>0.1456449669879817</v>
      </c>
      <c r="G978" s="35">
        <v>0.009331181879517458</v>
      </c>
      <c r="H978" s="35">
        <v>0.1549761488674992</v>
      </c>
      <c r="I978" s="35">
        <v>83.3414970528</v>
      </c>
      <c r="J978" s="35">
        <v>0.0</v>
      </c>
      <c r="K978" s="35">
        <v>0.0</v>
      </c>
      <c r="L978" s="35">
        <v>0.0</v>
      </c>
      <c r="M978" s="35">
        <v>0.0</v>
      </c>
      <c r="N978" s="35">
        <v>0.0</v>
      </c>
      <c r="O978" s="35">
        <v>0.0</v>
      </c>
      <c r="P978" s="35">
        <v>0.0</v>
      </c>
      <c r="R978" s="35">
        <v>0.0</v>
      </c>
      <c r="S978" s="35">
        <v>0.0</v>
      </c>
      <c r="T978" s="35">
        <v>0.0</v>
      </c>
      <c r="U978" s="35">
        <v>0.7179169893638399</v>
      </c>
      <c r="V978" s="35">
        <v>83.3414970528</v>
      </c>
      <c r="W978" s="35">
        <v>0.0</v>
      </c>
      <c r="X978" s="35">
        <v>0.0</v>
      </c>
      <c r="Y978" s="35">
        <v>0.0</v>
      </c>
      <c r="Z978" s="35">
        <v>0.52755625327104</v>
      </c>
      <c r="AA978" s="35">
        <v>83.3414970528</v>
      </c>
      <c r="AB978" s="35">
        <v>0.0</v>
      </c>
      <c r="AC978" s="35">
        <v>0.0</v>
      </c>
      <c r="AD978" s="35">
        <v>0.0</v>
      </c>
      <c r="AE978" s="35">
        <v>0.6233749562879999</v>
      </c>
      <c r="AF978" s="35">
        <v>0.8326350144</v>
      </c>
    </row>
    <row r="979" ht="15.75" customHeight="1">
      <c r="A979" s="35" t="s">
        <v>50</v>
      </c>
      <c r="B979" s="35" t="s">
        <v>1123</v>
      </c>
      <c r="C979" s="35">
        <v>865.0</v>
      </c>
      <c r="D979" s="35" t="s">
        <v>1058</v>
      </c>
      <c r="F979" s="35">
        <v>0.06013798810957159</v>
      </c>
      <c r="G979" s="35">
        <v>0.4676533695318191</v>
      </c>
      <c r="H979" s="35">
        <v>0.5277913576413907</v>
      </c>
      <c r="I979" s="35">
        <v>28.882301849856</v>
      </c>
      <c r="J979" s="35">
        <v>0.0</v>
      </c>
      <c r="K979" s="35">
        <v>9.731868048</v>
      </c>
      <c r="L979" s="35">
        <v>0.0</v>
      </c>
      <c r="M979" s="35">
        <v>0.0</v>
      </c>
      <c r="N979" s="35">
        <v>7.8918569856</v>
      </c>
      <c r="O979" s="35">
        <v>7.8918569856</v>
      </c>
      <c r="P979" s="35">
        <v>9.71042688</v>
      </c>
      <c r="R979" s="35">
        <v>0.0</v>
      </c>
      <c r="S979" s="35">
        <v>0.0</v>
      </c>
      <c r="T979" s="35">
        <v>4.56103164384001</v>
      </c>
      <c r="U979" s="35">
        <v>9.626131331711997</v>
      </c>
      <c r="V979" s="35">
        <v>28.882301849856</v>
      </c>
      <c r="W979" s="35">
        <v>0.0</v>
      </c>
      <c r="X979" s="35">
        <v>0.0</v>
      </c>
      <c r="Y979" s="35">
        <v>0.0</v>
      </c>
      <c r="Z979" s="35">
        <v>0.63046343872512</v>
      </c>
      <c r="AA979" s="35">
        <v>28.882301849856</v>
      </c>
      <c r="AB979" s="35">
        <v>0.0</v>
      </c>
      <c r="AC979" s="35">
        <v>0.0</v>
      </c>
      <c r="AD979" s="35">
        <v>4.482434960640001</v>
      </c>
      <c r="AE979" s="35">
        <v>9.333227393279994</v>
      </c>
      <c r="AF979" s="35">
        <v>11.748358583136</v>
      </c>
    </row>
    <row r="980" ht="15.75" customHeight="1">
      <c r="A980" s="35" t="s">
        <v>50</v>
      </c>
      <c r="B980" s="35" t="s">
        <v>1124</v>
      </c>
      <c r="C980" s="35">
        <v>865.0</v>
      </c>
      <c r="D980" s="35" t="s">
        <v>1058</v>
      </c>
      <c r="F980" s="35">
        <v>0.01439833103586405</v>
      </c>
      <c r="G980" s="35">
        <v>0.01007513636895898</v>
      </c>
      <c r="H980" s="35">
        <v>0.02447346740482303</v>
      </c>
      <c r="I980" s="35">
        <v>3.443588660736</v>
      </c>
      <c r="J980" s="35">
        <v>0.0</v>
      </c>
      <c r="K980" s="35">
        <v>0.0</v>
      </c>
      <c r="L980" s="35">
        <v>0.0</v>
      </c>
      <c r="M980" s="35">
        <v>0.0</v>
      </c>
      <c r="N980" s="35">
        <v>0.0</v>
      </c>
      <c r="O980" s="35">
        <v>0.0</v>
      </c>
      <c r="P980" s="35">
        <v>0.0</v>
      </c>
      <c r="R980" s="35">
        <v>0.0</v>
      </c>
      <c r="S980" s="35">
        <v>0.0</v>
      </c>
      <c r="T980" s="35">
        <v>0.0</v>
      </c>
      <c r="U980" s="35">
        <v>0.7121726115839999</v>
      </c>
      <c r="V980" s="35">
        <v>3.443588660736</v>
      </c>
      <c r="W980" s="35">
        <v>0.0</v>
      </c>
      <c r="X980" s="35">
        <v>0.0</v>
      </c>
      <c r="Y980" s="35">
        <v>0.0</v>
      </c>
      <c r="Z980" s="35">
        <v>0.5311305515980791</v>
      </c>
      <c r="AA980" s="35">
        <v>3.443588660736</v>
      </c>
      <c r="AB980" s="35">
        <v>0.0</v>
      </c>
      <c r="AC980" s="35">
        <v>0.0</v>
      </c>
      <c r="AD980" s="35">
        <v>0.0</v>
      </c>
      <c r="AE980" s="35">
        <v>0.6177216648959999</v>
      </c>
      <c r="AF980" s="35">
        <v>1.221836531328</v>
      </c>
    </row>
    <row r="981" ht="15.75" customHeight="1">
      <c r="A981" s="35" t="s">
        <v>50</v>
      </c>
      <c r="B981" s="35" t="s">
        <v>1125</v>
      </c>
      <c r="C981" s="35">
        <v>865.0</v>
      </c>
      <c r="D981" s="35" t="s">
        <v>1058</v>
      </c>
      <c r="F981" s="35">
        <v>0.1214727802041129</v>
      </c>
      <c r="G981" s="35">
        <v>0.02041507230345969</v>
      </c>
      <c r="H981" s="35">
        <v>0.1418878525075726</v>
      </c>
      <c r="I981" s="35">
        <v>66.071527248384</v>
      </c>
      <c r="J981" s="35">
        <v>0.0</v>
      </c>
      <c r="K981" s="35">
        <v>0.0</v>
      </c>
      <c r="L981" s="35">
        <v>0.0</v>
      </c>
      <c r="M981" s="35">
        <v>0.0</v>
      </c>
      <c r="N981" s="35">
        <v>0.0</v>
      </c>
      <c r="O981" s="35">
        <v>0.0</v>
      </c>
      <c r="P981" s="35">
        <v>0.0</v>
      </c>
      <c r="R981" s="35">
        <v>0.0</v>
      </c>
      <c r="S981" s="35">
        <v>0.0</v>
      </c>
      <c r="T981" s="35">
        <v>0.0</v>
      </c>
      <c r="U981" s="35">
        <v>0.8342316726911988</v>
      </c>
      <c r="V981" s="35">
        <v>66.071527248384</v>
      </c>
      <c r="W981" s="35">
        <v>0.0</v>
      </c>
      <c r="X981" s="35">
        <v>0.0</v>
      </c>
      <c r="Y981" s="35">
        <v>0.0</v>
      </c>
      <c r="Z981" s="35">
        <v>0.5991786394675179</v>
      </c>
      <c r="AA981" s="35">
        <v>66.071527248384</v>
      </c>
      <c r="AB981" s="35">
        <v>0.0</v>
      </c>
      <c r="AC981" s="35">
        <v>0.0</v>
      </c>
      <c r="AD981" s="35">
        <v>0.0</v>
      </c>
      <c r="AE981" s="35">
        <v>0.7424385695999995</v>
      </c>
      <c r="AF981" s="35">
        <v>1.504559952</v>
      </c>
    </row>
    <row r="982" ht="15.75" customHeight="1">
      <c r="A982" s="35" t="s">
        <v>50</v>
      </c>
      <c r="B982" s="35" t="s">
        <v>1126</v>
      </c>
      <c r="C982" s="35">
        <v>865.0</v>
      </c>
      <c r="D982" s="35" t="s">
        <v>1058</v>
      </c>
      <c r="F982" s="35">
        <v>0.3034663693276944</v>
      </c>
      <c r="G982" s="35">
        <v>0.8952759861666008</v>
      </c>
      <c r="H982" s="35">
        <v>1.198742355494295</v>
      </c>
      <c r="I982" s="35">
        <v>151.607371208832</v>
      </c>
      <c r="J982" s="35">
        <v>0.0</v>
      </c>
      <c r="K982" s="35">
        <v>0.0</v>
      </c>
      <c r="L982" s="35">
        <v>0.0</v>
      </c>
      <c r="M982" s="35">
        <v>0.0</v>
      </c>
      <c r="N982" s="35">
        <v>0.0</v>
      </c>
      <c r="O982" s="35">
        <v>0.0</v>
      </c>
      <c r="P982" s="35">
        <v>0.0</v>
      </c>
      <c r="R982" s="35">
        <v>0.0</v>
      </c>
      <c r="S982" s="35">
        <v>0.0</v>
      </c>
      <c r="T982" s="35">
        <v>7.91128322208</v>
      </c>
      <c r="U982" s="35">
        <v>13.5595173835699</v>
      </c>
      <c r="V982" s="35">
        <v>151.607371208832</v>
      </c>
      <c r="W982" s="35">
        <v>0.0</v>
      </c>
      <c r="X982" s="35">
        <v>0.0</v>
      </c>
      <c r="Y982" s="35">
        <v>0.0</v>
      </c>
      <c r="Z982" s="35">
        <v>0.6593273058355164</v>
      </c>
      <c r="AA982" s="35">
        <v>151.607371208832</v>
      </c>
      <c r="AB982" s="35">
        <v>0.0</v>
      </c>
      <c r="AC982" s="35">
        <v>0.0</v>
      </c>
      <c r="AD982" s="35">
        <v>7.575794432640007</v>
      </c>
      <c r="AE982" s="35">
        <v>12.20538829305598</v>
      </c>
      <c r="AF982" s="35">
        <v>22.151417904</v>
      </c>
    </row>
    <row r="983" ht="15.75" customHeight="1">
      <c r="A983" s="35" t="s">
        <v>50</v>
      </c>
      <c r="B983" s="35" t="s">
        <v>1127</v>
      </c>
      <c r="C983" s="35">
        <v>865.0</v>
      </c>
      <c r="D983" s="35" t="s">
        <v>1058</v>
      </c>
      <c r="F983" s="35">
        <v>0.4462872346663327</v>
      </c>
      <c r="G983" s="35">
        <v>1.266285999048816</v>
      </c>
      <c r="H983" s="35">
        <v>1.712573233715149</v>
      </c>
      <c r="I983" s="35">
        <v>231.5167799616</v>
      </c>
      <c r="J983" s="35">
        <v>5.9761469376</v>
      </c>
      <c r="K983" s="35">
        <v>0.0</v>
      </c>
      <c r="L983" s="35">
        <v>8.6497260192</v>
      </c>
      <c r="M983" s="35">
        <v>4.666907952</v>
      </c>
      <c r="N983" s="35">
        <v>0.0</v>
      </c>
      <c r="O983" s="35">
        <v>0.0</v>
      </c>
      <c r="P983" s="35">
        <v>0.0</v>
      </c>
      <c r="R983" s="35">
        <v>0.0</v>
      </c>
      <c r="S983" s="35">
        <v>0.0</v>
      </c>
      <c r="T983" s="35">
        <v>8.693407150848008</v>
      </c>
      <c r="U983" s="35">
        <v>13.38264980236799</v>
      </c>
      <c r="V983" s="35">
        <v>231.5167799616</v>
      </c>
      <c r="W983" s="35">
        <v>0.0</v>
      </c>
      <c r="X983" s="35">
        <v>0.0</v>
      </c>
      <c r="Y983" s="35">
        <v>3.614769491558409</v>
      </c>
      <c r="Z983" s="35">
        <v>10.45647491503103</v>
      </c>
      <c r="AA983" s="35">
        <v>15.615968320512</v>
      </c>
      <c r="AB983" s="35">
        <v>0.0</v>
      </c>
      <c r="AC983" s="35">
        <v>0.0</v>
      </c>
      <c r="AD983" s="35">
        <v>7.719626093760001</v>
      </c>
      <c r="AE983" s="35">
        <v>12.25354246502398</v>
      </c>
      <c r="AF983" s="35">
        <v>231.5167799616</v>
      </c>
    </row>
    <row r="984" ht="15.75" customHeight="1">
      <c r="A984" s="35" t="s">
        <v>50</v>
      </c>
      <c r="B984" s="35" t="s">
        <v>1128</v>
      </c>
      <c r="C984" s="35">
        <v>865.0</v>
      </c>
      <c r="D984" s="35" t="s">
        <v>1058</v>
      </c>
      <c r="F984" s="35">
        <v>0.2401065299602612</v>
      </c>
      <c r="G984" s="35">
        <v>0.7997171708502847</v>
      </c>
      <c r="H984" s="35">
        <v>1.039823700810546</v>
      </c>
      <c r="I984" s="35">
        <v>340.895462544</v>
      </c>
      <c r="J984" s="35">
        <v>0.0</v>
      </c>
      <c r="K984" s="35">
        <v>0.0</v>
      </c>
      <c r="L984" s="35">
        <v>0.0</v>
      </c>
      <c r="M984" s="35">
        <v>0.0</v>
      </c>
      <c r="N984" s="35">
        <v>0.0</v>
      </c>
      <c r="O984" s="35">
        <v>0.0</v>
      </c>
      <c r="P984" s="35">
        <v>0.0</v>
      </c>
      <c r="R984" s="35">
        <v>0.0</v>
      </c>
      <c r="S984" s="35">
        <v>0.0</v>
      </c>
      <c r="T984" s="35">
        <v>0.5520122899200012</v>
      </c>
      <c r="U984" s="35">
        <v>15.7527650823782</v>
      </c>
      <c r="V984" s="35">
        <v>340.895462544</v>
      </c>
      <c r="W984" s="35">
        <v>0.0</v>
      </c>
      <c r="X984" s="35">
        <v>0.0</v>
      </c>
      <c r="Y984" s="35">
        <v>0.0</v>
      </c>
      <c r="Z984" s="35">
        <v>9.107007518407674</v>
      </c>
      <c r="AA984" s="35">
        <v>39.589875456768</v>
      </c>
      <c r="AB984" s="35">
        <v>0.0</v>
      </c>
      <c r="AC984" s="35">
        <v>0.0</v>
      </c>
      <c r="AD984" s="35">
        <v>0.0</v>
      </c>
      <c r="AE984" s="35">
        <v>8.68069890777599</v>
      </c>
      <c r="AF984" s="35">
        <v>340.895462544</v>
      </c>
    </row>
    <row r="985" ht="15.75" customHeight="1">
      <c r="A985" s="35" t="s">
        <v>50</v>
      </c>
      <c r="B985" s="35" t="s">
        <v>1129</v>
      </c>
      <c r="C985" s="35">
        <v>865.0</v>
      </c>
      <c r="D985" s="35" t="s">
        <v>1058</v>
      </c>
      <c r="F985" s="35">
        <v>0.4036690207175816</v>
      </c>
      <c r="G985" s="35">
        <v>0.05915832517525069</v>
      </c>
      <c r="H985" s="35">
        <v>0.4628273458928323</v>
      </c>
      <c r="I985" s="35">
        <v>112.007655422208</v>
      </c>
      <c r="J985" s="35">
        <v>0.0</v>
      </c>
      <c r="K985" s="35">
        <v>0.0</v>
      </c>
      <c r="L985" s="35">
        <v>0.0</v>
      </c>
      <c r="M985" s="35">
        <v>0.0</v>
      </c>
      <c r="N985" s="35">
        <v>0.0</v>
      </c>
      <c r="O985" s="35">
        <v>0.0</v>
      </c>
      <c r="P985" s="35">
        <v>0.0</v>
      </c>
      <c r="R985" s="35">
        <v>0.0</v>
      </c>
      <c r="S985" s="35">
        <v>0.0</v>
      </c>
      <c r="T985" s="35">
        <v>0.0</v>
      </c>
      <c r="U985" s="35">
        <v>10.08844970757118</v>
      </c>
      <c r="V985" s="35">
        <v>112.007655422208</v>
      </c>
      <c r="W985" s="35">
        <v>0.0</v>
      </c>
      <c r="X985" s="35">
        <v>0.0</v>
      </c>
      <c r="Y985" s="35">
        <v>0.0</v>
      </c>
      <c r="Z985" s="35">
        <v>8.828206794408953</v>
      </c>
      <c r="AA985" s="35">
        <v>112.007655422208</v>
      </c>
      <c r="AB985" s="35">
        <v>0.0</v>
      </c>
      <c r="AC985" s="35">
        <v>0.0</v>
      </c>
      <c r="AD985" s="35">
        <v>0.0</v>
      </c>
      <c r="AE985" s="35">
        <v>0.4954129891199999</v>
      </c>
      <c r="AF985" s="35">
        <v>12.5568809856</v>
      </c>
    </row>
    <row r="986" ht="15.75" customHeight="1">
      <c r="A986" s="35" t="s">
        <v>50</v>
      </c>
      <c r="B986" s="35" t="s">
        <v>1130</v>
      </c>
      <c r="C986" s="35">
        <v>865.0</v>
      </c>
      <c r="D986" s="35" t="s">
        <v>1058</v>
      </c>
      <c r="F986" s="35">
        <v>0.3284562487581523</v>
      </c>
      <c r="G986" s="35">
        <v>0.008586870319051223</v>
      </c>
      <c r="H986" s="35">
        <v>0.3370431190772036</v>
      </c>
      <c r="I986" s="35">
        <v>159.506137453824</v>
      </c>
      <c r="J986" s="35">
        <v>0.0</v>
      </c>
      <c r="K986" s="35">
        <v>0.0</v>
      </c>
      <c r="L986" s="35">
        <v>0.9027359712</v>
      </c>
      <c r="M986" s="35">
        <v>0.7300389358080001</v>
      </c>
      <c r="N986" s="35">
        <v>0.0</v>
      </c>
      <c r="O986" s="35">
        <v>0.0</v>
      </c>
      <c r="P986" s="35">
        <v>0.0</v>
      </c>
      <c r="R986" s="35">
        <v>0.0</v>
      </c>
      <c r="S986" s="35">
        <v>0.0</v>
      </c>
      <c r="T986" s="35">
        <v>0.0</v>
      </c>
      <c r="U986" s="35">
        <v>0.904922432063998</v>
      </c>
      <c r="V986" s="35">
        <v>159.506137453824</v>
      </c>
      <c r="W986" s="35">
        <v>0.0</v>
      </c>
      <c r="X986" s="35">
        <v>0.0</v>
      </c>
      <c r="Y986" s="35">
        <v>0.0</v>
      </c>
      <c r="Z986" s="35">
        <v>0.7307268761318394</v>
      </c>
      <c r="AA986" s="35">
        <v>159.506137453824</v>
      </c>
      <c r="AB986" s="35">
        <v>0.0</v>
      </c>
      <c r="AC986" s="35">
        <v>0.0</v>
      </c>
      <c r="AD986" s="35">
        <v>0.0</v>
      </c>
      <c r="AE986" s="35">
        <v>0.5827555157759995</v>
      </c>
      <c r="AF986" s="35">
        <v>1.0120590144</v>
      </c>
    </row>
    <row r="987" ht="15.75" customHeight="1">
      <c r="A987" s="35" t="s">
        <v>50</v>
      </c>
      <c r="B987" s="35" t="s">
        <v>1131</v>
      </c>
      <c r="C987" s="35">
        <v>865.0</v>
      </c>
      <c r="D987" s="35" t="s">
        <v>1058</v>
      </c>
      <c r="F987" s="35">
        <v>0.026746607864928</v>
      </c>
      <c r="G987" s="35">
        <v>0.2140966164396601</v>
      </c>
      <c r="H987" s="35">
        <v>0.2408432243045881</v>
      </c>
      <c r="I987" s="35">
        <v>101.7624208608</v>
      </c>
      <c r="J987" s="35">
        <v>0.0</v>
      </c>
      <c r="K987" s="35">
        <v>0.0</v>
      </c>
      <c r="L987" s="35">
        <v>0.0</v>
      </c>
      <c r="M987" s="35">
        <v>0.0</v>
      </c>
      <c r="N987" s="35">
        <v>0.0</v>
      </c>
      <c r="O987" s="35">
        <v>0.0</v>
      </c>
      <c r="P987" s="35">
        <v>0.0</v>
      </c>
      <c r="R987" s="35">
        <v>0.0</v>
      </c>
      <c r="S987" s="35">
        <v>0.0</v>
      </c>
      <c r="T987" s="35">
        <v>0.0</v>
      </c>
      <c r="U987" s="35">
        <v>1.485299230571444</v>
      </c>
      <c r="V987" s="35">
        <v>101.7624208608</v>
      </c>
      <c r="W987" s="35">
        <v>0.0</v>
      </c>
      <c r="X987" s="35">
        <v>0.0</v>
      </c>
      <c r="Y987" s="35">
        <v>0.0</v>
      </c>
      <c r="Z987" s="35">
        <v>0.0</v>
      </c>
      <c r="AA987" s="35">
        <v>7.824442364928</v>
      </c>
      <c r="AB987" s="35">
        <v>0.0</v>
      </c>
      <c r="AC987" s="35">
        <v>0.0</v>
      </c>
      <c r="AD987" s="35">
        <v>0.0</v>
      </c>
      <c r="AE987" s="35">
        <v>0.0</v>
      </c>
      <c r="AF987" s="35">
        <v>101.7624208608</v>
      </c>
    </row>
    <row r="988" ht="15.75" customHeight="1">
      <c r="A988" s="35" t="s">
        <v>50</v>
      </c>
      <c r="B988" s="35" t="s">
        <v>1132</v>
      </c>
      <c r="C988" s="35">
        <v>865.0</v>
      </c>
      <c r="D988" s="35" t="s">
        <v>1058</v>
      </c>
      <c r="F988" s="35">
        <v>0.02805316483655525</v>
      </c>
      <c r="G988" s="35">
        <v>0.1333393221664544</v>
      </c>
      <c r="H988" s="35">
        <v>0.1613924870030097</v>
      </c>
      <c r="I988" s="35">
        <v>36.8155440576</v>
      </c>
      <c r="J988" s="35">
        <v>0.0</v>
      </c>
      <c r="K988" s="35">
        <v>0.0</v>
      </c>
      <c r="L988" s="35">
        <v>0.0</v>
      </c>
      <c r="M988" s="35">
        <v>1.2008310048</v>
      </c>
      <c r="N988" s="35">
        <v>0.0</v>
      </c>
      <c r="O988" s="35">
        <v>0.0</v>
      </c>
      <c r="P988" s="35">
        <v>0.0</v>
      </c>
      <c r="R988" s="35">
        <v>0.0</v>
      </c>
      <c r="S988" s="35">
        <v>0.0</v>
      </c>
      <c r="T988" s="35">
        <v>0.0</v>
      </c>
      <c r="U988" s="35">
        <v>0.0</v>
      </c>
      <c r="V988" s="35">
        <v>36.8155440576</v>
      </c>
      <c r="W988" s="35">
        <v>0.0</v>
      </c>
      <c r="X988" s="35">
        <v>0.0</v>
      </c>
      <c r="Y988" s="35">
        <v>0.0</v>
      </c>
      <c r="Z988" s="35">
        <v>0.0</v>
      </c>
      <c r="AA988" s="35">
        <v>9.05104368</v>
      </c>
      <c r="AB988" s="35">
        <v>0.0</v>
      </c>
      <c r="AC988" s="35">
        <v>0.0</v>
      </c>
      <c r="AD988" s="35">
        <v>0.0</v>
      </c>
      <c r="AE988" s="35">
        <v>0.0</v>
      </c>
      <c r="AF988" s="35">
        <v>36.8155440576</v>
      </c>
    </row>
    <row r="989" ht="15.75" customHeight="1">
      <c r="A989" s="35" t="s">
        <v>50</v>
      </c>
      <c r="B989" s="35" t="s">
        <v>1133</v>
      </c>
      <c r="C989" s="35">
        <v>865.0</v>
      </c>
      <c r="D989" s="35" t="s">
        <v>1058</v>
      </c>
      <c r="F989" s="35">
        <v>0.02569363711282691</v>
      </c>
      <c r="G989" s="35">
        <v>0.1413421690314363</v>
      </c>
      <c r="H989" s="35">
        <v>0.1670358061442632</v>
      </c>
      <c r="I989" s="35">
        <v>76.4673329952</v>
      </c>
      <c r="J989" s="35">
        <v>0.0</v>
      </c>
      <c r="K989" s="35">
        <v>0.0</v>
      </c>
      <c r="L989" s="35">
        <v>0.0</v>
      </c>
      <c r="M989" s="35">
        <v>0.0</v>
      </c>
      <c r="N989" s="35">
        <v>0.0</v>
      </c>
      <c r="O989" s="35">
        <v>0.0</v>
      </c>
      <c r="P989" s="35">
        <v>0.0</v>
      </c>
      <c r="R989" s="35">
        <v>0.0</v>
      </c>
      <c r="S989" s="35">
        <v>0.0</v>
      </c>
      <c r="T989" s="35">
        <v>0.0</v>
      </c>
      <c r="U989" s="35">
        <v>0.0</v>
      </c>
      <c r="V989" s="35">
        <v>76.4673329952</v>
      </c>
      <c r="W989" s="35">
        <v>0.0</v>
      </c>
      <c r="X989" s="35">
        <v>0.0</v>
      </c>
      <c r="Y989" s="35">
        <v>0.0</v>
      </c>
      <c r="Z989" s="35">
        <v>0.0</v>
      </c>
      <c r="AA989" s="35">
        <v>8.32976637696</v>
      </c>
      <c r="AB989" s="35">
        <v>0.0</v>
      </c>
      <c r="AC989" s="35">
        <v>0.0</v>
      </c>
      <c r="AD989" s="35">
        <v>0.0</v>
      </c>
      <c r="AE989" s="35">
        <v>0.0</v>
      </c>
      <c r="AF989" s="35">
        <v>76.4673329952</v>
      </c>
    </row>
    <row r="990" ht="15.75" customHeight="1">
      <c r="A990" s="35" t="s">
        <v>50</v>
      </c>
      <c r="B990" s="35" t="s">
        <v>1134</v>
      </c>
      <c r="C990" s="35">
        <v>865.0</v>
      </c>
      <c r="D990" s="35" t="s">
        <v>1058</v>
      </c>
      <c r="F990" s="35">
        <v>0.4499119577374959</v>
      </c>
      <c r="G990" s="35">
        <v>0.665017659285426</v>
      </c>
      <c r="H990" s="35">
        <v>1.114929617022922</v>
      </c>
      <c r="I990" s="35">
        <v>152.7234839424</v>
      </c>
      <c r="J990" s="35">
        <v>0.0</v>
      </c>
      <c r="K990" s="35">
        <v>0.0</v>
      </c>
      <c r="L990" s="35">
        <v>0.0</v>
      </c>
      <c r="M990" s="35">
        <v>0.0</v>
      </c>
      <c r="N990" s="35">
        <v>0.0</v>
      </c>
      <c r="O990" s="35">
        <v>0.0</v>
      </c>
      <c r="P990" s="35">
        <v>0.0</v>
      </c>
      <c r="R990" s="35">
        <v>0.0</v>
      </c>
      <c r="S990" s="35">
        <v>0.0</v>
      </c>
      <c r="T990" s="35">
        <v>7.424017446182405</v>
      </c>
      <c r="U990" s="35">
        <v>12.72362318244864</v>
      </c>
      <c r="V990" s="35">
        <v>152.7234839424</v>
      </c>
      <c r="W990" s="35">
        <v>0.0</v>
      </c>
      <c r="X990" s="35">
        <v>0.0</v>
      </c>
      <c r="Y990" s="35">
        <v>2.002369256294411</v>
      </c>
      <c r="Z990" s="35">
        <v>12.53210311971072</v>
      </c>
      <c r="AA990" s="35">
        <v>30.523458728448</v>
      </c>
      <c r="AB990" s="35">
        <v>0.0</v>
      </c>
      <c r="AC990" s="35">
        <v>0.0</v>
      </c>
      <c r="AD990" s="35">
        <v>3.367104874560009</v>
      </c>
      <c r="AE990" s="35">
        <v>9.708063865919996</v>
      </c>
      <c r="AF990" s="35">
        <v>152.7234839424</v>
      </c>
    </row>
    <row r="991" ht="15.75" customHeight="1">
      <c r="A991" s="35" t="s">
        <v>50</v>
      </c>
      <c r="B991" s="35" t="s">
        <v>1135</v>
      </c>
      <c r="C991" s="35">
        <v>865.0</v>
      </c>
      <c r="D991" s="35" t="s">
        <v>1058</v>
      </c>
      <c r="F991" s="35">
        <v>0.1746732311878051</v>
      </c>
      <c r="G991" s="35">
        <v>0.002003036864668524</v>
      </c>
      <c r="H991" s="35">
        <v>0.1766762680524736</v>
      </c>
      <c r="I991" s="35">
        <v>68.06113558272</v>
      </c>
      <c r="J991" s="35">
        <v>0.0</v>
      </c>
      <c r="K991" s="35">
        <v>0.0</v>
      </c>
      <c r="L991" s="35">
        <v>0.0</v>
      </c>
      <c r="M991" s="35">
        <v>0.0</v>
      </c>
      <c r="N991" s="35">
        <v>0.0</v>
      </c>
      <c r="O991" s="35">
        <v>0.0</v>
      </c>
      <c r="P991" s="35">
        <v>0.0</v>
      </c>
      <c r="R991" s="35">
        <v>0.0</v>
      </c>
      <c r="S991" s="35">
        <v>0.0</v>
      </c>
      <c r="T991" s="35">
        <v>0.0</v>
      </c>
      <c r="U991" s="35">
        <v>0.04485157899259921</v>
      </c>
      <c r="V991" s="35">
        <v>68.06113558272</v>
      </c>
      <c r="W991" s="35">
        <v>0.0</v>
      </c>
      <c r="X991" s="35">
        <v>0.0</v>
      </c>
      <c r="Y991" s="35">
        <v>0.0</v>
      </c>
      <c r="Z991" s="35">
        <v>0.04485157899259921</v>
      </c>
      <c r="AA991" s="35">
        <v>68.06113558272</v>
      </c>
      <c r="AB991" s="35">
        <v>0.0</v>
      </c>
      <c r="AC991" s="35">
        <v>0.0</v>
      </c>
      <c r="AD991" s="35">
        <v>0.0</v>
      </c>
      <c r="AE991" s="35">
        <v>0.0</v>
      </c>
      <c r="AF991" s="35">
        <v>1.2017640096</v>
      </c>
    </row>
    <row r="992" ht="15.75" customHeight="1">
      <c r="A992" s="35" t="s">
        <v>50</v>
      </c>
      <c r="B992" s="35" t="s">
        <v>1136</v>
      </c>
      <c r="C992" s="35">
        <v>865.0</v>
      </c>
      <c r="D992" s="35" t="s">
        <v>1058</v>
      </c>
      <c r="F992" s="35">
        <v>0.2457026307947863</v>
      </c>
      <c r="G992" s="35">
        <v>0.0</v>
      </c>
      <c r="H992" s="35">
        <v>0.2457026307947863</v>
      </c>
      <c r="I992" s="35">
        <v>93.5546699808</v>
      </c>
      <c r="J992" s="35">
        <v>0.0</v>
      </c>
      <c r="K992" s="35">
        <v>0.0</v>
      </c>
      <c r="L992" s="35">
        <v>0.0</v>
      </c>
      <c r="M992" s="35">
        <v>0.0</v>
      </c>
      <c r="N992" s="35">
        <v>0.0</v>
      </c>
      <c r="O992" s="35">
        <v>0.0</v>
      </c>
      <c r="P992" s="35">
        <v>0.0</v>
      </c>
      <c r="R992" s="35">
        <v>0.0</v>
      </c>
      <c r="S992" s="35">
        <v>0.0</v>
      </c>
      <c r="T992" s="35">
        <v>0.0</v>
      </c>
      <c r="U992" s="35">
        <v>0.03043966915581232</v>
      </c>
      <c r="V992" s="35">
        <v>93.5546699808</v>
      </c>
      <c r="W992" s="35">
        <v>0.0</v>
      </c>
      <c r="X992" s="35">
        <v>0.0</v>
      </c>
      <c r="Y992" s="35">
        <v>0.0</v>
      </c>
      <c r="Z992" s="35">
        <v>0.03043966915581232</v>
      </c>
      <c r="AA992" s="35">
        <v>93.5546699808</v>
      </c>
      <c r="AB992" s="35">
        <v>0.0</v>
      </c>
      <c r="AC992" s="35">
        <v>0.0</v>
      </c>
      <c r="AD992" s="35">
        <v>0.0</v>
      </c>
      <c r="AE992" s="35">
        <v>0.0</v>
      </c>
      <c r="AF992" s="35">
        <v>0.0</v>
      </c>
    </row>
    <row r="993" ht="15.75" customHeight="1">
      <c r="A993" s="35" t="s">
        <v>50</v>
      </c>
      <c r="B993" s="35" t="s">
        <v>1137</v>
      </c>
      <c r="C993" s="35">
        <v>865.0</v>
      </c>
      <c r="D993" s="35" t="s">
        <v>1058</v>
      </c>
      <c r="F993" s="35">
        <v>0.1222139352447585</v>
      </c>
      <c r="G993" s="35">
        <v>0.0</v>
      </c>
      <c r="H993" s="35">
        <v>0.1222139352447585</v>
      </c>
      <c r="I993" s="35">
        <v>28.562103214848</v>
      </c>
      <c r="J993" s="35">
        <v>0.0</v>
      </c>
      <c r="K993" s="35">
        <v>0.0</v>
      </c>
      <c r="L993" s="35">
        <v>0.0</v>
      </c>
      <c r="M993" s="35">
        <v>0.0</v>
      </c>
      <c r="N993" s="35">
        <v>0.0</v>
      </c>
      <c r="O993" s="35">
        <v>0.0</v>
      </c>
      <c r="P993" s="35">
        <v>0.0</v>
      </c>
      <c r="R993" s="35">
        <v>0.0</v>
      </c>
      <c r="S993" s="35">
        <v>0.0</v>
      </c>
      <c r="T993" s="35">
        <v>0.0</v>
      </c>
      <c r="U993" s="35">
        <v>1.307181925324793</v>
      </c>
      <c r="V993" s="35">
        <v>28.562103214848</v>
      </c>
      <c r="W993" s="35">
        <v>0.0</v>
      </c>
      <c r="X993" s="35">
        <v>0.0</v>
      </c>
      <c r="Y993" s="35">
        <v>0.0</v>
      </c>
      <c r="Z993" s="35">
        <v>1.307181925324793</v>
      </c>
      <c r="AA993" s="35">
        <v>28.562103214848</v>
      </c>
      <c r="AB993" s="35">
        <v>0.0</v>
      </c>
      <c r="AC993" s="35">
        <v>0.0</v>
      </c>
      <c r="AD993" s="35">
        <v>0.0</v>
      </c>
      <c r="AE993" s="35">
        <v>0.0</v>
      </c>
      <c r="AF993" s="35">
        <v>0.0</v>
      </c>
    </row>
    <row r="994" ht="15.75" customHeight="1">
      <c r="A994" s="35" t="s">
        <v>50</v>
      </c>
      <c r="B994" s="35" t="s">
        <v>1138</v>
      </c>
      <c r="C994" s="35">
        <v>865.0</v>
      </c>
      <c r="D994" s="35" t="s">
        <v>1058</v>
      </c>
      <c r="F994" s="35">
        <v>0.03739736904251413</v>
      </c>
      <c r="G994" s="35">
        <v>0.04607149268690362</v>
      </c>
      <c r="H994" s="35">
        <v>0.08346886172941774</v>
      </c>
      <c r="I994" s="35">
        <v>15.4519410528</v>
      </c>
      <c r="J994" s="35">
        <v>0.0</v>
      </c>
      <c r="K994" s="35">
        <v>0.0</v>
      </c>
      <c r="L994" s="35">
        <v>0.0</v>
      </c>
      <c r="M994" s="35">
        <v>0.0</v>
      </c>
      <c r="N994" s="35">
        <v>0.0</v>
      </c>
      <c r="O994" s="35">
        <v>0.0</v>
      </c>
      <c r="P994" s="35">
        <v>0.0</v>
      </c>
      <c r="R994" s="35">
        <v>0.0</v>
      </c>
      <c r="S994" s="35">
        <v>0.0</v>
      </c>
      <c r="T994" s="35">
        <v>0.0</v>
      </c>
      <c r="U994" s="35">
        <v>1.400349832519657</v>
      </c>
      <c r="V994" s="35">
        <v>15.4519410528</v>
      </c>
      <c r="W994" s="35">
        <v>0.0</v>
      </c>
      <c r="X994" s="35">
        <v>0.0</v>
      </c>
      <c r="Y994" s="35">
        <v>0.0</v>
      </c>
      <c r="Z994" s="35">
        <v>0.0</v>
      </c>
      <c r="AA994" s="35">
        <v>7.488170928</v>
      </c>
      <c r="AB994" s="35">
        <v>0.0</v>
      </c>
      <c r="AC994" s="35">
        <v>0.0</v>
      </c>
      <c r="AD994" s="35">
        <v>0.0</v>
      </c>
      <c r="AE994" s="35">
        <v>0.0</v>
      </c>
      <c r="AF994" s="35">
        <v>15.4519410528</v>
      </c>
    </row>
    <row r="995" ht="15.75" customHeight="1">
      <c r="A995" s="35" t="s">
        <v>50</v>
      </c>
      <c r="B995" s="35" t="s">
        <v>1139</v>
      </c>
      <c r="C995" s="35">
        <v>865.0</v>
      </c>
      <c r="D995" s="35" t="s">
        <v>1058</v>
      </c>
      <c r="F995" s="35">
        <v>0.02823375305872133</v>
      </c>
      <c r="G995" s="35">
        <v>0.05650421684668007</v>
      </c>
      <c r="H995" s="35">
        <v>0.08473796990540139</v>
      </c>
      <c r="I995" s="35">
        <v>11.3765940288</v>
      </c>
      <c r="J995" s="35">
        <v>0.0</v>
      </c>
      <c r="K995" s="35">
        <v>0.0</v>
      </c>
      <c r="L995" s="35">
        <v>0.0</v>
      </c>
      <c r="M995" s="35">
        <v>0.0</v>
      </c>
      <c r="N995" s="35">
        <v>0.0</v>
      </c>
      <c r="O995" s="35">
        <v>0.0</v>
      </c>
      <c r="P995" s="35">
        <v>0.0</v>
      </c>
      <c r="R995" s="35">
        <v>0.0</v>
      </c>
      <c r="S995" s="35">
        <v>0.0</v>
      </c>
      <c r="T995" s="35">
        <v>0.0</v>
      </c>
      <c r="U995" s="35">
        <v>2.21071778307072</v>
      </c>
      <c r="V995" s="35">
        <v>11.3765940288</v>
      </c>
      <c r="W995" s="35">
        <v>0.0</v>
      </c>
      <c r="X995" s="35">
        <v>0.0</v>
      </c>
      <c r="Y995" s="35">
        <v>0.0</v>
      </c>
      <c r="Z995" s="35">
        <v>0.0</v>
      </c>
      <c r="AA995" s="35">
        <v>5.93916406272</v>
      </c>
      <c r="AB995" s="35">
        <v>0.0</v>
      </c>
      <c r="AC995" s="35">
        <v>0.0</v>
      </c>
      <c r="AD995" s="35">
        <v>0.0</v>
      </c>
      <c r="AE995" s="35">
        <v>0.01205513971198904</v>
      </c>
      <c r="AF995" s="35">
        <v>11.3765940288</v>
      </c>
    </row>
    <row r="996" ht="15.75" customHeight="1">
      <c r="A996" s="35" t="s">
        <v>50</v>
      </c>
      <c r="B996" s="35" t="s">
        <v>1140</v>
      </c>
      <c r="C996" s="35">
        <v>865.0</v>
      </c>
      <c r="D996" s="35" t="s">
        <v>1058</v>
      </c>
      <c r="F996" s="35">
        <v>0.06825614678550522</v>
      </c>
      <c r="G996" s="35">
        <v>0.02857683670825028</v>
      </c>
      <c r="H996" s="35">
        <v>0.09683298349375549</v>
      </c>
      <c r="I996" s="35">
        <v>20.775938448384</v>
      </c>
      <c r="J996" s="35">
        <v>0.0</v>
      </c>
      <c r="K996" s="35">
        <v>0.0</v>
      </c>
      <c r="L996" s="35">
        <v>0.0</v>
      </c>
      <c r="M996" s="35">
        <v>0.0</v>
      </c>
      <c r="N996" s="35">
        <v>0.0</v>
      </c>
      <c r="O996" s="35">
        <v>0.0</v>
      </c>
      <c r="P996" s="35">
        <v>0.0</v>
      </c>
      <c r="R996" s="35">
        <v>0.0</v>
      </c>
      <c r="S996" s="35">
        <v>0.0</v>
      </c>
      <c r="T996" s="35">
        <v>0.0</v>
      </c>
      <c r="U996" s="35">
        <v>1.415557006940102</v>
      </c>
      <c r="V996" s="35">
        <v>20.775938448384</v>
      </c>
      <c r="W996" s="35">
        <v>0.0</v>
      </c>
      <c r="X996" s="35">
        <v>0.0</v>
      </c>
      <c r="Y996" s="35">
        <v>0.0</v>
      </c>
      <c r="Z996" s="35">
        <v>0.0</v>
      </c>
      <c r="AA996" s="35">
        <v>20.775938448384</v>
      </c>
      <c r="AB996" s="35">
        <v>0.0</v>
      </c>
      <c r="AC996" s="35">
        <v>0.0</v>
      </c>
      <c r="AD996" s="35">
        <v>0.0</v>
      </c>
      <c r="AE996" s="35">
        <v>0.0</v>
      </c>
      <c r="AF996" s="35">
        <v>9.9449519904</v>
      </c>
    </row>
    <row r="997" ht="15.75" customHeight="1">
      <c r="A997" s="35" t="s">
        <v>50</v>
      </c>
      <c r="B997" s="35" t="s">
        <v>1141</v>
      </c>
      <c r="C997" s="35">
        <v>865.0</v>
      </c>
      <c r="D997" s="35" t="s">
        <v>1058</v>
      </c>
      <c r="F997" s="35">
        <v>0.04921282054098491</v>
      </c>
      <c r="G997" s="35">
        <v>0.144963509198553</v>
      </c>
      <c r="H997" s="35">
        <v>0.1941763297395379</v>
      </c>
      <c r="I997" s="35">
        <v>79.9352580096</v>
      </c>
      <c r="J997" s="35">
        <v>0.0</v>
      </c>
      <c r="K997" s="35">
        <v>0.0</v>
      </c>
      <c r="L997" s="35">
        <v>0.0</v>
      </c>
      <c r="M997" s="35">
        <v>0.0</v>
      </c>
      <c r="N997" s="35">
        <v>0.0</v>
      </c>
      <c r="O997" s="35">
        <v>0.0</v>
      </c>
      <c r="P997" s="35">
        <v>0.0</v>
      </c>
      <c r="R997" s="35">
        <v>0.0</v>
      </c>
      <c r="S997" s="35">
        <v>0.0</v>
      </c>
      <c r="T997" s="35">
        <v>0.0</v>
      </c>
      <c r="U997" s="35">
        <v>1.489598258319358</v>
      </c>
      <c r="V997" s="35">
        <v>79.9352580096</v>
      </c>
      <c r="W997" s="35">
        <v>0.0</v>
      </c>
      <c r="X997" s="35">
        <v>0.0</v>
      </c>
      <c r="Y997" s="35">
        <v>0.0</v>
      </c>
      <c r="Z997" s="35">
        <v>0.0</v>
      </c>
      <c r="AA997" s="35">
        <v>10.063675415808</v>
      </c>
      <c r="AB997" s="35">
        <v>0.0</v>
      </c>
      <c r="AC997" s="35">
        <v>0.0</v>
      </c>
      <c r="AD997" s="35">
        <v>0.0</v>
      </c>
      <c r="AE997" s="35">
        <v>0.0</v>
      </c>
      <c r="AF997" s="35">
        <v>79.9352580096</v>
      </c>
    </row>
    <row r="998" ht="15.75" customHeight="1">
      <c r="A998" s="35" t="s">
        <v>50</v>
      </c>
      <c r="B998" s="35" t="s">
        <v>1142</v>
      </c>
      <c r="C998" s="35">
        <v>865.0</v>
      </c>
      <c r="D998" s="35" t="s">
        <v>1058</v>
      </c>
      <c r="F998" s="35">
        <v>0.1004047404314775</v>
      </c>
      <c r="G998" s="35">
        <v>0.5717953863670766</v>
      </c>
      <c r="H998" s="35">
        <v>0.6722001267985541</v>
      </c>
      <c r="I998" s="35">
        <v>26.935331117184</v>
      </c>
      <c r="J998" s="35">
        <v>0.0</v>
      </c>
      <c r="K998" s="35">
        <v>0.0</v>
      </c>
      <c r="L998" s="35">
        <v>0.0</v>
      </c>
      <c r="M998" s="35">
        <v>0.0</v>
      </c>
      <c r="N998" s="35">
        <v>0.0</v>
      </c>
      <c r="O998" s="35">
        <v>0.0</v>
      </c>
      <c r="P998" s="35">
        <v>0.0</v>
      </c>
      <c r="R998" s="35">
        <v>0.0</v>
      </c>
      <c r="S998" s="35">
        <v>0.0</v>
      </c>
      <c r="T998" s="35">
        <v>6.859702483200002</v>
      </c>
      <c r="U998" s="35">
        <v>10.81008786815998</v>
      </c>
      <c r="V998" s="35">
        <v>26.935331117184</v>
      </c>
      <c r="W998" s="35">
        <v>0.0</v>
      </c>
      <c r="X998" s="35">
        <v>0.0</v>
      </c>
      <c r="Y998" s="35">
        <v>0.0</v>
      </c>
      <c r="Z998" s="35">
        <v>3.999157450122217</v>
      </c>
      <c r="AA998" s="35">
        <v>13.408611019776</v>
      </c>
      <c r="AB998" s="35">
        <v>0.0</v>
      </c>
      <c r="AC998" s="35">
        <v>0.0</v>
      </c>
      <c r="AD998" s="35">
        <v>6.226321409280002</v>
      </c>
      <c r="AE998" s="35">
        <v>10.52564341248</v>
      </c>
      <c r="AF998" s="35">
        <v>22.9615531488</v>
      </c>
    </row>
    <row r="999" ht="15.75" customHeight="1">
      <c r="A999" s="35" t="s">
        <v>50</v>
      </c>
      <c r="B999" s="35" t="s">
        <v>1143</v>
      </c>
      <c r="C999" s="35">
        <v>865.0</v>
      </c>
      <c r="D999" s="35" t="s">
        <v>1058</v>
      </c>
      <c r="F999" s="35">
        <v>0.01830308870295662</v>
      </c>
      <c r="G999" s="35">
        <v>0.1249377160850989</v>
      </c>
      <c r="H999" s="35">
        <v>0.1432408047880556</v>
      </c>
      <c r="I999" s="35">
        <v>47.4800580576</v>
      </c>
      <c r="J999" s="35">
        <v>0.0</v>
      </c>
      <c r="K999" s="35">
        <v>0.0</v>
      </c>
      <c r="L999" s="35">
        <v>0.0</v>
      </c>
      <c r="M999" s="35">
        <v>0.0</v>
      </c>
      <c r="N999" s="35">
        <v>0.0</v>
      </c>
      <c r="O999" s="35">
        <v>0.0</v>
      </c>
      <c r="P999" s="35">
        <v>0.0</v>
      </c>
      <c r="R999" s="35">
        <v>0.0</v>
      </c>
      <c r="S999" s="35">
        <v>0.0</v>
      </c>
      <c r="T999" s="35">
        <v>0.0</v>
      </c>
      <c r="U999" s="35">
        <v>1.685810488319981</v>
      </c>
      <c r="V999" s="35">
        <v>47.4800580576</v>
      </c>
      <c r="W999" s="35">
        <v>0.0</v>
      </c>
      <c r="X999" s="35">
        <v>0.0</v>
      </c>
      <c r="Y999" s="35">
        <v>0.0</v>
      </c>
      <c r="Z999" s="35">
        <v>0.0</v>
      </c>
      <c r="AA999" s="35">
        <v>5.43521228544</v>
      </c>
      <c r="AB999" s="35">
        <v>0.0</v>
      </c>
      <c r="AC999" s="35">
        <v>0.0</v>
      </c>
      <c r="AD999" s="35">
        <v>0.0</v>
      </c>
      <c r="AE999" s="35">
        <v>0.8811329627519882</v>
      </c>
      <c r="AF999" s="35">
        <v>47.4800580576</v>
      </c>
    </row>
    <row r="1000" ht="15.75" customHeight="1">
      <c r="A1000" s="35" t="s">
        <v>50</v>
      </c>
      <c r="B1000" s="35" t="s">
        <v>1144</v>
      </c>
      <c r="C1000" s="35">
        <v>865.0</v>
      </c>
      <c r="D1000" s="35" t="s">
        <v>1058</v>
      </c>
      <c r="F1000" s="35">
        <v>0.1334549234621231</v>
      </c>
      <c r="G1000" s="35">
        <v>0.6121705495192256</v>
      </c>
      <c r="H1000" s="35">
        <v>0.7456254729813487</v>
      </c>
      <c r="I1000" s="35">
        <v>38.8826520768</v>
      </c>
      <c r="J1000" s="35">
        <v>0.0</v>
      </c>
      <c r="K1000" s="35">
        <v>0.0</v>
      </c>
      <c r="L1000" s="35">
        <v>0.0</v>
      </c>
      <c r="M1000" s="35">
        <v>0.0</v>
      </c>
      <c r="N1000" s="35">
        <v>0.0</v>
      </c>
      <c r="O1000" s="35">
        <v>0.0</v>
      </c>
      <c r="P1000" s="35">
        <v>0.0</v>
      </c>
      <c r="R1000" s="35">
        <v>0.0</v>
      </c>
      <c r="S1000" s="35">
        <v>0.0</v>
      </c>
      <c r="T1000" s="35">
        <v>6.69812040576</v>
      </c>
      <c r="U1000" s="35">
        <v>13.76525974086144</v>
      </c>
      <c r="V1000" s="35">
        <v>38.8826520768</v>
      </c>
      <c r="W1000" s="35">
        <v>0.0</v>
      </c>
      <c r="X1000" s="35">
        <v>0.0</v>
      </c>
      <c r="Y1000" s="35">
        <v>0.0</v>
      </c>
      <c r="Z1000" s="35">
        <v>4.310156801341421</v>
      </c>
      <c r="AA1000" s="35">
        <v>31.090595026176</v>
      </c>
      <c r="AB1000" s="35">
        <v>0.0</v>
      </c>
      <c r="AC1000" s="35">
        <v>0.0</v>
      </c>
      <c r="AD1000" s="35">
        <v>6.548884493760003</v>
      </c>
      <c r="AE1000" s="35">
        <v>12.38360405183999</v>
      </c>
      <c r="AF1000" s="35">
        <v>38.8826520768</v>
      </c>
    </row>
    <row r="1001" ht="15.75" customHeight="1">
      <c r="A1001" s="35" t="s">
        <v>50</v>
      </c>
      <c r="B1001" s="35" t="s">
        <v>1145</v>
      </c>
      <c r="C1001" s="35">
        <v>865.0</v>
      </c>
      <c r="D1001" s="35" t="s">
        <v>1058</v>
      </c>
      <c r="F1001" s="35">
        <v>0.02514299650996901</v>
      </c>
      <c r="G1001" s="35">
        <v>0.07884911748310866</v>
      </c>
      <c r="H1001" s="35">
        <v>0.1039921139930777</v>
      </c>
      <c r="I1001" s="35">
        <v>25.0688880288</v>
      </c>
      <c r="J1001" s="35">
        <v>0.0</v>
      </c>
      <c r="K1001" s="35">
        <v>0.0</v>
      </c>
      <c r="L1001" s="35">
        <v>0.0</v>
      </c>
      <c r="M1001" s="35">
        <v>0.0</v>
      </c>
      <c r="N1001" s="35">
        <v>0.0</v>
      </c>
      <c r="O1001" s="35">
        <v>0.0</v>
      </c>
      <c r="P1001" s="35">
        <v>0.0</v>
      </c>
      <c r="R1001" s="35">
        <v>0.0</v>
      </c>
      <c r="S1001" s="35">
        <v>0.0</v>
      </c>
      <c r="T1001" s="35">
        <v>0.0</v>
      </c>
      <c r="U1001" s="35">
        <v>0.8297738331724283</v>
      </c>
      <c r="V1001" s="35">
        <v>25.0688880288</v>
      </c>
      <c r="W1001" s="35">
        <v>0.0</v>
      </c>
      <c r="X1001" s="35">
        <v>0.0</v>
      </c>
      <c r="Y1001" s="35">
        <v>0.0</v>
      </c>
      <c r="Z1001" s="35">
        <v>0.0</v>
      </c>
      <c r="AA1001" s="35">
        <v>6.988122699264</v>
      </c>
      <c r="AB1001" s="35">
        <v>0.0</v>
      </c>
      <c r="AC1001" s="35">
        <v>0.0</v>
      </c>
      <c r="AD1001" s="35">
        <v>0.0</v>
      </c>
      <c r="AE1001" s="35">
        <v>0.01067213951999029</v>
      </c>
      <c r="AF1001" s="35">
        <v>25.0688880288</v>
      </c>
    </row>
    <row r="1002" ht="15.75" customHeight="1">
      <c r="A1002" s="35" t="s">
        <v>50</v>
      </c>
      <c r="B1002" s="35" t="s">
        <v>1146</v>
      </c>
      <c r="C1002" s="35">
        <v>865.0</v>
      </c>
      <c r="D1002" s="35" t="s">
        <v>1058</v>
      </c>
      <c r="F1002" s="35">
        <v>0.07838999352596447</v>
      </c>
      <c r="G1002" s="35">
        <v>0.2766129344249413</v>
      </c>
      <c r="H1002" s="35">
        <v>0.3550029279509058</v>
      </c>
      <c r="I1002" s="35">
        <v>22.2475353408</v>
      </c>
      <c r="J1002" s="35">
        <v>0.0</v>
      </c>
      <c r="K1002" s="35">
        <v>0.0</v>
      </c>
      <c r="L1002" s="35">
        <v>0.0</v>
      </c>
      <c r="M1002" s="35">
        <v>0.0</v>
      </c>
      <c r="N1002" s="35">
        <v>0.0</v>
      </c>
      <c r="O1002" s="35">
        <v>0.0</v>
      </c>
      <c r="P1002" s="35">
        <v>0.0</v>
      </c>
      <c r="R1002" s="35">
        <v>0.0</v>
      </c>
      <c r="S1002" s="35">
        <v>0.0</v>
      </c>
      <c r="T1002" s="35">
        <v>0.0</v>
      </c>
      <c r="U1002" s="35">
        <v>10.797811319232</v>
      </c>
      <c r="V1002" s="35">
        <v>22.2475353408</v>
      </c>
      <c r="W1002" s="35">
        <v>0.0</v>
      </c>
      <c r="X1002" s="35">
        <v>0.0</v>
      </c>
      <c r="Y1002" s="35">
        <v>0.0</v>
      </c>
      <c r="Z1002" s="35">
        <v>0.0</v>
      </c>
      <c r="AA1002" s="35">
        <v>22.068503202816</v>
      </c>
      <c r="AB1002" s="35">
        <v>0.0</v>
      </c>
      <c r="AC1002" s="35">
        <v>0.0</v>
      </c>
      <c r="AD1002" s="35">
        <v>0.0</v>
      </c>
      <c r="AE1002" s="35">
        <v>9.516923119871976</v>
      </c>
      <c r="AF1002" s="35">
        <v>22.2475353408</v>
      </c>
    </row>
    <row r="1003" ht="15.75" customHeight="1">
      <c r="A1003" s="35" t="s">
        <v>50</v>
      </c>
      <c r="B1003" s="35" t="s">
        <v>1147</v>
      </c>
      <c r="C1003" s="35">
        <v>865.0</v>
      </c>
      <c r="D1003" s="35" t="s">
        <v>1058</v>
      </c>
      <c r="F1003" s="35">
        <v>0.01611972199917507</v>
      </c>
      <c r="G1003" s="35">
        <v>0.002055999409456113</v>
      </c>
      <c r="H1003" s="35">
        <v>0.01817572140863118</v>
      </c>
      <c r="I1003" s="35">
        <v>10.904905557504</v>
      </c>
      <c r="J1003" s="35">
        <v>0.0</v>
      </c>
      <c r="K1003" s="35">
        <v>0.0</v>
      </c>
      <c r="L1003" s="35">
        <v>0.0</v>
      </c>
      <c r="M1003" s="35">
        <v>0.0</v>
      </c>
      <c r="N1003" s="35">
        <v>0.0</v>
      </c>
      <c r="O1003" s="35">
        <v>0.0</v>
      </c>
      <c r="P1003" s="35">
        <v>0.0</v>
      </c>
      <c r="R1003" s="35">
        <v>0.0</v>
      </c>
      <c r="S1003" s="35">
        <v>0.0</v>
      </c>
      <c r="T1003" s="35">
        <v>0.0</v>
      </c>
      <c r="U1003" s="35">
        <v>0.0</v>
      </c>
      <c r="V1003" s="35">
        <v>10.904905557504</v>
      </c>
      <c r="W1003" s="35">
        <v>0.0</v>
      </c>
      <c r="X1003" s="35">
        <v>0.0</v>
      </c>
      <c r="Y1003" s="35">
        <v>0.0</v>
      </c>
      <c r="Z1003" s="35">
        <v>0.0</v>
      </c>
      <c r="AA1003" s="35">
        <v>9.671365557504</v>
      </c>
      <c r="AB1003" s="35">
        <v>0.0</v>
      </c>
      <c r="AC1003" s="35">
        <v>0.0</v>
      </c>
      <c r="AD1003" s="35">
        <v>0.0</v>
      </c>
      <c r="AE1003" s="35">
        <v>0.0</v>
      </c>
      <c r="AF1003" s="35">
        <v>1.23354</v>
      </c>
    </row>
    <row r="1004" ht="15.75" customHeight="1">
      <c r="A1004" s="35" t="s">
        <v>50</v>
      </c>
      <c r="B1004" s="35" t="s">
        <v>1148</v>
      </c>
      <c r="C1004" s="35">
        <v>865.0</v>
      </c>
      <c r="D1004" s="35" t="s">
        <v>1058</v>
      </c>
      <c r="F1004" s="35">
        <v>0.7908606443212685</v>
      </c>
      <c r="G1004" s="35">
        <v>0.9438352569793773</v>
      </c>
      <c r="H1004" s="35">
        <v>1.734695901300646</v>
      </c>
      <c r="I1004" s="35">
        <v>89.14983518246399</v>
      </c>
      <c r="J1004" s="35">
        <v>0.0</v>
      </c>
      <c r="K1004" s="35">
        <v>8.3880899424</v>
      </c>
      <c r="L1004" s="35">
        <v>0.0</v>
      </c>
      <c r="M1004" s="35">
        <v>0.0</v>
      </c>
      <c r="N1004" s="35">
        <v>5.288342976</v>
      </c>
      <c r="O1004" s="35">
        <v>5.288342976</v>
      </c>
      <c r="P1004" s="35">
        <v>6.540259402656</v>
      </c>
      <c r="R1004" s="35">
        <v>0.0</v>
      </c>
      <c r="S1004" s="35">
        <v>0.0</v>
      </c>
      <c r="T1004" s="35">
        <v>7.922598632524807</v>
      </c>
      <c r="U1004" s="35">
        <v>33.39675453526269</v>
      </c>
      <c r="V1004" s="35">
        <v>89.14983518246399</v>
      </c>
      <c r="W1004" s="35">
        <v>0.0</v>
      </c>
      <c r="X1004" s="35">
        <v>0.0</v>
      </c>
      <c r="Y1004" s="35">
        <v>0.0</v>
      </c>
      <c r="Z1004" s="35">
        <v>24.24603846921969</v>
      </c>
      <c r="AA1004" s="35">
        <v>89.14983518246399</v>
      </c>
      <c r="AB1004" s="35">
        <v>0.0</v>
      </c>
      <c r="AC1004" s="35">
        <v>0.0</v>
      </c>
      <c r="AD1004" s="35">
        <v>6.418673823542401</v>
      </c>
      <c r="AE1004" s="35">
        <v>19.80826677849595</v>
      </c>
      <c r="AF1004" s="35">
        <v>56.437280928</v>
      </c>
    </row>
    <row r="1005" ht="15.75" customHeight="1">
      <c r="A1005" s="35" t="s">
        <v>50</v>
      </c>
      <c r="B1005" s="35" t="s">
        <v>1149</v>
      </c>
      <c r="C1005" s="35">
        <v>865.0</v>
      </c>
      <c r="D1005" s="35" t="s">
        <v>1058</v>
      </c>
      <c r="F1005" s="35">
        <v>0.8442519578421392</v>
      </c>
      <c r="G1005" s="35">
        <v>1.88331344838376</v>
      </c>
      <c r="H1005" s="35">
        <v>2.727565406225899</v>
      </c>
      <c r="I1005" s="35">
        <v>20.443032288</v>
      </c>
      <c r="J1005" s="35">
        <v>3.7809660672</v>
      </c>
      <c r="K1005" s="35">
        <v>1.821333024</v>
      </c>
      <c r="L1005" s="35">
        <v>5.5995359616</v>
      </c>
      <c r="M1005" s="35">
        <v>2.1857790528</v>
      </c>
      <c r="N1005" s="35">
        <v>5.007992976</v>
      </c>
      <c r="O1005" s="35">
        <v>5.007992976</v>
      </c>
      <c r="P1005" s="35">
        <v>3.53106432</v>
      </c>
      <c r="R1005" s="35">
        <v>2.2390679808</v>
      </c>
      <c r="S1005" s="35">
        <v>3.9940589808</v>
      </c>
      <c r="T1005" s="35">
        <v>8.501165387366402</v>
      </c>
      <c r="U1005" s="35">
        <v>13.26290254055424</v>
      </c>
      <c r="V1005" s="35">
        <v>20.443032288</v>
      </c>
      <c r="W1005" s="35">
        <v>0.0</v>
      </c>
      <c r="X1005" s="35">
        <v>0.0</v>
      </c>
      <c r="Y1005" s="35">
        <v>6.246994499020801</v>
      </c>
      <c r="Z1005" s="35">
        <v>9.627576914995181</v>
      </c>
      <c r="AA1005" s="35">
        <v>13.419095122944</v>
      </c>
      <c r="AB1005" s="35">
        <v>0.635635715904</v>
      </c>
      <c r="AC1005" s="35">
        <v>3.1399469136</v>
      </c>
      <c r="AD1005" s="35">
        <v>7.042566041280001</v>
      </c>
      <c r="AE1005" s="35">
        <v>12.42527348159999</v>
      </c>
      <c r="AF1005" s="35">
        <v>20.443032288</v>
      </c>
    </row>
    <row r="1006" ht="15.75" customHeight="1">
      <c r="A1006" s="35" t="s">
        <v>50</v>
      </c>
      <c r="B1006" s="35" t="s">
        <v>1150</v>
      </c>
      <c r="C1006" s="35">
        <v>1115.0</v>
      </c>
      <c r="D1006" s="35" t="s">
        <v>1058</v>
      </c>
      <c r="F1006" s="35">
        <v>0.002281845337313751</v>
      </c>
      <c r="G1006" s="35">
        <v>0.006552731790588746</v>
      </c>
      <c r="H1006" s="35">
        <v>0.008834577127902497</v>
      </c>
      <c r="I1006" s="35">
        <v>5.3004899808</v>
      </c>
      <c r="J1006" s="35">
        <v>0.0</v>
      </c>
      <c r="K1006" s="35">
        <v>0.0</v>
      </c>
      <c r="L1006" s="35">
        <v>0.0</v>
      </c>
      <c r="M1006" s="35">
        <v>0.0</v>
      </c>
      <c r="N1006" s="35">
        <v>0.0</v>
      </c>
      <c r="O1006" s="35">
        <v>0.0</v>
      </c>
      <c r="P1006" s="35">
        <v>0.0</v>
      </c>
      <c r="R1006" s="35">
        <v>0.0</v>
      </c>
      <c r="S1006" s="35">
        <v>0.0</v>
      </c>
      <c r="T1006" s="35">
        <v>0.0</v>
      </c>
      <c r="U1006" s="35">
        <v>0.0</v>
      </c>
      <c r="V1006" s="35">
        <v>5.3004899808</v>
      </c>
      <c r="W1006" s="35">
        <v>0.0</v>
      </c>
      <c r="X1006" s="35">
        <v>0.0</v>
      </c>
      <c r="Y1006" s="35">
        <v>0.0</v>
      </c>
      <c r="Z1006" s="35">
        <v>0.0</v>
      </c>
      <c r="AA1006" s="35">
        <v>1.3690410048</v>
      </c>
      <c r="AB1006" s="35">
        <v>0.0</v>
      </c>
      <c r="AC1006" s="35">
        <v>0.0</v>
      </c>
      <c r="AD1006" s="35">
        <v>0.0</v>
      </c>
      <c r="AE1006" s="35">
        <v>0.0</v>
      </c>
      <c r="AF1006" s="35">
        <v>3.931448976</v>
      </c>
    </row>
    <row r="1007" ht="15.75" customHeight="1">
      <c r="A1007" s="35" t="s">
        <v>50</v>
      </c>
      <c r="B1007" s="35" t="s">
        <v>1151</v>
      </c>
      <c r="C1007" s="35">
        <v>1115.0</v>
      </c>
      <c r="D1007" s="35" t="s">
        <v>1058</v>
      </c>
      <c r="F1007" s="35">
        <v>1.073002325339136</v>
      </c>
      <c r="G1007" s="35">
        <v>1.278037284226226</v>
      </c>
      <c r="H1007" s="35">
        <v>2.351039609565362</v>
      </c>
      <c r="I1007" s="35">
        <v>100.931722907904</v>
      </c>
      <c r="J1007" s="35">
        <v>0.0</v>
      </c>
      <c r="K1007" s="35">
        <v>0.0</v>
      </c>
      <c r="L1007" s="35">
        <v>0.0</v>
      </c>
      <c r="M1007" s="35">
        <v>0.0</v>
      </c>
      <c r="N1007" s="35">
        <v>0.0</v>
      </c>
      <c r="O1007" s="35">
        <v>0.0</v>
      </c>
      <c r="P1007" s="35">
        <v>0.0</v>
      </c>
      <c r="R1007" s="35">
        <v>0.0</v>
      </c>
      <c r="S1007" s="35">
        <v>0.0</v>
      </c>
      <c r="T1007" s="35">
        <v>13.79530591165442</v>
      </c>
      <c r="U1007" s="35">
        <v>60.86240058560256</v>
      </c>
      <c r="V1007" s="35">
        <v>100.931722907904</v>
      </c>
      <c r="W1007" s="35">
        <v>0.0</v>
      </c>
      <c r="X1007" s="35">
        <v>0.0</v>
      </c>
      <c r="Y1007" s="35">
        <v>4.837319556249606</v>
      </c>
      <c r="Z1007" s="35">
        <v>27.9403750407398</v>
      </c>
      <c r="AA1007" s="35">
        <v>92.38094348313601</v>
      </c>
      <c r="AB1007" s="35">
        <v>0.0</v>
      </c>
      <c r="AC1007" s="35">
        <v>0.0</v>
      </c>
      <c r="AD1007" s="35">
        <v>8.235003591360012</v>
      </c>
      <c r="AE1007" s="35">
        <v>24.33168720460792</v>
      </c>
      <c r="AF1007" s="35">
        <v>56.750286096</v>
      </c>
    </row>
    <row r="1008" ht="15.75" customHeight="1">
      <c r="A1008" s="35" t="s">
        <v>50</v>
      </c>
      <c r="B1008" s="35" t="s">
        <v>1152</v>
      </c>
      <c r="C1008" s="35">
        <v>1115.0</v>
      </c>
      <c r="D1008" s="35" t="s">
        <v>1058</v>
      </c>
      <c r="F1008" s="35">
        <v>0.002122957702950982</v>
      </c>
      <c r="G1008" s="35">
        <v>0.03171998879453487</v>
      </c>
      <c r="H1008" s="35">
        <v>0.03384294649748586</v>
      </c>
      <c r="I1008" s="35">
        <v>2.2867050528</v>
      </c>
      <c r="J1008" s="35">
        <v>0.0</v>
      </c>
      <c r="K1008" s="35">
        <v>0.0</v>
      </c>
      <c r="L1008" s="35">
        <v>0.0</v>
      </c>
      <c r="M1008" s="35">
        <v>0.0</v>
      </c>
      <c r="N1008" s="35">
        <v>0.0</v>
      </c>
      <c r="O1008" s="35">
        <v>0.0</v>
      </c>
      <c r="P1008" s="35">
        <v>0.0</v>
      </c>
      <c r="R1008" s="35">
        <v>0.0</v>
      </c>
      <c r="S1008" s="35">
        <v>0.0</v>
      </c>
      <c r="T1008" s="35">
        <v>0.0</v>
      </c>
      <c r="U1008" s="35">
        <v>0.9973415813759973</v>
      </c>
      <c r="V1008" s="35">
        <v>2.2867050528</v>
      </c>
      <c r="W1008" s="35">
        <v>0.0</v>
      </c>
      <c r="X1008" s="35">
        <v>0.0</v>
      </c>
      <c r="Y1008" s="35">
        <v>0.0</v>
      </c>
      <c r="Z1008" s="35">
        <v>0.0</v>
      </c>
      <c r="AA1008" s="35">
        <v>1.2737130336</v>
      </c>
      <c r="AB1008" s="35">
        <v>0.0</v>
      </c>
      <c r="AC1008" s="35">
        <v>0.0</v>
      </c>
      <c r="AD1008" s="35">
        <v>0.0</v>
      </c>
      <c r="AE1008" s="35">
        <v>0.9946875415679997</v>
      </c>
      <c r="AF1008" s="35">
        <v>2.1091650048</v>
      </c>
    </row>
    <row r="1009" ht="15.75" customHeight="1">
      <c r="A1009" s="35" t="s">
        <v>50</v>
      </c>
      <c r="B1009" s="35" t="s">
        <v>1153</v>
      </c>
      <c r="C1009" s="35">
        <v>1115.0</v>
      </c>
      <c r="D1009" s="35" t="s">
        <v>1058</v>
      </c>
      <c r="F1009" s="35">
        <v>0.04551836036228868</v>
      </c>
      <c r="G1009" s="35">
        <v>0.06070653011237859</v>
      </c>
      <c r="H1009" s="35">
        <v>0.1062248904746673</v>
      </c>
      <c r="I1009" s="35">
        <v>4.069995164928</v>
      </c>
      <c r="J1009" s="35">
        <v>0.0</v>
      </c>
      <c r="K1009" s="35">
        <v>0.0</v>
      </c>
      <c r="L1009" s="35">
        <v>0.0</v>
      </c>
      <c r="M1009" s="35">
        <v>0.0</v>
      </c>
      <c r="N1009" s="35">
        <v>0.462909613824</v>
      </c>
      <c r="O1009" s="35">
        <v>0.462909613824</v>
      </c>
      <c r="P1009" s="35">
        <v>0.0</v>
      </c>
      <c r="R1009" s="35">
        <v>0.0</v>
      </c>
      <c r="S1009" s="35">
        <v>0.0</v>
      </c>
      <c r="T1009" s="35">
        <v>0.5321016086400007</v>
      </c>
      <c r="U1009" s="35">
        <v>2.011034416366074</v>
      </c>
      <c r="V1009" s="35">
        <v>4.069995164928</v>
      </c>
      <c r="W1009" s="35">
        <v>0.0</v>
      </c>
      <c r="X1009" s="35">
        <v>0.0</v>
      </c>
      <c r="Y1009" s="35">
        <v>0.03404548869120774</v>
      </c>
      <c r="Z1009" s="35">
        <v>1.108044366428159</v>
      </c>
      <c r="AA1009" s="35">
        <v>4.069995164928</v>
      </c>
      <c r="AB1009" s="35">
        <v>0.0</v>
      </c>
      <c r="AC1009" s="35">
        <v>0.0</v>
      </c>
      <c r="AD1009" s="35">
        <v>0.44585428608</v>
      </c>
      <c r="AE1009" s="35">
        <v>1.661394470399997</v>
      </c>
      <c r="AF1009" s="35">
        <v>3.1987890144</v>
      </c>
    </row>
    <row r="1010" ht="15.75" customHeight="1">
      <c r="A1010" s="35" t="s">
        <v>50</v>
      </c>
      <c r="B1010" s="35" t="s">
        <v>1154</v>
      </c>
      <c r="C1010" s="35">
        <v>1115.0</v>
      </c>
      <c r="D1010" s="35" t="s">
        <v>1058</v>
      </c>
      <c r="F1010" s="35">
        <v>0.5233245005017134</v>
      </c>
      <c r="G1010" s="35">
        <v>0.9863672239210466</v>
      </c>
      <c r="H1010" s="35">
        <v>1.50969172442276</v>
      </c>
      <c r="I1010" s="35">
        <v>25.355689398144</v>
      </c>
      <c r="J1010" s="35">
        <v>0.0</v>
      </c>
      <c r="K1010" s="35">
        <v>4.0174110144</v>
      </c>
      <c r="L1010" s="35">
        <v>0.0</v>
      </c>
      <c r="M1010" s="35">
        <v>0.0</v>
      </c>
      <c r="N1010" s="35">
        <v>5.8069859904</v>
      </c>
      <c r="O1010" s="35">
        <v>5.8069859904</v>
      </c>
      <c r="P1010" s="35">
        <v>4.747546121472</v>
      </c>
      <c r="R1010" s="35">
        <v>0.0</v>
      </c>
      <c r="S1010" s="35">
        <v>2.535079991472</v>
      </c>
      <c r="T1010" s="35">
        <v>6.744959184499202</v>
      </c>
      <c r="U1010" s="35">
        <v>13.47833745409535</v>
      </c>
      <c r="V1010" s="35">
        <v>25.355689398144</v>
      </c>
      <c r="W1010" s="35">
        <v>0.0</v>
      </c>
      <c r="X1010" s="35">
        <v>0.0</v>
      </c>
      <c r="Y1010" s="35">
        <v>3.488459875891201</v>
      </c>
      <c r="Z1010" s="35">
        <v>9.06787329235197</v>
      </c>
      <c r="AA1010" s="35">
        <v>24.851992402944</v>
      </c>
      <c r="AB1010" s="35">
        <v>0.0</v>
      </c>
      <c r="AC1010" s="35">
        <v>0.0</v>
      </c>
      <c r="AD1010" s="35">
        <v>5.670194927040001</v>
      </c>
      <c r="AE1010" s="35">
        <v>10.62940287628799</v>
      </c>
      <c r="AF1010" s="35">
        <v>23.8128123744</v>
      </c>
    </row>
    <row r="1011" ht="15.75" customHeight="1">
      <c r="A1011" s="35" t="s">
        <v>50</v>
      </c>
      <c r="B1011" s="35" t="s">
        <v>1155</v>
      </c>
      <c r="C1011" s="35">
        <v>1115.0</v>
      </c>
      <c r="D1011" s="35" t="s">
        <v>1058</v>
      </c>
      <c r="F1011" s="35">
        <v>0.2331194131936407</v>
      </c>
      <c r="G1011" s="35">
        <v>0.5328854205028796</v>
      </c>
      <c r="H1011" s="35">
        <v>0.7660048336965203</v>
      </c>
      <c r="I1011" s="35">
        <v>132.324376802688</v>
      </c>
      <c r="J1011" s="35">
        <v>0.0</v>
      </c>
      <c r="K1011" s="35">
        <v>7.977819024</v>
      </c>
      <c r="L1011" s="35">
        <v>0.0</v>
      </c>
      <c r="M1011" s="35">
        <v>0.0</v>
      </c>
      <c r="N1011" s="35">
        <v>7.6535639712</v>
      </c>
      <c r="O1011" s="35">
        <v>7.6535639712</v>
      </c>
      <c r="P1011" s="35">
        <v>6.473632632768</v>
      </c>
      <c r="R1011" s="35">
        <v>0.0</v>
      </c>
      <c r="S1011" s="35">
        <v>0.0</v>
      </c>
      <c r="T1011" s="35">
        <v>0.1958789750400076</v>
      </c>
      <c r="U1011" s="35">
        <v>14.98463783324924</v>
      </c>
      <c r="V1011" s="35">
        <v>132.324376802688</v>
      </c>
      <c r="W1011" s="35">
        <v>0.0</v>
      </c>
      <c r="X1011" s="35">
        <v>0.0</v>
      </c>
      <c r="Y1011" s="35">
        <v>0.0</v>
      </c>
      <c r="Z1011" s="35">
        <v>4.462609800015347</v>
      </c>
      <c r="AA1011" s="35">
        <v>53.295461186688</v>
      </c>
      <c r="AB1011" s="35">
        <v>0.0</v>
      </c>
      <c r="AC1011" s="35">
        <v>0.0</v>
      </c>
      <c r="AD1011" s="35">
        <v>0.0</v>
      </c>
      <c r="AE1011" s="35">
        <v>13.10364548236797</v>
      </c>
      <c r="AF1011" s="35">
        <v>79.028915616</v>
      </c>
    </row>
    <row r="1012" ht="15.75" customHeight="1">
      <c r="A1012" s="35" t="s">
        <v>50</v>
      </c>
      <c r="B1012" s="35" t="s">
        <v>1156</v>
      </c>
      <c r="C1012" s="35">
        <v>1115.0</v>
      </c>
      <c r="D1012" s="35" t="s">
        <v>1058</v>
      </c>
      <c r="F1012" s="35">
        <v>0.005538492179653837</v>
      </c>
      <c r="G1012" s="35">
        <v>0.02945375410001001</v>
      </c>
      <c r="H1012" s="35">
        <v>0.03499224627966385</v>
      </c>
      <c r="I1012" s="35">
        <v>6.760967609088</v>
      </c>
      <c r="J1012" s="35">
        <v>0.0</v>
      </c>
      <c r="K1012" s="35">
        <v>0.0</v>
      </c>
      <c r="L1012" s="35">
        <v>0.0</v>
      </c>
      <c r="M1012" s="35">
        <v>0.0</v>
      </c>
      <c r="N1012" s="35">
        <v>0.0</v>
      </c>
      <c r="O1012" s="35">
        <v>0.0</v>
      </c>
      <c r="P1012" s="35">
        <v>0.0</v>
      </c>
      <c r="R1012" s="35">
        <v>0.0</v>
      </c>
      <c r="S1012" s="35">
        <v>0.0</v>
      </c>
      <c r="T1012" s="35">
        <v>0.0</v>
      </c>
      <c r="U1012" s="35">
        <v>0.0</v>
      </c>
      <c r="V1012" s="35">
        <v>6.760967609088</v>
      </c>
      <c r="W1012" s="35">
        <v>0.0</v>
      </c>
      <c r="X1012" s="35">
        <v>0.0</v>
      </c>
      <c r="Y1012" s="35">
        <v>0.0</v>
      </c>
      <c r="Z1012" s="35">
        <v>0.0</v>
      </c>
      <c r="AA1012" s="35">
        <v>3.322934633088</v>
      </c>
      <c r="AB1012" s="35">
        <v>0.0</v>
      </c>
      <c r="AC1012" s="35">
        <v>0.0</v>
      </c>
      <c r="AD1012" s="35">
        <v>0.0</v>
      </c>
      <c r="AE1012" s="35">
        <v>0.0</v>
      </c>
      <c r="AF1012" s="35">
        <v>5.7508801056</v>
      </c>
    </row>
    <row r="1013" ht="15.75" customHeight="1">
      <c r="A1013" s="35" t="s">
        <v>50</v>
      </c>
      <c r="B1013" s="35" t="s">
        <v>1157</v>
      </c>
      <c r="C1013" s="35">
        <v>1115.0</v>
      </c>
      <c r="D1013" s="35" t="s">
        <v>1058</v>
      </c>
      <c r="F1013" s="35">
        <v>0.0</v>
      </c>
      <c r="G1013" s="35">
        <v>2.071550241353091E-4</v>
      </c>
      <c r="H1013" s="35">
        <v>2.071550241353091E-4</v>
      </c>
      <c r="I1013" s="35">
        <v>0.1242870048</v>
      </c>
      <c r="J1013" s="35">
        <v>0.0</v>
      </c>
      <c r="K1013" s="35">
        <v>0.0</v>
      </c>
      <c r="L1013" s="35">
        <v>0.0</v>
      </c>
      <c r="M1013" s="35">
        <v>0.0</v>
      </c>
      <c r="N1013" s="35">
        <v>0.0</v>
      </c>
      <c r="O1013" s="35">
        <v>0.0</v>
      </c>
      <c r="P1013" s="35">
        <v>0.0</v>
      </c>
      <c r="R1013" s="35">
        <v>0.0</v>
      </c>
      <c r="S1013" s="35">
        <v>0.0</v>
      </c>
      <c r="T1013" s="35">
        <v>0.0</v>
      </c>
      <c r="U1013" s="35">
        <v>0.0</v>
      </c>
      <c r="V1013" s="35">
        <v>0.1242870048</v>
      </c>
      <c r="W1013" s="35">
        <v>0.0</v>
      </c>
      <c r="X1013" s="35">
        <v>0.0</v>
      </c>
      <c r="Y1013" s="35">
        <v>0.0</v>
      </c>
      <c r="Z1013" s="35">
        <v>0.0</v>
      </c>
      <c r="AA1013" s="35">
        <v>0.0</v>
      </c>
      <c r="AB1013" s="35">
        <v>0.0</v>
      </c>
      <c r="AC1013" s="35">
        <v>0.0</v>
      </c>
      <c r="AD1013" s="35">
        <v>0.0</v>
      </c>
      <c r="AE1013" s="35">
        <v>0.0</v>
      </c>
      <c r="AF1013" s="35">
        <v>0.1242870048</v>
      </c>
    </row>
    <row r="1014" ht="15.75" customHeight="1">
      <c r="A1014" s="35" t="s">
        <v>50</v>
      </c>
      <c r="B1014" s="35" t="s">
        <v>1158</v>
      </c>
      <c r="C1014" s="35">
        <v>1115.0</v>
      </c>
      <c r="D1014" s="35" t="s">
        <v>1058</v>
      </c>
      <c r="F1014" s="35">
        <v>0.6983466160983994</v>
      </c>
      <c r="G1014" s="35">
        <v>1.019065871425027</v>
      </c>
      <c r="H1014" s="35">
        <v>1.717412487523426</v>
      </c>
      <c r="I1014" s="35">
        <v>90.338307462144</v>
      </c>
      <c r="J1014" s="35">
        <v>0.0</v>
      </c>
      <c r="K1014" s="35">
        <v>0.0</v>
      </c>
      <c r="L1014" s="35">
        <v>83.23118717759999</v>
      </c>
      <c r="M1014" s="35">
        <v>4.4482259808</v>
      </c>
      <c r="N1014" s="35">
        <v>0.0</v>
      </c>
      <c r="O1014" s="35">
        <v>0.0</v>
      </c>
      <c r="P1014" s="35">
        <v>0.0</v>
      </c>
      <c r="R1014" s="35">
        <v>0.0</v>
      </c>
      <c r="S1014" s="35">
        <v>0.0</v>
      </c>
      <c r="T1014" s="35">
        <v>0.9002958048000084</v>
      </c>
      <c r="U1014" s="35">
        <v>72.61516359014398</v>
      </c>
      <c r="V1014" s="35">
        <v>90.338307462144</v>
      </c>
      <c r="W1014" s="35">
        <v>0.0</v>
      </c>
      <c r="X1014" s="35">
        <v>0.0</v>
      </c>
      <c r="Y1014" s="35">
        <v>0.0</v>
      </c>
      <c r="Z1014" s="35">
        <v>25.362102011904</v>
      </c>
      <c r="AA1014" s="35">
        <v>87.81709165286401</v>
      </c>
      <c r="AB1014" s="35">
        <v>0.0</v>
      </c>
      <c r="AC1014" s="35">
        <v>0.0</v>
      </c>
      <c r="AD1014" s="35">
        <v>0.2501798544000031</v>
      </c>
      <c r="AE1014" s="35">
        <v>42.76229703782392</v>
      </c>
      <c r="AF1014" s="35">
        <v>72.6032397888</v>
      </c>
    </row>
    <row r="1015" ht="15.75" customHeight="1">
      <c r="A1015" s="35" t="s">
        <v>50</v>
      </c>
      <c r="B1015" s="35" t="s">
        <v>1159</v>
      </c>
      <c r="C1015" s="35">
        <v>1115.0</v>
      </c>
      <c r="D1015" s="35" t="s">
        <v>1058</v>
      </c>
      <c r="F1015" s="35">
        <v>1.236085839708069</v>
      </c>
      <c r="G1015" s="35">
        <v>1.684043128452967</v>
      </c>
      <c r="H1015" s="35">
        <v>2.920128968161035</v>
      </c>
      <c r="I1015" s="35">
        <v>110.21470512192</v>
      </c>
      <c r="J1015" s="35">
        <v>0.0</v>
      </c>
      <c r="K1015" s="35">
        <v>0.0</v>
      </c>
      <c r="L1015" s="35">
        <v>6.75825974208</v>
      </c>
      <c r="M1015" s="35">
        <v>0.565172681472</v>
      </c>
      <c r="N1015" s="35">
        <v>0.0</v>
      </c>
      <c r="O1015" s="35">
        <v>0.0</v>
      </c>
      <c r="P1015" s="35">
        <v>0.0</v>
      </c>
      <c r="R1015" s="35">
        <v>0.0</v>
      </c>
      <c r="S1015" s="35">
        <v>0.0</v>
      </c>
      <c r="T1015" s="35">
        <v>14.05020964112641</v>
      </c>
      <c r="U1015" s="35">
        <v>42.76800616596458</v>
      </c>
      <c r="V1015" s="35">
        <v>110.21470512192</v>
      </c>
      <c r="W1015" s="35">
        <v>0.0</v>
      </c>
      <c r="X1015" s="35">
        <v>0.0</v>
      </c>
      <c r="Y1015" s="35">
        <v>5.797338648998402</v>
      </c>
      <c r="Z1015" s="35">
        <v>30.42395032158709</v>
      </c>
      <c r="AA1015" s="35">
        <v>66.0074700096</v>
      </c>
      <c r="AB1015" s="35">
        <v>0.0</v>
      </c>
      <c r="AC1015" s="35">
        <v>0.0</v>
      </c>
      <c r="AD1015" s="35">
        <v>9.486588263040021</v>
      </c>
      <c r="AE1015" s="35">
        <v>28.09190575699195</v>
      </c>
      <c r="AF1015" s="35">
        <v>62.7862709376</v>
      </c>
    </row>
    <row r="1016" ht="15.75" customHeight="1">
      <c r="A1016" s="35" t="s">
        <v>50</v>
      </c>
      <c r="B1016" s="35" t="s">
        <v>1160</v>
      </c>
      <c r="C1016" s="35">
        <v>1115.0</v>
      </c>
      <c r="D1016" s="35" t="s">
        <v>1058</v>
      </c>
      <c r="F1016" s="35">
        <v>0.06107679422362777</v>
      </c>
      <c r="G1016" s="35">
        <v>0.216916042073474</v>
      </c>
      <c r="H1016" s="35">
        <v>0.2779928362971018</v>
      </c>
      <c r="I1016" s="35">
        <v>100.464958548864</v>
      </c>
      <c r="J1016" s="35">
        <v>0.0</v>
      </c>
      <c r="K1016" s="35">
        <v>0.0</v>
      </c>
      <c r="L1016" s="35">
        <v>0.157451019264</v>
      </c>
      <c r="M1016" s="35">
        <v>0.0</v>
      </c>
      <c r="N1016" s="35">
        <v>0.0</v>
      </c>
      <c r="O1016" s="35">
        <v>0.0</v>
      </c>
      <c r="P1016" s="35">
        <v>0.0</v>
      </c>
      <c r="R1016" s="35">
        <v>0.0</v>
      </c>
      <c r="S1016" s="35">
        <v>0.0</v>
      </c>
      <c r="T1016" s="35">
        <v>0.0</v>
      </c>
      <c r="U1016" s="35">
        <v>0.1694407051007891</v>
      </c>
      <c r="V1016" s="35">
        <v>100.464958548864</v>
      </c>
      <c r="W1016" s="35">
        <v>0.0</v>
      </c>
      <c r="X1016" s="35">
        <v>0.0</v>
      </c>
      <c r="Y1016" s="35">
        <v>0.0</v>
      </c>
      <c r="Z1016" s="35">
        <v>0.0</v>
      </c>
      <c r="AA1016" s="35">
        <v>28.190656779264</v>
      </c>
      <c r="AB1016" s="35">
        <v>0.0</v>
      </c>
      <c r="AC1016" s="35">
        <v>0.0</v>
      </c>
      <c r="AD1016" s="35">
        <v>0.0</v>
      </c>
      <c r="AE1016" s="35">
        <v>0.0</v>
      </c>
      <c r="AF1016" s="35">
        <v>72.2743017696</v>
      </c>
    </row>
    <row r="1017" ht="15.75" customHeight="1">
      <c r="A1017" s="35" t="s">
        <v>50</v>
      </c>
      <c r="B1017" s="35" t="s">
        <v>1161</v>
      </c>
      <c r="C1017" s="35">
        <v>1115.0</v>
      </c>
      <c r="D1017" s="35" t="s">
        <v>1058</v>
      </c>
      <c r="F1017" s="35">
        <v>0.0</v>
      </c>
      <c r="G1017" s="35">
        <v>0.3342588215764271</v>
      </c>
      <c r="H1017" s="35">
        <v>0.3342588215764271</v>
      </c>
      <c r="I1017" s="35">
        <v>163.2067079328</v>
      </c>
      <c r="J1017" s="35">
        <v>0.0</v>
      </c>
      <c r="K1017" s="35">
        <v>0.0</v>
      </c>
      <c r="L1017" s="35">
        <v>0.0</v>
      </c>
      <c r="M1017" s="35">
        <v>0.0</v>
      </c>
      <c r="N1017" s="35">
        <v>0.0</v>
      </c>
      <c r="O1017" s="35">
        <v>0.0</v>
      </c>
      <c r="P1017" s="35">
        <v>0.0</v>
      </c>
      <c r="R1017" s="35">
        <v>0.0</v>
      </c>
      <c r="S1017" s="35">
        <v>0.0</v>
      </c>
      <c r="T1017" s="35">
        <v>0.0</v>
      </c>
      <c r="U1017" s="35">
        <v>0.0</v>
      </c>
      <c r="V1017" s="35">
        <v>163.2067079328</v>
      </c>
      <c r="W1017" s="35">
        <v>0.0</v>
      </c>
      <c r="X1017" s="35">
        <v>0.0</v>
      </c>
      <c r="Y1017" s="35">
        <v>0.0</v>
      </c>
      <c r="Z1017" s="35">
        <v>0.0</v>
      </c>
      <c r="AA1017" s="35">
        <v>0.0</v>
      </c>
      <c r="AB1017" s="35">
        <v>0.0</v>
      </c>
      <c r="AC1017" s="35">
        <v>0.0</v>
      </c>
      <c r="AD1017" s="35">
        <v>0.0</v>
      </c>
      <c r="AE1017" s="35">
        <v>0.0</v>
      </c>
      <c r="AF1017" s="35">
        <v>163.2067079328</v>
      </c>
    </row>
    <row r="1018" ht="15.75" customHeight="1">
      <c r="A1018" s="35" t="s">
        <v>50</v>
      </c>
      <c r="B1018" s="35" t="s">
        <v>1162</v>
      </c>
      <c r="C1018" s="35">
        <v>1115.0</v>
      </c>
      <c r="D1018" s="35" t="s">
        <v>1058</v>
      </c>
      <c r="F1018" s="35">
        <v>0.0</v>
      </c>
      <c r="G1018" s="35">
        <v>0.03862321241172472</v>
      </c>
      <c r="H1018" s="35">
        <v>0.03862321241172472</v>
      </c>
      <c r="I1018" s="35">
        <v>23.1728069664</v>
      </c>
      <c r="J1018" s="35">
        <v>0.0</v>
      </c>
      <c r="K1018" s="35">
        <v>0.0</v>
      </c>
      <c r="L1018" s="35">
        <v>0.0</v>
      </c>
      <c r="M1018" s="35">
        <v>0.0</v>
      </c>
      <c r="N1018" s="35">
        <v>0.0</v>
      </c>
      <c r="O1018" s="35">
        <v>0.0</v>
      </c>
      <c r="P1018" s="35">
        <v>0.0</v>
      </c>
      <c r="R1018" s="35">
        <v>0.0</v>
      </c>
      <c r="S1018" s="35">
        <v>0.0</v>
      </c>
      <c r="T1018" s="35">
        <v>0.0</v>
      </c>
      <c r="U1018" s="35">
        <v>0.0</v>
      </c>
      <c r="V1018" s="35">
        <v>23.1728069664</v>
      </c>
      <c r="W1018" s="35">
        <v>0.0</v>
      </c>
      <c r="X1018" s="35">
        <v>0.0</v>
      </c>
      <c r="Y1018" s="35">
        <v>0.0</v>
      </c>
      <c r="Z1018" s="35">
        <v>0.0</v>
      </c>
      <c r="AA1018" s="35">
        <v>0.0</v>
      </c>
      <c r="AB1018" s="35">
        <v>0.0</v>
      </c>
      <c r="AC1018" s="35">
        <v>0.0</v>
      </c>
      <c r="AD1018" s="35">
        <v>0.0</v>
      </c>
      <c r="AE1018" s="35">
        <v>0.0</v>
      </c>
      <c r="AF1018" s="35">
        <v>23.1728069664</v>
      </c>
    </row>
    <row r="1019" ht="15.75" customHeight="1">
      <c r="A1019" s="35" t="s">
        <v>50</v>
      </c>
      <c r="B1019" s="35" t="s">
        <v>1163</v>
      </c>
      <c r="C1019" s="35">
        <v>1115.0</v>
      </c>
      <c r="D1019" s="35" t="s">
        <v>1058</v>
      </c>
      <c r="F1019" s="35">
        <v>0.5399538029264491</v>
      </c>
      <c r="G1019" s="35">
        <v>1.352392706525294</v>
      </c>
      <c r="H1019" s="35">
        <v>1.892346509451743</v>
      </c>
      <c r="I1019" s="35">
        <v>84.347042976</v>
      </c>
      <c r="J1019" s="35">
        <v>0.0</v>
      </c>
      <c r="K1019" s="35">
        <v>74.89740888</v>
      </c>
      <c r="L1019" s="35">
        <v>0.0</v>
      </c>
      <c r="M1019" s="35">
        <v>0.0</v>
      </c>
      <c r="N1019" s="35">
        <v>55.87667064</v>
      </c>
      <c r="O1019" s="35">
        <v>55.87667064</v>
      </c>
      <c r="P1019" s="35">
        <v>48.90810013286401</v>
      </c>
      <c r="R1019" s="35">
        <v>0.0</v>
      </c>
      <c r="S1019" s="35">
        <v>0.0</v>
      </c>
      <c r="T1019" s="35">
        <v>0.0</v>
      </c>
      <c r="U1019" s="35">
        <v>61.48543817453182</v>
      </c>
      <c r="V1019" s="35">
        <v>84.347042976</v>
      </c>
      <c r="W1019" s="35">
        <v>0.0</v>
      </c>
      <c r="X1019" s="35">
        <v>0.0</v>
      </c>
      <c r="Y1019" s="35">
        <v>0.0</v>
      </c>
      <c r="Z1019" s="35">
        <v>26.07616891031039</v>
      </c>
      <c r="AA1019" s="35">
        <v>56.870434865664</v>
      </c>
      <c r="AB1019" s="35">
        <v>0.0</v>
      </c>
      <c r="AC1019" s="35">
        <v>0.0</v>
      </c>
      <c r="AD1019" s="35">
        <v>0.0</v>
      </c>
      <c r="AE1019" s="35">
        <v>51.63575621932223</v>
      </c>
      <c r="AF1019" s="35">
        <v>71.0342127936</v>
      </c>
    </row>
    <row r="1020" ht="15.75" customHeight="1">
      <c r="A1020" s="35" t="s">
        <v>50</v>
      </c>
      <c r="B1020" s="35" t="s">
        <v>1164</v>
      </c>
      <c r="C1020" s="35">
        <v>1115.0</v>
      </c>
      <c r="D1020" s="35" t="s">
        <v>1058</v>
      </c>
      <c r="F1020" s="35">
        <v>0.0</v>
      </c>
      <c r="G1020" s="35">
        <v>0.03395359664752204</v>
      </c>
      <c r="H1020" s="35">
        <v>0.03395359664752204</v>
      </c>
      <c r="I1020" s="35">
        <v>14.3548709472</v>
      </c>
      <c r="J1020" s="35">
        <v>0.0</v>
      </c>
      <c r="K1020" s="35">
        <v>0.0</v>
      </c>
      <c r="L1020" s="35">
        <v>0.0</v>
      </c>
      <c r="M1020" s="35">
        <v>0.0</v>
      </c>
      <c r="N1020" s="35">
        <v>0.0</v>
      </c>
      <c r="O1020" s="35">
        <v>0.0</v>
      </c>
      <c r="P1020" s="35">
        <v>0.0</v>
      </c>
      <c r="R1020" s="35">
        <v>0.0</v>
      </c>
      <c r="S1020" s="35">
        <v>0.0</v>
      </c>
      <c r="T1020" s="35">
        <v>0.0</v>
      </c>
      <c r="U1020" s="35">
        <v>0.0</v>
      </c>
      <c r="V1020" s="35">
        <v>14.3548709472</v>
      </c>
      <c r="W1020" s="35">
        <v>0.0</v>
      </c>
      <c r="X1020" s="35">
        <v>0.0</v>
      </c>
      <c r="Y1020" s="35">
        <v>0.0</v>
      </c>
      <c r="Z1020" s="35">
        <v>0.0</v>
      </c>
      <c r="AA1020" s="35">
        <v>0.0</v>
      </c>
      <c r="AB1020" s="35">
        <v>0.0</v>
      </c>
      <c r="AC1020" s="35">
        <v>0.0</v>
      </c>
      <c r="AD1020" s="35">
        <v>0.0</v>
      </c>
      <c r="AE1020" s="35">
        <v>0.0</v>
      </c>
      <c r="AF1020" s="35">
        <v>14.3548709472</v>
      </c>
    </row>
    <row r="1021" ht="15.75" customHeight="1">
      <c r="A1021" s="35" t="s">
        <v>50</v>
      </c>
      <c r="B1021" s="35" t="s">
        <v>1165</v>
      </c>
      <c r="C1021" s="35">
        <v>1115.0</v>
      </c>
      <c r="D1021" s="35" t="s">
        <v>1058</v>
      </c>
      <c r="F1021" s="35">
        <v>0.0</v>
      </c>
      <c r="G1021" s="35">
        <v>0.03217796079390085</v>
      </c>
      <c r="H1021" s="35">
        <v>0.03217796079390085</v>
      </c>
      <c r="I1021" s="35">
        <v>19.305842976</v>
      </c>
      <c r="J1021" s="35">
        <v>0.0</v>
      </c>
      <c r="K1021" s="35">
        <v>0.0</v>
      </c>
      <c r="L1021" s="35">
        <v>0.0</v>
      </c>
      <c r="M1021" s="35">
        <v>0.0</v>
      </c>
      <c r="N1021" s="35">
        <v>0.0</v>
      </c>
      <c r="O1021" s="35">
        <v>0.0</v>
      </c>
      <c r="P1021" s="35">
        <v>0.0</v>
      </c>
      <c r="R1021" s="35">
        <v>0.0</v>
      </c>
      <c r="S1021" s="35">
        <v>0.0</v>
      </c>
      <c r="T1021" s="35">
        <v>0.0</v>
      </c>
      <c r="U1021" s="35">
        <v>0.0</v>
      </c>
      <c r="V1021" s="35">
        <v>19.305842976</v>
      </c>
      <c r="W1021" s="35">
        <v>0.0</v>
      </c>
      <c r="X1021" s="35">
        <v>0.0</v>
      </c>
      <c r="Y1021" s="35">
        <v>0.0</v>
      </c>
      <c r="Z1021" s="35">
        <v>0.0</v>
      </c>
      <c r="AA1021" s="35">
        <v>0.0</v>
      </c>
      <c r="AB1021" s="35">
        <v>0.0</v>
      </c>
      <c r="AC1021" s="35">
        <v>0.0</v>
      </c>
      <c r="AD1021" s="35">
        <v>0.0</v>
      </c>
      <c r="AE1021" s="35">
        <v>0.0</v>
      </c>
      <c r="AF1021" s="35">
        <v>19.305842976</v>
      </c>
    </row>
    <row r="1022" ht="15.75" customHeight="1">
      <c r="A1022" s="35" t="s">
        <v>50</v>
      </c>
      <c r="B1022" s="35" t="s">
        <v>1166</v>
      </c>
      <c r="C1022" s="35">
        <v>1115.0</v>
      </c>
      <c r="D1022" s="35" t="s">
        <v>1058</v>
      </c>
      <c r="F1022" s="35">
        <v>0.8705286410990617</v>
      </c>
      <c r="G1022" s="35">
        <v>2.51571304218366</v>
      </c>
      <c r="H1022" s="35">
        <v>3.386241683282722</v>
      </c>
      <c r="I1022" s="35">
        <v>128.28273062976</v>
      </c>
      <c r="J1022" s="35">
        <v>0.0</v>
      </c>
      <c r="K1022" s="35">
        <v>0.0</v>
      </c>
      <c r="L1022" s="35">
        <v>0.0</v>
      </c>
      <c r="M1022" s="35">
        <v>0.0</v>
      </c>
      <c r="N1022" s="35">
        <v>0.0</v>
      </c>
      <c r="O1022" s="35">
        <v>0.0</v>
      </c>
      <c r="P1022" s="35">
        <v>0.0</v>
      </c>
      <c r="R1022" s="35">
        <v>0.0</v>
      </c>
      <c r="S1022" s="35">
        <v>0.0</v>
      </c>
      <c r="T1022" s="35">
        <v>40.50188011296001</v>
      </c>
      <c r="U1022" s="35">
        <v>66.8129524455859</v>
      </c>
      <c r="V1022" s="35">
        <v>128.28273062976</v>
      </c>
      <c r="W1022" s="35">
        <v>0.0</v>
      </c>
      <c r="X1022" s="35">
        <v>0.0</v>
      </c>
      <c r="Y1022" s="35">
        <v>0.0</v>
      </c>
      <c r="Z1022" s="35">
        <v>34.13111530719744</v>
      </c>
      <c r="AA1022" s="35">
        <v>67.679540925696</v>
      </c>
      <c r="AB1022" s="35">
        <v>0.0</v>
      </c>
      <c r="AC1022" s="35">
        <v>0.0</v>
      </c>
      <c r="AD1022" s="35">
        <v>23.02299689760002</v>
      </c>
      <c r="AE1022" s="35">
        <v>63.23334530687998</v>
      </c>
      <c r="AF1022" s="35">
        <v>103.6024319232</v>
      </c>
    </row>
    <row r="1023" ht="15.75" customHeight="1">
      <c r="A1023" s="35" t="s">
        <v>50</v>
      </c>
      <c r="B1023" s="35" t="s">
        <v>1167</v>
      </c>
      <c r="C1023" s="35">
        <v>1115.0</v>
      </c>
      <c r="D1023" s="35" t="s">
        <v>1058</v>
      </c>
      <c r="F1023" s="35">
        <v>0.03608503433872823</v>
      </c>
      <c r="G1023" s="35">
        <v>0.08218701383345696</v>
      </c>
      <c r="H1023" s="35">
        <v>0.1182720481721852</v>
      </c>
      <c r="I1023" s="35">
        <v>65.425679794944</v>
      </c>
      <c r="J1023" s="35">
        <v>0.0</v>
      </c>
      <c r="K1023" s="35">
        <v>0.0</v>
      </c>
      <c r="L1023" s="35">
        <v>5.5341179712</v>
      </c>
      <c r="M1023" s="35">
        <v>0.0</v>
      </c>
      <c r="N1023" s="35">
        <v>0.0</v>
      </c>
      <c r="O1023" s="35">
        <v>0.0</v>
      </c>
      <c r="P1023" s="35">
        <v>0.0</v>
      </c>
      <c r="R1023" s="35">
        <v>0.0</v>
      </c>
      <c r="S1023" s="35">
        <v>0.0</v>
      </c>
      <c r="T1023" s="35">
        <v>0.0</v>
      </c>
      <c r="U1023" s="35">
        <v>0.0</v>
      </c>
      <c r="V1023" s="35">
        <v>65.425679794944</v>
      </c>
      <c r="W1023" s="35">
        <v>0.0</v>
      </c>
      <c r="X1023" s="35">
        <v>0.0</v>
      </c>
      <c r="Y1023" s="35">
        <v>0.0</v>
      </c>
      <c r="Z1023" s="35">
        <v>0.0</v>
      </c>
      <c r="AA1023" s="35">
        <v>21.649973756544</v>
      </c>
      <c r="AB1023" s="35">
        <v>0.0</v>
      </c>
      <c r="AC1023" s="35">
        <v>0.0</v>
      </c>
      <c r="AD1023" s="35">
        <v>0.0</v>
      </c>
      <c r="AE1023" s="35">
        <v>0.0</v>
      </c>
      <c r="AF1023" s="35">
        <v>43.7757060384</v>
      </c>
    </row>
    <row r="1024" ht="15.75" customHeight="1">
      <c r="A1024" s="35" t="s">
        <v>50</v>
      </c>
      <c r="B1024" s="35" t="s">
        <v>1168</v>
      </c>
      <c r="C1024" s="35">
        <v>1115.0</v>
      </c>
      <c r="D1024" s="35" t="s">
        <v>1058</v>
      </c>
      <c r="F1024" s="35">
        <v>0.1333172316116359</v>
      </c>
      <c r="G1024" s="35">
        <v>0.001584061566828813</v>
      </c>
      <c r="H1024" s="35">
        <v>0.1349012931784647</v>
      </c>
      <c r="I1024" s="35">
        <v>79.602623856</v>
      </c>
      <c r="J1024" s="35">
        <v>0.0</v>
      </c>
      <c r="K1024" s="35">
        <v>0.0</v>
      </c>
      <c r="L1024" s="35">
        <v>0.0</v>
      </c>
      <c r="M1024" s="35">
        <v>0.0</v>
      </c>
      <c r="N1024" s="35">
        <v>0.0</v>
      </c>
      <c r="O1024" s="35">
        <v>0.0</v>
      </c>
      <c r="P1024" s="35">
        <v>0.0</v>
      </c>
      <c r="R1024" s="35">
        <v>0.0</v>
      </c>
      <c r="S1024" s="35">
        <v>0.0</v>
      </c>
      <c r="T1024" s="35">
        <v>0.0</v>
      </c>
      <c r="U1024" s="35">
        <v>0.0</v>
      </c>
      <c r="V1024" s="35">
        <v>79.602623856</v>
      </c>
      <c r="W1024" s="35">
        <v>0.0</v>
      </c>
      <c r="X1024" s="35">
        <v>0.0</v>
      </c>
      <c r="Y1024" s="35">
        <v>0.0</v>
      </c>
      <c r="Z1024" s="35">
        <v>0.0</v>
      </c>
      <c r="AA1024" s="35">
        <v>78.6522328704</v>
      </c>
      <c r="AB1024" s="35">
        <v>0.0</v>
      </c>
      <c r="AC1024" s="35">
        <v>0.0</v>
      </c>
      <c r="AD1024" s="35">
        <v>0.0</v>
      </c>
      <c r="AE1024" s="35">
        <v>0.0</v>
      </c>
      <c r="AF1024" s="35">
        <v>0.9503909856</v>
      </c>
    </row>
    <row r="1025" ht="15.75" customHeight="1">
      <c r="A1025" s="35" t="s">
        <v>50</v>
      </c>
      <c r="B1025" s="35" t="s">
        <v>1169</v>
      </c>
      <c r="C1025" s="35">
        <v>1115.0</v>
      </c>
      <c r="D1025" s="35" t="s">
        <v>1058</v>
      </c>
      <c r="F1025" s="35">
        <v>0.07186299596972955</v>
      </c>
      <c r="G1025" s="35">
        <v>0.2020751654634858</v>
      </c>
      <c r="H1025" s="35">
        <v>0.2739381614332153</v>
      </c>
      <c r="I1025" s="35">
        <v>80.41812387840001</v>
      </c>
      <c r="J1025" s="35">
        <v>0.0</v>
      </c>
      <c r="K1025" s="35">
        <v>0.0</v>
      </c>
      <c r="L1025" s="35">
        <v>0.0</v>
      </c>
      <c r="M1025" s="35">
        <v>0.0</v>
      </c>
      <c r="N1025" s="35">
        <v>0.0</v>
      </c>
      <c r="O1025" s="35">
        <v>0.0</v>
      </c>
      <c r="P1025" s="35">
        <v>0.0</v>
      </c>
      <c r="R1025" s="35">
        <v>0.0</v>
      </c>
      <c r="S1025" s="35">
        <v>0.0</v>
      </c>
      <c r="T1025" s="35">
        <v>0.0</v>
      </c>
      <c r="U1025" s="35">
        <v>0.0</v>
      </c>
      <c r="V1025" s="35">
        <v>80.41812387840001</v>
      </c>
      <c r="W1025" s="35">
        <v>0.0</v>
      </c>
      <c r="X1025" s="35">
        <v>0.0</v>
      </c>
      <c r="Y1025" s="35">
        <v>0.0</v>
      </c>
      <c r="Z1025" s="35">
        <v>0.0</v>
      </c>
      <c r="AA1025" s="35">
        <v>41.5170449568</v>
      </c>
      <c r="AB1025" s="35">
        <v>0.0</v>
      </c>
      <c r="AC1025" s="35">
        <v>0.0</v>
      </c>
      <c r="AD1025" s="35">
        <v>0.0</v>
      </c>
      <c r="AE1025" s="35">
        <v>0.0</v>
      </c>
      <c r="AF1025" s="35">
        <v>78.8194560384</v>
      </c>
    </row>
    <row r="1026" ht="15.75" customHeight="1">
      <c r="A1026" s="35" t="s">
        <v>50</v>
      </c>
      <c r="B1026" s="35" t="s">
        <v>1170</v>
      </c>
      <c r="C1026" s="35">
        <v>1115.0</v>
      </c>
      <c r="D1026" s="35" t="s">
        <v>1058</v>
      </c>
      <c r="F1026" s="35">
        <v>0.003817415821634273</v>
      </c>
      <c r="G1026" s="35">
        <v>0.09515377595629179</v>
      </c>
      <c r="H1026" s="35">
        <v>0.09897119177792607</v>
      </c>
      <c r="I1026" s="35">
        <v>35.2268880768</v>
      </c>
      <c r="J1026" s="35">
        <v>0.0</v>
      </c>
      <c r="K1026" s="35">
        <v>0.0</v>
      </c>
      <c r="L1026" s="35">
        <v>0.0</v>
      </c>
      <c r="M1026" s="35">
        <v>0.0</v>
      </c>
      <c r="N1026" s="35">
        <v>0.0</v>
      </c>
      <c r="O1026" s="35">
        <v>0.0</v>
      </c>
      <c r="P1026" s="35">
        <v>0.0</v>
      </c>
      <c r="R1026" s="35">
        <v>0.0</v>
      </c>
      <c r="S1026" s="35">
        <v>0.0</v>
      </c>
      <c r="T1026" s="35">
        <v>0.0</v>
      </c>
      <c r="U1026" s="35">
        <v>0.0</v>
      </c>
      <c r="V1026" s="35">
        <v>35.2268880768</v>
      </c>
      <c r="W1026" s="35">
        <v>0.0</v>
      </c>
      <c r="X1026" s="35">
        <v>0.0</v>
      </c>
      <c r="Y1026" s="35">
        <v>0.0</v>
      </c>
      <c r="Z1026" s="35">
        <v>0.0</v>
      </c>
      <c r="AA1026" s="35">
        <v>2.290338747648</v>
      </c>
      <c r="AB1026" s="35">
        <v>0.0</v>
      </c>
      <c r="AC1026" s="35">
        <v>0.0</v>
      </c>
      <c r="AD1026" s="35">
        <v>0.0</v>
      </c>
      <c r="AE1026" s="35">
        <v>0.0</v>
      </c>
      <c r="AF1026" s="35">
        <v>35.2268880768</v>
      </c>
    </row>
    <row r="1027" ht="15.75" customHeight="1">
      <c r="A1027" s="35" t="s">
        <v>50</v>
      </c>
      <c r="B1027" s="35" t="s">
        <v>1171</v>
      </c>
      <c r="C1027" s="35">
        <v>1115.0</v>
      </c>
      <c r="D1027" s="35" t="s">
        <v>1058</v>
      </c>
      <c r="F1027" s="35">
        <v>0.8028978076187481</v>
      </c>
      <c r="G1027" s="35">
        <v>2.460339849303026</v>
      </c>
      <c r="H1027" s="35">
        <v>3.263237656921774</v>
      </c>
      <c r="I1027" s="35">
        <v>150.2023434912</v>
      </c>
      <c r="J1027" s="35">
        <v>0.0</v>
      </c>
      <c r="K1027" s="35">
        <v>0.0</v>
      </c>
      <c r="L1027" s="35">
        <v>0.0</v>
      </c>
      <c r="M1027" s="35">
        <v>0.0</v>
      </c>
      <c r="N1027" s="35">
        <v>0.0</v>
      </c>
      <c r="O1027" s="35">
        <v>0.0</v>
      </c>
      <c r="P1027" s="35">
        <v>0.0</v>
      </c>
      <c r="R1027" s="35">
        <v>0.0</v>
      </c>
      <c r="S1027" s="35">
        <v>0.0</v>
      </c>
      <c r="T1027" s="35">
        <v>28.18516712256033</v>
      </c>
      <c r="U1027" s="35">
        <v>68.46703537363197</v>
      </c>
      <c r="V1027" s="35">
        <v>150.2023434912</v>
      </c>
      <c r="W1027" s="35">
        <v>0.0</v>
      </c>
      <c r="X1027" s="35">
        <v>0.0</v>
      </c>
      <c r="Y1027" s="35">
        <v>0.0</v>
      </c>
      <c r="Z1027" s="35">
        <v>25.86874955583736</v>
      </c>
      <c r="AA1027" s="35">
        <v>99.5944227264</v>
      </c>
      <c r="AB1027" s="35">
        <v>0.0</v>
      </c>
      <c r="AC1027" s="35">
        <v>0.0</v>
      </c>
      <c r="AD1027" s="35">
        <v>7.324163038080136</v>
      </c>
      <c r="AE1027" s="35">
        <v>62.20955698675198</v>
      </c>
      <c r="AF1027" s="35">
        <v>94.0022790336</v>
      </c>
    </row>
    <row r="1028" ht="15.75" customHeight="1">
      <c r="A1028" s="35" t="s">
        <v>50</v>
      </c>
      <c r="B1028" s="35" t="s">
        <v>1172</v>
      </c>
      <c r="C1028" s="35">
        <v>1115.0</v>
      </c>
      <c r="D1028" s="35" t="s">
        <v>1058</v>
      </c>
      <c r="F1028" s="35">
        <v>0.03050412547074862</v>
      </c>
      <c r="G1028" s="35">
        <v>0.3354347037114063</v>
      </c>
      <c r="H1028" s="35">
        <v>0.3659388291821549</v>
      </c>
      <c r="I1028" s="35">
        <v>102.670718976</v>
      </c>
      <c r="J1028" s="35">
        <v>0.0</v>
      </c>
      <c r="K1028" s="35">
        <v>0.0</v>
      </c>
      <c r="L1028" s="35">
        <v>0.0</v>
      </c>
      <c r="M1028" s="35">
        <v>0.0</v>
      </c>
      <c r="N1028" s="35">
        <v>0.0</v>
      </c>
      <c r="O1028" s="35">
        <v>0.0</v>
      </c>
      <c r="P1028" s="35">
        <v>0.0</v>
      </c>
      <c r="R1028" s="35">
        <v>0.0</v>
      </c>
      <c r="S1028" s="35">
        <v>0.0</v>
      </c>
      <c r="T1028" s="35">
        <v>0.0</v>
      </c>
      <c r="U1028" s="35">
        <v>0.0</v>
      </c>
      <c r="V1028" s="35">
        <v>102.670718976</v>
      </c>
      <c r="W1028" s="35">
        <v>0.0</v>
      </c>
      <c r="X1028" s="35">
        <v>0.0</v>
      </c>
      <c r="Y1028" s="35">
        <v>0.0</v>
      </c>
      <c r="Z1028" s="35">
        <v>0.0</v>
      </c>
      <c r="AA1028" s="35">
        <v>18.301590340992</v>
      </c>
      <c r="AB1028" s="35">
        <v>0.0</v>
      </c>
      <c r="AC1028" s="35">
        <v>0.0</v>
      </c>
      <c r="AD1028" s="35">
        <v>0.0</v>
      </c>
      <c r="AE1028" s="35">
        <v>0.0</v>
      </c>
      <c r="AF1028" s="35">
        <v>102.670718976</v>
      </c>
    </row>
    <row r="1029" ht="15.75" customHeight="1">
      <c r="A1029" s="35" t="s">
        <v>50</v>
      </c>
      <c r="B1029" s="35" t="s">
        <v>1173</v>
      </c>
      <c r="C1029" s="35">
        <v>1115.0</v>
      </c>
      <c r="D1029" s="35" t="s">
        <v>1058</v>
      </c>
      <c r="F1029" s="35">
        <v>0.1165023563250022</v>
      </c>
      <c r="G1029" s="35">
        <v>0.2392857941354918</v>
      </c>
      <c r="H1029" s="35">
        <v>0.3557881504604939</v>
      </c>
      <c r="I1029" s="35">
        <v>69.9954734304</v>
      </c>
      <c r="J1029" s="35">
        <v>0.0</v>
      </c>
      <c r="K1029" s="35">
        <v>0.0</v>
      </c>
      <c r="L1029" s="35">
        <v>0.0</v>
      </c>
      <c r="M1029" s="35">
        <v>0.0</v>
      </c>
      <c r="N1029" s="35">
        <v>0.0</v>
      </c>
      <c r="O1029" s="35">
        <v>0.0</v>
      </c>
      <c r="P1029" s="35">
        <v>0.0</v>
      </c>
      <c r="R1029" s="35">
        <v>0.0</v>
      </c>
      <c r="S1029" s="35">
        <v>0.0</v>
      </c>
      <c r="T1029" s="35">
        <v>0.0</v>
      </c>
      <c r="U1029" s="35">
        <v>0.0</v>
      </c>
      <c r="V1029" s="35">
        <v>69.9954734304</v>
      </c>
      <c r="W1029" s="35">
        <v>0.0</v>
      </c>
      <c r="X1029" s="35">
        <v>0.0</v>
      </c>
      <c r="Y1029" s="35">
        <v>0.0</v>
      </c>
      <c r="Z1029" s="35">
        <v>0.0</v>
      </c>
      <c r="AA1029" s="35">
        <v>53.531202074112</v>
      </c>
      <c r="AB1029" s="35">
        <v>0.0</v>
      </c>
      <c r="AC1029" s="35">
        <v>0.0</v>
      </c>
      <c r="AD1029" s="35">
        <v>0.0</v>
      </c>
      <c r="AE1029" s="35">
        <v>0.0</v>
      </c>
      <c r="AF1029" s="35">
        <v>69.9954734304</v>
      </c>
    </row>
    <row r="1030" ht="15.75" customHeight="1">
      <c r="A1030" s="35" t="s">
        <v>50</v>
      </c>
      <c r="B1030" s="35" t="s">
        <v>1174</v>
      </c>
      <c r="C1030" s="35">
        <v>1115.0</v>
      </c>
      <c r="D1030" s="35" t="s">
        <v>1058</v>
      </c>
      <c r="F1030" s="35">
        <v>0.01337670597599592</v>
      </c>
      <c r="G1030" s="35">
        <v>0.3059124063292658</v>
      </c>
      <c r="H1030" s="35">
        <v>0.3192891123052617</v>
      </c>
      <c r="I1030" s="35">
        <v>114.713568144</v>
      </c>
      <c r="J1030" s="35">
        <v>0.0</v>
      </c>
      <c r="K1030" s="35">
        <v>0.0</v>
      </c>
      <c r="L1030" s="35">
        <v>0.0</v>
      </c>
      <c r="M1030" s="35">
        <v>0.0</v>
      </c>
      <c r="N1030" s="35">
        <v>0.0</v>
      </c>
      <c r="O1030" s="35">
        <v>0.0</v>
      </c>
      <c r="P1030" s="35">
        <v>0.0</v>
      </c>
      <c r="R1030" s="35">
        <v>0.0</v>
      </c>
      <c r="S1030" s="35">
        <v>0.0</v>
      </c>
      <c r="T1030" s="35">
        <v>0.0</v>
      </c>
      <c r="U1030" s="35">
        <v>0.0</v>
      </c>
      <c r="V1030" s="35">
        <v>114.713568144</v>
      </c>
      <c r="W1030" s="35">
        <v>0.0</v>
      </c>
      <c r="X1030" s="35">
        <v>0.0</v>
      </c>
      <c r="Y1030" s="35">
        <v>0.0</v>
      </c>
      <c r="Z1030" s="35">
        <v>0.0</v>
      </c>
      <c r="AA1030" s="35">
        <v>3.627961892352</v>
      </c>
      <c r="AB1030" s="35">
        <v>0.0</v>
      </c>
      <c r="AC1030" s="35">
        <v>0.0</v>
      </c>
      <c r="AD1030" s="35">
        <v>0.0</v>
      </c>
      <c r="AE1030" s="35">
        <v>0.0</v>
      </c>
      <c r="AF1030" s="35">
        <v>114.713568144</v>
      </c>
    </row>
    <row r="1031" ht="15.75" customHeight="1">
      <c r="A1031" s="35" t="s">
        <v>50</v>
      </c>
      <c r="B1031" s="35" t="s">
        <v>1175</v>
      </c>
      <c r="C1031" s="35">
        <v>1115.0</v>
      </c>
      <c r="D1031" s="35" t="s">
        <v>1058</v>
      </c>
      <c r="F1031" s="35">
        <v>0.01435121919252324</v>
      </c>
      <c r="G1031" s="35">
        <v>0.2760926992870955</v>
      </c>
      <c r="H1031" s="35">
        <v>0.2904439184796188</v>
      </c>
      <c r="I1031" s="35">
        <v>62.6115119616</v>
      </c>
      <c r="J1031" s="35">
        <v>0.0</v>
      </c>
      <c r="K1031" s="35">
        <v>0.0</v>
      </c>
      <c r="L1031" s="35">
        <v>0.0</v>
      </c>
      <c r="M1031" s="35">
        <v>0.0</v>
      </c>
      <c r="N1031" s="35">
        <v>0.0</v>
      </c>
      <c r="O1031" s="35">
        <v>0.0</v>
      </c>
      <c r="P1031" s="35">
        <v>0.0</v>
      </c>
      <c r="R1031" s="35">
        <v>0.0</v>
      </c>
      <c r="S1031" s="35">
        <v>0.0</v>
      </c>
      <c r="T1031" s="35">
        <v>0.0</v>
      </c>
      <c r="U1031" s="35">
        <v>4.442185463708133</v>
      </c>
      <c r="V1031" s="35">
        <v>62.6115119616</v>
      </c>
      <c r="W1031" s="35">
        <v>0.0</v>
      </c>
      <c r="X1031" s="35">
        <v>0.0</v>
      </c>
      <c r="Y1031" s="35">
        <v>0.0</v>
      </c>
      <c r="Z1031" s="35">
        <v>0.0</v>
      </c>
      <c r="AA1031" s="35">
        <v>4.413150024192</v>
      </c>
      <c r="AB1031" s="35">
        <v>0.0</v>
      </c>
      <c r="AC1031" s="35">
        <v>0.0</v>
      </c>
      <c r="AD1031" s="35">
        <v>0.0</v>
      </c>
      <c r="AE1031" s="35">
        <v>0.1172984399998933</v>
      </c>
      <c r="AF1031" s="35">
        <v>62.6115119616</v>
      </c>
    </row>
    <row r="1032" ht="15.75" customHeight="1">
      <c r="A1032" s="35" t="s">
        <v>50</v>
      </c>
      <c r="B1032" s="35" t="s">
        <v>1176</v>
      </c>
      <c r="C1032" s="35">
        <v>1115.0</v>
      </c>
      <c r="D1032" s="35" t="s">
        <v>1058</v>
      </c>
      <c r="F1032" s="35">
        <v>0.0924623671630895</v>
      </c>
      <c r="G1032" s="35">
        <v>0.1090925547890255</v>
      </c>
      <c r="H1032" s="35">
        <v>0.2015549219521151</v>
      </c>
      <c r="I1032" s="35">
        <v>53.0982720576</v>
      </c>
      <c r="J1032" s="35">
        <v>0.0</v>
      </c>
      <c r="K1032" s="35">
        <v>0.0</v>
      </c>
      <c r="L1032" s="35">
        <v>0.0</v>
      </c>
      <c r="M1032" s="35">
        <v>0.0</v>
      </c>
      <c r="N1032" s="35">
        <v>0.0</v>
      </c>
      <c r="O1032" s="35">
        <v>0.0</v>
      </c>
      <c r="P1032" s="35">
        <v>0.0</v>
      </c>
      <c r="R1032" s="35">
        <v>0.0</v>
      </c>
      <c r="S1032" s="35">
        <v>0.0</v>
      </c>
      <c r="T1032" s="35">
        <v>0.0</v>
      </c>
      <c r="U1032" s="35">
        <v>0.0</v>
      </c>
      <c r="V1032" s="35">
        <v>53.0982720576</v>
      </c>
      <c r="W1032" s="35">
        <v>0.0</v>
      </c>
      <c r="X1032" s="35">
        <v>0.0</v>
      </c>
      <c r="Y1032" s="35">
        <v>0.0</v>
      </c>
      <c r="Z1032" s="35">
        <v>0.0</v>
      </c>
      <c r="AA1032" s="35">
        <v>29.6928418752</v>
      </c>
      <c r="AB1032" s="35">
        <v>0.0</v>
      </c>
      <c r="AC1032" s="35">
        <v>0.0</v>
      </c>
      <c r="AD1032" s="35">
        <v>0.0</v>
      </c>
      <c r="AE1032" s="35">
        <v>0.0</v>
      </c>
      <c r="AF1032" s="35">
        <v>53.0982720576</v>
      </c>
    </row>
    <row r="1033" ht="15.75" customHeight="1">
      <c r="A1033" s="35" t="s">
        <v>50</v>
      </c>
      <c r="B1033" s="35" t="s">
        <v>1177</v>
      </c>
      <c r="C1033" s="35">
        <v>1115.0</v>
      </c>
      <c r="D1033" s="35" t="s">
        <v>1058</v>
      </c>
      <c r="F1033" s="35">
        <v>0.001968168310901987</v>
      </c>
      <c r="G1033" s="35">
        <v>0.332529808313051</v>
      </c>
      <c r="H1033" s="35">
        <v>0.3344979766239529</v>
      </c>
      <c r="I1033" s="35">
        <v>81.6323399136</v>
      </c>
      <c r="J1033" s="35">
        <v>0.0</v>
      </c>
      <c r="K1033" s="35">
        <v>0.0</v>
      </c>
      <c r="L1033" s="35">
        <v>0.0</v>
      </c>
      <c r="M1033" s="35">
        <v>0.0</v>
      </c>
      <c r="N1033" s="35">
        <v>0.0</v>
      </c>
      <c r="O1033" s="35">
        <v>0.0</v>
      </c>
      <c r="P1033" s="35">
        <v>0.0</v>
      </c>
      <c r="R1033" s="35">
        <v>0.0</v>
      </c>
      <c r="S1033" s="35">
        <v>0.0</v>
      </c>
      <c r="T1033" s="35">
        <v>0.0</v>
      </c>
      <c r="U1033" s="35">
        <v>0.0</v>
      </c>
      <c r="V1033" s="35">
        <v>81.6323399136</v>
      </c>
      <c r="W1033" s="35">
        <v>0.0</v>
      </c>
      <c r="X1033" s="35">
        <v>0.0</v>
      </c>
      <c r="Y1033" s="35">
        <v>0.0</v>
      </c>
      <c r="Z1033" s="35">
        <v>0.0</v>
      </c>
      <c r="AA1033" s="35">
        <v>1.180843888896</v>
      </c>
      <c r="AB1033" s="35">
        <v>0.0</v>
      </c>
      <c r="AC1033" s="35">
        <v>0.0</v>
      </c>
      <c r="AD1033" s="35">
        <v>0.0</v>
      </c>
      <c r="AE1033" s="35">
        <v>0.0</v>
      </c>
      <c r="AF1033" s="35">
        <v>81.6323399136</v>
      </c>
    </row>
    <row r="1034" ht="15.75" customHeight="1">
      <c r="A1034" s="35" t="s">
        <v>50</v>
      </c>
      <c r="B1034" s="35" t="s">
        <v>1178</v>
      </c>
      <c r="C1034" s="35">
        <v>1115.0</v>
      </c>
      <c r="D1034" s="35" t="s">
        <v>1058</v>
      </c>
      <c r="F1034" s="35">
        <v>0.1143993252188004</v>
      </c>
      <c r="G1034" s="35">
        <v>0.2681490951105519</v>
      </c>
      <c r="H1034" s="35">
        <v>0.3825484203293523</v>
      </c>
      <c r="I1034" s="35">
        <v>106.2358379712</v>
      </c>
      <c r="J1034" s="35">
        <v>0.0</v>
      </c>
      <c r="K1034" s="35">
        <v>0.0</v>
      </c>
      <c r="L1034" s="35">
        <v>0.0</v>
      </c>
      <c r="M1034" s="35">
        <v>0.0</v>
      </c>
      <c r="N1034" s="35">
        <v>0.0</v>
      </c>
      <c r="O1034" s="35">
        <v>0.0</v>
      </c>
      <c r="P1034" s="35">
        <v>0.0</v>
      </c>
      <c r="R1034" s="35">
        <v>0.0</v>
      </c>
      <c r="S1034" s="35">
        <v>0.0</v>
      </c>
      <c r="T1034" s="35">
        <v>0.0</v>
      </c>
      <c r="U1034" s="35">
        <v>0.0</v>
      </c>
      <c r="V1034" s="35">
        <v>106.2358379712</v>
      </c>
      <c r="W1034" s="35">
        <v>0.0</v>
      </c>
      <c r="X1034" s="35">
        <v>0.0</v>
      </c>
      <c r="Y1034" s="35">
        <v>0.0</v>
      </c>
      <c r="Z1034" s="35">
        <v>0.0</v>
      </c>
      <c r="AA1034" s="35">
        <v>35.9997390144</v>
      </c>
      <c r="AB1034" s="35">
        <v>0.0</v>
      </c>
      <c r="AC1034" s="35">
        <v>0.0</v>
      </c>
      <c r="AD1034" s="35">
        <v>0.0</v>
      </c>
      <c r="AE1034" s="35">
        <v>0.0</v>
      </c>
      <c r="AF1034" s="35">
        <v>71.518226976</v>
      </c>
    </row>
    <row r="1035" ht="15.75" customHeight="1">
      <c r="A1035" s="35" t="s">
        <v>50</v>
      </c>
      <c r="B1035" s="35" t="s">
        <v>1179</v>
      </c>
      <c r="C1035" s="35">
        <v>1115.0</v>
      </c>
      <c r="D1035" s="35" t="s">
        <v>1058</v>
      </c>
      <c r="F1035" s="35">
        <v>0.09115372518377021</v>
      </c>
      <c r="G1035" s="35">
        <v>0.2412124823966353</v>
      </c>
      <c r="H1035" s="35">
        <v>0.3323662075804055</v>
      </c>
      <c r="I1035" s="35">
        <v>83.3491046304</v>
      </c>
      <c r="J1035" s="35">
        <v>0.0</v>
      </c>
      <c r="K1035" s="35">
        <v>0.0</v>
      </c>
      <c r="L1035" s="35">
        <v>0.0</v>
      </c>
      <c r="M1035" s="35">
        <v>0.0</v>
      </c>
      <c r="N1035" s="35">
        <v>0.0</v>
      </c>
      <c r="O1035" s="35">
        <v>0.0</v>
      </c>
      <c r="P1035" s="35">
        <v>0.0</v>
      </c>
      <c r="R1035" s="35">
        <v>0.0</v>
      </c>
      <c r="S1035" s="35">
        <v>0.0</v>
      </c>
      <c r="T1035" s="35">
        <v>0.0</v>
      </c>
      <c r="U1035" s="35">
        <v>2.293687876031976</v>
      </c>
      <c r="V1035" s="35">
        <v>83.3491046304</v>
      </c>
      <c r="W1035" s="35">
        <v>0.0</v>
      </c>
      <c r="X1035" s="35">
        <v>0.0</v>
      </c>
      <c r="Y1035" s="35">
        <v>0.0</v>
      </c>
      <c r="Z1035" s="35">
        <v>0.0</v>
      </c>
      <c r="AA1035" s="35">
        <v>50.3742568896</v>
      </c>
      <c r="AB1035" s="35">
        <v>0.0</v>
      </c>
      <c r="AC1035" s="35">
        <v>0.0</v>
      </c>
      <c r="AD1035" s="35">
        <v>0.0</v>
      </c>
      <c r="AE1035" s="35">
        <v>2.293687876031976</v>
      </c>
      <c r="AF1035" s="35">
        <v>52.5160411776</v>
      </c>
    </row>
    <row r="1036" ht="15.75" customHeight="1">
      <c r="A1036" s="35" t="s">
        <v>50</v>
      </c>
      <c r="B1036" s="35" t="s">
        <v>1180</v>
      </c>
      <c r="C1036" s="35">
        <v>1115.0</v>
      </c>
      <c r="D1036" s="35" t="s">
        <v>1058</v>
      </c>
      <c r="F1036" s="35">
        <v>0.07678939783617565</v>
      </c>
      <c r="G1036" s="35">
        <v>0.2937010856767185</v>
      </c>
      <c r="H1036" s="35">
        <v>0.3704904835128941</v>
      </c>
      <c r="I1036" s="35">
        <v>87.76972802303999</v>
      </c>
      <c r="J1036" s="35">
        <v>0.0</v>
      </c>
      <c r="K1036" s="35">
        <v>0.0</v>
      </c>
      <c r="L1036" s="35">
        <v>0.0</v>
      </c>
      <c r="M1036" s="35">
        <v>0.0</v>
      </c>
      <c r="N1036" s="35">
        <v>0.0</v>
      </c>
      <c r="O1036" s="35">
        <v>0.0</v>
      </c>
      <c r="P1036" s="35">
        <v>0.0</v>
      </c>
      <c r="R1036" s="35">
        <v>0.0</v>
      </c>
      <c r="S1036" s="35">
        <v>0.0</v>
      </c>
      <c r="T1036" s="35">
        <v>0.0</v>
      </c>
      <c r="U1036" s="35">
        <v>0.0</v>
      </c>
      <c r="V1036" s="35">
        <v>87.76972802303999</v>
      </c>
      <c r="W1036" s="35">
        <v>0.0</v>
      </c>
      <c r="X1036" s="35">
        <v>0.0</v>
      </c>
      <c r="Y1036" s="35">
        <v>0.0</v>
      </c>
      <c r="Z1036" s="35">
        <v>0.0</v>
      </c>
      <c r="AA1036" s="35">
        <v>46.07141099904</v>
      </c>
      <c r="AB1036" s="35">
        <v>0.0</v>
      </c>
      <c r="AC1036" s="35">
        <v>0.0</v>
      </c>
      <c r="AD1036" s="35">
        <v>0.0</v>
      </c>
      <c r="AE1036" s="35">
        <v>0.0</v>
      </c>
      <c r="AF1036" s="35">
        <v>69.4744799616</v>
      </c>
    </row>
    <row r="1037" ht="15.75" customHeight="1">
      <c r="A1037" s="35" t="s">
        <v>50</v>
      </c>
      <c r="B1037" s="35" t="s">
        <v>1181</v>
      </c>
      <c r="C1037" s="35">
        <v>1115.0</v>
      </c>
      <c r="D1037" s="35" t="s">
        <v>1058</v>
      </c>
      <c r="F1037" s="35">
        <v>0.6647289736420905</v>
      </c>
      <c r="G1037" s="35">
        <v>1.851674068522581</v>
      </c>
      <c r="H1037" s="35">
        <v>2.516403042164672</v>
      </c>
      <c r="I1037" s="35">
        <v>161.9105489568</v>
      </c>
      <c r="J1037" s="35">
        <v>0.0</v>
      </c>
      <c r="K1037" s="35">
        <v>0.0</v>
      </c>
      <c r="L1037" s="35">
        <v>0.0</v>
      </c>
      <c r="M1037" s="35">
        <v>0.0</v>
      </c>
      <c r="N1037" s="35">
        <v>0.0</v>
      </c>
      <c r="O1037" s="35">
        <v>0.0</v>
      </c>
      <c r="P1037" s="35">
        <v>0.0</v>
      </c>
      <c r="R1037" s="35">
        <v>0.0</v>
      </c>
      <c r="S1037" s="35">
        <v>0.0</v>
      </c>
      <c r="T1037" s="35">
        <v>0.0</v>
      </c>
      <c r="U1037" s="35">
        <v>66.55030619731195</v>
      </c>
      <c r="V1037" s="35">
        <v>161.9105489568</v>
      </c>
      <c r="W1037" s="35">
        <v>0.0</v>
      </c>
      <c r="X1037" s="35">
        <v>0.0</v>
      </c>
      <c r="Y1037" s="35">
        <v>0.0</v>
      </c>
      <c r="Z1037" s="35">
        <v>19.26152608052729</v>
      </c>
      <c r="AA1037" s="35">
        <v>106.600446916992</v>
      </c>
      <c r="AB1037" s="35">
        <v>0.0</v>
      </c>
      <c r="AC1037" s="35">
        <v>0.0</v>
      </c>
      <c r="AD1037" s="35">
        <v>0.0</v>
      </c>
      <c r="AE1037" s="35">
        <v>56.04505432243192</v>
      </c>
      <c r="AF1037" s="35">
        <v>151.0918559136</v>
      </c>
    </row>
    <row r="1038" ht="15.75" customHeight="1">
      <c r="A1038" s="35" t="s">
        <v>50</v>
      </c>
      <c r="B1038" s="35" t="s">
        <v>1182</v>
      </c>
      <c r="C1038" s="35">
        <v>1115.0</v>
      </c>
      <c r="D1038" s="35" t="s">
        <v>1058</v>
      </c>
      <c r="F1038" s="35">
        <v>0.1646458322841163</v>
      </c>
      <c r="G1038" s="35">
        <v>0.2518287063727961</v>
      </c>
      <c r="H1038" s="35">
        <v>0.4164745386569124</v>
      </c>
      <c r="I1038" s="35">
        <v>91.20577298112</v>
      </c>
      <c r="J1038" s="35">
        <v>0.0</v>
      </c>
      <c r="K1038" s="35">
        <v>0.0</v>
      </c>
      <c r="L1038" s="35">
        <v>0.0</v>
      </c>
      <c r="M1038" s="35">
        <v>0.0</v>
      </c>
      <c r="N1038" s="35">
        <v>0.0</v>
      </c>
      <c r="O1038" s="35">
        <v>0.0</v>
      </c>
      <c r="P1038" s="35">
        <v>0.0</v>
      </c>
      <c r="R1038" s="35">
        <v>0.0</v>
      </c>
      <c r="S1038" s="35">
        <v>0.0</v>
      </c>
      <c r="T1038" s="35">
        <v>0.0</v>
      </c>
      <c r="U1038" s="35">
        <v>0.0</v>
      </c>
      <c r="V1038" s="35">
        <v>91.20577298112</v>
      </c>
      <c r="W1038" s="35">
        <v>0.0</v>
      </c>
      <c r="X1038" s="35">
        <v>0.0</v>
      </c>
      <c r="Y1038" s="35">
        <v>0.0</v>
      </c>
      <c r="Z1038" s="35">
        <v>0.0</v>
      </c>
      <c r="AA1038" s="35">
        <v>81.88787198592</v>
      </c>
      <c r="AB1038" s="35">
        <v>0.0</v>
      </c>
      <c r="AC1038" s="35">
        <v>0.0</v>
      </c>
      <c r="AD1038" s="35">
        <v>0.0</v>
      </c>
      <c r="AE1038" s="35">
        <v>0.0</v>
      </c>
      <c r="AF1038" s="35">
        <v>69.973476048</v>
      </c>
    </row>
    <row r="1039" ht="15.75" customHeight="1">
      <c r="A1039" s="35" t="s">
        <v>50</v>
      </c>
      <c r="B1039" s="35" t="s">
        <v>1183</v>
      </c>
      <c r="C1039" s="35">
        <v>1115.0</v>
      </c>
      <c r="D1039" s="35" t="s">
        <v>1058</v>
      </c>
      <c r="F1039" s="35">
        <v>1.010037274941071</v>
      </c>
      <c r="G1039" s="35">
        <v>1.960078259756598</v>
      </c>
      <c r="H1039" s="35">
        <v>2.970115534697669</v>
      </c>
      <c r="I1039" s="35">
        <v>188.01404241984</v>
      </c>
      <c r="J1039" s="35">
        <v>0.0</v>
      </c>
      <c r="K1039" s="35">
        <v>0.0</v>
      </c>
      <c r="L1039" s="35">
        <v>0.0</v>
      </c>
      <c r="M1039" s="35">
        <v>0.0</v>
      </c>
      <c r="N1039" s="35">
        <v>0.0</v>
      </c>
      <c r="O1039" s="35">
        <v>0.0</v>
      </c>
      <c r="P1039" s="35">
        <v>0.0</v>
      </c>
      <c r="R1039" s="35">
        <v>0.0</v>
      </c>
      <c r="S1039" s="35">
        <v>0.0</v>
      </c>
      <c r="T1039" s="35">
        <v>0.0</v>
      </c>
      <c r="U1039" s="35">
        <v>70.73128048895994</v>
      </c>
      <c r="V1039" s="35">
        <v>188.01404241984</v>
      </c>
      <c r="W1039" s="35">
        <v>0.0</v>
      </c>
      <c r="X1039" s="35">
        <v>0.0</v>
      </c>
      <c r="Y1039" s="35">
        <v>0.0</v>
      </c>
      <c r="Z1039" s="35">
        <v>30.05474223628798</v>
      </c>
      <c r="AA1039" s="35">
        <v>116.78549549184</v>
      </c>
      <c r="AB1039" s="35">
        <v>0.0</v>
      </c>
      <c r="AC1039" s="35">
        <v>0.0</v>
      </c>
      <c r="AD1039" s="35">
        <v>0.0</v>
      </c>
      <c r="AE1039" s="35">
        <v>57.50211894739198</v>
      </c>
      <c r="AF1039" s="35">
        <v>118.3993497792</v>
      </c>
    </row>
    <row r="1040" ht="15.75" customHeight="1">
      <c r="A1040" s="35" t="s">
        <v>50</v>
      </c>
      <c r="B1040" s="35" t="s">
        <v>1184</v>
      </c>
      <c r="C1040" s="35">
        <v>1115.0</v>
      </c>
      <c r="D1040" s="35" t="s">
        <v>1058</v>
      </c>
      <c r="F1040" s="35">
        <v>0.1296114659781506</v>
      </c>
      <c r="G1040" s="35">
        <v>0.2367483469515944</v>
      </c>
      <c r="H1040" s="35">
        <v>0.366359812929745</v>
      </c>
      <c r="I1040" s="35">
        <v>102.916579377024</v>
      </c>
      <c r="J1040" s="35">
        <v>0.0</v>
      </c>
      <c r="K1040" s="35">
        <v>0.0</v>
      </c>
      <c r="L1040" s="35">
        <v>0.0</v>
      </c>
      <c r="M1040" s="35">
        <v>0.0</v>
      </c>
      <c r="N1040" s="35">
        <v>0.0</v>
      </c>
      <c r="O1040" s="35">
        <v>0.0</v>
      </c>
      <c r="P1040" s="35">
        <v>0.0</v>
      </c>
      <c r="R1040" s="35">
        <v>0.0</v>
      </c>
      <c r="S1040" s="35">
        <v>0.0</v>
      </c>
      <c r="T1040" s="35">
        <v>0.0</v>
      </c>
      <c r="U1040" s="35">
        <v>0.0</v>
      </c>
      <c r="V1040" s="35">
        <v>102.916579377024</v>
      </c>
      <c r="W1040" s="35">
        <v>0.0</v>
      </c>
      <c r="X1040" s="35">
        <v>0.0</v>
      </c>
      <c r="Y1040" s="35">
        <v>0.0</v>
      </c>
      <c r="Z1040" s="35">
        <v>0.0</v>
      </c>
      <c r="AA1040" s="35">
        <v>49.694917434624</v>
      </c>
      <c r="AB1040" s="35">
        <v>0.0</v>
      </c>
      <c r="AC1040" s="35">
        <v>0.0</v>
      </c>
      <c r="AD1040" s="35">
        <v>0.0</v>
      </c>
      <c r="AE1040" s="35">
        <v>0.0</v>
      </c>
      <c r="AF1040" s="35">
        <v>53.2216619424</v>
      </c>
    </row>
    <row r="1041" ht="15.75" customHeight="1">
      <c r="A1041" s="35" t="s">
        <v>50</v>
      </c>
      <c r="B1041" s="35" t="s">
        <v>1185</v>
      </c>
      <c r="C1041" s="35">
        <v>1115.0</v>
      </c>
      <c r="D1041" s="35" t="s">
        <v>1058</v>
      </c>
      <c r="F1041" s="35">
        <v>0.5889988494298056</v>
      </c>
      <c r="G1041" s="35">
        <v>0.9303414672947568</v>
      </c>
      <c r="H1041" s="35">
        <v>1.519340316724562</v>
      </c>
      <c r="I1041" s="35">
        <v>163.782187446528</v>
      </c>
      <c r="J1041" s="35">
        <v>0.0</v>
      </c>
      <c r="K1041" s="35">
        <v>0.0</v>
      </c>
      <c r="L1041" s="35">
        <v>0.0</v>
      </c>
      <c r="M1041" s="35">
        <v>0.0</v>
      </c>
      <c r="N1041" s="35">
        <v>0.0</v>
      </c>
      <c r="O1041" s="35">
        <v>0.0</v>
      </c>
      <c r="P1041" s="35">
        <v>0.0</v>
      </c>
      <c r="R1041" s="35">
        <v>0.0</v>
      </c>
      <c r="S1041" s="35">
        <v>0.0</v>
      </c>
      <c r="T1041" s="35">
        <v>0.0</v>
      </c>
      <c r="U1041" s="35">
        <v>58.2927074545535</v>
      </c>
      <c r="V1041" s="35">
        <v>163.782187446528</v>
      </c>
      <c r="W1041" s="35">
        <v>0.0</v>
      </c>
      <c r="X1041" s="35">
        <v>0.0</v>
      </c>
      <c r="Y1041" s="35">
        <v>0.0</v>
      </c>
      <c r="Z1041" s="35">
        <v>2.403054196300477</v>
      </c>
      <c r="AA1041" s="35">
        <v>117.130110144768</v>
      </c>
      <c r="AB1041" s="35">
        <v>0.0</v>
      </c>
      <c r="AC1041" s="35">
        <v>0.0</v>
      </c>
      <c r="AD1041" s="35">
        <v>0.0</v>
      </c>
      <c r="AE1041" s="35">
        <v>38.85583644230373</v>
      </c>
      <c r="AF1041" s="35">
        <v>77.5326450528</v>
      </c>
    </row>
    <row r="1042" ht="15.75" customHeight="1">
      <c r="A1042" s="35" t="s">
        <v>50</v>
      </c>
      <c r="B1042" s="35" t="s">
        <v>1186</v>
      </c>
      <c r="C1042" s="35">
        <v>1115.0</v>
      </c>
      <c r="D1042" s="35" t="s">
        <v>1058</v>
      </c>
      <c r="F1042" s="35">
        <v>0.003076179438175667</v>
      </c>
      <c r="G1042" s="35">
        <v>0.0</v>
      </c>
      <c r="H1042" s="35">
        <v>0.003076179438175667</v>
      </c>
      <c r="I1042" s="35">
        <v>1.845618421248</v>
      </c>
      <c r="J1042" s="35">
        <v>0.0</v>
      </c>
      <c r="K1042" s="35">
        <v>0.0</v>
      </c>
      <c r="L1042" s="35">
        <v>0.0</v>
      </c>
      <c r="M1042" s="35">
        <v>0.0</v>
      </c>
      <c r="N1042" s="35">
        <v>0.0</v>
      </c>
      <c r="O1042" s="35">
        <v>0.0</v>
      </c>
      <c r="P1042" s="35">
        <v>0.0</v>
      </c>
      <c r="R1042" s="35">
        <v>0.0</v>
      </c>
      <c r="S1042" s="35">
        <v>0.0</v>
      </c>
      <c r="T1042" s="35">
        <v>0.0</v>
      </c>
      <c r="U1042" s="35">
        <v>0.0</v>
      </c>
      <c r="V1042" s="35">
        <v>1.845618421248</v>
      </c>
      <c r="W1042" s="35">
        <v>0.0</v>
      </c>
      <c r="X1042" s="35">
        <v>0.0</v>
      </c>
      <c r="Y1042" s="35">
        <v>0.0</v>
      </c>
      <c r="Z1042" s="35">
        <v>0.0</v>
      </c>
      <c r="AA1042" s="35">
        <v>1.845618421248</v>
      </c>
      <c r="AB1042" s="35">
        <v>0.0</v>
      </c>
      <c r="AC1042" s="35">
        <v>0.0</v>
      </c>
      <c r="AD1042" s="35">
        <v>0.0</v>
      </c>
      <c r="AE1042" s="35">
        <v>0.0</v>
      </c>
      <c r="AF1042" s="35">
        <v>0.0</v>
      </c>
    </row>
    <row r="1043" ht="15.75" customHeight="1">
      <c r="A1043" s="35" t="s">
        <v>53</v>
      </c>
      <c r="F1043" s="35">
        <v>219.2369419730718</v>
      </c>
      <c r="G1043" s="35">
        <v>250.9463103520832</v>
      </c>
      <c r="H1043" s="35">
        <v>470.1832523251549</v>
      </c>
      <c r="I1043" s="35">
        <v>579.248990199936</v>
      </c>
      <c r="J1043" s="35">
        <v>486.737039206656</v>
      </c>
      <c r="K1043" s="35">
        <v>469.542478438656</v>
      </c>
      <c r="L1043" s="35">
        <v>491.412541568256</v>
      </c>
      <c r="M1043" s="35">
        <v>441.65198939904</v>
      </c>
      <c r="N1043" s="35">
        <v>213.288355857024</v>
      </c>
      <c r="O1043" s="35">
        <v>213.288355857024</v>
      </c>
      <c r="P1043" s="35">
        <v>500.649384900672</v>
      </c>
      <c r="R1043" s="35">
        <v>481.649196809088</v>
      </c>
      <c r="S1043" s="35">
        <v>493.528532579712</v>
      </c>
      <c r="T1043" s="35">
        <v>514.770616733184</v>
      </c>
      <c r="U1043" s="35">
        <v>546.6276663748991</v>
      </c>
      <c r="V1043" s="35">
        <v>579.248990199936</v>
      </c>
      <c r="W1043" s="35">
        <v>219.694546237824</v>
      </c>
      <c r="X1043" s="35">
        <v>228.796079831424</v>
      </c>
      <c r="Y1043" s="35">
        <v>246.081107256768</v>
      </c>
      <c r="Z1043" s="35">
        <v>253.5927204184013</v>
      </c>
      <c r="AA1043" s="35">
        <v>283.906325066112</v>
      </c>
      <c r="AB1043" s="35">
        <v>261.7329298752</v>
      </c>
      <c r="AC1043" s="35">
        <v>268.0327935936</v>
      </c>
      <c r="AD1043" s="35">
        <v>281.6855329627584</v>
      </c>
      <c r="AE1043" s="35">
        <v>308.061968977728</v>
      </c>
      <c r="AF1043" s="35">
        <v>339.6430471392</v>
      </c>
    </row>
    <row r="1044" ht="15.75" customHeight="1">
      <c r="A1044" s="35" t="s">
        <v>53</v>
      </c>
      <c r="B1044" s="35" t="s">
        <v>1187</v>
      </c>
      <c r="C1044" s="35">
        <v>1160.0</v>
      </c>
      <c r="D1044" s="35" t="s">
        <v>1188</v>
      </c>
      <c r="F1044" s="35">
        <v>9.711757687586639E-4</v>
      </c>
      <c r="G1044" s="35">
        <v>0.0</v>
      </c>
      <c r="H1044" s="35">
        <v>9.711757687586639E-4</v>
      </c>
      <c r="I1044" s="35">
        <v>0.292682170368</v>
      </c>
      <c r="J1044" s="35">
        <v>0.0</v>
      </c>
      <c r="K1044" s="35">
        <v>0.0</v>
      </c>
      <c r="L1044" s="35">
        <v>0.0</v>
      </c>
      <c r="M1044" s="35">
        <v>0.0</v>
      </c>
      <c r="N1044" s="35">
        <v>0.0</v>
      </c>
      <c r="O1044" s="35">
        <v>0.0</v>
      </c>
      <c r="P1044" s="35">
        <v>0.0</v>
      </c>
      <c r="R1044" s="35">
        <v>0.0</v>
      </c>
      <c r="S1044" s="35">
        <v>0.0</v>
      </c>
      <c r="T1044" s="35">
        <v>0.0</v>
      </c>
      <c r="U1044" s="35">
        <v>0.0</v>
      </c>
      <c r="V1044" s="35">
        <v>0.292682170368</v>
      </c>
      <c r="W1044" s="35">
        <v>0.0</v>
      </c>
      <c r="X1044" s="35">
        <v>0.0</v>
      </c>
      <c r="Y1044" s="35">
        <v>0.0</v>
      </c>
      <c r="Z1044" s="35">
        <v>0.0</v>
      </c>
      <c r="AA1044" s="35">
        <v>0.292682170368</v>
      </c>
      <c r="AB1044" s="35">
        <v>0.0</v>
      </c>
      <c r="AC1044" s="35">
        <v>0.0</v>
      </c>
      <c r="AD1044" s="35">
        <v>0.0</v>
      </c>
      <c r="AE1044" s="35">
        <v>0.0</v>
      </c>
      <c r="AF1044" s="35">
        <v>0.0</v>
      </c>
    </row>
    <row r="1045" ht="15.75" customHeight="1">
      <c r="A1045" s="35" t="s">
        <v>53</v>
      </c>
      <c r="B1045" s="35" t="s">
        <v>1189</v>
      </c>
      <c r="C1045" s="35">
        <v>1160.0</v>
      </c>
      <c r="D1045" s="35" t="s">
        <v>1188</v>
      </c>
      <c r="F1045" s="35">
        <v>0.01135508706342835</v>
      </c>
      <c r="G1045" s="35">
        <v>0.0</v>
      </c>
      <c r="H1045" s="35">
        <v>0.01135508706342835</v>
      </c>
      <c r="I1045" s="35">
        <v>6.812722820735999</v>
      </c>
      <c r="J1045" s="35">
        <v>0.0</v>
      </c>
      <c r="K1045" s="35">
        <v>0.0</v>
      </c>
      <c r="L1045" s="35">
        <v>0.0</v>
      </c>
      <c r="M1045" s="35">
        <v>0.0</v>
      </c>
      <c r="N1045" s="35">
        <v>0.0</v>
      </c>
      <c r="O1045" s="35">
        <v>0.0</v>
      </c>
      <c r="P1045" s="35">
        <v>0.0</v>
      </c>
      <c r="R1045" s="35">
        <v>0.0</v>
      </c>
      <c r="S1045" s="35">
        <v>0.0</v>
      </c>
      <c r="T1045" s="35">
        <v>0.0</v>
      </c>
      <c r="U1045" s="35">
        <v>0.0</v>
      </c>
      <c r="V1045" s="35">
        <v>6.812722820735999</v>
      </c>
      <c r="W1045" s="35">
        <v>0.0</v>
      </c>
      <c r="X1045" s="35">
        <v>0.0</v>
      </c>
      <c r="Y1045" s="35">
        <v>0.0</v>
      </c>
      <c r="Z1045" s="35">
        <v>0.0</v>
      </c>
      <c r="AA1045" s="35">
        <v>6.812722820735999</v>
      </c>
      <c r="AB1045" s="35">
        <v>0.0</v>
      </c>
      <c r="AC1045" s="35">
        <v>0.0</v>
      </c>
      <c r="AD1045" s="35">
        <v>0.0</v>
      </c>
      <c r="AE1045" s="35">
        <v>0.0</v>
      </c>
      <c r="AF1045" s="35">
        <v>0.0</v>
      </c>
    </row>
    <row r="1046" ht="15.75" customHeight="1">
      <c r="A1046" s="35" t="s">
        <v>53</v>
      </c>
      <c r="B1046" s="35" t="s">
        <v>1190</v>
      </c>
      <c r="C1046" s="35">
        <v>1160.0</v>
      </c>
      <c r="D1046" s="35" t="s">
        <v>1188</v>
      </c>
      <c r="F1046" s="35">
        <v>0.08236851148023454</v>
      </c>
      <c r="G1046" s="35">
        <v>0.0</v>
      </c>
      <c r="H1046" s="35">
        <v>0.08236851148023454</v>
      </c>
      <c r="I1046" s="35">
        <v>3.47780768832</v>
      </c>
      <c r="J1046" s="35">
        <v>1.056889177344</v>
      </c>
      <c r="K1046" s="35">
        <v>0.0</v>
      </c>
      <c r="L1046" s="35">
        <v>0.0</v>
      </c>
      <c r="M1046" s="35">
        <v>0.0</v>
      </c>
      <c r="N1046" s="35">
        <v>0.0</v>
      </c>
      <c r="O1046" s="35">
        <v>0.0</v>
      </c>
      <c r="P1046" s="35">
        <v>0.0</v>
      </c>
      <c r="R1046" s="35">
        <v>0.0</v>
      </c>
      <c r="S1046" s="35">
        <v>0.0</v>
      </c>
      <c r="T1046" s="35">
        <v>0.7082654027904001</v>
      </c>
      <c r="U1046" s="35">
        <v>1.05694603322112</v>
      </c>
      <c r="V1046" s="35">
        <v>3.47780768832</v>
      </c>
      <c r="W1046" s="35">
        <v>0.0</v>
      </c>
      <c r="X1046" s="35">
        <v>0.0</v>
      </c>
      <c r="Y1046" s="35">
        <v>0.7082654027904001</v>
      </c>
      <c r="Z1046" s="35">
        <v>1.05694603322112</v>
      </c>
      <c r="AA1046" s="35">
        <v>3.47780768832</v>
      </c>
      <c r="AB1046" s="35">
        <v>0.0</v>
      </c>
      <c r="AC1046" s="35">
        <v>0.0</v>
      </c>
      <c r="AD1046" s="35">
        <v>0.0</v>
      </c>
      <c r="AE1046" s="35">
        <v>0.0</v>
      </c>
      <c r="AF1046" s="35">
        <v>0.0</v>
      </c>
    </row>
    <row r="1047" ht="15.75" customHeight="1">
      <c r="A1047" s="35" t="s">
        <v>53</v>
      </c>
      <c r="B1047" s="35" t="s">
        <v>1191</v>
      </c>
      <c r="C1047" s="35">
        <v>1160.0</v>
      </c>
      <c r="D1047" s="35" t="s">
        <v>1188</v>
      </c>
      <c r="F1047" s="35">
        <v>0.008817813331117554</v>
      </c>
      <c r="G1047" s="35">
        <v>0.0</v>
      </c>
      <c r="H1047" s="35">
        <v>0.008817813331117554</v>
      </c>
      <c r="I1047" s="35">
        <v>1.100761933824</v>
      </c>
      <c r="J1047" s="35">
        <v>0.0</v>
      </c>
      <c r="K1047" s="35">
        <v>0.0</v>
      </c>
      <c r="L1047" s="35">
        <v>0.0</v>
      </c>
      <c r="M1047" s="35">
        <v>0.0</v>
      </c>
      <c r="N1047" s="35">
        <v>0.0</v>
      </c>
      <c r="O1047" s="35">
        <v>0.0</v>
      </c>
      <c r="P1047" s="35">
        <v>0.0</v>
      </c>
      <c r="R1047" s="35">
        <v>0.0</v>
      </c>
      <c r="S1047" s="35">
        <v>0.0</v>
      </c>
      <c r="T1047" s="35">
        <v>0.0</v>
      </c>
      <c r="U1047" s="35">
        <v>0.5175741066854399</v>
      </c>
      <c r="V1047" s="35">
        <v>1.100761933824</v>
      </c>
      <c r="W1047" s="35">
        <v>0.0</v>
      </c>
      <c r="X1047" s="35">
        <v>0.0</v>
      </c>
      <c r="Y1047" s="35">
        <v>0.0</v>
      </c>
      <c r="Z1047" s="35">
        <v>0.5175741066854399</v>
      </c>
      <c r="AA1047" s="35">
        <v>1.100761933824</v>
      </c>
      <c r="AB1047" s="35">
        <v>0.0</v>
      </c>
      <c r="AC1047" s="35">
        <v>0.0</v>
      </c>
      <c r="AD1047" s="35">
        <v>0.0</v>
      </c>
      <c r="AE1047" s="35">
        <v>0.0</v>
      </c>
      <c r="AF1047" s="35">
        <v>0.0</v>
      </c>
    </row>
    <row r="1048" ht="15.75" customHeight="1">
      <c r="A1048" s="35" t="s">
        <v>53</v>
      </c>
      <c r="B1048" s="35" t="s">
        <v>1192</v>
      </c>
      <c r="C1048" s="35">
        <v>1160.0</v>
      </c>
      <c r="D1048" s="35" t="s">
        <v>1188</v>
      </c>
      <c r="F1048" s="35">
        <v>0.309262562716238</v>
      </c>
      <c r="G1048" s="35">
        <v>0.0</v>
      </c>
      <c r="H1048" s="35">
        <v>0.309262562716238</v>
      </c>
      <c r="I1048" s="35">
        <v>6.3686010528</v>
      </c>
      <c r="J1048" s="35">
        <v>0.0</v>
      </c>
      <c r="K1048" s="35">
        <v>0.0</v>
      </c>
      <c r="L1048" s="35">
        <v>3.536281252224</v>
      </c>
      <c r="M1048" s="35">
        <v>2.4923070144</v>
      </c>
      <c r="N1048" s="35">
        <v>0.0</v>
      </c>
      <c r="O1048" s="35">
        <v>0.0</v>
      </c>
      <c r="P1048" s="35">
        <v>0.0</v>
      </c>
      <c r="R1048" s="35">
        <v>0.0</v>
      </c>
      <c r="S1048" s="35">
        <v>0.0</v>
      </c>
      <c r="T1048" s="35">
        <v>2.654635495680002</v>
      </c>
      <c r="U1048" s="35">
        <v>4.105884184980479</v>
      </c>
      <c r="V1048" s="35">
        <v>6.3686010528</v>
      </c>
      <c r="W1048" s="35">
        <v>0.0</v>
      </c>
      <c r="X1048" s="35">
        <v>0.0</v>
      </c>
      <c r="Y1048" s="35">
        <v>2.654635495680002</v>
      </c>
      <c r="Z1048" s="35">
        <v>4.105884184980479</v>
      </c>
      <c r="AA1048" s="35">
        <v>6.3686010528</v>
      </c>
      <c r="AB1048" s="35">
        <v>0.0</v>
      </c>
      <c r="AC1048" s="35">
        <v>0.0</v>
      </c>
      <c r="AD1048" s="35">
        <v>0.0</v>
      </c>
      <c r="AE1048" s="35">
        <v>0.0</v>
      </c>
      <c r="AF1048" s="35">
        <v>0.0</v>
      </c>
    </row>
    <row r="1049" ht="15.75" customHeight="1">
      <c r="A1049" s="35" t="s">
        <v>53</v>
      </c>
      <c r="B1049" s="35" t="s">
        <v>1193</v>
      </c>
      <c r="C1049" s="35">
        <v>1160.0</v>
      </c>
      <c r="D1049" s="35" t="s">
        <v>1188</v>
      </c>
      <c r="F1049" s="35">
        <v>0.1361214021784133</v>
      </c>
      <c r="G1049" s="35">
        <v>0.0</v>
      </c>
      <c r="H1049" s="35">
        <v>0.1361214021784133</v>
      </c>
      <c r="I1049" s="35">
        <v>2.445102713088</v>
      </c>
      <c r="J1049" s="35">
        <v>0.0</v>
      </c>
      <c r="K1049" s="35">
        <v>0.0</v>
      </c>
      <c r="L1049" s="35">
        <v>0.0</v>
      </c>
      <c r="M1049" s="35">
        <v>0.0</v>
      </c>
      <c r="N1049" s="35">
        <v>0.0</v>
      </c>
      <c r="O1049" s="35">
        <v>0.0</v>
      </c>
      <c r="P1049" s="35">
        <v>0.0</v>
      </c>
      <c r="R1049" s="35">
        <v>0.0</v>
      </c>
      <c r="S1049" s="35">
        <v>0.304730850816</v>
      </c>
      <c r="T1049" s="35">
        <v>0.4880077300224002</v>
      </c>
      <c r="U1049" s="35">
        <v>0.8676892104652796</v>
      </c>
      <c r="V1049" s="35">
        <v>2.445102713088</v>
      </c>
      <c r="W1049" s="35">
        <v>0.0</v>
      </c>
      <c r="X1049" s="35">
        <v>0.304730850816</v>
      </c>
      <c r="Y1049" s="35">
        <v>0.4880077300224002</v>
      </c>
      <c r="Z1049" s="35">
        <v>0.8676892104652796</v>
      </c>
      <c r="AA1049" s="35">
        <v>2.445102713088</v>
      </c>
      <c r="AB1049" s="35">
        <v>0.0</v>
      </c>
      <c r="AC1049" s="35">
        <v>0.0</v>
      </c>
      <c r="AD1049" s="35">
        <v>0.0</v>
      </c>
      <c r="AE1049" s="35">
        <v>0.0</v>
      </c>
      <c r="AF1049" s="35">
        <v>0.0</v>
      </c>
    </row>
    <row r="1050" ht="15.75" customHeight="1">
      <c r="A1050" s="35" t="s">
        <v>53</v>
      </c>
      <c r="B1050" s="35" t="s">
        <v>1194</v>
      </c>
      <c r="C1050" s="35">
        <v>1160.0</v>
      </c>
      <c r="D1050" s="35" t="s">
        <v>1188</v>
      </c>
      <c r="F1050" s="35">
        <v>0.001471916144494843</v>
      </c>
      <c r="G1050" s="35">
        <v>0.0</v>
      </c>
      <c r="H1050" s="35">
        <v>0.001471916144494843</v>
      </c>
      <c r="I1050" s="35">
        <v>0.5345399808</v>
      </c>
      <c r="J1050" s="35">
        <v>0.0</v>
      </c>
      <c r="K1050" s="35">
        <v>0.0</v>
      </c>
      <c r="L1050" s="35">
        <v>0.0</v>
      </c>
      <c r="M1050" s="35">
        <v>0.0</v>
      </c>
      <c r="N1050" s="35">
        <v>0.0</v>
      </c>
      <c r="O1050" s="35">
        <v>0.0</v>
      </c>
      <c r="P1050" s="35">
        <v>0.0</v>
      </c>
      <c r="R1050" s="35">
        <v>0.0</v>
      </c>
      <c r="S1050" s="35">
        <v>0.0</v>
      </c>
      <c r="T1050" s="35">
        <v>0.0</v>
      </c>
      <c r="U1050" s="35">
        <v>0.0</v>
      </c>
      <c r="V1050" s="35">
        <v>0.5345399808</v>
      </c>
      <c r="W1050" s="35">
        <v>0.0</v>
      </c>
      <c r="X1050" s="35">
        <v>0.0</v>
      </c>
      <c r="Y1050" s="35">
        <v>0.0</v>
      </c>
      <c r="Z1050" s="35">
        <v>0.0</v>
      </c>
      <c r="AA1050" s="35">
        <v>0.5345399808</v>
      </c>
      <c r="AB1050" s="35">
        <v>0.0</v>
      </c>
      <c r="AC1050" s="35">
        <v>0.0</v>
      </c>
      <c r="AD1050" s="35">
        <v>0.0</v>
      </c>
      <c r="AE1050" s="35">
        <v>0.0</v>
      </c>
      <c r="AF1050" s="35">
        <v>0.0</v>
      </c>
    </row>
    <row r="1051" ht="15.75" customHeight="1">
      <c r="A1051" s="35" t="s">
        <v>53</v>
      </c>
      <c r="B1051" s="35" t="s">
        <v>1195</v>
      </c>
      <c r="C1051" s="35">
        <v>1160.0</v>
      </c>
      <c r="D1051" s="35" t="s">
        <v>1188</v>
      </c>
      <c r="F1051" s="35">
        <v>0.001257141212730015</v>
      </c>
      <c r="G1051" s="35">
        <v>0.0</v>
      </c>
      <c r="H1051" s="35">
        <v>0.001257141212730015</v>
      </c>
      <c r="I1051" s="35">
        <v>0.5261587269119999</v>
      </c>
      <c r="J1051" s="35">
        <v>0.0</v>
      </c>
      <c r="K1051" s="35">
        <v>0.0</v>
      </c>
      <c r="L1051" s="35">
        <v>0.0</v>
      </c>
      <c r="M1051" s="35">
        <v>0.0</v>
      </c>
      <c r="N1051" s="35">
        <v>0.0</v>
      </c>
      <c r="O1051" s="35">
        <v>0.0</v>
      </c>
      <c r="P1051" s="35">
        <v>0.0</v>
      </c>
      <c r="R1051" s="35">
        <v>0.0</v>
      </c>
      <c r="S1051" s="35">
        <v>0.0</v>
      </c>
      <c r="T1051" s="35">
        <v>0.0</v>
      </c>
      <c r="U1051" s="35">
        <v>0.0</v>
      </c>
      <c r="V1051" s="35">
        <v>0.5261587269119999</v>
      </c>
      <c r="W1051" s="35">
        <v>0.0</v>
      </c>
      <c r="X1051" s="35">
        <v>0.0</v>
      </c>
      <c r="Y1051" s="35">
        <v>0.0</v>
      </c>
      <c r="Z1051" s="35">
        <v>0.0</v>
      </c>
      <c r="AA1051" s="35">
        <v>0.5261587269119999</v>
      </c>
      <c r="AB1051" s="35">
        <v>0.0</v>
      </c>
      <c r="AC1051" s="35">
        <v>0.0</v>
      </c>
      <c r="AD1051" s="35">
        <v>0.0</v>
      </c>
      <c r="AE1051" s="35">
        <v>0.0</v>
      </c>
      <c r="AF1051" s="35">
        <v>0.0</v>
      </c>
    </row>
    <row r="1052" ht="15.75" customHeight="1">
      <c r="A1052" s="35" t="s">
        <v>53</v>
      </c>
      <c r="B1052" s="35" t="s">
        <v>1196</v>
      </c>
      <c r="C1052" s="35">
        <v>1160.0</v>
      </c>
      <c r="D1052" s="35" t="s">
        <v>1188</v>
      </c>
      <c r="F1052" s="35">
        <v>0.07077971574909787</v>
      </c>
      <c r="G1052" s="35">
        <v>0.0</v>
      </c>
      <c r="H1052" s="35">
        <v>0.07077971574909787</v>
      </c>
      <c r="I1052" s="35">
        <v>4.992179441759999</v>
      </c>
      <c r="J1052" s="35">
        <v>0.0</v>
      </c>
      <c r="K1052" s="35">
        <v>0.0</v>
      </c>
      <c r="L1052" s="35">
        <v>2.792959916544</v>
      </c>
      <c r="M1052" s="35">
        <v>0.0</v>
      </c>
      <c r="N1052" s="35">
        <v>0.0</v>
      </c>
      <c r="O1052" s="35">
        <v>0.0</v>
      </c>
      <c r="P1052" s="35">
        <v>0.0</v>
      </c>
      <c r="R1052" s="35">
        <v>0.0</v>
      </c>
      <c r="S1052" s="35">
        <v>0.0</v>
      </c>
      <c r="T1052" s="35">
        <v>0.0</v>
      </c>
      <c r="U1052" s="35">
        <v>3.037142301258238</v>
      </c>
      <c r="V1052" s="35">
        <v>4.992179441759999</v>
      </c>
      <c r="W1052" s="35">
        <v>0.0</v>
      </c>
      <c r="X1052" s="35">
        <v>0.0</v>
      </c>
      <c r="Y1052" s="35">
        <v>0.0</v>
      </c>
      <c r="Z1052" s="35">
        <v>3.037142301258238</v>
      </c>
      <c r="AA1052" s="35">
        <v>4.992179441759999</v>
      </c>
      <c r="AB1052" s="35">
        <v>0.0</v>
      </c>
      <c r="AC1052" s="35">
        <v>0.0</v>
      </c>
      <c r="AD1052" s="35">
        <v>0.0</v>
      </c>
      <c r="AE1052" s="35">
        <v>0.0</v>
      </c>
      <c r="AF1052" s="35">
        <v>0.0</v>
      </c>
    </row>
    <row r="1053" ht="15.75" customHeight="1">
      <c r="A1053" s="35" t="s">
        <v>53</v>
      </c>
      <c r="B1053" s="35" t="s">
        <v>1197</v>
      </c>
      <c r="C1053" s="35">
        <v>1160.0</v>
      </c>
      <c r="D1053" s="35" t="s">
        <v>1188</v>
      </c>
      <c r="F1053" s="35">
        <v>0.02110689771289241</v>
      </c>
      <c r="G1053" s="35">
        <v>0.0</v>
      </c>
      <c r="H1053" s="35">
        <v>0.02110689771289241</v>
      </c>
      <c r="I1053" s="35">
        <v>0.7915110336</v>
      </c>
      <c r="J1053" s="35">
        <v>0.0</v>
      </c>
      <c r="K1053" s="35">
        <v>0.0</v>
      </c>
      <c r="L1053" s="35">
        <v>0.0</v>
      </c>
      <c r="M1053" s="35">
        <v>0.0</v>
      </c>
      <c r="N1053" s="35">
        <v>0.0</v>
      </c>
      <c r="O1053" s="35">
        <v>0.0</v>
      </c>
      <c r="P1053" s="35">
        <v>0.0</v>
      </c>
      <c r="R1053" s="35">
        <v>0.0</v>
      </c>
      <c r="S1053" s="35">
        <v>0.0</v>
      </c>
      <c r="T1053" s="35">
        <v>0.02617422958080595</v>
      </c>
      <c r="U1053" s="35">
        <v>0.5170016436479998</v>
      </c>
      <c r="V1053" s="35">
        <v>0.7915110336</v>
      </c>
      <c r="W1053" s="35">
        <v>0.0</v>
      </c>
      <c r="X1053" s="35">
        <v>0.0</v>
      </c>
      <c r="Y1053" s="35">
        <v>0.02617422958080595</v>
      </c>
      <c r="Z1053" s="35">
        <v>0.5170016436479998</v>
      </c>
      <c r="AA1053" s="35">
        <v>0.7915110336</v>
      </c>
      <c r="AB1053" s="35">
        <v>0.0</v>
      </c>
      <c r="AC1053" s="35">
        <v>0.0</v>
      </c>
      <c r="AD1053" s="35">
        <v>0.0</v>
      </c>
      <c r="AE1053" s="35">
        <v>0.0</v>
      </c>
      <c r="AF1053" s="35">
        <v>0.0</v>
      </c>
    </row>
    <row r="1054" ht="15.75" customHeight="1">
      <c r="A1054" s="35" t="s">
        <v>53</v>
      </c>
      <c r="B1054" s="35" t="s">
        <v>1198</v>
      </c>
      <c r="C1054" s="35">
        <v>1160.0</v>
      </c>
      <c r="D1054" s="35" t="s">
        <v>1188</v>
      </c>
      <c r="F1054" s="35">
        <v>0.4346793676342012</v>
      </c>
      <c r="G1054" s="35">
        <v>0.0</v>
      </c>
      <c r="H1054" s="35">
        <v>0.4346793676342012</v>
      </c>
      <c r="I1054" s="35">
        <v>4.967587408896</v>
      </c>
      <c r="J1054" s="35">
        <v>0.3943560096</v>
      </c>
      <c r="K1054" s="35">
        <v>0.3738119616</v>
      </c>
      <c r="L1054" s="35">
        <v>0.3242729952</v>
      </c>
      <c r="M1054" s="35">
        <v>0.286636299264</v>
      </c>
      <c r="N1054" s="35">
        <v>0.385941024</v>
      </c>
      <c r="O1054" s="35">
        <v>0.385941024</v>
      </c>
      <c r="P1054" s="35">
        <v>0.383525259264</v>
      </c>
      <c r="R1054" s="35">
        <v>0.367364180736</v>
      </c>
      <c r="S1054" s="35">
        <v>0.426132</v>
      </c>
      <c r="T1054" s="35">
        <v>0.7624566899712</v>
      </c>
      <c r="U1054" s="35">
        <v>1.819333350696957</v>
      </c>
      <c r="V1054" s="35">
        <v>4.967587408896</v>
      </c>
      <c r="W1054" s="35">
        <v>0.367364180736</v>
      </c>
      <c r="X1054" s="35">
        <v>0.426132</v>
      </c>
      <c r="Y1054" s="35">
        <v>0.7624566899712</v>
      </c>
      <c r="Z1054" s="35">
        <v>1.819333350696957</v>
      </c>
      <c r="AA1054" s="35">
        <v>4.967587408896</v>
      </c>
      <c r="AB1054" s="35">
        <v>0.0</v>
      </c>
      <c r="AC1054" s="35">
        <v>0.0</v>
      </c>
      <c r="AD1054" s="35">
        <v>0.0</v>
      </c>
      <c r="AE1054" s="35">
        <v>0.0</v>
      </c>
      <c r="AF1054" s="35">
        <v>0.0</v>
      </c>
    </row>
    <row r="1055" ht="15.75" customHeight="1">
      <c r="A1055" s="35" t="s">
        <v>53</v>
      </c>
      <c r="B1055" s="35" t="s">
        <v>1199</v>
      </c>
      <c r="C1055" s="35">
        <v>1160.0</v>
      </c>
      <c r="D1055" s="35" t="s">
        <v>1188</v>
      </c>
      <c r="F1055" s="35">
        <v>0.02638853560588603</v>
      </c>
      <c r="G1055" s="35">
        <v>0.0</v>
      </c>
      <c r="H1055" s="35">
        <v>0.02638853560588603</v>
      </c>
      <c r="I1055" s="35">
        <v>3.3697980288</v>
      </c>
      <c r="J1055" s="35">
        <v>0.0</v>
      </c>
      <c r="K1055" s="35">
        <v>0.0</v>
      </c>
      <c r="L1055" s="35">
        <v>0.0</v>
      </c>
      <c r="M1055" s="35">
        <v>0.0</v>
      </c>
      <c r="N1055" s="35">
        <v>0.0</v>
      </c>
      <c r="O1055" s="35">
        <v>0.0</v>
      </c>
      <c r="P1055" s="35">
        <v>0.0</v>
      </c>
      <c r="R1055" s="35">
        <v>0.0</v>
      </c>
      <c r="S1055" s="35">
        <v>0.0</v>
      </c>
      <c r="T1055" s="35">
        <v>0.0</v>
      </c>
      <c r="U1055" s="35">
        <v>0.04124885990396249</v>
      </c>
      <c r="V1055" s="35">
        <v>3.3697980288</v>
      </c>
      <c r="W1055" s="35">
        <v>0.0</v>
      </c>
      <c r="X1055" s="35">
        <v>0.0</v>
      </c>
      <c r="Y1055" s="35">
        <v>0.0</v>
      </c>
      <c r="Z1055" s="35">
        <v>0.04124885990396249</v>
      </c>
      <c r="AA1055" s="35">
        <v>3.3697980288</v>
      </c>
      <c r="AB1055" s="35">
        <v>0.0</v>
      </c>
      <c r="AC1055" s="35">
        <v>0.0</v>
      </c>
      <c r="AD1055" s="35">
        <v>0.0</v>
      </c>
      <c r="AE1055" s="35">
        <v>0.0</v>
      </c>
      <c r="AF1055" s="35">
        <v>0.0</v>
      </c>
    </row>
    <row r="1056" ht="15.75" customHeight="1">
      <c r="A1056" s="35" t="s">
        <v>53</v>
      </c>
      <c r="B1056" s="35" t="s">
        <v>1200</v>
      </c>
      <c r="C1056" s="35">
        <v>1160.0</v>
      </c>
      <c r="D1056" s="35" t="s">
        <v>1188</v>
      </c>
      <c r="F1056" s="35">
        <v>0.005443528034130351</v>
      </c>
      <c r="G1056" s="35">
        <v>0.0</v>
      </c>
      <c r="H1056" s="35">
        <v>0.005443528034130351</v>
      </c>
      <c r="I1056" s="35">
        <v>3.265958900736</v>
      </c>
      <c r="J1056" s="35">
        <v>0.0</v>
      </c>
      <c r="K1056" s="35">
        <v>0.0</v>
      </c>
      <c r="L1056" s="35">
        <v>0.0</v>
      </c>
      <c r="M1056" s="35">
        <v>0.0</v>
      </c>
      <c r="N1056" s="35">
        <v>0.0</v>
      </c>
      <c r="O1056" s="35">
        <v>0.0</v>
      </c>
      <c r="P1056" s="35">
        <v>0.0</v>
      </c>
      <c r="R1056" s="35">
        <v>0.0</v>
      </c>
      <c r="S1056" s="35">
        <v>0.0</v>
      </c>
      <c r="T1056" s="35">
        <v>0.0</v>
      </c>
      <c r="U1056" s="35">
        <v>0.0</v>
      </c>
      <c r="V1056" s="35">
        <v>3.265958900736</v>
      </c>
      <c r="W1056" s="35">
        <v>0.0</v>
      </c>
      <c r="X1056" s="35">
        <v>0.0</v>
      </c>
      <c r="Y1056" s="35">
        <v>0.0</v>
      </c>
      <c r="Z1056" s="35">
        <v>0.0</v>
      </c>
      <c r="AA1056" s="35">
        <v>3.265958900736</v>
      </c>
      <c r="AB1056" s="35">
        <v>0.0</v>
      </c>
      <c r="AC1056" s="35">
        <v>0.0</v>
      </c>
      <c r="AD1056" s="35">
        <v>0.0</v>
      </c>
      <c r="AE1056" s="35">
        <v>0.0</v>
      </c>
      <c r="AF1056" s="35">
        <v>0.0</v>
      </c>
    </row>
    <row r="1057" ht="15.75" customHeight="1">
      <c r="A1057" s="35" t="s">
        <v>53</v>
      </c>
      <c r="B1057" s="35" t="s">
        <v>1201</v>
      </c>
      <c r="C1057" s="35">
        <v>1160.0</v>
      </c>
      <c r="D1057" s="35" t="s">
        <v>1188</v>
      </c>
      <c r="F1057" s="35">
        <v>0.08023586830050188</v>
      </c>
      <c r="G1057" s="35">
        <v>0.0</v>
      </c>
      <c r="H1057" s="35">
        <v>0.08023586830050188</v>
      </c>
      <c r="I1057" s="35">
        <v>2.017861155072</v>
      </c>
      <c r="J1057" s="35">
        <v>1.4998769856</v>
      </c>
      <c r="K1057" s="35">
        <v>0.0</v>
      </c>
      <c r="L1057" s="35">
        <v>0.0</v>
      </c>
      <c r="M1057" s="35">
        <v>0.0</v>
      </c>
      <c r="N1057" s="35">
        <v>0.0</v>
      </c>
      <c r="O1057" s="35">
        <v>0.0</v>
      </c>
      <c r="P1057" s="35">
        <v>0.0</v>
      </c>
      <c r="R1057" s="35">
        <v>0.0</v>
      </c>
      <c r="S1057" s="35">
        <v>0.0</v>
      </c>
      <c r="T1057" s="35">
        <v>0.6431265961344005</v>
      </c>
      <c r="U1057" s="35">
        <v>1.338698856176638</v>
      </c>
      <c r="V1057" s="35">
        <v>2.017861155072</v>
      </c>
      <c r="W1057" s="35">
        <v>0.0</v>
      </c>
      <c r="X1057" s="35">
        <v>0.0</v>
      </c>
      <c r="Y1057" s="35">
        <v>0.6431265961344005</v>
      </c>
      <c r="Z1057" s="35">
        <v>1.338698856176638</v>
      </c>
      <c r="AA1057" s="35">
        <v>2.017861155072</v>
      </c>
      <c r="AB1057" s="35">
        <v>0.0</v>
      </c>
      <c r="AC1057" s="35">
        <v>0.0</v>
      </c>
      <c r="AD1057" s="35">
        <v>0.0</v>
      </c>
      <c r="AE1057" s="35">
        <v>0.0</v>
      </c>
      <c r="AF1057" s="35">
        <v>0.0</v>
      </c>
    </row>
    <row r="1058" ht="15.75" customHeight="1">
      <c r="A1058" s="35" t="s">
        <v>53</v>
      </c>
      <c r="B1058" s="35" t="s">
        <v>1202</v>
      </c>
      <c r="C1058" s="35">
        <v>1160.0</v>
      </c>
      <c r="D1058" s="35" t="s">
        <v>1188</v>
      </c>
      <c r="F1058" s="35">
        <v>0.00580401067211634</v>
      </c>
      <c r="G1058" s="35">
        <v>0.0</v>
      </c>
      <c r="H1058" s="35">
        <v>0.00580401067211634</v>
      </c>
      <c r="I1058" s="35">
        <v>0.509338803456</v>
      </c>
      <c r="J1058" s="35">
        <v>0.0</v>
      </c>
      <c r="K1058" s="35">
        <v>0.0</v>
      </c>
      <c r="L1058" s="35">
        <v>0.0</v>
      </c>
      <c r="M1058" s="35">
        <v>0.0</v>
      </c>
      <c r="N1058" s="35">
        <v>0.0</v>
      </c>
      <c r="O1058" s="35">
        <v>0.0</v>
      </c>
      <c r="P1058" s="35">
        <v>0.0</v>
      </c>
      <c r="R1058" s="35">
        <v>0.0</v>
      </c>
      <c r="S1058" s="35">
        <v>0.0</v>
      </c>
      <c r="T1058" s="35">
        <v>0.0</v>
      </c>
      <c r="U1058" s="35">
        <v>0.3742833443327998</v>
      </c>
      <c r="V1058" s="35">
        <v>0.509338803456</v>
      </c>
      <c r="W1058" s="35">
        <v>0.0</v>
      </c>
      <c r="X1058" s="35">
        <v>0.0</v>
      </c>
      <c r="Y1058" s="35">
        <v>0.0</v>
      </c>
      <c r="Z1058" s="35">
        <v>0.3742833443327998</v>
      </c>
      <c r="AA1058" s="35">
        <v>0.509338803456</v>
      </c>
      <c r="AB1058" s="35">
        <v>0.0</v>
      </c>
      <c r="AC1058" s="35">
        <v>0.0</v>
      </c>
      <c r="AD1058" s="35">
        <v>0.0</v>
      </c>
      <c r="AE1058" s="35">
        <v>0.0</v>
      </c>
      <c r="AF1058" s="35">
        <v>0.0</v>
      </c>
    </row>
    <row r="1059" ht="15.75" customHeight="1">
      <c r="A1059" s="35" t="s">
        <v>53</v>
      </c>
      <c r="B1059" s="35" t="s">
        <v>1203</v>
      </c>
      <c r="C1059" s="35">
        <v>1160.0</v>
      </c>
      <c r="D1059" s="35" t="s">
        <v>1188</v>
      </c>
      <c r="F1059" s="35">
        <v>0.04082181294967611</v>
      </c>
      <c r="G1059" s="35">
        <v>0.0</v>
      </c>
      <c r="H1059" s="35">
        <v>0.04082181294967611</v>
      </c>
      <c r="I1059" s="35">
        <v>4.286405628288001</v>
      </c>
      <c r="J1059" s="35">
        <v>0.0</v>
      </c>
      <c r="K1059" s="35">
        <v>0.0</v>
      </c>
      <c r="L1059" s="35">
        <v>0.0</v>
      </c>
      <c r="M1059" s="35">
        <v>0.0</v>
      </c>
      <c r="N1059" s="35">
        <v>0.0</v>
      </c>
      <c r="O1059" s="35">
        <v>0.0</v>
      </c>
      <c r="P1059" s="35">
        <v>0.0</v>
      </c>
      <c r="R1059" s="35">
        <v>0.0</v>
      </c>
      <c r="S1059" s="35">
        <v>0.0</v>
      </c>
      <c r="T1059" s="35">
        <v>0.0</v>
      </c>
      <c r="U1059" s="35">
        <v>2.536615354936317</v>
      </c>
      <c r="V1059" s="35">
        <v>4.286405628288001</v>
      </c>
      <c r="W1059" s="35">
        <v>0.0</v>
      </c>
      <c r="X1059" s="35">
        <v>0.0</v>
      </c>
      <c r="Y1059" s="35">
        <v>0.0</v>
      </c>
      <c r="Z1059" s="35">
        <v>2.536615354936317</v>
      </c>
      <c r="AA1059" s="35">
        <v>4.286405628288001</v>
      </c>
      <c r="AB1059" s="35">
        <v>0.0</v>
      </c>
      <c r="AC1059" s="35">
        <v>0.0</v>
      </c>
      <c r="AD1059" s="35">
        <v>0.0</v>
      </c>
      <c r="AE1059" s="35">
        <v>0.0</v>
      </c>
      <c r="AF1059" s="35">
        <v>0.0</v>
      </c>
    </row>
    <row r="1060" ht="15.75" customHeight="1">
      <c r="A1060" s="35" t="s">
        <v>53</v>
      </c>
      <c r="B1060" s="35" t="s">
        <v>1204</v>
      </c>
      <c r="C1060" s="35">
        <v>1160.0</v>
      </c>
      <c r="D1060" s="35" t="s">
        <v>1188</v>
      </c>
      <c r="F1060" s="35">
        <v>0.03290347409009377</v>
      </c>
      <c r="G1060" s="35">
        <v>0.0</v>
      </c>
      <c r="H1060" s="35">
        <v>0.03290347409009377</v>
      </c>
      <c r="I1060" s="35">
        <v>4.142661884928</v>
      </c>
      <c r="J1060" s="35">
        <v>0.0</v>
      </c>
      <c r="K1060" s="35">
        <v>0.0</v>
      </c>
      <c r="L1060" s="35">
        <v>0.0</v>
      </c>
      <c r="M1060" s="35">
        <v>0.0</v>
      </c>
      <c r="N1060" s="35">
        <v>0.0</v>
      </c>
      <c r="O1060" s="35">
        <v>0.0</v>
      </c>
      <c r="P1060" s="35">
        <v>0.0</v>
      </c>
      <c r="R1060" s="35">
        <v>0.0</v>
      </c>
      <c r="S1060" s="35">
        <v>0.0</v>
      </c>
      <c r="T1060" s="35">
        <v>0.0</v>
      </c>
      <c r="U1060" s="35">
        <v>1.897807996869117</v>
      </c>
      <c r="V1060" s="35">
        <v>4.142661884928</v>
      </c>
      <c r="W1060" s="35">
        <v>0.0</v>
      </c>
      <c r="X1060" s="35">
        <v>0.0</v>
      </c>
      <c r="Y1060" s="35">
        <v>0.0</v>
      </c>
      <c r="Z1060" s="35">
        <v>1.897807996869117</v>
      </c>
      <c r="AA1060" s="35">
        <v>4.142661884928</v>
      </c>
      <c r="AB1060" s="35">
        <v>0.0</v>
      </c>
      <c r="AC1060" s="35">
        <v>0.0</v>
      </c>
      <c r="AD1060" s="35">
        <v>0.0</v>
      </c>
      <c r="AE1060" s="35">
        <v>0.0</v>
      </c>
      <c r="AF1060" s="35">
        <v>0.0</v>
      </c>
    </row>
    <row r="1061" ht="15.75" customHeight="1">
      <c r="A1061" s="35" t="s">
        <v>53</v>
      </c>
      <c r="B1061" s="35" t="s">
        <v>1205</v>
      </c>
      <c r="C1061" s="35">
        <v>1160.0</v>
      </c>
      <c r="D1061" s="35" t="s">
        <v>1188</v>
      </c>
      <c r="F1061" s="35">
        <v>3.60533999243673</v>
      </c>
      <c r="G1061" s="35">
        <v>0.0</v>
      </c>
      <c r="H1061" s="35">
        <v>3.60533999243673</v>
      </c>
      <c r="I1061" s="35">
        <v>10.222444124928</v>
      </c>
      <c r="J1061" s="35">
        <v>3.7333110528</v>
      </c>
      <c r="K1061" s="35">
        <v>3.945538066176</v>
      </c>
      <c r="L1061" s="35">
        <v>3.3015989664</v>
      </c>
      <c r="M1061" s="35">
        <v>4.094243241984</v>
      </c>
      <c r="N1061" s="35">
        <v>1.24340832</v>
      </c>
      <c r="O1061" s="35">
        <v>1.24340832</v>
      </c>
      <c r="P1061" s="35">
        <v>3.825085711104</v>
      </c>
      <c r="R1061" s="35">
        <v>3.532534161408</v>
      </c>
      <c r="S1061" s="35">
        <v>4.031368766208001</v>
      </c>
      <c r="T1061" s="35">
        <v>5.22578141568</v>
      </c>
      <c r="U1061" s="35">
        <v>6.382632583756794</v>
      </c>
      <c r="V1061" s="35">
        <v>10.222444124928</v>
      </c>
      <c r="W1061" s="35">
        <v>3.532534161408</v>
      </c>
      <c r="X1061" s="35">
        <v>4.031368766208001</v>
      </c>
      <c r="Y1061" s="35">
        <v>5.22578141568</v>
      </c>
      <c r="Z1061" s="35">
        <v>6.382632583756794</v>
      </c>
      <c r="AA1061" s="35">
        <v>10.222444124928</v>
      </c>
      <c r="AB1061" s="35">
        <v>0.0</v>
      </c>
      <c r="AC1061" s="35">
        <v>0.0</v>
      </c>
      <c r="AD1061" s="35">
        <v>0.0</v>
      </c>
      <c r="AE1061" s="35">
        <v>0.0</v>
      </c>
      <c r="AF1061" s="35">
        <v>0.0</v>
      </c>
    </row>
    <row r="1062" ht="15.75" customHeight="1">
      <c r="A1062" s="35" t="s">
        <v>53</v>
      </c>
      <c r="B1062" s="35" t="s">
        <v>1206</v>
      </c>
      <c r="C1062" s="35">
        <v>1160.0</v>
      </c>
      <c r="D1062" s="35" t="s">
        <v>1188</v>
      </c>
      <c r="F1062" s="35">
        <v>0.2416194961142017</v>
      </c>
      <c r="G1062" s="35">
        <v>0.0</v>
      </c>
      <c r="H1062" s="35">
        <v>0.2416194961142017</v>
      </c>
      <c r="I1062" s="35">
        <v>3.3539190048</v>
      </c>
      <c r="J1062" s="35">
        <v>0.0</v>
      </c>
      <c r="K1062" s="35">
        <v>0.0</v>
      </c>
      <c r="L1062" s="35">
        <v>0.0</v>
      </c>
      <c r="M1062" s="35">
        <v>0.0</v>
      </c>
      <c r="N1062" s="35">
        <v>0.0</v>
      </c>
      <c r="O1062" s="35">
        <v>0.0</v>
      </c>
      <c r="P1062" s="35">
        <v>1.425068660736</v>
      </c>
      <c r="R1062" s="35">
        <v>0.0</v>
      </c>
      <c r="S1062" s="35">
        <v>0.498241787904</v>
      </c>
      <c r="T1062" s="35">
        <v>1.0992853460736</v>
      </c>
      <c r="U1062" s="35">
        <v>2.77866636195456</v>
      </c>
      <c r="V1062" s="35">
        <v>3.3539190048</v>
      </c>
      <c r="W1062" s="35">
        <v>0.0</v>
      </c>
      <c r="X1062" s="35">
        <v>0.498241787904</v>
      </c>
      <c r="Y1062" s="35">
        <v>1.0992853460736</v>
      </c>
      <c r="Z1062" s="35">
        <v>2.77866636195456</v>
      </c>
      <c r="AA1062" s="35">
        <v>3.3539190048</v>
      </c>
      <c r="AB1062" s="35">
        <v>0.0</v>
      </c>
      <c r="AC1062" s="35">
        <v>0.0</v>
      </c>
      <c r="AD1062" s="35">
        <v>0.0</v>
      </c>
      <c r="AE1062" s="35">
        <v>0.0</v>
      </c>
      <c r="AF1062" s="35">
        <v>0.0</v>
      </c>
    </row>
    <row r="1063" ht="15.75" customHeight="1">
      <c r="A1063" s="35" t="s">
        <v>53</v>
      </c>
      <c r="B1063" s="35" t="s">
        <v>1207</v>
      </c>
      <c r="C1063" s="35">
        <v>1160.0</v>
      </c>
      <c r="D1063" s="35" t="s">
        <v>1188</v>
      </c>
      <c r="F1063" s="35">
        <v>0.1721058546335952</v>
      </c>
      <c r="G1063" s="35">
        <v>0.0</v>
      </c>
      <c r="H1063" s="35">
        <v>0.1721058546335952</v>
      </c>
      <c r="I1063" s="35">
        <v>15.280016976</v>
      </c>
      <c r="J1063" s="35">
        <v>0.0</v>
      </c>
      <c r="K1063" s="35">
        <v>0.8756250048</v>
      </c>
      <c r="L1063" s="35">
        <v>0.0</v>
      </c>
      <c r="M1063" s="35">
        <v>0.0</v>
      </c>
      <c r="N1063" s="35">
        <v>0.6625769472</v>
      </c>
      <c r="O1063" s="35">
        <v>0.6625769472</v>
      </c>
      <c r="P1063" s="35">
        <v>0.0</v>
      </c>
      <c r="R1063" s="35">
        <v>0.0</v>
      </c>
      <c r="S1063" s="35">
        <v>0.0</v>
      </c>
      <c r="T1063" s="35">
        <v>0.8591899817088</v>
      </c>
      <c r="U1063" s="35">
        <v>1.20944064390912</v>
      </c>
      <c r="V1063" s="35">
        <v>15.280016976</v>
      </c>
      <c r="W1063" s="35">
        <v>0.0</v>
      </c>
      <c r="X1063" s="35">
        <v>0.0</v>
      </c>
      <c r="Y1063" s="35">
        <v>0.8591899817088</v>
      </c>
      <c r="Z1063" s="35">
        <v>1.20944064390912</v>
      </c>
      <c r="AA1063" s="35">
        <v>15.280016976</v>
      </c>
      <c r="AB1063" s="35">
        <v>0.0</v>
      </c>
      <c r="AC1063" s="35">
        <v>0.0</v>
      </c>
      <c r="AD1063" s="35">
        <v>0.0</v>
      </c>
      <c r="AE1063" s="35">
        <v>0.0</v>
      </c>
      <c r="AF1063" s="35">
        <v>0.0</v>
      </c>
    </row>
    <row r="1064" ht="15.75" customHeight="1">
      <c r="A1064" s="35" t="s">
        <v>53</v>
      </c>
      <c r="B1064" s="35" t="s">
        <v>1208</v>
      </c>
      <c r="C1064" s="35">
        <v>1160.0</v>
      </c>
      <c r="D1064" s="35" t="s">
        <v>1188</v>
      </c>
      <c r="F1064" s="35">
        <v>0.3443041688316152</v>
      </c>
      <c r="G1064" s="35">
        <v>0.0</v>
      </c>
      <c r="H1064" s="35">
        <v>0.3443041688316152</v>
      </c>
      <c r="I1064" s="35">
        <v>10.241964020736</v>
      </c>
      <c r="J1064" s="35">
        <v>2.647177916544</v>
      </c>
      <c r="K1064" s="35">
        <v>0.0</v>
      </c>
      <c r="L1064" s="35">
        <v>0.0</v>
      </c>
      <c r="M1064" s="35">
        <v>0.0</v>
      </c>
      <c r="N1064" s="35">
        <v>0.0</v>
      </c>
      <c r="O1064" s="35">
        <v>0.0</v>
      </c>
      <c r="P1064" s="35">
        <v>0.0</v>
      </c>
      <c r="R1064" s="35">
        <v>0.0</v>
      </c>
      <c r="S1064" s="35">
        <v>0.0</v>
      </c>
      <c r="T1064" s="35">
        <v>2.9649171508992</v>
      </c>
      <c r="U1064" s="35">
        <v>4.72919439073536</v>
      </c>
      <c r="V1064" s="35">
        <v>10.241964020736</v>
      </c>
      <c r="W1064" s="35">
        <v>0.0</v>
      </c>
      <c r="X1064" s="35">
        <v>0.0</v>
      </c>
      <c r="Y1064" s="35">
        <v>2.9649171508992</v>
      </c>
      <c r="Z1064" s="35">
        <v>4.72919439073536</v>
      </c>
      <c r="AA1064" s="35">
        <v>10.241964020736</v>
      </c>
      <c r="AB1064" s="35">
        <v>0.0</v>
      </c>
      <c r="AC1064" s="35">
        <v>0.0</v>
      </c>
      <c r="AD1064" s="35">
        <v>0.0</v>
      </c>
      <c r="AE1064" s="35">
        <v>0.0</v>
      </c>
      <c r="AF1064" s="35">
        <v>0.0</v>
      </c>
    </row>
    <row r="1065" ht="15.75" customHeight="1">
      <c r="A1065" s="35" t="s">
        <v>53</v>
      </c>
      <c r="B1065" s="35" t="s">
        <v>1209</v>
      </c>
      <c r="C1065" s="35">
        <v>1160.0</v>
      </c>
      <c r="D1065" s="35" t="s">
        <v>1188</v>
      </c>
      <c r="F1065" s="35">
        <v>0.001413053853329108</v>
      </c>
      <c r="G1065" s="35">
        <v>0.0</v>
      </c>
      <c r="H1065" s="35">
        <v>0.001413053853329108</v>
      </c>
      <c r="I1065" s="35">
        <v>0.466281349632</v>
      </c>
      <c r="J1065" s="35">
        <v>0.0</v>
      </c>
      <c r="K1065" s="35">
        <v>0.0</v>
      </c>
      <c r="L1065" s="35">
        <v>0.0</v>
      </c>
      <c r="M1065" s="35">
        <v>0.0</v>
      </c>
      <c r="N1065" s="35">
        <v>0.0</v>
      </c>
      <c r="O1065" s="35">
        <v>0.0</v>
      </c>
      <c r="P1065" s="35">
        <v>0.0</v>
      </c>
      <c r="R1065" s="35">
        <v>0.0</v>
      </c>
      <c r="S1065" s="35">
        <v>0.0</v>
      </c>
      <c r="T1065" s="35">
        <v>0.0</v>
      </c>
      <c r="U1065" s="35">
        <v>0.0</v>
      </c>
      <c r="V1065" s="35">
        <v>0.466281349632</v>
      </c>
      <c r="W1065" s="35">
        <v>0.0</v>
      </c>
      <c r="X1065" s="35">
        <v>0.0</v>
      </c>
      <c r="Y1065" s="35">
        <v>0.0</v>
      </c>
      <c r="Z1065" s="35">
        <v>0.0</v>
      </c>
      <c r="AA1065" s="35">
        <v>0.466281349632</v>
      </c>
      <c r="AB1065" s="35">
        <v>0.0</v>
      </c>
      <c r="AC1065" s="35">
        <v>0.0</v>
      </c>
      <c r="AD1065" s="35">
        <v>0.0</v>
      </c>
      <c r="AE1065" s="35">
        <v>0.0</v>
      </c>
      <c r="AF1065" s="35">
        <v>0.0</v>
      </c>
    </row>
    <row r="1066" ht="15.75" customHeight="1">
      <c r="A1066" s="35" t="s">
        <v>53</v>
      </c>
      <c r="B1066" s="35" t="s">
        <v>1210</v>
      </c>
      <c r="C1066" s="35">
        <v>1160.0</v>
      </c>
      <c r="D1066" s="35" t="s">
        <v>1188</v>
      </c>
      <c r="F1066" s="35">
        <v>4.720098101128986</v>
      </c>
      <c r="G1066" s="35">
        <v>0.0</v>
      </c>
      <c r="H1066" s="35">
        <v>4.720098101128986</v>
      </c>
      <c r="I1066" s="35">
        <v>10.238127935616</v>
      </c>
      <c r="J1066" s="35">
        <v>5.512007910528</v>
      </c>
      <c r="K1066" s="35">
        <v>4.084008179328</v>
      </c>
      <c r="L1066" s="35">
        <v>4.032374976</v>
      </c>
      <c r="M1066" s="35">
        <v>4.895579533824001</v>
      </c>
      <c r="N1066" s="35">
        <v>1.84696194816</v>
      </c>
      <c r="O1066" s="35">
        <v>1.84696194816</v>
      </c>
      <c r="P1066" s="35">
        <v>4.619568185568</v>
      </c>
      <c r="R1066" s="35">
        <v>4.691725161984</v>
      </c>
      <c r="S1066" s="35">
        <v>5.336666075664001</v>
      </c>
      <c r="T1066" s="35">
        <v>6.776479603353601</v>
      </c>
      <c r="U1066" s="35">
        <v>8.596892914283519</v>
      </c>
      <c r="V1066" s="35">
        <v>10.238127935616</v>
      </c>
      <c r="W1066" s="35">
        <v>4.691725161984</v>
      </c>
      <c r="X1066" s="35">
        <v>5.336666075664001</v>
      </c>
      <c r="Y1066" s="35">
        <v>6.776479603353601</v>
      </c>
      <c r="Z1066" s="35">
        <v>8.596892914283519</v>
      </c>
      <c r="AA1066" s="35">
        <v>10.238127935616</v>
      </c>
      <c r="AB1066" s="35">
        <v>0.0</v>
      </c>
      <c r="AC1066" s="35">
        <v>0.0</v>
      </c>
      <c r="AD1066" s="35">
        <v>0.0</v>
      </c>
      <c r="AE1066" s="35">
        <v>0.0</v>
      </c>
      <c r="AF1066" s="35">
        <v>0.0</v>
      </c>
    </row>
    <row r="1067" ht="15.75" customHeight="1">
      <c r="A1067" s="35" t="s">
        <v>53</v>
      </c>
      <c r="B1067" s="35" t="s">
        <v>1211</v>
      </c>
      <c r="C1067" s="35">
        <v>1160.0</v>
      </c>
      <c r="D1067" s="35" t="s">
        <v>1188</v>
      </c>
      <c r="F1067" s="35">
        <v>0.06981599570707044</v>
      </c>
      <c r="G1067" s="35">
        <v>0.0</v>
      </c>
      <c r="H1067" s="35">
        <v>0.06981599570707044</v>
      </c>
      <c r="I1067" s="35">
        <v>32.676460604928</v>
      </c>
      <c r="J1067" s="35">
        <v>0.0</v>
      </c>
      <c r="K1067" s="35">
        <v>0.0</v>
      </c>
      <c r="L1067" s="35">
        <v>0.0</v>
      </c>
      <c r="M1067" s="35">
        <v>0.0</v>
      </c>
      <c r="N1067" s="35">
        <v>0.0</v>
      </c>
      <c r="O1067" s="35">
        <v>0.0</v>
      </c>
      <c r="P1067" s="35">
        <v>0.0</v>
      </c>
      <c r="R1067" s="35">
        <v>0.0</v>
      </c>
      <c r="S1067" s="35">
        <v>0.0</v>
      </c>
      <c r="T1067" s="35">
        <v>0.0</v>
      </c>
      <c r="U1067" s="35">
        <v>0.2519795058278378</v>
      </c>
      <c r="V1067" s="35">
        <v>32.676460604928</v>
      </c>
      <c r="W1067" s="35">
        <v>0.0</v>
      </c>
      <c r="X1067" s="35">
        <v>0.0</v>
      </c>
      <c r="Y1067" s="35">
        <v>0.0</v>
      </c>
      <c r="Z1067" s="35">
        <v>0.2519795058278378</v>
      </c>
      <c r="AA1067" s="35">
        <v>32.676460604928</v>
      </c>
      <c r="AB1067" s="35">
        <v>0.0</v>
      </c>
      <c r="AC1067" s="35">
        <v>0.0</v>
      </c>
      <c r="AD1067" s="35">
        <v>0.0</v>
      </c>
      <c r="AE1067" s="35">
        <v>0.0</v>
      </c>
      <c r="AF1067" s="35">
        <v>0.0</v>
      </c>
    </row>
    <row r="1068" ht="15.75" customHeight="1">
      <c r="A1068" s="35" t="s">
        <v>53</v>
      </c>
      <c r="B1068" s="35" t="s">
        <v>1212</v>
      </c>
      <c r="C1068" s="35">
        <v>1160.0</v>
      </c>
      <c r="D1068" s="35" t="s">
        <v>1188</v>
      </c>
      <c r="F1068" s="35">
        <v>0.1341035390908033</v>
      </c>
      <c r="G1068" s="35">
        <v>0.0</v>
      </c>
      <c r="H1068" s="35">
        <v>0.1341035390908033</v>
      </c>
      <c r="I1068" s="35">
        <v>38.123777551104</v>
      </c>
      <c r="J1068" s="35">
        <v>0.0</v>
      </c>
      <c r="K1068" s="35">
        <v>0.0</v>
      </c>
      <c r="L1068" s="35">
        <v>0.0</v>
      </c>
      <c r="M1068" s="35">
        <v>0.0</v>
      </c>
      <c r="N1068" s="35">
        <v>0.0</v>
      </c>
      <c r="O1068" s="35">
        <v>0.0</v>
      </c>
      <c r="P1068" s="35">
        <v>0.0</v>
      </c>
      <c r="R1068" s="35">
        <v>0.0</v>
      </c>
      <c r="S1068" s="35">
        <v>0.0</v>
      </c>
      <c r="T1068" s="35">
        <v>0.0</v>
      </c>
      <c r="U1068" s="35">
        <v>0.265066749803517</v>
      </c>
      <c r="V1068" s="35">
        <v>38.123777551104</v>
      </c>
      <c r="W1068" s="35">
        <v>0.0</v>
      </c>
      <c r="X1068" s="35">
        <v>0.0</v>
      </c>
      <c r="Y1068" s="35">
        <v>0.0</v>
      </c>
      <c r="Z1068" s="35">
        <v>0.265066749803517</v>
      </c>
      <c r="AA1068" s="35">
        <v>38.123777551104</v>
      </c>
      <c r="AB1068" s="35">
        <v>0.0</v>
      </c>
      <c r="AC1068" s="35">
        <v>0.0</v>
      </c>
      <c r="AD1068" s="35">
        <v>0.0</v>
      </c>
      <c r="AE1068" s="35">
        <v>0.0</v>
      </c>
      <c r="AF1068" s="35">
        <v>0.0</v>
      </c>
    </row>
    <row r="1069" ht="15.75" customHeight="1">
      <c r="A1069" s="35" t="s">
        <v>53</v>
      </c>
      <c r="B1069" s="35" t="s">
        <v>1213</v>
      </c>
      <c r="C1069" s="35">
        <v>1160.0</v>
      </c>
      <c r="D1069" s="35" t="s">
        <v>1188</v>
      </c>
      <c r="F1069" s="35">
        <v>0.1902393612156609</v>
      </c>
      <c r="G1069" s="35">
        <v>0.0</v>
      </c>
      <c r="H1069" s="35">
        <v>0.1902393612156609</v>
      </c>
      <c r="I1069" s="35">
        <v>15.722028</v>
      </c>
      <c r="J1069" s="35">
        <v>0.0</v>
      </c>
      <c r="K1069" s="35">
        <v>0.0</v>
      </c>
      <c r="L1069" s="35">
        <v>0.0</v>
      </c>
      <c r="M1069" s="35">
        <v>1.213127290368</v>
      </c>
      <c r="N1069" s="35">
        <v>0.0</v>
      </c>
      <c r="O1069" s="35">
        <v>0.0</v>
      </c>
      <c r="P1069" s="35">
        <v>0.0</v>
      </c>
      <c r="R1069" s="35">
        <v>0.0</v>
      </c>
      <c r="S1069" s="35">
        <v>0.0</v>
      </c>
      <c r="T1069" s="35">
        <v>1.543224819225602</v>
      </c>
      <c r="U1069" s="35">
        <v>4.174804474444795</v>
      </c>
      <c r="V1069" s="35">
        <v>15.722028</v>
      </c>
      <c r="W1069" s="35">
        <v>0.0</v>
      </c>
      <c r="X1069" s="35">
        <v>0.0</v>
      </c>
      <c r="Y1069" s="35">
        <v>1.543224819225602</v>
      </c>
      <c r="Z1069" s="35">
        <v>4.174804474444795</v>
      </c>
      <c r="AA1069" s="35">
        <v>15.722028</v>
      </c>
      <c r="AB1069" s="35">
        <v>0.0</v>
      </c>
      <c r="AC1069" s="35">
        <v>0.0</v>
      </c>
      <c r="AD1069" s="35">
        <v>0.0</v>
      </c>
      <c r="AE1069" s="35">
        <v>0.0</v>
      </c>
      <c r="AF1069" s="35">
        <v>0.0</v>
      </c>
    </row>
    <row r="1070" ht="15.75" customHeight="1">
      <c r="A1070" s="35" t="s">
        <v>53</v>
      </c>
      <c r="B1070" s="35" t="s">
        <v>1214</v>
      </c>
      <c r="C1070" s="35">
        <v>1160.0</v>
      </c>
      <c r="D1070" s="35" t="s">
        <v>1188</v>
      </c>
      <c r="F1070" s="35">
        <v>0.04199330616140677</v>
      </c>
      <c r="G1070" s="35">
        <v>0.0</v>
      </c>
      <c r="H1070" s="35">
        <v>0.04199330616140677</v>
      </c>
      <c r="I1070" s="35">
        <v>2.5446449952</v>
      </c>
      <c r="J1070" s="35">
        <v>0.0</v>
      </c>
      <c r="K1070" s="35">
        <v>0.0</v>
      </c>
      <c r="L1070" s="35">
        <v>0.0</v>
      </c>
      <c r="M1070" s="35">
        <v>0.0</v>
      </c>
      <c r="N1070" s="35">
        <v>0.0</v>
      </c>
      <c r="O1070" s="35">
        <v>0.0</v>
      </c>
      <c r="P1070" s="35">
        <v>0.0</v>
      </c>
      <c r="R1070" s="35">
        <v>0.0</v>
      </c>
      <c r="S1070" s="35">
        <v>0.0</v>
      </c>
      <c r="T1070" s="35">
        <v>0.3570112723968</v>
      </c>
      <c r="U1070" s="35">
        <v>0.5337233001676799</v>
      </c>
      <c r="V1070" s="35">
        <v>2.5446449952</v>
      </c>
      <c r="W1070" s="35">
        <v>0.0</v>
      </c>
      <c r="X1070" s="35">
        <v>0.0</v>
      </c>
      <c r="Y1070" s="35">
        <v>0.3570112723968</v>
      </c>
      <c r="Z1070" s="35">
        <v>0.5337233001676799</v>
      </c>
      <c r="AA1070" s="35">
        <v>2.5446449952</v>
      </c>
      <c r="AB1070" s="35">
        <v>0.0</v>
      </c>
      <c r="AC1070" s="35">
        <v>0.0</v>
      </c>
      <c r="AD1070" s="35">
        <v>0.0</v>
      </c>
      <c r="AE1070" s="35">
        <v>0.0</v>
      </c>
      <c r="AF1070" s="35">
        <v>0.0</v>
      </c>
    </row>
    <row r="1071" ht="15.75" customHeight="1">
      <c r="A1071" s="35" t="s">
        <v>53</v>
      </c>
      <c r="B1071" s="35" t="s">
        <v>1215</v>
      </c>
      <c r="C1071" s="35">
        <v>1160.0</v>
      </c>
      <c r="D1071" s="35" t="s">
        <v>1188</v>
      </c>
      <c r="F1071" s="35">
        <v>8.278867757704568</v>
      </c>
      <c r="G1071" s="35">
        <v>0.0</v>
      </c>
      <c r="H1071" s="35">
        <v>8.278867757704568</v>
      </c>
      <c r="I1071" s="35">
        <v>21.585387575808</v>
      </c>
      <c r="J1071" s="35">
        <v>9.148440051071999</v>
      </c>
      <c r="K1071" s="35">
        <v>7.53658670016</v>
      </c>
      <c r="L1071" s="35">
        <v>7.625949182208</v>
      </c>
      <c r="M1071" s="35">
        <v>7.63136204544</v>
      </c>
      <c r="N1071" s="35">
        <v>6.461279290368</v>
      </c>
      <c r="O1071" s="35">
        <v>6.461279290368</v>
      </c>
      <c r="P1071" s="35">
        <v>9.452999372544</v>
      </c>
      <c r="R1071" s="35">
        <v>8.075947444992</v>
      </c>
      <c r="S1071" s="35">
        <v>9.017897249088001</v>
      </c>
      <c r="T1071" s="35">
        <v>10.7925163016832</v>
      </c>
      <c r="U1071" s="35">
        <v>14.31625479717887</v>
      </c>
      <c r="V1071" s="35">
        <v>21.585387575808</v>
      </c>
      <c r="W1071" s="35">
        <v>8.075947444992</v>
      </c>
      <c r="X1071" s="35">
        <v>9.017897249088001</v>
      </c>
      <c r="Y1071" s="35">
        <v>10.7925163016832</v>
      </c>
      <c r="Z1071" s="35">
        <v>14.31625479717887</v>
      </c>
      <c r="AA1071" s="35">
        <v>21.585387575808</v>
      </c>
      <c r="AB1071" s="35">
        <v>0.0</v>
      </c>
      <c r="AC1071" s="35">
        <v>0.0</v>
      </c>
      <c r="AD1071" s="35">
        <v>0.0</v>
      </c>
      <c r="AE1071" s="35">
        <v>0.0</v>
      </c>
      <c r="AF1071" s="35">
        <v>0.0</v>
      </c>
    </row>
    <row r="1072" ht="15.75" customHeight="1">
      <c r="A1072" s="35" t="s">
        <v>53</v>
      </c>
      <c r="B1072" s="35" t="s">
        <v>1216</v>
      </c>
      <c r="C1072" s="35">
        <v>1160.0</v>
      </c>
      <c r="D1072" s="35" t="s">
        <v>1188</v>
      </c>
      <c r="F1072" s="35">
        <v>0.007954579475209323</v>
      </c>
      <c r="G1072" s="35">
        <v>0.0</v>
      </c>
      <c r="H1072" s="35">
        <v>0.007954579475209323</v>
      </c>
      <c r="I1072" s="35">
        <v>0.9616049856</v>
      </c>
      <c r="J1072" s="35">
        <v>0.0</v>
      </c>
      <c r="K1072" s="35">
        <v>0.0</v>
      </c>
      <c r="L1072" s="35">
        <v>0.0</v>
      </c>
      <c r="M1072" s="35">
        <v>0.0</v>
      </c>
      <c r="N1072" s="35">
        <v>0.0</v>
      </c>
      <c r="O1072" s="35">
        <v>0.0</v>
      </c>
      <c r="P1072" s="35">
        <v>0.0</v>
      </c>
      <c r="R1072" s="35">
        <v>0.0</v>
      </c>
      <c r="S1072" s="35">
        <v>0.0</v>
      </c>
      <c r="T1072" s="35">
        <v>0.0</v>
      </c>
      <c r="U1072" s="35">
        <v>0.01098971999999001</v>
      </c>
      <c r="V1072" s="35">
        <v>0.9616049856</v>
      </c>
      <c r="W1072" s="35">
        <v>0.0</v>
      </c>
      <c r="X1072" s="35">
        <v>0.0</v>
      </c>
      <c r="Y1072" s="35">
        <v>0.0</v>
      </c>
      <c r="Z1072" s="35">
        <v>0.01098971999999001</v>
      </c>
      <c r="AA1072" s="35">
        <v>0.9616049856</v>
      </c>
      <c r="AB1072" s="35">
        <v>0.0</v>
      </c>
      <c r="AC1072" s="35">
        <v>0.0</v>
      </c>
      <c r="AD1072" s="35">
        <v>0.0</v>
      </c>
      <c r="AE1072" s="35">
        <v>0.0</v>
      </c>
      <c r="AF1072" s="35">
        <v>0.0</v>
      </c>
    </row>
    <row r="1073" ht="15.75" customHeight="1">
      <c r="A1073" s="35" t="s">
        <v>53</v>
      </c>
      <c r="B1073" s="35" t="s">
        <v>1217</v>
      </c>
      <c r="C1073" s="35">
        <v>1160.0</v>
      </c>
      <c r="D1073" s="35" t="s">
        <v>1188</v>
      </c>
      <c r="F1073" s="35">
        <v>0.003165859889507696</v>
      </c>
      <c r="G1073" s="35">
        <v>0.0</v>
      </c>
      <c r="H1073" s="35">
        <v>0.003165859889507696</v>
      </c>
      <c r="I1073" s="35">
        <v>1.899424090368</v>
      </c>
      <c r="J1073" s="35">
        <v>0.0</v>
      </c>
      <c r="K1073" s="35">
        <v>0.0</v>
      </c>
      <c r="L1073" s="35">
        <v>0.0</v>
      </c>
      <c r="M1073" s="35">
        <v>0.0</v>
      </c>
      <c r="N1073" s="35">
        <v>0.0</v>
      </c>
      <c r="O1073" s="35">
        <v>0.0</v>
      </c>
      <c r="P1073" s="35">
        <v>0.0</v>
      </c>
      <c r="R1073" s="35">
        <v>0.0</v>
      </c>
      <c r="S1073" s="35">
        <v>0.0</v>
      </c>
      <c r="T1073" s="35">
        <v>0.0</v>
      </c>
      <c r="U1073" s="35">
        <v>0.0</v>
      </c>
      <c r="V1073" s="35">
        <v>1.899424090368</v>
      </c>
      <c r="W1073" s="35">
        <v>0.0</v>
      </c>
      <c r="X1073" s="35">
        <v>0.0</v>
      </c>
      <c r="Y1073" s="35">
        <v>0.0</v>
      </c>
      <c r="Z1073" s="35">
        <v>0.0</v>
      </c>
      <c r="AA1073" s="35">
        <v>1.899424090368</v>
      </c>
      <c r="AB1073" s="35">
        <v>0.0</v>
      </c>
      <c r="AC1073" s="35">
        <v>0.0</v>
      </c>
      <c r="AD1073" s="35">
        <v>0.0</v>
      </c>
      <c r="AE1073" s="35">
        <v>0.0</v>
      </c>
      <c r="AF1073" s="35">
        <v>0.0</v>
      </c>
    </row>
    <row r="1074" ht="15.75" customHeight="1">
      <c r="A1074" s="35" t="s">
        <v>53</v>
      </c>
      <c r="B1074" s="35" t="s">
        <v>1218</v>
      </c>
      <c r="C1074" s="35">
        <v>1160.0</v>
      </c>
      <c r="D1074" s="35" t="s">
        <v>1188</v>
      </c>
      <c r="F1074" s="35">
        <v>0.001389599610174952</v>
      </c>
      <c r="G1074" s="35">
        <v>0.0</v>
      </c>
      <c r="H1074" s="35">
        <v>0.001389599610174952</v>
      </c>
      <c r="I1074" s="35">
        <v>0.4616400096</v>
      </c>
      <c r="J1074" s="35">
        <v>0.0</v>
      </c>
      <c r="K1074" s="35">
        <v>0.0</v>
      </c>
      <c r="L1074" s="35">
        <v>0.0</v>
      </c>
      <c r="M1074" s="35">
        <v>0.0</v>
      </c>
      <c r="N1074" s="35">
        <v>0.0</v>
      </c>
      <c r="O1074" s="35">
        <v>0.0</v>
      </c>
      <c r="P1074" s="35">
        <v>0.0</v>
      </c>
      <c r="R1074" s="35">
        <v>0.0</v>
      </c>
      <c r="S1074" s="35">
        <v>0.0</v>
      </c>
      <c r="T1074" s="35">
        <v>0.0</v>
      </c>
      <c r="U1074" s="35">
        <v>0.0</v>
      </c>
      <c r="V1074" s="35">
        <v>0.4616400096</v>
      </c>
      <c r="W1074" s="35">
        <v>0.0</v>
      </c>
      <c r="X1074" s="35">
        <v>0.0</v>
      </c>
      <c r="Y1074" s="35">
        <v>0.0</v>
      </c>
      <c r="Z1074" s="35">
        <v>0.0</v>
      </c>
      <c r="AA1074" s="35">
        <v>0.4616400096</v>
      </c>
      <c r="AB1074" s="35">
        <v>0.0</v>
      </c>
      <c r="AC1074" s="35">
        <v>0.0</v>
      </c>
      <c r="AD1074" s="35">
        <v>0.0</v>
      </c>
      <c r="AE1074" s="35">
        <v>0.0</v>
      </c>
      <c r="AF1074" s="35">
        <v>0.0</v>
      </c>
    </row>
    <row r="1075" ht="15.75" customHeight="1">
      <c r="A1075" s="35" t="s">
        <v>53</v>
      </c>
      <c r="B1075" s="35" t="s">
        <v>1219</v>
      </c>
      <c r="C1075" s="35">
        <v>1160.0</v>
      </c>
      <c r="D1075" s="35" t="s">
        <v>1188</v>
      </c>
      <c r="F1075" s="35">
        <v>23.28677540421748</v>
      </c>
      <c r="G1075" s="35">
        <v>0.0</v>
      </c>
      <c r="H1075" s="35">
        <v>23.28677540421748</v>
      </c>
      <c r="I1075" s="35">
        <v>39.959873581824</v>
      </c>
      <c r="J1075" s="35">
        <v>18.916678779264</v>
      </c>
      <c r="K1075" s="35">
        <v>22.303446729984</v>
      </c>
      <c r="L1075" s="35">
        <v>20.573742672</v>
      </c>
      <c r="M1075" s="35">
        <v>20.326658599296</v>
      </c>
      <c r="N1075" s="35">
        <v>24.605185360896</v>
      </c>
      <c r="O1075" s="35">
        <v>24.605185360896</v>
      </c>
      <c r="P1075" s="35">
        <v>37.911924995616</v>
      </c>
      <c r="R1075" s="35">
        <v>22.986872745984</v>
      </c>
      <c r="S1075" s="35">
        <v>24.484952979648</v>
      </c>
      <c r="T1075" s="35">
        <v>27.4829912267904</v>
      </c>
      <c r="U1075" s="35">
        <v>35.27524801221119</v>
      </c>
      <c r="V1075" s="35">
        <v>39.959873581824</v>
      </c>
      <c r="W1075" s="35">
        <v>22.986872745984</v>
      </c>
      <c r="X1075" s="35">
        <v>24.484952979648</v>
      </c>
      <c r="Y1075" s="35">
        <v>27.4829912267904</v>
      </c>
      <c r="Z1075" s="35">
        <v>35.27524801221119</v>
      </c>
      <c r="AA1075" s="35">
        <v>39.959873581824</v>
      </c>
      <c r="AB1075" s="35">
        <v>0.0</v>
      </c>
      <c r="AC1075" s="35">
        <v>0.0</v>
      </c>
      <c r="AD1075" s="35">
        <v>0.0</v>
      </c>
      <c r="AE1075" s="35">
        <v>0.0</v>
      </c>
      <c r="AF1075" s="35">
        <v>0.0</v>
      </c>
    </row>
    <row r="1076" ht="15.75" customHeight="1">
      <c r="A1076" s="35" t="s">
        <v>53</v>
      </c>
      <c r="B1076" s="35" t="s">
        <v>1220</v>
      </c>
      <c r="C1076" s="35">
        <v>1160.0</v>
      </c>
      <c r="D1076" s="35" t="s">
        <v>1188</v>
      </c>
      <c r="F1076" s="35">
        <v>0.0</v>
      </c>
      <c r="G1076" s="35">
        <v>0.001848844385320804</v>
      </c>
      <c r="H1076" s="35">
        <v>0.001848844385320804</v>
      </c>
      <c r="I1076" s="35">
        <v>0.5625660096</v>
      </c>
      <c r="J1076" s="35">
        <v>0.0</v>
      </c>
      <c r="K1076" s="35">
        <v>0.0</v>
      </c>
      <c r="L1076" s="35">
        <v>0.0</v>
      </c>
      <c r="M1076" s="35">
        <v>0.0</v>
      </c>
      <c r="N1076" s="35">
        <v>0.0</v>
      </c>
      <c r="O1076" s="35">
        <v>0.0</v>
      </c>
      <c r="P1076" s="35">
        <v>0.0</v>
      </c>
      <c r="R1076" s="35">
        <v>0.0</v>
      </c>
      <c r="S1076" s="35">
        <v>0.0</v>
      </c>
      <c r="T1076" s="35">
        <v>0.0</v>
      </c>
      <c r="U1076" s="35">
        <v>0.0</v>
      </c>
      <c r="V1076" s="35">
        <v>0.5625660096</v>
      </c>
      <c r="W1076" s="35">
        <v>0.0</v>
      </c>
      <c r="X1076" s="35">
        <v>0.0</v>
      </c>
      <c r="Y1076" s="35">
        <v>0.0</v>
      </c>
      <c r="Z1076" s="35">
        <v>0.0</v>
      </c>
      <c r="AA1076" s="35">
        <v>0.0</v>
      </c>
      <c r="AB1076" s="35">
        <v>0.0</v>
      </c>
      <c r="AC1076" s="35">
        <v>0.0</v>
      </c>
      <c r="AD1076" s="35">
        <v>0.0</v>
      </c>
      <c r="AE1076" s="35">
        <v>0.0</v>
      </c>
      <c r="AF1076" s="35">
        <v>0.5625660096</v>
      </c>
    </row>
    <row r="1077" ht="15.75" customHeight="1">
      <c r="A1077" s="35" t="s">
        <v>53</v>
      </c>
      <c r="B1077" s="35" t="s">
        <v>1221</v>
      </c>
      <c r="C1077" s="35">
        <v>1160.0</v>
      </c>
      <c r="D1077" s="35" t="s">
        <v>1188</v>
      </c>
      <c r="F1077" s="35">
        <v>0.0</v>
      </c>
      <c r="G1077" s="35">
        <v>0.001412733266948462</v>
      </c>
      <c r="H1077" s="35">
        <v>0.001412733266948462</v>
      </c>
      <c r="I1077" s="35">
        <v>0.5476199904</v>
      </c>
      <c r="J1077" s="35">
        <v>0.0</v>
      </c>
      <c r="K1077" s="35">
        <v>0.0</v>
      </c>
      <c r="L1077" s="35">
        <v>0.0</v>
      </c>
      <c r="M1077" s="35">
        <v>0.0</v>
      </c>
      <c r="N1077" s="35">
        <v>0.0</v>
      </c>
      <c r="O1077" s="35">
        <v>0.0</v>
      </c>
      <c r="P1077" s="35">
        <v>0.0</v>
      </c>
      <c r="R1077" s="35">
        <v>0.0</v>
      </c>
      <c r="S1077" s="35">
        <v>0.0</v>
      </c>
      <c r="T1077" s="35">
        <v>0.0</v>
      </c>
      <c r="U1077" s="35">
        <v>0.0</v>
      </c>
      <c r="V1077" s="35">
        <v>0.5476199904</v>
      </c>
      <c r="W1077" s="35">
        <v>0.0</v>
      </c>
      <c r="X1077" s="35">
        <v>0.0</v>
      </c>
      <c r="Y1077" s="35">
        <v>0.0</v>
      </c>
      <c r="Z1077" s="35">
        <v>0.0</v>
      </c>
      <c r="AA1077" s="35">
        <v>0.0</v>
      </c>
      <c r="AB1077" s="35">
        <v>0.0</v>
      </c>
      <c r="AC1077" s="35">
        <v>0.0</v>
      </c>
      <c r="AD1077" s="35">
        <v>0.0</v>
      </c>
      <c r="AE1077" s="35">
        <v>0.0</v>
      </c>
      <c r="AF1077" s="35">
        <v>0.5476199904</v>
      </c>
    </row>
    <row r="1078" ht="15.75" customHeight="1">
      <c r="A1078" s="35" t="s">
        <v>53</v>
      </c>
      <c r="B1078" s="35" t="s">
        <v>1222</v>
      </c>
      <c r="C1078" s="35">
        <v>1160.0</v>
      </c>
      <c r="D1078" s="35" t="s">
        <v>1188</v>
      </c>
      <c r="F1078" s="35">
        <v>0.005820358185093577</v>
      </c>
      <c r="G1078" s="35">
        <v>0.0</v>
      </c>
      <c r="H1078" s="35">
        <v>0.005820358185093577</v>
      </c>
      <c r="I1078" s="35">
        <v>3.22627318272</v>
      </c>
      <c r="J1078" s="35">
        <v>0.0</v>
      </c>
      <c r="K1078" s="35">
        <v>0.0</v>
      </c>
      <c r="L1078" s="35">
        <v>0.0</v>
      </c>
      <c r="M1078" s="35">
        <v>0.0</v>
      </c>
      <c r="N1078" s="35">
        <v>0.0</v>
      </c>
      <c r="O1078" s="35">
        <v>0.0</v>
      </c>
      <c r="P1078" s="35">
        <v>0.0</v>
      </c>
      <c r="R1078" s="35">
        <v>0.0</v>
      </c>
      <c r="S1078" s="35">
        <v>0.0</v>
      </c>
      <c r="T1078" s="35">
        <v>0.0</v>
      </c>
      <c r="U1078" s="35">
        <v>0.0</v>
      </c>
      <c r="V1078" s="35">
        <v>3.22627318272</v>
      </c>
      <c r="W1078" s="35">
        <v>0.0</v>
      </c>
      <c r="X1078" s="35">
        <v>0.0</v>
      </c>
      <c r="Y1078" s="35">
        <v>0.0</v>
      </c>
      <c r="Z1078" s="35">
        <v>0.0</v>
      </c>
      <c r="AA1078" s="35">
        <v>3.22627318272</v>
      </c>
      <c r="AB1078" s="35">
        <v>0.0</v>
      </c>
      <c r="AC1078" s="35">
        <v>0.0</v>
      </c>
      <c r="AD1078" s="35">
        <v>0.0</v>
      </c>
      <c r="AE1078" s="35">
        <v>0.0</v>
      </c>
      <c r="AF1078" s="35">
        <v>0.0</v>
      </c>
    </row>
    <row r="1079" ht="15.75" customHeight="1">
      <c r="A1079" s="35" t="s">
        <v>53</v>
      </c>
      <c r="B1079" s="35" t="s">
        <v>1223</v>
      </c>
      <c r="C1079" s="35">
        <v>1160.0</v>
      </c>
      <c r="D1079" s="35" t="s">
        <v>1188</v>
      </c>
      <c r="F1079" s="35">
        <v>9.128888583731172E-4</v>
      </c>
      <c r="G1079" s="35">
        <v>0.0</v>
      </c>
      <c r="H1079" s="35">
        <v>9.128888583731172E-4</v>
      </c>
      <c r="I1079" s="35">
        <v>0.364018281984</v>
      </c>
      <c r="J1079" s="35">
        <v>0.0</v>
      </c>
      <c r="K1079" s="35">
        <v>0.0</v>
      </c>
      <c r="L1079" s="35">
        <v>0.0</v>
      </c>
      <c r="M1079" s="35">
        <v>0.0</v>
      </c>
      <c r="N1079" s="35">
        <v>0.0</v>
      </c>
      <c r="O1079" s="35">
        <v>0.0</v>
      </c>
      <c r="P1079" s="35">
        <v>0.0</v>
      </c>
      <c r="R1079" s="35">
        <v>0.0</v>
      </c>
      <c r="S1079" s="35">
        <v>0.0</v>
      </c>
      <c r="T1079" s="35">
        <v>0.0</v>
      </c>
      <c r="U1079" s="35">
        <v>0.0</v>
      </c>
      <c r="V1079" s="35">
        <v>0.364018281984</v>
      </c>
      <c r="W1079" s="35">
        <v>0.0</v>
      </c>
      <c r="X1079" s="35">
        <v>0.0</v>
      </c>
      <c r="Y1079" s="35">
        <v>0.0</v>
      </c>
      <c r="Z1079" s="35">
        <v>0.0</v>
      </c>
      <c r="AA1079" s="35">
        <v>0.364018281984</v>
      </c>
      <c r="AB1079" s="35">
        <v>0.0</v>
      </c>
      <c r="AC1079" s="35">
        <v>0.0</v>
      </c>
      <c r="AD1079" s="35">
        <v>0.0</v>
      </c>
      <c r="AE1079" s="35">
        <v>0.0</v>
      </c>
      <c r="AF1079" s="35">
        <v>0.0</v>
      </c>
    </row>
    <row r="1080" ht="15.75" customHeight="1">
      <c r="A1080" s="35" t="s">
        <v>53</v>
      </c>
      <c r="B1080" s="35" t="s">
        <v>1224</v>
      </c>
      <c r="C1080" s="35">
        <v>1160.0</v>
      </c>
      <c r="D1080" s="35" t="s">
        <v>1188</v>
      </c>
      <c r="F1080" s="35">
        <v>0.0</v>
      </c>
      <c r="G1080" s="35">
        <v>198.5863893270264</v>
      </c>
      <c r="H1080" s="35">
        <v>198.5863893270264</v>
      </c>
      <c r="I1080" s="35">
        <v>260.6944955328</v>
      </c>
      <c r="J1080" s="35">
        <v>213.8659977888</v>
      </c>
      <c r="K1080" s="35">
        <v>208.0393110432</v>
      </c>
      <c r="L1080" s="35">
        <v>198.571860144</v>
      </c>
      <c r="M1080" s="35">
        <v>164.0215799712</v>
      </c>
      <c r="N1080" s="35">
        <v>63.7562370816</v>
      </c>
      <c r="O1080" s="35">
        <v>63.7562370816</v>
      </c>
      <c r="P1080" s="35">
        <v>219.569700865536</v>
      </c>
      <c r="R1080" s="35">
        <v>207.7571309184</v>
      </c>
      <c r="S1080" s="35">
        <v>211.8151635264</v>
      </c>
      <c r="T1080" s="35">
        <v>220.3797169728</v>
      </c>
      <c r="U1080" s="35">
        <v>245.978370868608</v>
      </c>
      <c r="V1080" s="35">
        <v>260.6944955328</v>
      </c>
      <c r="W1080" s="35">
        <v>0.0</v>
      </c>
      <c r="X1080" s="35">
        <v>0.0</v>
      </c>
      <c r="Y1080" s="35">
        <v>0.0</v>
      </c>
      <c r="Z1080" s="35">
        <v>0.0</v>
      </c>
      <c r="AA1080" s="35">
        <v>0.0</v>
      </c>
      <c r="AB1080" s="35">
        <v>207.7571309184</v>
      </c>
      <c r="AC1080" s="35">
        <v>211.8151635264</v>
      </c>
      <c r="AD1080" s="35">
        <v>220.3797169728</v>
      </c>
      <c r="AE1080" s="35">
        <v>245.978370868608</v>
      </c>
      <c r="AF1080" s="35">
        <v>260.6944955328</v>
      </c>
    </row>
    <row r="1081" ht="15.75" customHeight="1">
      <c r="A1081" s="35" t="s">
        <v>53</v>
      </c>
      <c r="B1081" s="35" t="s">
        <v>1225</v>
      </c>
      <c r="C1081" s="35">
        <v>1160.0</v>
      </c>
      <c r="D1081" s="35" t="s">
        <v>1188</v>
      </c>
      <c r="F1081" s="35">
        <v>176.8451191960444</v>
      </c>
      <c r="G1081" s="35">
        <v>0.0</v>
      </c>
      <c r="H1081" s="35">
        <v>176.8451191960444</v>
      </c>
      <c r="I1081" s="35">
        <v>225.982931844096</v>
      </c>
      <c r="J1081" s="35">
        <v>176.179008587904</v>
      </c>
      <c r="K1081" s="35">
        <v>161.056722532608</v>
      </c>
      <c r="L1081" s="35">
        <v>191.27255450688</v>
      </c>
      <c r="M1081" s="35">
        <v>170.700788369664</v>
      </c>
      <c r="N1081" s="35">
        <v>93.3528359232</v>
      </c>
      <c r="O1081" s="35">
        <v>93.3528359232</v>
      </c>
      <c r="P1081" s="35">
        <v>165.106922206464</v>
      </c>
      <c r="R1081" s="35">
        <v>177.20998319808</v>
      </c>
      <c r="S1081" s="35">
        <v>186.19852273344</v>
      </c>
      <c r="T1081" s="35">
        <v>200.4421952260224</v>
      </c>
      <c r="U1081" s="35">
        <v>210.194784664704</v>
      </c>
      <c r="V1081" s="35">
        <v>225.982931844096</v>
      </c>
      <c r="W1081" s="35">
        <v>177.20998319808</v>
      </c>
      <c r="X1081" s="35">
        <v>186.19852273344</v>
      </c>
      <c r="Y1081" s="35">
        <v>200.4421952260224</v>
      </c>
      <c r="Z1081" s="35">
        <v>210.194784664704</v>
      </c>
      <c r="AA1081" s="35">
        <v>225.982931844096</v>
      </c>
      <c r="AB1081" s="35">
        <v>0.0</v>
      </c>
      <c r="AC1081" s="35">
        <v>0.0</v>
      </c>
      <c r="AD1081" s="35">
        <v>0.0</v>
      </c>
      <c r="AE1081" s="35">
        <v>0.0</v>
      </c>
      <c r="AF1081" s="35">
        <v>0.0</v>
      </c>
    </row>
    <row r="1082" ht="15.75" customHeight="1">
      <c r="A1082" s="35" t="s">
        <v>53</v>
      </c>
      <c r="B1082" s="35" t="s">
        <v>1226</v>
      </c>
      <c r="C1082" s="35">
        <v>1160.0</v>
      </c>
      <c r="D1082" s="35" t="s">
        <v>1188</v>
      </c>
      <c r="F1082" s="35">
        <v>0.0</v>
      </c>
      <c r="G1082" s="35">
        <v>52.35665944740445</v>
      </c>
      <c r="H1082" s="35">
        <v>52.35665944740445</v>
      </c>
      <c r="I1082" s="35">
        <v>85.4599741632</v>
      </c>
      <c r="J1082" s="35">
        <v>53.7832949472</v>
      </c>
      <c r="K1082" s="35">
        <v>61.3274282208</v>
      </c>
      <c r="L1082" s="35">
        <v>59.3809469568</v>
      </c>
      <c r="M1082" s="35">
        <v>65.9897070336</v>
      </c>
      <c r="N1082" s="35">
        <v>20.9739299616</v>
      </c>
      <c r="O1082" s="35">
        <v>20.9739299616</v>
      </c>
      <c r="P1082" s="35">
        <v>58.35458964384</v>
      </c>
      <c r="R1082" s="35">
        <v>53.9627010048</v>
      </c>
      <c r="S1082" s="35">
        <v>57.9586080528</v>
      </c>
      <c r="T1082" s="35">
        <v>67.0133478672</v>
      </c>
      <c r="U1082" s="35">
        <v>78.07469213376</v>
      </c>
      <c r="V1082" s="35">
        <v>85.4599741632</v>
      </c>
      <c r="W1082" s="35">
        <v>0.0</v>
      </c>
      <c r="X1082" s="35">
        <v>0.0</v>
      </c>
      <c r="Y1082" s="35">
        <v>0.0</v>
      </c>
      <c r="Z1082" s="35">
        <v>0.0</v>
      </c>
      <c r="AA1082" s="35">
        <v>0.0</v>
      </c>
      <c r="AB1082" s="35">
        <v>53.9627010048</v>
      </c>
      <c r="AC1082" s="35">
        <v>57.9586080528</v>
      </c>
      <c r="AD1082" s="35">
        <v>67.0133478672</v>
      </c>
      <c r="AE1082" s="35">
        <v>78.07469213376</v>
      </c>
      <c r="AF1082" s="35">
        <v>85.4599741632</v>
      </c>
    </row>
    <row r="1083" ht="15.75" customHeight="1">
      <c r="A1083" s="35" t="s">
        <v>53</v>
      </c>
      <c r="B1083" s="35" t="s">
        <v>1227</v>
      </c>
      <c r="C1083" s="35">
        <v>1160.0</v>
      </c>
      <c r="D1083" s="35" t="s">
        <v>1188</v>
      </c>
      <c r="F1083" s="35">
        <v>0.01611463926958043</v>
      </c>
      <c r="G1083" s="35">
        <v>0.0</v>
      </c>
      <c r="H1083" s="35">
        <v>0.01611463926958043</v>
      </c>
      <c r="I1083" s="35">
        <v>8.7870930336</v>
      </c>
      <c r="J1083" s="35">
        <v>0.0</v>
      </c>
      <c r="K1083" s="35">
        <v>0.0</v>
      </c>
      <c r="L1083" s="35">
        <v>0.0</v>
      </c>
      <c r="M1083" s="35">
        <v>0.0</v>
      </c>
      <c r="N1083" s="35">
        <v>0.0</v>
      </c>
      <c r="O1083" s="35">
        <v>0.0</v>
      </c>
      <c r="P1083" s="35">
        <v>0.0</v>
      </c>
      <c r="R1083" s="35">
        <v>0.0</v>
      </c>
      <c r="S1083" s="35">
        <v>0.0</v>
      </c>
      <c r="T1083" s="35">
        <v>0.0</v>
      </c>
      <c r="U1083" s="35">
        <v>0.0</v>
      </c>
      <c r="V1083" s="35">
        <v>8.7870930336</v>
      </c>
      <c r="W1083" s="35">
        <v>0.0</v>
      </c>
      <c r="X1083" s="35">
        <v>0.0</v>
      </c>
      <c r="Y1083" s="35">
        <v>0.0</v>
      </c>
      <c r="Z1083" s="35">
        <v>0.0</v>
      </c>
      <c r="AA1083" s="35">
        <v>8.7870930336</v>
      </c>
      <c r="AB1083" s="35">
        <v>0.0</v>
      </c>
      <c r="AC1083" s="35">
        <v>0.0</v>
      </c>
      <c r="AD1083" s="35">
        <v>0.0</v>
      </c>
      <c r="AE1083" s="35">
        <v>0.0</v>
      </c>
      <c r="AF1083" s="35">
        <v>0.0</v>
      </c>
    </row>
    <row r="1084" ht="15.75" customHeight="1">
      <c r="A1084" s="35" t="s">
        <v>58</v>
      </c>
      <c r="F1084" s="35">
        <v>1.987700946763635</v>
      </c>
      <c r="G1084" s="35">
        <v>3.356750027319562</v>
      </c>
      <c r="H1084" s="35">
        <v>5.344450974083197</v>
      </c>
      <c r="I1084" s="35">
        <v>317.24290092096</v>
      </c>
      <c r="J1084" s="35">
        <v>0.0</v>
      </c>
      <c r="K1084" s="35">
        <v>0.695268</v>
      </c>
      <c r="L1084" s="35">
        <v>1.116238330368</v>
      </c>
      <c r="M1084" s="35">
        <v>0.575274970368</v>
      </c>
      <c r="N1084" s="35">
        <v>1.1064539808</v>
      </c>
      <c r="O1084" s="35">
        <v>1.1064539808</v>
      </c>
      <c r="P1084" s="35">
        <v>0.0</v>
      </c>
      <c r="R1084" s="35">
        <v>0.0</v>
      </c>
      <c r="S1084" s="35">
        <v>0.921880512</v>
      </c>
      <c r="T1084" s="35">
        <v>26.00506913598721</v>
      </c>
      <c r="U1084" s="35">
        <v>115.8833931600845</v>
      </c>
      <c r="V1084" s="35">
        <v>317.24290092096</v>
      </c>
      <c r="W1084" s="35">
        <v>0.0</v>
      </c>
      <c r="X1084" s="35">
        <v>0.627756490368</v>
      </c>
      <c r="Y1084" s="35">
        <v>3.574759034044825</v>
      </c>
      <c r="Z1084" s="35">
        <v>40.11340283741952</v>
      </c>
      <c r="AA1084" s="35">
        <v>188.371734211584</v>
      </c>
      <c r="AB1084" s="35">
        <v>0.0</v>
      </c>
      <c r="AC1084" s="35">
        <v>0.737791488</v>
      </c>
      <c r="AD1084" s="35">
        <v>21.58974004320003</v>
      </c>
      <c r="AE1084" s="35">
        <v>79.91269759468791</v>
      </c>
      <c r="AF1084" s="35">
        <v>178.5801509856</v>
      </c>
    </row>
    <row r="1085" ht="15.75" customHeight="1">
      <c r="A1085" s="35" t="s">
        <v>58</v>
      </c>
      <c r="B1085" s="35" t="s">
        <v>1228</v>
      </c>
      <c r="C1085" s="35">
        <v>2853.0</v>
      </c>
      <c r="D1085" s="35" t="s">
        <v>1229</v>
      </c>
      <c r="F1085" s="35">
        <v>0.001121468577953757</v>
      </c>
      <c r="G1085" s="35">
        <v>0.001752279700329767</v>
      </c>
      <c r="H1085" s="35">
        <v>0.002873748278283524</v>
      </c>
      <c r="I1085" s="35">
        <v>1.0513169856</v>
      </c>
      <c r="J1085" s="35">
        <v>0.0</v>
      </c>
      <c r="K1085" s="35">
        <v>0.0</v>
      </c>
      <c r="L1085" s="35">
        <v>0.0</v>
      </c>
      <c r="M1085" s="35">
        <v>0.0</v>
      </c>
      <c r="N1085" s="35">
        <v>0.0</v>
      </c>
      <c r="O1085" s="35">
        <v>0.0</v>
      </c>
      <c r="P1085" s="35">
        <v>0.0</v>
      </c>
      <c r="R1085" s="35">
        <v>0.0</v>
      </c>
      <c r="S1085" s="35">
        <v>0.0</v>
      </c>
      <c r="T1085" s="35">
        <v>0.0</v>
      </c>
      <c r="U1085" s="35">
        <v>0.0</v>
      </c>
      <c r="V1085" s="35">
        <v>1.0513169856</v>
      </c>
      <c r="W1085" s="35">
        <v>0.0</v>
      </c>
      <c r="X1085" s="35">
        <v>0.0</v>
      </c>
      <c r="Y1085" s="35">
        <v>0.0</v>
      </c>
      <c r="Z1085" s="35">
        <v>0.0</v>
      </c>
      <c r="AA1085" s="35">
        <v>0.672848612352</v>
      </c>
      <c r="AB1085" s="35">
        <v>0.0</v>
      </c>
      <c r="AC1085" s="35">
        <v>0.0</v>
      </c>
      <c r="AD1085" s="35">
        <v>0.0</v>
      </c>
      <c r="AE1085" s="35">
        <v>0.0</v>
      </c>
      <c r="AF1085" s="35">
        <v>1.0513169856</v>
      </c>
    </row>
    <row r="1086" ht="15.75" customHeight="1">
      <c r="A1086" s="35" t="s">
        <v>58</v>
      </c>
      <c r="B1086" s="35" t="s">
        <v>1230</v>
      </c>
      <c r="C1086" s="35">
        <v>2853.0</v>
      </c>
      <c r="D1086" s="35" t="s">
        <v>1229</v>
      </c>
      <c r="F1086" s="35">
        <v>0.0</v>
      </c>
      <c r="G1086" s="35">
        <v>0.001499967452801313</v>
      </c>
      <c r="H1086" s="35">
        <v>0.001499967452801313</v>
      </c>
      <c r="I1086" s="35">
        <v>0.8999369568</v>
      </c>
      <c r="J1086" s="35">
        <v>0.0</v>
      </c>
      <c r="K1086" s="35">
        <v>0.0</v>
      </c>
      <c r="L1086" s="35">
        <v>0.0</v>
      </c>
      <c r="M1086" s="35">
        <v>0.0</v>
      </c>
      <c r="N1086" s="35">
        <v>0.0</v>
      </c>
      <c r="O1086" s="35">
        <v>0.0</v>
      </c>
      <c r="P1086" s="35">
        <v>0.0</v>
      </c>
      <c r="R1086" s="35">
        <v>0.0</v>
      </c>
      <c r="S1086" s="35">
        <v>0.0</v>
      </c>
      <c r="T1086" s="35">
        <v>0.0</v>
      </c>
      <c r="U1086" s="35">
        <v>0.0</v>
      </c>
      <c r="V1086" s="35">
        <v>0.8999369568</v>
      </c>
      <c r="W1086" s="35">
        <v>0.0</v>
      </c>
      <c r="X1086" s="35">
        <v>0.0</v>
      </c>
      <c r="Y1086" s="35">
        <v>0.0</v>
      </c>
      <c r="Z1086" s="35">
        <v>0.0</v>
      </c>
      <c r="AA1086" s="35">
        <v>0.0</v>
      </c>
      <c r="AB1086" s="35">
        <v>0.0</v>
      </c>
      <c r="AC1086" s="35">
        <v>0.0</v>
      </c>
      <c r="AD1086" s="35">
        <v>0.0</v>
      </c>
      <c r="AE1086" s="35">
        <v>0.0</v>
      </c>
      <c r="AF1086" s="35">
        <v>0.8999369568</v>
      </c>
    </row>
    <row r="1087" ht="15.75" customHeight="1">
      <c r="A1087" s="35" t="s">
        <v>58</v>
      </c>
      <c r="B1087" s="35" t="s">
        <v>1231</v>
      </c>
      <c r="C1087" s="35">
        <v>2853.0</v>
      </c>
      <c r="D1087" s="35" t="s">
        <v>1229</v>
      </c>
      <c r="F1087" s="35">
        <v>0.0</v>
      </c>
      <c r="G1087" s="35">
        <v>0.001587171733208208</v>
      </c>
      <c r="H1087" s="35">
        <v>0.001587171733208208</v>
      </c>
      <c r="I1087" s="35">
        <v>0.612104976</v>
      </c>
      <c r="J1087" s="35">
        <v>0.0</v>
      </c>
      <c r="K1087" s="35">
        <v>0.0</v>
      </c>
      <c r="L1087" s="35">
        <v>0.0</v>
      </c>
      <c r="M1087" s="35">
        <v>0.0</v>
      </c>
      <c r="N1087" s="35">
        <v>0.0</v>
      </c>
      <c r="O1087" s="35">
        <v>0.0</v>
      </c>
      <c r="P1087" s="35">
        <v>0.0</v>
      </c>
      <c r="R1087" s="35">
        <v>0.0</v>
      </c>
      <c r="S1087" s="35">
        <v>0.0</v>
      </c>
      <c r="T1087" s="35">
        <v>0.0</v>
      </c>
      <c r="U1087" s="35">
        <v>0.0</v>
      </c>
      <c r="V1087" s="35">
        <v>0.612104976</v>
      </c>
      <c r="W1087" s="35">
        <v>0.0</v>
      </c>
      <c r="X1087" s="35">
        <v>0.0</v>
      </c>
      <c r="Y1087" s="35">
        <v>0.0</v>
      </c>
      <c r="Z1087" s="35">
        <v>0.0</v>
      </c>
      <c r="AA1087" s="35">
        <v>0.0</v>
      </c>
      <c r="AB1087" s="35">
        <v>0.0</v>
      </c>
      <c r="AC1087" s="35">
        <v>0.0</v>
      </c>
      <c r="AD1087" s="35">
        <v>0.0</v>
      </c>
      <c r="AE1087" s="35">
        <v>0.0</v>
      </c>
      <c r="AF1087" s="35">
        <v>0.612104976</v>
      </c>
    </row>
    <row r="1088" ht="15.75" customHeight="1">
      <c r="A1088" s="35" t="s">
        <v>58</v>
      </c>
      <c r="B1088" s="35" t="s">
        <v>1232</v>
      </c>
      <c r="C1088" s="35">
        <v>2853.0</v>
      </c>
      <c r="D1088" s="35" t="s">
        <v>1229</v>
      </c>
      <c r="F1088" s="35">
        <v>0.0</v>
      </c>
      <c r="G1088" s="35">
        <v>0.06713928125379297</v>
      </c>
      <c r="H1088" s="35">
        <v>0.06713928125379297</v>
      </c>
      <c r="I1088" s="35">
        <v>7.0461240192</v>
      </c>
      <c r="J1088" s="35">
        <v>0.0</v>
      </c>
      <c r="K1088" s="35">
        <v>0.0</v>
      </c>
      <c r="L1088" s="35">
        <v>0.0</v>
      </c>
      <c r="M1088" s="35">
        <v>0.0</v>
      </c>
      <c r="N1088" s="35">
        <v>0.0</v>
      </c>
      <c r="O1088" s="35">
        <v>0.0</v>
      </c>
      <c r="P1088" s="35">
        <v>0.0</v>
      </c>
      <c r="R1088" s="35">
        <v>0.0</v>
      </c>
      <c r="S1088" s="35">
        <v>0.0</v>
      </c>
      <c r="T1088" s="35">
        <v>0.0</v>
      </c>
      <c r="U1088" s="35">
        <v>3.863931724799995</v>
      </c>
      <c r="V1088" s="35">
        <v>7.0461240192</v>
      </c>
      <c r="W1088" s="35">
        <v>0.0</v>
      </c>
      <c r="X1088" s="35">
        <v>0.0</v>
      </c>
      <c r="Y1088" s="35">
        <v>0.0</v>
      </c>
      <c r="Z1088" s="35">
        <v>0.0</v>
      </c>
      <c r="AA1088" s="35">
        <v>0.0</v>
      </c>
      <c r="AB1088" s="35">
        <v>0.0</v>
      </c>
      <c r="AC1088" s="35">
        <v>0.0</v>
      </c>
      <c r="AD1088" s="35">
        <v>0.0</v>
      </c>
      <c r="AE1088" s="35">
        <v>3.863931724799995</v>
      </c>
      <c r="AF1088" s="35">
        <v>7.0461240192</v>
      </c>
    </row>
    <row r="1089" ht="15.75" customHeight="1">
      <c r="A1089" s="35" t="s">
        <v>58</v>
      </c>
      <c r="B1089" s="35" t="s">
        <v>1233</v>
      </c>
      <c r="C1089" s="35">
        <v>2853.0</v>
      </c>
      <c r="D1089" s="35" t="s">
        <v>1229</v>
      </c>
      <c r="F1089" s="35">
        <v>0.588705734191815</v>
      </c>
      <c r="G1089" s="35">
        <v>1.443903474024547</v>
      </c>
      <c r="H1089" s="35">
        <v>2.032609208216362</v>
      </c>
      <c r="I1089" s="35">
        <v>175.9635031392</v>
      </c>
      <c r="J1089" s="35">
        <v>0.0</v>
      </c>
      <c r="K1089" s="35">
        <v>0.0</v>
      </c>
      <c r="L1089" s="35">
        <v>0.0</v>
      </c>
      <c r="M1089" s="35">
        <v>0.0</v>
      </c>
      <c r="N1089" s="35">
        <v>0.0</v>
      </c>
      <c r="O1089" s="35">
        <v>0.0</v>
      </c>
      <c r="P1089" s="35">
        <v>0.0</v>
      </c>
      <c r="R1089" s="35">
        <v>0.0</v>
      </c>
      <c r="S1089" s="35">
        <v>0.0</v>
      </c>
      <c r="T1089" s="35">
        <v>0.05249049120001194</v>
      </c>
      <c r="U1089" s="35">
        <v>73.77257339843328</v>
      </c>
      <c r="V1089" s="35">
        <v>175.9635031392</v>
      </c>
      <c r="W1089" s="35">
        <v>0.0</v>
      </c>
      <c r="X1089" s="35">
        <v>0.0</v>
      </c>
      <c r="Y1089" s="35">
        <v>0.0</v>
      </c>
      <c r="Z1089" s="35">
        <v>18.64235584673273</v>
      </c>
      <c r="AA1089" s="35">
        <v>132.709257072</v>
      </c>
      <c r="AB1089" s="35">
        <v>0.0</v>
      </c>
      <c r="AC1089" s="35">
        <v>0.0</v>
      </c>
      <c r="AD1089" s="35">
        <v>0.0</v>
      </c>
      <c r="AE1089" s="35">
        <v>53.65088039404794</v>
      </c>
      <c r="AF1089" s="35">
        <v>85.0402476</v>
      </c>
    </row>
    <row r="1090" ht="15.75" customHeight="1">
      <c r="A1090" s="35" t="s">
        <v>58</v>
      </c>
      <c r="B1090" s="35" t="s">
        <v>1234</v>
      </c>
      <c r="C1090" s="35">
        <v>2853.0</v>
      </c>
      <c r="D1090" s="35" t="s">
        <v>1229</v>
      </c>
      <c r="F1090" s="35">
        <v>0.0</v>
      </c>
      <c r="G1090" s="35">
        <v>0.05135632328530747</v>
      </c>
      <c r="H1090" s="35">
        <v>0.05135632328530747</v>
      </c>
      <c r="I1090" s="35">
        <v>4.9378920192</v>
      </c>
      <c r="J1090" s="35">
        <v>0.0</v>
      </c>
      <c r="K1090" s="35">
        <v>0.0</v>
      </c>
      <c r="L1090" s="35">
        <v>0.0</v>
      </c>
      <c r="M1090" s="35">
        <v>0.0</v>
      </c>
      <c r="N1090" s="35">
        <v>0.0</v>
      </c>
      <c r="O1090" s="35">
        <v>0.0</v>
      </c>
      <c r="P1090" s="35">
        <v>0.0</v>
      </c>
      <c r="R1090" s="35">
        <v>0.0</v>
      </c>
      <c r="S1090" s="35">
        <v>0.0</v>
      </c>
      <c r="T1090" s="35">
        <v>0.0</v>
      </c>
      <c r="U1090" s="35">
        <v>2.233604519999998</v>
      </c>
      <c r="V1090" s="35">
        <v>4.9378920192</v>
      </c>
      <c r="W1090" s="35">
        <v>0.0</v>
      </c>
      <c r="X1090" s="35">
        <v>0.0</v>
      </c>
      <c r="Y1090" s="35">
        <v>0.0</v>
      </c>
      <c r="Z1090" s="35">
        <v>0.0</v>
      </c>
      <c r="AA1090" s="35">
        <v>0.0</v>
      </c>
      <c r="AB1090" s="35">
        <v>0.0</v>
      </c>
      <c r="AC1090" s="35">
        <v>0.0</v>
      </c>
      <c r="AD1090" s="35">
        <v>0.0</v>
      </c>
      <c r="AE1090" s="35">
        <v>2.233604519999998</v>
      </c>
      <c r="AF1090" s="35">
        <v>4.9378920192</v>
      </c>
    </row>
    <row r="1091" ht="15.75" customHeight="1">
      <c r="A1091" s="35" t="s">
        <v>58</v>
      </c>
      <c r="B1091" s="35" t="s">
        <v>1235</v>
      </c>
      <c r="C1091" s="35">
        <v>2853.0</v>
      </c>
      <c r="D1091" s="35" t="s">
        <v>1229</v>
      </c>
      <c r="F1091" s="35">
        <v>0.07725132213927915</v>
      </c>
      <c r="G1091" s="35">
        <v>0.0641751730724453</v>
      </c>
      <c r="H1091" s="35">
        <v>0.1414264952117245</v>
      </c>
      <c r="I1091" s="35">
        <v>27.0003694464</v>
      </c>
      <c r="J1091" s="35">
        <v>0.0</v>
      </c>
      <c r="K1091" s="35">
        <v>0.0</v>
      </c>
      <c r="L1091" s="35">
        <v>0.0</v>
      </c>
      <c r="M1091" s="35">
        <v>0.0</v>
      </c>
      <c r="N1091" s="35">
        <v>0.0</v>
      </c>
      <c r="O1091" s="35">
        <v>0.0</v>
      </c>
      <c r="P1091" s="35">
        <v>0.0</v>
      </c>
      <c r="R1091" s="35">
        <v>0.0</v>
      </c>
      <c r="S1091" s="35">
        <v>0.0</v>
      </c>
      <c r="T1091" s="35">
        <v>0.0</v>
      </c>
      <c r="U1091" s="35">
        <v>0.0</v>
      </c>
      <c r="V1091" s="35">
        <v>27.0003694464</v>
      </c>
      <c r="W1091" s="35">
        <v>0.0</v>
      </c>
      <c r="X1091" s="35">
        <v>0.0</v>
      </c>
      <c r="Y1091" s="35">
        <v>0.0</v>
      </c>
      <c r="Z1091" s="35">
        <v>0.0</v>
      </c>
      <c r="AA1091" s="35">
        <v>27.0003694464</v>
      </c>
      <c r="AB1091" s="35">
        <v>0.0</v>
      </c>
      <c r="AC1091" s="35">
        <v>0.0</v>
      </c>
      <c r="AD1091" s="35">
        <v>0.0</v>
      </c>
      <c r="AE1091" s="35">
        <v>0.0</v>
      </c>
      <c r="AF1091" s="35">
        <v>21.1991070816</v>
      </c>
    </row>
    <row r="1092" ht="15.75" customHeight="1">
      <c r="A1092" s="35" t="s">
        <v>58</v>
      </c>
      <c r="B1092" s="35" t="s">
        <v>1236</v>
      </c>
      <c r="C1092" s="35">
        <v>2853.0</v>
      </c>
      <c r="D1092" s="35" t="s">
        <v>1229</v>
      </c>
      <c r="F1092" s="35">
        <v>0.05540694655937585</v>
      </c>
      <c r="G1092" s="35">
        <v>0.0769628912903432</v>
      </c>
      <c r="H1092" s="35">
        <v>0.1323698378497191</v>
      </c>
      <c r="I1092" s="35">
        <v>26.2706520384</v>
      </c>
      <c r="J1092" s="35">
        <v>0.0</v>
      </c>
      <c r="K1092" s="35">
        <v>0.0</v>
      </c>
      <c r="L1092" s="35">
        <v>0.0</v>
      </c>
      <c r="M1092" s="35">
        <v>0.0</v>
      </c>
      <c r="N1092" s="35">
        <v>0.0</v>
      </c>
      <c r="O1092" s="35">
        <v>0.0</v>
      </c>
      <c r="P1092" s="35">
        <v>0.0</v>
      </c>
      <c r="R1092" s="35">
        <v>0.0</v>
      </c>
      <c r="S1092" s="35">
        <v>0.0</v>
      </c>
      <c r="T1092" s="35">
        <v>0.0</v>
      </c>
      <c r="U1092" s="35">
        <v>0.0</v>
      </c>
      <c r="V1092" s="35">
        <v>26.2706520384</v>
      </c>
      <c r="W1092" s="35">
        <v>0.0</v>
      </c>
      <c r="X1092" s="35">
        <v>0.0</v>
      </c>
      <c r="Y1092" s="35">
        <v>0.0</v>
      </c>
      <c r="Z1092" s="35">
        <v>0.0</v>
      </c>
      <c r="AA1092" s="35">
        <v>20.947752</v>
      </c>
      <c r="AB1092" s="35">
        <v>0.0</v>
      </c>
      <c r="AC1092" s="35">
        <v>0.0</v>
      </c>
      <c r="AD1092" s="35">
        <v>0.0</v>
      </c>
      <c r="AE1092" s="35">
        <v>0.0</v>
      </c>
      <c r="AF1092" s="35">
        <v>16.964898048</v>
      </c>
    </row>
    <row r="1093" ht="15.75" customHeight="1">
      <c r="A1093" s="35" t="s">
        <v>58</v>
      </c>
      <c r="B1093" s="35" t="s">
        <v>1237</v>
      </c>
      <c r="C1093" s="35">
        <v>2853.0</v>
      </c>
      <c r="D1093" s="35" t="s">
        <v>1229</v>
      </c>
      <c r="F1093" s="35">
        <v>0.04108952889430745</v>
      </c>
      <c r="G1093" s="35">
        <v>0.09475507655081006</v>
      </c>
      <c r="H1093" s="35">
        <v>0.1358446054451175</v>
      </c>
      <c r="I1093" s="35">
        <v>24.871207277952</v>
      </c>
      <c r="J1093" s="35">
        <v>0.0</v>
      </c>
      <c r="K1093" s="35">
        <v>0.0</v>
      </c>
      <c r="L1093" s="35">
        <v>0.0</v>
      </c>
      <c r="M1093" s="35">
        <v>0.0</v>
      </c>
      <c r="N1093" s="35">
        <v>0.0</v>
      </c>
      <c r="O1093" s="35">
        <v>0.0</v>
      </c>
      <c r="P1093" s="35">
        <v>0.0</v>
      </c>
      <c r="R1093" s="35">
        <v>0.0</v>
      </c>
      <c r="S1093" s="35">
        <v>0.0</v>
      </c>
      <c r="T1093" s="35">
        <v>0.0</v>
      </c>
      <c r="U1093" s="35">
        <v>0.0</v>
      </c>
      <c r="V1093" s="35">
        <v>24.871207277952</v>
      </c>
      <c r="W1093" s="35">
        <v>0.0</v>
      </c>
      <c r="X1093" s="35">
        <v>0.0</v>
      </c>
      <c r="Y1093" s="35">
        <v>0.0</v>
      </c>
      <c r="Z1093" s="35">
        <v>0.0</v>
      </c>
      <c r="AA1093" s="35">
        <v>15.375748292352</v>
      </c>
      <c r="AB1093" s="35">
        <v>0.0</v>
      </c>
      <c r="AC1093" s="35">
        <v>0.0</v>
      </c>
      <c r="AD1093" s="35">
        <v>0.0</v>
      </c>
      <c r="AE1093" s="35">
        <v>0.0</v>
      </c>
      <c r="AF1093" s="35">
        <v>20.2879920096</v>
      </c>
    </row>
    <row r="1094" ht="15.75" customHeight="1">
      <c r="A1094" s="35" t="s">
        <v>58</v>
      </c>
      <c r="B1094" s="35" t="s">
        <v>1238</v>
      </c>
      <c r="C1094" s="35">
        <v>2853.0</v>
      </c>
      <c r="D1094" s="35" t="s">
        <v>1229</v>
      </c>
      <c r="F1094" s="35">
        <v>0.04611512473255302</v>
      </c>
      <c r="G1094" s="35">
        <v>0.02511746443642984</v>
      </c>
      <c r="H1094" s="35">
        <v>0.07123258916898287</v>
      </c>
      <c r="I1094" s="35">
        <v>27.6677370144</v>
      </c>
      <c r="J1094" s="35">
        <v>0.0</v>
      </c>
      <c r="K1094" s="35">
        <v>0.0</v>
      </c>
      <c r="L1094" s="35">
        <v>0.0</v>
      </c>
      <c r="M1094" s="35">
        <v>0.0</v>
      </c>
      <c r="N1094" s="35">
        <v>0.0</v>
      </c>
      <c r="O1094" s="35">
        <v>0.0</v>
      </c>
      <c r="P1094" s="35">
        <v>0.0</v>
      </c>
      <c r="R1094" s="35">
        <v>0.0</v>
      </c>
      <c r="S1094" s="35">
        <v>0.0</v>
      </c>
      <c r="T1094" s="35">
        <v>0.0</v>
      </c>
      <c r="U1094" s="35">
        <v>0.0</v>
      </c>
      <c r="V1094" s="35">
        <v>27.6677370144</v>
      </c>
      <c r="W1094" s="35">
        <v>0.0</v>
      </c>
      <c r="X1094" s="35">
        <v>0.0</v>
      </c>
      <c r="Y1094" s="35">
        <v>0.0</v>
      </c>
      <c r="Z1094" s="35">
        <v>0.0</v>
      </c>
      <c r="AA1094" s="35">
        <v>27.6677370144</v>
      </c>
      <c r="AB1094" s="35">
        <v>0.0</v>
      </c>
      <c r="AC1094" s="35">
        <v>0.0</v>
      </c>
      <c r="AD1094" s="35">
        <v>0.0</v>
      </c>
      <c r="AE1094" s="35">
        <v>0.0</v>
      </c>
      <c r="AF1094" s="35">
        <v>15.0697499904</v>
      </c>
    </row>
    <row r="1095" ht="15.75" customHeight="1">
      <c r="A1095" s="35" t="s">
        <v>58</v>
      </c>
      <c r="B1095" s="35" t="s">
        <v>1239</v>
      </c>
      <c r="C1095" s="35">
        <v>2853.0</v>
      </c>
      <c r="D1095" s="35" t="s">
        <v>1229</v>
      </c>
      <c r="F1095" s="35">
        <v>0.09850046211531537</v>
      </c>
      <c r="G1095" s="35">
        <v>0.06822176868105234</v>
      </c>
      <c r="H1095" s="35">
        <v>0.1667222307963677</v>
      </c>
      <c r="I1095" s="35">
        <v>38.069646048</v>
      </c>
      <c r="J1095" s="35">
        <v>0.0</v>
      </c>
      <c r="K1095" s="35">
        <v>0.0</v>
      </c>
      <c r="L1095" s="35">
        <v>0.0</v>
      </c>
      <c r="M1095" s="35">
        <v>0.0</v>
      </c>
      <c r="N1095" s="35">
        <v>0.0</v>
      </c>
      <c r="O1095" s="35">
        <v>0.0</v>
      </c>
      <c r="P1095" s="35">
        <v>0.0</v>
      </c>
      <c r="R1095" s="35">
        <v>0.0</v>
      </c>
      <c r="S1095" s="35">
        <v>0.0</v>
      </c>
      <c r="T1095" s="35">
        <v>0.0</v>
      </c>
      <c r="U1095" s="35">
        <v>0.0</v>
      </c>
      <c r="V1095" s="35">
        <v>38.069646048</v>
      </c>
      <c r="W1095" s="35">
        <v>0.0</v>
      </c>
      <c r="X1095" s="35">
        <v>0.0</v>
      </c>
      <c r="Y1095" s="35">
        <v>0.0</v>
      </c>
      <c r="Z1095" s="35">
        <v>0.0</v>
      </c>
      <c r="AA1095" s="35">
        <v>38.069646048</v>
      </c>
      <c r="AB1095" s="35">
        <v>0.0</v>
      </c>
      <c r="AC1095" s="35">
        <v>0.0</v>
      </c>
      <c r="AD1095" s="35">
        <v>0.0</v>
      </c>
      <c r="AE1095" s="35">
        <v>0.0</v>
      </c>
      <c r="AF1095" s="35">
        <v>20.5580610144</v>
      </c>
    </row>
    <row r="1096" ht="15.75" customHeight="1">
      <c r="A1096" s="35" t="s">
        <v>58</v>
      </c>
      <c r="B1096" s="35" t="s">
        <v>1240</v>
      </c>
      <c r="C1096" s="35">
        <v>2853.0</v>
      </c>
      <c r="D1096" s="35" t="s">
        <v>1229</v>
      </c>
      <c r="F1096" s="35">
        <v>0.1095645787593372</v>
      </c>
      <c r="G1096" s="35">
        <v>0.03267169970662987</v>
      </c>
      <c r="H1096" s="35">
        <v>0.1422362784659671</v>
      </c>
      <c r="I1096" s="35">
        <v>21.0318480288</v>
      </c>
      <c r="J1096" s="35">
        <v>0.0</v>
      </c>
      <c r="K1096" s="35">
        <v>0.0</v>
      </c>
      <c r="L1096" s="35">
        <v>0.0</v>
      </c>
      <c r="M1096" s="35">
        <v>0.0</v>
      </c>
      <c r="N1096" s="35">
        <v>0.0</v>
      </c>
      <c r="O1096" s="35">
        <v>0.0</v>
      </c>
      <c r="P1096" s="35">
        <v>0.0</v>
      </c>
      <c r="R1096" s="35">
        <v>0.0</v>
      </c>
      <c r="S1096" s="35">
        <v>0.0</v>
      </c>
      <c r="T1096" s="35">
        <v>0.0</v>
      </c>
      <c r="U1096" s="35">
        <v>0.09310796522487531</v>
      </c>
      <c r="V1096" s="35">
        <v>21.0318480288</v>
      </c>
      <c r="W1096" s="35">
        <v>0.0</v>
      </c>
      <c r="X1096" s="35">
        <v>0.0</v>
      </c>
      <c r="Y1096" s="35">
        <v>0.0</v>
      </c>
      <c r="Z1096" s="35">
        <v>0.0</v>
      </c>
      <c r="AA1096" s="35">
        <v>21.0318480288</v>
      </c>
      <c r="AB1096" s="35">
        <v>0.0</v>
      </c>
      <c r="AC1096" s="35">
        <v>0.0</v>
      </c>
      <c r="AD1096" s="35">
        <v>0.0</v>
      </c>
      <c r="AE1096" s="35">
        <v>0.0</v>
      </c>
      <c r="AF1096" s="35">
        <v>19.602072</v>
      </c>
    </row>
    <row r="1097" ht="15.75" customHeight="1">
      <c r="A1097" s="35" t="s">
        <v>58</v>
      </c>
      <c r="B1097" s="35" t="s">
        <v>1241</v>
      </c>
      <c r="C1097" s="35">
        <v>2853.0</v>
      </c>
      <c r="D1097" s="35" t="s">
        <v>1229</v>
      </c>
      <c r="F1097" s="35">
        <v>0.001496827380975962</v>
      </c>
      <c r="G1097" s="35">
        <v>0.0</v>
      </c>
      <c r="H1097" s="35">
        <v>0.001496827380975962</v>
      </c>
      <c r="I1097" s="35">
        <v>0.8980530048</v>
      </c>
      <c r="J1097" s="35">
        <v>0.0</v>
      </c>
      <c r="K1097" s="35">
        <v>0.0</v>
      </c>
      <c r="L1097" s="35">
        <v>0.0</v>
      </c>
      <c r="M1097" s="35">
        <v>0.0</v>
      </c>
      <c r="N1097" s="35">
        <v>0.0</v>
      </c>
      <c r="O1097" s="35">
        <v>0.0</v>
      </c>
      <c r="P1097" s="35">
        <v>0.0</v>
      </c>
      <c r="R1097" s="35">
        <v>0.0</v>
      </c>
      <c r="S1097" s="35">
        <v>0.0</v>
      </c>
      <c r="T1097" s="35">
        <v>0.0</v>
      </c>
      <c r="U1097" s="35">
        <v>0.0</v>
      </c>
      <c r="V1097" s="35">
        <v>0.8980530048</v>
      </c>
      <c r="W1097" s="35">
        <v>0.0</v>
      </c>
      <c r="X1097" s="35">
        <v>0.0</v>
      </c>
      <c r="Y1097" s="35">
        <v>0.0</v>
      </c>
      <c r="Z1097" s="35">
        <v>0.0</v>
      </c>
      <c r="AA1097" s="35">
        <v>0.8980530048</v>
      </c>
      <c r="AB1097" s="35">
        <v>0.0</v>
      </c>
      <c r="AC1097" s="35">
        <v>0.0</v>
      </c>
      <c r="AD1097" s="35">
        <v>0.0</v>
      </c>
      <c r="AE1097" s="35">
        <v>0.0</v>
      </c>
      <c r="AF1097" s="35">
        <v>0.0</v>
      </c>
    </row>
    <row r="1098" ht="15.75" customHeight="1">
      <c r="A1098" s="35" t="s">
        <v>58</v>
      </c>
      <c r="B1098" s="35" t="s">
        <v>1242</v>
      </c>
      <c r="C1098" s="35">
        <v>2853.0</v>
      </c>
      <c r="D1098" s="35" t="s">
        <v>1229</v>
      </c>
      <c r="F1098" s="35">
        <v>0.00124034631428128</v>
      </c>
      <c r="G1098" s="35">
        <v>0.0</v>
      </c>
      <c r="H1098" s="35">
        <v>0.00124034631428128</v>
      </c>
      <c r="I1098" s="35">
        <v>0.74417180544</v>
      </c>
      <c r="J1098" s="35">
        <v>0.0</v>
      </c>
      <c r="K1098" s="35">
        <v>0.0</v>
      </c>
      <c r="L1098" s="35">
        <v>0.0</v>
      </c>
      <c r="M1098" s="35">
        <v>0.0</v>
      </c>
      <c r="N1098" s="35">
        <v>0.0</v>
      </c>
      <c r="O1098" s="35">
        <v>0.0</v>
      </c>
      <c r="P1098" s="35">
        <v>0.0</v>
      </c>
      <c r="R1098" s="35">
        <v>0.0</v>
      </c>
      <c r="S1098" s="35">
        <v>0.0</v>
      </c>
      <c r="T1098" s="35">
        <v>0.0</v>
      </c>
      <c r="U1098" s="35">
        <v>0.0</v>
      </c>
      <c r="V1098" s="35">
        <v>0.74417180544</v>
      </c>
      <c r="W1098" s="35">
        <v>0.0</v>
      </c>
      <c r="X1098" s="35">
        <v>0.0</v>
      </c>
      <c r="Y1098" s="35">
        <v>0.0</v>
      </c>
      <c r="Z1098" s="35">
        <v>0.0</v>
      </c>
      <c r="AA1098" s="35">
        <v>0.74417180544</v>
      </c>
      <c r="AB1098" s="35">
        <v>0.0</v>
      </c>
      <c r="AC1098" s="35">
        <v>0.0</v>
      </c>
      <c r="AD1098" s="35">
        <v>0.0</v>
      </c>
      <c r="AE1098" s="35">
        <v>0.0</v>
      </c>
      <c r="AF1098" s="35">
        <v>0.0</v>
      </c>
    </row>
    <row r="1099" ht="15.75" customHeight="1">
      <c r="A1099" s="35" t="s">
        <v>58</v>
      </c>
      <c r="B1099" s="35" t="s">
        <v>1243</v>
      </c>
      <c r="C1099" s="35">
        <v>2853.0</v>
      </c>
      <c r="D1099" s="35" t="s">
        <v>1229</v>
      </c>
      <c r="F1099" s="35">
        <v>3.913857296187973E-4</v>
      </c>
      <c r="G1099" s="35">
        <v>0.0</v>
      </c>
      <c r="H1099" s="35">
        <v>3.913857296187973E-4</v>
      </c>
      <c r="I1099" s="35">
        <v>0.234820083456</v>
      </c>
      <c r="J1099" s="35">
        <v>0.0</v>
      </c>
      <c r="K1099" s="35">
        <v>0.0</v>
      </c>
      <c r="L1099" s="35">
        <v>0.0</v>
      </c>
      <c r="M1099" s="35">
        <v>0.0</v>
      </c>
      <c r="N1099" s="35">
        <v>0.0</v>
      </c>
      <c r="O1099" s="35">
        <v>0.0</v>
      </c>
      <c r="P1099" s="35">
        <v>0.0</v>
      </c>
      <c r="R1099" s="35">
        <v>0.0</v>
      </c>
      <c r="S1099" s="35">
        <v>0.0</v>
      </c>
      <c r="T1099" s="35">
        <v>0.0</v>
      </c>
      <c r="U1099" s="35">
        <v>0.0</v>
      </c>
      <c r="V1099" s="35">
        <v>0.234820083456</v>
      </c>
      <c r="W1099" s="35">
        <v>0.0</v>
      </c>
      <c r="X1099" s="35">
        <v>0.0</v>
      </c>
      <c r="Y1099" s="35">
        <v>0.0</v>
      </c>
      <c r="Z1099" s="35">
        <v>0.0</v>
      </c>
      <c r="AA1099" s="35">
        <v>0.234820083456</v>
      </c>
      <c r="AB1099" s="35">
        <v>0.0</v>
      </c>
      <c r="AC1099" s="35">
        <v>0.0</v>
      </c>
      <c r="AD1099" s="35">
        <v>0.0</v>
      </c>
      <c r="AE1099" s="35">
        <v>0.0</v>
      </c>
      <c r="AF1099" s="35">
        <v>0.0</v>
      </c>
    </row>
    <row r="1100" ht="15.75" customHeight="1">
      <c r="A1100" s="35" t="s">
        <v>58</v>
      </c>
      <c r="B1100" s="35" t="s">
        <v>1244</v>
      </c>
      <c r="C1100" s="35">
        <v>2853.0</v>
      </c>
      <c r="D1100" s="35" t="s">
        <v>1229</v>
      </c>
      <c r="F1100" s="35">
        <v>0.0</v>
      </c>
      <c r="G1100" s="35">
        <v>0.01508980954212369</v>
      </c>
      <c r="H1100" s="35">
        <v>0.01508980954212369</v>
      </c>
      <c r="I1100" s="35">
        <v>9.0534479616</v>
      </c>
      <c r="J1100" s="35">
        <v>0.0</v>
      </c>
      <c r="K1100" s="35">
        <v>0.0</v>
      </c>
      <c r="L1100" s="35">
        <v>0.0</v>
      </c>
      <c r="M1100" s="35">
        <v>0.0</v>
      </c>
      <c r="N1100" s="35">
        <v>0.0</v>
      </c>
      <c r="O1100" s="35">
        <v>0.0</v>
      </c>
      <c r="P1100" s="35">
        <v>0.0</v>
      </c>
      <c r="R1100" s="35">
        <v>0.0</v>
      </c>
      <c r="S1100" s="35">
        <v>0.0</v>
      </c>
      <c r="T1100" s="35">
        <v>0.0</v>
      </c>
      <c r="U1100" s="35">
        <v>0.0</v>
      </c>
      <c r="V1100" s="35">
        <v>9.0534479616</v>
      </c>
      <c r="W1100" s="35">
        <v>0.0</v>
      </c>
      <c r="X1100" s="35">
        <v>0.0</v>
      </c>
      <c r="Y1100" s="35">
        <v>0.0</v>
      </c>
      <c r="Z1100" s="35">
        <v>0.0</v>
      </c>
      <c r="AA1100" s="35">
        <v>0.0</v>
      </c>
      <c r="AB1100" s="35">
        <v>0.0</v>
      </c>
      <c r="AC1100" s="35">
        <v>0.0</v>
      </c>
      <c r="AD1100" s="35">
        <v>0.0</v>
      </c>
      <c r="AE1100" s="35">
        <v>0.0</v>
      </c>
      <c r="AF1100" s="35">
        <v>9.0534479616</v>
      </c>
    </row>
    <row r="1101" ht="15.75" customHeight="1">
      <c r="A1101" s="35" t="s">
        <v>58</v>
      </c>
      <c r="B1101" s="35" t="s">
        <v>1245</v>
      </c>
      <c r="C1101" s="35">
        <v>2853.0</v>
      </c>
      <c r="D1101" s="35" t="s">
        <v>1229</v>
      </c>
      <c r="F1101" s="35">
        <v>0.0</v>
      </c>
      <c r="G1101" s="35">
        <v>0.005412556758080764</v>
      </c>
      <c r="H1101" s="35">
        <v>0.005412556758080764</v>
      </c>
      <c r="I1101" s="35">
        <v>3.2473770336</v>
      </c>
      <c r="J1101" s="35">
        <v>0.0</v>
      </c>
      <c r="K1101" s="35">
        <v>0.0</v>
      </c>
      <c r="L1101" s="35">
        <v>0.0</v>
      </c>
      <c r="M1101" s="35">
        <v>0.0</v>
      </c>
      <c r="N1101" s="35">
        <v>0.0</v>
      </c>
      <c r="O1101" s="35">
        <v>0.0</v>
      </c>
      <c r="P1101" s="35">
        <v>0.0</v>
      </c>
      <c r="R1101" s="35">
        <v>0.0</v>
      </c>
      <c r="S1101" s="35">
        <v>0.0</v>
      </c>
      <c r="T1101" s="35">
        <v>0.0</v>
      </c>
      <c r="U1101" s="35">
        <v>0.0</v>
      </c>
      <c r="V1101" s="35">
        <v>3.2473770336</v>
      </c>
      <c r="W1101" s="35">
        <v>0.0</v>
      </c>
      <c r="X1101" s="35">
        <v>0.0</v>
      </c>
      <c r="Y1101" s="35">
        <v>0.0</v>
      </c>
      <c r="Z1101" s="35">
        <v>0.0</v>
      </c>
      <c r="AA1101" s="35">
        <v>0.0</v>
      </c>
      <c r="AB1101" s="35">
        <v>0.0</v>
      </c>
      <c r="AC1101" s="35">
        <v>0.0</v>
      </c>
      <c r="AD1101" s="35">
        <v>0.0</v>
      </c>
      <c r="AE1101" s="35">
        <v>0.0</v>
      </c>
      <c r="AF1101" s="35">
        <v>3.2473770336</v>
      </c>
    </row>
    <row r="1102" ht="15.75" customHeight="1">
      <c r="A1102" s="35" t="s">
        <v>58</v>
      </c>
      <c r="B1102" s="35" t="s">
        <v>1246</v>
      </c>
      <c r="C1102" s="35">
        <v>2853.0</v>
      </c>
      <c r="D1102" s="35" t="s">
        <v>1229</v>
      </c>
      <c r="F1102" s="35">
        <v>0.001297447772789141</v>
      </c>
      <c r="G1102" s="35">
        <v>0.00430982334390935</v>
      </c>
      <c r="H1102" s="35">
        <v>0.005607271116698491</v>
      </c>
      <c r="I1102" s="35">
        <v>1.5148230048</v>
      </c>
      <c r="J1102" s="35">
        <v>0.0</v>
      </c>
      <c r="K1102" s="35">
        <v>0.0</v>
      </c>
      <c r="L1102" s="35">
        <v>0.0</v>
      </c>
      <c r="M1102" s="35">
        <v>0.0</v>
      </c>
      <c r="N1102" s="35">
        <v>0.0</v>
      </c>
      <c r="O1102" s="35">
        <v>0.0</v>
      </c>
      <c r="P1102" s="35">
        <v>0.0</v>
      </c>
      <c r="R1102" s="35">
        <v>0.0</v>
      </c>
      <c r="S1102" s="35">
        <v>0.0</v>
      </c>
      <c r="T1102" s="35">
        <v>0.0</v>
      </c>
      <c r="U1102" s="35">
        <v>0.0</v>
      </c>
      <c r="V1102" s="35">
        <v>1.5148230048</v>
      </c>
      <c r="W1102" s="35">
        <v>0.0</v>
      </c>
      <c r="X1102" s="35">
        <v>0.0</v>
      </c>
      <c r="Y1102" s="35">
        <v>0.0</v>
      </c>
      <c r="Z1102" s="35">
        <v>0.0</v>
      </c>
      <c r="AA1102" s="35">
        <v>0.778431024</v>
      </c>
      <c r="AB1102" s="35">
        <v>0.0</v>
      </c>
      <c r="AC1102" s="35">
        <v>0.0</v>
      </c>
      <c r="AD1102" s="35">
        <v>0.0</v>
      </c>
      <c r="AE1102" s="35">
        <v>0.0</v>
      </c>
      <c r="AF1102" s="35">
        <v>1.5148230048</v>
      </c>
    </row>
    <row r="1103" ht="15.75" customHeight="1">
      <c r="A1103" s="35" t="s">
        <v>58</v>
      </c>
      <c r="B1103" s="35" t="s">
        <v>1247</v>
      </c>
      <c r="C1103" s="35">
        <v>2853.0</v>
      </c>
      <c r="D1103" s="35" t="s">
        <v>1229</v>
      </c>
      <c r="F1103" s="35">
        <v>0.001360300646663209</v>
      </c>
      <c r="G1103" s="35">
        <v>0.0</v>
      </c>
      <c r="H1103" s="35">
        <v>0.001360300646663209</v>
      </c>
      <c r="I1103" s="35">
        <v>0.482416591104</v>
      </c>
      <c r="J1103" s="35">
        <v>0.0</v>
      </c>
      <c r="K1103" s="35">
        <v>0.0</v>
      </c>
      <c r="L1103" s="35">
        <v>0.0</v>
      </c>
      <c r="M1103" s="35">
        <v>0.0</v>
      </c>
      <c r="N1103" s="35">
        <v>0.0</v>
      </c>
      <c r="O1103" s="35">
        <v>0.0</v>
      </c>
      <c r="P1103" s="35">
        <v>0.0</v>
      </c>
      <c r="R1103" s="35">
        <v>0.0</v>
      </c>
      <c r="S1103" s="35">
        <v>0.0</v>
      </c>
      <c r="T1103" s="35">
        <v>0.0</v>
      </c>
      <c r="U1103" s="35">
        <v>0.0</v>
      </c>
      <c r="V1103" s="35">
        <v>0.482416591104</v>
      </c>
      <c r="W1103" s="35">
        <v>0.0</v>
      </c>
      <c r="X1103" s="35">
        <v>0.0</v>
      </c>
      <c r="Y1103" s="35">
        <v>0.0</v>
      </c>
      <c r="Z1103" s="35">
        <v>0.0</v>
      </c>
      <c r="AA1103" s="35">
        <v>0.482416591104</v>
      </c>
      <c r="AB1103" s="35">
        <v>0.0</v>
      </c>
      <c r="AC1103" s="35">
        <v>0.0</v>
      </c>
      <c r="AD1103" s="35">
        <v>0.0</v>
      </c>
      <c r="AE1103" s="35">
        <v>0.0</v>
      </c>
      <c r="AF1103" s="35">
        <v>0.0</v>
      </c>
    </row>
    <row r="1104" ht="15.75" customHeight="1">
      <c r="A1104" s="35" t="s">
        <v>58</v>
      </c>
      <c r="B1104" s="35" t="s">
        <v>1248</v>
      </c>
      <c r="C1104" s="35">
        <v>2853.0</v>
      </c>
      <c r="D1104" s="35" t="s">
        <v>1229</v>
      </c>
      <c r="F1104" s="35">
        <v>0.2075539615881406</v>
      </c>
      <c r="G1104" s="35">
        <v>0.1754001057798979</v>
      </c>
      <c r="H1104" s="35">
        <v>0.3829540673680384</v>
      </c>
      <c r="I1104" s="35">
        <v>227.626920751104</v>
      </c>
      <c r="J1104" s="35">
        <v>0.0</v>
      </c>
      <c r="K1104" s="35">
        <v>0.0</v>
      </c>
      <c r="L1104" s="35">
        <v>0.0</v>
      </c>
      <c r="M1104" s="35">
        <v>0.0</v>
      </c>
      <c r="N1104" s="35">
        <v>0.0</v>
      </c>
      <c r="O1104" s="35">
        <v>0.0</v>
      </c>
      <c r="P1104" s="35">
        <v>0.0</v>
      </c>
      <c r="R1104" s="35">
        <v>0.0</v>
      </c>
      <c r="S1104" s="35">
        <v>0.0</v>
      </c>
      <c r="T1104" s="35">
        <v>0.0</v>
      </c>
      <c r="U1104" s="35">
        <v>0.0</v>
      </c>
      <c r="V1104" s="35">
        <v>227.626920751104</v>
      </c>
      <c r="W1104" s="35">
        <v>0.0</v>
      </c>
      <c r="X1104" s="35">
        <v>0.0</v>
      </c>
      <c r="Y1104" s="35">
        <v>0.0</v>
      </c>
      <c r="Z1104" s="35">
        <v>0.0</v>
      </c>
      <c r="AA1104" s="35">
        <v>124.526355698304</v>
      </c>
      <c r="AB1104" s="35">
        <v>0.0</v>
      </c>
      <c r="AC1104" s="35">
        <v>0.0</v>
      </c>
      <c r="AD1104" s="35">
        <v>0.0</v>
      </c>
      <c r="AE1104" s="35">
        <v>0.0</v>
      </c>
      <c r="AF1104" s="35">
        <v>103.1005650528</v>
      </c>
    </row>
    <row r="1105" ht="15.75" customHeight="1">
      <c r="A1105" s="35" t="s">
        <v>58</v>
      </c>
      <c r="B1105" s="35" t="s">
        <v>1249</v>
      </c>
      <c r="C1105" s="35">
        <v>2853.0</v>
      </c>
      <c r="D1105" s="35" t="s">
        <v>1229</v>
      </c>
      <c r="F1105" s="35">
        <v>0.004622623542645692</v>
      </c>
      <c r="G1105" s="35">
        <v>0.0</v>
      </c>
      <c r="H1105" s="35">
        <v>0.004622623542645692</v>
      </c>
      <c r="I1105" s="35">
        <v>2.773440020736</v>
      </c>
      <c r="J1105" s="35">
        <v>0.0</v>
      </c>
      <c r="K1105" s="35">
        <v>0.0</v>
      </c>
      <c r="L1105" s="35">
        <v>0.0</v>
      </c>
      <c r="M1105" s="35">
        <v>0.0</v>
      </c>
      <c r="N1105" s="35">
        <v>0.0</v>
      </c>
      <c r="O1105" s="35">
        <v>0.0</v>
      </c>
      <c r="P1105" s="35">
        <v>0.0</v>
      </c>
      <c r="R1105" s="35">
        <v>0.0</v>
      </c>
      <c r="S1105" s="35">
        <v>0.0</v>
      </c>
      <c r="T1105" s="35">
        <v>0.0</v>
      </c>
      <c r="U1105" s="35">
        <v>0.0</v>
      </c>
      <c r="V1105" s="35">
        <v>2.773440020736</v>
      </c>
      <c r="W1105" s="35">
        <v>0.0</v>
      </c>
      <c r="X1105" s="35">
        <v>0.0</v>
      </c>
      <c r="Y1105" s="35">
        <v>0.0</v>
      </c>
      <c r="Z1105" s="35">
        <v>0.0</v>
      </c>
      <c r="AA1105" s="35">
        <v>2.773440020736</v>
      </c>
      <c r="AB1105" s="35">
        <v>0.0</v>
      </c>
      <c r="AC1105" s="35">
        <v>0.0</v>
      </c>
      <c r="AD1105" s="35">
        <v>0.0</v>
      </c>
      <c r="AE1105" s="35">
        <v>0.0</v>
      </c>
      <c r="AF1105" s="35">
        <v>0.0</v>
      </c>
    </row>
    <row r="1106" ht="15.75" customHeight="1">
      <c r="A1106" s="35" t="s">
        <v>58</v>
      </c>
      <c r="B1106" s="35" t="s">
        <v>1250</v>
      </c>
      <c r="C1106" s="35">
        <v>2853.0</v>
      </c>
      <c r="D1106" s="35" t="s">
        <v>1229</v>
      </c>
      <c r="F1106" s="35">
        <v>0.0</v>
      </c>
      <c r="G1106" s="35">
        <v>0.0637904993211168</v>
      </c>
      <c r="H1106" s="35">
        <v>0.0637904993211168</v>
      </c>
      <c r="I1106" s="35">
        <v>38.2724489952</v>
      </c>
      <c r="J1106" s="35">
        <v>0.0</v>
      </c>
      <c r="K1106" s="35">
        <v>0.0</v>
      </c>
      <c r="L1106" s="35">
        <v>0.0</v>
      </c>
      <c r="M1106" s="35">
        <v>0.0</v>
      </c>
      <c r="N1106" s="35">
        <v>0.0</v>
      </c>
      <c r="O1106" s="35">
        <v>0.0</v>
      </c>
      <c r="P1106" s="35">
        <v>0.0</v>
      </c>
      <c r="R1106" s="35">
        <v>0.0</v>
      </c>
      <c r="S1106" s="35">
        <v>0.0</v>
      </c>
      <c r="T1106" s="35">
        <v>0.0</v>
      </c>
      <c r="U1106" s="35">
        <v>0.0</v>
      </c>
      <c r="V1106" s="35">
        <v>38.2724489952</v>
      </c>
      <c r="W1106" s="35">
        <v>0.0</v>
      </c>
      <c r="X1106" s="35">
        <v>0.0</v>
      </c>
      <c r="Y1106" s="35">
        <v>0.0</v>
      </c>
      <c r="Z1106" s="35">
        <v>0.0</v>
      </c>
      <c r="AA1106" s="35">
        <v>0.0</v>
      </c>
      <c r="AB1106" s="35">
        <v>0.0</v>
      </c>
      <c r="AC1106" s="35">
        <v>0.0</v>
      </c>
      <c r="AD1106" s="35">
        <v>0.0</v>
      </c>
      <c r="AE1106" s="35">
        <v>0.0</v>
      </c>
      <c r="AF1106" s="35">
        <v>38.2724489952</v>
      </c>
    </row>
    <row r="1107" ht="15.75" customHeight="1">
      <c r="A1107" s="35" t="s">
        <v>58</v>
      </c>
      <c r="B1107" s="35" t="s">
        <v>1251</v>
      </c>
      <c r="C1107" s="35">
        <v>2853.0</v>
      </c>
      <c r="D1107" s="35" t="s">
        <v>1229</v>
      </c>
      <c r="F1107" s="35">
        <v>0.005707100280170055</v>
      </c>
      <c r="G1107" s="35">
        <v>0.0</v>
      </c>
      <c r="H1107" s="35">
        <v>0.005707100280170055</v>
      </c>
      <c r="I1107" s="35">
        <v>3.424094601984</v>
      </c>
      <c r="J1107" s="35">
        <v>0.0</v>
      </c>
      <c r="K1107" s="35">
        <v>0.0</v>
      </c>
      <c r="L1107" s="35">
        <v>0.0</v>
      </c>
      <c r="M1107" s="35">
        <v>0.0</v>
      </c>
      <c r="N1107" s="35">
        <v>0.0</v>
      </c>
      <c r="O1107" s="35">
        <v>0.0</v>
      </c>
      <c r="P1107" s="35">
        <v>0.0</v>
      </c>
      <c r="R1107" s="35">
        <v>0.0</v>
      </c>
      <c r="S1107" s="35">
        <v>0.0</v>
      </c>
      <c r="T1107" s="35">
        <v>0.0</v>
      </c>
      <c r="U1107" s="35">
        <v>0.0</v>
      </c>
      <c r="V1107" s="35">
        <v>3.424094601984</v>
      </c>
      <c r="W1107" s="35">
        <v>0.0</v>
      </c>
      <c r="X1107" s="35">
        <v>0.0</v>
      </c>
      <c r="Y1107" s="35">
        <v>0.0</v>
      </c>
      <c r="Z1107" s="35">
        <v>0.0</v>
      </c>
      <c r="AA1107" s="35">
        <v>3.424094601984</v>
      </c>
      <c r="AB1107" s="35">
        <v>0.0</v>
      </c>
      <c r="AC1107" s="35">
        <v>0.0</v>
      </c>
      <c r="AD1107" s="35">
        <v>0.0</v>
      </c>
      <c r="AE1107" s="35">
        <v>0.0</v>
      </c>
      <c r="AF1107" s="35">
        <v>0.0</v>
      </c>
    </row>
    <row r="1108" ht="15.75" customHeight="1">
      <c r="A1108" s="35" t="s">
        <v>58</v>
      </c>
      <c r="B1108" s="35" t="s">
        <v>1252</v>
      </c>
      <c r="C1108" s="35">
        <v>2853.0</v>
      </c>
      <c r="D1108" s="35" t="s">
        <v>1229</v>
      </c>
      <c r="F1108" s="35">
        <v>0.468862743373833</v>
      </c>
      <c r="G1108" s="35">
        <v>0.5803282752627965</v>
      </c>
      <c r="H1108" s="35">
        <v>1.04919101863663</v>
      </c>
      <c r="I1108" s="35">
        <v>41.50245419712</v>
      </c>
      <c r="J1108" s="35">
        <v>0.0</v>
      </c>
      <c r="K1108" s="35">
        <v>0.695268</v>
      </c>
      <c r="L1108" s="35">
        <v>1.116238330368</v>
      </c>
      <c r="M1108" s="35">
        <v>0.575274970368</v>
      </c>
      <c r="N1108" s="35">
        <v>1.1064539808</v>
      </c>
      <c r="O1108" s="35">
        <v>1.1064539808</v>
      </c>
      <c r="P1108" s="35">
        <v>0.0</v>
      </c>
      <c r="R1108" s="35">
        <v>0.0</v>
      </c>
      <c r="S1108" s="35">
        <v>0.793861488</v>
      </c>
      <c r="T1108" s="35">
        <v>1.4472898207488</v>
      </c>
      <c r="U1108" s="35">
        <v>25.13881655195888</v>
      </c>
      <c r="V1108" s="35">
        <v>41.50245419712</v>
      </c>
      <c r="W1108" s="35">
        <v>0.0</v>
      </c>
      <c r="X1108" s="35">
        <v>0.0</v>
      </c>
      <c r="Y1108" s="35">
        <v>1.2177766685952</v>
      </c>
      <c r="Z1108" s="35">
        <v>11.39203386590973</v>
      </c>
      <c r="AA1108" s="35">
        <v>40.10865770419201</v>
      </c>
      <c r="AB1108" s="35">
        <v>0.0</v>
      </c>
      <c r="AC1108" s="35">
        <v>0.0</v>
      </c>
      <c r="AD1108" s="35">
        <v>1.04301144864</v>
      </c>
      <c r="AE1108" s="35">
        <v>17.513339441472</v>
      </c>
      <c r="AF1108" s="35">
        <v>35.5325189184</v>
      </c>
    </row>
    <row r="1109" ht="15.75" customHeight="1">
      <c r="A1109" s="35" t="s">
        <v>58</v>
      </c>
      <c r="B1109" s="35" t="s">
        <v>1253</v>
      </c>
      <c r="C1109" s="35">
        <v>2853.0</v>
      </c>
      <c r="D1109" s="35" t="s">
        <v>1229</v>
      </c>
      <c r="F1109" s="35">
        <v>0.03374098208517305</v>
      </c>
      <c r="G1109" s="35">
        <v>0.03948143889976212</v>
      </c>
      <c r="H1109" s="35">
        <v>0.07322242098493517</v>
      </c>
      <c r="I1109" s="35">
        <v>6.5116019808</v>
      </c>
      <c r="J1109" s="35">
        <v>0.0</v>
      </c>
      <c r="K1109" s="35">
        <v>0.0</v>
      </c>
      <c r="L1109" s="35">
        <v>0.0</v>
      </c>
      <c r="M1109" s="35">
        <v>0.0</v>
      </c>
      <c r="N1109" s="35">
        <v>0.0</v>
      </c>
      <c r="O1109" s="35">
        <v>0.0</v>
      </c>
      <c r="P1109" s="35">
        <v>0.0</v>
      </c>
      <c r="R1109" s="35">
        <v>0.0</v>
      </c>
      <c r="S1109" s="35">
        <v>0.0</v>
      </c>
      <c r="T1109" s="35">
        <v>0.0</v>
      </c>
      <c r="U1109" s="35">
        <v>2.964639215946237</v>
      </c>
      <c r="V1109" s="35">
        <v>6.5116019808</v>
      </c>
      <c r="W1109" s="35">
        <v>0.0</v>
      </c>
      <c r="X1109" s="35">
        <v>0.0</v>
      </c>
      <c r="Y1109" s="35">
        <v>0.0</v>
      </c>
      <c r="Z1109" s="35">
        <v>0.02790944626173461</v>
      </c>
      <c r="AA1109" s="35">
        <v>5.3051550048</v>
      </c>
      <c r="AB1109" s="35">
        <v>0.0</v>
      </c>
      <c r="AC1109" s="35">
        <v>0.0</v>
      </c>
      <c r="AD1109" s="35">
        <v>0.0</v>
      </c>
      <c r="AE1109" s="35">
        <v>1.781385705791999</v>
      </c>
      <c r="AF1109" s="35">
        <v>3.1941239904</v>
      </c>
    </row>
    <row r="1110" ht="15.75" customHeight="1">
      <c r="A1110" s="35" t="s">
        <v>58</v>
      </c>
      <c r="B1110" s="35" t="s">
        <v>1254</v>
      </c>
      <c r="C1110" s="35">
        <v>2853.0</v>
      </c>
      <c r="D1110" s="35" t="s">
        <v>1229</v>
      </c>
      <c r="F1110" s="35">
        <v>0.1138742588561604</v>
      </c>
      <c r="G1110" s="35">
        <v>0.06212386881800423</v>
      </c>
      <c r="H1110" s="35">
        <v>0.1759981276741647</v>
      </c>
      <c r="I1110" s="35">
        <v>9.2749110048</v>
      </c>
      <c r="J1110" s="35">
        <v>0.0</v>
      </c>
      <c r="K1110" s="35">
        <v>0.0</v>
      </c>
      <c r="L1110" s="35">
        <v>0.0</v>
      </c>
      <c r="M1110" s="35">
        <v>0.0</v>
      </c>
      <c r="N1110" s="35">
        <v>0.0</v>
      </c>
      <c r="O1110" s="35">
        <v>0.0</v>
      </c>
      <c r="P1110" s="35">
        <v>0.0</v>
      </c>
      <c r="R1110" s="35">
        <v>0.0</v>
      </c>
      <c r="S1110" s="35">
        <v>0.0</v>
      </c>
      <c r="T1110" s="35">
        <v>0.0</v>
      </c>
      <c r="U1110" s="35">
        <v>5.140875825791993</v>
      </c>
      <c r="V1110" s="35">
        <v>9.2749110048</v>
      </c>
      <c r="W1110" s="35">
        <v>0.0</v>
      </c>
      <c r="X1110" s="35">
        <v>0.0</v>
      </c>
      <c r="Y1110" s="35">
        <v>0.0</v>
      </c>
      <c r="Z1110" s="35">
        <v>3.27380829882622</v>
      </c>
      <c r="AA1110" s="35">
        <v>7.92538774272</v>
      </c>
      <c r="AB1110" s="35">
        <v>0.0</v>
      </c>
      <c r="AC1110" s="35">
        <v>0.0</v>
      </c>
      <c r="AD1110" s="35">
        <v>0.0</v>
      </c>
      <c r="AE1110" s="35">
        <v>2.007520591103992</v>
      </c>
      <c r="AF1110" s="35">
        <v>5.1500429568</v>
      </c>
    </row>
    <row r="1111" ht="15.75" customHeight="1">
      <c r="A1111" s="35" t="s">
        <v>58</v>
      </c>
      <c r="B1111" s="35" t="s">
        <v>1255</v>
      </c>
      <c r="C1111" s="35">
        <v>2853.0</v>
      </c>
      <c r="D1111" s="35" t="s">
        <v>1229</v>
      </c>
      <c r="F1111" s="35">
        <v>0.01085822123727019</v>
      </c>
      <c r="G1111" s="35">
        <v>0.002147928750324012</v>
      </c>
      <c r="H1111" s="35">
        <v>0.0130061499875942</v>
      </c>
      <c r="I1111" s="35">
        <v>1.6932960576</v>
      </c>
      <c r="J1111" s="35">
        <v>0.0</v>
      </c>
      <c r="K1111" s="35">
        <v>0.0</v>
      </c>
      <c r="L1111" s="35">
        <v>0.0</v>
      </c>
      <c r="M1111" s="35">
        <v>0.0</v>
      </c>
      <c r="N1111" s="35">
        <v>0.0</v>
      </c>
      <c r="O1111" s="35">
        <v>0.0</v>
      </c>
      <c r="P1111" s="35">
        <v>0.0</v>
      </c>
      <c r="R1111" s="35">
        <v>0.0</v>
      </c>
      <c r="S1111" s="35">
        <v>0.0</v>
      </c>
      <c r="T1111" s="35">
        <v>0.0</v>
      </c>
      <c r="U1111" s="35">
        <v>0.4972258892159983</v>
      </c>
      <c r="V1111" s="35">
        <v>1.6932960576</v>
      </c>
      <c r="W1111" s="35">
        <v>0.0</v>
      </c>
      <c r="X1111" s="35">
        <v>0.0</v>
      </c>
      <c r="Y1111" s="35">
        <v>0.0</v>
      </c>
      <c r="Z1111" s="35">
        <v>0.3928488910617597</v>
      </c>
      <c r="AA1111" s="35">
        <v>1.6932960576</v>
      </c>
      <c r="AB1111" s="35">
        <v>0.0</v>
      </c>
      <c r="AC1111" s="35">
        <v>0.0</v>
      </c>
      <c r="AD1111" s="35">
        <v>0.0</v>
      </c>
      <c r="AE1111" s="35">
        <v>0.0</v>
      </c>
      <c r="AF1111" s="35">
        <v>0.6962189472</v>
      </c>
    </row>
    <row r="1112" ht="15.75" customHeight="1">
      <c r="A1112" s="35" t="s">
        <v>58</v>
      </c>
      <c r="B1112" s="35" t="s">
        <v>1256</v>
      </c>
      <c r="C1112" s="35">
        <v>2853.0</v>
      </c>
      <c r="D1112" s="35" t="s">
        <v>1229</v>
      </c>
      <c r="F1112" s="35">
        <v>0.01355591854764804</v>
      </c>
      <c r="G1112" s="35">
        <v>0.01162430665388233</v>
      </c>
      <c r="H1112" s="35">
        <v>0.02518022520153037</v>
      </c>
      <c r="I1112" s="35">
        <v>1.7933249376</v>
      </c>
      <c r="J1112" s="35">
        <v>0.0</v>
      </c>
      <c r="K1112" s="35">
        <v>0.0</v>
      </c>
      <c r="L1112" s="35">
        <v>0.0</v>
      </c>
      <c r="M1112" s="35">
        <v>0.0</v>
      </c>
      <c r="N1112" s="35">
        <v>0.0</v>
      </c>
      <c r="O1112" s="35">
        <v>0.0</v>
      </c>
      <c r="P1112" s="35">
        <v>0.0</v>
      </c>
      <c r="R1112" s="35">
        <v>0.0</v>
      </c>
      <c r="S1112" s="35">
        <v>0.0</v>
      </c>
      <c r="T1112" s="35">
        <v>0.0</v>
      </c>
      <c r="U1112" s="35">
        <v>0.9234230847206386</v>
      </c>
      <c r="V1112" s="35">
        <v>1.7933249376</v>
      </c>
      <c r="W1112" s="35">
        <v>0.0</v>
      </c>
      <c r="X1112" s="35">
        <v>0.0</v>
      </c>
      <c r="Y1112" s="35">
        <v>0.0</v>
      </c>
      <c r="Z1112" s="35">
        <v>0.5373389952</v>
      </c>
      <c r="AA1112" s="35">
        <v>1.7933249376</v>
      </c>
      <c r="AB1112" s="35">
        <v>0.0</v>
      </c>
      <c r="AC1112" s="35">
        <v>0.0</v>
      </c>
      <c r="AD1112" s="35">
        <v>0.0</v>
      </c>
      <c r="AE1112" s="35">
        <v>0.4665099358079998</v>
      </c>
      <c r="AF1112" s="35">
        <v>1.369991952</v>
      </c>
    </row>
    <row r="1113" ht="15.75" customHeight="1">
      <c r="A1113" s="35" t="s">
        <v>58</v>
      </c>
      <c r="B1113" s="35" t="s">
        <v>1257</v>
      </c>
      <c r="C1113" s="35">
        <v>2853.0</v>
      </c>
      <c r="D1113" s="35" t="s">
        <v>1229</v>
      </c>
      <c r="F1113" s="35">
        <v>0.0</v>
      </c>
      <c r="G1113" s="35">
        <v>0.001847289302131106</v>
      </c>
      <c r="H1113" s="35">
        <v>0.001847289302131106</v>
      </c>
      <c r="I1113" s="35">
        <v>0.6943349952</v>
      </c>
      <c r="J1113" s="35">
        <v>0.0</v>
      </c>
      <c r="K1113" s="35">
        <v>0.0</v>
      </c>
      <c r="L1113" s="35">
        <v>0.0</v>
      </c>
      <c r="M1113" s="35">
        <v>0.0</v>
      </c>
      <c r="N1113" s="35">
        <v>0.0</v>
      </c>
      <c r="O1113" s="35">
        <v>0.0</v>
      </c>
      <c r="P1113" s="35">
        <v>0.0</v>
      </c>
      <c r="R1113" s="35">
        <v>0.0</v>
      </c>
      <c r="S1113" s="35">
        <v>0.0</v>
      </c>
      <c r="T1113" s="35">
        <v>0.0</v>
      </c>
      <c r="U1113" s="35">
        <v>0.0</v>
      </c>
      <c r="V1113" s="35">
        <v>0.6943349952</v>
      </c>
      <c r="W1113" s="35">
        <v>0.0</v>
      </c>
      <c r="X1113" s="35">
        <v>0.0</v>
      </c>
      <c r="Y1113" s="35">
        <v>0.0</v>
      </c>
      <c r="Z1113" s="35">
        <v>0.0</v>
      </c>
      <c r="AA1113" s="35">
        <v>0.0</v>
      </c>
      <c r="AB1113" s="35">
        <v>0.0</v>
      </c>
      <c r="AC1113" s="35">
        <v>0.0</v>
      </c>
      <c r="AD1113" s="35">
        <v>0.0</v>
      </c>
      <c r="AE1113" s="35">
        <v>0.0</v>
      </c>
      <c r="AF1113" s="35">
        <v>0.6943349952</v>
      </c>
    </row>
    <row r="1114" ht="15.75" customHeight="1">
      <c r="A1114" s="35" t="s">
        <v>58</v>
      </c>
      <c r="B1114" s="35" t="s">
        <v>1258</v>
      </c>
      <c r="C1114" s="35">
        <v>2853.0</v>
      </c>
      <c r="D1114" s="35" t="s">
        <v>1229</v>
      </c>
      <c r="F1114" s="35">
        <v>0.02367632817313047</v>
      </c>
      <c r="G1114" s="35">
        <v>0.1261276836851232</v>
      </c>
      <c r="H1114" s="35">
        <v>0.1498040118582537</v>
      </c>
      <c r="I1114" s="35">
        <v>14.5539059904</v>
      </c>
      <c r="J1114" s="35">
        <v>0.0</v>
      </c>
      <c r="K1114" s="35">
        <v>0.0</v>
      </c>
      <c r="L1114" s="35">
        <v>0.0</v>
      </c>
      <c r="M1114" s="35">
        <v>0.0</v>
      </c>
      <c r="N1114" s="35">
        <v>0.0</v>
      </c>
      <c r="O1114" s="35">
        <v>0.0</v>
      </c>
      <c r="P1114" s="35">
        <v>0.0</v>
      </c>
      <c r="R1114" s="35">
        <v>0.0</v>
      </c>
      <c r="S1114" s="35">
        <v>0.0</v>
      </c>
      <c r="T1114" s="35">
        <v>0.0</v>
      </c>
      <c r="U1114" s="35">
        <v>6.89800632062976</v>
      </c>
      <c r="V1114" s="35">
        <v>14.5539059904</v>
      </c>
      <c r="W1114" s="35">
        <v>0.0</v>
      </c>
      <c r="X1114" s="35">
        <v>0.0</v>
      </c>
      <c r="Y1114" s="35">
        <v>0.0</v>
      </c>
      <c r="Z1114" s="35">
        <v>0.0</v>
      </c>
      <c r="AA1114" s="35">
        <v>4.537742767488</v>
      </c>
      <c r="AB1114" s="35">
        <v>0.0</v>
      </c>
      <c r="AC1114" s="35">
        <v>0.0</v>
      </c>
      <c r="AD1114" s="35">
        <v>0.0</v>
      </c>
      <c r="AE1114" s="35">
        <v>5.61198152793599</v>
      </c>
      <c r="AF1114" s="35">
        <v>14.5539059904</v>
      </c>
    </row>
    <row r="1115" ht="15.75" customHeight="1">
      <c r="A1115" s="35" t="s">
        <v>58</v>
      </c>
      <c r="B1115" s="35" t="s">
        <v>1259</v>
      </c>
      <c r="C1115" s="35">
        <v>2853.0</v>
      </c>
      <c r="D1115" s="35" t="s">
        <v>1229</v>
      </c>
      <c r="F1115" s="35">
        <v>0.0</v>
      </c>
      <c r="G1115" s="35">
        <v>0.007443644931055758</v>
      </c>
      <c r="H1115" s="35">
        <v>0.007443644931055758</v>
      </c>
      <c r="I1115" s="35">
        <v>4.0407720192</v>
      </c>
      <c r="J1115" s="35">
        <v>0.0</v>
      </c>
      <c r="K1115" s="35">
        <v>0.0</v>
      </c>
      <c r="L1115" s="35">
        <v>0.0</v>
      </c>
      <c r="M1115" s="35">
        <v>0.0</v>
      </c>
      <c r="N1115" s="35">
        <v>0.0</v>
      </c>
      <c r="O1115" s="35">
        <v>0.0</v>
      </c>
      <c r="P1115" s="35">
        <v>0.0</v>
      </c>
      <c r="R1115" s="35">
        <v>0.0</v>
      </c>
      <c r="S1115" s="35">
        <v>0.0</v>
      </c>
      <c r="T1115" s="35">
        <v>0.0</v>
      </c>
      <c r="U1115" s="35">
        <v>0.0</v>
      </c>
      <c r="V1115" s="35">
        <v>4.0407720192</v>
      </c>
      <c r="W1115" s="35">
        <v>0.0</v>
      </c>
      <c r="X1115" s="35">
        <v>0.0</v>
      </c>
      <c r="Y1115" s="35">
        <v>0.0</v>
      </c>
      <c r="Z1115" s="35">
        <v>0.0</v>
      </c>
      <c r="AA1115" s="35">
        <v>0.0</v>
      </c>
      <c r="AB1115" s="35">
        <v>0.0</v>
      </c>
      <c r="AC1115" s="35">
        <v>0.0</v>
      </c>
      <c r="AD1115" s="35">
        <v>0.0</v>
      </c>
      <c r="AE1115" s="35">
        <v>0.0</v>
      </c>
      <c r="AF1115" s="35">
        <v>4.0407720192</v>
      </c>
    </row>
    <row r="1116" ht="15.75" customHeight="1">
      <c r="A1116" s="35" t="s">
        <v>58</v>
      </c>
      <c r="B1116" s="35" t="s">
        <v>1260</v>
      </c>
      <c r="C1116" s="35">
        <v>2853.0</v>
      </c>
      <c r="D1116" s="35" t="s">
        <v>1229</v>
      </c>
      <c r="F1116" s="35">
        <v>0.0</v>
      </c>
      <c r="G1116" s="35">
        <v>0.004242835144968525</v>
      </c>
      <c r="H1116" s="35">
        <v>0.004242835144968525</v>
      </c>
      <c r="I1116" s="35">
        <v>2.4100769952</v>
      </c>
      <c r="J1116" s="35">
        <v>0.0</v>
      </c>
      <c r="K1116" s="35">
        <v>0.0</v>
      </c>
      <c r="L1116" s="35">
        <v>0.0</v>
      </c>
      <c r="M1116" s="35">
        <v>0.0</v>
      </c>
      <c r="N1116" s="35">
        <v>0.0</v>
      </c>
      <c r="O1116" s="35">
        <v>0.0</v>
      </c>
      <c r="P1116" s="35">
        <v>0.0</v>
      </c>
      <c r="R1116" s="35">
        <v>0.0</v>
      </c>
      <c r="S1116" s="35">
        <v>0.0</v>
      </c>
      <c r="T1116" s="35">
        <v>0.0</v>
      </c>
      <c r="U1116" s="35">
        <v>0.0</v>
      </c>
      <c r="V1116" s="35">
        <v>2.4100769952</v>
      </c>
      <c r="W1116" s="35">
        <v>0.0</v>
      </c>
      <c r="X1116" s="35">
        <v>0.0</v>
      </c>
      <c r="Y1116" s="35">
        <v>0.0</v>
      </c>
      <c r="Z1116" s="35">
        <v>0.0</v>
      </c>
      <c r="AA1116" s="35">
        <v>0.0</v>
      </c>
      <c r="AB1116" s="35">
        <v>0.0</v>
      </c>
      <c r="AC1116" s="35">
        <v>0.0</v>
      </c>
      <c r="AD1116" s="35">
        <v>0.0</v>
      </c>
      <c r="AE1116" s="35">
        <v>0.0</v>
      </c>
      <c r="AF1116" s="35">
        <v>2.4100769952</v>
      </c>
    </row>
    <row r="1117" ht="15.75" customHeight="1">
      <c r="A1117" s="35" t="s">
        <v>58</v>
      </c>
      <c r="B1117" s="35" t="s">
        <v>1261</v>
      </c>
      <c r="C1117" s="35">
        <v>2853.0</v>
      </c>
      <c r="D1117" s="35" t="s">
        <v>1229</v>
      </c>
      <c r="F1117" s="35">
        <v>0.006078267535887106</v>
      </c>
      <c r="G1117" s="35">
        <v>0.0</v>
      </c>
      <c r="H1117" s="35">
        <v>0.006078267535887106</v>
      </c>
      <c r="I1117" s="35">
        <v>1.846936111104</v>
      </c>
      <c r="J1117" s="35">
        <v>0.0</v>
      </c>
      <c r="K1117" s="35">
        <v>0.0</v>
      </c>
      <c r="L1117" s="35">
        <v>0.0</v>
      </c>
      <c r="M1117" s="35">
        <v>0.0</v>
      </c>
      <c r="N1117" s="35">
        <v>0.0</v>
      </c>
      <c r="O1117" s="35">
        <v>0.0</v>
      </c>
      <c r="P1117" s="35">
        <v>0.0</v>
      </c>
      <c r="R1117" s="35">
        <v>0.0</v>
      </c>
      <c r="S1117" s="35">
        <v>0.0</v>
      </c>
      <c r="T1117" s="35">
        <v>0.0</v>
      </c>
      <c r="U1117" s="35">
        <v>0.0</v>
      </c>
      <c r="V1117" s="35">
        <v>1.846936111104</v>
      </c>
      <c r="W1117" s="35">
        <v>0.0</v>
      </c>
      <c r="X1117" s="35">
        <v>0.0</v>
      </c>
      <c r="Y1117" s="35">
        <v>0.0</v>
      </c>
      <c r="Z1117" s="35">
        <v>0.0</v>
      </c>
      <c r="AA1117" s="35">
        <v>1.846936111104</v>
      </c>
      <c r="AB1117" s="35">
        <v>0.0</v>
      </c>
      <c r="AC1117" s="35">
        <v>0.0</v>
      </c>
      <c r="AD1117" s="35">
        <v>0.0</v>
      </c>
      <c r="AE1117" s="35">
        <v>0.0</v>
      </c>
      <c r="AF1117" s="35">
        <v>0.0</v>
      </c>
    </row>
    <row r="1118" ht="15.75" customHeight="1">
      <c r="A1118" s="35" t="s">
        <v>58</v>
      </c>
      <c r="B1118" s="35" t="s">
        <v>1262</v>
      </c>
      <c r="C1118" s="35">
        <v>2853.0</v>
      </c>
      <c r="D1118" s="35" t="s">
        <v>1229</v>
      </c>
      <c r="F1118" s="35">
        <v>0.0</v>
      </c>
      <c r="G1118" s="35">
        <v>0.001420478777450995</v>
      </c>
      <c r="H1118" s="35">
        <v>0.001420478777450995</v>
      </c>
      <c r="I1118" s="35">
        <v>0.5569500384</v>
      </c>
      <c r="J1118" s="35">
        <v>0.0</v>
      </c>
      <c r="K1118" s="35">
        <v>0.0</v>
      </c>
      <c r="L1118" s="35">
        <v>0.0</v>
      </c>
      <c r="M1118" s="35">
        <v>0.0</v>
      </c>
      <c r="N1118" s="35">
        <v>0.0</v>
      </c>
      <c r="O1118" s="35">
        <v>0.0</v>
      </c>
      <c r="P1118" s="35">
        <v>0.0</v>
      </c>
      <c r="R1118" s="35">
        <v>0.0</v>
      </c>
      <c r="S1118" s="35">
        <v>0.0</v>
      </c>
      <c r="T1118" s="35">
        <v>0.0</v>
      </c>
      <c r="U1118" s="35">
        <v>0.0</v>
      </c>
      <c r="V1118" s="35">
        <v>0.5569500384</v>
      </c>
      <c r="W1118" s="35">
        <v>0.0</v>
      </c>
      <c r="X1118" s="35">
        <v>0.0</v>
      </c>
      <c r="Y1118" s="35">
        <v>0.0</v>
      </c>
      <c r="Z1118" s="35">
        <v>0.0</v>
      </c>
      <c r="AA1118" s="35">
        <v>0.0</v>
      </c>
      <c r="AB1118" s="35">
        <v>0.0</v>
      </c>
      <c r="AC1118" s="35">
        <v>0.0</v>
      </c>
      <c r="AD1118" s="35">
        <v>0.0</v>
      </c>
      <c r="AE1118" s="35">
        <v>0.0</v>
      </c>
      <c r="AF1118" s="35">
        <v>0.5569500384</v>
      </c>
    </row>
    <row r="1119" ht="15.75" customHeight="1">
      <c r="A1119" s="35" t="s">
        <v>58</v>
      </c>
      <c r="B1119" s="35" t="s">
        <v>1263</v>
      </c>
      <c r="C1119" s="35">
        <v>2853.0</v>
      </c>
      <c r="D1119" s="35" t="s">
        <v>1229</v>
      </c>
      <c r="F1119" s="35">
        <v>0.01559272823054328</v>
      </c>
      <c r="G1119" s="35">
        <v>8.893879627232699E-4</v>
      </c>
      <c r="H1119" s="35">
        <v>0.01648211619326655</v>
      </c>
      <c r="I1119" s="35">
        <v>8.983776904704</v>
      </c>
      <c r="J1119" s="35">
        <v>0.0</v>
      </c>
      <c r="K1119" s="35">
        <v>0.0</v>
      </c>
      <c r="L1119" s="35">
        <v>0.0</v>
      </c>
      <c r="M1119" s="35">
        <v>0.0</v>
      </c>
      <c r="N1119" s="35">
        <v>0.0</v>
      </c>
      <c r="O1119" s="35">
        <v>0.0</v>
      </c>
      <c r="P1119" s="35">
        <v>0.0</v>
      </c>
      <c r="R1119" s="35">
        <v>0.0</v>
      </c>
      <c r="S1119" s="35">
        <v>0.0</v>
      </c>
      <c r="T1119" s="35">
        <v>0.0</v>
      </c>
      <c r="U1119" s="35">
        <v>0.0</v>
      </c>
      <c r="V1119" s="35">
        <v>8.983776904704</v>
      </c>
      <c r="W1119" s="35">
        <v>0.0</v>
      </c>
      <c r="X1119" s="35">
        <v>0.0</v>
      </c>
      <c r="Y1119" s="35">
        <v>0.0</v>
      </c>
      <c r="Z1119" s="35">
        <v>0.0</v>
      </c>
      <c r="AA1119" s="35">
        <v>8.983776904704</v>
      </c>
      <c r="AB1119" s="35">
        <v>0.0</v>
      </c>
      <c r="AC1119" s="35">
        <v>0.0</v>
      </c>
      <c r="AD1119" s="35">
        <v>0.0</v>
      </c>
      <c r="AE1119" s="35">
        <v>0.0</v>
      </c>
      <c r="AF1119" s="35">
        <v>0.533606976</v>
      </c>
    </row>
    <row r="1120" ht="15.75" customHeight="1">
      <c r="A1120" s="35" t="s">
        <v>58</v>
      </c>
      <c r="B1120" s="35" t="s">
        <v>1264</v>
      </c>
      <c r="C1120" s="35">
        <v>2853.0</v>
      </c>
      <c r="D1120" s="35" t="s">
        <v>1229</v>
      </c>
      <c r="F1120" s="35">
        <v>0.001010449992823399</v>
      </c>
      <c r="G1120" s="35">
        <v>0.03776968107870236</v>
      </c>
      <c r="H1120" s="35">
        <v>0.03878013107152576</v>
      </c>
      <c r="I1120" s="35">
        <v>22.660712928</v>
      </c>
      <c r="J1120" s="35">
        <v>0.0</v>
      </c>
      <c r="K1120" s="35">
        <v>0.0</v>
      </c>
      <c r="L1120" s="35">
        <v>0.0</v>
      </c>
      <c r="M1120" s="35">
        <v>0.0</v>
      </c>
      <c r="N1120" s="35">
        <v>0.0</v>
      </c>
      <c r="O1120" s="35">
        <v>0.0</v>
      </c>
      <c r="P1120" s="35">
        <v>0.0</v>
      </c>
      <c r="R1120" s="35">
        <v>0.0</v>
      </c>
      <c r="S1120" s="35">
        <v>0.0</v>
      </c>
      <c r="T1120" s="35">
        <v>0.0</v>
      </c>
      <c r="U1120" s="35">
        <v>0.0</v>
      </c>
      <c r="V1120" s="35">
        <v>22.660712928</v>
      </c>
      <c r="W1120" s="35">
        <v>0.0</v>
      </c>
      <c r="X1120" s="35">
        <v>0.0</v>
      </c>
      <c r="Y1120" s="35">
        <v>0.0</v>
      </c>
      <c r="Z1120" s="35">
        <v>0.0</v>
      </c>
      <c r="AA1120" s="35">
        <v>0.606240681984</v>
      </c>
      <c r="AB1120" s="35">
        <v>0.0</v>
      </c>
      <c r="AC1120" s="35">
        <v>0.0</v>
      </c>
      <c r="AD1120" s="35">
        <v>0.0</v>
      </c>
      <c r="AE1120" s="35">
        <v>0.0</v>
      </c>
      <c r="AF1120" s="35">
        <v>22.660712928</v>
      </c>
    </row>
    <row r="1121" ht="15.75" customHeight="1">
      <c r="A1121" s="35" t="s">
        <v>58</v>
      </c>
      <c r="B1121" s="35" t="s">
        <v>1265</v>
      </c>
      <c r="C1121" s="35">
        <v>2853.0</v>
      </c>
      <c r="D1121" s="35" t="s">
        <v>1229</v>
      </c>
      <c r="F1121" s="35">
        <v>0.0</v>
      </c>
      <c r="G1121" s="35">
        <v>0.004027874799438771</v>
      </c>
      <c r="H1121" s="35">
        <v>0.004027874799438771</v>
      </c>
      <c r="I1121" s="35">
        <v>1.6634040192</v>
      </c>
      <c r="J1121" s="35">
        <v>0.0</v>
      </c>
      <c r="K1121" s="35">
        <v>0.0</v>
      </c>
      <c r="L1121" s="35">
        <v>0.0</v>
      </c>
      <c r="M1121" s="35">
        <v>0.0</v>
      </c>
      <c r="N1121" s="35">
        <v>0.0</v>
      </c>
      <c r="O1121" s="35">
        <v>0.0</v>
      </c>
      <c r="P1121" s="35">
        <v>0.0</v>
      </c>
      <c r="R1121" s="35">
        <v>0.0</v>
      </c>
      <c r="S1121" s="35">
        <v>0.0</v>
      </c>
      <c r="T1121" s="35">
        <v>0.0</v>
      </c>
      <c r="U1121" s="35">
        <v>0.0</v>
      </c>
      <c r="V1121" s="35">
        <v>1.6634040192</v>
      </c>
      <c r="W1121" s="35">
        <v>0.0</v>
      </c>
      <c r="X1121" s="35">
        <v>0.0</v>
      </c>
      <c r="Y1121" s="35">
        <v>0.0</v>
      </c>
      <c r="Z1121" s="35">
        <v>0.0</v>
      </c>
      <c r="AA1121" s="35">
        <v>0.0</v>
      </c>
      <c r="AB1121" s="35">
        <v>0.0</v>
      </c>
      <c r="AC1121" s="35">
        <v>0.0</v>
      </c>
      <c r="AD1121" s="35">
        <v>0.0</v>
      </c>
      <c r="AE1121" s="35">
        <v>0.0</v>
      </c>
      <c r="AF1121" s="35">
        <v>1.6634040192</v>
      </c>
    </row>
    <row r="1122" ht="15.75" customHeight="1">
      <c r="A1122" s="35" t="s">
        <v>58</v>
      </c>
      <c r="B1122" s="35" t="s">
        <v>1266</v>
      </c>
      <c r="C1122" s="35">
        <v>2853.0</v>
      </c>
      <c r="D1122" s="35" t="s">
        <v>1229</v>
      </c>
      <c r="F1122" s="35">
        <v>0.0</v>
      </c>
      <c r="G1122" s="35">
        <v>0.0267918703554909</v>
      </c>
      <c r="H1122" s="35">
        <v>0.0267918703554909</v>
      </c>
      <c r="I1122" s="35">
        <v>15.549152976</v>
      </c>
      <c r="J1122" s="35">
        <v>0.0</v>
      </c>
      <c r="K1122" s="35">
        <v>0.0</v>
      </c>
      <c r="L1122" s="35">
        <v>0.0</v>
      </c>
      <c r="M1122" s="35">
        <v>0.0</v>
      </c>
      <c r="N1122" s="35">
        <v>0.0</v>
      </c>
      <c r="O1122" s="35">
        <v>0.0</v>
      </c>
      <c r="P1122" s="35">
        <v>0.0</v>
      </c>
      <c r="R1122" s="35">
        <v>0.0</v>
      </c>
      <c r="S1122" s="35">
        <v>0.0</v>
      </c>
      <c r="T1122" s="35">
        <v>0.0</v>
      </c>
      <c r="U1122" s="35">
        <v>0.0</v>
      </c>
      <c r="V1122" s="35">
        <v>15.549152976</v>
      </c>
      <c r="W1122" s="35">
        <v>0.0</v>
      </c>
      <c r="X1122" s="35">
        <v>0.0</v>
      </c>
      <c r="Y1122" s="35">
        <v>0.0</v>
      </c>
      <c r="Z1122" s="35">
        <v>0.0</v>
      </c>
      <c r="AA1122" s="35">
        <v>0.0</v>
      </c>
      <c r="AB1122" s="35">
        <v>0.0</v>
      </c>
      <c r="AC1122" s="35">
        <v>0.0</v>
      </c>
      <c r="AD1122" s="35">
        <v>0.0</v>
      </c>
      <c r="AE1122" s="35">
        <v>0.0</v>
      </c>
      <c r="AF1122" s="35">
        <v>15.549152976</v>
      </c>
    </row>
    <row r="1123" ht="15.75" customHeight="1">
      <c r="A1123" s="35" t="s">
        <v>58</v>
      </c>
      <c r="B1123" s="35" t="s">
        <v>1267</v>
      </c>
      <c r="C1123" s="35">
        <v>2853.0</v>
      </c>
      <c r="D1123" s="35" t="s">
        <v>1229</v>
      </c>
      <c r="F1123" s="35">
        <v>0.0</v>
      </c>
      <c r="G1123" s="35">
        <v>0.002372189689545996</v>
      </c>
      <c r="H1123" s="35">
        <v>0.002372189689545996</v>
      </c>
      <c r="I1123" s="35">
        <v>0.7746990048</v>
      </c>
      <c r="J1123" s="35">
        <v>0.0</v>
      </c>
      <c r="K1123" s="35">
        <v>0.0</v>
      </c>
      <c r="L1123" s="35">
        <v>0.0</v>
      </c>
      <c r="M1123" s="35">
        <v>0.0</v>
      </c>
      <c r="N1123" s="35">
        <v>0.0</v>
      </c>
      <c r="O1123" s="35">
        <v>0.0</v>
      </c>
      <c r="P1123" s="35">
        <v>0.0</v>
      </c>
      <c r="R1123" s="35">
        <v>0.0</v>
      </c>
      <c r="S1123" s="35">
        <v>0.0</v>
      </c>
      <c r="T1123" s="35">
        <v>0.0</v>
      </c>
      <c r="U1123" s="35">
        <v>0.0</v>
      </c>
      <c r="V1123" s="35">
        <v>0.7746990048</v>
      </c>
      <c r="W1123" s="35">
        <v>0.0</v>
      </c>
      <c r="X1123" s="35">
        <v>0.0</v>
      </c>
      <c r="Y1123" s="35">
        <v>0.0</v>
      </c>
      <c r="Z1123" s="35">
        <v>0.0</v>
      </c>
      <c r="AA1123" s="35">
        <v>0.0</v>
      </c>
      <c r="AB1123" s="35">
        <v>0.0</v>
      </c>
      <c r="AC1123" s="35">
        <v>0.0</v>
      </c>
      <c r="AD1123" s="35">
        <v>0.0</v>
      </c>
      <c r="AE1123" s="35">
        <v>0.0</v>
      </c>
      <c r="AF1123" s="35">
        <v>0.7746990048</v>
      </c>
    </row>
    <row r="1124" ht="15.75" customHeight="1">
      <c r="A1124" s="35" t="s">
        <v>58</v>
      </c>
      <c r="B1124" s="35" t="s">
        <v>1268</v>
      </c>
      <c r="C1124" s="35">
        <v>2853.0</v>
      </c>
      <c r="D1124" s="35" t="s">
        <v>1229</v>
      </c>
      <c r="F1124" s="35">
        <v>0.001052940846655131</v>
      </c>
      <c r="G1124" s="35">
        <v>0.001052940846655131</v>
      </c>
      <c r="H1124" s="35">
        <v>0.002105881693310263</v>
      </c>
      <c r="I1124" s="35">
        <v>0.6317339616</v>
      </c>
      <c r="J1124" s="35">
        <v>0.0</v>
      </c>
      <c r="K1124" s="35">
        <v>0.0</v>
      </c>
      <c r="L1124" s="35">
        <v>0.0</v>
      </c>
      <c r="M1124" s="35">
        <v>0.0</v>
      </c>
      <c r="N1124" s="35">
        <v>0.0</v>
      </c>
      <c r="O1124" s="35">
        <v>0.0</v>
      </c>
      <c r="P1124" s="35">
        <v>0.0</v>
      </c>
      <c r="R1124" s="35">
        <v>0.0</v>
      </c>
      <c r="S1124" s="35">
        <v>0.0</v>
      </c>
      <c r="T1124" s="35">
        <v>0.0</v>
      </c>
      <c r="U1124" s="35">
        <v>0.0</v>
      </c>
      <c r="V1124" s="35">
        <v>0.6317339616</v>
      </c>
      <c r="W1124" s="35">
        <v>0.0</v>
      </c>
      <c r="X1124" s="35">
        <v>0.0</v>
      </c>
      <c r="Y1124" s="35">
        <v>0.0</v>
      </c>
      <c r="Z1124" s="35">
        <v>0.0</v>
      </c>
      <c r="AA1124" s="35">
        <v>0.6317339616</v>
      </c>
      <c r="AB1124" s="35">
        <v>0.0</v>
      </c>
      <c r="AC1124" s="35">
        <v>0.0</v>
      </c>
      <c r="AD1124" s="35">
        <v>0.0</v>
      </c>
      <c r="AE1124" s="35">
        <v>0.0</v>
      </c>
      <c r="AF1124" s="35">
        <v>0.6317339616</v>
      </c>
    </row>
    <row r="1125" ht="15.75" customHeight="1">
      <c r="A1125" s="35" t="s">
        <v>58</v>
      </c>
      <c r="B1125" s="35" t="s">
        <v>1269</v>
      </c>
      <c r="C1125" s="35">
        <v>2853.0</v>
      </c>
      <c r="D1125" s="35" t="s">
        <v>1229</v>
      </c>
      <c r="F1125" s="35">
        <v>0.0</v>
      </c>
      <c r="G1125" s="35">
        <v>0.007831458754209604</v>
      </c>
      <c r="H1125" s="35">
        <v>0.007831458754209604</v>
      </c>
      <c r="I1125" s="35">
        <v>2.0736390528</v>
      </c>
      <c r="J1125" s="35">
        <v>0.0</v>
      </c>
      <c r="K1125" s="35">
        <v>0.0</v>
      </c>
      <c r="L1125" s="35">
        <v>0.0</v>
      </c>
      <c r="M1125" s="35">
        <v>0.0</v>
      </c>
      <c r="N1125" s="35">
        <v>0.0</v>
      </c>
      <c r="O1125" s="35">
        <v>0.0</v>
      </c>
      <c r="P1125" s="35">
        <v>0.0</v>
      </c>
      <c r="R1125" s="35">
        <v>0.0</v>
      </c>
      <c r="S1125" s="35">
        <v>0.0</v>
      </c>
      <c r="T1125" s="35">
        <v>0.0</v>
      </c>
      <c r="U1125" s="35">
        <v>0.0</v>
      </c>
      <c r="V1125" s="35">
        <v>2.0736390528</v>
      </c>
      <c r="W1125" s="35">
        <v>0.0</v>
      </c>
      <c r="X1125" s="35">
        <v>0.0</v>
      </c>
      <c r="Y1125" s="35">
        <v>0.0</v>
      </c>
      <c r="Z1125" s="35">
        <v>0.0</v>
      </c>
      <c r="AA1125" s="35">
        <v>0.0</v>
      </c>
      <c r="AB1125" s="35">
        <v>0.0</v>
      </c>
      <c r="AC1125" s="35">
        <v>0.0</v>
      </c>
      <c r="AD1125" s="35">
        <v>0.0</v>
      </c>
      <c r="AE1125" s="35">
        <v>0.0</v>
      </c>
      <c r="AF1125" s="35">
        <v>2.0736390528</v>
      </c>
    </row>
    <row r="1126" ht="15.75" customHeight="1">
      <c r="A1126" s="35" t="s">
        <v>58</v>
      </c>
      <c r="B1126" s="35" t="s">
        <v>1270</v>
      </c>
      <c r="C1126" s="35">
        <v>2853.0</v>
      </c>
      <c r="D1126" s="35" t="s">
        <v>1229</v>
      </c>
      <c r="F1126" s="35">
        <v>0.0</v>
      </c>
      <c r="G1126" s="35">
        <v>0.02420005507084606</v>
      </c>
      <c r="H1126" s="35">
        <v>0.02420005507084606</v>
      </c>
      <c r="I1126" s="35">
        <v>14.5193309856</v>
      </c>
      <c r="J1126" s="35">
        <v>0.0</v>
      </c>
      <c r="K1126" s="35">
        <v>0.0</v>
      </c>
      <c r="L1126" s="35">
        <v>0.0</v>
      </c>
      <c r="M1126" s="35">
        <v>0.0</v>
      </c>
      <c r="N1126" s="35">
        <v>0.0</v>
      </c>
      <c r="O1126" s="35">
        <v>0.0</v>
      </c>
      <c r="P1126" s="35">
        <v>0.0</v>
      </c>
      <c r="R1126" s="35">
        <v>0.0</v>
      </c>
      <c r="S1126" s="35">
        <v>0.0</v>
      </c>
      <c r="T1126" s="35">
        <v>0.0</v>
      </c>
      <c r="U1126" s="35">
        <v>0.0</v>
      </c>
      <c r="V1126" s="35">
        <v>14.5193309856</v>
      </c>
      <c r="W1126" s="35">
        <v>0.0</v>
      </c>
      <c r="X1126" s="35">
        <v>0.0</v>
      </c>
      <c r="Y1126" s="35">
        <v>0.0</v>
      </c>
      <c r="Z1126" s="35">
        <v>0.0</v>
      </c>
      <c r="AA1126" s="35">
        <v>0.0</v>
      </c>
      <c r="AB1126" s="35">
        <v>0.0</v>
      </c>
      <c r="AC1126" s="35">
        <v>0.0</v>
      </c>
      <c r="AD1126" s="35">
        <v>0.0</v>
      </c>
      <c r="AE1126" s="35">
        <v>0.0</v>
      </c>
      <c r="AF1126" s="35">
        <v>14.5193309856</v>
      </c>
    </row>
    <row r="1127" ht="15.75" customHeight="1">
      <c r="A1127" s="35" t="s">
        <v>58</v>
      </c>
      <c r="B1127" s="35" t="s">
        <v>1271</v>
      </c>
      <c r="C1127" s="35">
        <v>2853.0</v>
      </c>
      <c r="D1127" s="35" t="s">
        <v>1229</v>
      </c>
      <c r="F1127" s="35">
        <v>0.00114481037663112</v>
      </c>
      <c r="G1127" s="35">
        <v>0.0</v>
      </c>
      <c r="H1127" s="35">
        <v>0.00114481037663112</v>
      </c>
      <c r="I1127" s="35">
        <v>0.6868530144</v>
      </c>
      <c r="J1127" s="35">
        <v>0.0</v>
      </c>
      <c r="K1127" s="35">
        <v>0.0</v>
      </c>
      <c r="L1127" s="35">
        <v>0.0</v>
      </c>
      <c r="M1127" s="35">
        <v>0.0</v>
      </c>
      <c r="N1127" s="35">
        <v>0.0</v>
      </c>
      <c r="O1127" s="35">
        <v>0.0</v>
      </c>
      <c r="P1127" s="35">
        <v>0.0</v>
      </c>
      <c r="R1127" s="35">
        <v>0.0</v>
      </c>
      <c r="S1127" s="35">
        <v>0.0</v>
      </c>
      <c r="T1127" s="35">
        <v>0.0</v>
      </c>
      <c r="U1127" s="35">
        <v>0.0</v>
      </c>
      <c r="V1127" s="35">
        <v>0.6868530144</v>
      </c>
      <c r="W1127" s="35">
        <v>0.0</v>
      </c>
      <c r="X1127" s="35">
        <v>0.0</v>
      </c>
      <c r="Y1127" s="35">
        <v>0.0</v>
      </c>
      <c r="Z1127" s="35">
        <v>0.0</v>
      </c>
      <c r="AA1127" s="35">
        <v>0.6868530144</v>
      </c>
      <c r="AB1127" s="35">
        <v>0.0</v>
      </c>
      <c r="AC1127" s="35">
        <v>0.0</v>
      </c>
      <c r="AD1127" s="35">
        <v>0.0</v>
      </c>
      <c r="AE1127" s="35">
        <v>0.0</v>
      </c>
      <c r="AF1127" s="35">
        <v>0.0</v>
      </c>
    </row>
    <row r="1128" ht="15.75" customHeight="1">
      <c r="A1128" s="35" t="s">
        <v>58</v>
      </c>
      <c r="B1128" s="35" t="s">
        <v>1272</v>
      </c>
      <c r="C1128" s="35">
        <v>2853.0</v>
      </c>
      <c r="D1128" s="35" t="s">
        <v>1229</v>
      </c>
      <c r="F1128" s="35">
        <v>0.04369540332720499</v>
      </c>
      <c r="G1128" s="35">
        <v>0.09156533177972644</v>
      </c>
      <c r="H1128" s="35">
        <v>0.1352607351069314</v>
      </c>
      <c r="I1128" s="35">
        <v>8.051652</v>
      </c>
      <c r="J1128" s="35">
        <v>0.0</v>
      </c>
      <c r="K1128" s="35">
        <v>0.0</v>
      </c>
      <c r="L1128" s="35">
        <v>0.0</v>
      </c>
      <c r="M1128" s="35">
        <v>0.0</v>
      </c>
      <c r="N1128" s="35">
        <v>0.0</v>
      </c>
      <c r="O1128" s="35">
        <v>0.0</v>
      </c>
      <c r="P1128" s="35">
        <v>0.0</v>
      </c>
      <c r="R1128" s="35">
        <v>0.0</v>
      </c>
      <c r="S1128" s="35">
        <v>0.0</v>
      </c>
      <c r="T1128" s="35">
        <v>0.0</v>
      </c>
      <c r="U1128" s="35">
        <v>4.741469949242863</v>
      </c>
      <c r="V1128" s="35">
        <v>8.051652</v>
      </c>
      <c r="W1128" s="35">
        <v>0.0</v>
      </c>
      <c r="X1128" s="35">
        <v>0.0</v>
      </c>
      <c r="Y1128" s="35">
        <v>0.0</v>
      </c>
      <c r="Z1128" s="35">
        <v>0.03141786009597142</v>
      </c>
      <c r="AA1128" s="35">
        <v>7.118632128384</v>
      </c>
      <c r="AB1128" s="35">
        <v>0.0</v>
      </c>
      <c r="AC1128" s="35">
        <v>0.0</v>
      </c>
      <c r="AD1128" s="35">
        <v>0.0</v>
      </c>
      <c r="AE1128" s="35">
        <v>3.423276787391978</v>
      </c>
      <c r="AF1128" s="35">
        <v>8.051652</v>
      </c>
    </row>
    <row r="1129" ht="15.75" customHeight="1">
      <c r="A1129" s="35" t="s">
        <v>58</v>
      </c>
      <c r="B1129" s="35" t="s">
        <v>1273</v>
      </c>
      <c r="C1129" s="35">
        <v>2853.0</v>
      </c>
      <c r="D1129" s="35" t="s">
        <v>1229</v>
      </c>
      <c r="F1129" s="35">
        <v>0.0</v>
      </c>
      <c r="G1129" s="35">
        <v>0.03558284534318995</v>
      </c>
      <c r="H1129" s="35">
        <v>0.03558284534318995</v>
      </c>
      <c r="I1129" s="35">
        <v>4.9126650048</v>
      </c>
      <c r="J1129" s="35">
        <v>0.0</v>
      </c>
      <c r="K1129" s="35">
        <v>0.0</v>
      </c>
      <c r="L1129" s="35">
        <v>0.0</v>
      </c>
      <c r="M1129" s="35">
        <v>0.0</v>
      </c>
      <c r="N1129" s="35">
        <v>0.0</v>
      </c>
      <c r="O1129" s="35">
        <v>0.0</v>
      </c>
      <c r="P1129" s="35">
        <v>0.0</v>
      </c>
      <c r="R1129" s="35">
        <v>0.0</v>
      </c>
      <c r="S1129" s="35">
        <v>0.0</v>
      </c>
      <c r="T1129" s="35">
        <v>0.0</v>
      </c>
      <c r="U1129" s="35">
        <v>1.414331569727997</v>
      </c>
      <c r="V1129" s="35">
        <v>4.9126650048</v>
      </c>
      <c r="W1129" s="35">
        <v>0.0</v>
      </c>
      <c r="X1129" s="35">
        <v>0.0</v>
      </c>
      <c r="Y1129" s="35">
        <v>0.0</v>
      </c>
      <c r="Z1129" s="35">
        <v>0.0</v>
      </c>
      <c r="AA1129" s="35">
        <v>0.0</v>
      </c>
      <c r="AB1129" s="35">
        <v>0.0</v>
      </c>
      <c r="AC1129" s="35">
        <v>0.0</v>
      </c>
      <c r="AD1129" s="35">
        <v>0.0</v>
      </c>
      <c r="AE1129" s="35">
        <v>1.414331569727997</v>
      </c>
      <c r="AF1129" s="35">
        <v>4.9126650048</v>
      </c>
    </row>
    <row r="1130" ht="15.75" customHeight="1">
      <c r="A1130" s="35" t="s">
        <v>58</v>
      </c>
      <c r="B1130" s="35" t="s">
        <v>1274</v>
      </c>
      <c r="C1130" s="35">
        <v>2853.0</v>
      </c>
      <c r="D1130" s="35" t="s">
        <v>1229</v>
      </c>
      <c r="F1130" s="35">
        <v>0.0</v>
      </c>
      <c r="G1130" s="35">
        <v>0.009068168566262667</v>
      </c>
      <c r="H1130" s="35">
        <v>0.009068168566262667</v>
      </c>
      <c r="I1130" s="35">
        <v>2.5642560384</v>
      </c>
      <c r="J1130" s="35">
        <v>0.0</v>
      </c>
      <c r="K1130" s="35">
        <v>0.0</v>
      </c>
      <c r="L1130" s="35">
        <v>0.0</v>
      </c>
      <c r="M1130" s="35">
        <v>0.0</v>
      </c>
      <c r="N1130" s="35">
        <v>0.0</v>
      </c>
      <c r="O1130" s="35">
        <v>0.0</v>
      </c>
      <c r="P1130" s="35">
        <v>0.0</v>
      </c>
      <c r="R1130" s="35">
        <v>0.0</v>
      </c>
      <c r="S1130" s="35">
        <v>0.0</v>
      </c>
      <c r="T1130" s="35">
        <v>0.0</v>
      </c>
      <c r="U1130" s="35">
        <v>0.0</v>
      </c>
      <c r="V1130" s="35">
        <v>2.5642560384</v>
      </c>
      <c r="W1130" s="35">
        <v>0.0</v>
      </c>
      <c r="X1130" s="35">
        <v>0.0</v>
      </c>
      <c r="Y1130" s="35">
        <v>0.0</v>
      </c>
      <c r="Z1130" s="35">
        <v>0.0</v>
      </c>
      <c r="AA1130" s="35">
        <v>0.0</v>
      </c>
      <c r="AB1130" s="35">
        <v>0.0</v>
      </c>
      <c r="AC1130" s="35">
        <v>0.0</v>
      </c>
      <c r="AD1130" s="35">
        <v>0.0</v>
      </c>
      <c r="AE1130" s="35">
        <v>0.0</v>
      </c>
      <c r="AF1130" s="35">
        <v>2.5642560384</v>
      </c>
    </row>
    <row r="1131" ht="15.75" customHeight="1">
      <c r="A1131" s="35" t="s">
        <v>58</v>
      </c>
      <c r="B1131" s="35" t="s">
        <v>1275</v>
      </c>
      <c r="C1131" s="35">
        <v>2853.0</v>
      </c>
      <c r="D1131" s="35" t="s">
        <v>1229</v>
      </c>
      <c r="F1131" s="35">
        <v>0.0</v>
      </c>
      <c r="G1131" s="35">
        <v>0.002936026967595241</v>
      </c>
      <c r="H1131" s="35">
        <v>0.002936026967595241</v>
      </c>
      <c r="I1131" s="35">
        <v>1.7615310048</v>
      </c>
      <c r="J1131" s="35">
        <v>0.0</v>
      </c>
      <c r="K1131" s="35">
        <v>0.0</v>
      </c>
      <c r="L1131" s="35">
        <v>0.0</v>
      </c>
      <c r="M1131" s="35">
        <v>0.0</v>
      </c>
      <c r="N1131" s="35">
        <v>0.0</v>
      </c>
      <c r="O1131" s="35">
        <v>0.0</v>
      </c>
      <c r="P1131" s="35">
        <v>0.0</v>
      </c>
      <c r="R1131" s="35">
        <v>0.0</v>
      </c>
      <c r="S1131" s="35">
        <v>0.0</v>
      </c>
      <c r="T1131" s="35">
        <v>0.0</v>
      </c>
      <c r="U1131" s="35">
        <v>0.0</v>
      </c>
      <c r="V1131" s="35">
        <v>1.7615310048</v>
      </c>
      <c r="W1131" s="35">
        <v>0.0</v>
      </c>
      <c r="X1131" s="35">
        <v>0.0</v>
      </c>
      <c r="Y1131" s="35">
        <v>0.0</v>
      </c>
      <c r="Z1131" s="35">
        <v>0.0</v>
      </c>
      <c r="AA1131" s="35">
        <v>0.0</v>
      </c>
      <c r="AB1131" s="35">
        <v>0.0</v>
      </c>
      <c r="AC1131" s="35">
        <v>0.0</v>
      </c>
      <c r="AD1131" s="35">
        <v>0.0</v>
      </c>
      <c r="AE1131" s="35">
        <v>0.0</v>
      </c>
      <c r="AF1131" s="35">
        <v>1.7615310048</v>
      </c>
    </row>
    <row r="1132" ht="15.75" customHeight="1">
      <c r="A1132" s="35" t="s">
        <v>58</v>
      </c>
      <c r="B1132" s="35" t="s">
        <v>1276</v>
      </c>
      <c r="C1132" s="35">
        <v>2853.0</v>
      </c>
      <c r="D1132" s="35" t="s">
        <v>1229</v>
      </c>
      <c r="F1132" s="35">
        <v>0.004002963562957652</v>
      </c>
      <c r="G1132" s="35">
        <v>0.0</v>
      </c>
      <c r="H1132" s="35">
        <v>0.004002963562957652</v>
      </c>
      <c r="I1132" s="35">
        <v>2.4016620096</v>
      </c>
      <c r="J1132" s="35">
        <v>0.0</v>
      </c>
      <c r="K1132" s="35">
        <v>0.0</v>
      </c>
      <c r="L1132" s="35">
        <v>0.0</v>
      </c>
      <c r="M1132" s="35">
        <v>0.0</v>
      </c>
      <c r="N1132" s="35">
        <v>0.0</v>
      </c>
      <c r="O1132" s="35">
        <v>0.0</v>
      </c>
      <c r="P1132" s="35">
        <v>0.0</v>
      </c>
      <c r="R1132" s="35">
        <v>0.0</v>
      </c>
      <c r="S1132" s="35">
        <v>0.0</v>
      </c>
      <c r="T1132" s="35">
        <v>0.0</v>
      </c>
      <c r="U1132" s="35">
        <v>0.0</v>
      </c>
      <c r="V1132" s="35">
        <v>2.4016620096</v>
      </c>
      <c r="W1132" s="35">
        <v>0.0</v>
      </c>
      <c r="X1132" s="35">
        <v>0.0</v>
      </c>
      <c r="Y1132" s="35">
        <v>0.0</v>
      </c>
      <c r="Z1132" s="35">
        <v>0.0</v>
      </c>
      <c r="AA1132" s="35">
        <v>2.4016620096</v>
      </c>
      <c r="AB1132" s="35">
        <v>0.0</v>
      </c>
      <c r="AC1132" s="35">
        <v>0.0</v>
      </c>
      <c r="AD1132" s="35">
        <v>0.0</v>
      </c>
      <c r="AE1132" s="35">
        <v>0.0</v>
      </c>
      <c r="AF1132" s="35">
        <v>0.0</v>
      </c>
    </row>
    <row r="1133" ht="15.75" customHeight="1">
      <c r="A1133" s="35" t="s">
        <v>58</v>
      </c>
      <c r="B1133" s="35" t="s">
        <v>1277</v>
      </c>
      <c r="C1133" s="35">
        <v>2853.0</v>
      </c>
      <c r="D1133" s="35" t="s">
        <v>1229</v>
      </c>
      <c r="F1133" s="35">
        <v>0.0</v>
      </c>
      <c r="G1133" s="35">
        <v>0.002646332912622131</v>
      </c>
      <c r="H1133" s="35">
        <v>0.002646332912622131</v>
      </c>
      <c r="I1133" s="35">
        <v>1.587722976</v>
      </c>
      <c r="J1133" s="35">
        <v>0.0</v>
      </c>
      <c r="K1133" s="35">
        <v>0.0</v>
      </c>
      <c r="L1133" s="35">
        <v>0.0</v>
      </c>
      <c r="M1133" s="35">
        <v>0.0</v>
      </c>
      <c r="N1133" s="35">
        <v>0.0</v>
      </c>
      <c r="O1133" s="35">
        <v>0.0</v>
      </c>
      <c r="P1133" s="35">
        <v>0.0</v>
      </c>
      <c r="R1133" s="35">
        <v>0.0</v>
      </c>
      <c r="S1133" s="35">
        <v>0.0</v>
      </c>
      <c r="T1133" s="35">
        <v>0.0</v>
      </c>
      <c r="U1133" s="35">
        <v>0.0</v>
      </c>
      <c r="V1133" s="35">
        <v>1.587722976</v>
      </c>
      <c r="W1133" s="35">
        <v>0.0</v>
      </c>
      <c r="X1133" s="35">
        <v>0.0</v>
      </c>
      <c r="Y1133" s="35">
        <v>0.0</v>
      </c>
      <c r="Z1133" s="35">
        <v>0.0</v>
      </c>
      <c r="AA1133" s="35">
        <v>0.0</v>
      </c>
      <c r="AB1133" s="35">
        <v>0.0</v>
      </c>
      <c r="AC1133" s="35">
        <v>0.0</v>
      </c>
      <c r="AD1133" s="35">
        <v>0.0</v>
      </c>
      <c r="AE1133" s="35">
        <v>0.0</v>
      </c>
      <c r="AF1133" s="35">
        <v>1.587722976</v>
      </c>
    </row>
    <row r="1134" ht="15.75" customHeight="1">
      <c r="A1134" s="35" t="s">
        <v>58</v>
      </c>
      <c r="B1134" s="35" t="s">
        <v>1278</v>
      </c>
      <c r="C1134" s="35">
        <v>2853.0</v>
      </c>
      <c r="D1134" s="35" t="s">
        <v>1229</v>
      </c>
      <c r="F1134" s="35">
        <v>0.0</v>
      </c>
      <c r="G1134" s="35">
        <v>0.002216442127008579</v>
      </c>
      <c r="H1134" s="35">
        <v>0.002216442127008579</v>
      </c>
      <c r="I1134" s="35">
        <v>1.329800976</v>
      </c>
      <c r="J1134" s="35">
        <v>0.0</v>
      </c>
      <c r="K1134" s="35">
        <v>0.0</v>
      </c>
      <c r="L1134" s="35">
        <v>0.0</v>
      </c>
      <c r="M1134" s="35">
        <v>0.0</v>
      </c>
      <c r="N1134" s="35">
        <v>0.0</v>
      </c>
      <c r="O1134" s="35">
        <v>0.0</v>
      </c>
      <c r="P1134" s="35">
        <v>0.0</v>
      </c>
      <c r="R1134" s="35">
        <v>0.0</v>
      </c>
      <c r="S1134" s="35">
        <v>0.0</v>
      </c>
      <c r="T1134" s="35">
        <v>0.0</v>
      </c>
      <c r="U1134" s="35">
        <v>0.0</v>
      </c>
      <c r="V1134" s="35">
        <v>1.329800976</v>
      </c>
      <c r="W1134" s="35">
        <v>0.0</v>
      </c>
      <c r="X1134" s="35">
        <v>0.0</v>
      </c>
      <c r="Y1134" s="35">
        <v>0.0</v>
      </c>
      <c r="Z1134" s="35">
        <v>0.0</v>
      </c>
      <c r="AA1134" s="35">
        <v>0.0</v>
      </c>
      <c r="AB1134" s="35">
        <v>0.0</v>
      </c>
      <c r="AC1134" s="35">
        <v>0.0</v>
      </c>
      <c r="AD1134" s="35">
        <v>0.0</v>
      </c>
      <c r="AE1134" s="35">
        <v>0.0</v>
      </c>
      <c r="AF1134" s="35">
        <v>1.329800976</v>
      </c>
    </row>
    <row r="1135" ht="15.75" customHeight="1">
      <c r="A1135" s="35" t="s">
        <v>58</v>
      </c>
      <c r="B1135" s="35" t="s">
        <v>1279</v>
      </c>
      <c r="C1135" s="35">
        <v>2853.0</v>
      </c>
      <c r="D1135" s="35" t="s">
        <v>1229</v>
      </c>
      <c r="F1135" s="35">
        <v>0.009129771392495784</v>
      </c>
      <c r="G1135" s="35">
        <v>0.07786630490721971</v>
      </c>
      <c r="H1135" s="35">
        <v>0.0869960762997155</v>
      </c>
      <c r="I1135" s="35">
        <v>19.1133389664</v>
      </c>
      <c r="J1135" s="35">
        <v>0.0</v>
      </c>
      <c r="K1135" s="35">
        <v>0.0</v>
      </c>
      <c r="L1135" s="35">
        <v>0.0</v>
      </c>
      <c r="M1135" s="35">
        <v>0.0</v>
      </c>
      <c r="N1135" s="35">
        <v>0.0</v>
      </c>
      <c r="O1135" s="35">
        <v>0.0</v>
      </c>
      <c r="P1135" s="35">
        <v>0.0</v>
      </c>
      <c r="R1135" s="35">
        <v>0.0</v>
      </c>
      <c r="S1135" s="35">
        <v>0.0</v>
      </c>
      <c r="T1135" s="35">
        <v>0.0</v>
      </c>
      <c r="U1135" s="35">
        <v>0.0</v>
      </c>
      <c r="V1135" s="35">
        <v>19.1133389664</v>
      </c>
      <c r="W1135" s="35">
        <v>0.0</v>
      </c>
      <c r="X1135" s="35">
        <v>0.0</v>
      </c>
      <c r="Y1135" s="35">
        <v>0.0</v>
      </c>
      <c r="Z1135" s="35">
        <v>0.0</v>
      </c>
      <c r="AA1135" s="35">
        <v>5.477597975808</v>
      </c>
      <c r="AB1135" s="35">
        <v>0.0</v>
      </c>
      <c r="AC1135" s="35">
        <v>0.0</v>
      </c>
      <c r="AD1135" s="35">
        <v>0.0</v>
      </c>
      <c r="AE1135" s="35">
        <v>0.0</v>
      </c>
      <c r="AF1135" s="35">
        <v>19.1133389664</v>
      </c>
    </row>
    <row r="1136" ht="15.75" customHeight="1">
      <c r="A1136" s="35" t="s">
        <v>60</v>
      </c>
      <c r="F1136" s="35">
        <v>0.005288469493067754</v>
      </c>
      <c r="G1136" s="35">
        <v>0.0</v>
      </c>
      <c r="H1136" s="35">
        <v>0.005288469493067754</v>
      </c>
      <c r="I1136" s="35">
        <v>1.733504976</v>
      </c>
      <c r="J1136" s="35">
        <v>0.0</v>
      </c>
      <c r="K1136" s="35">
        <v>0.0</v>
      </c>
      <c r="L1136" s="35">
        <v>0.0</v>
      </c>
      <c r="M1136" s="35">
        <v>0.0</v>
      </c>
      <c r="N1136" s="35">
        <v>0.0</v>
      </c>
      <c r="O1136" s="35">
        <v>0.0</v>
      </c>
      <c r="P1136" s="35">
        <v>0.0</v>
      </c>
      <c r="R1136" s="35">
        <v>0.0</v>
      </c>
      <c r="S1136" s="35">
        <v>0.0</v>
      </c>
      <c r="T1136" s="35">
        <v>0.0</v>
      </c>
      <c r="U1136" s="35">
        <v>0.0</v>
      </c>
      <c r="V1136" s="35">
        <v>1.733504976</v>
      </c>
      <c r="W1136" s="35">
        <v>0.0</v>
      </c>
      <c r="X1136" s="35">
        <v>0.0</v>
      </c>
      <c r="Y1136" s="35">
        <v>0.0</v>
      </c>
      <c r="Z1136" s="35">
        <v>0.0</v>
      </c>
      <c r="AA1136" s="35">
        <v>1.733504976</v>
      </c>
      <c r="AB1136" s="35">
        <v>0.0</v>
      </c>
      <c r="AC1136" s="35">
        <v>0.0</v>
      </c>
      <c r="AD1136" s="35">
        <v>0.0</v>
      </c>
      <c r="AE1136" s="35">
        <v>0.0</v>
      </c>
      <c r="AF1136" s="35">
        <v>0.0</v>
      </c>
    </row>
    <row r="1137" ht="15.75" customHeight="1">
      <c r="A1137" s="35" t="s">
        <v>60</v>
      </c>
      <c r="B1137" s="35" t="s">
        <v>1280</v>
      </c>
      <c r="C1137" s="35">
        <v>3675.0</v>
      </c>
      <c r="D1137" s="35" t="s">
        <v>1281</v>
      </c>
      <c r="F1137" s="35">
        <v>0.002889314661012398</v>
      </c>
      <c r="G1137" s="35">
        <v>0.0</v>
      </c>
      <c r="H1137" s="35">
        <v>0.002889314661012398</v>
      </c>
      <c r="I1137" s="35">
        <v>1.733504976</v>
      </c>
      <c r="J1137" s="35">
        <v>0.0</v>
      </c>
      <c r="K1137" s="35">
        <v>0.0</v>
      </c>
      <c r="L1137" s="35">
        <v>0.0</v>
      </c>
      <c r="M1137" s="35">
        <v>0.0</v>
      </c>
      <c r="N1137" s="35">
        <v>0.0</v>
      </c>
      <c r="O1137" s="35">
        <v>0.0</v>
      </c>
      <c r="P1137" s="35">
        <v>0.0</v>
      </c>
      <c r="R1137" s="35">
        <v>0.0</v>
      </c>
      <c r="S1137" s="35">
        <v>0.0</v>
      </c>
      <c r="T1137" s="35">
        <v>0.0</v>
      </c>
      <c r="U1137" s="35">
        <v>0.0</v>
      </c>
      <c r="V1137" s="35">
        <v>1.733504976</v>
      </c>
      <c r="W1137" s="35">
        <v>0.0</v>
      </c>
      <c r="X1137" s="35">
        <v>0.0</v>
      </c>
      <c r="Y1137" s="35">
        <v>0.0</v>
      </c>
      <c r="Z1137" s="35">
        <v>0.0</v>
      </c>
      <c r="AA1137" s="35">
        <v>1.733504976</v>
      </c>
      <c r="AB1137" s="35">
        <v>0.0</v>
      </c>
      <c r="AC1137" s="35">
        <v>0.0</v>
      </c>
      <c r="AD1137" s="35">
        <v>0.0</v>
      </c>
      <c r="AE1137" s="35">
        <v>0.0</v>
      </c>
      <c r="AF1137" s="35">
        <v>0.0</v>
      </c>
    </row>
    <row r="1138" ht="15.75" customHeight="1">
      <c r="A1138" s="35" t="s">
        <v>60</v>
      </c>
      <c r="B1138" s="35" t="s">
        <v>1282</v>
      </c>
      <c r="C1138" s="35">
        <v>3675.0</v>
      </c>
      <c r="D1138" s="35" t="s">
        <v>1281</v>
      </c>
      <c r="F1138" s="35">
        <v>7.637157090746064E-4</v>
      </c>
      <c r="G1138" s="35">
        <v>0.0</v>
      </c>
      <c r="H1138" s="35">
        <v>7.637157090746064E-4</v>
      </c>
      <c r="I1138" s="35">
        <v>0.458207269632</v>
      </c>
      <c r="J1138" s="35">
        <v>0.0</v>
      </c>
      <c r="K1138" s="35">
        <v>0.0</v>
      </c>
      <c r="L1138" s="35">
        <v>0.0</v>
      </c>
      <c r="M1138" s="35">
        <v>0.0</v>
      </c>
      <c r="N1138" s="35">
        <v>0.0</v>
      </c>
      <c r="O1138" s="35">
        <v>0.0</v>
      </c>
      <c r="P1138" s="35">
        <v>0.0</v>
      </c>
      <c r="R1138" s="35">
        <v>0.0</v>
      </c>
      <c r="S1138" s="35">
        <v>0.0</v>
      </c>
      <c r="T1138" s="35">
        <v>0.0</v>
      </c>
      <c r="U1138" s="35">
        <v>0.0</v>
      </c>
      <c r="V1138" s="35">
        <v>0.458207269632</v>
      </c>
      <c r="W1138" s="35">
        <v>0.0</v>
      </c>
      <c r="X1138" s="35">
        <v>0.0</v>
      </c>
      <c r="Y1138" s="35">
        <v>0.0</v>
      </c>
      <c r="Z1138" s="35">
        <v>0.0</v>
      </c>
      <c r="AA1138" s="35">
        <v>0.458207269632</v>
      </c>
      <c r="AB1138" s="35">
        <v>0.0</v>
      </c>
      <c r="AC1138" s="35">
        <v>0.0</v>
      </c>
      <c r="AD1138" s="35">
        <v>0.0</v>
      </c>
      <c r="AE1138" s="35">
        <v>0.0</v>
      </c>
      <c r="AF1138" s="35">
        <v>0.0</v>
      </c>
    </row>
    <row r="1139" ht="15.75" customHeight="1">
      <c r="A1139" s="35" t="s">
        <v>60</v>
      </c>
      <c r="B1139" s="35" t="s">
        <v>1283</v>
      </c>
      <c r="C1139" s="35">
        <v>3675.0</v>
      </c>
      <c r="D1139" s="35" t="s">
        <v>1281</v>
      </c>
      <c r="F1139" s="35">
        <v>0.001635439122980749</v>
      </c>
      <c r="G1139" s="35">
        <v>0.0</v>
      </c>
      <c r="H1139" s="35">
        <v>0.001635439122980749</v>
      </c>
      <c r="I1139" s="35">
        <v>0.9812160288</v>
      </c>
      <c r="J1139" s="35">
        <v>0.0</v>
      </c>
      <c r="K1139" s="35">
        <v>0.0</v>
      </c>
      <c r="L1139" s="35">
        <v>0.0</v>
      </c>
      <c r="M1139" s="35">
        <v>0.0</v>
      </c>
      <c r="N1139" s="35">
        <v>0.0</v>
      </c>
      <c r="O1139" s="35">
        <v>0.0</v>
      </c>
      <c r="P1139" s="35">
        <v>0.0</v>
      </c>
      <c r="R1139" s="35">
        <v>0.0</v>
      </c>
      <c r="S1139" s="35">
        <v>0.0</v>
      </c>
      <c r="T1139" s="35">
        <v>0.0</v>
      </c>
      <c r="U1139" s="35">
        <v>0.0</v>
      </c>
      <c r="V1139" s="35">
        <v>0.9812160288</v>
      </c>
      <c r="W1139" s="35">
        <v>0.0</v>
      </c>
      <c r="X1139" s="35">
        <v>0.0</v>
      </c>
      <c r="Y1139" s="35">
        <v>0.0</v>
      </c>
      <c r="Z1139" s="35">
        <v>0.0</v>
      </c>
      <c r="AA1139" s="35">
        <v>0.9812160288</v>
      </c>
      <c r="AB1139" s="35">
        <v>0.0</v>
      </c>
      <c r="AC1139" s="35">
        <v>0.0</v>
      </c>
      <c r="AD1139" s="35">
        <v>0.0</v>
      </c>
      <c r="AE1139" s="35">
        <v>0.0</v>
      </c>
      <c r="AF1139" s="35">
        <v>0.0</v>
      </c>
    </row>
    <row r="1140" ht="15.75" customHeight="1">
      <c r="A1140" s="35" t="s">
        <v>64</v>
      </c>
      <c r="F1140" s="35">
        <v>265.5656228816111</v>
      </c>
      <c r="G1140" s="35">
        <v>0.0</v>
      </c>
      <c r="H1140" s="35">
        <v>265.5656228816111</v>
      </c>
      <c r="I1140" s="35">
        <v>444.250206094464</v>
      </c>
      <c r="J1140" s="35">
        <v>221.196510283392</v>
      </c>
      <c r="K1140" s="35">
        <v>244.995222802176</v>
      </c>
      <c r="L1140" s="35">
        <v>259.493604241536</v>
      </c>
      <c r="M1140" s="35">
        <v>237.359004107904</v>
      </c>
      <c r="N1140" s="35">
        <v>242.444607293952</v>
      </c>
      <c r="O1140" s="35">
        <v>242.444607293952</v>
      </c>
      <c r="P1140" s="35">
        <v>306.968475510144</v>
      </c>
      <c r="R1140" s="35">
        <v>260.848146351744</v>
      </c>
      <c r="S1140" s="35">
        <v>288.089074219968</v>
      </c>
      <c r="T1140" s="35">
        <v>318.0275013315456</v>
      </c>
      <c r="U1140" s="35">
        <v>394.9784567332531</v>
      </c>
      <c r="V1140" s="35">
        <v>444.250206094464</v>
      </c>
      <c r="W1140" s="35">
        <v>260.848146351744</v>
      </c>
      <c r="X1140" s="35">
        <v>288.089074219968</v>
      </c>
      <c r="Y1140" s="35">
        <v>318.0275013315456</v>
      </c>
      <c r="Z1140" s="35">
        <v>394.9784567332531</v>
      </c>
      <c r="AA1140" s="35">
        <v>444.250206094464</v>
      </c>
      <c r="AB1140" s="35">
        <v>0.0</v>
      </c>
      <c r="AC1140" s="35">
        <v>0.0</v>
      </c>
      <c r="AD1140" s="35">
        <v>0.0</v>
      </c>
      <c r="AE1140" s="35">
        <v>0.0</v>
      </c>
      <c r="AF1140" s="35">
        <v>0.0</v>
      </c>
    </row>
    <row r="1141" ht="15.75" customHeight="1">
      <c r="A1141" s="35" t="s">
        <v>64</v>
      </c>
      <c r="B1141" s="35" t="s">
        <v>1284</v>
      </c>
      <c r="C1141" s="35">
        <v>1169.0</v>
      </c>
      <c r="D1141" s="35" t="s">
        <v>692</v>
      </c>
      <c r="F1141" s="35">
        <v>125.8019404102744</v>
      </c>
      <c r="G1141" s="35">
        <v>0.0</v>
      </c>
      <c r="H1141" s="35">
        <v>125.8019404102744</v>
      </c>
      <c r="I1141" s="35">
        <v>305.2366650144</v>
      </c>
      <c r="J1141" s="35">
        <v>99.25843765017599</v>
      </c>
      <c r="K1141" s="35">
        <v>109.655491470336</v>
      </c>
      <c r="L1141" s="35">
        <v>121.652912634624</v>
      </c>
      <c r="M1141" s="35">
        <v>100.119578832</v>
      </c>
      <c r="N1141" s="35">
        <v>97.6739579424</v>
      </c>
      <c r="O1141" s="35">
        <v>97.6739579424</v>
      </c>
      <c r="P1141" s="35">
        <v>166.206771230976</v>
      </c>
      <c r="R1141" s="35">
        <v>120.9233968992</v>
      </c>
      <c r="S1141" s="35">
        <v>145.608866964288</v>
      </c>
      <c r="T1141" s="35">
        <v>176.283609550272</v>
      </c>
      <c r="U1141" s="35">
        <v>252.442412039785</v>
      </c>
      <c r="V1141" s="35">
        <v>305.2366650144</v>
      </c>
      <c r="W1141" s="35">
        <v>120.9233968992</v>
      </c>
      <c r="X1141" s="35">
        <v>145.608866964288</v>
      </c>
      <c r="Y1141" s="35">
        <v>176.283609550272</v>
      </c>
      <c r="Z1141" s="35">
        <v>252.442412039785</v>
      </c>
      <c r="AA1141" s="35">
        <v>305.2366650144</v>
      </c>
      <c r="AB1141" s="35">
        <v>0.0</v>
      </c>
      <c r="AC1141" s="35">
        <v>0.0</v>
      </c>
      <c r="AD1141" s="35">
        <v>0.0</v>
      </c>
      <c r="AE1141" s="35">
        <v>0.0</v>
      </c>
      <c r="AF1141" s="35">
        <v>0.0</v>
      </c>
    </row>
    <row r="1142" ht="15.75" customHeight="1">
      <c r="A1142" s="35" t="s">
        <v>64</v>
      </c>
      <c r="B1142" s="35" t="s">
        <v>1285</v>
      </c>
      <c r="C1142" s="35">
        <v>1169.0</v>
      </c>
      <c r="D1142" s="35" t="s">
        <v>692</v>
      </c>
      <c r="F1142" s="35">
        <v>136.7644762316624</v>
      </c>
      <c r="G1142" s="35">
        <v>0.0</v>
      </c>
      <c r="H1142" s="35">
        <v>136.7644762316624</v>
      </c>
      <c r="I1142" s="35">
        <v>153.161499552768</v>
      </c>
      <c r="J1142" s="35">
        <v>121.938072633216</v>
      </c>
      <c r="K1142" s="35">
        <v>129.50217149184</v>
      </c>
      <c r="L1142" s="35">
        <v>137.840691606912</v>
      </c>
      <c r="M1142" s="35">
        <v>137.239425275904</v>
      </c>
      <c r="N1142" s="35">
        <v>138.581188808832</v>
      </c>
      <c r="O1142" s="35">
        <v>138.581188808832</v>
      </c>
      <c r="P1142" s="35">
        <v>140.761704279168</v>
      </c>
      <c r="R1142" s="35">
        <v>137.065343804928</v>
      </c>
      <c r="S1142" s="35">
        <v>141.445691174592</v>
      </c>
      <c r="T1142" s="35">
        <v>146.9052942150528</v>
      </c>
      <c r="U1142" s="35">
        <v>151.3040624582861</v>
      </c>
      <c r="V1142" s="35">
        <v>153.161499552768</v>
      </c>
      <c r="W1142" s="35">
        <v>137.065343804928</v>
      </c>
      <c r="X1142" s="35">
        <v>141.445691174592</v>
      </c>
      <c r="Y1142" s="35">
        <v>146.9052942150528</v>
      </c>
      <c r="Z1142" s="35">
        <v>151.3040624582861</v>
      </c>
      <c r="AA1142" s="35">
        <v>153.161499552768</v>
      </c>
      <c r="AB1142" s="35">
        <v>0.0</v>
      </c>
      <c r="AC1142" s="35">
        <v>0.0</v>
      </c>
      <c r="AD1142" s="35">
        <v>0.0</v>
      </c>
      <c r="AE1142" s="35">
        <v>0.0</v>
      </c>
      <c r="AF1142" s="35">
        <v>0.0</v>
      </c>
    </row>
    <row r="1143" ht="15.75" customHeight="1">
      <c r="A1143" s="35" t="s">
        <v>64</v>
      </c>
      <c r="B1143" s="35" t="s">
        <v>1286</v>
      </c>
      <c r="C1143" s="35">
        <v>1169.0</v>
      </c>
      <c r="D1143" s="35" t="s">
        <v>692</v>
      </c>
      <c r="F1143" s="35">
        <v>2.921710623535683</v>
      </c>
      <c r="G1143" s="35">
        <v>0.0</v>
      </c>
      <c r="H1143" s="35">
        <v>2.921710623535683</v>
      </c>
      <c r="I1143" s="35">
        <v>63.247729370112</v>
      </c>
      <c r="J1143" s="35">
        <v>0.0</v>
      </c>
      <c r="K1143" s="35">
        <v>5.83755984</v>
      </c>
      <c r="L1143" s="35">
        <v>0.0</v>
      </c>
      <c r="M1143" s="35">
        <v>0.0</v>
      </c>
      <c r="N1143" s="35">
        <v>6.18946054272</v>
      </c>
      <c r="O1143" s="35">
        <v>6.18946054272</v>
      </c>
      <c r="P1143" s="35">
        <v>0.0</v>
      </c>
      <c r="R1143" s="35">
        <v>0.0</v>
      </c>
      <c r="S1143" s="35">
        <v>6.701150518272</v>
      </c>
      <c r="T1143" s="35">
        <v>9.612500705740803</v>
      </c>
      <c r="U1143" s="35">
        <v>12.34915696917503</v>
      </c>
      <c r="V1143" s="35">
        <v>63.247729370112</v>
      </c>
      <c r="W1143" s="35">
        <v>0.0</v>
      </c>
      <c r="X1143" s="35">
        <v>6.701150518272</v>
      </c>
      <c r="Y1143" s="35">
        <v>9.612500705740803</v>
      </c>
      <c r="Z1143" s="35">
        <v>12.34915696917503</v>
      </c>
      <c r="AA1143" s="35">
        <v>63.247729370112</v>
      </c>
      <c r="AB1143" s="35">
        <v>0.0</v>
      </c>
      <c r="AC1143" s="35">
        <v>0.0</v>
      </c>
      <c r="AD1143" s="35">
        <v>0.0</v>
      </c>
      <c r="AE1143" s="35">
        <v>0.0</v>
      </c>
      <c r="AF1143" s="35">
        <v>0.0</v>
      </c>
    </row>
    <row r="1144" ht="15.75" customHeight="1">
      <c r="A1144" s="35" t="s">
        <v>64</v>
      </c>
      <c r="B1144" s="35" t="s">
        <v>1287</v>
      </c>
      <c r="C1144" s="35">
        <v>1169.0</v>
      </c>
      <c r="D1144" s="35" t="s">
        <v>692</v>
      </c>
      <c r="F1144" s="35">
        <v>0.06221648478791127</v>
      </c>
      <c r="G1144" s="35">
        <v>0.0</v>
      </c>
      <c r="H1144" s="35">
        <v>0.06221648478791127</v>
      </c>
      <c r="I1144" s="35">
        <v>12.2083498656</v>
      </c>
      <c r="J1144" s="35">
        <v>0.0</v>
      </c>
      <c r="K1144" s="35">
        <v>0.0</v>
      </c>
      <c r="L1144" s="35">
        <v>0.0</v>
      </c>
      <c r="M1144" s="35">
        <v>0.0</v>
      </c>
      <c r="N1144" s="35">
        <v>0.0</v>
      </c>
      <c r="O1144" s="35">
        <v>0.0</v>
      </c>
      <c r="P1144" s="35">
        <v>0.0</v>
      </c>
      <c r="R1144" s="35">
        <v>0.0</v>
      </c>
      <c r="S1144" s="35">
        <v>0.0</v>
      </c>
      <c r="T1144" s="35">
        <v>0.0</v>
      </c>
      <c r="U1144" s="35">
        <v>0.0</v>
      </c>
      <c r="V1144" s="35">
        <v>12.2083498656</v>
      </c>
      <c r="W1144" s="35">
        <v>0.0</v>
      </c>
      <c r="X1144" s="35">
        <v>0.0</v>
      </c>
      <c r="Y1144" s="35">
        <v>0.0</v>
      </c>
      <c r="Z1144" s="35">
        <v>0.0</v>
      </c>
      <c r="AA1144" s="35">
        <v>12.2083498656</v>
      </c>
      <c r="AB1144" s="35">
        <v>0.0</v>
      </c>
      <c r="AC1144" s="35">
        <v>0.0</v>
      </c>
      <c r="AD1144" s="35">
        <v>0.0</v>
      </c>
      <c r="AE1144" s="35">
        <v>0.0</v>
      </c>
      <c r="AF1144" s="35">
        <v>0.0</v>
      </c>
    </row>
    <row r="1145" ht="15.75" customHeight="1">
      <c r="A1145" s="35" t="s">
        <v>64</v>
      </c>
      <c r="B1145" s="35" t="s">
        <v>1288</v>
      </c>
      <c r="C1145" s="35">
        <v>1169.0</v>
      </c>
      <c r="D1145" s="35" t="s">
        <v>692</v>
      </c>
      <c r="F1145" s="35">
        <v>0.01527913135072668</v>
      </c>
      <c r="G1145" s="35">
        <v>0.0</v>
      </c>
      <c r="H1145" s="35">
        <v>0.01527913135072668</v>
      </c>
      <c r="I1145" s="35">
        <v>3.425425210368</v>
      </c>
      <c r="J1145" s="35">
        <v>0.0</v>
      </c>
      <c r="K1145" s="35">
        <v>0.0</v>
      </c>
      <c r="L1145" s="35">
        <v>0.0</v>
      </c>
      <c r="M1145" s="35">
        <v>0.0</v>
      </c>
      <c r="N1145" s="35">
        <v>0.0</v>
      </c>
      <c r="O1145" s="35">
        <v>0.0</v>
      </c>
      <c r="P1145" s="35">
        <v>0.0</v>
      </c>
      <c r="R1145" s="35">
        <v>0.0</v>
      </c>
      <c r="S1145" s="35">
        <v>0.0</v>
      </c>
      <c r="T1145" s="35">
        <v>0.0</v>
      </c>
      <c r="U1145" s="35">
        <v>0.0</v>
      </c>
      <c r="V1145" s="35">
        <v>3.425425210368</v>
      </c>
      <c r="W1145" s="35">
        <v>0.0</v>
      </c>
      <c r="X1145" s="35">
        <v>0.0</v>
      </c>
      <c r="Y1145" s="35">
        <v>0.0</v>
      </c>
      <c r="Z1145" s="35">
        <v>0.0</v>
      </c>
      <c r="AA1145" s="35">
        <v>3.425425210368</v>
      </c>
      <c r="AB1145" s="35">
        <v>0.0</v>
      </c>
      <c r="AC1145" s="35">
        <v>0.0</v>
      </c>
      <c r="AD1145" s="35">
        <v>0.0</v>
      </c>
      <c r="AE1145" s="35">
        <v>0.0</v>
      </c>
      <c r="AF1145" s="35">
        <v>0.0</v>
      </c>
    </row>
    <row r="1146" ht="15.75" customHeight="1">
      <c r="A1146" s="35" t="s">
        <v>63</v>
      </c>
      <c r="F1146" s="35">
        <v>660.3691084562125</v>
      </c>
      <c r="G1146" s="35">
        <v>0.0</v>
      </c>
      <c r="H1146" s="35">
        <v>660.3691084562125</v>
      </c>
      <c r="I1146" s="35">
        <v>722.632163807232</v>
      </c>
      <c r="J1146" s="35">
        <v>646.1856805985279</v>
      </c>
      <c r="K1146" s="35">
        <v>678.1686889743361</v>
      </c>
      <c r="L1146" s="35">
        <v>676.566128351232</v>
      </c>
      <c r="M1146" s="35">
        <v>655.165115442432</v>
      </c>
      <c r="N1146" s="35">
        <v>634.4065402133759</v>
      </c>
      <c r="O1146" s="35">
        <v>634.4065402133759</v>
      </c>
      <c r="P1146" s="35">
        <v>684.004751162208</v>
      </c>
      <c r="R1146" s="35">
        <v>660.94878564288</v>
      </c>
      <c r="S1146" s="35">
        <v>672.651643196736</v>
      </c>
      <c r="T1146" s="35">
        <v>691.575395228928</v>
      </c>
      <c r="U1146" s="35">
        <v>702.9285545886105</v>
      </c>
      <c r="V1146" s="35">
        <v>722.632163807232</v>
      </c>
      <c r="W1146" s="35">
        <v>660.94878564288</v>
      </c>
      <c r="X1146" s="35">
        <v>672.651643196736</v>
      </c>
      <c r="Y1146" s="35">
        <v>691.575395228928</v>
      </c>
      <c r="Z1146" s="35">
        <v>702.9285545886105</v>
      </c>
      <c r="AA1146" s="35">
        <v>722.632163807232</v>
      </c>
      <c r="AB1146" s="35">
        <v>0.0</v>
      </c>
      <c r="AC1146" s="35">
        <v>0.0</v>
      </c>
      <c r="AD1146" s="35">
        <v>0.0</v>
      </c>
      <c r="AE1146" s="35">
        <v>0.0</v>
      </c>
      <c r="AF1146" s="35">
        <v>0.0</v>
      </c>
    </row>
    <row r="1147" ht="15.75" customHeight="1">
      <c r="A1147" s="35" t="s">
        <v>63</v>
      </c>
      <c r="B1147" s="35" t="s">
        <v>1289</v>
      </c>
      <c r="C1147" s="35">
        <v>888.0</v>
      </c>
      <c r="D1147" s="35" t="s">
        <v>686</v>
      </c>
      <c r="F1147" s="35">
        <v>79.97321407659034</v>
      </c>
      <c r="G1147" s="35">
        <v>0.0</v>
      </c>
      <c r="H1147" s="35">
        <v>79.97321407659034</v>
      </c>
      <c r="I1147" s="35">
        <v>93.257937851904</v>
      </c>
      <c r="J1147" s="35">
        <v>80.231296126464</v>
      </c>
      <c r="K1147" s="35">
        <v>77.075532987264</v>
      </c>
      <c r="L1147" s="35">
        <v>84.494397447936</v>
      </c>
      <c r="M1147" s="35">
        <v>85.5010263744</v>
      </c>
      <c r="N1147" s="35">
        <v>74.998952816256</v>
      </c>
      <c r="O1147" s="35">
        <v>74.998952816256</v>
      </c>
      <c r="P1147" s="35">
        <v>89.23466810563201</v>
      </c>
      <c r="R1147" s="35">
        <v>80.077668273792</v>
      </c>
      <c r="S1147" s="35">
        <v>82.87343545824</v>
      </c>
      <c r="T1147" s="35">
        <v>87.0258776736384</v>
      </c>
      <c r="U1147" s="35">
        <v>90.66379375113982</v>
      </c>
      <c r="V1147" s="35">
        <v>93.257937851904</v>
      </c>
      <c r="W1147" s="35">
        <v>80.077668273792</v>
      </c>
      <c r="X1147" s="35">
        <v>82.87343545824</v>
      </c>
      <c r="Y1147" s="35">
        <v>87.0258776736384</v>
      </c>
      <c r="Z1147" s="35">
        <v>90.66379375113982</v>
      </c>
      <c r="AA1147" s="35">
        <v>93.257937851904</v>
      </c>
      <c r="AB1147" s="35">
        <v>0.0</v>
      </c>
      <c r="AC1147" s="35">
        <v>0.0</v>
      </c>
      <c r="AD1147" s="35">
        <v>0.0</v>
      </c>
      <c r="AE1147" s="35">
        <v>0.0</v>
      </c>
      <c r="AF1147" s="35">
        <v>0.0</v>
      </c>
    </row>
    <row r="1148" ht="15.75" customHeight="1">
      <c r="A1148" s="35" t="s">
        <v>63</v>
      </c>
      <c r="B1148" s="35" t="s">
        <v>1290</v>
      </c>
      <c r="C1148" s="35">
        <v>888.0</v>
      </c>
      <c r="D1148" s="35" t="s">
        <v>686</v>
      </c>
      <c r="F1148" s="35">
        <v>0.09588015770663526</v>
      </c>
      <c r="G1148" s="35">
        <v>0.0</v>
      </c>
      <c r="H1148" s="35">
        <v>0.09588015770663526</v>
      </c>
      <c r="I1148" s="35">
        <v>5.876278103808</v>
      </c>
      <c r="J1148" s="35">
        <v>0.0</v>
      </c>
      <c r="K1148" s="35">
        <v>0.0</v>
      </c>
      <c r="L1148" s="35">
        <v>0.0</v>
      </c>
      <c r="M1148" s="35">
        <v>0.0</v>
      </c>
      <c r="N1148" s="35">
        <v>0.0</v>
      </c>
      <c r="O1148" s="35">
        <v>0.0</v>
      </c>
      <c r="P1148" s="35">
        <v>0.0</v>
      </c>
      <c r="R1148" s="35">
        <v>0.0</v>
      </c>
      <c r="S1148" s="35">
        <v>0.0</v>
      </c>
      <c r="T1148" s="35">
        <v>0.0</v>
      </c>
      <c r="U1148" s="35">
        <v>4.386918436346878</v>
      </c>
      <c r="V1148" s="35">
        <v>5.876278103808</v>
      </c>
      <c r="W1148" s="35">
        <v>0.0</v>
      </c>
      <c r="X1148" s="35">
        <v>0.0</v>
      </c>
      <c r="Y1148" s="35">
        <v>0.0</v>
      </c>
      <c r="Z1148" s="35">
        <v>4.386918436346878</v>
      </c>
      <c r="AA1148" s="35">
        <v>5.876278103808</v>
      </c>
      <c r="AB1148" s="35">
        <v>0.0</v>
      </c>
      <c r="AC1148" s="35">
        <v>0.0</v>
      </c>
      <c r="AD1148" s="35">
        <v>0.0</v>
      </c>
      <c r="AE1148" s="35">
        <v>0.0</v>
      </c>
      <c r="AF1148" s="35">
        <v>0.0</v>
      </c>
    </row>
    <row r="1149" ht="15.75" customHeight="1">
      <c r="A1149" s="35" t="s">
        <v>63</v>
      </c>
      <c r="B1149" s="35" t="s">
        <v>1291</v>
      </c>
      <c r="C1149" s="35">
        <v>888.0</v>
      </c>
      <c r="D1149" s="35" t="s">
        <v>686</v>
      </c>
      <c r="F1149" s="35">
        <v>0.1076098308163623</v>
      </c>
      <c r="G1149" s="35">
        <v>0.0</v>
      </c>
      <c r="H1149" s="35">
        <v>0.1076098308163623</v>
      </c>
      <c r="I1149" s="35">
        <v>8.5376577888</v>
      </c>
      <c r="J1149" s="35">
        <v>0.0</v>
      </c>
      <c r="K1149" s="35">
        <v>0.0</v>
      </c>
      <c r="L1149" s="35">
        <v>0.0</v>
      </c>
      <c r="M1149" s="35">
        <v>0.0</v>
      </c>
      <c r="N1149" s="35">
        <v>0.0</v>
      </c>
      <c r="O1149" s="35">
        <v>0.0</v>
      </c>
      <c r="P1149" s="35">
        <v>0.0</v>
      </c>
      <c r="R1149" s="35">
        <v>0.0</v>
      </c>
      <c r="S1149" s="35">
        <v>0.0</v>
      </c>
      <c r="T1149" s="35">
        <v>0.0</v>
      </c>
      <c r="U1149" s="35">
        <v>4.820825294530559</v>
      </c>
      <c r="V1149" s="35">
        <v>8.5376577888</v>
      </c>
      <c r="W1149" s="35">
        <v>0.0</v>
      </c>
      <c r="X1149" s="35">
        <v>0.0</v>
      </c>
      <c r="Y1149" s="35">
        <v>0.0</v>
      </c>
      <c r="Z1149" s="35">
        <v>4.820825294530559</v>
      </c>
      <c r="AA1149" s="35">
        <v>8.5376577888</v>
      </c>
      <c r="AB1149" s="35">
        <v>0.0</v>
      </c>
      <c r="AC1149" s="35">
        <v>0.0</v>
      </c>
      <c r="AD1149" s="35">
        <v>0.0</v>
      </c>
      <c r="AE1149" s="35">
        <v>0.0</v>
      </c>
      <c r="AF1149" s="35">
        <v>0.0</v>
      </c>
    </row>
    <row r="1150" ht="15.75" customHeight="1">
      <c r="A1150" s="35" t="s">
        <v>63</v>
      </c>
      <c r="B1150" s="35" t="s">
        <v>1292</v>
      </c>
      <c r="C1150" s="35">
        <v>888.0</v>
      </c>
      <c r="D1150" s="35" t="s">
        <v>686</v>
      </c>
      <c r="F1150" s="35">
        <v>0.1121085991602556</v>
      </c>
      <c r="G1150" s="35">
        <v>0.0</v>
      </c>
      <c r="H1150" s="35">
        <v>0.1121085991602556</v>
      </c>
      <c r="I1150" s="35">
        <v>7.557588638208</v>
      </c>
      <c r="J1150" s="35">
        <v>0.0</v>
      </c>
      <c r="K1150" s="35">
        <v>0.0</v>
      </c>
      <c r="L1150" s="35">
        <v>0.0</v>
      </c>
      <c r="M1150" s="35">
        <v>0.0</v>
      </c>
      <c r="N1150" s="35">
        <v>0.0</v>
      </c>
      <c r="O1150" s="35">
        <v>0.0</v>
      </c>
      <c r="P1150" s="35">
        <v>0.0</v>
      </c>
      <c r="R1150" s="35">
        <v>0.0</v>
      </c>
      <c r="S1150" s="35">
        <v>0.0</v>
      </c>
      <c r="T1150" s="35">
        <v>0.0</v>
      </c>
      <c r="U1150" s="35">
        <v>5.39833769653248</v>
      </c>
      <c r="V1150" s="35">
        <v>7.557588638208</v>
      </c>
      <c r="W1150" s="35">
        <v>0.0</v>
      </c>
      <c r="X1150" s="35">
        <v>0.0</v>
      </c>
      <c r="Y1150" s="35">
        <v>0.0</v>
      </c>
      <c r="Z1150" s="35">
        <v>5.39833769653248</v>
      </c>
      <c r="AA1150" s="35">
        <v>7.557588638208</v>
      </c>
      <c r="AB1150" s="35">
        <v>0.0</v>
      </c>
      <c r="AC1150" s="35">
        <v>0.0</v>
      </c>
      <c r="AD1150" s="35">
        <v>0.0</v>
      </c>
      <c r="AE1150" s="35">
        <v>0.0</v>
      </c>
      <c r="AF1150" s="35">
        <v>0.0</v>
      </c>
    </row>
    <row r="1151" ht="15.75" customHeight="1">
      <c r="A1151" s="35" t="s">
        <v>63</v>
      </c>
      <c r="B1151" s="35" t="s">
        <v>1293</v>
      </c>
      <c r="C1151" s="35">
        <v>888.0</v>
      </c>
      <c r="D1151" s="35" t="s">
        <v>686</v>
      </c>
      <c r="F1151" s="35">
        <v>5.593250470511236</v>
      </c>
      <c r="G1151" s="35">
        <v>0.0</v>
      </c>
      <c r="H1151" s="35">
        <v>5.593250470511236</v>
      </c>
      <c r="I1151" s="35">
        <v>9.810973936512</v>
      </c>
      <c r="J1151" s="35">
        <v>6.196481044992</v>
      </c>
      <c r="K1151" s="35">
        <v>4.960765708416</v>
      </c>
      <c r="L1151" s="35">
        <v>5.359715690112</v>
      </c>
      <c r="M1151" s="35">
        <v>5.128797002112</v>
      </c>
      <c r="N1151" s="35">
        <v>5.419829189375999</v>
      </c>
      <c r="O1151" s="35">
        <v>5.419829189375999</v>
      </c>
      <c r="P1151" s="35">
        <v>6.073504373664001</v>
      </c>
      <c r="R1151" s="35">
        <v>5.487549548544001</v>
      </c>
      <c r="S1151" s="35">
        <v>6.0665407488</v>
      </c>
      <c r="T1151" s="35">
        <v>7.4206302799104</v>
      </c>
      <c r="U1151" s="35">
        <v>8.288094406556151</v>
      </c>
      <c r="V1151" s="35">
        <v>9.810973936512</v>
      </c>
      <c r="W1151" s="35">
        <v>5.487549548544001</v>
      </c>
      <c r="X1151" s="35">
        <v>6.0665407488</v>
      </c>
      <c r="Y1151" s="35">
        <v>7.4206302799104</v>
      </c>
      <c r="Z1151" s="35">
        <v>8.288094406556151</v>
      </c>
      <c r="AA1151" s="35">
        <v>9.810973936512</v>
      </c>
      <c r="AB1151" s="35">
        <v>0.0</v>
      </c>
      <c r="AC1151" s="35">
        <v>0.0</v>
      </c>
      <c r="AD1151" s="35">
        <v>0.0</v>
      </c>
      <c r="AE1151" s="35">
        <v>0.0</v>
      </c>
      <c r="AF1151" s="35">
        <v>0.0</v>
      </c>
    </row>
    <row r="1152" ht="15.75" customHeight="1">
      <c r="A1152" s="35" t="s">
        <v>63</v>
      </c>
      <c r="B1152" s="35" t="s">
        <v>1294</v>
      </c>
      <c r="C1152" s="35">
        <v>888.0</v>
      </c>
      <c r="D1152" s="35" t="s">
        <v>686</v>
      </c>
      <c r="F1152" s="35">
        <v>77.11511438901324</v>
      </c>
      <c r="G1152" s="35">
        <v>0.0</v>
      </c>
      <c r="H1152" s="35">
        <v>77.11511438901324</v>
      </c>
      <c r="I1152" s="35">
        <v>90.992263444992</v>
      </c>
      <c r="J1152" s="35">
        <v>82.05636906432</v>
      </c>
      <c r="K1152" s="35">
        <v>86.229855992448</v>
      </c>
      <c r="L1152" s="35">
        <v>70.57741364352</v>
      </c>
      <c r="M1152" s="35">
        <v>71.854185497472</v>
      </c>
      <c r="N1152" s="35">
        <v>70.116197792256</v>
      </c>
      <c r="O1152" s="35">
        <v>70.116197792256</v>
      </c>
      <c r="P1152" s="35">
        <v>69.841161254592</v>
      </c>
      <c r="R1152" s="35">
        <v>77.622458247936</v>
      </c>
      <c r="S1152" s="35">
        <v>83.20151816323201</v>
      </c>
      <c r="T1152" s="35">
        <v>87.3620121741696</v>
      </c>
      <c r="U1152" s="35">
        <v>89.39022675432192</v>
      </c>
      <c r="V1152" s="35">
        <v>90.992263444992</v>
      </c>
      <c r="W1152" s="35">
        <v>77.622458247936</v>
      </c>
      <c r="X1152" s="35">
        <v>83.20151816323201</v>
      </c>
      <c r="Y1152" s="35">
        <v>87.3620121741696</v>
      </c>
      <c r="Z1152" s="35">
        <v>89.39022675432192</v>
      </c>
      <c r="AA1152" s="35">
        <v>90.992263444992</v>
      </c>
      <c r="AB1152" s="35">
        <v>0.0</v>
      </c>
      <c r="AC1152" s="35">
        <v>0.0</v>
      </c>
      <c r="AD1152" s="35">
        <v>0.0</v>
      </c>
      <c r="AE1152" s="35">
        <v>0.0</v>
      </c>
      <c r="AF1152" s="35">
        <v>0.0</v>
      </c>
    </row>
    <row r="1153" ht="15.75" customHeight="1">
      <c r="A1153" s="35" t="s">
        <v>63</v>
      </c>
      <c r="B1153" s="35" t="s">
        <v>1295</v>
      </c>
      <c r="C1153" s="35">
        <v>888.0</v>
      </c>
      <c r="D1153" s="35" t="s">
        <v>686</v>
      </c>
      <c r="F1153" s="35">
        <v>0.0528187294979884</v>
      </c>
      <c r="G1153" s="35">
        <v>0.0</v>
      </c>
      <c r="H1153" s="35">
        <v>0.0528187294979884</v>
      </c>
      <c r="I1153" s="35">
        <v>1.47755664</v>
      </c>
      <c r="J1153" s="35">
        <v>0.0</v>
      </c>
      <c r="K1153" s="35">
        <v>0.0</v>
      </c>
      <c r="L1153" s="35">
        <v>0.0</v>
      </c>
      <c r="M1153" s="35">
        <v>0.0</v>
      </c>
      <c r="N1153" s="35">
        <v>0.0</v>
      </c>
      <c r="O1153" s="35">
        <v>0.0</v>
      </c>
      <c r="P1153" s="35">
        <v>0.0</v>
      </c>
      <c r="R1153" s="35">
        <v>0.0</v>
      </c>
      <c r="S1153" s="35">
        <v>0.0</v>
      </c>
      <c r="T1153" s="35">
        <v>0.4687009899264001</v>
      </c>
      <c r="U1153" s="35">
        <v>0.6883007220633588</v>
      </c>
      <c r="V1153" s="35">
        <v>1.47755664</v>
      </c>
      <c r="W1153" s="35">
        <v>0.0</v>
      </c>
      <c r="X1153" s="35">
        <v>0.0</v>
      </c>
      <c r="Y1153" s="35">
        <v>0.4687009899264001</v>
      </c>
      <c r="Z1153" s="35">
        <v>0.6883007220633588</v>
      </c>
      <c r="AA1153" s="35">
        <v>1.47755664</v>
      </c>
      <c r="AB1153" s="35">
        <v>0.0</v>
      </c>
      <c r="AC1153" s="35">
        <v>0.0</v>
      </c>
      <c r="AD1153" s="35">
        <v>0.0</v>
      </c>
      <c r="AE1153" s="35">
        <v>0.0</v>
      </c>
      <c r="AF1153" s="35">
        <v>0.0</v>
      </c>
    </row>
    <row r="1154" ht="15.75" customHeight="1">
      <c r="A1154" s="35" t="s">
        <v>63</v>
      </c>
      <c r="B1154" s="35" t="s">
        <v>1296</v>
      </c>
      <c r="C1154" s="35">
        <v>888.0</v>
      </c>
      <c r="D1154" s="35" t="s">
        <v>686</v>
      </c>
      <c r="F1154" s="35">
        <v>0.04496272315752049</v>
      </c>
      <c r="G1154" s="35">
        <v>0.0</v>
      </c>
      <c r="H1154" s="35">
        <v>0.04496272315752049</v>
      </c>
      <c r="I1154" s="35">
        <v>1.8979650144</v>
      </c>
      <c r="J1154" s="35">
        <v>0.0</v>
      </c>
      <c r="K1154" s="35">
        <v>0.0</v>
      </c>
      <c r="L1154" s="35">
        <v>0.0</v>
      </c>
      <c r="M1154" s="35">
        <v>0.0</v>
      </c>
      <c r="N1154" s="35">
        <v>0.0</v>
      </c>
      <c r="O1154" s="35">
        <v>0.0</v>
      </c>
      <c r="P1154" s="35">
        <v>0.0</v>
      </c>
      <c r="R1154" s="35">
        <v>0.0</v>
      </c>
      <c r="S1154" s="35">
        <v>0.0</v>
      </c>
      <c r="T1154" s="35">
        <v>0.41181217056</v>
      </c>
      <c r="U1154" s="35">
        <v>0.5652171786239992</v>
      </c>
      <c r="V1154" s="35">
        <v>1.8979650144</v>
      </c>
      <c r="W1154" s="35">
        <v>0.0</v>
      </c>
      <c r="X1154" s="35">
        <v>0.0</v>
      </c>
      <c r="Y1154" s="35">
        <v>0.41181217056</v>
      </c>
      <c r="Z1154" s="35">
        <v>0.5652171786239992</v>
      </c>
      <c r="AA1154" s="35">
        <v>1.8979650144</v>
      </c>
      <c r="AB1154" s="35">
        <v>0.0</v>
      </c>
      <c r="AC1154" s="35">
        <v>0.0</v>
      </c>
      <c r="AD1154" s="35">
        <v>0.0</v>
      </c>
      <c r="AE1154" s="35">
        <v>0.0</v>
      </c>
      <c r="AF1154" s="35">
        <v>0.0</v>
      </c>
    </row>
    <row r="1155" ht="15.75" customHeight="1">
      <c r="A1155" s="35" t="s">
        <v>63</v>
      </c>
      <c r="B1155" s="35" t="s">
        <v>1297</v>
      </c>
      <c r="C1155" s="35">
        <v>888.0</v>
      </c>
      <c r="D1155" s="35" t="s">
        <v>686</v>
      </c>
      <c r="F1155" s="35">
        <v>0.4588681456604318</v>
      </c>
      <c r="G1155" s="35">
        <v>0.0</v>
      </c>
      <c r="H1155" s="35">
        <v>0.4588681456604318</v>
      </c>
      <c r="I1155" s="35">
        <v>1.9072950624</v>
      </c>
      <c r="J1155" s="35">
        <v>0.578462976</v>
      </c>
      <c r="K1155" s="35">
        <v>1.0354200192</v>
      </c>
      <c r="L1155" s="35">
        <v>0.6627463234559999</v>
      </c>
      <c r="M1155" s="35">
        <v>0.422539213824</v>
      </c>
      <c r="N1155" s="35">
        <v>1.9072950624</v>
      </c>
      <c r="O1155" s="35">
        <v>1.9072950624</v>
      </c>
      <c r="P1155" s="35">
        <v>0.439087848192</v>
      </c>
      <c r="R1155" s="35">
        <v>0.434656793088</v>
      </c>
      <c r="S1155" s="35">
        <v>0.542937024</v>
      </c>
      <c r="T1155" s="35">
        <v>0.9716078736000001</v>
      </c>
      <c r="U1155" s="35">
        <v>1.53664956119808</v>
      </c>
      <c r="V1155" s="35">
        <v>1.9072950624</v>
      </c>
      <c r="W1155" s="35">
        <v>0.434656793088</v>
      </c>
      <c r="X1155" s="35">
        <v>0.542937024</v>
      </c>
      <c r="Y1155" s="35">
        <v>0.9716078736000001</v>
      </c>
      <c r="Z1155" s="35">
        <v>1.53664956119808</v>
      </c>
      <c r="AA1155" s="35">
        <v>1.9072950624</v>
      </c>
      <c r="AB1155" s="35">
        <v>0.0</v>
      </c>
      <c r="AC1155" s="35">
        <v>0.0</v>
      </c>
      <c r="AD1155" s="35">
        <v>0.0</v>
      </c>
      <c r="AE1155" s="35">
        <v>0.0</v>
      </c>
      <c r="AF1155" s="35">
        <v>0.0</v>
      </c>
    </row>
    <row r="1156" ht="15.75" customHeight="1">
      <c r="A1156" s="35" t="s">
        <v>63</v>
      </c>
      <c r="B1156" s="35" t="s">
        <v>1298</v>
      </c>
      <c r="C1156" s="35">
        <v>888.0</v>
      </c>
      <c r="D1156" s="35" t="s">
        <v>686</v>
      </c>
      <c r="F1156" s="35">
        <v>57.48110806711374</v>
      </c>
      <c r="G1156" s="35">
        <v>0.0</v>
      </c>
      <c r="H1156" s="35">
        <v>57.48110806711374</v>
      </c>
      <c r="I1156" s="35">
        <v>69.242096456064</v>
      </c>
      <c r="J1156" s="35">
        <v>56.965475040768</v>
      </c>
      <c r="K1156" s="35">
        <v>54.69128445312001</v>
      </c>
      <c r="L1156" s="35">
        <v>60.05902972608</v>
      </c>
      <c r="M1156" s="35">
        <v>58.951808528256</v>
      </c>
      <c r="N1156" s="35">
        <v>53.502724614528</v>
      </c>
      <c r="O1156" s="35">
        <v>53.502724614528</v>
      </c>
      <c r="P1156" s="35">
        <v>56.996084236896</v>
      </c>
      <c r="R1156" s="35">
        <v>57.521069351424</v>
      </c>
      <c r="S1156" s="35">
        <v>60.250270949568</v>
      </c>
      <c r="T1156" s="35">
        <v>64.9399860603648</v>
      </c>
      <c r="U1156" s="35">
        <v>67.3254558577843</v>
      </c>
      <c r="V1156" s="35">
        <v>69.242096456064</v>
      </c>
      <c r="W1156" s="35">
        <v>57.521069351424</v>
      </c>
      <c r="X1156" s="35">
        <v>60.250270949568</v>
      </c>
      <c r="Y1156" s="35">
        <v>64.9399860603648</v>
      </c>
      <c r="Z1156" s="35">
        <v>67.3254558577843</v>
      </c>
      <c r="AA1156" s="35">
        <v>69.242096456064</v>
      </c>
      <c r="AB1156" s="35">
        <v>0.0</v>
      </c>
      <c r="AC1156" s="35">
        <v>0.0</v>
      </c>
      <c r="AD1156" s="35">
        <v>0.0</v>
      </c>
      <c r="AE1156" s="35">
        <v>0.0</v>
      </c>
      <c r="AF1156" s="35">
        <v>0.0</v>
      </c>
    </row>
    <row r="1157" ht="15.75" customHeight="1">
      <c r="A1157" s="35" t="s">
        <v>63</v>
      </c>
      <c r="B1157" s="35" t="s">
        <v>1299</v>
      </c>
      <c r="C1157" s="35">
        <v>888.0</v>
      </c>
      <c r="D1157" s="35" t="s">
        <v>686</v>
      </c>
      <c r="F1157" s="35">
        <v>36.65385766415871</v>
      </c>
      <c r="G1157" s="35">
        <v>0.0</v>
      </c>
      <c r="H1157" s="35">
        <v>36.65385766415871</v>
      </c>
      <c r="I1157" s="35">
        <v>48.881016438912</v>
      </c>
      <c r="J1157" s="35">
        <v>35.035666589952</v>
      </c>
      <c r="K1157" s="35">
        <v>39.556078434432</v>
      </c>
      <c r="L1157" s="35">
        <v>46.258081575552</v>
      </c>
      <c r="M1157" s="35">
        <v>38.326213755648</v>
      </c>
      <c r="N1157" s="35">
        <v>40.051956849408</v>
      </c>
      <c r="O1157" s="35">
        <v>40.051956849408</v>
      </c>
      <c r="P1157" s="35">
        <v>45.23170129632</v>
      </c>
      <c r="R1157" s="35">
        <v>36.672978053376</v>
      </c>
      <c r="S1157" s="35">
        <v>38.954689736256</v>
      </c>
      <c r="T1157" s="35">
        <v>43.7156487347328</v>
      </c>
      <c r="U1157" s="35">
        <v>46.26625786981631</v>
      </c>
      <c r="V1157" s="35">
        <v>48.881016438912</v>
      </c>
      <c r="W1157" s="35">
        <v>36.672978053376</v>
      </c>
      <c r="X1157" s="35">
        <v>38.954689736256</v>
      </c>
      <c r="Y1157" s="35">
        <v>43.7156487347328</v>
      </c>
      <c r="Z1157" s="35">
        <v>46.26625786981631</v>
      </c>
      <c r="AA1157" s="35">
        <v>48.881016438912</v>
      </c>
      <c r="AB1157" s="35">
        <v>0.0</v>
      </c>
      <c r="AC1157" s="35">
        <v>0.0</v>
      </c>
      <c r="AD1157" s="35">
        <v>0.0</v>
      </c>
      <c r="AE1157" s="35">
        <v>0.0</v>
      </c>
      <c r="AF1157" s="35">
        <v>0.0</v>
      </c>
    </row>
    <row r="1158" ht="15.75" customHeight="1">
      <c r="A1158" s="35" t="s">
        <v>63</v>
      </c>
      <c r="B1158" s="35" t="s">
        <v>1300</v>
      </c>
      <c r="C1158" s="35">
        <v>888.0</v>
      </c>
      <c r="D1158" s="35" t="s">
        <v>686</v>
      </c>
      <c r="F1158" s="35">
        <v>5.149974630517396</v>
      </c>
      <c r="G1158" s="35">
        <v>0.0</v>
      </c>
      <c r="H1158" s="35">
        <v>5.149974630517396</v>
      </c>
      <c r="I1158" s="35">
        <v>43.913009177856</v>
      </c>
      <c r="J1158" s="35">
        <v>0.0</v>
      </c>
      <c r="K1158" s="35">
        <v>11.397984240384</v>
      </c>
      <c r="L1158" s="35">
        <v>0.0</v>
      </c>
      <c r="M1158" s="35">
        <v>0.0</v>
      </c>
      <c r="N1158" s="35">
        <v>7.0732349856</v>
      </c>
      <c r="O1158" s="35">
        <v>7.0732349856</v>
      </c>
      <c r="P1158" s="35">
        <v>6.204653808191999</v>
      </c>
      <c r="R1158" s="35">
        <v>6.6508350048</v>
      </c>
      <c r="S1158" s="35">
        <v>8.520540021504</v>
      </c>
      <c r="T1158" s="35">
        <v>11.3694963024384</v>
      </c>
      <c r="U1158" s="35">
        <v>14.86141149701375</v>
      </c>
      <c r="V1158" s="35">
        <v>43.913009177856</v>
      </c>
      <c r="W1158" s="35">
        <v>6.6508350048</v>
      </c>
      <c r="X1158" s="35">
        <v>8.520540021504</v>
      </c>
      <c r="Y1158" s="35">
        <v>11.3694963024384</v>
      </c>
      <c r="Z1158" s="35">
        <v>14.86141149701375</v>
      </c>
      <c r="AA1158" s="35">
        <v>43.913009177856</v>
      </c>
      <c r="AB1158" s="35">
        <v>0.0</v>
      </c>
      <c r="AC1158" s="35">
        <v>0.0</v>
      </c>
      <c r="AD1158" s="35">
        <v>0.0</v>
      </c>
      <c r="AE1158" s="35">
        <v>0.0</v>
      </c>
      <c r="AF1158" s="35">
        <v>0.0</v>
      </c>
    </row>
    <row r="1159" ht="15.75" customHeight="1">
      <c r="A1159" s="35" t="s">
        <v>63</v>
      </c>
      <c r="B1159" s="35" t="s">
        <v>1301</v>
      </c>
      <c r="C1159" s="35">
        <v>888.0</v>
      </c>
      <c r="D1159" s="35" t="s">
        <v>686</v>
      </c>
      <c r="F1159" s="35">
        <v>3.465728633686917</v>
      </c>
      <c r="G1159" s="35">
        <v>0.0</v>
      </c>
      <c r="H1159" s="35">
        <v>3.465728633686917</v>
      </c>
      <c r="I1159" s="35">
        <v>31.335148502784</v>
      </c>
      <c r="J1159" s="35">
        <v>6.833971646208</v>
      </c>
      <c r="K1159" s="35">
        <v>0.0</v>
      </c>
      <c r="L1159" s="35">
        <v>5.599380939264</v>
      </c>
      <c r="M1159" s="35">
        <v>6.404913599616</v>
      </c>
      <c r="N1159" s="35">
        <v>0.0</v>
      </c>
      <c r="O1159" s="35">
        <v>0.0</v>
      </c>
      <c r="P1159" s="35">
        <v>0.0</v>
      </c>
      <c r="R1159" s="35">
        <v>0.0</v>
      </c>
      <c r="S1159" s="35">
        <v>7.320174801408</v>
      </c>
      <c r="T1159" s="35">
        <v>10.8643157578368</v>
      </c>
      <c r="U1159" s="35">
        <v>14.59430950489343</v>
      </c>
      <c r="V1159" s="35">
        <v>31.335148502784</v>
      </c>
      <c r="W1159" s="35">
        <v>0.0</v>
      </c>
      <c r="X1159" s="35">
        <v>7.320174801408</v>
      </c>
      <c r="Y1159" s="35">
        <v>10.8643157578368</v>
      </c>
      <c r="Z1159" s="35">
        <v>14.59430950489343</v>
      </c>
      <c r="AA1159" s="35">
        <v>31.335148502784</v>
      </c>
      <c r="AB1159" s="35">
        <v>0.0</v>
      </c>
      <c r="AC1159" s="35">
        <v>0.0</v>
      </c>
      <c r="AD1159" s="35">
        <v>0.0</v>
      </c>
      <c r="AE1159" s="35">
        <v>0.0</v>
      </c>
      <c r="AF1159" s="35">
        <v>0.0</v>
      </c>
    </row>
    <row r="1160" ht="15.75" customHeight="1">
      <c r="A1160" s="35" t="s">
        <v>63</v>
      </c>
      <c r="B1160" s="35" t="s">
        <v>1302</v>
      </c>
      <c r="C1160" s="35">
        <v>888.0</v>
      </c>
      <c r="D1160" s="35" t="s">
        <v>686</v>
      </c>
      <c r="F1160" s="35">
        <v>3.091822709002311</v>
      </c>
      <c r="G1160" s="35">
        <v>0.0</v>
      </c>
      <c r="H1160" s="35">
        <v>3.091822709002311</v>
      </c>
      <c r="I1160" s="35">
        <v>7.00022736</v>
      </c>
      <c r="J1160" s="35">
        <v>2.4876599328</v>
      </c>
      <c r="K1160" s="35">
        <v>4.285992953088</v>
      </c>
      <c r="L1160" s="35">
        <v>3.8799901728</v>
      </c>
      <c r="M1160" s="35">
        <v>4.448159235072001</v>
      </c>
      <c r="N1160" s="35">
        <v>2.8670519808</v>
      </c>
      <c r="O1160" s="35">
        <v>2.8670519808</v>
      </c>
      <c r="P1160" s="35">
        <v>3.08265144768</v>
      </c>
      <c r="R1160" s="35">
        <v>3.035195235072</v>
      </c>
      <c r="S1160" s="35">
        <v>3.4870695552</v>
      </c>
      <c r="T1160" s="35">
        <v>4.457116583539201</v>
      </c>
      <c r="U1160" s="35">
        <v>5.154836376614395</v>
      </c>
      <c r="V1160" s="35">
        <v>7.00022736</v>
      </c>
      <c r="W1160" s="35">
        <v>3.035195235072</v>
      </c>
      <c r="X1160" s="35">
        <v>3.4870695552</v>
      </c>
      <c r="Y1160" s="35">
        <v>4.457116583539201</v>
      </c>
      <c r="Z1160" s="35">
        <v>5.154836376614395</v>
      </c>
      <c r="AA1160" s="35">
        <v>7.00022736</v>
      </c>
      <c r="AB1160" s="35">
        <v>0.0</v>
      </c>
      <c r="AC1160" s="35">
        <v>0.0</v>
      </c>
      <c r="AD1160" s="35">
        <v>0.0</v>
      </c>
      <c r="AE1160" s="35">
        <v>0.0</v>
      </c>
      <c r="AF1160" s="35">
        <v>0.0</v>
      </c>
    </row>
    <row r="1161" ht="15.75" customHeight="1">
      <c r="A1161" s="35" t="s">
        <v>63</v>
      </c>
      <c r="B1161" s="35" t="s">
        <v>1303</v>
      </c>
      <c r="C1161" s="35">
        <v>888.0</v>
      </c>
      <c r="D1161" s="35" t="s">
        <v>686</v>
      </c>
      <c r="F1161" s="35">
        <v>93.76599598185308</v>
      </c>
      <c r="G1161" s="35">
        <v>0.0</v>
      </c>
      <c r="H1161" s="35">
        <v>93.76599598185308</v>
      </c>
      <c r="I1161" s="35">
        <v>104.637146447232</v>
      </c>
      <c r="J1161" s="35">
        <v>88.244081299584</v>
      </c>
      <c r="K1161" s="35">
        <v>92.643105631104</v>
      </c>
      <c r="L1161" s="35">
        <v>101.061191677824</v>
      </c>
      <c r="M1161" s="35">
        <v>94.95554798015999</v>
      </c>
      <c r="N1161" s="35">
        <v>96.146253729792</v>
      </c>
      <c r="O1161" s="35">
        <v>96.146253729792</v>
      </c>
      <c r="P1161" s="35">
        <v>88.44724237708799</v>
      </c>
      <c r="R1161" s="35">
        <v>93.71617454707199</v>
      </c>
      <c r="S1161" s="35">
        <v>96.12583312550402</v>
      </c>
      <c r="T1161" s="35">
        <v>101.317048507584</v>
      </c>
      <c r="U1161" s="35">
        <v>103.6233298096819</v>
      </c>
      <c r="V1161" s="35">
        <v>104.637146447232</v>
      </c>
      <c r="W1161" s="35">
        <v>93.71617454707199</v>
      </c>
      <c r="X1161" s="35">
        <v>96.12583312550402</v>
      </c>
      <c r="Y1161" s="35">
        <v>101.317048507584</v>
      </c>
      <c r="Z1161" s="35">
        <v>103.6233298096819</v>
      </c>
      <c r="AA1161" s="35">
        <v>104.637146447232</v>
      </c>
      <c r="AB1161" s="35">
        <v>0.0</v>
      </c>
      <c r="AC1161" s="35">
        <v>0.0</v>
      </c>
      <c r="AD1161" s="35">
        <v>0.0</v>
      </c>
      <c r="AE1161" s="35">
        <v>0.0</v>
      </c>
      <c r="AF1161" s="35">
        <v>0.0</v>
      </c>
    </row>
    <row r="1162" ht="15.75" customHeight="1">
      <c r="A1162" s="35" t="s">
        <v>63</v>
      </c>
      <c r="B1162" s="35" t="s">
        <v>1304</v>
      </c>
      <c r="C1162" s="35">
        <v>888.0</v>
      </c>
      <c r="D1162" s="35" t="s">
        <v>686</v>
      </c>
      <c r="F1162" s="35">
        <v>5.454824132103522</v>
      </c>
      <c r="G1162" s="35">
        <v>0.0</v>
      </c>
      <c r="H1162" s="35">
        <v>5.454824132103522</v>
      </c>
      <c r="I1162" s="35">
        <v>60.68225001888</v>
      </c>
      <c r="J1162" s="35">
        <v>5.6964069792</v>
      </c>
      <c r="K1162" s="35">
        <v>5.7041760384</v>
      </c>
      <c r="L1162" s="35">
        <v>4.946136910848</v>
      </c>
      <c r="M1162" s="35">
        <v>5.758860167424</v>
      </c>
      <c r="N1162" s="35">
        <v>3.566056306176</v>
      </c>
      <c r="O1162" s="35">
        <v>3.566056306176</v>
      </c>
      <c r="P1162" s="35">
        <v>4.546818033408</v>
      </c>
      <c r="R1162" s="35">
        <v>5.183546441472</v>
      </c>
      <c r="S1162" s="35">
        <v>6.141022521984</v>
      </c>
      <c r="T1162" s="35">
        <v>7.802682755212802</v>
      </c>
      <c r="U1162" s="35">
        <v>9.411866434897918</v>
      </c>
      <c r="V1162" s="35">
        <v>60.68225001888</v>
      </c>
      <c r="W1162" s="35">
        <v>5.183546441472</v>
      </c>
      <c r="X1162" s="35">
        <v>6.141022521984</v>
      </c>
      <c r="Y1162" s="35">
        <v>7.802682755212802</v>
      </c>
      <c r="Z1162" s="35">
        <v>9.411866434897918</v>
      </c>
      <c r="AA1162" s="35">
        <v>60.68225001888</v>
      </c>
      <c r="AB1162" s="35">
        <v>0.0</v>
      </c>
      <c r="AC1162" s="35">
        <v>0.0</v>
      </c>
      <c r="AD1162" s="35">
        <v>0.0</v>
      </c>
      <c r="AE1162" s="35">
        <v>0.0</v>
      </c>
      <c r="AF1162" s="35">
        <v>0.0</v>
      </c>
    </row>
    <row r="1163" ht="15.75" customHeight="1">
      <c r="A1163" s="35" t="s">
        <v>63</v>
      </c>
      <c r="B1163" s="35" t="s">
        <v>1305</v>
      </c>
      <c r="C1163" s="35">
        <v>888.0</v>
      </c>
      <c r="D1163" s="35" t="s">
        <v>686</v>
      </c>
      <c r="F1163" s="35">
        <v>2.206394164223088</v>
      </c>
      <c r="G1163" s="35">
        <v>0.0</v>
      </c>
      <c r="H1163" s="35">
        <v>2.206394164223088</v>
      </c>
      <c r="I1163" s="35">
        <v>4.930254298368</v>
      </c>
      <c r="J1163" s="35">
        <v>2.708518675968</v>
      </c>
      <c r="K1163" s="35">
        <v>3.402672811776</v>
      </c>
      <c r="L1163" s="35">
        <v>1.71560922624</v>
      </c>
      <c r="M1163" s="35">
        <v>2.4410276352</v>
      </c>
      <c r="N1163" s="35">
        <v>2.035802837376</v>
      </c>
      <c r="O1163" s="35">
        <v>2.035802837376</v>
      </c>
      <c r="P1163" s="35">
        <v>1.694897955072</v>
      </c>
      <c r="R1163" s="35">
        <v>2.164745536128</v>
      </c>
      <c r="S1163" s="35">
        <v>2.592433859904</v>
      </c>
      <c r="T1163" s="35">
        <v>3.1722853623552</v>
      </c>
      <c r="U1163" s="35">
        <v>4.009992693235199</v>
      </c>
      <c r="V1163" s="35">
        <v>4.930254298368</v>
      </c>
      <c r="W1163" s="35">
        <v>2.164745536128</v>
      </c>
      <c r="X1163" s="35">
        <v>2.592433859904</v>
      </c>
      <c r="Y1163" s="35">
        <v>3.1722853623552</v>
      </c>
      <c r="Z1163" s="35">
        <v>4.009992693235199</v>
      </c>
      <c r="AA1163" s="35">
        <v>4.930254298368</v>
      </c>
      <c r="AB1163" s="35">
        <v>0.0</v>
      </c>
      <c r="AC1163" s="35">
        <v>0.0</v>
      </c>
      <c r="AD1163" s="35">
        <v>0.0</v>
      </c>
      <c r="AE1163" s="35">
        <v>0.0</v>
      </c>
      <c r="AF1163" s="35">
        <v>0.0</v>
      </c>
    </row>
    <row r="1164" ht="15.75" customHeight="1">
      <c r="A1164" s="35" t="s">
        <v>63</v>
      </c>
      <c r="B1164" s="35" t="s">
        <v>1306</v>
      </c>
      <c r="C1164" s="35">
        <v>888.0</v>
      </c>
      <c r="D1164" s="35" t="s">
        <v>686</v>
      </c>
      <c r="F1164" s="35">
        <v>2.833718985370358</v>
      </c>
      <c r="G1164" s="35">
        <v>0.0</v>
      </c>
      <c r="H1164" s="35">
        <v>2.833718985370358</v>
      </c>
      <c r="I1164" s="35">
        <v>4.902336641664</v>
      </c>
      <c r="J1164" s="35">
        <v>3.334030930944</v>
      </c>
      <c r="K1164" s="35">
        <v>3.280946546304</v>
      </c>
      <c r="L1164" s="35">
        <v>3.022380055296</v>
      </c>
      <c r="M1164" s="35">
        <v>2.830617425664</v>
      </c>
      <c r="N1164" s="35">
        <v>2.521448342784</v>
      </c>
      <c r="O1164" s="35">
        <v>2.521448342784</v>
      </c>
      <c r="P1164" s="35">
        <v>2.951378210592</v>
      </c>
      <c r="R1164" s="35">
        <v>2.775789039744</v>
      </c>
      <c r="S1164" s="35">
        <v>3.1047349536</v>
      </c>
      <c r="T1164" s="35">
        <v>3.734766468518401</v>
      </c>
      <c r="U1164" s="35">
        <v>4.32240022142208</v>
      </c>
      <c r="V1164" s="35">
        <v>4.902336641664</v>
      </c>
      <c r="W1164" s="35">
        <v>2.775789039744</v>
      </c>
      <c r="X1164" s="35">
        <v>3.1047349536</v>
      </c>
      <c r="Y1164" s="35">
        <v>3.734766468518401</v>
      </c>
      <c r="Z1164" s="35">
        <v>4.32240022142208</v>
      </c>
      <c r="AA1164" s="35">
        <v>4.902336641664</v>
      </c>
      <c r="AB1164" s="35">
        <v>0.0</v>
      </c>
      <c r="AC1164" s="35">
        <v>0.0</v>
      </c>
      <c r="AD1164" s="35">
        <v>0.0</v>
      </c>
      <c r="AE1164" s="35">
        <v>0.0</v>
      </c>
      <c r="AF1164" s="35">
        <v>0.0</v>
      </c>
    </row>
    <row r="1165" ht="15.75" customHeight="1">
      <c r="A1165" s="35" t="s">
        <v>63</v>
      </c>
      <c r="B1165" s="35" t="s">
        <v>1307</v>
      </c>
      <c r="C1165" s="35">
        <v>888.0</v>
      </c>
      <c r="D1165" s="35" t="s">
        <v>686</v>
      </c>
      <c r="F1165" s="35">
        <v>3.28105336520792</v>
      </c>
      <c r="G1165" s="35">
        <v>0.0</v>
      </c>
      <c r="H1165" s="35">
        <v>3.28105336520792</v>
      </c>
      <c r="I1165" s="35">
        <v>6.065875444608</v>
      </c>
      <c r="J1165" s="35">
        <v>3.408450264576</v>
      </c>
      <c r="K1165" s="35">
        <v>3.696598031616</v>
      </c>
      <c r="L1165" s="35">
        <v>2.445335964288</v>
      </c>
      <c r="M1165" s="35">
        <v>3.03809688</v>
      </c>
      <c r="N1165" s="35">
        <v>2.525237059968</v>
      </c>
      <c r="O1165" s="35">
        <v>2.525237059968</v>
      </c>
      <c r="P1165" s="35">
        <v>3.470873668416</v>
      </c>
      <c r="R1165" s="35">
        <v>3.243726831744</v>
      </c>
      <c r="S1165" s="35">
        <v>3.638369560896</v>
      </c>
      <c r="T1165" s="35">
        <v>4.320253104652801</v>
      </c>
      <c r="U1165" s="35">
        <v>5.1271442199936</v>
      </c>
      <c r="V1165" s="35">
        <v>6.065875444608</v>
      </c>
      <c r="W1165" s="35">
        <v>3.243726831744</v>
      </c>
      <c r="X1165" s="35">
        <v>3.638369560896</v>
      </c>
      <c r="Y1165" s="35">
        <v>4.320253104652801</v>
      </c>
      <c r="Z1165" s="35">
        <v>5.1271442199936</v>
      </c>
      <c r="AA1165" s="35">
        <v>6.065875444608</v>
      </c>
      <c r="AB1165" s="35">
        <v>0.0</v>
      </c>
      <c r="AC1165" s="35">
        <v>0.0</v>
      </c>
      <c r="AD1165" s="35">
        <v>0.0</v>
      </c>
      <c r="AE1165" s="35">
        <v>0.0</v>
      </c>
      <c r="AF1165" s="35">
        <v>0.0</v>
      </c>
    </row>
    <row r="1166" ht="15.75" customHeight="1">
      <c r="A1166" s="35" t="s">
        <v>63</v>
      </c>
      <c r="B1166" s="35" t="s">
        <v>1308</v>
      </c>
      <c r="C1166" s="35">
        <v>888.0</v>
      </c>
      <c r="D1166" s="35" t="s">
        <v>686</v>
      </c>
      <c r="F1166" s="35">
        <v>2.710377579823697</v>
      </c>
      <c r="G1166" s="35">
        <v>0.0</v>
      </c>
      <c r="H1166" s="35">
        <v>2.710377579823697</v>
      </c>
      <c r="I1166" s="35">
        <v>5.035086</v>
      </c>
      <c r="J1166" s="35">
        <v>2.705179954176</v>
      </c>
      <c r="K1166" s="35">
        <v>2.499969136896</v>
      </c>
      <c r="L1166" s="35">
        <v>2.927517151104</v>
      </c>
      <c r="M1166" s="35">
        <v>2.769422358528</v>
      </c>
      <c r="N1166" s="35">
        <v>2.351739793536</v>
      </c>
      <c r="O1166" s="35">
        <v>2.351739793536</v>
      </c>
      <c r="P1166" s="35">
        <v>2.214855250272</v>
      </c>
      <c r="R1166" s="35">
        <v>2.679899830272</v>
      </c>
      <c r="S1166" s="35">
        <v>2.960088348672</v>
      </c>
      <c r="T1166" s="35">
        <v>3.451006120665601</v>
      </c>
      <c r="U1166" s="35">
        <v>4.118833114583038</v>
      </c>
      <c r="V1166" s="35">
        <v>5.035086</v>
      </c>
      <c r="W1166" s="35">
        <v>2.679899830272</v>
      </c>
      <c r="X1166" s="35">
        <v>2.960088348672</v>
      </c>
      <c r="Y1166" s="35">
        <v>3.451006120665601</v>
      </c>
      <c r="Z1166" s="35">
        <v>4.118833114583038</v>
      </c>
      <c r="AA1166" s="35">
        <v>5.035086</v>
      </c>
      <c r="AB1166" s="35">
        <v>0.0</v>
      </c>
      <c r="AC1166" s="35">
        <v>0.0</v>
      </c>
      <c r="AD1166" s="35">
        <v>0.0</v>
      </c>
      <c r="AE1166" s="35">
        <v>0.0</v>
      </c>
      <c r="AF1166" s="35">
        <v>0.0</v>
      </c>
    </row>
    <row r="1167" ht="15.75" customHeight="1">
      <c r="A1167" s="35" t="s">
        <v>63</v>
      </c>
      <c r="B1167" s="35" t="s">
        <v>1309</v>
      </c>
      <c r="C1167" s="35">
        <v>888.0</v>
      </c>
      <c r="D1167" s="35" t="s">
        <v>686</v>
      </c>
      <c r="F1167" s="35">
        <v>1.53277608924592</v>
      </c>
      <c r="G1167" s="35">
        <v>0.0</v>
      </c>
      <c r="H1167" s="35">
        <v>1.53277608924592</v>
      </c>
      <c r="I1167" s="35">
        <v>2.844888092928</v>
      </c>
      <c r="J1167" s="35">
        <v>1.504615932288</v>
      </c>
      <c r="K1167" s="35">
        <v>1.52128585728</v>
      </c>
      <c r="L1167" s="35">
        <v>1.477569558528</v>
      </c>
      <c r="M1167" s="35">
        <v>1.436527395072</v>
      </c>
      <c r="N1167" s="35">
        <v>1.19967910272</v>
      </c>
      <c r="O1167" s="35">
        <v>1.19967910272</v>
      </c>
      <c r="P1167" s="35">
        <v>1.314233611488</v>
      </c>
      <c r="R1167" s="35">
        <v>1.503606851712</v>
      </c>
      <c r="S1167" s="35">
        <v>1.747743705792</v>
      </c>
      <c r="T1167" s="35">
        <v>2.0780208021888</v>
      </c>
      <c r="U1167" s="35">
        <v>2.44000593752832</v>
      </c>
      <c r="V1167" s="35">
        <v>2.844888092928</v>
      </c>
      <c r="W1167" s="35">
        <v>1.503606851712</v>
      </c>
      <c r="X1167" s="35">
        <v>1.747743705792</v>
      </c>
      <c r="Y1167" s="35">
        <v>2.0780208021888</v>
      </c>
      <c r="Z1167" s="35">
        <v>2.44000593752832</v>
      </c>
      <c r="AA1167" s="35">
        <v>2.844888092928</v>
      </c>
      <c r="AB1167" s="35">
        <v>0.0</v>
      </c>
      <c r="AC1167" s="35">
        <v>0.0</v>
      </c>
      <c r="AD1167" s="35">
        <v>0.0</v>
      </c>
      <c r="AE1167" s="35">
        <v>0.0</v>
      </c>
      <c r="AF1167" s="35">
        <v>0.0</v>
      </c>
    </row>
    <row r="1168" ht="15.75" customHeight="1">
      <c r="A1168" s="35" t="s">
        <v>63</v>
      </c>
      <c r="B1168" s="35" t="s">
        <v>1310</v>
      </c>
      <c r="C1168" s="35">
        <v>888.0</v>
      </c>
      <c r="D1168" s="35" t="s">
        <v>686</v>
      </c>
      <c r="F1168" s="35">
        <v>2.698289321875584</v>
      </c>
      <c r="G1168" s="35">
        <v>0.0</v>
      </c>
      <c r="H1168" s="35">
        <v>2.698289321875584</v>
      </c>
      <c r="I1168" s="35">
        <v>3.777516820224</v>
      </c>
      <c r="J1168" s="35">
        <v>2.44026328896</v>
      </c>
      <c r="K1168" s="35">
        <v>2.243479658112</v>
      </c>
      <c r="L1168" s="35">
        <v>2.416314491136</v>
      </c>
      <c r="M1168" s="35">
        <v>2.881963550592</v>
      </c>
      <c r="N1168" s="35">
        <v>2.960496717696</v>
      </c>
      <c r="O1168" s="35">
        <v>2.960496717696</v>
      </c>
      <c r="P1168" s="35">
        <v>2.934789744096</v>
      </c>
      <c r="R1168" s="35">
        <v>2.647626476544</v>
      </c>
      <c r="S1168" s="35">
        <v>2.924128190592</v>
      </c>
      <c r="T1168" s="35">
        <v>3.395270208153601</v>
      </c>
      <c r="U1168" s="35">
        <v>3.682540591833599</v>
      </c>
      <c r="V1168" s="35">
        <v>3.777516820224</v>
      </c>
      <c r="W1168" s="35">
        <v>2.647626476544</v>
      </c>
      <c r="X1168" s="35">
        <v>2.924128190592</v>
      </c>
      <c r="Y1168" s="35">
        <v>3.395270208153601</v>
      </c>
      <c r="Z1168" s="35">
        <v>3.682540591833599</v>
      </c>
      <c r="AA1168" s="35">
        <v>3.777516820224</v>
      </c>
      <c r="AB1168" s="35">
        <v>0.0</v>
      </c>
      <c r="AC1168" s="35">
        <v>0.0</v>
      </c>
      <c r="AD1168" s="35">
        <v>0.0</v>
      </c>
      <c r="AE1168" s="35">
        <v>0.0</v>
      </c>
      <c r="AF1168" s="35">
        <v>0.0</v>
      </c>
    </row>
    <row r="1169" ht="15.75" customHeight="1">
      <c r="A1169" s="35" t="s">
        <v>63</v>
      </c>
      <c r="B1169" s="35" t="s">
        <v>1311</v>
      </c>
      <c r="C1169" s="35">
        <v>888.0</v>
      </c>
      <c r="D1169" s="35" t="s">
        <v>686</v>
      </c>
      <c r="F1169" s="35">
        <v>0.1640644429017267</v>
      </c>
      <c r="G1169" s="35">
        <v>0.0</v>
      </c>
      <c r="H1169" s="35">
        <v>0.1640644429017267</v>
      </c>
      <c r="I1169" s="35">
        <v>5.955501694464</v>
      </c>
      <c r="J1169" s="35">
        <v>0.0</v>
      </c>
      <c r="K1169" s="35">
        <v>0.0</v>
      </c>
      <c r="L1169" s="35">
        <v>0.0</v>
      </c>
      <c r="M1169" s="35">
        <v>0.0</v>
      </c>
      <c r="N1169" s="35">
        <v>0.0</v>
      </c>
      <c r="O1169" s="35">
        <v>0.0</v>
      </c>
      <c r="P1169" s="35">
        <v>0.0</v>
      </c>
      <c r="R1169" s="35">
        <v>0.0</v>
      </c>
      <c r="S1169" s="35">
        <v>0.0</v>
      </c>
      <c r="T1169" s="35">
        <v>0.7773221836800019</v>
      </c>
      <c r="U1169" s="35">
        <v>3.378770707253758</v>
      </c>
      <c r="V1169" s="35">
        <v>5.955501694464</v>
      </c>
      <c r="W1169" s="35">
        <v>0.0</v>
      </c>
      <c r="X1169" s="35">
        <v>0.0</v>
      </c>
      <c r="Y1169" s="35">
        <v>0.7773221836800019</v>
      </c>
      <c r="Z1169" s="35">
        <v>3.378770707253758</v>
      </c>
      <c r="AA1169" s="35">
        <v>5.955501694464</v>
      </c>
      <c r="AB1169" s="35">
        <v>0.0</v>
      </c>
      <c r="AC1169" s="35">
        <v>0.0</v>
      </c>
      <c r="AD1169" s="35">
        <v>0.0</v>
      </c>
      <c r="AE1169" s="35">
        <v>0.0</v>
      </c>
      <c r="AF1169" s="35">
        <v>0.0</v>
      </c>
    </row>
    <row r="1170" ht="15.75" customHeight="1">
      <c r="A1170" s="35" t="s">
        <v>63</v>
      </c>
      <c r="B1170" s="35" t="s">
        <v>1312</v>
      </c>
      <c r="C1170" s="35">
        <v>888.0</v>
      </c>
      <c r="D1170" s="35" t="s">
        <v>686</v>
      </c>
      <c r="F1170" s="35">
        <v>0.1553248338070557</v>
      </c>
      <c r="G1170" s="35">
        <v>0.0</v>
      </c>
      <c r="H1170" s="35">
        <v>0.1553248338070557</v>
      </c>
      <c r="I1170" s="35">
        <v>7.052004820224</v>
      </c>
      <c r="J1170" s="35">
        <v>0.0</v>
      </c>
      <c r="K1170" s="35">
        <v>2.251538666496</v>
      </c>
      <c r="L1170" s="35">
        <v>0.0</v>
      </c>
      <c r="M1170" s="35">
        <v>0.0</v>
      </c>
      <c r="N1170" s="35">
        <v>0.0</v>
      </c>
      <c r="O1170" s="35">
        <v>0.0</v>
      </c>
      <c r="P1170" s="35">
        <v>0.0</v>
      </c>
      <c r="R1170" s="35">
        <v>0.0</v>
      </c>
      <c r="S1170" s="35">
        <v>0.0</v>
      </c>
      <c r="T1170" s="35">
        <v>0.936153404121601</v>
      </c>
      <c r="U1170" s="35">
        <v>3.70323060484608</v>
      </c>
      <c r="V1170" s="35">
        <v>7.052004820224</v>
      </c>
      <c r="W1170" s="35">
        <v>0.0</v>
      </c>
      <c r="X1170" s="35">
        <v>0.0</v>
      </c>
      <c r="Y1170" s="35">
        <v>0.936153404121601</v>
      </c>
      <c r="Z1170" s="35">
        <v>3.70323060484608</v>
      </c>
      <c r="AA1170" s="35">
        <v>7.052004820224</v>
      </c>
      <c r="AB1170" s="35">
        <v>0.0</v>
      </c>
      <c r="AC1170" s="35">
        <v>0.0</v>
      </c>
      <c r="AD1170" s="35">
        <v>0.0</v>
      </c>
      <c r="AE1170" s="35">
        <v>0.0</v>
      </c>
      <c r="AF1170" s="35">
        <v>0.0</v>
      </c>
    </row>
    <row r="1171" ht="15.75" customHeight="1">
      <c r="A1171" s="35" t="s">
        <v>63</v>
      </c>
      <c r="B1171" s="35" t="s">
        <v>1313</v>
      </c>
      <c r="C1171" s="35">
        <v>888.0</v>
      </c>
      <c r="D1171" s="35" t="s">
        <v>686</v>
      </c>
      <c r="F1171" s="35">
        <v>0.06642863574911138</v>
      </c>
      <c r="G1171" s="35">
        <v>0.0</v>
      </c>
      <c r="H1171" s="35">
        <v>0.06642863574911138</v>
      </c>
      <c r="I1171" s="35">
        <v>3.336623248896</v>
      </c>
      <c r="J1171" s="35">
        <v>0.0</v>
      </c>
      <c r="K1171" s="35">
        <v>0.494534170368</v>
      </c>
      <c r="L1171" s="35">
        <v>0.0</v>
      </c>
      <c r="M1171" s="35">
        <v>0.0</v>
      </c>
      <c r="N1171" s="35">
        <v>0.0</v>
      </c>
      <c r="O1171" s="35">
        <v>0.0</v>
      </c>
      <c r="P1171" s="35">
        <v>0.0</v>
      </c>
      <c r="R1171" s="35">
        <v>0.0</v>
      </c>
      <c r="S1171" s="35">
        <v>0.0</v>
      </c>
      <c r="T1171" s="35">
        <v>0.4578067952640004</v>
      </c>
      <c r="U1171" s="35">
        <v>1.576149108871679</v>
      </c>
      <c r="V1171" s="35">
        <v>3.336623248896</v>
      </c>
      <c r="W1171" s="35">
        <v>0.0</v>
      </c>
      <c r="X1171" s="35">
        <v>0.0</v>
      </c>
      <c r="Y1171" s="35">
        <v>0.4578067952640004</v>
      </c>
      <c r="Z1171" s="35">
        <v>1.576149108871679</v>
      </c>
      <c r="AA1171" s="35">
        <v>3.336623248896</v>
      </c>
      <c r="AB1171" s="35">
        <v>0.0</v>
      </c>
      <c r="AC1171" s="35">
        <v>0.0</v>
      </c>
      <c r="AD1171" s="35">
        <v>0.0</v>
      </c>
      <c r="AE1171" s="35">
        <v>0.0</v>
      </c>
      <c r="AF1171" s="35">
        <v>0.0</v>
      </c>
    </row>
    <row r="1172" ht="15.75" customHeight="1">
      <c r="A1172" s="35" t="s">
        <v>63</v>
      </c>
      <c r="B1172" s="35" t="s">
        <v>1314</v>
      </c>
      <c r="C1172" s="35">
        <v>888.0</v>
      </c>
      <c r="D1172" s="35" t="s">
        <v>686</v>
      </c>
      <c r="F1172" s="35">
        <v>0.07613803808377456</v>
      </c>
      <c r="G1172" s="35">
        <v>0.0</v>
      </c>
      <c r="H1172" s="35">
        <v>0.07613803808377456</v>
      </c>
      <c r="I1172" s="35">
        <v>14.5380449088</v>
      </c>
      <c r="J1172" s="35">
        <v>0.0</v>
      </c>
      <c r="K1172" s="35">
        <v>0.0</v>
      </c>
      <c r="L1172" s="35">
        <v>0.0</v>
      </c>
      <c r="M1172" s="35">
        <v>0.0</v>
      </c>
      <c r="N1172" s="35">
        <v>0.0</v>
      </c>
      <c r="O1172" s="35">
        <v>0.0</v>
      </c>
      <c r="P1172" s="35">
        <v>0.0</v>
      </c>
      <c r="R1172" s="35">
        <v>0.0</v>
      </c>
      <c r="S1172" s="35">
        <v>0.0</v>
      </c>
      <c r="T1172" s="35">
        <v>0.0</v>
      </c>
      <c r="U1172" s="35">
        <v>0.0</v>
      </c>
      <c r="V1172" s="35">
        <v>14.5380449088</v>
      </c>
      <c r="W1172" s="35">
        <v>0.0</v>
      </c>
      <c r="X1172" s="35">
        <v>0.0</v>
      </c>
      <c r="Y1172" s="35">
        <v>0.0</v>
      </c>
      <c r="Z1172" s="35">
        <v>0.0</v>
      </c>
      <c r="AA1172" s="35">
        <v>14.5380449088</v>
      </c>
      <c r="AB1172" s="35">
        <v>0.0</v>
      </c>
      <c r="AC1172" s="35">
        <v>0.0</v>
      </c>
      <c r="AD1172" s="35">
        <v>0.0</v>
      </c>
      <c r="AE1172" s="35">
        <v>0.0</v>
      </c>
      <c r="AF1172" s="35">
        <v>0.0</v>
      </c>
    </row>
    <row r="1173" ht="15.75" customHeight="1">
      <c r="A1173" s="35" t="s">
        <v>63</v>
      </c>
      <c r="B1173" s="35" t="s">
        <v>1315</v>
      </c>
      <c r="C1173" s="35">
        <v>888.0</v>
      </c>
      <c r="D1173" s="35" t="s">
        <v>686</v>
      </c>
      <c r="F1173" s="35">
        <v>8.973216902375158</v>
      </c>
      <c r="G1173" s="35">
        <v>0.0</v>
      </c>
      <c r="H1173" s="35">
        <v>8.973216902375158</v>
      </c>
      <c r="I1173" s="35">
        <v>14.9678730432</v>
      </c>
      <c r="J1173" s="35">
        <v>8.580072904704</v>
      </c>
      <c r="K1173" s="35">
        <v>8.530271979264</v>
      </c>
      <c r="L1173" s="35">
        <v>7.814445577343999</v>
      </c>
      <c r="M1173" s="35">
        <v>6.774837801984</v>
      </c>
      <c r="N1173" s="35">
        <v>8.2815479712</v>
      </c>
      <c r="O1173" s="35">
        <v>8.2815479712</v>
      </c>
      <c r="P1173" s="35">
        <v>12.012090870528</v>
      </c>
      <c r="R1173" s="35">
        <v>8.826135696</v>
      </c>
      <c r="S1173" s="35">
        <v>9.980955927936</v>
      </c>
      <c r="T1173" s="35">
        <v>11.4192828021888</v>
      </c>
      <c r="U1173" s="35">
        <v>13.33510439450112</v>
      </c>
      <c r="V1173" s="35">
        <v>14.9678730432</v>
      </c>
      <c r="W1173" s="35">
        <v>8.826135696</v>
      </c>
      <c r="X1173" s="35">
        <v>9.980955927936</v>
      </c>
      <c r="Y1173" s="35">
        <v>11.4192828021888</v>
      </c>
      <c r="Z1173" s="35">
        <v>13.33510439450112</v>
      </c>
      <c r="AA1173" s="35">
        <v>14.9678730432</v>
      </c>
      <c r="AB1173" s="35">
        <v>0.0</v>
      </c>
      <c r="AC1173" s="35">
        <v>0.0</v>
      </c>
      <c r="AD1173" s="35">
        <v>0.0</v>
      </c>
      <c r="AE1173" s="35">
        <v>0.0</v>
      </c>
      <c r="AF1173" s="35">
        <v>0.0</v>
      </c>
    </row>
    <row r="1174" ht="15.75" customHeight="1">
      <c r="A1174" s="35" t="s">
        <v>63</v>
      </c>
      <c r="B1174" s="35" t="s">
        <v>1316</v>
      </c>
      <c r="C1174" s="35">
        <v>888.0</v>
      </c>
      <c r="D1174" s="35" t="s">
        <v>686</v>
      </c>
      <c r="F1174" s="35">
        <v>8.53076633546035</v>
      </c>
      <c r="G1174" s="35">
        <v>0.0</v>
      </c>
      <c r="H1174" s="35">
        <v>8.53076633546035</v>
      </c>
      <c r="I1174" s="35">
        <v>14.527725516864</v>
      </c>
      <c r="J1174" s="35">
        <v>11.4233339808</v>
      </c>
      <c r="K1174" s="35">
        <v>9.95398419456</v>
      </c>
      <c r="L1174" s="35">
        <v>6.626791471104</v>
      </c>
      <c r="M1174" s="35">
        <v>9.269312976</v>
      </c>
      <c r="N1174" s="35">
        <v>7.338590163071999</v>
      </c>
      <c r="O1174" s="35">
        <v>7.338590163071999</v>
      </c>
      <c r="P1174" s="35">
        <v>8.837745864192</v>
      </c>
      <c r="R1174" s="35">
        <v>8.471053446912</v>
      </c>
      <c r="S1174" s="35">
        <v>9.393873064128002</v>
      </c>
      <c r="T1174" s="35">
        <v>10.895785435584</v>
      </c>
      <c r="U1174" s="35">
        <v>12.00278512371456</v>
      </c>
      <c r="V1174" s="35">
        <v>14.527725516864</v>
      </c>
      <c r="W1174" s="35">
        <v>8.471053446912</v>
      </c>
      <c r="X1174" s="35">
        <v>9.393873064128002</v>
      </c>
      <c r="Y1174" s="35">
        <v>10.895785435584</v>
      </c>
      <c r="Z1174" s="35">
        <v>12.00278512371456</v>
      </c>
      <c r="AA1174" s="35">
        <v>14.527725516864</v>
      </c>
      <c r="AB1174" s="35">
        <v>0.0</v>
      </c>
      <c r="AC1174" s="35">
        <v>0.0</v>
      </c>
      <c r="AD1174" s="35">
        <v>0.0</v>
      </c>
      <c r="AE1174" s="35">
        <v>0.0</v>
      </c>
      <c r="AF1174" s="35">
        <v>0.0</v>
      </c>
    </row>
    <row r="1175" ht="15.75" customHeight="1">
      <c r="A1175" s="35" t="s">
        <v>63</v>
      </c>
      <c r="B1175" s="35" t="s">
        <v>1317</v>
      </c>
      <c r="C1175" s="35">
        <v>888.0</v>
      </c>
      <c r="D1175" s="35" t="s">
        <v>686</v>
      </c>
      <c r="F1175" s="35">
        <v>9.879772182345794</v>
      </c>
      <c r="G1175" s="35">
        <v>0.0</v>
      </c>
      <c r="H1175" s="35">
        <v>9.879772182345794</v>
      </c>
      <c r="I1175" s="35">
        <v>13.910571190656</v>
      </c>
      <c r="J1175" s="35">
        <v>10.68481403136</v>
      </c>
      <c r="K1175" s="35">
        <v>9.888850411776</v>
      </c>
      <c r="L1175" s="35">
        <v>7.485423587712</v>
      </c>
      <c r="M1175" s="35">
        <v>9.437733978624</v>
      </c>
      <c r="N1175" s="35">
        <v>9.307505168639999</v>
      </c>
      <c r="O1175" s="35">
        <v>9.307505168639999</v>
      </c>
      <c r="P1175" s="35">
        <v>8.23084633728</v>
      </c>
      <c r="R1175" s="35">
        <v>9.6935789664</v>
      </c>
      <c r="S1175" s="35">
        <v>10.979307666432</v>
      </c>
      <c r="T1175" s="35">
        <v>12.4929036263808</v>
      </c>
      <c r="U1175" s="35">
        <v>13.19201533343232</v>
      </c>
      <c r="V1175" s="35">
        <v>13.910571190656</v>
      </c>
      <c r="W1175" s="35">
        <v>9.6935789664</v>
      </c>
      <c r="X1175" s="35">
        <v>10.979307666432</v>
      </c>
      <c r="Y1175" s="35">
        <v>12.4929036263808</v>
      </c>
      <c r="Z1175" s="35">
        <v>13.19201533343232</v>
      </c>
      <c r="AA1175" s="35">
        <v>13.910571190656</v>
      </c>
      <c r="AB1175" s="35">
        <v>0.0</v>
      </c>
      <c r="AC1175" s="35">
        <v>0.0</v>
      </c>
      <c r="AD1175" s="35">
        <v>0.0</v>
      </c>
      <c r="AE1175" s="35">
        <v>0.0</v>
      </c>
      <c r="AF1175" s="35">
        <v>0.0</v>
      </c>
    </row>
    <row r="1176" ht="15.75" customHeight="1">
      <c r="A1176" s="35" t="s">
        <v>63</v>
      </c>
      <c r="B1176" s="35" t="s">
        <v>1318</v>
      </c>
      <c r="C1176" s="35">
        <v>888.0</v>
      </c>
      <c r="D1176" s="35" t="s">
        <v>686</v>
      </c>
      <c r="F1176" s="35">
        <v>7.432429905849409</v>
      </c>
      <c r="G1176" s="35">
        <v>0.0</v>
      </c>
      <c r="H1176" s="35">
        <v>7.432429905849409</v>
      </c>
      <c r="I1176" s="35">
        <v>10.592943919488</v>
      </c>
      <c r="J1176" s="35">
        <v>7.53783190272</v>
      </c>
      <c r="K1176" s="35">
        <v>8.23308196032</v>
      </c>
      <c r="L1176" s="35">
        <v>6.485665882752</v>
      </c>
      <c r="M1176" s="35">
        <v>6.307850239487999</v>
      </c>
      <c r="N1176" s="35">
        <v>7.23303</v>
      </c>
      <c r="O1176" s="35">
        <v>7.23303</v>
      </c>
      <c r="P1176" s="35">
        <v>6.736130662464</v>
      </c>
      <c r="R1176" s="35">
        <v>7.363112399999999</v>
      </c>
      <c r="S1176" s="35">
        <v>8.2997774496</v>
      </c>
      <c r="T1176" s="35">
        <v>9.298112322240002</v>
      </c>
      <c r="U1176" s="35">
        <v>9.935691960821758</v>
      </c>
      <c r="V1176" s="35">
        <v>10.592943919488</v>
      </c>
      <c r="W1176" s="35">
        <v>7.363112399999999</v>
      </c>
      <c r="X1176" s="35">
        <v>8.2997774496</v>
      </c>
      <c r="Y1176" s="35">
        <v>9.298112322240002</v>
      </c>
      <c r="Z1176" s="35">
        <v>9.935691960821758</v>
      </c>
      <c r="AA1176" s="35">
        <v>10.592943919488</v>
      </c>
      <c r="AB1176" s="35">
        <v>0.0</v>
      </c>
      <c r="AC1176" s="35">
        <v>0.0</v>
      </c>
      <c r="AD1176" s="35">
        <v>0.0</v>
      </c>
      <c r="AE1176" s="35">
        <v>0.0</v>
      </c>
      <c r="AF1176" s="35">
        <v>0.0</v>
      </c>
    </row>
    <row r="1177" ht="15.75" customHeight="1">
      <c r="A1177" s="35" t="s">
        <v>63</v>
      </c>
      <c r="B1177" s="35" t="s">
        <v>1319</v>
      </c>
      <c r="C1177" s="35">
        <v>888.0</v>
      </c>
      <c r="D1177" s="35" t="s">
        <v>686</v>
      </c>
      <c r="F1177" s="35">
        <v>241.2112187333439</v>
      </c>
      <c r="G1177" s="35">
        <v>0.0</v>
      </c>
      <c r="H1177" s="35">
        <v>241.2112187333439</v>
      </c>
      <c r="I1177" s="35">
        <v>283.089488873184</v>
      </c>
      <c r="J1177" s="35">
        <v>227.532698031744</v>
      </c>
      <c r="K1177" s="35">
        <v>244.591279091712</v>
      </c>
      <c r="L1177" s="35">
        <v>251.250991278336</v>
      </c>
      <c r="M1177" s="35">
        <v>236.225673847296</v>
      </c>
      <c r="N1177" s="35">
        <v>233.001909729792</v>
      </c>
      <c r="O1177" s="35">
        <v>233.001909729792</v>
      </c>
      <c r="P1177" s="35">
        <v>263.509336206144</v>
      </c>
      <c r="R1177" s="35">
        <v>241.089178111488</v>
      </c>
      <c r="S1177" s="35">
        <v>247.663690452864</v>
      </c>
      <c r="T1177" s="35">
        <v>257.7011687445888</v>
      </c>
      <c r="U1177" s="35">
        <v>265.1758698105216</v>
      </c>
      <c r="V1177" s="35">
        <v>283.089488873184</v>
      </c>
      <c r="W1177" s="35">
        <v>241.089178111488</v>
      </c>
      <c r="X1177" s="35">
        <v>247.663690452864</v>
      </c>
      <c r="Y1177" s="35">
        <v>257.7011687445888</v>
      </c>
      <c r="Z1177" s="35">
        <v>265.1758698105216</v>
      </c>
      <c r="AA1177" s="35">
        <v>283.089488873184</v>
      </c>
      <c r="AB1177" s="35">
        <v>0.0</v>
      </c>
      <c r="AC1177" s="35">
        <v>0.0</v>
      </c>
      <c r="AD1177" s="35">
        <v>0.0</v>
      </c>
      <c r="AE1177" s="35">
        <v>0.0</v>
      </c>
      <c r="AF1177" s="35">
        <v>0.0</v>
      </c>
    </row>
    <row r="1178" ht="15.75" customHeight="1">
      <c r="A1178" s="35" t="s">
        <v>65</v>
      </c>
      <c r="F1178" s="35">
        <v>14.17470208245036</v>
      </c>
      <c r="G1178" s="35">
        <v>0.0</v>
      </c>
      <c r="H1178" s="35">
        <v>14.17470208245036</v>
      </c>
      <c r="I1178" s="35">
        <v>385.364409808896</v>
      </c>
      <c r="J1178" s="35">
        <v>6.155965670400001</v>
      </c>
      <c r="K1178" s="35">
        <v>2.448938080512</v>
      </c>
      <c r="L1178" s="35">
        <v>0.0</v>
      </c>
      <c r="M1178" s="35">
        <v>3.919959380736</v>
      </c>
      <c r="N1178" s="35">
        <v>2.146361753088</v>
      </c>
      <c r="O1178" s="35">
        <v>2.146361753088</v>
      </c>
      <c r="P1178" s="35">
        <v>0.0</v>
      </c>
      <c r="R1178" s="35">
        <v>2.5511760288</v>
      </c>
      <c r="S1178" s="35">
        <v>5.158984372416</v>
      </c>
      <c r="T1178" s="35">
        <v>74.60674185646083</v>
      </c>
      <c r="U1178" s="35">
        <v>202.863821672332</v>
      </c>
      <c r="V1178" s="35">
        <v>385.364409808896</v>
      </c>
      <c r="W1178" s="35">
        <v>2.5511760288</v>
      </c>
      <c r="X1178" s="35">
        <v>5.158984372416</v>
      </c>
      <c r="Y1178" s="35">
        <v>74.60674185646083</v>
      </c>
      <c r="Z1178" s="35">
        <v>202.863821672332</v>
      </c>
      <c r="AA1178" s="35">
        <v>385.364409808896</v>
      </c>
      <c r="AB1178" s="35">
        <v>0.0</v>
      </c>
      <c r="AC1178" s="35">
        <v>0.0</v>
      </c>
      <c r="AD1178" s="35">
        <v>0.0</v>
      </c>
      <c r="AE1178" s="35">
        <v>0.0</v>
      </c>
      <c r="AF1178" s="35">
        <v>0.0</v>
      </c>
    </row>
    <row r="1179" ht="15.75" customHeight="1">
      <c r="A1179" s="35" t="s">
        <v>65</v>
      </c>
      <c r="B1179" s="35" t="s">
        <v>1320</v>
      </c>
      <c r="C1179" s="35">
        <v>4977.0</v>
      </c>
      <c r="D1179" s="35" t="s">
        <v>1321</v>
      </c>
      <c r="F1179" s="35">
        <v>0.1878402377843237</v>
      </c>
      <c r="G1179" s="35">
        <v>0.0</v>
      </c>
      <c r="H1179" s="35">
        <v>0.1878402377843237</v>
      </c>
      <c r="I1179" s="35">
        <v>20.68308006912</v>
      </c>
      <c r="J1179" s="35">
        <v>0.0</v>
      </c>
      <c r="K1179" s="35">
        <v>0.0</v>
      </c>
      <c r="L1179" s="35">
        <v>0.0</v>
      </c>
      <c r="M1179" s="35">
        <v>0.0</v>
      </c>
      <c r="N1179" s="35">
        <v>0.0</v>
      </c>
      <c r="O1179" s="35">
        <v>0.0</v>
      </c>
      <c r="P1179" s="35">
        <v>0.0</v>
      </c>
      <c r="R1179" s="35">
        <v>0.0</v>
      </c>
      <c r="S1179" s="35">
        <v>0.0</v>
      </c>
      <c r="T1179" s="35">
        <v>0.0</v>
      </c>
      <c r="U1179" s="35">
        <v>11.33324272152574</v>
      </c>
      <c r="V1179" s="35">
        <v>20.68308006912</v>
      </c>
      <c r="W1179" s="35">
        <v>0.0</v>
      </c>
      <c r="X1179" s="35">
        <v>0.0</v>
      </c>
      <c r="Y1179" s="35">
        <v>0.0</v>
      </c>
      <c r="Z1179" s="35">
        <v>11.33324272152574</v>
      </c>
      <c r="AA1179" s="35">
        <v>20.68308006912</v>
      </c>
      <c r="AB1179" s="35">
        <v>0.0</v>
      </c>
      <c r="AC1179" s="35">
        <v>0.0</v>
      </c>
      <c r="AD1179" s="35">
        <v>0.0</v>
      </c>
      <c r="AE1179" s="35">
        <v>0.0</v>
      </c>
      <c r="AF1179" s="35">
        <v>0.0</v>
      </c>
    </row>
    <row r="1180" ht="15.75" customHeight="1">
      <c r="A1180" s="35" t="s">
        <v>65</v>
      </c>
      <c r="B1180" s="35" t="s">
        <v>1322</v>
      </c>
      <c r="C1180" s="35">
        <v>4977.0</v>
      </c>
      <c r="D1180" s="35" t="s">
        <v>1321</v>
      </c>
      <c r="F1180" s="35">
        <v>0.00291267081430382</v>
      </c>
      <c r="G1180" s="35">
        <v>0.0</v>
      </c>
      <c r="H1180" s="35">
        <v>0.00291267081430382</v>
      </c>
      <c r="I1180" s="35">
        <v>1.7475179904</v>
      </c>
      <c r="J1180" s="35">
        <v>0.0</v>
      </c>
      <c r="K1180" s="35">
        <v>0.0</v>
      </c>
      <c r="L1180" s="35">
        <v>0.0</v>
      </c>
      <c r="M1180" s="35">
        <v>0.0</v>
      </c>
      <c r="N1180" s="35">
        <v>0.0</v>
      </c>
      <c r="O1180" s="35">
        <v>0.0</v>
      </c>
      <c r="P1180" s="35">
        <v>0.0</v>
      </c>
      <c r="R1180" s="35">
        <v>0.0</v>
      </c>
      <c r="S1180" s="35">
        <v>0.0</v>
      </c>
      <c r="T1180" s="35">
        <v>0.0</v>
      </c>
      <c r="U1180" s="35">
        <v>0.0</v>
      </c>
      <c r="V1180" s="35">
        <v>1.7475179904</v>
      </c>
      <c r="W1180" s="35">
        <v>0.0</v>
      </c>
      <c r="X1180" s="35">
        <v>0.0</v>
      </c>
      <c r="Y1180" s="35">
        <v>0.0</v>
      </c>
      <c r="Z1180" s="35">
        <v>0.0</v>
      </c>
      <c r="AA1180" s="35">
        <v>1.7475179904</v>
      </c>
      <c r="AB1180" s="35">
        <v>0.0</v>
      </c>
      <c r="AC1180" s="35">
        <v>0.0</v>
      </c>
      <c r="AD1180" s="35">
        <v>0.0</v>
      </c>
      <c r="AE1180" s="35">
        <v>0.0</v>
      </c>
      <c r="AF1180" s="35">
        <v>0.0</v>
      </c>
    </row>
    <row r="1181" ht="15.75" customHeight="1">
      <c r="A1181" s="35" t="s">
        <v>65</v>
      </c>
      <c r="B1181" s="35" t="s">
        <v>1323</v>
      </c>
      <c r="C1181" s="35">
        <v>4977.0</v>
      </c>
      <c r="D1181" s="35" t="s">
        <v>1321</v>
      </c>
      <c r="F1181" s="35">
        <v>0.001476960595118654</v>
      </c>
      <c r="G1181" s="35">
        <v>0.0</v>
      </c>
      <c r="H1181" s="35">
        <v>0.001476960595118654</v>
      </c>
      <c r="I1181" s="35">
        <v>0.886133509632</v>
      </c>
      <c r="J1181" s="35">
        <v>0.0</v>
      </c>
      <c r="K1181" s="35">
        <v>0.0</v>
      </c>
      <c r="L1181" s="35">
        <v>0.0</v>
      </c>
      <c r="M1181" s="35">
        <v>0.0</v>
      </c>
      <c r="N1181" s="35">
        <v>0.0</v>
      </c>
      <c r="O1181" s="35">
        <v>0.0</v>
      </c>
      <c r="P1181" s="35">
        <v>0.0</v>
      </c>
      <c r="R1181" s="35">
        <v>0.0</v>
      </c>
      <c r="S1181" s="35">
        <v>0.0</v>
      </c>
      <c r="T1181" s="35">
        <v>0.0</v>
      </c>
      <c r="U1181" s="35">
        <v>0.0</v>
      </c>
      <c r="V1181" s="35">
        <v>0.886133509632</v>
      </c>
      <c r="W1181" s="35">
        <v>0.0</v>
      </c>
      <c r="X1181" s="35">
        <v>0.0</v>
      </c>
      <c r="Y1181" s="35">
        <v>0.0</v>
      </c>
      <c r="Z1181" s="35">
        <v>0.0</v>
      </c>
      <c r="AA1181" s="35">
        <v>0.886133509632</v>
      </c>
      <c r="AB1181" s="35">
        <v>0.0</v>
      </c>
      <c r="AC1181" s="35">
        <v>0.0</v>
      </c>
      <c r="AD1181" s="35">
        <v>0.0</v>
      </c>
      <c r="AE1181" s="35">
        <v>0.0</v>
      </c>
      <c r="AF1181" s="35">
        <v>0.0</v>
      </c>
    </row>
    <row r="1182" ht="15.75" customHeight="1">
      <c r="A1182" s="35" t="s">
        <v>65</v>
      </c>
      <c r="B1182" s="35" t="s">
        <v>1324</v>
      </c>
      <c r="C1182" s="35">
        <v>4977.0</v>
      </c>
      <c r="D1182" s="35" t="s">
        <v>1321</v>
      </c>
      <c r="F1182" s="35">
        <v>0.003104192467511314</v>
      </c>
      <c r="G1182" s="35">
        <v>0.0</v>
      </c>
      <c r="H1182" s="35">
        <v>0.003104192467511314</v>
      </c>
      <c r="I1182" s="35">
        <v>1.862425426176</v>
      </c>
      <c r="J1182" s="35">
        <v>0.0</v>
      </c>
      <c r="K1182" s="35">
        <v>0.0</v>
      </c>
      <c r="L1182" s="35">
        <v>0.0</v>
      </c>
      <c r="M1182" s="35">
        <v>0.0</v>
      </c>
      <c r="N1182" s="35">
        <v>0.0</v>
      </c>
      <c r="O1182" s="35">
        <v>0.0</v>
      </c>
      <c r="P1182" s="35">
        <v>0.0</v>
      </c>
      <c r="R1182" s="35">
        <v>0.0</v>
      </c>
      <c r="S1182" s="35">
        <v>0.0</v>
      </c>
      <c r="T1182" s="35">
        <v>0.0</v>
      </c>
      <c r="U1182" s="35">
        <v>0.0</v>
      </c>
      <c r="V1182" s="35">
        <v>1.862425426176</v>
      </c>
      <c r="W1182" s="35">
        <v>0.0</v>
      </c>
      <c r="X1182" s="35">
        <v>0.0</v>
      </c>
      <c r="Y1182" s="35">
        <v>0.0</v>
      </c>
      <c r="Z1182" s="35">
        <v>0.0</v>
      </c>
      <c r="AA1182" s="35">
        <v>1.862425426176</v>
      </c>
      <c r="AB1182" s="35">
        <v>0.0</v>
      </c>
      <c r="AC1182" s="35">
        <v>0.0</v>
      </c>
      <c r="AD1182" s="35">
        <v>0.0</v>
      </c>
      <c r="AE1182" s="35">
        <v>0.0</v>
      </c>
      <c r="AF1182" s="35">
        <v>0.0</v>
      </c>
    </row>
    <row r="1183" ht="15.75" customHeight="1">
      <c r="A1183" s="35" t="s">
        <v>65</v>
      </c>
      <c r="B1183" s="35" t="s">
        <v>1325</v>
      </c>
      <c r="C1183" s="35">
        <v>4977.0</v>
      </c>
      <c r="D1183" s="35" t="s">
        <v>1321</v>
      </c>
      <c r="F1183" s="35">
        <v>0.002318040496662884</v>
      </c>
      <c r="G1183" s="35">
        <v>0.0</v>
      </c>
      <c r="H1183" s="35">
        <v>0.002318040496662884</v>
      </c>
      <c r="I1183" s="35">
        <v>1.390757050368</v>
      </c>
      <c r="J1183" s="35">
        <v>0.0</v>
      </c>
      <c r="K1183" s="35">
        <v>0.0</v>
      </c>
      <c r="L1183" s="35">
        <v>0.0</v>
      </c>
      <c r="M1183" s="35">
        <v>0.0</v>
      </c>
      <c r="N1183" s="35">
        <v>0.0</v>
      </c>
      <c r="O1183" s="35">
        <v>0.0</v>
      </c>
      <c r="P1183" s="35">
        <v>0.0</v>
      </c>
      <c r="R1183" s="35">
        <v>0.0</v>
      </c>
      <c r="S1183" s="35">
        <v>0.0</v>
      </c>
      <c r="T1183" s="35">
        <v>0.0</v>
      </c>
      <c r="U1183" s="35">
        <v>0.0</v>
      </c>
      <c r="V1183" s="35">
        <v>1.390757050368</v>
      </c>
      <c r="W1183" s="35">
        <v>0.0</v>
      </c>
      <c r="X1183" s="35">
        <v>0.0</v>
      </c>
      <c r="Y1183" s="35">
        <v>0.0</v>
      </c>
      <c r="Z1183" s="35">
        <v>0.0</v>
      </c>
      <c r="AA1183" s="35">
        <v>1.390757050368</v>
      </c>
      <c r="AB1183" s="35">
        <v>0.0</v>
      </c>
      <c r="AC1183" s="35">
        <v>0.0</v>
      </c>
      <c r="AD1183" s="35">
        <v>0.0</v>
      </c>
      <c r="AE1183" s="35">
        <v>0.0</v>
      </c>
      <c r="AF1183" s="35">
        <v>0.0</v>
      </c>
    </row>
    <row r="1184" ht="15.75" customHeight="1">
      <c r="A1184" s="35" t="s">
        <v>65</v>
      </c>
      <c r="B1184" s="35" t="s">
        <v>1326</v>
      </c>
      <c r="C1184" s="35">
        <v>4977.0</v>
      </c>
      <c r="D1184" s="35" t="s">
        <v>1321</v>
      </c>
      <c r="F1184" s="35">
        <v>0.002443636192369901</v>
      </c>
      <c r="G1184" s="35">
        <v>0.0</v>
      </c>
      <c r="H1184" s="35">
        <v>0.002443636192369901</v>
      </c>
      <c r="I1184" s="35">
        <v>1.466110824192</v>
      </c>
      <c r="J1184" s="35">
        <v>0.0</v>
      </c>
      <c r="K1184" s="35">
        <v>0.0</v>
      </c>
      <c r="L1184" s="35">
        <v>0.0</v>
      </c>
      <c r="M1184" s="35">
        <v>0.0</v>
      </c>
      <c r="N1184" s="35">
        <v>0.0</v>
      </c>
      <c r="O1184" s="35">
        <v>0.0</v>
      </c>
      <c r="P1184" s="35">
        <v>0.0</v>
      </c>
      <c r="R1184" s="35">
        <v>0.0</v>
      </c>
      <c r="S1184" s="35">
        <v>0.0</v>
      </c>
      <c r="T1184" s="35">
        <v>0.0</v>
      </c>
      <c r="U1184" s="35">
        <v>0.0</v>
      </c>
      <c r="V1184" s="35">
        <v>1.466110824192</v>
      </c>
      <c r="W1184" s="35">
        <v>0.0</v>
      </c>
      <c r="X1184" s="35">
        <v>0.0</v>
      </c>
      <c r="Y1184" s="35">
        <v>0.0</v>
      </c>
      <c r="Z1184" s="35">
        <v>0.0</v>
      </c>
      <c r="AA1184" s="35">
        <v>1.466110824192</v>
      </c>
      <c r="AB1184" s="35">
        <v>0.0</v>
      </c>
      <c r="AC1184" s="35">
        <v>0.0</v>
      </c>
      <c r="AD1184" s="35">
        <v>0.0</v>
      </c>
      <c r="AE1184" s="35">
        <v>0.0</v>
      </c>
      <c r="AF1184" s="35">
        <v>0.0</v>
      </c>
    </row>
    <row r="1185" ht="15.75" customHeight="1">
      <c r="A1185" s="35" t="s">
        <v>65</v>
      </c>
      <c r="B1185" s="35" t="s">
        <v>1327</v>
      </c>
      <c r="C1185" s="35">
        <v>4977.0</v>
      </c>
      <c r="D1185" s="35" t="s">
        <v>1321</v>
      </c>
      <c r="F1185" s="35">
        <v>1.89429890712572</v>
      </c>
      <c r="G1185" s="35">
        <v>0.0</v>
      </c>
      <c r="H1185" s="35">
        <v>1.89429890712572</v>
      </c>
      <c r="I1185" s="35">
        <v>58.534418783232</v>
      </c>
      <c r="J1185" s="35">
        <v>0.0</v>
      </c>
      <c r="K1185" s="35">
        <v>0.0</v>
      </c>
      <c r="L1185" s="35">
        <v>0.0</v>
      </c>
      <c r="M1185" s="35">
        <v>0.0</v>
      </c>
      <c r="N1185" s="35">
        <v>0.0</v>
      </c>
      <c r="O1185" s="35">
        <v>0.0</v>
      </c>
      <c r="P1185" s="35">
        <v>0.0</v>
      </c>
      <c r="R1185" s="35">
        <v>0.0</v>
      </c>
      <c r="S1185" s="35">
        <v>0.0</v>
      </c>
      <c r="T1185" s="35">
        <v>0.0</v>
      </c>
      <c r="U1185" s="35">
        <v>51.1168357831219</v>
      </c>
      <c r="V1185" s="35">
        <v>58.534418783232</v>
      </c>
      <c r="W1185" s="35">
        <v>0.0</v>
      </c>
      <c r="X1185" s="35">
        <v>0.0</v>
      </c>
      <c r="Y1185" s="35">
        <v>0.0</v>
      </c>
      <c r="Z1185" s="35">
        <v>51.1168357831219</v>
      </c>
      <c r="AA1185" s="35">
        <v>58.534418783232</v>
      </c>
      <c r="AB1185" s="35">
        <v>0.0</v>
      </c>
      <c r="AC1185" s="35">
        <v>0.0</v>
      </c>
      <c r="AD1185" s="35">
        <v>0.0</v>
      </c>
      <c r="AE1185" s="35">
        <v>0.0</v>
      </c>
      <c r="AF1185" s="35">
        <v>0.0</v>
      </c>
    </row>
    <row r="1186" ht="15.75" customHeight="1">
      <c r="A1186" s="35" t="s">
        <v>65</v>
      </c>
      <c r="B1186" s="35" t="s">
        <v>1328</v>
      </c>
      <c r="C1186" s="35">
        <v>4977.0</v>
      </c>
      <c r="D1186" s="35" t="s">
        <v>1321</v>
      </c>
      <c r="F1186" s="35">
        <v>0.03142424546595384</v>
      </c>
      <c r="G1186" s="35">
        <v>0.0</v>
      </c>
      <c r="H1186" s="35">
        <v>0.03142424546595384</v>
      </c>
      <c r="I1186" s="35">
        <v>18.853635644928</v>
      </c>
      <c r="J1186" s="35">
        <v>0.0</v>
      </c>
      <c r="K1186" s="35">
        <v>0.0</v>
      </c>
      <c r="L1186" s="35">
        <v>0.0</v>
      </c>
      <c r="M1186" s="35">
        <v>0.0</v>
      </c>
      <c r="N1186" s="35">
        <v>0.0</v>
      </c>
      <c r="O1186" s="35">
        <v>0.0</v>
      </c>
      <c r="P1186" s="35">
        <v>0.0</v>
      </c>
      <c r="R1186" s="35">
        <v>0.0</v>
      </c>
      <c r="S1186" s="35">
        <v>0.0</v>
      </c>
      <c r="T1186" s="35">
        <v>0.0</v>
      </c>
      <c r="U1186" s="35">
        <v>0.0</v>
      </c>
      <c r="V1186" s="35">
        <v>18.853635644928</v>
      </c>
      <c r="W1186" s="35">
        <v>0.0</v>
      </c>
      <c r="X1186" s="35">
        <v>0.0</v>
      </c>
      <c r="Y1186" s="35">
        <v>0.0</v>
      </c>
      <c r="Z1186" s="35">
        <v>0.0</v>
      </c>
      <c r="AA1186" s="35">
        <v>18.853635644928</v>
      </c>
      <c r="AB1186" s="35">
        <v>0.0</v>
      </c>
      <c r="AC1186" s="35">
        <v>0.0</v>
      </c>
      <c r="AD1186" s="35">
        <v>0.0</v>
      </c>
      <c r="AE1186" s="35">
        <v>0.0</v>
      </c>
      <c r="AF1186" s="35">
        <v>0.0</v>
      </c>
    </row>
    <row r="1187" ht="15.75" customHeight="1">
      <c r="A1187" s="35" t="s">
        <v>65</v>
      </c>
      <c r="B1187" s="35" t="s">
        <v>1329</v>
      </c>
      <c r="C1187" s="35">
        <v>4977.0</v>
      </c>
      <c r="D1187" s="35" t="s">
        <v>1321</v>
      </c>
      <c r="F1187" s="35">
        <v>0.005893855005292206</v>
      </c>
      <c r="G1187" s="35">
        <v>0.0</v>
      </c>
      <c r="H1187" s="35">
        <v>0.005893855005292206</v>
      </c>
      <c r="I1187" s="35">
        <v>1.2587670144</v>
      </c>
      <c r="J1187" s="35">
        <v>0.0</v>
      </c>
      <c r="K1187" s="35">
        <v>0.0</v>
      </c>
      <c r="L1187" s="35">
        <v>0.0</v>
      </c>
      <c r="M1187" s="35">
        <v>0.0</v>
      </c>
      <c r="N1187" s="35">
        <v>0.0</v>
      </c>
      <c r="O1187" s="35">
        <v>0.0</v>
      </c>
      <c r="P1187" s="35">
        <v>0.0</v>
      </c>
      <c r="R1187" s="35">
        <v>0.0</v>
      </c>
      <c r="S1187" s="35">
        <v>0.0</v>
      </c>
      <c r="T1187" s="35">
        <v>0.0</v>
      </c>
      <c r="U1187" s="35">
        <v>0.0</v>
      </c>
      <c r="V1187" s="35">
        <v>1.2587670144</v>
      </c>
      <c r="W1187" s="35">
        <v>0.0</v>
      </c>
      <c r="X1187" s="35">
        <v>0.0</v>
      </c>
      <c r="Y1187" s="35">
        <v>0.0</v>
      </c>
      <c r="Z1187" s="35">
        <v>0.0</v>
      </c>
      <c r="AA1187" s="35">
        <v>1.2587670144</v>
      </c>
      <c r="AB1187" s="35">
        <v>0.0</v>
      </c>
      <c r="AC1187" s="35">
        <v>0.0</v>
      </c>
      <c r="AD1187" s="35">
        <v>0.0</v>
      </c>
      <c r="AE1187" s="35">
        <v>0.0</v>
      </c>
      <c r="AF1187" s="35">
        <v>0.0</v>
      </c>
    </row>
    <row r="1188" ht="15.75" customHeight="1">
      <c r="A1188" s="35" t="s">
        <v>65</v>
      </c>
      <c r="B1188" s="35" t="s">
        <v>1330</v>
      </c>
      <c r="C1188" s="35">
        <v>4977.0</v>
      </c>
      <c r="D1188" s="35" t="s">
        <v>1321</v>
      </c>
      <c r="F1188" s="35">
        <v>0.321875222827036</v>
      </c>
      <c r="G1188" s="35">
        <v>0.0</v>
      </c>
      <c r="H1188" s="35">
        <v>0.321875222827036</v>
      </c>
      <c r="I1188" s="35">
        <v>121.034675664</v>
      </c>
      <c r="J1188" s="35">
        <v>0.0</v>
      </c>
      <c r="K1188" s="35">
        <v>0.0</v>
      </c>
      <c r="L1188" s="35">
        <v>0.0</v>
      </c>
      <c r="M1188" s="35">
        <v>0.0</v>
      </c>
      <c r="N1188" s="35">
        <v>0.0</v>
      </c>
      <c r="O1188" s="35">
        <v>0.0</v>
      </c>
      <c r="P1188" s="35">
        <v>0.0</v>
      </c>
      <c r="R1188" s="35">
        <v>0.0</v>
      </c>
      <c r="S1188" s="35">
        <v>0.0</v>
      </c>
      <c r="T1188" s="35">
        <v>0.0</v>
      </c>
      <c r="U1188" s="35">
        <v>0.0</v>
      </c>
      <c r="V1188" s="35">
        <v>121.034675664</v>
      </c>
      <c r="W1188" s="35">
        <v>0.0</v>
      </c>
      <c r="X1188" s="35">
        <v>0.0</v>
      </c>
      <c r="Y1188" s="35">
        <v>0.0</v>
      </c>
      <c r="Z1188" s="35">
        <v>0.0</v>
      </c>
      <c r="AA1188" s="35">
        <v>121.034675664</v>
      </c>
      <c r="AB1188" s="35">
        <v>0.0</v>
      </c>
      <c r="AC1188" s="35">
        <v>0.0</v>
      </c>
      <c r="AD1188" s="35">
        <v>0.0</v>
      </c>
      <c r="AE1188" s="35">
        <v>0.0</v>
      </c>
      <c r="AF1188" s="35">
        <v>0.0</v>
      </c>
    </row>
    <row r="1189" ht="15.75" customHeight="1">
      <c r="A1189" s="35" t="s">
        <v>65</v>
      </c>
      <c r="B1189" s="35" t="s">
        <v>1331</v>
      </c>
      <c r="C1189" s="35">
        <v>4977.0</v>
      </c>
      <c r="D1189" s="35" t="s">
        <v>1321</v>
      </c>
      <c r="F1189" s="35">
        <v>0.1914703904882546</v>
      </c>
      <c r="G1189" s="35">
        <v>0.0</v>
      </c>
      <c r="H1189" s="35">
        <v>0.1914703904882546</v>
      </c>
      <c r="I1189" s="35">
        <v>52.342917113088</v>
      </c>
      <c r="J1189" s="35">
        <v>0.0</v>
      </c>
      <c r="K1189" s="35">
        <v>0.0</v>
      </c>
      <c r="L1189" s="35">
        <v>0.0</v>
      </c>
      <c r="M1189" s="35">
        <v>0.0</v>
      </c>
      <c r="N1189" s="35">
        <v>0.0</v>
      </c>
      <c r="O1189" s="35">
        <v>0.0</v>
      </c>
      <c r="P1189" s="35">
        <v>0.0</v>
      </c>
      <c r="R1189" s="35">
        <v>0.0</v>
      </c>
      <c r="S1189" s="35">
        <v>0.0</v>
      </c>
      <c r="T1189" s="35">
        <v>0.0</v>
      </c>
      <c r="U1189" s="35">
        <v>0.09761575638519122</v>
      </c>
      <c r="V1189" s="35">
        <v>52.342917113088</v>
      </c>
      <c r="W1189" s="35">
        <v>0.0</v>
      </c>
      <c r="X1189" s="35">
        <v>0.0</v>
      </c>
      <c r="Y1189" s="35">
        <v>0.0</v>
      </c>
      <c r="Z1189" s="35">
        <v>0.09761575638519122</v>
      </c>
      <c r="AA1189" s="35">
        <v>52.342917113088</v>
      </c>
      <c r="AB1189" s="35">
        <v>0.0</v>
      </c>
      <c r="AC1189" s="35">
        <v>0.0</v>
      </c>
      <c r="AD1189" s="35">
        <v>0.0</v>
      </c>
      <c r="AE1189" s="35">
        <v>0.0</v>
      </c>
      <c r="AF1189" s="35">
        <v>0.0</v>
      </c>
    </row>
    <row r="1190" ht="15.75" customHeight="1">
      <c r="A1190" s="35" t="s">
        <v>65</v>
      </c>
      <c r="B1190" s="35" t="s">
        <v>1332</v>
      </c>
      <c r="C1190" s="35">
        <v>4977.0</v>
      </c>
      <c r="D1190" s="35" t="s">
        <v>1321</v>
      </c>
      <c r="F1190" s="35">
        <v>1.968264011917698</v>
      </c>
      <c r="G1190" s="35">
        <v>0.0</v>
      </c>
      <c r="H1190" s="35">
        <v>1.968264011917698</v>
      </c>
      <c r="I1190" s="35">
        <v>104.693921224704</v>
      </c>
      <c r="J1190" s="35">
        <v>6.155965670400001</v>
      </c>
      <c r="K1190" s="35">
        <v>2.448938080512</v>
      </c>
      <c r="L1190" s="35">
        <v>0.0</v>
      </c>
      <c r="M1190" s="35">
        <v>3.919959380736</v>
      </c>
      <c r="N1190" s="35">
        <v>2.146361753088</v>
      </c>
      <c r="O1190" s="35">
        <v>2.146361753088</v>
      </c>
      <c r="P1190" s="35">
        <v>0.0</v>
      </c>
      <c r="R1190" s="35">
        <v>0.0</v>
      </c>
      <c r="S1190" s="35">
        <v>2.520450027648</v>
      </c>
      <c r="T1190" s="35">
        <v>4.4489006868096</v>
      </c>
      <c r="U1190" s="35">
        <v>7.098294016074238</v>
      </c>
      <c r="V1190" s="35">
        <v>104.693921224704</v>
      </c>
      <c r="W1190" s="35">
        <v>0.0</v>
      </c>
      <c r="X1190" s="35">
        <v>2.520450027648</v>
      </c>
      <c r="Y1190" s="35">
        <v>4.4489006868096</v>
      </c>
      <c r="Z1190" s="35">
        <v>7.098294016074238</v>
      </c>
      <c r="AA1190" s="35">
        <v>104.693921224704</v>
      </c>
      <c r="AB1190" s="35">
        <v>0.0</v>
      </c>
      <c r="AC1190" s="35">
        <v>0.0</v>
      </c>
      <c r="AD1190" s="35">
        <v>0.0</v>
      </c>
      <c r="AE1190" s="35">
        <v>0.0</v>
      </c>
      <c r="AF1190" s="35">
        <v>0.0</v>
      </c>
    </row>
    <row r="1191" ht="15.75" customHeight="1">
      <c r="A1191" s="35" t="s">
        <v>65</v>
      </c>
      <c r="B1191" s="35" t="s">
        <v>1333</v>
      </c>
      <c r="C1191" s="35">
        <v>4977.0</v>
      </c>
      <c r="D1191" s="35" t="s">
        <v>1321</v>
      </c>
      <c r="F1191" s="35">
        <v>0.03582843843512108</v>
      </c>
      <c r="G1191" s="35">
        <v>0.0</v>
      </c>
      <c r="H1191" s="35">
        <v>0.03582843843512108</v>
      </c>
      <c r="I1191" s="35">
        <v>1.657214608896</v>
      </c>
      <c r="J1191" s="35">
        <v>0.0</v>
      </c>
      <c r="K1191" s="35">
        <v>0.0</v>
      </c>
      <c r="L1191" s="35">
        <v>0.0</v>
      </c>
      <c r="M1191" s="35">
        <v>0.0</v>
      </c>
      <c r="N1191" s="35">
        <v>0.0</v>
      </c>
      <c r="O1191" s="35">
        <v>0.0</v>
      </c>
      <c r="P1191" s="35">
        <v>0.0</v>
      </c>
      <c r="R1191" s="35">
        <v>0.0</v>
      </c>
      <c r="S1191" s="35">
        <v>0.0</v>
      </c>
      <c r="T1191" s="35">
        <v>0.0</v>
      </c>
      <c r="U1191" s="35">
        <v>0.9328812701644749</v>
      </c>
      <c r="V1191" s="35">
        <v>1.657214608896</v>
      </c>
      <c r="W1191" s="35">
        <v>0.0</v>
      </c>
      <c r="X1191" s="35">
        <v>0.0</v>
      </c>
      <c r="Y1191" s="35">
        <v>0.0</v>
      </c>
      <c r="Z1191" s="35">
        <v>0.9328812701644749</v>
      </c>
      <c r="AA1191" s="35">
        <v>1.657214608896</v>
      </c>
      <c r="AB1191" s="35">
        <v>0.0</v>
      </c>
      <c r="AC1191" s="35">
        <v>0.0</v>
      </c>
      <c r="AD1191" s="35">
        <v>0.0</v>
      </c>
      <c r="AE1191" s="35">
        <v>0.0</v>
      </c>
      <c r="AF1191" s="35">
        <v>0.0</v>
      </c>
    </row>
    <row r="1192" ht="15.75" customHeight="1">
      <c r="A1192" s="35" t="s">
        <v>65</v>
      </c>
      <c r="B1192" s="35" t="s">
        <v>1334</v>
      </c>
      <c r="C1192" s="35">
        <v>4977.0</v>
      </c>
      <c r="D1192" s="35" t="s">
        <v>1321</v>
      </c>
      <c r="F1192" s="35">
        <v>5.672967362095057</v>
      </c>
      <c r="G1192" s="35">
        <v>0.0</v>
      </c>
      <c r="H1192" s="35">
        <v>5.672967362095057</v>
      </c>
      <c r="I1192" s="35">
        <v>128.856395808</v>
      </c>
      <c r="J1192" s="35">
        <v>0.0</v>
      </c>
      <c r="K1192" s="35">
        <v>0.0</v>
      </c>
      <c r="L1192" s="35">
        <v>0.0</v>
      </c>
      <c r="M1192" s="35">
        <v>0.0</v>
      </c>
      <c r="N1192" s="35">
        <v>0.0</v>
      </c>
      <c r="O1192" s="35">
        <v>0.0</v>
      </c>
      <c r="P1192" s="35">
        <v>0.0</v>
      </c>
      <c r="R1192" s="35">
        <v>0.0</v>
      </c>
      <c r="S1192" s="35">
        <v>0.0</v>
      </c>
      <c r="T1192" s="35">
        <v>34.68576589067521</v>
      </c>
      <c r="U1192" s="35">
        <v>114.6680493948058</v>
      </c>
      <c r="V1192" s="35">
        <v>128.856395808</v>
      </c>
      <c r="W1192" s="35">
        <v>0.0</v>
      </c>
      <c r="X1192" s="35">
        <v>0.0</v>
      </c>
      <c r="Y1192" s="35">
        <v>34.68576589067521</v>
      </c>
      <c r="Z1192" s="35">
        <v>114.6680493948058</v>
      </c>
      <c r="AA1192" s="35">
        <v>128.856395808</v>
      </c>
      <c r="AB1192" s="35">
        <v>0.0</v>
      </c>
      <c r="AC1192" s="35">
        <v>0.0</v>
      </c>
      <c r="AD1192" s="35">
        <v>0.0</v>
      </c>
      <c r="AE1192" s="35">
        <v>0.0</v>
      </c>
      <c r="AF1192" s="35">
        <v>0.0</v>
      </c>
    </row>
    <row r="1193" ht="15.75" customHeight="1">
      <c r="A1193" s="35" t="s">
        <v>65</v>
      </c>
      <c r="B1193" s="35" t="s">
        <v>1335</v>
      </c>
      <c r="C1193" s="35">
        <v>4977.0</v>
      </c>
      <c r="D1193" s="35" t="s">
        <v>1321</v>
      </c>
      <c r="F1193" s="35">
        <v>0.1012102184977204</v>
      </c>
      <c r="G1193" s="35">
        <v>0.0</v>
      </c>
      <c r="H1193" s="35">
        <v>0.1012102184977204</v>
      </c>
      <c r="I1193" s="35">
        <v>3.720122671104</v>
      </c>
      <c r="J1193" s="35">
        <v>0.0</v>
      </c>
      <c r="K1193" s="35">
        <v>0.0</v>
      </c>
      <c r="L1193" s="35">
        <v>0.0</v>
      </c>
      <c r="M1193" s="35">
        <v>0.0</v>
      </c>
      <c r="N1193" s="35">
        <v>0.0</v>
      </c>
      <c r="O1193" s="35">
        <v>0.0</v>
      </c>
      <c r="P1193" s="35">
        <v>0.0</v>
      </c>
      <c r="R1193" s="35">
        <v>0.0</v>
      </c>
      <c r="S1193" s="35">
        <v>0.0</v>
      </c>
      <c r="T1193" s="35">
        <v>1.031741468352</v>
      </c>
      <c r="U1193" s="35">
        <v>1.519278576399356</v>
      </c>
      <c r="V1193" s="35">
        <v>3.720122671104</v>
      </c>
      <c r="W1193" s="35">
        <v>0.0</v>
      </c>
      <c r="X1193" s="35">
        <v>0.0</v>
      </c>
      <c r="Y1193" s="35">
        <v>1.031741468352</v>
      </c>
      <c r="Z1193" s="35">
        <v>1.519278576399356</v>
      </c>
      <c r="AA1193" s="35">
        <v>3.720122671104</v>
      </c>
      <c r="AB1193" s="35">
        <v>0.0</v>
      </c>
      <c r="AC1193" s="35">
        <v>0.0</v>
      </c>
      <c r="AD1193" s="35">
        <v>0.0</v>
      </c>
      <c r="AE1193" s="35">
        <v>0.0</v>
      </c>
      <c r="AF1193" s="35">
        <v>0.0</v>
      </c>
    </row>
    <row r="1194" ht="15.75" customHeight="1">
      <c r="A1194" s="35" t="s">
        <v>65</v>
      </c>
      <c r="B1194" s="35" t="s">
        <v>1336</v>
      </c>
      <c r="C1194" s="35">
        <v>4977.0</v>
      </c>
      <c r="D1194" s="35" t="s">
        <v>1321</v>
      </c>
      <c r="F1194" s="35">
        <v>0.1246720624200207</v>
      </c>
      <c r="G1194" s="35">
        <v>0.0</v>
      </c>
      <c r="H1194" s="35">
        <v>0.1246720624200207</v>
      </c>
      <c r="I1194" s="35">
        <v>42.021568737792</v>
      </c>
      <c r="J1194" s="35">
        <v>0.0</v>
      </c>
      <c r="K1194" s="35">
        <v>0.0</v>
      </c>
      <c r="L1194" s="35">
        <v>0.0</v>
      </c>
      <c r="M1194" s="35">
        <v>0.0</v>
      </c>
      <c r="N1194" s="35">
        <v>0.0</v>
      </c>
      <c r="O1194" s="35">
        <v>0.0</v>
      </c>
      <c r="P1194" s="35">
        <v>0.0</v>
      </c>
      <c r="R1194" s="35">
        <v>0.0</v>
      </c>
      <c r="S1194" s="35">
        <v>0.0</v>
      </c>
      <c r="T1194" s="35">
        <v>0.0</v>
      </c>
      <c r="U1194" s="35">
        <v>0.0</v>
      </c>
      <c r="V1194" s="35">
        <v>42.021568737792</v>
      </c>
      <c r="W1194" s="35">
        <v>0.0</v>
      </c>
      <c r="X1194" s="35">
        <v>0.0</v>
      </c>
      <c r="Y1194" s="35">
        <v>0.0</v>
      </c>
      <c r="Z1194" s="35">
        <v>0.0</v>
      </c>
      <c r="AA1194" s="35">
        <v>42.021568737792</v>
      </c>
      <c r="AB1194" s="35">
        <v>0.0</v>
      </c>
      <c r="AC1194" s="35">
        <v>0.0</v>
      </c>
      <c r="AD1194" s="35">
        <v>0.0</v>
      </c>
      <c r="AE1194" s="35">
        <v>0.0</v>
      </c>
      <c r="AF1194" s="35">
        <v>0.0</v>
      </c>
    </row>
    <row r="1195" ht="15.75" customHeight="1">
      <c r="A1195" s="35" t="s">
        <v>65</v>
      </c>
      <c r="B1195" s="35" t="s">
        <v>1337</v>
      </c>
      <c r="C1195" s="35">
        <v>4977.0</v>
      </c>
      <c r="D1195" s="35" t="s">
        <v>1321</v>
      </c>
      <c r="F1195" s="35">
        <v>0.0720164384204927</v>
      </c>
      <c r="G1195" s="35">
        <v>0.0</v>
      </c>
      <c r="H1195" s="35">
        <v>0.0720164384204927</v>
      </c>
      <c r="I1195" s="35">
        <v>43.207773815808</v>
      </c>
      <c r="J1195" s="35">
        <v>0.0</v>
      </c>
      <c r="K1195" s="35">
        <v>0.0</v>
      </c>
      <c r="L1195" s="35">
        <v>0.0</v>
      </c>
      <c r="M1195" s="35">
        <v>0.0</v>
      </c>
      <c r="N1195" s="35">
        <v>0.0</v>
      </c>
      <c r="O1195" s="35">
        <v>0.0</v>
      </c>
      <c r="P1195" s="35">
        <v>0.0</v>
      </c>
      <c r="R1195" s="35">
        <v>0.0</v>
      </c>
      <c r="S1195" s="35">
        <v>0.0</v>
      </c>
      <c r="T1195" s="35">
        <v>0.0</v>
      </c>
      <c r="U1195" s="35">
        <v>0.0</v>
      </c>
      <c r="V1195" s="35">
        <v>43.207773815808</v>
      </c>
      <c r="W1195" s="35">
        <v>0.0</v>
      </c>
      <c r="X1195" s="35">
        <v>0.0</v>
      </c>
      <c r="Y1195" s="35">
        <v>0.0</v>
      </c>
      <c r="Z1195" s="35">
        <v>0.0</v>
      </c>
      <c r="AA1195" s="35">
        <v>43.207773815808</v>
      </c>
      <c r="AB1195" s="35">
        <v>0.0</v>
      </c>
      <c r="AC1195" s="35">
        <v>0.0</v>
      </c>
      <c r="AD1195" s="35">
        <v>0.0</v>
      </c>
      <c r="AE1195" s="35">
        <v>0.0</v>
      </c>
      <c r="AF1195" s="35">
        <v>0.0</v>
      </c>
    </row>
    <row r="1196" ht="15.75" customHeight="1">
      <c r="A1196" s="35" t="s">
        <v>65</v>
      </c>
      <c r="B1196" s="35" t="s">
        <v>1338</v>
      </c>
      <c r="C1196" s="35">
        <v>4977.0</v>
      </c>
      <c r="D1196" s="35" t="s">
        <v>1321</v>
      </c>
      <c r="F1196" s="35">
        <v>0.01093866808310893</v>
      </c>
      <c r="G1196" s="35">
        <v>0.0</v>
      </c>
      <c r="H1196" s="35">
        <v>0.01093866808310893</v>
      </c>
      <c r="I1196" s="35">
        <v>6.562883513088001</v>
      </c>
      <c r="J1196" s="35">
        <v>0.0</v>
      </c>
      <c r="K1196" s="35">
        <v>0.0</v>
      </c>
      <c r="L1196" s="35">
        <v>0.0</v>
      </c>
      <c r="M1196" s="35">
        <v>0.0</v>
      </c>
      <c r="N1196" s="35">
        <v>0.0</v>
      </c>
      <c r="O1196" s="35">
        <v>0.0</v>
      </c>
      <c r="P1196" s="35">
        <v>0.0</v>
      </c>
      <c r="R1196" s="35">
        <v>0.0</v>
      </c>
      <c r="S1196" s="35">
        <v>0.0</v>
      </c>
      <c r="T1196" s="35">
        <v>0.0</v>
      </c>
      <c r="U1196" s="35">
        <v>0.0</v>
      </c>
      <c r="V1196" s="35">
        <v>6.562883513088001</v>
      </c>
      <c r="W1196" s="35">
        <v>0.0</v>
      </c>
      <c r="X1196" s="35">
        <v>0.0</v>
      </c>
      <c r="Y1196" s="35">
        <v>0.0</v>
      </c>
      <c r="Z1196" s="35">
        <v>0.0</v>
      </c>
      <c r="AA1196" s="35">
        <v>6.562883513088001</v>
      </c>
      <c r="AB1196" s="35">
        <v>0.0</v>
      </c>
      <c r="AC1196" s="35">
        <v>0.0</v>
      </c>
      <c r="AD1196" s="35">
        <v>0.0</v>
      </c>
      <c r="AE1196" s="35">
        <v>0.0</v>
      </c>
      <c r="AF1196" s="35">
        <v>0.0</v>
      </c>
    </row>
    <row r="1197" ht="15.75" customHeight="1">
      <c r="A1197" s="35" t="s">
        <v>65</v>
      </c>
      <c r="B1197" s="35" t="s">
        <v>1339</v>
      </c>
      <c r="C1197" s="35">
        <v>4977.0</v>
      </c>
      <c r="D1197" s="35" t="s">
        <v>1321</v>
      </c>
      <c r="F1197" s="35">
        <v>0.3153013682218598</v>
      </c>
      <c r="G1197" s="35">
        <v>0.0</v>
      </c>
      <c r="H1197" s="35">
        <v>0.3153013682218598</v>
      </c>
      <c r="I1197" s="35">
        <v>10.6944239808</v>
      </c>
      <c r="J1197" s="35">
        <v>0.0</v>
      </c>
      <c r="K1197" s="35">
        <v>0.0</v>
      </c>
      <c r="L1197" s="35">
        <v>0.0</v>
      </c>
      <c r="M1197" s="35">
        <v>0.0</v>
      </c>
      <c r="N1197" s="35">
        <v>0.0</v>
      </c>
      <c r="O1197" s="35">
        <v>0.0</v>
      </c>
      <c r="P1197" s="35">
        <v>0.0</v>
      </c>
      <c r="R1197" s="35">
        <v>0.0</v>
      </c>
      <c r="S1197" s="35">
        <v>0.0</v>
      </c>
      <c r="T1197" s="35">
        <v>0.07905780288001799</v>
      </c>
      <c r="U1197" s="35">
        <v>8.379346610879999</v>
      </c>
      <c r="V1197" s="35">
        <v>10.6944239808</v>
      </c>
      <c r="W1197" s="35">
        <v>0.0</v>
      </c>
      <c r="X1197" s="35">
        <v>0.0</v>
      </c>
      <c r="Y1197" s="35">
        <v>0.07905780288001799</v>
      </c>
      <c r="Z1197" s="35">
        <v>8.379346610879999</v>
      </c>
      <c r="AA1197" s="35">
        <v>10.6944239808</v>
      </c>
      <c r="AB1197" s="35">
        <v>0.0</v>
      </c>
      <c r="AC1197" s="35">
        <v>0.0</v>
      </c>
      <c r="AD1197" s="35">
        <v>0.0</v>
      </c>
      <c r="AE1197" s="35">
        <v>0.0</v>
      </c>
      <c r="AF1197" s="35">
        <v>0.0</v>
      </c>
    </row>
    <row r="1198" ht="15.75" customHeight="1">
      <c r="A1198" s="35" t="s">
        <v>65</v>
      </c>
      <c r="B1198" s="35" t="s">
        <v>1340</v>
      </c>
      <c r="C1198" s="35">
        <v>4977.0</v>
      </c>
      <c r="D1198" s="35" t="s">
        <v>1321</v>
      </c>
      <c r="F1198" s="35">
        <v>0.04715262479935229</v>
      </c>
      <c r="G1198" s="35">
        <v>0.0</v>
      </c>
      <c r="H1198" s="35">
        <v>0.04715262479935229</v>
      </c>
      <c r="I1198" s="35">
        <v>4.437372264192</v>
      </c>
      <c r="J1198" s="35">
        <v>0.0</v>
      </c>
      <c r="K1198" s="35">
        <v>0.0</v>
      </c>
      <c r="L1198" s="35">
        <v>0.0</v>
      </c>
      <c r="M1198" s="35">
        <v>0.0</v>
      </c>
      <c r="N1198" s="35">
        <v>0.0</v>
      </c>
      <c r="O1198" s="35">
        <v>0.0</v>
      </c>
      <c r="P1198" s="35">
        <v>0.0</v>
      </c>
      <c r="R1198" s="35">
        <v>0.0</v>
      </c>
      <c r="S1198" s="35">
        <v>0.0</v>
      </c>
      <c r="T1198" s="35">
        <v>0.0</v>
      </c>
      <c r="U1198" s="35">
        <v>3.384192627809274</v>
      </c>
      <c r="V1198" s="35">
        <v>4.437372264192</v>
      </c>
      <c r="W1198" s="35">
        <v>0.0</v>
      </c>
      <c r="X1198" s="35">
        <v>0.0</v>
      </c>
      <c r="Y1198" s="35">
        <v>0.0</v>
      </c>
      <c r="Z1198" s="35">
        <v>3.384192627809274</v>
      </c>
      <c r="AA1198" s="35">
        <v>4.437372264192</v>
      </c>
      <c r="AB1198" s="35">
        <v>0.0</v>
      </c>
      <c r="AC1198" s="35">
        <v>0.0</v>
      </c>
      <c r="AD1198" s="35">
        <v>0.0</v>
      </c>
      <c r="AE1198" s="35">
        <v>0.0</v>
      </c>
      <c r="AF1198" s="35">
        <v>0.0</v>
      </c>
    </row>
    <row r="1199" ht="15.75" customHeight="1">
      <c r="A1199" s="35" t="s">
        <v>65</v>
      </c>
      <c r="B1199" s="35" t="s">
        <v>1341</v>
      </c>
      <c r="C1199" s="35">
        <v>4977.0</v>
      </c>
      <c r="D1199" s="35" t="s">
        <v>1321</v>
      </c>
      <c r="F1199" s="35">
        <v>1.644001820129725</v>
      </c>
      <c r="G1199" s="35">
        <v>0.0</v>
      </c>
      <c r="H1199" s="35">
        <v>1.644001820129725</v>
      </c>
      <c r="I1199" s="35">
        <v>40.009080254976</v>
      </c>
      <c r="J1199" s="35">
        <v>0.0</v>
      </c>
      <c r="K1199" s="35">
        <v>0.0</v>
      </c>
      <c r="L1199" s="35">
        <v>0.0</v>
      </c>
      <c r="M1199" s="35">
        <v>0.0</v>
      </c>
      <c r="N1199" s="35">
        <v>0.0</v>
      </c>
      <c r="O1199" s="35">
        <v>0.0</v>
      </c>
      <c r="P1199" s="35">
        <v>0.0</v>
      </c>
      <c r="R1199" s="35">
        <v>0.0</v>
      </c>
      <c r="S1199" s="35">
        <v>0.0</v>
      </c>
      <c r="T1199" s="35">
        <v>12.94089126382081</v>
      </c>
      <c r="U1199" s="35">
        <v>31.92416821278719</v>
      </c>
      <c r="V1199" s="35">
        <v>40.009080254976</v>
      </c>
      <c r="W1199" s="35">
        <v>0.0</v>
      </c>
      <c r="X1199" s="35">
        <v>0.0</v>
      </c>
      <c r="Y1199" s="35">
        <v>12.94089126382081</v>
      </c>
      <c r="Z1199" s="35">
        <v>31.92416821278719</v>
      </c>
      <c r="AA1199" s="35">
        <v>40.009080254976</v>
      </c>
      <c r="AB1199" s="35">
        <v>0.0</v>
      </c>
      <c r="AC1199" s="35">
        <v>0.0</v>
      </c>
      <c r="AD1199" s="35">
        <v>0.0</v>
      </c>
      <c r="AE1199" s="35">
        <v>0.0</v>
      </c>
      <c r="AF1199" s="35">
        <v>0.0</v>
      </c>
    </row>
    <row r="1200" ht="15.75" customHeight="1">
      <c r="A1200" s="35" t="s">
        <v>65</v>
      </c>
      <c r="B1200" s="35" t="s">
        <v>1342</v>
      </c>
      <c r="C1200" s="35">
        <v>6506.0</v>
      </c>
      <c r="D1200" s="35" t="s">
        <v>1321</v>
      </c>
      <c r="F1200" s="35">
        <v>0.2193195188405788</v>
      </c>
      <c r="G1200" s="35">
        <v>0.0</v>
      </c>
      <c r="H1200" s="35">
        <v>0.2193195188405788</v>
      </c>
      <c r="I1200" s="35">
        <v>21.133252014336</v>
      </c>
      <c r="J1200" s="35">
        <v>0.0</v>
      </c>
      <c r="K1200" s="35">
        <v>0.0</v>
      </c>
      <c r="L1200" s="35">
        <v>0.0</v>
      </c>
      <c r="M1200" s="35">
        <v>0.0</v>
      </c>
      <c r="N1200" s="35">
        <v>0.0</v>
      </c>
      <c r="O1200" s="35">
        <v>0.0</v>
      </c>
      <c r="P1200" s="35">
        <v>0.0</v>
      </c>
      <c r="R1200" s="35">
        <v>0.0</v>
      </c>
      <c r="S1200" s="35">
        <v>0.0</v>
      </c>
      <c r="T1200" s="35">
        <v>0.0</v>
      </c>
      <c r="U1200" s="35">
        <v>14.52715266627068</v>
      </c>
      <c r="V1200" s="35">
        <v>21.133252014336</v>
      </c>
      <c r="W1200" s="35">
        <v>0.0</v>
      </c>
      <c r="X1200" s="35">
        <v>0.0</v>
      </c>
      <c r="Y1200" s="35">
        <v>0.0</v>
      </c>
      <c r="Z1200" s="35">
        <v>14.52715266627068</v>
      </c>
      <c r="AA1200" s="35">
        <v>21.133252014336</v>
      </c>
      <c r="AB1200" s="35">
        <v>0.0</v>
      </c>
      <c r="AC1200" s="35">
        <v>0.0</v>
      </c>
      <c r="AD1200" s="35">
        <v>0.0</v>
      </c>
      <c r="AE1200" s="35">
        <v>0.0</v>
      </c>
      <c r="AF1200" s="35">
        <v>0.0</v>
      </c>
    </row>
    <row r="1201" ht="15.75" customHeight="1">
      <c r="A1201" s="35" t="s">
        <v>65</v>
      </c>
      <c r="B1201" s="35" t="s">
        <v>1343</v>
      </c>
      <c r="C1201" s="35">
        <v>6506.0</v>
      </c>
      <c r="D1201" s="35" t="s">
        <v>1321</v>
      </c>
      <c r="F1201" s="35">
        <v>0.001410793001614855</v>
      </c>
      <c r="G1201" s="35">
        <v>0.0</v>
      </c>
      <c r="H1201" s="35">
        <v>0.001410793001614855</v>
      </c>
      <c r="I1201" s="35">
        <v>0.846434873088</v>
      </c>
      <c r="J1201" s="35">
        <v>0.0</v>
      </c>
      <c r="K1201" s="35">
        <v>0.0</v>
      </c>
      <c r="L1201" s="35">
        <v>0.0</v>
      </c>
      <c r="M1201" s="35">
        <v>0.0</v>
      </c>
      <c r="N1201" s="35">
        <v>0.0</v>
      </c>
      <c r="O1201" s="35">
        <v>0.0</v>
      </c>
      <c r="P1201" s="35">
        <v>0.0</v>
      </c>
      <c r="R1201" s="35">
        <v>0.0</v>
      </c>
      <c r="S1201" s="35">
        <v>0.0</v>
      </c>
      <c r="T1201" s="35">
        <v>0.0</v>
      </c>
      <c r="U1201" s="35">
        <v>0.0</v>
      </c>
      <c r="V1201" s="35">
        <v>0.846434873088</v>
      </c>
      <c r="W1201" s="35">
        <v>0.0</v>
      </c>
      <c r="X1201" s="35">
        <v>0.0</v>
      </c>
      <c r="Y1201" s="35">
        <v>0.0</v>
      </c>
      <c r="Z1201" s="35">
        <v>0.0</v>
      </c>
      <c r="AA1201" s="35">
        <v>0.846434873088</v>
      </c>
      <c r="AB1201" s="35">
        <v>0.0</v>
      </c>
      <c r="AC1201" s="35">
        <v>0.0</v>
      </c>
      <c r="AD1201" s="35">
        <v>0.0</v>
      </c>
      <c r="AE1201" s="35">
        <v>0.0</v>
      </c>
      <c r="AF1201" s="35">
        <v>0.0</v>
      </c>
    </row>
    <row r="1202" ht="15.75" customHeight="1">
      <c r="A1202" s="35" t="s">
        <v>65</v>
      </c>
      <c r="B1202" s="35" t="s">
        <v>1344</v>
      </c>
      <c r="C1202" s="35">
        <v>6506.0</v>
      </c>
      <c r="D1202" s="35" t="s">
        <v>1321</v>
      </c>
      <c r="F1202" s="35">
        <v>0.002405503160122836</v>
      </c>
      <c r="G1202" s="35">
        <v>0.0</v>
      </c>
      <c r="H1202" s="35">
        <v>0.002405503160122836</v>
      </c>
      <c r="I1202" s="35">
        <v>1.443232111104</v>
      </c>
      <c r="J1202" s="35">
        <v>0.0</v>
      </c>
      <c r="K1202" s="35">
        <v>0.0</v>
      </c>
      <c r="L1202" s="35">
        <v>0.0</v>
      </c>
      <c r="M1202" s="35">
        <v>0.0</v>
      </c>
      <c r="N1202" s="35">
        <v>0.0</v>
      </c>
      <c r="O1202" s="35">
        <v>0.0</v>
      </c>
      <c r="P1202" s="35">
        <v>0.0</v>
      </c>
      <c r="R1202" s="35">
        <v>0.0</v>
      </c>
      <c r="S1202" s="35">
        <v>0.0</v>
      </c>
      <c r="T1202" s="35">
        <v>0.0</v>
      </c>
      <c r="U1202" s="35">
        <v>0.0</v>
      </c>
      <c r="V1202" s="35">
        <v>1.443232111104</v>
      </c>
      <c r="W1202" s="35">
        <v>0.0</v>
      </c>
      <c r="X1202" s="35">
        <v>0.0</v>
      </c>
      <c r="Y1202" s="35">
        <v>0.0</v>
      </c>
      <c r="Z1202" s="35">
        <v>0.0</v>
      </c>
      <c r="AA1202" s="35">
        <v>1.443232111104</v>
      </c>
      <c r="AB1202" s="35">
        <v>0.0</v>
      </c>
      <c r="AC1202" s="35">
        <v>0.0</v>
      </c>
      <c r="AD1202" s="35">
        <v>0.0</v>
      </c>
      <c r="AE1202" s="35">
        <v>0.0</v>
      </c>
      <c r="AF1202" s="35">
        <v>0.0</v>
      </c>
    </row>
    <row r="1203" ht="15.75" customHeight="1">
      <c r="A1203" s="35" t="s">
        <v>65</v>
      </c>
      <c r="B1203" s="35" t="s">
        <v>1345</v>
      </c>
      <c r="C1203" s="35">
        <v>6506.0</v>
      </c>
      <c r="D1203" s="35" t="s">
        <v>1321</v>
      </c>
      <c r="F1203" s="35">
        <v>0.002001801171641633</v>
      </c>
      <c r="G1203" s="35">
        <v>0.0</v>
      </c>
      <c r="H1203" s="35">
        <v>0.002001801171641633</v>
      </c>
      <c r="I1203" s="35">
        <v>1.201022629632</v>
      </c>
      <c r="J1203" s="35">
        <v>0.0</v>
      </c>
      <c r="K1203" s="35">
        <v>0.0</v>
      </c>
      <c r="L1203" s="35">
        <v>0.0</v>
      </c>
      <c r="M1203" s="35">
        <v>0.0</v>
      </c>
      <c r="N1203" s="35">
        <v>0.0</v>
      </c>
      <c r="O1203" s="35">
        <v>0.0</v>
      </c>
      <c r="P1203" s="35">
        <v>0.0</v>
      </c>
      <c r="R1203" s="35">
        <v>0.0</v>
      </c>
      <c r="S1203" s="35">
        <v>0.0</v>
      </c>
      <c r="T1203" s="35">
        <v>0.0</v>
      </c>
      <c r="U1203" s="35">
        <v>0.0</v>
      </c>
      <c r="V1203" s="35">
        <v>1.201022629632</v>
      </c>
      <c r="W1203" s="35">
        <v>0.0</v>
      </c>
      <c r="X1203" s="35">
        <v>0.0</v>
      </c>
      <c r="Y1203" s="35">
        <v>0.0</v>
      </c>
      <c r="Z1203" s="35">
        <v>0.0</v>
      </c>
      <c r="AA1203" s="35">
        <v>1.201022629632</v>
      </c>
      <c r="AB1203" s="35">
        <v>0.0</v>
      </c>
      <c r="AC1203" s="35">
        <v>0.0</v>
      </c>
      <c r="AD1203" s="35">
        <v>0.0</v>
      </c>
      <c r="AE1203" s="35">
        <v>0.0</v>
      </c>
      <c r="AF1203" s="35">
        <v>0.0</v>
      </c>
    </row>
    <row r="1204" ht="15.75" customHeight="1">
      <c r="A1204" s="35" t="s">
        <v>65</v>
      </c>
      <c r="B1204" s="35" t="s">
        <v>1346</v>
      </c>
      <c r="C1204" s="35">
        <v>6506.0</v>
      </c>
      <c r="D1204" s="35" t="s">
        <v>1321</v>
      </c>
      <c r="F1204" s="35">
        <v>0.003860027493467668</v>
      </c>
      <c r="G1204" s="35">
        <v>0.0</v>
      </c>
      <c r="H1204" s="35">
        <v>0.003860027493467668</v>
      </c>
      <c r="I1204" s="35">
        <v>2.31590451456</v>
      </c>
      <c r="J1204" s="35">
        <v>0.0</v>
      </c>
      <c r="K1204" s="35">
        <v>0.0</v>
      </c>
      <c r="L1204" s="35">
        <v>0.0</v>
      </c>
      <c r="M1204" s="35">
        <v>0.0</v>
      </c>
      <c r="N1204" s="35">
        <v>0.0</v>
      </c>
      <c r="O1204" s="35">
        <v>0.0</v>
      </c>
      <c r="P1204" s="35">
        <v>0.0</v>
      </c>
      <c r="R1204" s="35">
        <v>0.0</v>
      </c>
      <c r="S1204" s="35">
        <v>0.0</v>
      </c>
      <c r="T1204" s="35">
        <v>0.0</v>
      </c>
      <c r="U1204" s="35">
        <v>0.0</v>
      </c>
      <c r="V1204" s="35">
        <v>2.31590451456</v>
      </c>
      <c r="W1204" s="35">
        <v>0.0</v>
      </c>
      <c r="X1204" s="35">
        <v>0.0</v>
      </c>
      <c r="Y1204" s="35">
        <v>0.0</v>
      </c>
      <c r="Z1204" s="35">
        <v>0.0</v>
      </c>
      <c r="AA1204" s="35">
        <v>2.31590451456</v>
      </c>
      <c r="AB1204" s="35">
        <v>0.0</v>
      </c>
      <c r="AC1204" s="35">
        <v>0.0</v>
      </c>
      <c r="AD1204" s="35">
        <v>0.0</v>
      </c>
      <c r="AE1204" s="35">
        <v>0.0</v>
      </c>
      <c r="AF1204" s="35">
        <v>0.0</v>
      </c>
    </row>
    <row r="1205" ht="15.75" customHeight="1">
      <c r="A1205" s="35" t="s">
        <v>65</v>
      </c>
      <c r="B1205" s="35" t="s">
        <v>1347</v>
      </c>
      <c r="C1205" s="35">
        <v>6506.0</v>
      </c>
      <c r="D1205" s="35" t="s">
        <v>1321</v>
      </c>
      <c r="F1205" s="35">
        <v>0.004287328467461452</v>
      </c>
      <c r="G1205" s="35">
        <v>0.0</v>
      </c>
      <c r="H1205" s="35">
        <v>0.004287328467461452</v>
      </c>
      <c r="I1205" s="35">
        <v>2.57227270272</v>
      </c>
      <c r="J1205" s="35">
        <v>0.0</v>
      </c>
      <c r="K1205" s="35">
        <v>0.0</v>
      </c>
      <c r="L1205" s="35">
        <v>0.0</v>
      </c>
      <c r="M1205" s="35">
        <v>0.0</v>
      </c>
      <c r="N1205" s="35">
        <v>0.0</v>
      </c>
      <c r="O1205" s="35">
        <v>0.0</v>
      </c>
      <c r="P1205" s="35">
        <v>0.0</v>
      </c>
      <c r="R1205" s="35">
        <v>0.0</v>
      </c>
      <c r="S1205" s="35">
        <v>0.0</v>
      </c>
      <c r="T1205" s="35">
        <v>0.0</v>
      </c>
      <c r="U1205" s="35">
        <v>0.0</v>
      </c>
      <c r="V1205" s="35">
        <v>2.57227270272</v>
      </c>
      <c r="W1205" s="35">
        <v>0.0</v>
      </c>
      <c r="X1205" s="35">
        <v>0.0</v>
      </c>
      <c r="Y1205" s="35">
        <v>0.0</v>
      </c>
      <c r="Z1205" s="35">
        <v>0.0</v>
      </c>
      <c r="AA1205" s="35">
        <v>2.57227270272</v>
      </c>
      <c r="AB1205" s="35">
        <v>0.0</v>
      </c>
      <c r="AC1205" s="35">
        <v>0.0</v>
      </c>
      <c r="AD1205" s="35">
        <v>0.0</v>
      </c>
      <c r="AE1205" s="35">
        <v>0.0</v>
      </c>
      <c r="AF1205" s="35">
        <v>0.0</v>
      </c>
    </row>
    <row r="1206" ht="15.75" customHeight="1">
      <c r="A1206" s="35" t="s">
        <v>65</v>
      </c>
      <c r="B1206" s="35" t="s">
        <v>1348</v>
      </c>
      <c r="C1206" s="35">
        <v>6506.0</v>
      </c>
      <c r="D1206" s="35" t="s">
        <v>1321</v>
      </c>
      <c r="F1206" s="35">
        <v>0.002920476135698264</v>
      </c>
      <c r="G1206" s="35">
        <v>0.0</v>
      </c>
      <c r="H1206" s="35">
        <v>0.002920476135698264</v>
      </c>
      <c r="I1206" s="35">
        <v>1.7522009568</v>
      </c>
      <c r="J1206" s="35">
        <v>0.0</v>
      </c>
      <c r="K1206" s="35">
        <v>0.0</v>
      </c>
      <c r="L1206" s="35">
        <v>0.0</v>
      </c>
      <c r="M1206" s="35">
        <v>0.0</v>
      </c>
      <c r="N1206" s="35">
        <v>0.0</v>
      </c>
      <c r="O1206" s="35">
        <v>0.0</v>
      </c>
      <c r="P1206" s="35">
        <v>0.0</v>
      </c>
      <c r="R1206" s="35">
        <v>0.0</v>
      </c>
      <c r="S1206" s="35">
        <v>0.0</v>
      </c>
      <c r="T1206" s="35">
        <v>0.0</v>
      </c>
      <c r="U1206" s="35">
        <v>0.0</v>
      </c>
      <c r="V1206" s="35">
        <v>1.7522009568</v>
      </c>
      <c r="W1206" s="35">
        <v>0.0</v>
      </c>
      <c r="X1206" s="35">
        <v>0.0</v>
      </c>
      <c r="Y1206" s="35">
        <v>0.0</v>
      </c>
      <c r="Z1206" s="35">
        <v>0.0</v>
      </c>
      <c r="AA1206" s="35">
        <v>1.7522009568</v>
      </c>
      <c r="AB1206" s="35">
        <v>0.0</v>
      </c>
      <c r="AC1206" s="35">
        <v>0.0</v>
      </c>
      <c r="AD1206" s="35">
        <v>0.0</v>
      </c>
      <c r="AE1206" s="35">
        <v>0.0</v>
      </c>
      <c r="AF1206" s="35">
        <v>0.0</v>
      </c>
    </row>
    <row r="1207" ht="15.75" customHeight="1">
      <c r="A1207" s="35" t="s">
        <v>65</v>
      </c>
      <c r="B1207" s="35" t="s">
        <v>1349</v>
      </c>
      <c r="C1207" s="35">
        <v>6506.0</v>
      </c>
      <c r="D1207" s="35" t="s">
        <v>1321</v>
      </c>
      <c r="F1207" s="35">
        <v>1.246045451339301</v>
      </c>
      <c r="G1207" s="35">
        <v>0.0</v>
      </c>
      <c r="H1207" s="35">
        <v>1.246045451339301</v>
      </c>
      <c r="I1207" s="35">
        <v>8.935320941568</v>
      </c>
      <c r="J1207" s="35">
        <v>0.0</v>
      </c>
      <c r="K1207" s="35">
        <v>0.0</v>
      </c>
      <c r="L1207" s="35">
        <v>0.0</v>
      </c>
      <c r="M1207" s="35">
        <v>0.0</v>
      </c>
      <c r="N1207" s="35">
        <v>0.0</v>
      </c>
      <c r="O1207" s="35">
        <v>0.0</v>
      </c>
      <c r="P1207" s="35">
        <v>0.0</v>
      </c>
      <c r="R1207" s="35">
        <v>0.0</v>
      </c>
      <c r="S1207" s="35">
        <v>2.480048407872</v>
      </c>
      <c r="T1207" s="35">
        <v>4.349820816230401</v>
      </c>
      <c r="U1207" s="35">
        <v>5.837790564910079</v>
      </c>
      <c r="V1207" s="35">
        <v>8.935320941568</v>
      </c>
      <c r="W1207" s="35">
        <v>0.0</v>
      </c>
      <c r="X1207" s="35">
        <v>2.480048407872</v>
      </c>
      <c r="Y1207" s="35">
        <v>4.349820816230401</v>
      </c>
      <c r="Z1207" s="35">
        <v>5.837790564910079</v>
      </c>
      <c r="AA1207" s="35">
        <v>8.935320941568</v>
      </c>
      <c r="AB1207" s="35">
        <v>0.0</v>
      </c>
      <c r="AC1207" s="35">
        <v>0.0</v>
      </c>
      <c r="AD1207" s="35">
        <v>0.0</v>
      </c>
      <c r="AE1207" s="35">
        <v>0.0</v>
      </c>
      <c r="AF1207" s="35">
        <v>0.0</v>
      </c>
    </row>
    <row r="1208" ht="15.75" customHeight="1">
      <c r="A1208" s="35" t="s">
        <v>65</v>
      </c>
      <c r="B1208" s="35" t="s">
        <v>1350</v>
      </c>
      <c r="C1208" s="35">
        <v>6506.0</v>
      </c>
      <c r="D1208" s="35" t="s">
        <v>1321</v>
      </c>
      <c r="F1208" s="35">
        <v>0.00637211366297671</v>
      </c>
      <c r="G1208" s="35">
        <v>0.0</v>
      </c>
      <c r="H1208" s="35">
        <v>0.00637211366297671</v>
      </c>
      <c r="I1208" s="35">
        <v>3.823083339264</v>
      </c>
      <c r="J1208" s="35">
        <v>0.0</v>
      </c>
      <c r="K1208" s="35">
        <v>0.0</v>
      </c>
      <c r="L1208" s="35">
        <v>0.0</v>
      </c>
      <c r="M1208" s="35">
        <v>0.0</v>
      </c>
      <c r="N1208" s="35">
        <v>0.0</v>
      </c>
      <c r="O1208" s="35">
        <v>0.0</v>
      </c>
      <c r="P1208" s="35">
        <v>0.0</v>
      </c>
      <c r="R1208" s="35">
        <v>0.0</v>
      </c>
      <c r="S1208" s="35">
        <v>0.0</v>
      </c>
      <c r="T1208" s="35">
        <v>0.0</v>
      </c>
      <c r="U1208" s="35">
        <v>0.0</v>
      </c>
      <c r="V1208" s="35">
        <v>3.823083339264</v>
      </c>
      <c r="W1208" s="35">
        <v>0.0</v>
      </c>
      <c r="X1208" s="35">
        <v>0.0</v>
      </c>
      <c r="Y1208" s="35">
        <v>0.0</v>
      </c>
      <c r="Z1208" s="35">
        <v>0.0</v>
      </c>
      <c r="AA1208" s="35">
        <v>3.823083339264</v>
      </c>
      <c r="AB1208" s="35">
        <v>0.0</v>
      </c>
      <c r="AC1208" s="35">
        <v>0.0</v>
      </c>
      <c r="AD1208" s="35">
        <v>0.0</v>
      </c>
      <c r="AE1208" s="35">
        <v>0.0</v>
      </c>
      <c r="AF1208" s="35">
        <v>0.0</v>
      </c>
    </row>
    <row r="1209" ht="15.75" customHeight="1">
      <c r="A1209" s="35" t="s">
        <v>65</v>
      </c>
      <c r="B1209" s="35" t="s">
        <v>1351</v>
      </c>
      <c r="C1209" s="35">
        <v>6506.0</v>
      </c>
      <c r="D1209" s="35" t="s">
        <v>1321</v>
      </c>
      <c r="F1209" s="35">
        <v>0.04866769689479692</v>
      </c>
      <c r="G1209" s="35">
        <v>0.0</v>
      </c>
      <c r="H1209" s="35">
        <v>0.04866769689479692</v>
      </c>
      <c r="I1209" s="35">
        <v>6.860952709632</v>
      </c>
      <c r="J1209" s="35">
        <v>0.0</v>
      </c>
      <c r="K1209" s="35">
        <v>0.0</v>
      </c>
      <c r="L1209" s="35">
        <v>0.0</v>
      </c>
      <c r="M1209" s="35">
        <v>0.0</v>
      </c>
      <c r="N1209" s="35">
        <v>0.0</v>
      </c>
      <c r="O1209" s="35">
        <v>0.0</v>
      </c>
      <c r="P1209" s="35">
        <v>0.0</v>
      </c>
      <c r="R1209" s="35">
        <v>0.0</v>
      </c>
      <c r="S1209" s="35">
        <v>0.0</v>
      </c>
      <c r="T1209" s="35">
        <v>0.0</v>
      </c>
      <c r="U1209" s="35">
        <v>2.937735276134397</v>
      </c>
      <c r="V1209" s="35">
        <v>6.860952709632</v>
      </c>
      <c r="W1209" s="35">
        <v>0.0</v>
      </c>
      <c r="X1209" s="35">
        <v>0.0</v>
      </c>
      <c r="Y1209" s="35">
        <v>0.0</v>
      </c>
      <c r="Z1209" s="35">
        <v>2.937735276134397</v>
      </c>
      <c r="AA1209" s="35">
        <v>6.860952709632</v>
      </c>
      <c r="AB1209" s="35">
        <v>0.0</v>
      </c>
      <c r="AC1209" s="35">
        <v>0.0</v>
      </c>
      <c r="AD1209" s="35">
        <v>0.0</v>
      </c>
      <c r="AE1209" s="35">
        <v>0.0</v>
      </c>
      <c r="AF1209" s="35">
        <v>0.0</v>
      </c>
    </row>
    <row r="1210" ht="15.75" customHeight="1">
      <c r="A1210" s="35" t="s">
        <v>66</v>
      </c>
      <c r="F1210" s="35">
        <v>1.042201859627105</v>
      </c>
      <c r="G1210" s="35">
        <v>3.063337967610154</v>
      </c>
      <c r="H1210" s="35">
        <v>4.105539827237259</v>
      </c>
      <c r="I1210" s="35">
        <v>247.617713411712</v>
      </c>
      <c r="J1210" s="35">
        <v>0.732054226176</v>
      </c>
      <c r="K1210" s="35">
        <v>0.0</v>
      </c>
      <c r="L1210" s="35">
        <v>0.0</v>
      </c>
      <c r="M1210" s="35">
        <v>0.0</v>
      </c>
      <c r="N1210" s="35">
        <v>0.4691219904</v>
      </c>
      <c r="O1210" s="35">
        <v>0.4691219904</v>
      </c>
      <c r="P1210" s="35">
        <v>1.865549556864</v>
      </c>
      <c r="R1210" s="35">
        <v>0.8560139616</v>
      </c>
      <c r="S1210" s="35">
        <v>1.94854464</v>
      </c>
      <c r="T1210" s="35">
        <v>4.766213968588803</v>
      </c>
      <c r="U1210" s="35">
        <v>112.1059206073483</v>
      </c>
      <c r="V1210" s="35">
        <v>247.617713411712</v>
      </c>
      <c r="W1210" s="35">
        <v>0.0</v>
      </c>
      <c r="X1210" s="35">
        <v>0.8827746923519999</v>
      </c>
      <c r="Y1210" s="35">
        <v>2.678455825920001</v>
      </c>
      <c r="Z1210" s="35">
        <v>9.483285483463657</v>
      </c>
      <c r="AA1210" s="35">
        <v>82.46909952691199</v>
      </c>
      <c r="AB1210" s="35">
        <v>0.0</v>
      </c>
      <c r="AC1210" s="35">
        <v>1.166256</v>
      </c>
      <c r="AD1210" s="35">
        <v>3.69566251488</v>
      </c>
      <c r="AE1210" s="35">
        <v>110.3790054729592</v>
      </c>
      <c r="AF1210" s="35">
        <v>230.9504819328</v>
      </c>
    </row>
    <row r="1211" ht="15.75" customHeight="1">
      <c r="A1211" s="35" t="s">
        <v>66</v>
      </c>
      <c r="B1211" s="35" t="s">
        <v>1352</v>
      </c>
      <c r="C1211" s="35">
        <v>3638.0</v>
      </c>
      <c r="D1211" s="35" t="s">
        <v>1353</v>
      </c>
      <c r="F1211" s="35">
        <v>0.0</v>
      </c>
      <c r="G1211" s="35">
        <v>0.004601072482072158</v>
      </c>
      <c r="H1211" s="35">
        <v>0.004601072482072158</v>
      </c>
      <c r="I1211" s="35">
        <v>2.7605100096</v>
      </c>
      <c r="J1211" s="35">
        <v>0.0</v>
      </c>
      <c r="K1211" s="35">
        <v>0.0</v>
      </c>
      <c r="L1211" s="35">
        <v>0.0</v>
      </c>
      <c r="M1211" s="35">
        <v>0.0</v>
      </c>
      <c r="N1211" s="35">
        <v>0.0</v>
      </c>
      <c r="O1211" s="35">
        <v>0.0</v>
      </c>
      <c r="P1211" s="35">
        <v>0.0</v>
      </c>
      <c r="R1211" s="35">
        <v>0.0</v>
      </c>
      <c r="S1211" s="35">
        <v>0.0</v>
      </c>
      <c r="T1211" s="35">
        <v>0.0</v>
      </c>
      <c r="U1211" s="35">
        <v>0.0</v>
      </c>
      <c r="V1211" s="35">
        <v>2.7605100096</v>
      </c>
      <c r="W1211" s="35">
        <v>0.0</v>
      </c>
      <c r="X1211" s="35">
        <v>0.0</v>
      </c>
      <c r="Y1211" s="35">
        <v>0.0</v>
      </c>
      <c r="Z1211" s="35">
        <v>0.0</v>
      </c>
      <c r="AA1211" s="35">
        <v>0.0</v>
      </c>
      <c r="AB1211" s="35">
        <v>0.0</v>
      </c>
      <c r="AC1211" s="35">
        <v>0.0</v>
      </c>
      <c r="AD1211" s="35">
        <v>0.0</v>
      </c>
      <c r="AE1211" s="35">
        <v>0.0</v>
      </c>
      <c r="AF1211" s="35">
        <v>2.7605100096</v>
      </c>
    </row>
    <row r="1212" ht="15.75" customHeight="1">
      <c r="A1212" s="35" t="s">
        <v>66</v>
      </c>
      <c r="B1212" s="35" t="s">
        <v>1354</v>
      </c>
      <c r="C1212" s="35">
        <v>3638.0</v>
      </c>
      <c r="D1212" s="35" t="s">
        <v>1353</v>
      </c>
      <c r="F1212" s="35">
        <v>0.011587085139628</v>
      </c>
      <c r="G1212" s="35">
        <v>0.01812862152746876</v>
      </c>
      <c r="H1212" s="35">
        <v>0.02971570666709675</v>
      </c>
      <c r="I1212" s="35">
        <v>3.620881821312</v>
      </c>
      <c r="J1212" s="35">
        <v>0.0</v>
      </c>
      <c r="K1212" s="35">
        <v>0.0</v>
      </c>
      <c r="L1212" s="35">
        <v>0.0</v>
      </c>
      <c r="M1212" s="35">
        <v>0.0</v>
      </c>
      <c r="N1212" s="35">
        <v>0.0</v>
      </c>
      <c r="O1212" s="35">
        <v>0.0</v>
      </c>
      <c r="P1212" s="35">
        <v>0.0</v>
      </c>
      <c r="R1212" s="35">
        <v>0.0</v>
      </c>
      <c r="S1212" s="35">
        <v>0.0</v>
      </c>
      <c r="T1212" s="35">
        <v>0.0</v>
      </c>
      <c r="U1212" s="35">
        <v>0.9442918327449592</v>
      </c>
      <c r="V1212" s="35">
        <v>3.620881821312</v>
      </c>
      <c r="W1212" s="35">
        <v>0.0</v>
      </c>
      <c r="X1212" s="35">
        <v>0.0</v>
      </c>
      <c r="Y1212" s="35">
        <v>0.0</v>
      </c>
      <c r="Z1212" s="35">
        <v>0.008784240191992011</v>
      </c>
      <c r="AA1212" s="35">
        <v>2.552752806912</v>
      </c>
      <c r="AB1212" s="35">
        <v>0.0</v>
      </c>
      <c r="AC1212" s="35">
        <v>0.0</v>
      </c>
      <c r="AD1212" s="35">
        <v>0.0</v>
      </c>
      <c r="AE1212" s="35">
        <v>0.701168178815998</v>
      </c>
      <c r="AF1212" s="35">
        <v>3.0333959712</v>
      </c>
    </row>
    <row r="1213" ht="15.75" customHeight="1">
      <c r="A1213" s="35" t="s">
        <v>66</v>
      </c>
      <c r="B1213" s="35" t="s">
        <v>1355</v>
      </c>
      <c r="C1213" s="35">
        <v>3638.0</v>
      </c>
      <c r="D1213" s="35" t="s">
        <v>1353</v>
      </c>
      <c r="F1213" s="35">
        <v>0.004807882995470057</v>
      </c>
      <c r="G1213" s="35">
        <v>0.001780301103190282</v>
      </c>
      <c r="H1213" s="35">
        <v>0.006588184098660339</v>
      </c>
      <c r="I1213" s="35">
        <v>0.6354480384</v>
      </c>
      <c r="J1213" s="35">
        <v>0.0</v>
      </c>
      <c r="K1213" s="35">
        <v>0.0</v>
      </c>
      <c r="L1213" s="35">
        <v>0.0</v>
      </c>
      <c r="M1213" s="35">
        <v>0.0</v>
      </c>
      <c r="N1213" s="35">
        <v>0.0</v>
      </c>
      <c r="O1213" s="35">
        <v>0.0</v>
      </c>
      <c r="P1213" s="35">
        <v>0.0</v>
      </c>
      <c r="R1213" s="35">
        <v>0.0</v>
      </c>
      <c r="S1213" s="35">
        <v>0.0</v>
      </c>
      <c r="T1213" s="35">
        <v>0.0</v>
      </c>
      <c r="U1213" s="35">
        <v>0.3566892134937585</v>
      </c>
      <c r="V1213" s="35">
        <v>0.6354480384</v>
      </c>
      <c r="W1213" s="35">
        <v>0.0</v>
      </c>
      <c r="X1213" s="35">
        <v>0.0</v>
      </c>
      <c r="Y1213" s="35">
        <v>0.0</v>
      </c>
      <c r="Z1213" s="35">
        <v>0.006782227199993831</v>
      </c>
      <c r="AA1213" s="35">
        <v>0.6354480384</v>
      </c>
      <c r="AB1213" s="35">
        <v>0.0</v>
      </c>
      <c r="AC1213" s="35">
        <v>0.0</v>
      </c>
      <c r="AD1213" s="35">
        <v>0.0</v>
      </c>
      <c r="AE1213" s="35">
        <v>0.0</v>
      </c>
      <c r="AF1213" s="35">
        <v>0.511178976</v>
      </c>
    </row>
    <row r="1214" ht="15.75" customHeight="1">
      <c r="A1214" s="35" t="s">
        <v>66</v>
      </c>
      <c r="B1214" s="35" t="s">
        <v>1356</v>
      </c>
      <c r="C1214" s="35">
        <v>3638.0</v>
      </c>
      <c r="D1214" s="35" t="s">
        <v>1353</v>
      </c>
      <c r="F1214" s="35">
        <v>0.0</v>
      </c>
      <c r="G1214" s="35">
        <v>0.002155704166272501</v>
      </c>
      <c r="H1214" s="35">
        <v>0.002155704166272501</v>
      </c>
      <c r="I1214" s="35">
        <v>0.7812479808</v>
      </c>
      <c r="J1214" s="35">
        <v>0.0</v>
      </c>
      <c r="K1214" s="35">
        <v>0.0</v>
      </c>
      <c r="L1214" s="35">
        <v>0.0</v>
      </c>
      <c r="M1214" s="35">
        <v>0.0</v>
      </c>
      <c r="N1214" s="35">
        <v>0.0</v>
      </c>
      <c r="O1214" s="35">
        <v>0.0</v>
      </c>
      <c r="P1214" s="35">
        <v>0.0</v>
      </c>
      <c r="R1214" s="35">
        <v>0.0</v>
      </c>
      <c r="S1214" s="35">
        <v>0.0</v>
      </c>
      <c r="T1214" s="35">
        <v>0.0</v>
      </c>
      <c r="U1214" s="35">
        <v>0.0</v>
      </c>
      <c r="V1214" s="35">
        <v>0.7812479808</v>
      </c>
      <c r="W1214" s="35">
        <v>0.0</v>
      </c>
      <c r="X1214" s="35">
        <v>0.0</v>
      </c>
      <c r="Y1214" s="35">
        <v>0.0</v>
      </c>
      <c r="Z1214" s="35">
        <v>0.0</v>
      </c>
      <c r="AA1214" s="35">
        <v>0.0</v>
      </c>
      <c r="AB1214" s="35">
        <v>0.0</v>
      </c>
      <c r="AC1214" s="35">
        <v>0.0</v>
      </c>
      <c r="AD1214" s="35">
        <v>0.0</v>
      </c>
      <c r="AE1214" s="35">
        <v>0.0</v>
      </c>
      <c r="AF1214" s="35">
        <v>0.7812479808</v>
      </c>
    </row>
    <row r="1215" ht="15.75" customHeight="1">
      <c r="A1215" s="35" t="s">
        <v>66</v>
      </c>
      <c r="B1215" s="35" t="s">
        <v>1357</v>
      </c>
      <c r="C1215" s="35">
        <v>3638.0</v>
      </c>
      <c r="D1215" s="35" t="s">
        <v>1353</v>
      </c>
      <c r="F1215" s="35">
        <v>0.001583500540662683</v>
      </c>
      <c r="G1215" s="35">
        <v>0.0</v>
      </c>
      <c r="H1215" s="35">
        <v>0.001583500540662683</v>
      </c>
      <c r="I1215" s="35">
        <v>0.561155019264</v>
      </c>
      <c r="J1215" s="35">
        <v>0.0</v>
      </c>
      <c r="K1215" s="35">
        <v>0.0</v>
      </c>
      <c r="L1215" s="35">
        <v>0.0</v>
      </c>
      <c r="M1215" s="35">
        <v>0.0</v>
      </c>
      <c r="N1215" s="35">
        <v>0.0</v>
      </c>
      <c r="O1215" s="35">
        <v>0.0</v>
      </c>
      <c r="P1215" s="35">
        <v>0.0</v>
      </c>
      <c r="R1215" s="35">
        <v>0.0</v>
      </c>
      <c r="S1215" s="35">
        <v>0.0</v>
      </c>
      <c r="T1215" s="35">
        <v>0.0</v>
      </c>
      <c r="U1215" s="35">
        <v>0.0</v>
      </c>
      <c r="V1215" s="35">
        <v>0.561155019264</v>
      </c>
      <c r="W1215" s="35">
        <v>0.0</v>
      </c>
      <c r="X1215" s="35">
        <v>0.0</v>
      </c>
      <c r="Y1215" s="35">
        <v>0.0</v>
      </c>
      <c r="Z1215" s="35">
        <v>0.0</v>
      </c>
      <c r="AA1215" s="35">
        <v>0.561155019264</v>
      </c>
      <c r="AB1215" s="35">
        <v>0.0</v>
      </c>
      <c r="AC1215" s="35">
        <v>0.0</v>
      </c>
      <c r="AD1215" s="35">
        <v>0.0</v>
      </c>
      <c r="AE1215" s="35">
        <v>0.0</v>
      </c>
      <c r="AF1215" s="35">
        <v>0.0</v>
      </c>
    </row>
    <row r="1216" ht="15.75" customHeight="1">
      <c r="A1216" s="35" t="s">
        <v>66</v>
      </c>
      <c r="B1216" s="35" t="s">
        <v>1358</v>
      </c>
      <c r="C1216" s="35">
        <v>3638.0</v>
      </c>
      <c r="D1216" s="35" t="s">
        <v>1353</v>
      </c>
      <c r="F1216" s="35">
        <v>9.296837568218525E-4</v>
      </c>
      <c r="G1216" s="35">
        <v>9.625665889769297E-4</v>
      </c>
      <c r="H1216" s="35">
        <v>0.001892250345798782</v>
      </c>
      <c r="I1216" s="35">
        <v>0.5775120288</v>
      </c>
      <c r="J1216" s="35">
        <v>0.0</v>
      </c>
      <c r="K1216" s="35">
        <v>0.0</v>
      </c>
      <c r="L1216" s="35">
        <v>0.0</v>
      </c>
      <c r="M1216" s="35">
        <v>0.0</v>
      </c>
      <c r="N1216" s="35">
        <v>0.0</v>
      </c>
      <c r="O1216" s="35">
        <v>0.0</v>
      </c>
      <c r="P1216" s="35">
        <v>0.0</v>
      </c>
      <c r="R1216" s="35">
        <v>0.0</v>
      </c>
      <c r="S1216" s="35">
        <v>0.0</v>
      </c>
      <c r="T1216" s="35">
        <v>0.0</v>
      </c>
      <c r="U1216" s="35">
        <v>0.0</v>
      </c>
      <c r="V1216" s="35">
        <v>0.5775120288</v>
      </c>
      <c r="W1216" s="35">
        <v>0.0</v>
      </c>
      <c r="X1216" s="35">
        <v>0.0</v>
      </c>
      <c r="Y1216" s="35">
        <v>0.0</v>
      </c>
      <c r="Z1216" s="35">
        <v>0.0</v>
      </c>
      <c r="AA1216" s="35">
        <v>0.557783283456</v>
      </c>
      <c r="AB1216" s="35">
        <v>0.0</v>
      </c>
      <c r="AC1216" s="35">
        <v>0.0</v>
      </c>
      <c r="AD1216" s="35">
        <v>0.0</v>
      </c>
      <c r="AE1216" s="35">
        <v>0.0</v>
      </c>
      <c r="AF1216" s="35">
        <v>0.5775120288</v>
      </c>
    </row>
    <row r="1217" ht="15.75" customHeight="1">
      <c r="A1217" s="35" t="s">
        <v>66</v>
      </c>
      <c r="B1217" s="35" t="s">
        <v>1359</v>
      </c>
      <c r="C1217" s="35">
        <v>3638.0</v>
      </c>
      <c r="D1217" s="35" t="s">
        <v>1353</v>
      </c>
      <c r="F1217" s="35">
        <v>0.01620478026478019</v>
      </c>
      <c r="G1217" s="35">
        <v>0.01042088549088596</v>
      </c>
      <c r="H1217" s="35">
        <v>0.02662566575566615</v>
      </c>
      <c r="I1217" s="35">
        <v>0.840426322176</v>
      </c>
      <c r="J1217" s="35">
        <v>0.0</v>
      </c>
      <c r="K1217" s="35">
        <v>0.0</v>
      </c>
      <c r="L1217" s="35">
        <v>0.0</v>
      </c>
      <c r="M1217" s="35">
        <v>0.0</v>
      </c>
      <c r="N1217" s="35">
        <v>0.0</v>
      </c>
      <c r="O1217" s="35">
        <v>0.0</v>
      </c>
      <c r="P1217" s="35">
        <v>0.0</v>
      </c>
      <c r="R1217" s="35">
        <v>0.0</v>
      </c>
      <c r="S1217" s="35">
        <v>0.0</v>
      </c>
      <c r="T1217" s="35">
        <v>0.02987409600000679</v>
      </c>
      <c r="U1217" s="35">
        <v>0.7142453176319997</v>
      </c>
      <c r="V1217" s="35">
        <v>0.840426322176</v>
      </c>
      <c r="W1217" s="35">
        <v>0.0</v>
      </c>
      <c r="X1217" s="35">
        <v>0.0</v>
      </c>
      <c r="Y1217" s="35">
        <v>0.0</v>
      </c>
      <c r="Z1217" s="35">
        <v>0.4843256911718389</v>
      </c>
      <c r="AA1217" s="35">
        <v>0.7656940730880001</v>
      </c>
      <c r="AB1217" s="35">
        <v>0.0</v>
      </c>
      <c r="AC1217" s="35">
        <v>0.0</v>
      </c>
      <c r="AD1217" s="35">
        <v>0.0</v>
      </c>
      <c r="AE1217" s="35">
        <v>0.517784649984</v>
      </c>
      <c r="AF1217" s="35">
        <v>0.7924619808</v>
      </c>
    </row>
    <row r="1218" ht="15.75" customHeight="1">
      <c r="A1218" s="35" t="s">
        <v>66</v>
      </c>
      <c r="B1218" s="35" t="s">
        <v>1360</v>
      </c>
      <c r="C1218" s="35">
        <v>3638.0</v>
      </c>
      <c r="D1218" s="35" t="s">
        <v>1353</v>
      </c>
      <c r="F1218" s="35">
        <v>0.01361446144865097</v>
      </c>
      <c r="G1218" s="35">
        <v>1.170443321239488</v>
      </c>
      <c r="H1218" s="35">
        <v>1.184057782688139</v>
      </c>
      <c r="I1218" s="35">
        <v>214.8312989088</v>
      </c>
      <c r="J1218" s="35">
        <v>0.0</v>
      </c>
      <c r="K1218" s="35">
        <v>0.0</v>
      </c>
      <c r="L1218" s="35">
        <v>0.0</v>
      </c>
      <c r="M1218" s="35">
        <v>0.0</v>
      </c>
      <c r="N1218" s="35">
        <v>0.0</v>
      </c>
      <c r="O1218" s="35">
        <v>0.0</v>
      </c>
      <c r="P1218" s="35">
        <v>0.0</v>
      </c>
      <c r="R1218" s="35">
        <v>0.0</v>
      </c>
      <c r="S1218" s="35">
        <v>0.0</v>
      </c>
      <c r="T1218" s="35">
        <v>0.0</v>
      </c>
      <c r="U1218" s="35">
        <v>0.0</v>
      </c>
      <c r="V1218" s="35">
        <v>214.8312989088</v>
      </c>
      <c r="W1218" s="35">
        <v>0.0</v>
      </c>
      <c r="X1218" s="35">
        <v>0.0</v>
      </c>
      <c r="Y1218" s="35">
        <v>0.0</v>
      </c>
      <c r="Z1218" s="35">
        <v>0.0</v>
      </c>
      <c r="AA1218" s="35">
        <v>8.168281906176</v>
      </c>
      <c r="AB1218" s="35">
        <v>0.0</v>
      </c>
      <c r="AC1218" s="35">
        <v>0.0</v>
      </c>
      <c r="AD1218" s="35">
        <v>0.0</v>
      </c>
      <c r="AE1218" s="35">
        <v>0.0</v>
      </c>
      <c r="AF1218" s="35">
        <v>214.8312989088</v>
      </c>
    </row>
    <row r="1219" ht="15.75" customHeight="1">
      <c r="A1219" s="35" t="s">
        <v>66</v>
      </c>
      <c r="B1219" s="35" t="s">
        <v>1361</v>
      </c>
      <c r="C1219" s="35">
        <v>3638.0</v>
      </c>
      <c r="D1219" s="35" t="s">
        <v>1353</v>
      </c>
      <c r="F1219" s="35">
        <v>0.1253948172378787</v>
      </c>
      <c r="G1219" s="35">
        <v>0.2511528432941967</v>
      </c>
      <c r="H1219" s="35">
        <v>0.3765476605320754</v>
      </c>
      <c r="I1219" s="35">
        <v>225.917672464512</v>
      </c>
      <c r="J1219" s="35">
        <v>0.0</v>
      </c>
      <c r="K1219" s="35">
        <v>0.0</v>
      </c>
      <c r="L1219" s="35">
        <v>0.0</v>
      </c>
      <c r="M1219" s="35">
        <v>0.0</v>
      </c>
      <c r="N1219" s="35">
        <v>0.0</v>
      </c>
      <c r="O1219" s="35">
        <v>0.0</v>
      </c>
      <c r="P1219" s="35">
        <v>0.0</v>
      </c>
      <c r="R1219" s="35">
        <v>0.0</v>
      </c>
      <c r="S1219" s="35">
        <v>0.0</v>
      </c>
      <c r="T1219" s="35">
        <v>0.0</v>
      </c>
      <c r="U1219" s="35">
        <v>0.0</v>
      </c>
      <c r="V1219" s="35">
        <v>225.917672464512</v>
      </c>
      <c r="W1219" s="35">
        <v>0.0</v>
      </c>
      <c r="X1219" s="35">
        <v>0.0</v>
      </c>
      <c r="Y1219" s="35">
        <v>0.0</v>
      </c>
      <c r="Z1219" s="35">
        <v>0.0</v>
      </c>
      <c r="AA1219" s="35">
        <v>75.233252570112</v>
      </c>
      <c r="AB1219" s="35">
        <v>0.0</v>
      </c>
      <c r="AC1219" s="35">
        <v>0.0</v>
      </c>
      <c r="AD1219" s="35">
        <v>0.0</v>
      </c>
      <c r="AE1219" s="35">
        <v>0.0</v>
      </c>
      <c r="AF1219" s="35">
        <v>150.6844198944</v>
      </c>
    </row>
    <row r="1220" ht="15.75" customHeight="1">
      <c r="A1220" s="35" t="s">
        <v>66</v>
      </c>
      <c r="B1220" s="35" t="s">
        <v>1362</v>
      </c>
      <c r="C1220" s="35">
        <v>3638.0</v>
      </c>
      <c r="D1220" s="35" t="s">
        <v>1353</v>
      </c>
      <c r="F1220" s="35">
        <v>0.007893875008572717</v>
      </c>
      <c r="G1220" s="35">
        <v>0.01157899990325941</v>
      </c>
      <c r="H1220" s="35">
        <v>0.01947287491183212</v>
      </c>
      <c r="I1220" s="35">
        <v>1.8960990048</v>
      </c>
      <c r="J1220" s="35">
        <v>0.0</v>
      </c>
      <c r="K1220" s="35">
        <v>0.0</v>
      </c>
      <c r="L1220" s="35">
        <v>0.0</v>
      </c>
      <c r="M1220" s="35">
        <v>0.0</v>
      </c>
      <c r="N1220" s="35">
        <v>0.0</v>
      </c>
      <c r="O1220" s="35">
        <v>0.0</v>
      </c>
      <c r="P1220" s="35">
        <v>0.0</v>
      </c>
      <c r="R1220" s="35">
        <v>0.0</v>
      </c>
      <c r="S1220" s="35">
        <v>0.0</v>
      </c>
      <c r="T1220" s="35">
        <v>0.0</v>
      </c>
      <c r="U1220" s="35">
        <v>0.7327170184319991</v>
      </c>
      <c r="V1220" s="35">
        <v>1.8960990048</v>
      </c>
      <c r="W1220" s="35">
        <v>0.0</v>
      </c>
      <c r="X1220" s="35">
        <v>0.0</v>
      </c>
      <c r="Y1220" s="35">
        <v>0.0</v>
      </c>
      <c r="Z1220" s="35">
        <v>0.0</v>
      </c>
      <c r="AA1220" s="35">
        <v>1.8960990048</v>
      </c>
      <c r="AB1220" s="35">
        <v>0.0</v>
      </c>
      <c r="AC1220" s="35">
        <v>0.0</v>
      </c>
      <c r="AD1220" s="35">
        <v>0.0</v>
      </c>
      <c r="AE1220" s="35">
        <v>0.5450667868799989</v>
      </c>
      <c r="AF1220" s="35">
        <v>1.0382190336</v>
      </c>
    </row>
    <row r="1221" ht="15.75" customHeight="1">
      <c r="A1221" s="35" t="s">
        <v>66</v>
      </c>
      <c r="B1221" s="35" t="s">
        <v>1363</v>
      </c>
      <c r="C1221" s="35">
        <v>3638.0</v>
      </c>
      <c r="D1221" s="35" t="s">
        <v>1353</v>
      </c>
      <c r="F1221" s="35">
        <v>0.2118382169719756</v>
      </c>
      <c r="G1221" s="35">
        <v>0.4321012765568143</v>
      </c>
      <c r="H1221" s="35">
        <v>0.64393949352879</v>
      </c>
      <c r="I1221" s="35">
        <v>158.48477064</v>
      </c>
      <c r="J1221" s="35">
        <v>0.0</v>
      </c>
      <c r="K1221" s="35">
        <v>0.0</v>
      </c>
      <c r="L1221" s="35">
        <v>0.0</v>
      </c>
      <c r="M1221" s="35">
        <v>0.0</v>
      </c>
      <c r="N1221" s="35">
        <v>0.0</v>
      </c>
      <c r="O1221" s="35">
        <v>0.0</v>
      </c>
      <c r="P1221" s="35">
        <v>0.0</v>
      </c>
      <c r="R1221" s="35">
        <v>0.0</v>
      </c>
      <c r="S1221" s="35">
        <v>0.0</v>
      </c>
      <c r="T1221" s="35">
        <v>0.0</v>
      </c>
      <c r="U1221" s="35">
        <v>0.0</v>
      </c>
      <c r="V1221" s="35">
        <v>158.48477064</v>
      </c>
      <c r="W1221" s="35">
        <v>0.0</v>
      </c>
      <c r="X1221" s="35">
        <v>0.0</v>
      </c>
      <c r="Y1221" s="35">
        <v>0.0</v>
      </c>
      <c r="Z1221" s="35">
        <v>0.0</v>
      </c>
      <c r="AA1221" s="35">
        <v>61.966680048</v>
      </c>
      <c r="AB1221" s="35">
        <v>0.0</v>
      </c>
      <c r="AC1221" s="35">
        <v>0.0</v>
      </c>
      <c r="AD1221" s="35">
        <v>0.0</v>
      </c>
      <c r="AE1221" s="35">
        <v>0.0</v>
      </c>
      <c r="AF1221" s="35">
        <v>144.8111726208</v>
      </c>
    </row>
    <row r="1222" ht="15.75" customHeight="1">
      <c r="A1222" s="35" t="s">
        <v>66</v>
      </c>
      <c r="B1222" s="35" t="s">
        <v>1364</v>
      </c>
      <c r="C1222" s="35">
        <v>3638.0</v>
      </c>
      <c r="D1222" s="35" t="s">
        <v>1353</v>
      </c>
      <c r="F1222" s="35">
        <v>0.0</v>
      </c>
      <c r="G1222" s="35">
        <v>0.002668104077277898</v>
      </c>
      <c r="H1222" s="35">
        <v>0.002668104077277898</v>
      </c>
      <c r="I1222" s="35">
        <v>1.6007850432</v>
      </c>
      <c r="J1222" s="35">
        <v>0.0</v>
      </c>
      <c r="K1222" s="35">
        <v>0.0</v>
      </c>
      <c r="L1222" s="35">
        <v>0.0</v>
      </c>
      <c r="M1222" s="35">
        <v>0.0</v>
      </c>
      <c r="N1222" s="35">
        <v>0.0</v>
      </c>
      <c r="O1222" s="35">
        <v>0.0</v>
      </c>
      <c r="P1222" s="35">
        <v>0.0</v>
      </c>
      <c r="R1222" s="35">
        <v>0.0</v>
      </c>
      <c r="S1222" s="35">
        <v>0.0</v>
      </c>
      <c r="T1222" s="35">
        <v>0.0</v>
      </c>
      <c r="U1222" s="35">
        <v>0.0</v>
      </c>
      <c r="V1222" s="35">
        <v>1.6007850432</v>
      </c>
      <c r="W1222" s="35">
        <v>0.0</v>
      </c>
      <c r="X1222" s="35">
        <v>0.0</v>
      </c>
      <c r="Y1222" s="35">
        <v>0.0</v>
      </c>
      <c r="Z1222" s="35">
        <v>0.0</v>
      </c>
      <c r="AA1222" s="35">
        <v>0.0</v>
      </c>
      <c r="AB1222" s="35">
        <v>0.0</v>
      </c>
      <c r="AC1222" s="35">
        <v>0.0</v>
      </c>
      <c r="AD1222" s="35">
        <v>0.0</v>
      </c>
      <c r="AE1222" s="35">
        <v>0.0</v>
      </c>
      <c r="AF1222" s="35">
        <v>1.6007850432</v>
      </c>
    </row>
    <row r="1223" ht="15.75" customHeight="1">
      <c r="A1223" s="35" t="s">
        <v>66</v>
      </c>
      <c r="B1223" s="35" t="s">
        <v>1365</v>
      </c>
      <c r="C1223" s="35">
        <v>3638.0</v>
      </c>
      <c r="D1223" s="35" t="s">
        <v>1353</v>
      </c>
      <c r="F1223" s="35">
        <v>0.03364826204431409</v>
      </c>
      <c r="G1223" s="35">
        <v>0.1733985940929731</v>
      </c>
      <c r="H1223" s="35">
        <v>0.2070468561372872</v>
      </c>
      <c r="I1223" s="35">
        <v>63.7272421632</v>
      </c>
      <c r="J1223" s="35">
        <v>0.0</v>
      </c>
      <c r="K1223" s="35">
        <v>0.0</v>
      </c>
      <c r="L1223" s="35">
        <v>0.0</v>
      </c>
      <c r="M1223" s="35">
        <v>0.0</v>
      </c>
      <c r="N1223" s="35">
        <v>0.0</v>
      </c>
      <c r="O1223" s="35">
        <v>0.0</v>
      </c>
      <c r="P1223" s="35">
        <v>0.0</v>
      </c>
      <c r="R1223" s="35">
        <v>0.0</v>
      </c>
      <c r="S1223" s="35">
        <v>0.0</v>
      </c>
      <c r="T1223" s="35">
        <v>0.0</v>
      </c>
      <c r="U1223" s="35">
        <v>0.0</v>
      </c>
      <c r="V1223" s="35">
        <v>63.7272421632</v>
      </c>
      <c r="W1223" s="35">
        <v>0.0</v>
      </c>
      <c r="X1223" s="35">
        <v>0.0</v>
      </c>
      <c r="Y1223" s="35">
        <v>0.0</v>
      </c>
      <c r="Z1223" s="35">
        <v>0.0</v>
      </c>
      <c r="AA1223" s="35">
        <v>20.187981072</v>
      </c>
      <c r="AB1223" s="35">
        <v>0.0</v>
      </c>
      <c r="AC1223" s="35">
        <v>0.0</v>
      </c>
      <c r="AD1223" s="35">
        <v>0.0</v>
      </c>
      <c r="AE1223" s="35">
        <v>0.0</v>
      </c>
      <c r="AF1223" s="35">
        <v>60.494864976</v>
      </c>
    </row>
    <row r="1224" ht="15.75" customHeight="1">
      <c r="A1224" s="35" t="s">
        <v>66</v>
      </c>
      <c r="B1224" s="35" t="s">
        <v>1366</v>
      </c>
      <c r="C1224" s="35">
        <v>3638.0</v>
      </c>
      <c r="D1224" s="35" t="s">
        <v>1353</v>
      </c>
      <c r="F1224" s="35">
        <v>0.003602343031627727</v>
      </c>
      <c r="G1224" s="35">
        <v>0.001598087220982048</v>
      </c>
      <c r="H1224" s="35">
        <v>0.005200430252609775</v>
      </c>
      <c r="I1224" s="35">
        <v>0.5896590336</v>
      </c>
      <c r="J1224" s="35">
        <v>0.0</v>
      </c>
      <c r="K1224" s="35">
        <v>0.0</v>
      </c>
      <c r="L1224" s="35">
        <v>0.0</v>
      </c>
      <c r="M1224" s="35">
        <v>0.0</v>
      </c>
      <c r="N1224" s="35">
        <v>0.0</v>
      </c>
      <c r="O1224" s="35">
        <v>0.0</v>
      </c>
      <c r="P1224" s="35">
        <v>0.0</v>
      </c>
      <c r="R1224" s="35">
        <v>0.0</v>
      </c>
      <c r="S1224" s="35">
        <v>0.0</v>
      </c>
      <c r="T1224" s="35">
        <v>0.0</v>
      </c>
      <c r="U1224" s="35">
        <v>0.3161572888319997</v>
      </c>
      <c r="V1224" s="35">
        <v>0.5896590336</v>
      </c>
      <c r="W1224" s="35">
        <v>0.0</v>
      </c>
      <c r="X1224" s="35">
        <v>0.0</v>
      </c>
      <c r="Y1224" s="35">
        <v>0.0</v>
      </c>
      <c r="Z1224" s="35">
        <v>0.005550660863994952</v>
      </c>
      <c r="AA1224" s="35">
        <v>0.443894976</v>
      </c>
      <c r="AB1224" s="35">
        <v>0.0</v>
      </c>
      <c r="AC1224" s="35">
        <v>0.0</v>
      </c>
      <c r="AD1224" s="35">
        <v>0.0</v>
      </c>
      <c r="AE1224" s="35">
        <v>0.0</v>
      </c>
      <c r="AF1224" s="35">
        <v>0.3308219712</v>
      </c>
    </row>
    <row r="1225" ht="15.75" customHeight="1">
      <c r="A1225" s="35" t="s">
        <v>66</v>
      </c>
      <c r="B1225" s="35" t="s">
        <v>1367</v>
      </c>
      <c r="C1225" s="35">
        <v>3638.0</v>
      </c>
      <c r="D1225" s="35" t="s">
        <v>1353</v>
      </c>
      <c r="F1225" s="35">
        <v>0.2288796989810121</v>
      </c>
      <c r="G1225" s="35">
        <v>0.3463411145842895</v>
      </c>
      <c r="H1225" s="35">
        <v>0.5752208135653016</v>
      </c>
      <c r="I1225" s="35">
        <v>28.7779588992</v>
      </c>
      <c r="J1225" s="35">
        <v>0.732054226176</v>
      </c>
      <c r="K1225" s="35">
        <v>0.0</v>
      </c>
      <c r="L1225" s="35">
        <v>0.0</v>
      </c>
      <c r="M1225" s="35">
        <v>0.0</v>
      </c>
      <c r="N1225" s="35">
        <v>0.0</v>
      </c>
      <c r="O1225" s="35">
        <v>0.0</v>
      </c>
      <c r="P1225" s="35">
        <v>0.0</v>
      </c>
      <c r="R1225" s="35">
        <v>0.0</v>
      </c>
      <c r="S1225" s="35">
        <v>0.8147665370880001</v>
      </c>
      <c r="T1225" s="35">
        <v>1.3199572729728</v>
      </c>
      <c r="U1225" s="35">
        <v>3.281437450367995</v>
      </c>
      <c r="V1225" s="35">
        <v>28.7779588992</v>
      </c>
      <c r="W1225" s="35">
        <v>0.0</v>
      </c>
      <c r="X1225" s="35">
        <v>0.0</v>
      </c>
      <c r="Y1225" s="35">
        <v>0.9949688784000004</v>
      </c>
      <c r="Z1225" s="35">
        <v>1.496712678289918</v>
      </c>
      <c r="AA1225" s="35">
        <v>21.709857593088</v>
      </c>
      <c r="AB1225" s="35">
        <v>0.0</v>
      </c>
      <c r="AC1225" s="35">
        <v>0.0</v>
      </c>
      <c r="AD1225" s="35">
        <v>1.110749391360001</v>
      </c>
      <c r="AE1225" s="35">
        <v>2.678337406079989</v>
      </c>
      <c r="AF1225" s="35">
        <v>28.7779588992</v>
      </c>
    </row>
    <row r="1226" ht="15.75" customHeight="1">
      <c r="A1226" s="35" t="s">
        <v>66</v>
      </c>
      <c r="B1226" s="35" t="s">
        <v>1368</v>
      </c>
      <c r="C1226" s="35">
        <v>3638.0</v>
      </c>
      <c r="D1226" s="35" t="s">
        <v>1353</v>
      </c>
      <c r="F1226" s="35">
        <v>0.007387572219888773</v>
      </c>
      <c r="G1226" s="35">
        <v>0.004409468289833826</v>
      </c>
      <c r="H1226" s="35">
        <v>0.0117970405097226</v>
      </c>
      <c r="I1226" s="35">
        <v>1.368108</v>
      </c>
      <c r="J1226" s="35">
        <v>0.0</v>
      </c>
      <c r="K1226" s="35">
        <v>0.0</v>
      </c>
      <c r="L1226" s="35">
        <v>0.0</v>
      </c>
      <c r="M1226" s="35">
        <v>0.0</v>
      </c>
      <c r="N1226" s="35">
        <v>0.0</v>
      </c>
      <c r="O1226" s="35">
        <v>0.0</v>
      </c>
      <c r="P1226" s="35">
        <v>0.0</v>
      </c>
      <c r="R1226" s="35">
        <v>0.0</v>
      </c>
      <c r="S1226" s="35">
        <v>0.0</v>
      </c>
      <c r="T1226" s="35">
        <v>0.0</v>
      </c>
      <c r="U1226" s="35">
        <v>0.6714623825279986</v>
      </c>
      <c r="V1226" s="35">
        <v>1.368108</v>
      </c>
      <c r="W1226" s="35">
        <v>0.0</v>
      </c>
      <c r="X1226" s="35">
        <v>0.0</v>
      </c>
      <c r="Y1226" s="35">
        <v>0.0</v>
      </c>
      <c r="Z1226" s="35">
        <v>0.0</v>
      </c>
      <c r="AA1226" s="35">
        <v>1.368108</v>
      </c>
      <c r="AB1226" s="35">
        <v>0.0</v>
      </c>
      <c r="AC1226" s="35">
        <v>0.0</v>
      </c>
      <c r="AD1226" s="35">
        <v>0.0</v>
      </c>
      <c r="AE1226" s="35">
        <v>0.0</v>
      </c>
      <c r="AF1226" s="35">
        <v>1.1232660096</v>
      </c>
    </row>
    <row r="1227" ht="15.75" customHeight="1">
      <c r="A1227" s="35" t="s">
        <v>66</v>
      </c>
      <c r="B1227" s="35" t="s">
        <v>1369</v>
      </c>
      <c r="C1227" s="35">
        <v>3638.0</v>
      </c>
      <c r="D1227" s="35" t="s">
        <v>1353</v>
      </c>
      <c r="F1227" s="35">
        <v>5.638671834952003E-4</v>
      </c>
      <c r="G1227" s="35">
        <v>0.03755152085045535</v>
      </c>
      <c r="H1227" s="35">
        <v>0.03811538803395055</v>
      </c>
      <c r="I1227" s="35">
        <v>3.9716220096</v>
      </c>
      <c r="J1227" s="35">
        <v>0.0</v>
      </c>
      <c r="K1227" s="35">
        <v>0.0</v>
      </c>
      <c r="L1227" s="35">
        <v>0.0</v>
      </c>
      <c r="M1227" s="35">
        <v>0.0</v>
      </c>
      <c r="N1227" s="35">
        <v>0.0</v>
      </c>
      <c r="O1227" s="35">
        <v>0.0</v>
      </c>
      <c r="P1227" s="35">
        <v>0.0</v>
      </c>
      <c r="R1227" s="35">
        <v>0.0</v>
      </c>
      <c r="S1227" s="35">
        <v>0.0</v>
      </c>
      <c r="T1227" s="35">
        <v>0.0</v>
      </c>
      <c r="U1227" s="35">
        <v>2.112939009215998</v>
      </c>
      <c r="V1227" s="35">
        <v>3.9716220096</v>
      </c>
      <c r="W1227" s="35">
        <v>0.0</v>
      </c>
      <c r="X1227" s="35">
        <v>0.0</v>
      </c>
      <c r="Y1227" s="35">
        <v>0.0</v>
      </c>
      <c r="Z1227" s="35">
        <v>0.0</v>
      </c>
      <c r="AA1227" s="35">
        <v>0.338303952</v>
      </c>
      <c r="AB1227" s="35">
        <v>0.0</v>
      </c>
      <c r="AC1227" s="35">
        <v>0.0</v>
      </c>
      <c r="AD1227" s="35">
        <v>0.0</v>
      </c>
      <c r="AE1227" s="35">
        <v>2.112939009215998</v>
      </c>
      <c r="AF1227" s="35">
        <v>3.9716220096</v>
      </c>
    </row>
    <row r="1228" ht="15.75" customHeight="1">
      <c r="A1228" s="35" t="s">
        <v>66</v>
      </c>
      <c r="B1228" s="35" t="s">
        <v>1370</v>
      </c>
      <c r="C1228" s="35">
        <v>3638.0</v>
      </c>
      <c r="D1228" s="35" t="s">
        <v>1353</v>
      </c>
      <c r="F1228" s="35">
        <v>0.1307552392339159</v>
      </c>
      <c r="G1228" s="35">
        <v>0.1443234124352077</v>
      </c>
      <c r="H1228" s="35">
        <v>0.2750786516691237</v>
      </c>
      <c r="I1228" s="35">
        <v>5.2331880384</v>
      </c>
      <c r="J1228" s="35">
        <v>0.0</v>
      </c>
      <c r="K1228" s="35">
        <v>0.0</v>
      </c>
      <c r="L1228" s="35">
        <v>0.0</v>
      </c>
      <c r="M1228" s="35">
        <v>0.0</v>
      </c>
      <c r="N1228" s="35">
        <v>0.0</v>
      </c>
      <c r="O1228" s="35">
        <v>0.0</v>
      </c>
      <c r="P1228" s="35">
        <v>1.865549556864</v>
      </c>
      <c r="R1228" s="35">
        <v>0.0</v>
      </c>
      <c r="S1228" s="35">
        <v>0.5813337599999999</v>
      </c>
      <c r="T1228" s="35">
        <v>1.37381547744</v>
      </c>
      <c r="U1228" s="35">
        <v>2.377594296725755</v>
      </c>
      <c r="V1228" s="35">
        <v>5.2331880384</v>
      </c>
      <c r="W1228" s="35">
        <v>0.0</v>
      </c>
      <c r="X1228" s="35">
        <v>0.0</v>
      </c>
      <c r="Y1228" s="35">
        <v>0.83834428608</v>
      </c>
      <c r="Z1228" s="35">
        <v>1.996974407231997</v>
      </c>
      <c r="AA1228" s="35">
        <v>3.567935952</v>
      </c>
      <c r="AB1228" s="35">
        <v>0.0</v>
      </c>
      <c r="AC1228" s="35">
        <v>0.0</v>
      </c>
      <c r="AD1228" s="35">
        <v>0.89551774368</v>
      </c>
      <c r="AE1228" s="35">
        <v>2.134356493247998</v>
      </c>
      <c r="AF1228" s="35">
        <v>5.2331880384</v>
      </c>
    </row>
    <row r="1229" ht="15.75" customHeight="1">
      <c r="A1229" s="35" t="s">
        <v>66</v>
      </c>
      <c r="B1229" s="35" t="s">
        <v>1371</v>
      </c>
      <c r="C1229" s="35">
        <v>3638.0</v>
      </c>
      <c r="D1229" s="35" t="s">
        <v>1353</v>
      </c>
      <c r="F1229" s="35">
        <v>0.02294767600133003</v>
      </c>
      <c r="G1229" s="35">
        <v>0.01853671124298058</v>
      </c>
      <c r="H1229" s="35">
        <v>0.04148438724431062</v>
      </c>
      <c r="I1229" s="35">
        <v>3.6912540672</v>
      </c>
      <c r="J1229" s="35">
        <v>0.0</v>
      </c>
      <c r="K1229" s="35">
        <v>0.0</v>
      </c>
      <c r="L1229" s="35">
        <v>0.0</v>
      </c>
      <c r="M1229" s="35">
        <v>0.0</v>
      </c>
      <c r="N1229" s="35">
        <v>0.0</v>
      </c>
      <c r="O1229" s="35">
        <v>0.0</v>
      </c>
      <c r="P1229" s="35">
        <v>0.0</v>
      </c>
      <c r="R1229" s="35">
        <v>0.0</v>
      </c>
      <c r="S1229" s="35">
        <v>0.0</v>
      </c>
      <c r="T1229" s="35">
        <v>0.0</v>
      </c>
      <c r="U1229" s="35">
        <v>2.668699409080317</v>
      </c>
      <c r="V1229" s="35">
        <v>3.6912540672</v>
      </c>
      <c r="W1229" s="35">
        <v>0.0</v>
      </c>
      <c r="X1229" s="35">
        <v>0.0</v>
      </c>
      <c r="Y1229" s="35">
        <v>0.0</v>
      </c>
      <c r="Z1229" s="35">
        <v>0.003476160575996838</v>
      </c>
      <c r="AA1229" s="35">
        <v>3.540490539264</v>
      </c>
      <c r="AB1229" s="35">
        <v>0.0</v>
      </c>
      <c r="AC1229" s="35">
        <v>0.0</v>
      </c>
      <c r="AD1229" s="35">
        <v>0.0</v>
      </c>
      <c r="AE1229" s="35">
        <v>0.0</v>
      </c>
      <c r="AF1229" s="35">
        <v>3.6211889952</v>
      </c>
    </row>
    <row r="1230" ht="15.75" customHeight="1">
      <c r="A1230" s="35" t="s">
        <v>66</v>
      </c>
      <c r="B1230" s="35" t="s">
        <v>1372</v>
      </c>
      <c r="C1230" s="35">
        <v>3638.0</v>
      </c>
      <c r="D1230" s="35" t="s">
        <v>1353</v>
      </c>
      <c r="F1230" s="35">
        <v>0.1884587685343725</v>
      </c>
      <c r="G1230" s="35">
        <v>0.2733466915231029</v>
      </c>
      <c r="H1230" s="35">
        <v>0.4618054600574755</v>
      </c>
      <c r="I1230" s="35">
        <v>5.0360190048</v>
      </c>
      <c r="J1230" s="35">
        <v>0.0</v>
      </c>
      <c r="K1230" s="35">
        <v>0.0</v>
      </c>
      <c r="L1230" s="35">
        <v>0.0</v>
      </c>
      <c r="M1230" s="35">
        <v>0.0</v>
      </c>
      <c r="N1230" s="35">
        <v>0.0</v>
      </c>
      <c r="O1230" s="35">
        <v>0.0</v>
      </c>
      <c r="P1230" s="35">
        <v>0.0</v>
      </c>
      <c r="R1230" s="35">
        <v>0.0</v>
      </c>
      <c r="S1230" s="35">
        <v>0.0</v>
      </c>
      <c r="T1230" s="35">
        <v>2.4934463568</v>
      </c>
      <c r="U1230" s="35">
        <v>3.409281715391999</v>
      </c>
      <c r="V1230" s="35">
        <v>5.0360190048</v>
      </c>
      <c r="W1230" s="35">
        <v>0.0</v>
      </c>
      <c r="X1230" s="35">
        <v>0.0</v>
      </c>
      <c r="Y1230" s="35">
        <v>1.8514941984</v>
      </c>
      <c r="Z1230" s="35">
        <v>2.575942555092479</v>
      </c>
      <c r="AA1230" s="35">
        <v>3.669035634432</v>
      </c>
      <c r="AB1230" s="35">
        <v>0.0</v>
      </c>
      <c r="AC1230" s="35">
        <v>0.0</v>
      </c>
      <c r="AD1230" s="35">
        <v>2.1411293904</v>
      </c>
      <c r="AE1230" s="35">
        <v>3.366626889023999</v>
      </c>
      <c r="AF1230" s="35">
        <v>5.0360190048</v>
      </c>
    </row>
    <row r="1231" ht="15.75" customHeight="1">
      <c r="A1231" s="35" t="s">
        <v>66</v>
      </c>
      <c r="B1231" s="35" t="s">
        <v>1373</v>
      </c>
      <c r="C1231" s="35">
        <v>3638.0</v>
      </c>
      <c r="D1231" s="35" t="s">
        <v>1353</v>
      </c>
      <c r="F1231" s="35">
        <v>0.009165681851999419</v>
      </c>
      <c r="G1231" s="35">
        <v>0.01657892131804307</v>
      </c>
      <c r="H1231" s="35">
        <v>0.02574460317004249</v>
      </c>
      <c r="I1231" s="35">
        <v>0.9345119616</v>
      </c>
      <c r="J1231" s="35">
        <v>0.0</v>
      </c>
      <c r="K1231" s="35">
        <v>0.0</v>
      </c>
      <c r="L1231" s="35">
        <v>0.0</v>
      </c>
      <c r="M1231" s="35">
        <v>0.0</v>
      </c>
      <c r="N1231" s="35">
        <v>0.4691219904</v>
      </c>
      <c r="O1231" s="35">
        <v>0.4691219904</v>
      </c>
      <c r="P1231" s="35">
        <v>0.0</v>
      </c>
      <c r="R1231" s="35">
        <v>0.0</v>
      </c>
      <c r="S1231" s="35">
        <v>0.0</v>
      </c>
      <c r="T1231" s="35">
        <v>0.03357396241920763</v>
      </c>
      <c r="U1231" s="35">
        <v>0.5600099352959997</v>
      </c>
      <c r="V1231" s="35">
        <v>0.9345119616</v>
      </c>
      <c r="W1231" s="35">
        <v>0.0</v>
      </c>
      <c r="X1231" s="35">
        <v>0.0</v>
      </c>
      <c r="Y1231" s="35">
        <v>0.0</v>
      </c>
      <c r="Z1231" s="35">
        <v>0.4308602673715198</v>
      </c>
      <c r="AA1231" s="35">
        <v>0.740128306176</v>
      </c>
      <c r="AB1231" s="35">
        <v>0.0</v>
      </c>
      <c r="AC1231" s="35">
        <v>0.0</v>
      </c>
      <c r="AD1231" s="35">
        <v>0.0</v>
      </c>
      <c r="AE1231" s="35">
        <v>0.5186620333440001</v>
      </c>
      <c r="AF1231" s="35">
        <v>0.9345119616</v>
      </c>
    </row>
    <row r="1232" ht="15.75" customHeight="1">
      <c r="A1232" s="35" t="s">
        <v>66</v>
      </c>
      <c r="B1232" s="35" t="s">
        <v>1374</v>
      </c>
      <c r="C1232" s="35">
        <v>3638.0</v>
      </c>
      <c r="D1232" s="35" t="s">
        <v>1353</v>
      </c>
      <c r="F1232" s="35">
        <v>0.006937448605759416</v>
      </c>
      <c r="G1232" s="35">
        <v>0.01773620226563773</v>
      </c>
      <c r="H1232" s="35">
        <v>0.02467365087139714</v>
      </c>
      <c r="I1232" s="35">
        <v>3.565210142592</v>
      </c>
      <c r="J1232" s="35">
        <v>0.0</v>
      </c>
      <c r="K1232" s="35">
        <v>0.0</v>
      </c>
      <c r="L1232" s="35">
        <v>0.0</v>
      </c>
      <c r="M1232" s="35">
        <v>0.0</v>
      </c>
      <c r="N1232" s="35">
        <v>0.0</v>
      </c>
      <c r="O1232" s="35">
        <v>0.0</v>
      </c>
      <c r="P1232" s="35">
        <v>0.0</v>
      </c>
      <c r="R1232" s="35">
        <v>0.0</v>
      </c>
      <c r="S1232" s="35">
        <v>0.0</v>
      </c>
      <c r="T1232" s="35">
        <v>0.0</v>
      </c>
      <c r="U1232" s="35">
        <v>0.4877068575052792</v>
      </c>
      <c r="V1232" s="35">
        <v>3.565210142592</v>
      </c>
      <c r="W1232" s="35">
        <v>0.0</v>
      </c>
      <c r="X1232" s="35">
        <v>0.0</v>
      </c>
      <c r="Y1232" s="35">
        <v>0.0</v>
      </c>
      <c r="Z1232" s="35">
        <v>0.0</v>
      </c>
      <c r="AA1232" s="35">
        <v>1.4606369568</v>
      </c>
      <c r="AB1232" s="35">
        <v>0.0</v>
      </c>
      <c r="AC1232" s="35">
        <v>0.0</v>
      </c>
      <c r="AD1232" s="35">
        <v>0.0</v>
      </c>
      <c r="AE1232" s="35">
        <v>0.007569539711993115</v>
      </c>
      <c r="AF1232" s="35">
        <v>2.8184460192</v>
      </c>
    </row>
    <row r="1233" ht="15.75" customHeight="1">
      <c r="A1233" s="35" t="s">
        <v>66</v>
      </c>
      <c r="B1233" s="35" t="s">
        <v>1375</v>
      </c>
      <c r="C1233" s="35">
        <v>3638.0</v>
      </c>
      <c r="D1233" s="35" t="s">
        <v>1353</v>
      </c>
      <c r="F1233" s="35">
        <v>0.0</v>
      </c>
      <c r="G1233" s="35">
        <v>0.001881531037750412</v>
      </c>
      <c r="H1233" s="35">
        <v>0.001881531037750412</v>
      </c>
      <c r="I1233" s="35">
        <v>0.6289170048</v>
      </c>
      <c r="J1233" s="35">
        <v>0.0</v>
      </c>
      <c r="K1233" s="35">
        <v>0.0</v>
      </c>
      <c r="L1233" s="35">
        <v>0.0</v>
      </c>
      <c r="M1233" s="35">
        <v>0.0</v>
      </c>
      <c r="N1233" s="35">
        <v>0.0</v>
      </c>
      <c r="O1233" s="35">
        <v>0.0</v>
      </c>
      <c r="P1233" s="35">
        <v>0.0</v>
      </c>
      <c r="R1233" s="35">
        <v>0.0</v>
      </c>
      <c r="S1233" s="35">
        <v>0.0</v>
      </c>
      <c r="T1233" s="35">
        <v>0.0</v>
      </c>
      <c r="U1233" s="35">
        <v>0.0</v>
      </c>
      <c r="V1233" s="35">
        <v>0.6289170048</v>
      </c>
      <c r="W1233" s="35">
        <v>0.0</v>
      </c>
      <c r="X1233" s="35">
        <v>0.0</v>
      </c>
      <c r="Y1233" s="35">
        <v>0.0</v>
      </c>
      <c r="Z1233" s="35">
        <v>0.0</v>
      </c>
      <c r="AA1233" s="35">
        <v>0.0</v>
      </c>
      <c r="AB1233" s="35">
        <v>0.0</v>
      </c>
      <c r="AC1233" s="35">
        <v>0.0</v>
      </c>
      <c r="AD1233" s="35">
        <v>0.0</v>
      </c>
      <c r="AE1233" s="35">
        <v>0.0</v>
      </c>
      <c r="AF1233" s="35">
        <v>0.6289170048</v>
      </c>
    </row>
    <row r="1234" ht="15.75" customHeight="1">
      <c r="A1234" s="35" t="s">
        <v>66</v>
      </c>
      <c r="B1234" s="35" t="s">
        <v>1376</v>
      </c>
      <c r="C1234" s="35">
        <v>3638.0</v>
      </c>
      <c r="D1234" s="35" t="s">
        <v>1353</v>
      </c>
      <c r="F1234" s="35">
        <v>0.01406336492058533</v>
      </c>
      <c r="G1234" s="35">
        <v>0.1072935926875589</v>
      </c>
      <c r="H1234" s="35">
        <v>0.1213569576081442</v>
      </c>
      <c r="I1234" s="35">
        <v>17.1882629856</v>
      </c>
      <c r="J1234" s="35">
        <v>0.0</v>
      </c>
      <c r="K1234" s="35">
        <v>0.0</v>
      </c>
      <c r="L1234" s="35">
        <v>0.0</v>
      </c>
      <c r="M1234" s="35">
        <v>0.0</v>
      </c>
      <c r="N1234" s="35">
        <v>0.0</v>
      </c>
      <c r="O1234" s="35">
        <v>0.0</v>
      </c>
      <c r="P1234" s="35">
        <v>0.0</v>
      </c>
      <c r="R1234" s="35">
        <v>0.0</v>
      </c>
      <c r="S1234" s="35">
        <v>0.0</v>
      </c>
      <c r="T1234" s="35">
        <v>0.0</v>
      </c>
      <c r="U1234" s="35">
        <v>2.634123743999893</v>
      </c>
      <c r="V1234" s="35">
        <v>17.1882629856</v>
      </c>
      <c r="W1234" s="35">
        <v>0.0</v>
      </c>
      <c r="X1234" s="35">
        <v>0.0</v>
      </c>
      <c r="Y1234" s="35">
        <v>0.0</v>
      </c>
      <c r="Z1234" s="35">
        <v>0.0</v>
      </c>
      <c r="AA1234" s="35">
        <v>6.6499199424</v>
      </c>
      <c r="AB1234" s="35">
        <v>0.0</v>
      </c>
      <c r="AC1234" s="35">
        <v>0.0</v>
      </c>
      <c r="AD1234" s="35">
        <v>0.0</v>
      </c>
      <c r="AE1234" s="35">
        <v>2.533646662847985</v>
      </c>
      <c r="AF1234" s="35">
        <v>17.1882629856</v>
      </c>
    </row>
    <row r="1235" ht="15.75" customHeight="1">
      <c r="A1235" s="35" t="s">
        <v>66</v>
      </c>
      <c r="B1235" s="35" t="s">
        <v>1377</v>
      </c>
      <c r="C1235" s="35">
        <v>3638.0</v>
      </c>
      <c r="D1235" s="35" t="s">
        <v>1353</v>
      </c>
      <c r="F1235" s="35">
        <v>0.001937633654363353</v>
      </c>
      <c r="G1235" s="35">
        <v>0.0</v>
      </c>
      <c r="H1235" s="35">
        <v>0.001937633654363353</v>
      </c>
      <c r="I1235" s="35">
        <v>1.1625239808</v>
      </c>
      <c r="J1235" s="35">
        <v>0.0</v>
      </c>
      <c r="K1235" s="35">
        <v>0.0</v>
      </c>
      <c r="L1235" s="35">
        <v>0.0</v>
      </c>
      <c r="M1235" s="35">
        <v>0.0</v>
      </c>
      <c r="N1235" s="35">
        <v>0.0</v>
      </c>
      <c r="O1235" s="35">
        <v>0.0</v>
      </c>
      <c r="P1235" s="35">
        <v>0.0</v>
      </c>
      <c r="R1235" s="35">
        <v>0.0</v>
      </c>
      <c r="S1235" s="35">
        <v>0.0</v>
      </c>
      <c r="T1235" s="35">
        <v>0.0</v>
      </c>
      <c r="U1235" s="35">
        <v>0.0</v>
      </c>
      <c r="V1235" s="35">
        <v>1.1625239808</v>
      </c>
      <c r="W1235" s="35">
        <v>0.0</v>
      </c>
      <c r="X1235" s="35">
        <v>0.0</v>
      </c>
      <c r="Y1235" s="35">
        <v>0.0</v>
      </c>
      <c r="Z1235" s="35">
        <v>0.0</v>
      </c>
      <c r="AA1235" s="35">
        <v>1.1625239808</v>
      </c>
      <c r="AB1235" s="35">
        <v>0.0</v>
      </c>
      <c r="AC1235" s="35">
        <v>0.0</v>
      </c>
      <c r="AD1235" s="35">
        <v>0.0</v>
      </c>
      <c r="AE1235" s="35">
        <v>0.0</v>
      </c>
      <c r="AF1235" s="35">
        <v>0.0</v>
      </c>
    </row>
    <row r="1236" ht="15.75" customHeight="1">
      <c r="A1236" s="35" t="s">
        <v>66</v>
      </c>
      <c r="B1236" s="35" t="s">
        <v>1378</v>
      </c>
      <c r="C1236" s="35">
        <v>3638.0</v>
      </c>
      <c r="D1236" s="35" t="s">
        <v>1353</v>
      </c>
      <c r="F1236" s="35">
        <v>0.0</v>
      </c>
      <c r="G1236" s="35">
        <v>0.01160086078425304</v>
      </c>
      <c r="H1236" s="35">
        <v>0.01160086078425304</v>
      </c>
      <c r="I1236" s="35">
        <v>2.529698976</v>
      </c>
      <c r="J1236" s="35">
        <v>0.0</v>
      </c>
      <c r="K1236" s="35">
        <v>0.0</v>
      </c>
      <c r="L1236" s="35">
        <v>0.0</v>
      </c>
      <c r="M1236" s="35">
        <v>0.0</v>
      </c>
      <c r="N1236" s="35">
        <v>0.0</v>
      </c>
      <c r="O1236" s="35">
        <v>0.0</v>
      </c>
      <c r="P1236" s="35">
        <v>0.0</v>
      </c>
      <c r="R1236" s="35">
        <v>0.0</v>
      </c>
      <c r="S1236" s="35">
        <v>0.0</v>
      </c>
      <c r="T1236" s="35">
        <v>0.0</v>
      </c>
      <c r="U1236" s="35">
        <v>0.0</v>
      </c>
      <c r="V1236" s="35">
        <v>2.529698976</v>
      </c>
      <c r="W1236" s="35">
        <v>0.0</v>
      </c>
      <c r="X1236" s="35">
        <v>0.0</v>
      </c>
      <c r="Y1236" s="35">
        <v>0.0</v>
      </c>
      <c r="Z1236" s="35">
        <v>0.0</v>
      </c>
      <c r="AA1236" s="35">
        <v>0.0</v>
      </c>
      <c r="AB1236" s="35">
        <v>0.0</v>
      </c>
      <c r="AC1236" s="35">
        <v>0.0</v>
      </c>
      <c r="AD1236" s="35">
        <v>0.0</v>
      </c>
      <c r="AE1236" s="35">
        <v>0.0</v>
      </c>
      <c r="AF1236" s="35">
        <v>2.529698976</v>
      </c>
    </row>
    <row r="1237" ht="15.75" customHeight="1">
      <c r="A1237" s="35" t="s">
        <v>66</v>
      </c>
      <c r="B1237" s="35" t="s">
        <v>1379</v>
      </c>
      <c r="C1237" s="35">
        <v>3638.0</v>
      </c>
      <c r="D1237" s="35" t="s">
        <v>1353</v>
      </c>
      <c r="F1237" s="35">
        <v>0.0</v>
      </c>
      <c r="G1237" s="35">
        <v>0.00274756284718226</v>
      </c>
      <c r="H1237" s="35">
        <v>0.00274756284718226</v>
      </c>
      <c r="I1237" s="35">
        <v>1.648458</v>
      </c>
      <c r="J1237" s="35">
        <v>0.0</v>
      </c>
      <c r="K1237" s="35">
        <v>0.0</v>
      </c>
      <c r="L1237" s="35">
        <v>0.0</v>
      </c>
      <c r="M1237" s="35">
        <v>0.0</v>
      </c>
      <c r="N1237" s="35">
        <v>0.0</v>
      </c>
      <c r="O1237" s="35">
        <v>0.0</v>
      </c>
      <c r="P1237" s="35">
        <v>0.0</v>
      </c>
      <c r="R1237" s="35">
        <v>0.0</v>
      </c>
      <c r="S1237" s="35">
        <v>0.0</v>
      </c>
      <c r="T1237" s="35">
        <v>0.0</v>
      </c>
      <c r="U1237" s="35">
        <v>0.0</v>
      </c>
      <c r="V1237" s="35">
        <v>1.648458</v>
      </c>
      <c r="W1237" s="35">
        <v>0.0</v>
      </c>
      <c r="X1237" s="35">
        <v>0.0</v>
      </c>
      <c r="Y1237" s="35">
        <v>0.0</v>
      </c>
      <c r="Z1237" s="35">
        <v>0.0</v>
      </c>
      <c r="AA1237" s="35">
        <v>0.0</v>
      </c>
      <c r="AB1237" s="35">
        <v>0.0</v>
      </c>
      <c r="AC1237" s="35">
        <v>0.0</v>
      </c>
      <c r="AD1237" s="35">
        <v>0.0</v>
      </c>
      <c r="AE1237" s="35">
        <v>0.0</v>
      </c>
      <c r="AF1237" s="35">
        <v>1.648458</v>
      </c>
    </row>
    <row r="1238" ht="15.75" customHeight="1">
      <c r="A1238" s="35" t="s">
        <v>67</v>
      </c>
      <c r="F1238" s="35">
        <v>9.548637989123373</v>
      </c>
      <c r="G1238" s="35">
        <v>0.2357857471675725</v>
      </c>
      <c r="H1238" s="35">
        <v>9.784423736290945</v>
      </c>
      <c r="I1238" s="35">
        <v>201.675374296704</v>
      </c>
      <c r="J1238" s="35">
        <v>2.042467362432</v>
      </c>
      <c r="K1238" s="35">
        <v>3.290409368064</v>
      </c>
      <c r="L1238" s="35">
        <v>19.436150014848</v>
      </c>
      <c r="M1238" s="35">
        <v>2.936265147648</v>
      </c>
      <c r="N1238" s="35">
        <v>2.98269433728</v>
      </c>
      <c r="O1238" s="35">
        <v>2.98269433728</v>
      </c>
      <c r="P1238" s="35">
        <v>17.67072156192</v>
      </c>
      <c r="R1238" s="35">
        <v>4.745133945216</v>
      </c>
      <c r="S1238" s="35">
        <v>8.554291470144</v>
      </c>
      <c r="T1238" s="35">
        <v>34.55482657959364</v>
      </c>
      <c r="U1238" s="35">
        <v>75.95696689604351</v>
      </c>
      <c r="V1238" s="35">
        <v>201.675374296704</v>
      </c>
      <c r="W1238" s="35">
        <v>4.41652176</v>
      </c>
      <c r="X1238" s="35">
        <v>8.342838133055999</v>
      </c>
      <c r="Y1238" s="35">
        <v>34.43746724308801</v>
      </c>
      <c r="Z1238" s="35">
        <v>75.53612999971583</v>
      </c>
      <c r="AA1238" s="35">
        <v>201.675374296704</v>
      </c>
      <c r="AB1238" s="35">
        <v>0.0</v>
      </c>
      <c r="AC1238" s="35">
        <v>0.0</v>
      </c>
      <c r="AD1238" s="35">
        <v>1.02336631488</v>
      </c>
      <c r="AE1238" s="35">
        <v>1.647638391167999</v>
      </c>
      <c r="AF1238" s="35">
        <v>2.8333920384</v>
      </c>
    </row>
    <row r="1239" ht="15.75" customHeight="1">
      <c r="A1239" s="35" t="s">
        <v>67</v>
      </c>
      <c r="B1239" s="35" t="s">
        <v>1380</v>
      </c>
      <c r="C1239" s="35">
        <v>3736.0</v>
      </c>
      <c r="D1239" s="35" t="s">
        <v>1381</v>
      </c>
      <c r="F1239" s="35">
        <v>0.002340476758436707</v>
      </c>
      <c r="G1239" s="35">
        <v>0.0</v>
      </c>
      <c r="H1239" s="35">
        <v>0.002340476758436707</v>
      </c>
      <c r="I1239" s="35">
        <v>1.404218156544</v>
      </c>
      <c r="J1239" s="35">
        <v>0.0</v>
      </c>
      <c r="K1239" s="35">
        <v>0.0</v>
      </c>
      <c r="L1239" s="35">
        <v>0.0</v>
      </c>
      <c r="M1239" s="35">
        <v>0.0</v>
      </c>
      <c r="N1239" s="35">
        <v>0.0</v>
      </c>
      <c r="O1239" s="35">
        <v>0.0</v>
      </c>
      <c r="P1239" s="35">
        <v>0.0</v>
      </c>
      <c r="R1239" s="35">
        <v>0.0</v>
      </c>
      <c r="S1239" s="35">
        <v>0.0</v>
      </c>
      <c r="T1239" s="35">
        <v>0.0</v>
      </c>
      <c r="U1239" s="35">
        <v>0.0</v>
      </c>
      <c r="V1239" s="35">
        <v>1.404218156544</v>
      </c>
      <c r="W1239" s="35">
        <v>0.0</v>
      </c>
      <c r="X1239" s="35">
        <v>0.0</v>
      </c>
      <c r="Y1239" s="35">
        <v>0.0</v>
      </c>
      <c r="Z1239" s="35">
        <v>0.0</v>
      </c>
      <c r="AA1239" s="35">
        <v>1.404218156544</v>
      </c>
      <c r="AB1239" s="35">
        <v>0.0</v>
      </c>
      <c r="AC1239" s="35">
        <v>0.0</v>
      </c>
      <c r="AD1239" s="35">
        <v>0.0</v>
      </c>
      <c r="AE1239" s="35">
        <v>0.0</v>
      </c>
      <c r="AF1239" s="35">
        <v>0.0</v>
      </c>
    </row>
    <row r="1240" ht="15.75" customHeight="1">
      <c r="A1240" s="35" t="s">
        <v>67</v>
      </c>
      <c r="B1240" s="35" t="s">
        <v>1382</v>
      </c>
      <c r="C1240" s="35">
        <v>3736.0</v>
      </c>
      <c r="D1240" s="35" t="s">
        <v>1381</v>
      </c>
      <c r="F1240" s="35">
        <v>9.03888515358282E-4</v>
      </c>
      <c r="G1240" s="35">
        <v>0.0</v>
      </c>
      <c r="H1240" s="35">
        <v>9.03888515358282E-4</v>
      </c>
      <c r="I1240" s="35">
        <v>0.542306886912</v>
      </c>
      <c r="J1240" s="35">
        <v>0.0</v>
      </c>
      <c r="K1240" s="35">
        <v>0.0</v>
      </c>
      <c r="L1240" s="35">
        <v>0.0</v>
      </c>
      <c r="M1240" s="35">
        <v>0.0</v>
      </c>
      <c r="N1240" s="35">
        <v>0.0</v>
      </c>
      <c r="O1240" s="35">
        <v>0.0</v>
      </c>
      <c r="P1240" s="35">
        <v>0.0</v>
      </c>
      <c r="R1240" s="35">
        <v>0.0</v>
      </c>
      <c r="S1240" s="35">
        <v>0.0</v>
      </c>
      <c r="T1240" s="35">
        <v>0.0</v>
      </c>
      <c r="U1240" s="35">
        <v>0.0</v>
      </c>
      <c r="V1240" s="35">
        <v>0.542306886912</v>
      </c>
      <c r="W1240" s="35">
        <v>0.0</v>
      </c>
      <c r="X1240" s="35">
        <v>0.0</v>
      </c>
      <c r="Y1240" s="35">
        <v>0.0</v>
      </c>
      <c r="Z1240" s="35">
        <v>0.0</v>
      </c>
      <c r="AA1240" s="35">
        <v>0.542306886912</v>
      </c>
      <c r="AB1240" s="35">
        <v>0.0</v>
      </c>
      <c r="AC1240" s="35">
        <v>0.0</v>
      </c>
      <c r="AD1240" s="35">
        <v>0.0</v>
      </c>
      <c r="AE1240" s="35">
        <v>0.0</v>
      </c>
      <c r="AF1240" s="35">
        <v>0.0</v>
      </c>
    </row>
    <row r="1241" ht="15.75" customHeight="1">
      <c r="A1241" s="35" t="s">
        <v>67</v>
      </c>
      <c r="B1241" s="35" t="s">
        <v>1383</v>
      </c>
      <c r="C1241" s="35">
        <v>3736.0</v>
      </c>
      <c r="D1241" s="35" t="s">
        <v>1381</v>
      </c>
      <c r="F1241" s="35">
        <v>0.004448435085914136</v>
      </c>
      <c r="G1241" s="35">
        <v>0.0</v>
      </c>
      <c r="H1241" s="35">
        <v>0.004448435085914136</v>
      </c>
      <c r="I1241" s="35">
        <v>2.668932</v>
      </c>
      <c r="J1241" s="35">
        <v>0.0</v>
      </c>
      <c r="K1241" s="35">
        <v>0.0</v>
      </c>
      <c r="L1241" s="35">
        <v>0.0</v>
      </c>
      <c r="M1241" s="35">
        <v>0.0</v>
      </c>
      <c r="N1241" s="35">
        <v>0.0</v>
      </c>
      <c r="O1241" s="35">
        <v>0.0</v>
      </c>
      <c r="P1241" s="35">
        <v>0.0</v>
      </c>
      <c r="R1241" s="35">
        <v>0.0</v>
      </c>
      <c r="S1241" s="35">
        <v>0.0</v>
      </c>
      <c r="T1241" s="35">
        <v>0.0</v>
      </c>
      <c r="U1241" s="35">
        <v>0.0</v>
      </c>
      <c r="V1241" s="35">
        <v>2.668932</v>
      </c>
      <c r="W1241" s="35">
        <v>0.0</v>
      </c>
      <c r="X1241" s="35">
        <v>0.0</v>
      </c>
      <c r="Y1241" s="35">
        <v>0.0</v>
      </c>
      <c r="Z1241" s="35">
        <v>0.0</v>
      </c>
      <c r="AA1241" s="35">
        <v>2.668932</v>
      </c>
      <c r="AB1241" s="35">
        <v>0.0</v>
      </c>
      <c r="AC1241" s="35">
        <v>0.0</v>
      </c>
      <c r="AD1241" s="35">
        <v>0.0</v>
      </c>
      <c r="AE1241" s="35">
        <v>0.0</v>
      </c>
      <c r="AF1241" s="35">
        <v>0.0</v>
      </c>
    </row>
    <row r="1242" ht="15.75" customHeight="1">
      <c r="A1242" s="35" t="s">
        <v>67</v>
      </c>
      <c r="B1242" s="35" t="s">
        <v>1384</v>
      </c>
      <c r="C1242" s="35">
        <v>3736.0</v>
      </c>
      <c r="D1242" s="35" t="s">
        <v>1381</v>
      </c>
      <c r="F1242" s="35">
        <v>0.003515753607189681</v>
      </c>
      <c r="G1242" s="35">
        <v>0.0</v>
      </c>
      <c r="H1242" s="35">
        <v>0.003515753607189681</v>
      </c>
      <c r="I1242" s="35">
        <v>2.109350170368</v>
      </c>
      <c r="J1242" s="35">
        <v>0.0</v>
      </c>
      <c r="K1242" s="35">
        <v>0.0</v>
      </c>
      <c r="L1242" s="35">
        <v>0.0</v>
      </c>
      <c r="M1242" s="35">
        <v>0.0</v>
      </c>
      <c r="N1242" s="35">
        <v>0.0</v>
      </c>
      <c r="O1242" s="35">
        <v>0.0</v>
      </c>
      <c r="P1242" s="35">
        <v>0.0</v>
      </c>
      <c r="R1242" s="35">
        <v>0.0</v>
      </c>
      <c r="S1242" s="35">
        <v>0.0</v>
      </c>
      <c r="T1242" s="35">
        <v>0.0</v>
      </c>
      <c r="U1242" s="35">
        <v>0.0</v>
      </c>
      <c r="V1242" s="35">
        <v>2.109350170368</v>
      </c>
      <c r="W1242" s="35">
        <v>0.0</v>
      </c>
      <c r="X1242" s="35">
        <v>0.0</v>
      </c>
      <c r="Y1242" s="35">
        <v>0.0</v>
      </c>
      <c r="Z1242" s="35">
        <v>0.0</v>
      </c>
      <c r="AA1242" s="35">
        <v>2.109350170368</v>
      </c>
      <c r="AB1242" s="35">
        <v>0.0</v>
      </c>
      <c r="AC1242" s="35">
        <v>0.0</v>
      </c>
      <c r="AD1242" s="35">
        <v>0.0</v>
      </c>
      <c r="AE1242" s="35">
        <v>0.0</v>
      </c>
      <c r="AF1242" s="35">
        <v>0.0</v>
      </c>
    </row>
    <row r="1243" ht="15.75" customHeight="1">
      <c r="A1243" s="35" t="s">
        <v>67</v>
      </c>
      <c r="B1243" s="35" t="s">
        <v>1385</v>
      </c>
      <c r="C1243" s="35">
        <v>3736.0</v>
      </c>
      <c r="D1243" s="35" t="s">
        <v>1381</v>
      </c>
      <c r="F1243" s="35">
        <v>0.02165031674866092</v>
      </c>
      <c r="G1243" s="35">
        <v>0.0</v>
      </c>
      <c r="H1243" s="35">
        <v>0.02165031674866092</v>
      </c>
      <c r="I1243" s="35">
        <v>12.9895619616</v>
      </c>
      <c r="J1243" s="35">
        <v>0.0</v>
      </c>
      <c r="K1243" s="35">
        <v>0.0</v>
      </c>
      <c r="L1243" s="35">
        <v>0.0</v>
      </c>
      <c r="M1243" s="35">
        <v>0.0</v>
      </c>
      <c r="N1243" s="35">
        <v>0.0</v>
      </c>
      <c r="O1243" s="35">
        <v>0.0</v>
      </c>
      <c r="P1243" s="35">
        <v>0.0</v>
      </c>
      <c r="R1243" s="35">
        <v>0.0</v>
      </c>
      <c r="S1243" s="35">
        <v>0.0</v>
      </c>
      <c r="T1243" s="35">
        <v>0.0</v>
      </c>
      <c r="U1243" s="35">
        <v>0.0</v>
      </c>
      <c r="V1243" s="35">
        <v>12.9895619616</v>
      </c>
      <c r="W1243" s="35">
        <v>0.0</v>
      </c>
      <c r="X1243" s="35">
        <v>0.0</v>
      </c>
      <c r="Y1243" s="35">
        <v>0.0</v>
      </c>
      <c r="Z1243" s="35">
        <v>0.0</v>
      </c>
      <c r="AA1243" s="35">
        <v>12.9895619616</v>
      </c>
      <c r="AB1243" s="35">
        <v>0.0</v>
      </c>
      <c r="AC1243" s="35">
        <v>0.0</v>
      </c>
      <c r="AD1243" s="35">
        <v>0.0</v>
      </c>
      <c r="AE1243" s="35">
        <v>0.0</v>
      </c>
      <c r="AF1243" s="35">
        <v>0.0</v>
      </c>
    </row>
    <row r="1244" ht="15.75" customHeight="1">
      <c r="A1244" s="35" t="s">
        <v>67</v>
      </c>
      <c r="B1244" s="35" t="s">
        <v>1386</v>
      </c>
      <c r="C1244" s="35">
        <v>3736.0</v>
      </c>
      <c r="D1244" s="35" t="s">
        <v>1381</v>
      </c>
      <c r="F1244" s="35">
        <v>0.00456209731246698</v>
      </c>
      <c r="G1244" s="35">
        <v>0.0</v>
      </c>
      <c r="H1244" s="35">
        <v>0.00456209731246698</v>
      </c>
      <c r="I1244" s="35">
        <v>2.737126038528</v>
      </c>
      <c r="J1244" s="35">
        <v>0.0</v>
      </c>
      <c r="K1244" s="35">
        <v>0.0</v>
      </c>
      <c r="L1244" s="35">
        <v>0.0</v>
      </c>
      <c r="M1244" s="35">
        <v>0.0</v>
      </c>
      <c r="N1244" s="35">
        <v>0.0</v>
      </c>
      <c r="O1244" s="35">
        <v>0.0</v>
      </c>
      <c r="P1244" s="35">
        <v>0.0</v>
      </c>
      <c r="R1244" s="35">
        <v>0.0</v>
      </c>
      <c r="S1244" s="35">
        <v>0.0</v>
      </c>
      <c r="T1244" s="35">
        <v>0.0</v>
      </c>
      <c r="U1244" s="35">
        <v>0.0</v>
      </c>
      <c r="V1244" s="35">
        <v>2.737126038528</v>
      </c>
      <c r="W1244" s="35">
        <v>0.0</v>
      </c>
      <c r="X1244" s="35">
        <v>0.0</v>
      </c>
      <c r="Y1244" s="35">
        <v>0.0</v>
      </c>
      <c r="Z1244" s="35">
        <v>0.0</v>
      </c>
      <c r="AA1244" s="35">
        <v>2.737126038528</v>
      </c>
      <c r="AB1244" s="35">
        <v>0.0</v>
      </c>
      <c r="AC1244" s="35">
        <v>0.0</v>
      </c>
      <c r="AD1244" s="35">
        <v>0.0</v>
      </c>
      <c r="AE1244" s="35">
        <v>0.0</v>
      </c>
      <c r="AF1244" s="35">
        <v>0.0</v>
      </c>
    </row>
    <row r="1245" ht="15.75" customHeight="1">
      <c r="A1245" s="35" t="s">
        <v>67</v>
      </c>
      <c r="B1245" s="35" t="s">
        <v>1387</v>
      </c>
      <c r="C1245" s="35">
        <v>3736.0</v>
      </c>
      <c r="D1245" s="35" t="s">
        <v>1381</v>
      </c>
      <c r="F1245" s="35">
        <v>0.001656386093545977</v>
      </c>
      <c r="G1245" s="35">
        <v>0.0</v>
      </c>
      <c r="H1245" s="35">
        <v>0.001656386093545977</v>
      </c>
      <c r="I1245" s="35">
        <v>0.993783603456</v>
      </c>
      <c r="J1245" s="35">
        <v>0.0</v>
      </c>
      <c r="K1245" s="35">
        <v>0.0</v>
      </c>
      <c r="L1245" s="35">
        <v>0.0</v>
      </c>
      <c r="M1245" s="35">
        <v>0.0</v>
      </c>
      <c r="N1245" s="35">
        <v>0.0</v>
      </c>
      <c r="O1245" s="35">
        <v>0.0</v>
      </c>
      <c r="P1245" s="35">
        <v>0.0</v>
      </c>
      <c r="R1245" s="35">
        <v>0.0</v>
      </c>
      <c r="S1245" s="35">
        <v>0.0</v>
      </c>
      <c r="T1245" s="35">
        <v>0.0</v>
      </c>
      <c r="U1245" s="35">
        <v>0.0</v>
      </c>
      <c r="V1245" s="35">
        <v>0.993783603456</v>
      </c>
      <c r="W1245" s="35">
        <v>0.0</v>
      </c>
      <c r="X1245" s="35">
        <v>0.0</v>
      </c>
      <c r="Y1245" s="35">
        <v>0.0</v>
      </c>
      <c r="Z1245" s="35">
        <v>0.0</v>
      </c>
      <c r="AA1245" s="35">
        <v>0.993783603456</v>
      </c>
      <c r="AB1245" s="35">
        <v>0.0</v>
      </c>
      <c r="AC1245" s="35">
        <v>0.0</v>
      </c>
      <c r="AD1245" s="35">
        <v>0.0</v>
      </c>
      <c r="AE1245" s="35">
        <v>0.0</v>
      </c>
      <c r="AF1245" s="35">
        <v>0.0</v>
      </c>
    </row>
    <row r="1246" ht="15.75" customHeight="1">
      <c r="A1246" s="35" t="s">
        <v>67</v>
      </c>
      <c r="B1246" s="35" t="s">
        <v>1388</v>
      </c>
      <c r="C1246" s="35">
        <v>3736.0</v>
      </c>
      <c r="D1246" s="35" t="s">
        <v>1381</v>
      </c>
      <c r="F1246" s="35">
        <v>0.001284056114090168</v>
      </c>
      <c r="G1246" s="35">
        <v>0.0</v>
      </c>
      <c r="H1246" s="35">
        <v>0.001284056114090168</v>
      </c>
      <c r="I1246" s="35">
        <v>0.77039641728</v>
      </c>
      <c r="J1246" s="35">
        <v>0.0</v>
      </c>
      <c r="K1246" s="35">
        <v>0.0</v>
      </c>
      <c r="L1246" s="35">
        <v>0.0</v>
      </c>
      <c r="M1246" s="35">
        <v>0.0</v>
      </c>
      <c r="N1246" s="35">
        <v>0.0</v>
      </c>
      <c r="O1246" s="35">
        <v>0.0</v>
      </c>
      <c r="P1246" s="35">
        <v>0.0</v>
      </c>
      <c r="R1246" s="35">
        <v>0.0</v>
      </c>
      <c r="S1246" s="35">
        <v>0.0</v>
      </c>
      <c r="T1246" s="35">
        <v>0.0</v>
      </c>
      <c r="U1246" s="35">
        <v>0.0</v>
      </c>
      <c r="V1246" s="35">
        <v>0.77039641728</v>
      </c>
      <c r="W1246" s="35">
        <v>0.0</v>
      </c>
      <c r="X1246" s="35">
        <v>0.0</v>
      </c>
      <c r="Y1246" s="35">
        <v>0.0</v>
      </c>
      <c r="Z1246" s="35">
        <v>0.0</v>
      </c>
      <c r="AA1246" s="35">
        <v>0.77039641728</v>
      </c>
      <c r="AB1246" s="35">
        <v>0.0</v>
      </c>
      <c r="AC1246" s="35">
        <v>0.0</v>
      </c>
      <c r="AD1246" s="35">
        <v>0.0</v>
      </c>
      <c r="AE1246" s="35">
        <v>0.0</v>
      </c>
      <c r="AF1246" s="35">
        <v>0.0</v>
      </c>
    </row>
    <row r="1247" ht="15.75" customHeight="1">
      <c r="A1247" s="35" t="s">
        <v>67</v>
      </c>
      <c r="B1247" s="35" t="s">
        <v>1389</v>
      </c>
      <c r="C1247" s="35">
        <v>3736.0</v>
      </c>
      <c r="D1247" s="35" t="s">
        <v>1381</v>
      </c>
      <c r="F1247" s="35">
        <v>0.2614278174227745</v>
      </c>
      <c r="G1247" s="35">
        <v>0.0</v>
      </c>
      <c r="H1247" s="35">
        <v>0.2614278174227745</v>
      </c>
      <c r="I1247" s="35">
        <v>152.300027513088</v>
      </c>
      <c r="J1247" s="35">
        <v>0.0</v>
      </c>
      <c r="K1247" s="35">
        <v>0.0</v>
      </c>
      <c r="L1247" s="35">
        <v>0.0</v>
      </c>
      <c r="M1247" s="35">
        <v>0.0</v>
      </c>
      <c r="N1247" s="35">
        <v>0.0</v>
      </c>
      <c r="O1247" s="35">
        <v>0.0</v>
      </c>
      <c r="P1247" s="35">
        <v>0.0</v>
      </c>
      <c r="R1247" s="35">
        <v>0.0</v>
      </c>
      <c r="S1247" s="35">
        <v>0.0</v>
      </c>
      <c r="T1247" s="35">
        <v>0.0</v>
      </c>
      <c r="U1247" s="35">
        <v>0.0</v>
      </c>
      <c r="V1247" s="35">
        <v>152.300027513088</v>
      </c>
      <c r="W1247" s="35">
        <v>0.0</v>
      </c>
      <c r="X1247" s="35">
        <v>0.0</v>
      </c>
      <c r="Y1247" s="35">
        <v>0.0</v>
      </c>
      <c r="Z1247" s="35">
        <v>0.0</v>
      </c>
      <c r="AA1247" s="35">
        <v>152.300027513088</v>
      </c>
      <c r="AB1247" s="35">
        <v>0.0</v>
      </c>
      <c r="AC1247" s="35">
        <v>0.0</v>
      </c>
      <c r="AD1247" s="35">
        <v>0.0</v>
      </c>
      <c r="AE1247" s="35">
        <v>0.0</v>
      </c>
      <c r="AF1247" s="35">
        <v>0.0</v>
      </c>
    </row>
    <row r="1248" ht="15.75" customHeight="1">
      <c r="A1248" s="35" t="s">
        <v>67</v>
      </c>
      <c r="B1248" s="35" t="s">
        <v>1390</v>
      </c>
      <c r="C1248" s="35">
        <v>3736.0</v>
      </c>
      <c r="D1248" s="35" t="s">
        <v>1381</v>
      </c>
      <c r="F1248" s="35">
        <v>0.8043601166387296</v>
      </c>
      <c r="G1248" s="35">
        <v>0.0</v>
      </c>
      <c r="H1248" s="35">
        <v>0.8043601166387296</v>
      </c>
      <c r="I1248" s="35">
        <v>23.760673913088</v>
      </c>
      <c r="J1248" s="35">
        <v>0.0</v>
      </c>
      <c r="K1248" s="35">
        <v>0.8485140384</v>
      </c>
      <c r="L1248" s="35">
        <v>0.0</v>
      </c>
      <c r="M1248" s="35">
        <v>0.0</v>
      </c>
      <c r="N1248" s="35">
        <v>0.7125343303680001</v>
      </c>
      <c r="O1248" s="35">
        <v>0.7125343303680001</v>
      </c>
      <c r="P1248" s="35">
        <v>0.0</v>
      </c>
      <c r="R1248" s="35">
        <v>0.0</v>
      </c>
      <c r="S1248" s="35">
        <v>0.748538267904</v>
      </c>
      <c r="T1248" s="35">
        <v>1.479774320640001</v>
      </c>
      <c r="U1248" s="35">
        <v>18.42121220696063</v>
      </c>
      <c r="V1248" s="35">
        <v>23.760673913088</v>
      </c>
      <c r="W1248" s="35">
        <v>0.0</v>
      </c>
      <c r="X1248" s="35">
        <v>0.748538267904</v>
      </c>
      <c r="Y1248" s="35">
        <v>1.479774320640001</v>
      </c>
      <c r="Z1248" s="35">
        <v>18.42121220696063</v>
      </c>
      <c r="AA1248" s="35">
        <v>23.760673913088</v>
      </c>
      <c r="AB1248" s="35">
        <v>0.0</v>
      </c>
      <c r="AC1248" s="35">
        <v>0.0</v>
      </c>
      <c r="AD1248" s="35">
        <v>0.0</v>
      </c>
      <c r="AE1248" s="35">
        <v>0.0</v>
      </c>
      <c r="AF1248" s="35">
        <v>0.0</v>
      </c>
    </row>
    <row r="1249" ht="15.75" customHeight="1">
      <c r="A1249" s="35" t="s">
        <v>67</v>
      </c>
      <c r="B1249" s="35" t="s">
        <v>1391</v>
      </c>
      <c r="C1249" s="35">
        <v>3736.0</v>
      </c>
      <c r="D1249" s="35" t="s">
        <v>1381</v>
      </c>
      <c r="F1249" s="35">
        <v>0.006560517972497779</v>
      </c>
      <c r="G1249" s="35">
        <v>0.0</v>
      </c>
      <c r="H1249" s="35">
        <v>0.006560517972497779</v>
      </c>
      <c r="I1249" s="35">
        <v>3.936120459264</v>
      </c>
      <c r="J1249" s="35">
        <v>0.0</v>
      </c>
      <c r="K1249" s="35">
        <v>0.0</v>
      </c>
      <c r="L1249" s="35">
        <v>0.0</v>
      </c>
      <c r="M1249" s="35">
        <v>0.0</v>
      </c>
      <c r="N1249" s="35">
        <v>0.0</v>
      </c>
      <c r="O1249" s="35">
        <v>0.0</v>
      </c>
      <c r="P1249" s="35">
        <v>0.0</v>
      </c>
      <c r="R1249" s="35">
        <v>0.0</v>
      </c>
      <c r="S1249" s="35">
        <v>0.0</v>
      </c>
      <c r="T1249" s="35">
        <v>0.0</v>
      </c>
      <c r="U1249" s="35">
        <v>0.0</v>
      </c>
      <c r="V1249" s="35">
        <v>3.936120459264</v>
      </c>
      <c r="W1249" s="35">
        <v>0.0</v>
      </c>
      <c r="X1249" s="35">
        <v>0.0</v>
      </c>
      <c r="Y1249" s="35">
        <v>0.0</v>
      </c>
      <c r="Z1249" s="35">
        <v>0.0</v>
      </c>
      <c r="AA1249" s="35">
        <v>3.936120459264</v>
      </c>
      <c r="AB1249" s="35">
        <v>0.0</v>
      </c>
      <c r="AC1249" s="35">
        <v>0.0</v>
      </c>
      <c r="AD1249" s="35">
        <v>0.0</v>
      </c>
      <c r="AE1249" s="35">
        <v>0.0</v>
      </c>
      <c r="AF1249" s="35">
        <v>0.0</v>
      </c>
    </row>
    <row r="1250" ht="15.75" customHeight="1">
      <c r="A1250" s="35" t="s">
        <v>67</v>
      </c>
      <c r="B1250" s="35" t="s">
        <v>1392</v>
      </c>
      <c r="C1250" s="35">
        <v>3736.0</v>
      </c>
      <c r="D1250" s="35" t="s">
        <v>1381</v>
      </c>
      <c r="F1250" s="35">
        <v>0.03963217072090384</v>
      </c>
      <c r="G1250" s="35">
        <v>0.0</v>
      </c>
      <c r="H1250" s="35">
        <v>0.03963217072090384</v>
      </c>
      <c r="I1250" s="35">
        <v>5.011316626176</v>
      </c>
      <c r="J1250" s="35">
        <v>0.0</v>
      </c>
      <c r="K1250" s="35">
        <v>0.0</v>
      </c>
      <c r="L1250" s="35">
        <v>0.0</v>
      </c>
      <c r="M1250" s="35">
        <v>0.0</v>
      </c>
      <c r="N1250" s="35">
        <v>0.0</v>
      </c>
      <c r="O1250" s="35">
        <v>0.0</v>
      </c>
      <c r="P1250" s="35">
        <v>0.0</v>
      </c>
      <c r="R1250" s="35">
        <v>0.0</v>
      </c>
      <c r="S1250" s="35">
        <v>0.0</v>
      </c>
      <c r="T1250" s="35">
        <v>0.0</v>
      </c>
      <c r="U1250" s="35">
        <v>2.020089342781434</v>
      </c>
      <c r="V1250" s="35">
        <v>5.011316626176</v>
      </c>
      <c r="W1250" s="35">
        <v>0.0</v>
      </c>
      <c r="X1250" s="35">
        <v>0.0</v>
      </c>
      <c r="Y1250" s="35">
        <v>0.0</v>
      </c>
      <c r="Z1250" s="35">
        <v>2.020089342781434</v>
      </c>
      <c r="AA1250" s="35">
        <v>5.011316626176</v>
      </c>
      <c r="AB1250" s="35">
        <v>0.0</v>
      </c>
      <c r="AC1250" s="35">
        <v>0.0</v>
      </c>
      <c r="AD1250" s="35">
        <v>0.0</v>
      </c>
      <c r="AE1250" s="35">
        <v>0.0</v>
      </c>
      <c r="AF1250" s="35">
        <v>0.0</v>
      </c>
    </row>
    <row r="1251" ht="15.75" customHeight="1">
      <c r="A1251" s="35" t="s">
        <v>67</v>
      </c>
      <c r="B1251" s="35" t="s">
        <v>1393</v>
      </c>
      <c r="C1251" s="35">
        <v>3736.0</v>
      </c>
      <c r="D1251" s="35" t="s">
        <v>1381</v>
      </c>
      <c r="F1251" s="35">
        <v>0.01159356146300417</v>
      </c>
      <c r="G1251" s="35">
        <v>0.0</v>
      </c>
      <c r="H1251" s="35">
        <v>0.01159356146300417</v>
      </c>
      <c r="I1251" s="35">
        <v>3.09101619456</v>
      </c>
      <c r="J1251" s="35">
        <v>0.0</v>
      </c>
      <c r="K1251" s="35">
        <v>0.0</v>
      </c>
      <c r="L1251" s="35">
        <v>0.0</v>
      </c>
      <c r="M1251" s="35">
        <v>0.0</v>
      </c>
      <c r="N1251" s="35">
        <v>0.0</v>
      </c>
      <c r="O1251" s="35">
        <v>0.0</v>
      </c>
      <c r="P1251" s="35">
        <v>0.0</v>
      </c>
      <c r="R1251" s="35">
        <v>0.0</v>
      </c>
      <c r="S1251" s="35">
        <v>0.0</v>
      </c>
      <c r="T1251" s="35">
        <v>0.0</v>
      </c>
      <c r="U1251" s="35">
        <v>0.0</v>
      </c>
      <c r="V1251" s="35">
        <v>3.09101619456</v>
      </c>
      <c r="W1251" s="35">
        <v>0.0</v>
      </c>
      <c r="X1251" s="35">
        <v>0.0</v>
      </c>
      <c r="Y1251" s="35">
        <v>0.0</v>
      </c>
      <c r="Z1251" s="35">
        <v>0.0</v>
      </c>
      <c r="AA1251" s="35">
        <v>3.09101619456</v>
      </c>
      <c r="AB1251" s="35">
        <v>0.0</v>
      </c>
      <c r="AC1251" s="35">
        <v>0.0</v>
      </c>
      <c r="AD1251" s="35">
        <v>0.0</v>
      </c>
      <c r="AE1251" s="35">
        <v>0.0</v>
      </c>
      <c r="AF1251" s="35">
        <v>0.0</v>
      </c>
    </row>
    <row r="1252" ht="15.75" customHeight="1">
      <c r="A1252" s="35" t="s">
        <v>67</v>
      </c>
      <c r="B1252" s="35" t="s">
        <v>1394</v>
      </c>
      <c r="C1252" s="35">
        <v>3736.0</v>
      </c>
      <c r="D1252" s="35" t="s">
        <v>1381</v>
      </c>
      <c r="F1252" s="35">
        <v>0.2633970958238304</v>
      </c>
      <c r="G1252" s="35">
        <v>0.0</v>
      </c>
      <c r="H1252" s="35">
        <v>0.2633970958238304</v>
      </c>
      <c r="I1252" s="35">
        <v>28.501544026368</v>
      </c>
      <c r="J1252" s="35">
        <v>0.0</v>
      </c>
      <c r="K1252" s="35">
        <v>0.0</v>
      </c>
      <c r="L1252" s="35">
        <v>0.0</v>
      </c>
      <c r="M1252" s="35">
        <v>0.0</v>
      </c>
      <c r="N1252" s="35">
        <v>0.0</v>
      </c>
      <c r="O1252" s="35">
        <v>0.0</v>
      </c>
      <c r="P1252" s="35">
        <v>0.0</v>
      </c>
      <c r="R1252" s="35">
        <v>0.0</v>
      </c>
      <c r="S1252" s="35">
        <v>0.0</v>
      </c>
      <c r="T1252" s="35">
        <v>0.0</v>
      </c>
      <c r="U1252" s="35">
        <v>14.52657496405247</v>
      </c>
      <c r="V1252" s="35">
        <v>28.501544026368</v>
      </c>
      <c r="W1252" s="35">
        <v>0.0</v>
      </c>
      <c r="X1252" s="35">
        <v>0.0</v>
      </c>
      <c r="Y1252" s="35">
        <v>0.0</v>
      </c>
      <c r="Z1252" s="35">
        <v>14.52657496405247</v>
      </c>
      <c r="AA1252" s="35">
        <v>28.501544026368</v>
      </c>
      <c r="AB1252" s="35">
        <v>0.0</v>
      </c>
      <c r="AC1252" s="35">
        <v>0.0</v>
      </c>
      <c r="AD1252" s="35">
        <v>0.0</v>
      </c>
      <c r="AE1252" s="35">
        <v>0.0</v>
      </c>
      <c r="AF1252" s="35">
        <v>0.0</v>
      </c>
    </row>
    <row r="1253" ht="15.75" customHeight="1">
      <c r="A1253" s="35" t="s">
        <v>67</v>
      </c>
      <c r="B1253" s="35" t="s">
        <v>1395</v>
      </c>
      <c r="C1253" s="35">
        <v>6429.0</v>
      </c>
      <c r="D1253" s="35" t="s">
        <v>1381</v>
      </c>
      <c r="F1253" s="35">
        <v>0.1581865167331684</v>
      </c>
      <c r="G1253" s="35">
        <v>0.2349166350972072</v>
      </c>
      <c r="H1253" s="35">
        <v>0.3931031518303755</v>
      </c>
      <c r="I1253" s="35">
        <v>2.982924</v>
      </c>
      <c r="J1253" s="35">
        <v>0.0</v>
      </c>
      <c r="K1253" s="35">
        <v>0.0</v>
      </c>
      <c r="L1253" s="35">
        <v>0.0</v>
      </c>
      <c r="M1253" s="35">
        <v>0.0</v>
      </c>
      <c r="N1253" s="35">
        <v>0.0</v>
      </c>
      <c r="O1253" s="35">
        <v>0.0</v>
      </c>
      <c r="P1253" s="35">
        <v>0.7212801738239999</v>
      </c>
      <c r="R1253" s="35">
        <v>0.0</v>
      </c>
      <c r="S1253" s="35">
        <v>0.8116154928</v>
      </c>
      <c r="T1253" s="35">
        <v>1.2745691013888</v>
      </c>
      <c r="U1253" s="35">
        <v>2.224915661606399</v>
      </c>
      <c r="V1253" s="35">
        <v>2.982924</v>
      </c>
      <c r="W1253" s="35">
        <v>0.0</v>
      </c>
      <c r="X1253" s="35">
        <v>0.0</v>
      </c>
      <c r="Y1253" s="35">
        <v>0.9508475837952003</v>
      </c>
      <c r="Z1253" s="35">
        <v>1.432091172556795</v>
      </c>
      <c r="AA1253" s="35">
        <v>2.982924</v>
      </c>
      <c r="AB1253" s="35">
        <v>0.0</v>
      </c>
      <c r="AC1253" s="35">
        <v>0.0</v>
      </c>
      <c r="AD1253" s="35">
        <v>1.02336631488</v>
      </c>
      <c r="AE1253" s="35">
        <v>1.647638391167999</v>
      </c>
      <c r="AF1253" s="35">
        <v>2.8333920384</v>
      </c>
    </row>
    <row r="1254" ht="15.75" customHeight="1">
      <c r="A1254" s="35" t="s">
        <v>67</v>
      </c>
      <c r="B1254" s="35" t="s">
        <v>1396</v>
      </c>
      <c r="C1254" s="35">
        <v>7037.0</v>
      </c>
      <c r="D1254" s="35" t="s">
        <v>1397</v>
      </c>
      <c r="F1254" s="35">
        <v>0.139052608089066</v>
      </c>
      <c r="G1254" s="35">
        <v>0.0</v>
      </c>
      <c r="H1254" s="35">
        <v>0.139052608089066</v>
      </c>
      <c r="I1254" s="35">
        <v>15.9612719616</v>
      </c>
      <c r="J1254" s="35">
        <v>0.0</v>
      </c>
      <c r="K1254" s="35">
        <v>0.0</v>
      </c>
      <c r="L1254" s="35">
        <v>0.0</v>
      </c>
      <c r="M1254" s="35">
        <v>0.0</v>
      </c>
      <c r="N1254" s="35">
        <v>0.0</v>
      </c>
      <c r="O1254" s="35">
        <v>0.0</v>
      </c>
      <c r="P1254" s="35">
        <v>0.0</v>
      </c>
      <c r="R1254" s="35">
        <v>0.0</v>
      </c>
      <c r="S1254" s="35">
        <v>0.0</v>
      </c>
      <c r="T1254" s="35">
        <v>0.0</v>
      </c>
      <c r="U1254" s="35">
        <v>6.279160700735973</v>
      </c>
      <c r="V1254" s="35">
        <v>15.9612719616</v>
      </c>
      <c r="W1254" s="35">
        <v>0.0</v>
      </c>
      <c r="X1254" s="35">
        <v>0.0</v>
      </c>
      <c r="Y1254" s="35">
        <v>0.0</v>
      </c>
      <c r="Z1254" s="35">
        <v>6.279160700735973</v>
      </c>
      <c r="AA1254" s="35">
        <v>15.9612719616</v>
      </c>
      <c r="AB1254" s="35">
        <v>0.0</v>
      </c>
      <c r="AC1254" s="35">
        <v>0.0</v>
      </c>
      <c r="AD1254" s="35">
        <v>0.0</v>
      </c>
      <c r="AE1254" s="35">
        <v>0.0</v>
      </c>
      <c r="AF1254" s="35">
        <v>0.0</v>
      </c>
    </row>
    <row r="1255" ht="15.75" customHeight="1">
      <c r="A1255" s="35" t="s">
        <v>67</v>
      </c>
      <c r="B1255" s="35" t="s">
        <v>1398</v>
      </c>
      <c r="C1255" s="35">
        <v>7037.0</v>
      </c>
      <c r="D1255" s="35" t="s">
        <v>1397</v>
      </c>
      <c r="F1255" s="35">
        <v>0.002265330353839161</v>
      </c>
      <c r="G1255" s="35">
        <v>0.0</v>
      </c>
      <c r="H1255" s="35">
        <v>0.002265330353839161</v>
      </c>
      <c r="I1255" s="35">
        <v>1.359132493824</v>
      </c>
      <c r="J1255" s="35">
        <v>0.0</v>
      </c>
      <c r="K1255" s="35">
        <v>0.0</v>
      </c>
      <c r="L1255" s="35">
        <v>0.0</v>
      </c>
      <c r="M1255" s="35">
        <v>0.0</v>
      </c>
      <c r="N1255" s="35">
        <v>0.0</v>
      </c>
      <c r="O1255" s="35">
        <v>0.0</v>
      </c>
      <c r="P1255" s="35">
        <v>0.0</v>
      </c>
      <c r="R1255" s="35">
        <v>0.0</v>
      </c>
      <c r="S1255" s="35">
        <v>0.0</v>
      </c>
      <c r="T1255" s="35">
        <v>0.0</v>
      </c>
      <c r="U1255" s="35">
        <v>0.0</v>
      </c>
      <c r="V1255" s="35">
        <v>1.359132493824</v>
      </c>
      <c r="W1255" s="35">
        <v>0.0</v>
      </c>
      <c r="X1255" s="35">
        <v>0.0</v>
      </c>
      <c r="Y1255" s="35">
        <v>0.0</v>
      </c>
      <c r="Z1255" s="35">
        <v>0.0</v>
      </c>
      <c r="AA1255" s="35">
        <v>1.359132493824</v>
      </c>
      <c r="AB1255" s="35">
        <v>0.0</v>
      </c>
      <c r="AC1255" s="35">
        <v>0.0</v>
      </c>
      <c r="AD1255" s="35">
        <v>0.0</v>
      </c>
      <c r="AE1255" s="35">
        <v>0.0</v>
      </c>
      <c r="AF1255" s="35">
        <v>0.0</v>
      </c>
    </row>
    <row r="1256" ht="15.75" customHeight="1">
      <c r="A1256" s="35" t="s">
        <v>67</v>
      </c>
      <c r="B1256" s="35" t="s">
        <v>1399</v>
      </c>
      <c r="C1256" s="35">
        <v>7037.0</v>
      </c>
      <c r="D1256" s="35" t="s">
        <v>1397</v>
      </c>
      <c r="F1256" s="35">
        <v>0.002674354315482645</v>
      </c>
      <c r="G1256" s="35">
        <v>0.0</v>
      </c>
      <c r="H1256" s="35">
        <v>0.002674354315482645</v>
      </c>
      <c r="I1256" s="35">
        <v>1.6045350048</v>
      </c>
      <c r="J1256" s="35">
        <v>0.0</v>
      </c>
      <c r="K1256" s="35">
        <v>0.0</v>
      </c>
      <c r="L1256" s="35">
        <v>0.0</v>
      </c>
      <c r="M1256" s="35">
        <v>0.0</v>
      </c>
      <c r="N1256" s="35">
        <v>0.0</v>
      </c>
      <c r="O1256" s="35">
        <v>0.0</v>
      </c>
      <c r="P1256" s="35">
        <v>0.0</v>
      </c>
      <c r="R1256" s="35">
        <v>0.0</v>
      </c>
      <c r="S1256" s="35">
        <v>0.0</v>
      </c>
      <c r="T1256" s="35">
        <v>0.0</v>
      </c>
      <c r="U1256" s="35">
        <v>0.0</v>
      </c>
      <c r="V1256" s="35">
        <v>1.6045350048</v>
      </c>
      <c r="W1256" s="35">
        <v>0.0</v>
      </c>
      <c r="X1256" s="35">
        <v>0.0</v>
      </c>
      <c r="Y1256" s="35">
        <v>0.0</v>
      </c>
      <c r="Z1256" s="35">
        <v>0.0</v>
      </c>
      <c r="AA1256" s="35">
        <v>1.6045350048</v>
      </c>
      <c r="AB1256" s="35">
        <v>0.0</v>
      </c>
      <c r="AC1256" s="35">
        <v>0.0</v>
      </c>
      <c r="AD1256" s="35">
        <v>0.0</v>
      </c>
      <c r="AE1256" s="35">
        <v>0.0</v>
      </c>
      <c r="AF1256" s="35">
        <v>0.0</v>
      </c>
    </row>
    <row r="1257" ht="15.75" customHeight="1">
      <c r="A1257" s="35" t="s">
        <v>67</v>
      </c>
      <c r="B1257" s="35" t="s">
        <v>1400</v>
      </c>
      <c r="C1257" s="35">
        <v>7037.0</v>
      </c>
      <c r="D1257" s="35" t="s">
        <v>1397</v>
      </c>
      <c r="F1257" s="35">
        <v>0.001624553540652865</v>
      </c>
      <c r="G1257" s="35">
        <v>0.0</v>
      </c>
      <c r="H1257" s="35">
        <v>0.001624553540652865</v>
      </c>
      <c r="I1257" s="35">
        <v>0.9746849952</v>
      </c>
      <c r="J1257" s="35">
        <v>0.0</v>
      </c>
      <c r="K1257" s="35">
        <v>0.0</v>
      </c>
      <c r="L1257" s="35">
        <v>0.0</v>
      </c>
      <c r="M1257" s="35">
        <v>0.0</v>
      </c>
      <c r="N1257" s="35">
        <v>0.0</v>
      </c>
      <c r="O1257" s="35">
        <v>0.0</v>
      </c>
      <c r="P1257" s="35">
        <v>0.0</v>
      </c>
      <c r="R1257" s="35">
        <v>0.0</v>
      </c>
      <c r="S1257" s="35">
        <v>0.0</v>
      </c>
      <c r="T1257" s="35">
        <v>0.0</v>
      </c>
      <c r="U1257" s="35">
        <v>0.0</v>
      </c>
      <c r="V1257" s="35">
        <v>0.9746849952</v>
      </c>
      <c r="W1257" s="35">
        <v>0.0</v>
      </c>
      <c r="X1257" s="35">
        <v>0.0</v>
      </c>
      <c r="Y1257" s="35">
        <v>0.0</v>
      </c>
      <c r="Z1257" s="35">
        <v>0.0</v>
      </c>
      <c r="AA1257" s="35">
        <v>0.9746849952</v>
      </c>
      <c r="AB1257" s="35">
        <v>0.0</v>
      </c>
      <c r="AC1257" s="35">
        <v>0.0</v>
      </c>
      <c r="AD1257" s="35">
        <v>0.0</v>
      </c>
      <c r="AE1257" s="35">
        <v>0.0</v>
      </c>
      <c r="AF1257" s="35">
        <v>0.0</v>
      </c>
    </row>
    <row r="1258" ht="15.75" customHeight="1">
      <c r="A1258" s="35" t="s">
        <v>67</v>
      </c>
      <c r="B1258" s="35" t="s">
        <v>1401</v>
      </c>
      <c r="C1258" s="35">
        <v>7037.0</v>
      </c>
      <c r="D1258" s="35" t="s">
        <v>1397</v>
      </c>
      <c r="F1258" s="35">
        <v>0.001244803421946521</v>
      </c>
      <c r="G1258" s="35">
        <v>0.0</v>
      </c>
      <c r="H1258" s="35">
        <v>0.001244803421946521</v>
      </c>
      <c r="I1258" s="35">
        <v>0.7468459407360001</v>
      </c>
      <c r="J1258" s="35">
        <v>0.0</v>
      </c>
      <c r="K1258" s="35">
        <v>0.0</v>
      </c>
      <c r="L1258" s="35">
        <v>0.0</v>
      </c>
      <c r="M1258" s="35">
        <v>0.0</v>
      </c>
      <c r="N1258" s="35">
        <v>0.0</v>
      </c>
      <c r="O1258" s="35">
        <v>0.0</v>
      </c>
      <c r="P1258" s="35">
        <v>0.0</v>
      </c>
      <c r="R1258" s="35">
        <v>0.0</v>
      </c>
      <c r="S1258" s="35">
        <v>0.0</v>
      </c>
      <c r="T1258" s="35">
        <v>0.0</v>
      </c>
      <c r="U1258" s="35">
        <v>0.0</v>
      </c>
      <c r="V1258" s="35">
        <v>0.7468459407360001</v>
      </c>
      <c r="W1258" s="35">
        <v>0.0</v>
      </c>
      <c r="X1258" s="35">
        <v>0.0</v>
      </c>
      <c r="Y1258" s="35">
        <v>0.0</v>
      </c>
      <c r="Z1258" s="35">
        <v>0.0</v>
      </c>
      <c r="AA1258" s="35">
        <v>0.7468459407360001</v>
      </c>
      <c r="AB1258" s="35">
        <v>0.0</v>
      </c>
      <c r="AC1258" s="35">
        <v>0.0</v>
      </c>
      <c r="AD1258" s="35">
        <v>0.0</v>
      </c>
      <c r="AE1258" s="35">
        <v>0.0</v>
      </c>
      <c r="AF1258" s="35">
        <v>0.0</v>
      </c>
    </row>
    <row r="1259" ht="15.75" customHeight="1">
      <c r="A1259" s="35" t="s">
        <v>67</v>
      </c>
      <c r="B1259" s="35" t="s">
        <v>1402</v>
      </c>
      <c r="C1259" s="35">
        <v>7037.0</v>
      </c>
      <c r="D1259" s="35" t="s">
        <v>1397</v>
      </c>
      <c r="F1259" s="35">
        <v>0.002937611956230895</v>
      </c>
      <c r="G1259" s="35">
        <v>0.0</v>
      </c>
      <c r="H1259" s="35">
        <v>0.002937611956230895</v>
      </c>
      <c r="I1259" s="35">
        <v>1.762481952</v>
      </c>
      <c r="J1259" s="35">
        <v>0.0</v>
      </c>
      <c r="K1259" s="35">
        <v>0.0</v>
      </c>
      <c r="L1259" s="35">
        <v>0.0</v>
      </c>
      <c r="M1259" s="35">
        <v>0.0</v>
      </c>
      <c r="N1259" s="35">
        <v>0.0</v>
      </c>
      <c r="O1259" s="35">
        <v>0.0</v>
      </c>
      <c r="P1259" s="35">
        <v>0.0</v>
      </c>
      <c r="R1259" s="35">
        <v>0.0</v>
      </c>
      <c r="S1259" s="35">
        <v>0.0</v>
      </c>
      <c r="T1259" s="35">
        <v>0.0</v>
      </c>
      <c r="U1259" s="35">
        <v>0.0</v>
      </c>
      <c r="V1259" s="35">
        <v>1.762481952</v>
      </c>
      <c r="W1259" s="35">
        <v>0.0</v>
      </c>
      <c r="X1259" s="35">
        <v>0.0</v>
      </c>
      <c r="Y1259" s="35">
        <v>0.0</v>
      </c>
      <c r="Z1259" s="35">
        <v>0.0</v>
      </c>
      <c r="AA1259" s="35">
        <v>1.762481952</v>
      </c>
      <c r="AB1259" s="35">
        <v>0.0</v>
      </c>
      <c r="AC1259" s="35">
        <v>0.0</v>
      </c>
      <c r="AD1259" s="35">
        <v>0.0</v>
      </c>
      <c r="AE1259" s="35">
        <v>0.0</v>
      </c>
      <c r="AF1259" s="35">
        <v>0.0</v>
      </c>
    </row>
    <row r="1260" ht="15.75" customHeight="1">
      <c r="A1260" s="35" t="s">
        <v>67</v>
      </c>
      <c r="B1260" s="35" t="s">
        <v>1403</v>
      </c>
      <c r="C1260" s="35">
        <v>7037.0</v>
      </c>
      <c r="D1260" s="35" t="s">
        <v>1397</v>
      </c>
      <c r="F1260" s="35">
        <v>0.002966237449099715</v>
      </c>
      <c r="G1260" s="35">
        <v>0.0</v>
      </c>
      <c r="H1260" s="35">
        <v>0.002966237449099715</v>
      </c>
      <c r="I1260" s="35">
        <v>1.77965641728</v>
      </c>
      <c r="J1260" s="35">
        <v>0.0</v>
      </c>
      <c r="K1260" s="35">
        <v>0.0</v>
      </c>
      <c r="L1260" s="35">
        <v>0.0</v>
      </c>
      <c r="M1260" s="35">
        <v>0.0</v>
      </c>
      <c r="N1260" s="35">
        <v>0.0</v>
      </c>
      <c r="O1260" s="35">
        <v>0.0</v>
      </c>
      <c r="P1260" s="35">
        <v>0.0</v>
      </c>
      <c r="R1260" s="35">
        <v>0.0</v>
      </c>
      <c r="S1260" s="35">
        <v>0.0</v>
      </c>
      <c r="T1260" s="35">
        <v>0.0</v>
      </c>
      <c r="U1260" s="35">
        <v>0.0</v>
      </c>
      <c r="V1260" s="35">
        <v>1.77965641728</v>
      </c>
      <c r="W1260" s="35">
        <v>0.0</v>
      </c>
      <c r="X1260" s="35">
        <v>0.0</v>
      </c>
      <c r="Y1260" s="35">
        <v>0.0</v>
      </c>
      <c r="Z1260" s="35">
        <v>0.0</v>
      </c>
      <c r="AA1260" s="35">
        <v>1.77965641728</v>
      </c>
      <c r="AB1260" s="35">
        <v>0.0</v>
      </c>
      <c r="AC1260" s="35">
        <v>0.0</v>
      </c>
      <c r="AD1260" s="35">
        <v>0.0</v>
      </c>
      <c r="AE1260" s="35">
        <v>0.0</v>
      </c>
      <c r="AF1260" s="35">
        <v>0.0</v>
      </c>
    </row>
    <row r="1261" ht="15.75" customHeight="1">
      <c r="A1261" s="35" t="s">
        <v>67</v>
      </c>
      <c r="B1261" s="35" t="s">
        <v>1404</v>
      </c>
      <c r="C1261" s="35">
        <v>7037.0</v>
      </c>
      <c r="D1261" s="35" t="s">
        <v>1397</v>
      </c>
      <c r="F1261" s="35">
        <v>0.003672764375764268</v>
      </c>
      <c r="G1261" s="35">
        <v>0.0</v>
      </c>
      <c r="H1261" s="35">
        <v>0.003672764375764268</v>
      </c>
      <c r="I1261" s="35">
        <v>2.203552076544</v>
      </c>
      <c r="J1261" s="35">
        <v>0.0</v>
      </c>
      <c r="K1261" s="35">
        <v>0.0</v>
      </c>
      <c r="L1261" s="35">
        <v>0.0</v>
      </c>
      <c r="M1261" s="35">
        <v>0.0</v>
      </c>
      <c r="N1261" s="35">
        <v>0.0</v>
      </c>
      <c r="O1261" s="35">
        <v>0.0</v>
      </c>
      <c r="P1261" s="35">
        <v>0.0</v>
      </c>
      <c r="R1261" s="35">
        <v>0.0</v>
      </c>
      <c r="S1261" s="35">
        <v>0.0</v>
      </c>
      <c r="T1261" s="35">
        <v>0.0</v>
      </c>
      <c r="U1261" s="35">
        <v>0.0</v>
      </c>
      <c r="V1261" s="35">
        <v>2.203552076544</v>
      </c>
      <c r="W1261" s="35">
        <v>0.0</v>
      </c>
      <c r="X1261" s="35">
        <v>0.0</v>
      </c>
      <c r="Y1261" s="35">
        <v>0.0</v>
      </c>
      <c r="Z1261" s="35">
        <v>0.0</v>
      </c>
      <c r="AA1261" s="35">
        <v>2.203552076544</v>
      </c>
      <c r="AB1261" s="35">
        <v>0.0</v>
      </c>
      <c r="AC1261" s="35">
        <v>0.0</v>
      </c>
      <c r="AD1261" s="35">
        <v>0.0</v>
      </c>
      <c r="AE1261" s="35">
        <v>0.0</v>
      </c>
      <c r="AF1261" s="35">
        <v>0.0</v>
      </c>
    </row>
    <row r="1262" ht="15.75" customHeight="1">
      <c r="A1262" s="35" t="s">
        <v>67</v>
      </c>
      <c r="B1262" s="35" t="s">
        <v>1405</v>
      </c>
      <c r="C1262" s="35">
        <v>7037.0</v>
      </c>
      <c r="D1262" s="35" t="s">
        <v>1397</v>
      </c>
      <c r="F1262" s="35">
        <v>0.004419642122547964</v>
      </c>
      <c r="G1262" s="35">
        <v>0.0</v>
      </c>
      <c r="H1262" s="35">
        <v>0.004419642122547964</v>
      </c>
      <c r="I1262" s="35">
        <v>2.65165705728</v>
      </c>
      <c r="J1262" s="35">
        <v>0.0</v>
      </c>
      <c r="K1262" s="35">
        <v>0.0</v>
      </c>
      <c r="L1262" s="35">
        <v>0.0</v>
      </c>
      <c r="M1262" s="35">
        <v>0.0</v>
      </c>
      <c r="N1262" s="35">
        <v>0.0</v>
      </c>
      <c r="O1262" s="35">
        <v>0.0</v>
      </c>
      <c r="P1262" s="35">
        <v>0.0</v>
      </c>
      <c r="R1262" s="35">
        <v>0.0</v>
      </c>
      <c r="S1262" s="35">
        <v>0.0</v>
      </c>
      <c r="T1262" s="35">
        <v>0.0</v>
      </c>
      <c r="U1262" s="35">
        <v>0.0</v>
      </c>
      <c r="V1262" s="35">
        <v>2.65165705728</v>
      </c>
      <c r="W1262" s="35">
        <v>0.0</v>
      </c>
      <c r="X1262" s="35">
        <v>0.0</v>
      </c>
      <c r="Y1262" s="35">
        <v>0.0</v>
      </c>
      <c r="Z1262" s="35">
        <v>0.0</v>
      </c>
      <c r="AA1262" s="35">
        <v>2.65165705728</v>
      </c>
      <c r="AB1262" s="35">
        <v>0.0</v>
      </c>
      <c r="AC1262" s="35">
        <v>0.0</v>
      </c>
      <c r="AD1262" s="35">
        <v>0.0</v>
      </c>
      <c r="AE1262" s="35">
        <v>0.0</v>
      </c>
      <c r="AF1262" s="35">
        <v>0.0</v>
      </c>
    </row>
    <row r="1263" ht="15.75" customHeight="1">
      <c r="A1263" s="35" t="s">
        <v>67</v>
      </c>
      <c r="B1263" s="35" t="s">
        <v>1406</v>
      </c>
      <c r="C1263" s="35">
        <v>7037.0</v>
      </c>
      <c r="D1263" s="35" t="s">
        <v>1397</v>
      </c>
      <c r="F1263" s="35">
        <v>0.3919489663954918</v>
      </c>
      <c r="G1263" s="35">
        <v>0.0</v>
      </c>
      <c r="H1263" s="35">
        <v>0.3919489663954918</v>
      </c>
      <c r="I1263" s="35">
        <v>4.42931110272</v>
      </c>
      <c r="J1263" s="35">
        <v>0.0</v>
      </c>
      <c r="K1263" s="35">
        <v>0.0</v>
      </c>
      <c r="L1263" s="35">
        <v>0.78654457728</v>
      </c>
      <c r="M1263" s="35">
        <v>0.8033645007360001</v>
      </c>
      <c r="N1263" s="35">
        <v>0.0</v>
      </c>
      <c r="O1263" s="35">
        <v>0.0</v>
      </c>
      <c r="P1263" s="35">
        <v>0.6903273807360001</v>
      </c>
      <c r="R1263" s="35">
        <v>0.0</v>
      </c>
      <c r="S1263" s="35">
        <v>0.7667017182720001</v>
      </c>
      <c r="T1263" s="35">
        <v>1.28867878944</v>
      </c>
      <c r="U1263" s="35">
        <v>2.06996032970496</v>
      </c>
      <c r="V1263" s="35">
        <v>4.42931110272</v>
      </c>
      <c r="W1263" s="35">
        <v>0.0</v>
      </c>
      <c r="X1263" s="35">
        <v>0.7667017182720001</v>
      </c>
      <c r="Y1263" s="35">
        <v>1.28867878944</v>
      </c>
      <c r="Z1263" s="35">
        <v>2.06996032970496</v>
      </c>
      <c r="AA1263" s="35">
        <v>4.42931110272</v>
      </c>
      <c r="AB1263" s="35">
        <v>0.0</v>
      </c>
      <c r="AC1263" s="35">
        <v>0.0</v>
      </c>
      <c r="AD1263" s="35">
        <v>0.0</v>
      </c>
      <c r="AE1263" s="35">
        <v>0.0</v>
      </c>
      <c r="AF1263" s="35">
        <v>0.0</v>
      </c>
    </row>
    <row r="1264" ht="15.75" customHeight="1">
      <c r="A1264" s="35" t="s">
        <v>67</v>
      </c>
      <c r="B1264" s="35" t="s">
        <v>1407</v>
      </c>
      <c r="C1264" s="35">
        <v>7037.0</v>
      </c>
      <c r="D1264" s="35" t="s">
        <v>1397</v>
      </c>
      <c r="F1264" s="35">
        <v>0.003664972212766045</v>
      </c>
      <c r="G1264" s="35">
        <v>0.0</v>
      </c>
      <c r="H1264" s="35">
        <v>0.003664972212766045</v>
      </c>
      <c r="I1264" s="35">
        <v>2.1988770048</v>
      </c>
      <c r="J1264" s="35">
        <v>0.0</v>
      </c>
      <c r="K1264" s="35">
        <v>0.0</v>
      </c>
      <c r="L1264" s="35">
        <v>0.0</v>
      </c>
      <c r="M1264" s="35">
        <v>0.0</v>
      </c>
      <c r="N1264" s="35">
        <v>0.0</v>
      </c>
      <c r="O1264" s="35">
        <v>0.0</v>
      </c>
      <c r="P1264" s="35">
        <v>0.0</v>
      </c>
      <c r="R1264" s="35">
        <v>0.0</v>
      </c>
      <c r="S1264" s="35">
        <v>0.0</v>
      </c>
      <c r="T1264" s="35">
        <v>0.0</v>
      </c>
      <c r="U1264" s="35">
        <v>0.0</v>
      </c>
      <c r="V1264" s="35">
        <v>2.1988770048</v>
      </c>
      <c r="W1264" s="35">
        <v>0.0</v>
      </c>
      <c r="X1264" s="35">
        <v>0.0</v>
      </c>
      <c r="Y1264" s="35">
        <v>0.0</v>
      </c>
      <c r="Z1264" s="35">
        <v>0.0</v>
      </c>
      <c r="AA1264" s="35">
        <v>2.1988770048</v>
      </c>
      <c r="AB1264" s="35">
        <v>0.0</v>
      </c>
      <c r="AC1264" s="35">
        <v>0.0</v>
      </c>
      <c r="AD1264" s="35">
        <v>0.0</v>
      </c>
      <c r="AE1264" s="35">
        <v>0.0</v>
      </c>
      <c r="AF1264" s="35">
        <v>0.0</v>
      </c>
    </row>
    <row r="1265" ht="15.75" customHeight="1">
      <c r="A1265" s="35" t="s">
        <v>67</v>
      </c>
      <c r="B1265" s="35" t="s">
        <v>1408</v>
      </c>
      <c r="C1265" s="35">
        <v>7037.0</v>
      </c>
      <c r="D1265" s="35" t="s">
        <v>1397</v>
      </c>
      <c r="F1265" s="35">
        <v>0.02177645791970217</v>
      </c>
      <c r="G1265" s="35">
        <v>0.0</v>
      </c>
      <c r="H1265" s="35">
        <v>0.02177645791970217</v>
      </c>
      <c r="I1265" s="35">
        <v>4.707996048</v>
      </c>
      <c r="J1265" s="35">
        <v>0.0</v>
      </c>
      <c r="K1265" s="35">
        <v>0.0</v>
      </c>
      <c r="L1265" s="35">
        <v>0.0</v>
      </c>
      <c r="M1265" s="35">
        <v>0.0</v>
      </c>
      <c r="N1265" s="35">
        <v>0.0</v>
      </c>
      <c r="O1265" s="35">
        <v>0.0</v>
      </c>
      <c r="P1265" s="35">
        <v>0.0</v>
      </c>
      <c r="R1265" s="35">
        <v>0.0</v>
      </c>
      <c r="S1265" s="35">
        <v>0.0</v>
      </c>
      <c r="T1265" s="35">
        <v>0.0</v>
      </c>
      <c r="U1265" s="35">
        <v>1.150511543999998</v>
      </c>
      <c r="V1265" s="35">
        <v>4.707996048</v>
      </c>
      <c r="W1265" s="35">
        <v>0.0</v>
      </c>
      <c r="X1265" s="35">
        <v>0.0</v>
      </c>
      <c r="Y1265" s="35">
        <v>0.0</v>
      </c>
      <c r="Z1265" s="35">
        <v>1.150511543999998</v>
      </c>
      <c r="AA1265" s="35">
        <v>4.707996048</v>
      </c>
      <c r="AB1265" s="35">
        <v>0.0</v>
      </c>
      <c r="AC1265" s="35">
        <v>0.0</v>
      </c>
      <c r="AD1265" s="35">
        <v>0.0</v>
      </c>
      <c r="AE1265" s="35">
        <v>0.0</v>
      </c>
      <c r="AF1265" s="35">
        <v>0.0</v>
      </c>
    </row>
    <row r="1266" ht="15.75" customHeight="1">
      <c r="A1266" s="35" t="s">
        <v>67</v>
      </c>
      <c r="B1266" s="35" t="s">
        <v>1409</v>
      </c>
      <c r="C1266" s="35">
        <v>7012.0</v>
      </c>
      <c r="D1266" s="35" t="s">
        <v>1410</v>
      </c>
      <c r="F1266" s="35">
        <v>0.0240093324911545</v>
      </c>
      <c r="G1266" s="35">
        <v>0.0</v>
      </c>
      <c r="H1266" s="35">
        <v>0.0240093324911545</v>
      </c>
      <c r="I1266" s="35">
        <v>1.14987817728</v>
      </c>
      <c r="J1266" s="35">
        <v>0.0</v>
      </c>
      <c r="K1266" s="35">
        <v>0.0</v>
      </c>
      <c r="L1266" s="35">
        <v>0.0</v>
      </c>
      <c r="M1266" s="35">
        <v>0.0</v>
      </c>
      <c r="N1266" s="35">
        <v>0.0</v>
      </c>
      <c r="O1266" s="35">
        <v>0.0</v>
      </c>
      <c r="P1266" s="35">
        <v>0.0</v>
      </c>
      <c r="R1266" s="35">
        <v>0.0</v>
      </c>
      <c r="S1266" s="35">
        <v>0.0</v>
      </c>
      <c r="T1266" s="35">
        <v>0.03283502261760746</v>
      </c>
      <c r="U1266" s="35">
        <v>0.5734224534527992</v>
      </c>
      <c r="V1266" s="35">
        <v>1.14987817728</v>
      </c>
      <c r="W1266" s="35">
        <v>0.0</v>
      </c>
      <c r="X1266" s="35">
        <v>0.0</v>
      </c>
      <c r="Y1266" s="35">
        <v>0.03283502261760746</v>
      </c>
      <c r="Z1266" s="35">
        <v>0.5734224534527992</v>
      </c>
      <c r="AA1266" s="35">
        <v>1.14987817728</v>
      </c>
      <c r="AB1266" s="35">
        <v>0.0</v>
      </c>
      <c r="AC1266" s="35">
        <v>0.0</v>
      </c>
      <c r="AD1266" s="35">
        <v>0.0</v>
      </c>
      <c r="AE1266" s="35">
        <v>0.0</v>
      </c>
      <c r="AF1266" s="35">
        <v>0.0</v>
      </c>
    </row>
    <row r="1267" ht="15.75" customHeight="1">
      <c r="A1267" s="35" t="s">
        <v>67</v>
      </c>
      <c r="B1267" s="35" t="s">
        <v>1411</v>
      </c>
      <c r="C1267" s="35">
        <v>7012.0</v>
      </c>
      <c r="D1267" s="35" t="s">
        <v>1410</v>
      </c>
      <c r="F1267" s="35">
        <v>0.01187052776017852</v>
      </c>
      <c r="G1267" s="35">
        <v>0.0</v>
      </c>
      <c r="H1267" s="35">
        <v>0.01187052776017852</v>
      </c>
      <c r="I1267" s="35">
        <v>7.121972285568</v>
      </c>
      <c r="J1267" s="35">
        <v>0.0</v>
      </c>
      <c r="K1267" s="35">
        <v>0.0</v>
      </c>
      <c r="L1267" s="35">
        <v>0.0</v>
      </c>
      <c r="M1267" s="35">
        <v>0.0</v>
      </c>
      <c r="N1267" s="35">
        <v>0.0</v>
      </c>
      <c r="O1267" s="35">
        <v>0.0</v>
      </c>
      <c r="P1267" s="35">
        <v>0.0</v>
      </c>
      <c r="R1267" s="35">
        <v>0.0</v>
      </c>
      <c r="S1267" s="35">
        <v>0.0</v>
      </c>
      <c r="T1267" s="35">
        <v>0.0</v>
      </c>
      <c r="U1267" s="35">
        <v>0.0</v>
      </c>
      <c r="V1267" s="35">
        <v>7.121972285568</v>
      </c>
      <c r="W1267" s="35">
        <v>0.0</v>
      </c>
      <c r="X1267" s="35">
        <v>0.0</v>
      </c>
      <c r="Y1267" s="35">
        <v>0.0</v>
      </c>
      <c r="Z1267" s="35">
        <v>0.0</v>
      </c>
      <c r="AA1267" s="35">
        <v>7.121972285568</v>
      </c>
      <c r="AB1267" s="35">
        <v>0.0</v>
      </c>
      <c r="AC1267" s="35">
        <v>0.0</v>
      </c>
      <c r="AD1267" s="35">
        <v>0.0</v>
      </c>
      <c r="AE1267" s="35">
        <v>0.0</v>
      </c>
      <c r="AF1267" s="35">
        <v>0.0</v>
      </c>
    </row>
    <row r="1268" ht="15.75" customHeight="1">
      <c r="A1268" s="35" t="s">
        <v>67</v>
      </c>
      <c r="B1268" s="35" t="s">
        <v>1412</v>
      </c>
      <c r="C1268" s="35">
        <v>7012.0</v>
      </c>
      <c r="D1268" s="35" t="s">
        <v>1410</v>
      </c>
      <c r="F1268" s="35">
        <v>0.01026583861294729</v>
      </c>
      <c r="G1268" s="35">
        <v>0.0</v>
      </c>
      <c r="H1268" s="35">
        <v>0.01026583861294729</v>
      </c>
      <c r="I1268" s="35">
        <v>6.159205350144</v>
      </c>
      <c r="J1268" s="35">
        <v>0.0</v>
      </c>
      <c r="K1268" s="35">
        <v>0.0</v>
      </c>
      <c r="L1268" s="35">
        <v>0.0</v>
      </c>
      <c r="M1268" s="35">
        <v>0.0</v>
      </c>
      <c r="N1268" s="35">
        <v>0.0</v>
      </c>
      <c r="O1268" s="35">
        <v>0.0</v>
      </c>
      <c r="P1268" s="35">
        <v>0.0</v>
      </c>
      <c r="R1268" s="35">
        <v>0.0</v>
      </c>
      <c r="S1268" s="35">
        <v>0.0</v>
      </c>
      <c r="T1268" s="35">
        <v>0.0</v>
      </c>
      <c r="U1268" s="35">
        <v>0.0</v>
      </c>
      <c r="V1268" s="35">
        <v>6.159205350144</v>
      </c>
      <c r="W1268" s="35">
        <v>0.0</v>
      </c>
      <c r="X1268" s="35">
        <v>0.0</v>
      </c>
      <c r="Y1268" s="35">
        <v>0.0</v>
      </c>
      <c r="Z1268" s="35">
        <v>0.0</v>
      </c>
      <c r="AA1268" s="35">
        <v>6.159205350144</v>
      </c>
      <c r="AB1268" s="35">
        <v>0.0</v>
      </c>
      <c r="AC1268" s="35">
        <v>0.0</v>
      </c>
      <c r="AD1268" s="35">
        <v>0.0</v>
      </c>
      <c r="AE1268" s="35">
        <v>0.0</v>
      </c>
      <c r="AF1268" s="35">
        <v>0.0</v>
      </c>
    </row>
    <row r="1269" ht="15.75" customHeight="1">
      <c r="A1269" s="35" t="s">
        <v>67</v>
      </c>
      <c r="B1269" s="35" t="s">
        <v>1413</v>
      </c>
      <c r="C1269" s="35">
        <v>7012.0</v>
      </c>
      <c r="D1269" s="35" t="s">
        <v>1410</v>
      </c>
      <c r="F1269" s="35">
        <v>0.005109331086921606</v>
      </c>
      <c r="G1269" s="35">
        <v>0.0</v>
      </c>
      <c r="H1269" s="35">
        <v>0.005109331086921606</v>
      </c>
      <c r="I1269" s="35">
        <v>3.065450427648</v>
      </c>
      <c r="J1269" s="35">
        <v>0.0</v>
      </c>
      <c r="K1269" s="35">
        <v>0.0</v>
      </c>
      <c r="L1269" s="35">
        <v>0.0</v>
      </c>
      <c r="M1269" s="35">
        <v>0.0</v>
      </c>
      <c r="N1269" s="35">
        <v>0.0</v>
      </c>
      <c r="O1269" s="35">
        <v>0.0</v>
      </c>
      <c r="P1269" s="35">
        <v>0.0</v>
      </c>
      <c r="R1269" s="35">
        <v>0.0</v>
      </c>
      <c r="S1269" s="35">
        <v>0.0</v>
      </c>
      <c r="T1269" s="35">
        <v>0.0</v>
      </c>
      <c r="U1269" s="35">
        <v>0.0</v>
      </c>
      <c r="V1269" s="35">
        <v>3.065450427648</v>
      </c>
      <c r="W1269" s="35">
        <v>0.0</v>
      </c>
      <c r="X1269" s="35">
        <v>0.0</v>
      </c>
      <c r="Y1269" s="35">
        <v>0.0</v>
      </c>
      <c r="Z1269" s="35">
        <v>0.0</v>
      </c>
      <c r="AA1269" s="35">
        <v>3.065450427648</v>
      </c>
      <c r="AB1269" s="35">
        <v>0.0</v>
      </c>
      <c r="AC1269" s="35">
        <v>0.0</v>
      </c>
      <c r="AD1269" s="35">
        <v>0.0</v>
      </c>
      <c r="AE1269" s="35">
        <v>0.0</v>
      </c>
      <c r="AF1269" s="35">
        <v>0.0</v>
      </c>
    </row>
    <row r="1270" ht="15.75" customHeight="1">
      <c r="A1270" s="35" t="s">
        <v>67</v>
      </c>
      <c r="B1270" s="35" t="s">
        <v>1414</v>
      </c>
      <c r="C1270" s="35">
        <v>7012.0</v>
      </c>
      <c r="D1270" s="35" t="s">
        <v>1410</v>
      </c>
      <c r="F1270" s="35">
        <v>0.006601988452513502</v>
      </c>
      <c r="G1270" s="35">
        <v>0.0</v>
      </c>
      <c r="H1270" s="35">
        <v>0.006601988452513502</v>
      </c>
      <c r="I1270" s="35">
        <v>3.961001544192</v>
      </c>
      <c r="J1270" s="35">
        <v>0.0</v>
      </c>
      <c r="K1270" s="35">
        <v>0.0</v>
      </c>
      <c r="L1270" s="35">
        <v>0.0</v>
      </c>
      <c r="M1270" s="35">
        <v>0.0</v>
      </c>
      <c r="N1270" s="35">
        <v>0.0</v>
      </c>
      <c r="O1270" s="35">
        <v>0.0</v>
      </c>
      <c r="P1270" s="35">
        <v>0.0</v>
      </c>
      <c r="R1270" s="35">
        <v>0.0</v>
      </c>
      <c r="S1270" s="35">
        <v>0.0</v>
      </c>
      <c r="T1270" s="35">
        <v>0.0</v>
      </c>
      <c r="U1270" s="35">
        <v>0.0</v>
      </c>
      <c r="V1270" s="35">
        <v>3.961001544192</v>
      </c>
      <c r="W1270" s="35">
        <v>0.0</v>
      </c>
      <c r="X1270" s="35">
        <v>0.0</v>
      </c>
      <c r="Y1270" s="35">
        <v>0.0</v>
      </c>
      <c r="Z1270" s="35">
        <v>0.0</v>
      </c>
      <c r="AA1270" s="35">
        <v>3.961001544192</v>
      </c>
      <c r="AB1270" s="35">
        <v>0.0</v>
      </c>
      <c r="AC1270" s="35">
        <v>0.0</v>
      </c>
      <c r="AD1270" s="35">
        <v>0.0</v>
      </c>
      <c r="AE1270" s="35">
        <v>0.0</v>
      </c>
      <c r="AF1270" s="35">
        <v>0.0</v>
      </c>
    </row>
    <row r="1271" ht="15.75" customHeight="1">
      <c r="A1271" s="35" t="s">
        <v>67</v>
      </c>
      <c r="B1271" s="35" t="s">
        <v>1415</v>
      </c>
      <c r="C1271" s="35">
        <v>7012.0</v>
      </c>
      <c r="D1271" s="35" t="s">
        <v>1410</v>
      </c>
      <c r="F1271" s="35">
        <v>0.001525192098356048</v>
      </c>
      <c r="G1271" s="35">
        <v>0.0</v>
      </c>
      <c r="H1271" s="35">
        <v>0.001525192098356048</v>
      </c>
      <c r="I1271" s="35">
        <v>0.915071012352</v>
      </c>
      <c r="J1271" s="35">
        <v>0.0</v>
      </c>
      <c r="K1271" s="35">
        <v>0.0</v>
      </c>
      <c r="L1271" s="35">
        <v>0.0</v>
      </c>
      <c r="M1271" s="35">
        <v>0.0</v>
      </c>
      <c r="N1271" s="35">
        <v>0.0</v>
      </c>
      <c r="O1271" s="35">
        <v>0.0</v>
      </c>
      <c r="P1271" s="35">
        <v>0.0</v>
      </c>
      <c r="R1271" s="35">
        <v>0.0</v>
      </c>
      <c r="S1271" s="35">
        <v>0.0</v>
      </c>
      <c r="T1271" s="35">
        <v>0.0</v>
      </c>
      <c r="U1271" s="35">
        <v>0.0</v>
      </c>
      <c r="V1271" s="35">
        <v>0.915071012352</v>
      </c>
      <c r="W1271" s="35">
        <v>0.0</v>
      </c>
      <c r="X1271" s="35">
        <v>0.0</v>
      </c>
      <c r="Y1271" s="35">
        <v>0.0</v>
      </c>
      <c r="Z1271" s="35">
        <v>0.0</v>
      </c>
      <c r="AA1271" s="35">
        <v>0.915071012352</v>
      </c>
      <c r="AB1271" s="35">
        <v>0.0</v>
      </c>
      <c r="AC1271" s="35">
        <v>0.0</v>
      </c>
      <c r="AD1271" s="35">
        <v>0.0</v>
      </c>
      <c r="AE1271" s="35">
        <v>0.0</v>
      </c>
      <c r="AF1271" s="35">
        <v>0.0</v>
      </c>
    </row>
    <row r="1272" ht="15.75" customHeight="1">
      <c r="A1272" s="35" t="s">
        <v>67</v>
      </c>
      <c r="B1272" s="35" t="s">
        <v>1416</v>
      </c>
      <c r="C1272" s="35">
        <v>7012.0</v>
      </c>
      <c r="D1272" s="35" t="s">
        <v>1410</v>
      </c>
      <c r="F1272" s="35">
        <v>0.00314792379924129</v>
      </c>
      <c r="G1272" s="35">
        <v>0.0</v>
      </c>
      <c r="H1272" s="35">
        <v>0.00314792379924129</v>
      </c>
      <c r="I1272" s="35">
        <v>1.888662956544</v>
      </c>
      <c r="J1272" s="35">
        <v>0.0</v>
      </c>
      <c r="K1272" s="35">
        <v>0.0</v>
      </c>
      <c r="L1272" s="35">
        <v>0.0</v>
      </c>
      <c r="M1272" s="35">
        <v>0.0</v>
      </c>
      <c r="N1272" s="35">
        <v>0.0</v>
      </c>
      <c r="O1272" s="35">
        <v>0.0</v>
      </c>
      <c r="P1272" s="35">
        <v>0.0</v>
      </c>
      <c r="R1272" s="35">
        <v>0.0</v>
      </c>
      <c r="S1272" s="35">
        <v>0.0</v>
      </c>
      <c r="T1272" s="35">
        <v>0.0</v>
      </c>
      <c r="U1272" s="35">
        <v>0.0</v>
      </c>
      <c r="V1272" s="35">
        <v>1.888662956544</v>
      </c>
      <c r="W1272" s="35">
        <v>0.0</v>
      </c>
      <c r="X1272" s="35">
        <v>0.0</v>
      </c>
      <c r="Y1272" s="35">
        <v>0.0</v>
      </c>
      <c r="Z1272" s="35">
        <v>0.0</v>
      </c>
      <c r="AA1272" s="35">
        <v>1.888662956544</v>
      </c>
      <c r="AB1272" s="35">
        <v>0.0</v>
      </c>
      <c r="AC1272" s="35">
        <v>0.0</v>
      </c>
      <c r="AD1272" s="35">
        <v>0.0</v>
      </c>
      <c r="AE1272" s="35">
        <v>0.0</v>
      </c>
      <c r="AF1272" s="35">
        <v>0.0</v>
      </c>
    </row>
    <row r="1273" ht="15.75" customHeight="1">
      <c r="A1273" s="35" t="s">
        <v>67</v>
      </c>
      <c r="B1273" s="35" t="s">
        <v>1417</v>
      </c>
      <c r="C1273" s="35">
        <v>7012.0</v>
      </c>
      <c r="D1273" s="35" t="s">
        <v>1410</v>
      </c>
      <c r="F1273" s="35">
        <v>0.2113354002611267</v>
      </c>
      <c r="G1273" s="35">
        <v>0.0</v>
      </c>
      <c r="H1273" s="35">
        <v>0.2113354002611267</v>
      </c>
      <c r="I1273" s="35">
        <v>3.362860779264</v>
      </c>
      <c r="J1273" s="35">
        <v>0.0</v>
      </c>
      <c r="K1273" s="35">
        <v>0.0</v>
      </c>
      <c r="L1273" s="35">
        <v>0.0</v>
      </c>
      <c r="M1273" s="35">
        <v>0.0</v>
      </c>
      <c r="N1273" s="35">
        <v>0.0</v>
      </c>
      <c r="O1273" s="35">
        <v>0.0</v>
      </c>
      <c r="P1273" s="35">
        <v>2.183941212768</v>
      </c>
      <c r="R1273" s="35">
        <v>0.0</v>
      </c>
      <c r="S1273" s="35">
        <v>0.0</v>
      </c>
      <c r="T1273" s="35">
        <v>1.9959842738304</v>
      </c>
      <c r="U1273" s="35">
        <v>2.810007349631999</v>
      </c>
      <c r="V1273" s="35">
        <v>3.362860779264</v>
      </c>
      <c r="W1273" s="35">
        <v>0.0</v>
      </c>
      <c r="X1273" s="35">
        <v>0.0</v>
      </c>
      <c r="Y1273" s="35">
        <v>1.9959842738304</v>
      </c>
      <c r="Z1273" s="35">
        <v>2.810007349631999</v>
      </c>
      <c r="AA1273" s="35">
        <v>3.362860779264</v>
      </c>
      <c r="AB1273" s="35">
        <v>0.0</v>
      </c>
      <c r="AC1273" s="35">
        <v>0.0</v>
      </c>
      <c r="AD1273" s="35">
        <v>0.0</v>
      </c>
      <c r="AE1273" s="35">
        <v>0.0</v>
      </c>
      <c r="AF1273" s="35">
        <v>0.0</v>
      </c>
    </row>
    <row r="1274" ht="15.75" customHeight="1">
      <c r="A1274" s="35" t="s">
        <v>67</v>
      </c>
      <c r="B1274" s="35" t="s">
        <v>1418</v>
      </c>
      <c r="C1274" s="35">
        <v>7012.0</v>
      </c>
      <c r="D1274" s="35" t="s">
        <v>1410</v>
      </c>
      <c r="F1274" s="35">
        <v>0.003657067605291028</v>
      </c>
      <c r="G1274" s="35">
        <v>0.0</v>
      </c>
      <c r="H1274" s="35">
        <v>0.003657067605291028</v>
      </c>
      <c r="I1274" s="35">
        <v>2.194134469632</v>
      </c>
      <c r="J1274" s="35">
        <v>0.0</v>
      </c>
      <c r="K1274" s="35">
        <v>0.0</v>
      </c>
      <c r="L1274" s="35">
        <v>0.0</v>
      </c>
      <c r="M1274" s="35">
        <v>0.0</v>
      </c>
      <c r="N1274" s="35">
        <v>0.0</v>
      </c>
      <c r="O1274" s="35">
        <v>0.0</v>
      </c>
      <c r="P1274" s="35">
        <v>0.0</v>
      </c>
      <c r="R1274" s="35">
        <v>0.0</v>
      </c>
      <c r="S1274" s="35">
        <v>0.0</v>
      </c>
      <c r="T1274" s="35">
        <v>0.0</v>
      </c>
      <c r="U1274" s="35">
        <v>0.0</v>
      </c>
      <c r="V1274" s="35">
        <v>2.194134469632</v>
      </c>
      <c r="W1274" s="35">
        <v>0.0</v>
      </c>
      <c r="X1274" s="35">
        <v>0.0</v>
      </c>
      <c r="Y1274" s="35">
        <v>0.0</v>
      </c>
      <c r="Z1274" s="35">
        <v>0.0</v>
      </c>
      <c r="AA1274" s="35">
        <v>2.194134469632</v>
      </c>
      <c r="AB1274" s="35">
        <v>0.0</v>
      </c>
      <c r="AC1274" s="35">
        <v>0.0</v>
      </c>
      <c r="AD1274" s="35">
        <v>0.0</v>
      </c>
      <c r="AE1274" s="35">
        <v>0.0</v>
      </c>
      <c r="AF1274" s="35">
        <v>0.0</v>
      </c>
    </row>
    <row r="1275" ht="15.75" customHeight="1">
      <c r="A1275" s="35" t="s">
        <v>67</v>
      </c>
      <c r="B1275" s="35" t="s">
        <v>1419</v>
      </c>
      <c r="C1275" s="35">
        <v>7012.0</v>
      </c>
      <c r="D1275" s="35" t="s">
        <v>1410</v>
      </c>
      <c r="F1275" s="35">
        <v>0.007877087287431011</v>
      </c>
      <c r="G1275" s="35">
        <v>0.0</v>
      </c>
      <c r="H1275" s="35">
        <v>0.007877087287431011</v>
      </c>
      <c r="I1275" s="35">
        <v>4.726023853824</v>
      </c>
      <c r="J1275" s="35">
        <v>0.0</v>
      </c>
      <c r="K1275" s="35">
        <v>0.0</v>
      </c>
      <c r="L1275" s="35">
        <v>0.0</v>
      </c>
      <c r="M1275" s="35">
        <v>0.0</v>
      </c>
      <c r="N1275" s="35">
        <v>0.0</v>
      </c>
      <c r="O1275" s="35">
        <v>0.0</v>
      </c>
      <c r="P1275" s="35">
        <v>0.0</v>
      </c>
      <c r="R1275" s="35">
        <v>0.0</v>
      </c>
      <c r="S1275" s="35">
        <v>0.0</v>
      </c>
      <c r="T1275" s="35">
        <v>0.0</v>
      </c>
      <c r="U1275" s="35">
        <v>0.0</v>
      </c>
      <c r="V1275" s="35">
        <v>4.726023853824</v>
      </c>
      <c r="W1275" s="35">
        <v>0.0</v>
      </c>
      <c r="X1275" s="35">
        <v>0.0</v>
      </c>
      <c r="Y1275" s="35">
        <v>0.0</v>
      </c>
      <c r="Z1275" s="35">
        <v>0.0</v>
      </c>
      <c r="AA1275" s="35">
        <v>4.726023853824</v>
      </c>
      <c r="AB1275" s="35">
        <v>0.0</v>
      </c>
      <c r="AC1275" s="35">
        <v>0.0</v>
      </c>
      <c r="AD1275" s="35">
        <v>0.0</v>
      </c>
      <c r="AE1275" s="35">
        <v>0.0</v>
      </c>
      <c r="AF1275" s="35">
        <v>0.0</v>
      </c>
    </row>
    <row r="1276" ht="15.75" customHeight="1">
      <c r="A1276" s="35" t="s">
        <v>67</v>
      </c>
      <c r="B1276" s="35" t="s">
        <v>1420</v>
      </c>
      <c r="C1276" s="35">
        <v>7012.0</v>
      </c>
      <c r="D1276" s="35" t="s">
        <v>1410</v>
      </c>
      <c r="F1276" s="35">
        <v>0.02467762709949142</v>
      </c>
      <c r="G1276" s="35">
        <v>0.0</v>
      </c>
      <c r="H1276" s="35">
        <v>0.02467762709949142</v>
      </c>
      <c r="I1276" s="35">
        <v>14.80586034816</v>
      </c>
      <c r="J1276" s="35">
        <v>0.0</v>
      </c>
      <c r="K1276" s="35">
        <v>0.0</v>
      </c>
      <c r="L1276" s="35">
        <v>0.0</v>
      </c>
      <c r="M1276" s="35">
        <v>0.0</v>
      </c>
      <c r="N1276" s="35">
        <v>0.0</v>
      </c>
      <c r="O1276" s="35">
        <v>0.0</v>
      </c>
      <c r="P1276" s="35">
        <v>0.0</v>
      </c>
      <c r="R1276" s="35">
        <v>0.0</v>
      </c>
      <c r="S1276" s="35">
        <v>0.0</v>
      </c>
      <c r="T1276" s="35">
        <v>0.0</v>
      </c>
      <c r="U1276" s="35">
        <v>0.0</v>
      </c>
      <c r="V1276" s="35">
        <v>14.80586034816</v>
      </c>
      <c r="W1276" s="35">
        <v>0.0</v>
      </c>
      <c r="X1276" s="35">
        <v>0.0</v>
      </c>
      <c r="Y1276" s="35">
        <v>0.0</v>
      </c>
      <c r="Z1276" s="35">
        <v>0.0</v>
      </c>
      <c r="AA1276" s="35">
        <v>14.80586034816</v>
      </c>
      <c r="AB1276" s="35">
        <v>0.0</v>
      </c>
      <c r="AC1276" s="35">
        <v>0.0</v>
      </c>
      <c r="AD1276" s="35">
        <v>0.0</v>
      </c>
      <c r="AE1276" s="35">
        <v>0.0</v>
      </c>
      <c r="AF1276" s="35">
        <v>0.0</v>
      </c>
    </row>
    <row r="1277" ht="15.75" customHeight="1">
      <c r="A1277" s="35" t="s">
        <v>67</v>
      </c>
      <c r="B1277" s="35" t="s">
        <v>1421</v>
      </c>
      <c r="C1277" s="35">
        <v>7012.0</v>
      </c>
      <c r="D1277" s="35" t="s">
        <v>1410</v>
      </c>
      <c r="F1277" s="35">
        <v>0.8079941729005211</v>
      </c>
      <c r="G1277" s="35">
        <v>0.0</v>
      </c>
      <c r="H1277" s="35">
        <v>0.8079941729005211</v>
      </c>
      <c r="I1277" s="35">
        <v>29.02095641088</v>
      </c>
      <c r="J1277" s="35">
        <v>1.0755930528</v>
      </c>
      <c r="K1277" s="35">
        <v>0.795303339264</v>
      </c>
      <c r="L1277" s="35">
        <v>0.0</v>
      </c>
      <c r="M1277" s="35">
        <v>0.0</v>
      </c>
      <c r="N1277" s="35">
        <v>0.0</v>
      </c>
      <c r="O1277" s="35">
        <v>0.0</v>
      </c>
      <c r="P1277" s="35">
        <v>0.0</v>
      </c>
      <c r="R1277" s="35">
        <v>0.0</v>
      </c>
      <c r="S1277" s="35">
        <v>0.956436139008</v>
      </c>
      <c r="T1277" s="35">
        <v>1.6849300188672</v>
      </c>
      <c r="U1277" s="35">
        <v>17.70512967369215</v>
      </c>
      <c r="V1277" s="35">
        <v>29.02095641088</v>
      </c>
      <c r="W1277" s="35">
        <v>0.0</v>
      </c>
      <c r="X1277" s="35">
        <v>0.956436139008</v>
      </c>
      <c r="Y1277" s="35">
        <v>1.6849300188672</v>
      </c>
      <c r="Z1277" s="35">
        <v>17.70512967369215</v>
      </c>
      <c r="AA1277" s="35">
        <v>29.02095641088</v>
      </c>
      <c r="AB1277" s="35">
        <v>0.0</v>
      </c>
      <c r="AC1277" s="35">
        <v>0.0</v>
      </c>
      <c r="AD1277" s="35">
        <v>0.0</v>
      </c>
      <c r="AE1277" s="35">
        <v>0.0</v>
      </c>
      <c r="AF1277" s="35">
        <v>0.0</v>
      </c>
    </row>
    <row r="1278" ht="15.75" customHeight="1">
      <c r="A1278" s="35" t="s">
        <v>67</v>
      </c>
      <c r="B1278" s="35" t="s">
        <v>1422</v>
      </c>
      <c r="C1278" s="35">
        <v>7012.0</v>
      </c>
      <c r="D1278" s="35" t="s">
        <v>1410</v>
      </c>
      <c r="F1278" s="35">
        <v>0.1263945862016246</v>
      </c>
      <c r="G1278" s="35">
        <v>0.0</v>
      </c>
      <c r="H1278" s="35">
        <v>0.1263945862016246</v>
      </c>
      <c r="I1278" s="35">
        <v>2.089843193088</v>
      </c>
      <c r="J1278" s="35">
        <v>0.0</v>
      </c>
      <c r="K1278" s="35">
        <v>0.0</v>
      </c>
      <c r="L1278" s="35">
        <v>0.0</v>
      </c>
      <c r="M1278" s="35">
        <v>0.0</v>
      </c>
      <c r="N1278" s="35">
        <v>0.0</v>
      </c>
      <c r="O1278" s="35">
        <v>0.0</v>
      </c>
      <c r="P1278" s="35">
        <v>0.73138246272</v>
      </c>
      <c r="R1278" s="35">
        <v>0.0</v>
      </c>
      <c r="S1278" s="35">
        <v>0.0</v>
      </c>
      <c r="T1278" s="35">
        <v>0.682602100992</v>
      </c>
      <c r="U1278" s="35">
        <v>0.9277417629849589</v>
      </c>
      <c r="V1278" s="35">
        <v>2.089843193088</v>
      </c>
      <c r="W1278" s="35">
        <v>0.0</v>
      </c>
      <c r="X1278" s="35">
        <v>0.0</v>
      </c>
      <c r="Y1278" s="35">
        <v>0.682602100992</v>
      </c>
      <c r="Z1278" s="35">
        <v>0.9277417629849589</v>
      </c>
      <c r="AA1278" s="35">
        <v>2.089843193088</v>
      </c>
      <c r="AB1278" s="35">
        <v>0.0</v>
      </c>
      <c r="AC1278" s="35">
        <v>0.0</v>
      </c>
      <c r="AD1278" s="35">
        <v>0.0</v>
      </c>
      <c r="AE1278" s="35">
        <v>0.0</v>
      </c>
      <c r="AF1278" s="35">
        <v>0.0</v>
      </c>
    </row>
    <row r="1279" ht="15.75" customHeight="1">
      <c r="A1279" s="35" t="s">
        <v>67</v>
      </c>
      <c r="B1279" s="35" t="s">
        <v>1423</v>
      </c>
      <c r="C1279" s="35">
        <v>7012.0</v>
      </c>
      <c r="D1279" s="35" t="s">
        <v>1410</v>
      </c>
      <c r="F1279" s="35">
        <v>0.005030963267685709</v>
      </c>
      <c r="G1279" s="35">
        <v>0.0</v>
      </c>
      <c r="H1279" s="35">
        <v>0.005030963267685709</v>
      </c>
      <c r="I1279" s="35">
        <v>3.0184320096</v>
      </c>
      <c r="J1279" s="35">
        <v>0.0</v>
      </c>
      <c r="K1279" s="35">
        <v>0.0</v>
      </c>
      <c r="L1279" s="35">
        <v>0.0</v>
      </c>
      <c r="M1279" s="35">
        <v>0.0</v>
      </c>
      <c r="N1279" s="35">
        <v>0.0</v>
      </c>
      <c r="O1279" s="35">
        <v>0.0</v>
      </c>
      <c r="P1279" s="35">
        <v>0.0</v>
      </c>
      <c r="R1279" s="35">
        <v>0.0</v>
      </c>
      <c r="S1279" s="35">
        <v>0.0</v>
      </c>
      <c r="T1279" s="35">
        <v>0.0</v>
      </c>
      <c r="U1279" s="35">
        <v>0.0</v>
      </c>
      <c r="V1279" s="35">
        <v>3.0184320096</v>
      </c>
      <c r="W1279" s="35">
        <v>0.0</v>
      </c>
      <c r="X1279" s="35">
        <v>0.0</v>
      </c>
      <c r="Y1279" s="35">
        <v>0.0</v>
      </c>
      <c r="Z1279" s="35">
        <v>0.0</v>
      </c>
      <c r="AA1279" s="35">
        <v>3.0184320096</v>
      </c>
      <c r="AB1279" s="35">
        <v>0.0</v>
      </c>
      <c r="AC1279" s="35">
        <v>0.0</v>
      </c>
      <c r="AD1279" s="35">
        <v>0.0</v>
      </c>
      <c r="AE1279" s="35">
        <v>0.0</v>
      </c>
      <c r="AF1279" s="35">
        <v>0.0</v>
      </c>
    </row>
    <row r="1280" ht="15.75" customHeight="1">
      <c r="A1280" s="35" t="s">
        <v>67</v>
      </c>
      <c r="B1280" s="35" t="s">
        <v>1424</v>
      </c>
      <c r="C1280" s="35">
        <v>7012.0</v>
      </c>
      <c r="D1280" s="35" t="s">
        <v>1410</v>
      </c>
      <c r="F1280" s="35">
        <v>7.412794473007832E-4</v>
      </c>
      <c r="G1280" s="35">
        <v>0.0</v>
      </c>
      <c r="H1280" s="35">
        <v>7.412794473007832E-4</v>
      </c>
      <c r="I1280" s="35">
        <v>0.444746163456</v>
      </c>
      <c r="J1280" s="35">
        <v>0.0</v>
      </c>
      <c r="K1280" s="35">
        <v>0.0</v>
      </c>
      <c r="L1280" s="35">
        <v>0.0</v>
      </c>
      <c r="M1280" s="35">
        <v>0.0</v>
      </c>
      <c r="N1280" s="35">
        <v>0.0</v>
      </c>
      <c r="O1280" s="35">
        <v>0.0</v>
      </c>
      <c r="P1280" s="35">
        <v>0.0</v>
      </c>
      <c r="R1280" s="35">
        <v>0.0</v>
      </c>
      <c r="S1280" s="35">
        <v>0.0</v>
      </c>
      <c r="T1280" s="35">
        <v>0.0</v>
      </c>
      <c r="U1280" s="35">
        <v>0.0</v>
      </c>
      <c r="V1280" s="35">
        <v>0.444746163456</v>
      </c>
      <c r="W1280" s="35">
        <v>0.0</v>
      </c>
      <c r="X1280" s="35">
        <v>0.0</v>
      </c>
      <c r="Y1280" s="35">
        <v>0.0</v>
      </c>
      <c r="Z1280" s="35">
        <v>0.0</v>
      </c>
      <c r="AA1280" s="35">
        <v>0.444746163456</v>
      </c>
      <c r="AB1280" s="35">
        <v>0.0</v>
      </c>
      <c r="AC1280" s="35">
        <v>0.0</v>
      </c>
      <c r="AD1280" s="35">
        <v>0.0</v>
      </c>
      <c r="AE1280" s="35">
        <v>0.0</v>
      </c>
      <c r="AF1280" s="35">
        <v>0.0</v>
      </c>
    </row>
    <row r="1281" ht="15.75" customHeight="1">
      <c r="A1281" s="35" t="s">
        <v>67</v>
      </c>
      <c r="B1281" s="35" t="s">
        <v>1425</v>
      </c>
      <c r="C1281" s="35">
        <v>7012.0</v>
      </c>
      <c r="D1281" s="35" t="s">
        <v>1410</v>
      </c>
      <c r="F1281" s="35">
        <v>2.01844041972053</v>
      </c>
      <c r="G1281" s="35">
        <v>0.0</v>
      </c>
      <c r="H1281" s="35">
        <v>2.01844041972053</v>
      </c>
      <c r="I1281" s="35">
        <v>20.186543526912</v>
      </c>
      <c r="J1281" s="35">
        <v>0.0</v>
      </c>
      <c r="K1281" s="35">
        <v>1.6465919904</v>
      </c>
      <c r="L1281" s="35">
        <v>2.028609370368</v>
      </c>
      <c r="M1281" s="35">
        <v>2.132900646912</v>
      </c>
      <c r="N1281" s="35">
        <v>0.0</v>
      </c>
      <c r="O1281" s="35">
        <v>0.0</v>
      </c>
      <c r="P1281" s="35">
        <v>13.343790331872</v>
      </c>
      <c r="R1281" s="35">
        <v>1.374608890368</v>
      </c>
      <c r="S1281" s="35">
        <v>1.823216976</v>
      </c>
      <c r="T1281" s="35">
        <v>11.04337136448</v>
      </c>
      <c r="U1281" s="35">
        <v>13.53025879801343</v>
      </c>
      <c r="V1281" s="35">
        <v>20.186543526912</v>
      </c>
      <c r="W1281" s="35">
        <v>1.374608890368</v>
      </c>
      <c r="X1281" s="35">
        <v>1.823216976</v>
      </c>
      <c r="Y1281" s="35">
        <v>11.04337136448</v>
      </c>
      <c r="Z1281" s="35">
        <v>13.53025879801343</v>
      </c>
      <c r="AA1281" s="35">
        <v>20.186543526912</v>
      </c>
      <c r="AB1281" s="35">
        <v>0.0</v>
      </c>
      <c r="AC1281" s="35">
        <v>0.0</v>
      </c>
      <c r="AD1281" s="35">
        <v>0.0</v>
      </c>
      <c r="AE1281" s="35">
        <v>0.0</v>
      </c>
      <c r="AF1281" s="35">
        <v>0.0</v>
      </c>
    </row>
    <row r="1282" ht="15.75" customHeight="1">
      <c r="A1282" s="35" t="s">
        <v>67</v>
      </c>
      <c r="B1282" s="35" t="s">
        <v>1426</v>
      </c>
      <c r="C1282" s="35">
        <v>4294.0</v>
      </c>
      <c r="D1282" s="35" t="s">
        <v>1427</v>
      </c>
      <c r="F1282" s="35">
        <v>0.003465282784159124</v>
      </c>
      <c r="G1282" s="35">
        <v>0.0</v>
      </c>
      <c r="H1282" s="35">
        <v>0.003465282784159124</v>
      </c>
      <c r="I1282" s="35">
        <v>2.079069140736</v>
      </c>
      <c r="J1282" s="35">
        <v>0.0</v>
      </c>
      <c r="K1282" s="35">
        <v>0.0</v>
      </c>
      <c r="L1282" s="35">
        <v>0.0</v>
      </c>
      <c r="M1282" s="35">
        <v>0.0</v>
      </c>
      <c r="N1282" s="35">
        <v>0.0</v>
      </c>
      <c r="O1282" s="35">
        <v>0.0</v>
      </c>
      <c r="P1282" s="35">
        <v>0.0</v>
      </c>
      <c r="R1282" s="35">
        <v>0.0</v>
      </c>
      <c r="S1282" s="35">
        <v>0.0</v>
      </c>
      <c r="T1282" s="35">
        <v>0.0</v>
      </c>
      <c r="U1282" s="35">
        <v>0.0</v>
      </c>
      <c r="V1282" s="35">
        <v>2.079069140736</v>
      </c>
      <c r="W1282" s="35">
        <v>0.0</v>
      </c>
      <c r="X1282" s="35">
        <v>0.0</v>
      </c>
      <c r="Y1282" s="35">
        <v>0.0</v>
      </c>
      <c r="Z1282" s="35">
        <v>0.0</v>
      </c>
      <c r="AA1282" s="35">
        <v>2.079069140736</v>
      </c>
      <c r="AB1282" s="35">
        <v>0.0</v>
      </c>
      <c r="AC1282" s="35">
        <v>0.0</v>
      </c>
      <c r="AD1282" s="35">
        <v>0.0</v>
      </c>
      <c r="AE1282" s="35">
        <v>0.0</v>
      </c>
      <c r="AF1282" s="35">
        <v>0.0</v>
      </c>
    </row>
    <row r="1283" ht="15.75" customHeight="1">
      <c r="A1283" s="35" t="s">
        <v>67</v>
      </c>
      <c r="B1283" s="35" t="s">
        <v>1428</v>
      </c>
      <c r="C1283" s="35">
        <v>4294.0</v>
      </c>
      <c r="D1283" s="35" t="s">
        <v>1427</v>
      </c>
      <c r="F1283" s="35">
        <v>0.006070429916611029</v>
      </c>
      <c r="G1283" s="35">
        <v>0.0</v>
      </c>
      <c r="H1283" s="35">
        <v>0.006070429916611029</v>
      </c>
      <c r="I1283" s="35">
        <v>2.182701572352</v>
      </c>
      <c r="J1283" s="35">
        <v>0.0</v>
      </c>
      <c r="K1283" s="35">
        <v>0.0</v>
      </c>
      <c r="L1283" s="35">
        <v>0.0</v>
      </c>
      <c r="M1283" s="35">
        <v>0.0</v>
      </c>
      <c r="N1283" s="35">
        <v>0.0</v>
      </c>
      <c r="O1283" s="35">
        <v>0.0</v>
      </c>
      <c r="P1283" s="35">
        <v>0.0</v>
      </c>
      <c r="R1283" s="35">
        <v>0.0</v>
      </c>
      <c r="S1283" s="35">
        <v>0.0</v>
      </c>
      <c r="T1283" s="35">
        <v>0.0</v>
      </c>
      <c r="U1283" s="35">
        <v>0.0</v>
      </c>
      <c r="V1283" s="35">
        <v>2.182701572352</v>
      </c>
      <c r="W1283" s="35">
        <v>0.0</v>
      </c>
      <c r="X1283" s="35">
        <v>0.0</v>
      </c>
      <c r="Y1283" s="35">
        <v>0.0</v>
      </c>
      <c r="Z1283" s="35">
        <v>0.0</v>
      </c>
      <c r="AA1283" s="35">
        <v>2.182701572352</v>
      </c>
      <c r="AB1283" s="35">
        <v>0.0</v>
      </c>
      <c r="AC1283" s="35">
        <v>0.0</v>
      </c>
      <c r="AD1283" s="35">
        <v>0.0</v>
      </c>
      <c r="AE1283" s="35">
        <v>0.0</v>
      </c>
      <c r="AF1283" s="35">
        <v>0.0</v>
      </c>
    </row>
    <row r="1284" ht="15.75" customHeight="1">
      <c r="A1284" s="35" t="s">
        <v>67</v>
      </c>
      <c r="B1284" s="35" t="s">
        <v>1429</v>
      </c>
      <c r="C1284" s="35">
        <v>4294.0</v>
      </c>
      <c r="D1284" s="35" t="s">
        <v>1427</v>
      </c>
      <c r="F1284" s="35">
        <v>0.4106797735524678</v>
      </c>
      <c r="G1284" s="35">
        <v>0.0</v>
      </c>
      <c r="H1284" s="35">
        <v>0.4106797735524678</v>
      </c>
      <c r="I1284" s="35">
        <v>156.300017174784</v>
      </c>
      <c r="J1284" s="35">
        <v>0.0</v>
      </c>
      <c r="K1284" s="35">
        <v>0.0</v>
      </c>
      <c r="L1284" s="35">
        <v>0.0</v>
      </c>
      <c r="M1284" s="35">
        <v>0.0</v>
      </c>
      <c r="N1284" s="35">
        <v>0.0</v>
      </c>
      <c r="O1284" s="35">
        <v>0.0</v>
      </c>
      <c r="P1284" s="35">
        <v>0.0</v>
      </c>
      <c r="R1284" s="35">
        <v>0.0</v>
      </c>
      <c r="S1284" s="35">
        <v>0.0</v>
      </c>
      <c r="T1284" s="35">
        <v>0.0</v>
      </c>
      <c r="U1284" s="35">
        <v>0.0</v>
      </c>
      <c r="V1284" s="35">
        <v>156.300017174784</v>
      </c>
      <c r="W1284" s="35">
        <v>0.0</v>
      </c>
      <c r="X1284" s="35">
        <v>0.0</v>
      </c>
      <c r="Y1284" s="35">
        <v>0.0</v>
      </c>
      <c r="Z1284" s="35">
        <v>0.0</v>
      </c>
      <c r="AA1284" s="35">
        <v>156.300017174784</v>
      </c>
      <c r="AB1284" s="35">
        <v>0.0</v>
      </c>
      <c r="AC1284" s="35">
        <v>0.0</v>
      </c>
      <c r="AD1284" s="35">
        <v>0.0</v>
      </c>
      <c r="AE1284" s="35">
        <v>0.0</v>
      </c>
      <c r="AF1284" s="35">
        <v>0.0</v>
      </c>
    </row>
    <row r="1285" ht="15.75" customHeight="1">
      <c r="A1285" s="35" t="s">
        <v>67</v>
      </c>
      <c r="B1285" s="35" t="s">
        <v>1430</v>
      </c>
      <c r="C1285" s="35">
        <v>4294.0</v>
      </c>
      <c r="D1285" s="35" t="s">
        <v>1427</v>
      </c>
      <c r="F1285" s="35">
        <v>0.8239156421287129</v>
      </c>
      <c r="G1285" s="35">
        <v>0.0</v>
      </c>
      <c r="H1285" s="35">
        <v>0.8239156421287129</v>
      </c>
      <c r="I1285" s="35">
        <v>44.714138773248</v>
      </c>
      <c r="J1285" s="35">
        <v>0.9668743096319999</v>
      </c>
      <c r="K1285" s="35">
        <v>0.0</v>
      </c>
      <c r="L1285" s="35">
        <v>16.6209960672</v>
      </c>
      <c r="M1285" s="35">
        <v>0.0</v>
      </c>
      <c r="N1285" s="35">
        <v>0.765022309632</v>
      </c>
      <c r="O1285" s="35">
        <v>0.765022309632</v>
      </c>
      <c r="P1285" s="35">
        <v>0.0</v>
      </c>
      <c r="R1285" s="35">
        <v>0.0</v>
      </c>
      <c r="S1285" s="35">
        <v>0.685625036544</v>
      </c>
      <c r="T1285" s="35">
        <v>1.377822015360001</v>
      </c>
      <c r="U1285" s="35">
        <v>20.48595909244416</v>
      </c>
      <c r="V1285" s="35">
        <v>44.714138773248</v>
      </c>
      <c r="W1285" s="35">
        <v>0.0</v>
      </c>
      <c r="X1285" s="35">
        <v>0.685625036544</v>
      </c>
      <c r="Y1285" s="35">
        <v>1.377822015360001</v>
      </c>
      <c r="Z1285" s="35">
        <v>20.48595909244416</v>
      </c>
      <c r="AA1285" s="35">
        <v>44.714138773248</v>
      </c>
      <c r="AB1285" s="35">
        <v>0.0</v>
      </c>
      <c r="AC1285" s="35">
        <v>0.0</v>
      </c>
      <c r="AD1285" s="35">
        <v>0.0</v>
      </c>
      <c r="AE1285" s="35">
        <v>0.0</v>
      </c>
      <c r="AF1285" s="35">
        <v>0.0</v>
      </c>
    </row>
    <row r="1286" ht="15.75" customHeight="1">
      <c r="A1286" s="35" t="s">
        <v>67</v>
      </c>
      <c r="B1286" s="35" t="s">
        <v>1431</v>
      </c>
      <c r="C1286" s="35">
        <v>4294.0</v>
      </c>
      <c r="D1286" s="35" t="s">
        <v>1427</v>
      </c>
      <c r="F1286" s="35">
        <v>0.005735113309505701</v>
      </c>
      <c r="G1286" s="35">
        <v>0.0</v>
      </c>
      <c r="H1286" s="35">
        <v>0.005735113309505701</v>
      </c>
      <c r="I1286" s="35">
        <v>3.440901606912</v>
      </c>
      <c r="J1286" s="35">
        <v>0.0</v>
      </c>
      <c r="K1286" s="35">
        <v>0.0</v>
      </c>
      <c r="L1286" s="35">
        <v>0.0</v>
      </c>
      <c r="M1286" s="35">
        <v>0.0</v>
      </c>
      <c r="N1286" s="35">
        <v>0.0</v>
      </c>
      <c r="O1286" s="35">
        <v>0.0</v>
      </c>
      <c r="P1286" s="35">
        <v>0.0</v>
      </c>
      <c r="R1286" s="35">
        <v>0.0</v>
      </c>
      <c r="S1286" s="35">
        <v>0.0</v>
      </c>
      <c r="T1286" s="35">
        <v>0.0</v>
      </c>
      <c r="U1286" s="35">
        <v>0.0</v>
      </c>
      <c r="V1286" s="35">
        <v>3.440901606912</v>
      </c>
      <c r="W1286" s="35">
        <v>0.0</v>
      </c>
      <c r="X1286" s="35">
        <v>0.0</v>
      </c>
      <c r="Y1286" s="35">
        <v>0.0</v>
      </c>
      <c r="Z1286" s="35">
        <v>0.0</v>
      </c>
      <c r="AA1286" s="35">
        <v>3.440901606912</v>
      </c>
      <c r="AB1286" s="35">
        <v>0.0</v>
      </c>
      <c r="AC1286" s="35">
        <v>0.0</v>
      </c>
      <c r="AD1286" s="35">
        <v>0.0</v>
      </c>
      <c r="AE1286" s="35">
        <v>0.0</v>
      </c>
      <c r="AF1286" s="35">
        <v>0.0</v>
      </c>
    </row>
    <row r="1287" ht="15.75" customHeight="1">
      <c r="A1287" s="35" t="s">
        <v>67</v>
      </c>
      <c r="B1287" s="35" t="s">
        <v>1432</v>
      </c>
      <c r="C1287" s="35">
        <v>4294.0</v>
      </c>
      <c r="D1287" s="35" t="s">
        <v>1427</v>
      </c>
      <c r="F1287" s="35">
        <v>0.07938928848839193</v>
      </c>
      <c r="G1287" s="35">
        <v>0.0</v>
      </c>
      <c r="H1287" s="35">
        <v>0.07938928848839193</v>
      </c>
      <c r="I1287" s="35">
        <v>5.757358029696</v>
      </c>
      <c r="J1287" s="35">
        <v>0.0</v>
      </c>
      <c r="K1287" s="35">
        <v>0.0</v>
      </c>
      <c r="L1287" s="35">
        <v>0.0</v>
      </c>
      <c r="M1287" s="35">
        <v>0.0</v>
      </c>
      <c r="N1287" s="35">
        <v>0.0</v>
      </c>
      <c r="O1287" s="35">
        <v>0.0</v>
      </c>
      <c r="P1287" s="35">
        <v>0.0</v>
      </c>
      <c r="R1287" s="35">
        <v>0.0</v>
      </c>
      <c r="S1287" s="35">
        <v>0.0</v>
      </c>
      <c r="T1287" s="35">
        <v>0.0</v>
      </c>
      <c r="U1287" s="35">
        <v>3.631566161663998</v>
      </c>
      <c r="V1287" s="35">
        <v>5.757358029696</v>
      </c>
      <c r="W1287" s="35">
        <v>0.0</v>
      </c>
      <c r="X1287" s="35">
        <v>0.0</v>
      </c>
      <c r="Y1287" s="35">
        <v>0.0</v>
      </c>
      <c r="Z1287" s="35">
        <v>3.631566161663998</v>
      </c>
      <c r="AA1287" s="35">
        <v>5.757358029696</v>
      </c>
      <c r="AB1287" s="35">
        <v>0.0</v>
      </c>
      <c r="AC1287" s="35">
        <v>0.0</v>
      </c>
      <c r="AD1287" s="35">
        <v>0.0</v>
      </c>
      <c r="AE1287" s="35">
        <v>0.0</v>
      </c>
      <c r="AF1287" s="35">
        <v>0.0</v>
      </c>
    </row>
    <row r="1288" ht="15.75" customHeight="1">
      <c r="A1288" s="35" t="s">
        <v>67</v>
      </c>
      <c r="B1288" s="35" t="s">
        <v>1433</v>
      </c>
      <c r="C1288" s="35">
        <v>4538.0</v>
      </c>
      <c r="D1288" s="35" t="s">
        <v>1397</v>
      </c>
      <c r="F1288" s="35">
        <v>0.04297073814945937</v>
      </c>
      <c r="G1288" s="35">
        <v>0.0</v>
      </c>
      <c r="H1288" s="35">
        <v>0.04297073814945937</v>
      </c>
      <c r="I1288" s="35">
        <v>5.16069356544</v>
      </c>
      <c r="J1288" s="35">
        <v>0.0</v>
      </c>
      <c r="K1288" s="35">
        <v>0.0</v>
      </c>
      <c r="L1288" s="35">
        <v>0.0</v>
      </c>
      <c r="M1288" s="35">
        <v>0.0</v>
      </c>
      <c r="N1288" s="35">
        <v>0.0</v>
      </c>
      <c r="O1288" s="35">
        <v>0.0</v>
      </c>
      <c r="P1288" s="35">
        <v>0.0</v>
      </c>
      <c r="R1288" s="35">
        <v>0.0</v>
      </c>
      <c r="S1288" s="35">
        <v>0.0</v>
      </c>
      <c r="T1288" s="35">
        <v>0.0</v>
      </c>
      <c r="U1288" s="35">
        <v>2.677496438615037</v>
      </c>
      <c r="V1288" s="35">
        <v>5.16069356544</v>
      </c>
      <c r="W1288" s="35">
        <v>0.0</v>
      </c>
      <c r="X1288" s="35">
        <v>0.0</v>
      </c>
      <c r="Y1288" s="35">
        <v>0.0</v>
      </c>
      <c r="Z1288" s="35">
        <v>2.677496438615037</v>
      </c>
      <c r="AA1288" s="35">
        <v>5.16069356544</v>
      </c>
      <c r="AB1288" s="35">
        <v>0.0</v>
      </c>
      <c r="AC1288" s="35">
        <v>0.0</v>
      </c>
      <c r="AD1288" s="35">
        <v>0.0</v>
      </c>
      <c r="AE1288" s="35">
        <v>0.0</v>
      </c>
      <c r="AF1288" s="35">
        <v>0.0</v>
      </c>
    </row>
    <row r="1289" ht="15.75" customHeight="1">
      <c r="A1289" s="35" t="s">
        <v>67</v>
      </c>
      <c r="B1289" s="35" t="s">
        <v>1434</v>
      </c>
      <c r="C1289" s="35">
        <v>4538.0</v>
      </c>
      <c r="D1289" s="35" t="s">
        <v>1397</v>
      </c>
      <c r="F1289" s="35">
        <v>0.002356173528909949</v>
      </c>
      <c r="G1289" s="35">
        <v>0.0</v>
      </c>
      <c r="H1289" s="35">
        <v>0.002356173528909949</v>
      </c>
      <c r="I1289" s="35">
        <v>1.413635763456</v>
      </c>
      <c r="J1289" s="35">
        <v>0.0</v>
      </c>
      <c r="K1289" s="35">
        <v>0.0</v>
      </c>
      <c r="L1289" s="35">
        <v>0.0</v>
      </c>
      <c r="M1289" s="35">
        <v>0.0</v>
      </c>
      <c r="N1289" s="35">
        <v>0.0</v>
      </c>
      <c r="O1289" s="35">
        <v>0.0</v>
      </c>
      <c r="P1289" s="35">
        <v>0.0</v>
      </c>
      <c r="R1289" s="35">
        <v>0.0</v>
      </c>
      <c r="S1289" s="35">
        <v>0.0</v>
      </c>
      <c r="T1289" s="35">
        <v>0.0</v>
      </c>
      <c r="U1289" s="35">
        <v>0.0</v>
      </c>
      <c r="V1289" s="35">
        <v>1.413635763456</v>
      </c>
      <c r="W1289" s="35">
        <v>0.0</v>
      </c>
      <c r="X1289" s="35">
        <v>0.0</v>
      </c>
      <c r="Y1289" s="35">
        <v>0.0</v>
      </c>
      <c r="Z1289" s="35">
        <v>0.0</v>
      </c>
      <c r="AA1289" s="35">
        <v>1.413635763456</v>
      </c>
      <c r="AB1289" s="35">
        <v>0.0</v>
      </c>
      <c r="AC1289" s="35">
        <v>0.0</v>
      </c>
      <c r="AD1289" s="35">
        <v>0.0</v>
      </c>
      <c r="AE1289" s="35">
        <v>0.0</v>
      </c>
      <c r="AF1289" s="35">
        <v>0.0</v>
      </c>
    </row>
    <row r="1290" ht="15.75" customHeight="1">
      <c r="A1290" s="35" t="s">
        <v>67</v>
      </c>
      <c r="B1290" s="35" t="s">
        <v>1435</v>
      </c>
      <c r="C1290" s="35">
        <v>4538.0</v>
      </c>
      <c r="D1290" s="35" t="s">
        <v>1397</v>
      </c>
      <c r="F1290" s="35">
        <v>0.00481758791079161</v>
      </c>
      <c r="G1290" s="35">
        <v>0.0</v>
      </c>
      <c r="H1290" s="35">
        <v>0.00481758791079161</v>
      </c>
      <c r="I1290" s="35">
        <v>1.475582976</v>
      </c>
      <c r="J1290" s="35">
        <v>0.0</v>
      </c>
      <c r="K1290" s="35">
        <v>0.0</v>
      </c>
      <c r="L1290" s="35">
        <v>0.0</v>
      </c>
      <c r="M1290" s="35">
        <v>0.0</v>
      </c>
      <c r="N1290" s="35">
        <v>0.0</v>
      </c>
      <c r="O1290" s="35">
        <v>0.0</v>
      </c>
      <c r="P1290" s="35">
        <v>0.0</v>
      </c>
      <c r="R1290" s="35">
        <v>0.0</v>
      </c>
      <c r="S1290" s="35">
        <v>0.0</v>
      </c>
      <c r="T1290" s="35">
        <v>0.0</v>
      </c>
      <c r="U1290" s="35">
        <v>0.0</v>
      </c>
      <c r="V1290" s="35">
        <v>1.475582976</v>
      </c>
      <c r="W1290" s="35">
        <v>0.0</v>
      </c>
      <c r="X1290" s="35">
        <v>0.0</v>
      </c>
      <c r="Y1290" s="35">
        <v>0.0</v>
      </c>
      <c r="Z1290" s="35">
        <v>0.0</v>
      </c>
      <c r="AA1290" s="35">
        <v>1.475582976</v>
      </c>
      <c r="AB1290" s="35">
        <v>0.0</v>
      </c>
      <c r="AC1290" s="35">
        <v>0.0</v>
      </c>
      <c r="AD1290" s="35">
        <v>0.0</v>
      </c>
      <c r="AE1290" s="35">
        <v>0.0</v>
      </c>
      <c r="AF1290" s="35">
        <v>0.0</v>
      </c>
    </row>
    <row r="1291" ht="15.75" customHeight="1">
      <c r="A1291" s="35" t="s">
        <v>67</v>
      </c>
      <c r="B1291" s="35" t="s">
        <v>1436</v>
      </c>
      <c r="C1291" s="35">
        <v>4538.0</v>
      </c>
      <c r="D1291" s="35" t="s">
        <v>1397</v>
      </c>
      <c r="F1291" s="35">
        <v>0.216142804470407</v>
      </c>
      <c r="G1291" s="35">
        <v>0.0</v>
      </c>
      <c r="H1291" s="35">
        <v>0.216142804470407</v>
      </c>
      <c r="I1291" s="35">
        <v>100.531983460608</v>
      </c>
      <c r="J1291" s="35">
        <v>0.0</v>
      </c>
      <c r="K1291" s="35">
        <v>0.0</v>
      </c>
      <c r="L1291" s="35">
        <v>0.0</v>
      </c>
      <c r="M1291" s="35">
        <v>0.0</v>
      </c>
      <c r="N1291" s="35">
        <v>0.0</v>
      </c>
      <c r="O1291" s="35">
        <v>0.0</v>
      </c>
      <c r="P1291" s="35">
        <v>0.0</v>
      </c>
      <c r="R1291" s="35">
        <v>0.0</v>
      </c>
      <c r="S1291" s="35">
        <v>0.0</v>
      </c>
      <c r="T1291" s="35">
        <v>0.0</v>
      </c>
      <c r="U1291" s="35">
        <v>0.0</v>
      </c>
      <c r="V1291" s="35">
        <v>100.531983460608</v>
      </c>
      <c r="W1291" s="35">
        <v>0.0</v>
      </c>
      <c r="X1291" s="35">
        <v>0.0</v>
      </c>
      <c r="Y1291" s="35">
        <v>0.0</v>
      </c>
      <c r="Z1291" s="35">
        <v>0.0</v>
      </c>
      <c r="AA1291" s="35">
        <v>100.531983460608</v>
      </c>
      <c r="AB1291" s="35">
        <v>0.0</v>
      </c>
      <c r="AC1291" s="35">
        <v>0.0</v>
      </c>
      <c r="AD1291" s="35">
        <v>0.0</v>
      </c>
      <c r="AE1291" s="35">
        <v>0.0</v>
      </c>
      <c r="AF1291" s="35">
        <v>0.0</v>
      </c>
    </row>
    <row r="1292" ht="15.75" customHeight="1">
      <c r="A1292" s="35" t="s">
        <v>67</v>
      </c>
      <c r="B1292" s="35" t="s">
        <v>1437</v>
      </c>
      <c r="C1292" s="35">
        <v>4538.0</v>
      </c>
      <c r="D1292" s="35" t="s">
        <v>1397</v>
      </c>
      <c r="F1292" s="35">
        <v>0.5072637986944587</v>
      </c>
      <c r="G1292" s="35">
        <v>0.0</v>
      </c>
      <c r="H1292" s="35">
        <v>0.5072637986944587</v>
      </c>
      <c r="I1292" s="35">
        <v>18.772248918528</v>
      </c>
      <c r="J1292" s="35">
        <v>0.0</v>
      </c>
      <c r="K1292" s="35">
        <v>0.0</v>
      </c>
      <c r="L1292" s="35">
        <v>0.0</v>
      </c>
      <c r="M1292" s="35">
        <v>0.0</v>
      </c>
      <c r="N1292" s="35">
        <v>0.0</v>
      </c>
      <c r="O1292" s="35">
        <v>0.0</v>
      </c>
      <c r="P1292" s="35">
        <v>0.0</v>
      </c>
      <c r="R1292" s="35">
        <v>0.0</v>
      </c>
      <c r="S1292" s="35">
        <v>0.735100128</v>
      </c>
      <c r="T1292" s="35">
        <v>1.33297498656</v>
      </c>
      <c r="U1292" s="35">
        <v>4.500066914058154</v>
      </c>
      <c r="V1292" s="35">
        <v>18.772248918528</v>
      </c>
      <c r="W1292" s="35">
        <v>0.0</v>
      </c>
      <c r="X1292" s="35">
        <v>0.735100128</v>
      </c>
      <c r="Y1292" s="35">
        <v>1.33297498656</v>
      </c>
      <c r="Z1292" s="35">
        <v>4.500066914058154</v>
      </c>
      <c r="AA1292" s="35">
        <v>18.772248918528</v>
      </c>
      <c r="AB1292" s="35">
        <v>0.0</v>
      </c>
      <c r="AC1292" s="35">
        <v>0.0</v>
      </c>
      <c r="AD1292" s="35">
        <v>0.0</v>
      </c>
      <c r="AE1292" s="35">
        <v>0.0</v>
      </c>
      <c r="AF1292" s="35">
        <v>0.0</v>
      </c>
    </row>
    <row r="1293" ht="15.75" customHeight="1">
      <c r="A1293" s="35" t="s">
        <v>67</v>
      </c>
      <c r="B1293" s="35" t="s">
        <v>1438</v>
      </c>
      <c r="C1293" s="35">
        <v>4538.0</v>
      </c>
      <c r="D1293" s="35" t="s">
        <v>1397</v>
      </c>
      <c r="F1293" s="35">
        <v>0.006853341333335696</v>
      </c>
      <c r="G1293" s="35">
        <v>0.0</v>
      </c>
      <c r="H1293" s="35">
        <v>0.006853341333335696</v>
      </c>
      <c r="I1293" s="35">
        <v>4.1118059808</v>
      </c>
      <c r="J1293" s="35">
        <v>0.0</v>
      </c>
      <c r="K1293" s="35">
        <v>0.0</v>
      </c>
      <c r="L1293" s="35">
        <v>0.0</v>
      </c>
      <c r="M1293" s="35">
        <v>0.0</v>
      </c>
      <c r="N1293" s="35">
        <v>0.0</v>
      </c>
      <c r="O1293" s="35">
        <v>0.0</v>
      </c>
      <c r="P1293" s="35">
        <v>0.0</v>
      </c>
      <c r="R1293" s="35">
        <v>0.0</v>
      </c>
      <c r="S1293" s="35">
        <v>0.0</v>
      </c>
      <c r="T1293" s="35">
        <v>0.0</v>
      </c>
      <c r="U1293" s="35">
        <v>0.0</v>
      </c>
      <c r="V1293" s="35">
        <v>4.1118059808</v>
      </c>
      <c r="W1293" s="35">
        <v>0.0</v>
      </c>
      <c r="X1293" s="35">
        <v>0.0</v>
      </c>
      <c r="Y1293" s="35">
        <v>0.0</v>
      </c>
      <c r="Z1293" s="35">
        <v>0.0</v>
      </c>
      <c r="AA1293" s="35">
        <v>4.1118059808</v>
      </c>
      <c r="AB1293" s="35">
        <v>0.0</v>
      </c>
      <c r="AC1293" s="35">
        <v>0.0</v>
      </c>
      <c r="AD1293" s="35">
        <v>0.0</v>
      </c>
      <c r="AE1293" s="35">
        <v>0.0</v>
      </c>
      <c r="AF1293" s="35">
        <v>0.0</v>
      </c>
    </row>
    <row r="1294" ht="15.75" customHeight="1">
      <c r="A1294" s="35" t="s">
        <v>67</v>
      </c>
      <c r="B1294" s="35" t="s">
        <v>1439</v>
      </c>
      <c r="C1294" s="35">
        <v>4538.0</v>
      </c>
      <c r="D1294" s="35" t="s">
        <v>1397</v>
      </c>
      <c r="F1294" s="35">
        <v>0.01838621507675299</v>
      </c>
      <c r="G1294" s="35">
        <v>0.0</v>
      </c>
      <c r="H1294" s="35">
        <v>0.01838621507675299</v>
      </c>
      <c r="I1294" s="35">
        <v>2.017176473088</v>
      </c>
      <c r="J1294" s="35">
        <v>0.0</v>
      </c>
      <c r="K1294" s="35">
        <v>0.0</v>
      </c>
      <c r="L1294" s="35">
        <v>0.0</v>
      </c>
      <c r="M1294" s="35">
        <v>0.0</v>
      </c>
      <c r="N1294" s="35">
        <v>0.0</v>
      </c>
      <c r="O1294" s="35">
        <v>0.0</v>
      </c>
      <c r="P1294" s="35">
        <v>0.0</v>
      </c>
      <c r="R1294" s="35">
        <v>0.0</v>
      </c>
      <c r="S1294" s="35">
        <v>0.0</v>
      </c>
      <c r="T1294" s="35">
        <v>0.0</v>
      </c>
      <c r="U1294" s="35">
        <v>1.015472003374077</v>
      </c>
      <c r="V1294" s="35">
        <v>2.017176473088</v>
      </c>
      <c r="W1294" s="35">
        <v>0.0</v>
      </c>
      <c r="X1294" s="35">
        <v>0.0</v>
      </c>
      <c r="Y1294" s="35">
        <v>0.0</v>
      </c>
      <c r="Z1294" s="35">
        <v>1.015472003374077</v>
      </c>
      <c r="AA1294" s="35">
        <v>2.017176473088</v>
      </c>
      <c r="AB1294" s="35">
        <v>0.0</v>
      </c>
      <c r="AC1294" s="35">
        <v>0.0</v>
      </c>
      <c r="AD1294" s="35">
        <v>0.0</v>
      </c>
      <c r="AE1294" s="35">
        <v>0.0</v>
      </c>
      <c r="AF1294" s="35">
        <v>0.0</v>
      </c>
    </row>
    <row r="1295" ht="15.75" customHeight="1">
      <c r="A1295" s="35" t="s">
        <v>67</v>
      </c>
      <c r="B1295" s="35" t="s">
        <v>1440</v>
      </c>
      <c r="C1295" s="35">
        <v>4601.0</v>
      </c>
      <c r="D1295" s="35" t="s">
        <v>1410</v>
      </c>
      <c r="F1295" s="35">
        <v>0.004870550455579199</v>
      </c>
      <c r="G1295" s="35">
        <v>0.0</v>
      </c>
      <c r="H1295" s="35">
        <v>0.004870550455579199</v>
      </c>
      <c r="I1295" s="35">
        <v>2.922188976</v>
      </c>
      <c r="J1295" s="35">
        <v>0.0</v>
      </c>
      <c r="K1295" s="35">
        <v>0.0</v>
      </c>
      <c r="L1295" s="35">
        <v>0.0</v>
      </c>
      <c r="M1295" s="35">
        <v>0.0</v>
      </c>
      <c r="N1295" s="35">
        <v>0.0</v>
      </c>
      <c r="O1295" s="35">
        <v>0.0</v>
      </c>
      <c r="P1295" s="35">
        <v>0.0</v>
      </c>
      <c r="R1295" s="35">
        <v>0.0</v>
      </c>
      <c r="S1295" s="35">
        <v>0.0</v>
      </c>
      <c r="T1295" s="35">
        <v>0.0</v>
      </c>
      <c r="U1295" s="35">
        <v>0.0</v>
      </c>
      <c r="V1295" s="35">
        <v>2.922188976</v>
      </c>
      <c r="W1295" s="35">
        <v>0.0</v>
      </c>
      <c r="X1295" s="35">
        <v>0.0</v>
      </c>
      <c r="Y1295" s="35">
        <v>0.0</v>
      </c>
      <c r="Z1295" s="35">
        <v>0.0</v>
      </c>
      <c r="AA1295" s="35">
        <v>2.922188976</v>
      </c>
      <c r="AB1295" s="35">
        <v>0.0</v>
      </c>
      <c r="AC1295" s="35">
        <v>0.0</v>
      </c>
      <c r="AD1295" s="35">
        <v>0.0</v>
      </c>
      <c r="AE1295" s="35">
        <v>0.0</v>
      </c>
      <c r="AF1295" s="35">
        <v>0.0</v>
      </c>
    </row>
    <row r="1296" ht="15.75" customHeight="1">
      <c r="A1296" s="35" t="s">
        <v>67</v>
      </c>
      <c r="B1296" s="35" t="s">
        <v>1441</v>
      </c>
      <c r="C1296" s="35">
        <v>4601.0</v>
      </c>
      <c r="D1296" s="35" t="s">
        <v>1410</v>
      </c>
      <c r="F1296" s="35">
        <v>9.924923706359048E-4</v>
      </c>
      <c r="G1296" s="35">
        <v>0.0</v>
      </c>
      <c r="H1296" s="35">
        <v>9.924923706359048E-4</v>
      </c>
      <c r="I1296" s="35">
        <v>0.5954666296319999</v>
      </c>
      <c r="J1296" s="35">
        <v>0.0</v>
      </c>
      <c r="K1296" s="35">
        <v>0.0</v>
      </c>
      <c r="L1296" s="35">
        <v>0.0</v>
      </c>
      <c r="M1296" s="35">
        <v>0.0</v>
      </c>
      <c r="N1296" s="35">
        <v>0.0</v>
      </c>
      <c r="O1296" s="35">
        <v>0.0</v>
      </c>
      <c r="P1296" s="35">
        <v>0.0</v>
      </c>
      <c r="R1296" s="35">
        <v>0.0</v>
      </c>
      <c r="S1296" s="35">
        <v>0.0</v>
      </c>
      <c r="T1296" s="35">
        <v>0.0</v>
      </c>
      <c r="U1296" s="35">
        <v>0.0</v>
      </c>
      <c r="V1296" s="35">
        <v>0.5954666296319999</v>
      </c>
      <c r="W1296" s="35">
        <v>0.0</v>
      </c>
      <c r="X1296" s="35">
        <v>0.0</v>
      </c>
      <c r="Y1296" s="35">
        <v>0.0</v>
      </c>
      <c r="Z1296" s="35">
        <v>0.0</v>
      </c>
      <c r="AA1296" s="35">
        <v>0.5954666296319999</v>
      </c>
      <c r="AB1296" s="35">
        <v>0.0</v>
      </c>
      <c r="AC1296" s="35">
        <v>0.0</v>
      </c>
      <c r="AD1296" s="35">
        <v>0.0</v>
      </c>
      <c r="AE1296" s="35">
        <v>0.0</v>
      </c>
      <c r="AF1296" s="35">
        <v>0.0</v>
      </c>
    </row>
    <row r="1297" ht="15.75" customHeight="1">
      <c r="A1297" s="35" t="s">
        <v>67</v>
      </c>
      <c r="B1297" s="35" t="s">
        <v>1442</v>
      </c>
      <c r="C1297" s="35">
        <v>4601.0</v>
      </c>
      <c r="D1297" s="35" t="s">
        <v>1410</v>
      </c>
      <c r="F1297" s="35">
        <v>8.736146343083822E-4</v>
      </c>
      <c r="G1297" s="35">
        <v>0.0</v>
      </c>
      <c r="H1297" s="35">
        <v>8.736146343083822E-4</v>
      </c>
      <c r="I1297" s="35">
        <v>0.524143436544</v>
      </c>
      <c r="J1297" s="35">
        <v>0.0</v>
      </c>
      <c r="K1297" s="35">
        <v>0.0</v>
      </c>
      <c r="L1297" s="35">
        <v>0.0</v>
      </c>
      <c r="M1297" s="35">
        <v>0.0</v>
      </c>
      <c r="N1297" s="35">
        <v>0.0</v>
      </c>
      <c r="O1297" s="35">
        <v>0.0</v>
      </c>
      <c r="P1297" s="35">
        <v>0.0</v>
      </c>
      <c r="R1297" s="35">
        <v>0.0</v>
      </c>
      <c r="S1297" s="35">
        <v>0.0</v>
      </c>
      <c r="T1297" s="35">
        <v>0.0</v>
      </c>
      <c r="U1297" s="35">
        <v>0.0</v>
      </c>
      <c r="V1297" s="35">
        <v>0.524143436544</v>
      </c>
      <c r="W1297" s="35">
        <v>0.0</v>
      </c>
      <c r="X1297" s="35">
        <v>0.0</v>
      </c>
      <c r="Y1297" s="35">
        <v>0.0</v>
      </c>
      <c r="Z1297" s="35">
        <v>0.0</v>
      </c>
      <c r="AA1297" s="35">
        <v>0.524143436544</v>
      </c>
      <c r="AB1297" s="35">
        <v>0.0</v>
      </c>
      <c r="AC1297" s="35">
        <v>0.0</v>
      </c>
      <c r="AD1297" s="35">
        <v>0.0</v>
      </c>
      <c r="AE1297" s="35">
        <v>0.0</v>
      </c>
      <c r="AF1297" s="35">
        <v>0.0</v>
      </c>
    </row>
    <row r="1298" ht="15.75" customHeight="1">
      <c r="A1298" s="35" t="s">
        <v>67</v>
      </c>
      <c r="B1298" s="35" t="s">
        <v>1443</v>
      </c>
      <c r="C1298" s="35">
        <v>4601.0</v>
      </c>
      <c r="D1298" s="35" t="s">
        <v>1410</v>
      </c>
      <c r="F1298" s="35">
        <v>0.00330605422771246</v>
      </c>
      <c r="G1298" s="35">
        <v>0.0</v>
      </c>
      <c r="H1298" s="35">
        <v>0.00330605422771246</v>
      </c>
      <c r="I1298" s="35">
        <v>1.983536626176</v>
      </c>
      <c r="J1298" s="35">
        <v>0.0</v>
      </c>
      <c r="K1298" s="35">
        <v>0.0</v>
      </c>
      <c r="L1298" s="35">
        <v>0.0</v>
      </c>
      <c r="M1298" s="35">
        <v>0.0</v>
      </c>
      <c r="N1298" s="35">
        <v>0.0</v>
      </c>
      <c r="O1298" s="35">
        <v>0.0</v>
      </c>
      <c r="P1298" s="35">
        <v>0.0</v>
      </c>
      <c r="R1298" s="35">
        <v>0.0</v>
      </c>
      <c r="S1298" s="35">
        <v>0.0</v>
      </c>
      <c r="T1298" s="35">
        <v>0.0</v>
      </c>
      <c r="U1298" s="35">
        <v>0.0</v>
      </c>
      <c r="V1298" s="35">
        <v>1.983536626176</v>
      </c>
      <c r="W1298" s="35">
        <v>0.0</v>
      </c>
      <c r="X1298" s="35">
        <v>0.0</v>
      </c>
      <c r="Y1298" s="35">
        <v>0.0</v>
      </c>
      <c r="Z1298" s="35">
        <v>0.0</v>
      </c>
      <c r="AA1298" s="35">
        <v>1.983536626176</v>
      </c>
      <c r="AB1298" s="35">
        <v>0.0</v>
      </c>
      <c r="AC1298" s="35">
        <v>0.0</v>
      </c>
      <c r="AD1298" s="35">
        <v>0.0</v>
      </c>
      <c r="AE1298" s="35">
        <v>0.0</v>
      </c>
      <c r="AF1298" s="35">
        <v>0.0</v>
      </c>
    </row>
    <row r="1299" ht="15.75" customHeight="1">
      <c r="A1299" s="35" t="s">
        <v>67</v>
      </c>
      <c r="B1299" s="35" t="s">
        <v>1444</v>
      </c>
      <c r="C1299" s="35">
        <v>4601.0</v>
      </c>
      <c r="D1299" s="35" t="s">
        <v>1410</v>
      </c>
      <c r="F1299" s="35">
        <v>0.369143921428103</v>
      </c>
      <c r="G1299" s="35">
        <v>0.0</v>
      </c>
      <c r="H1299" s="35">
        <v>0.369143921428103</v>
      </c>
      <c r="I1299" s="35">
        <v>3.3922260288</v>
      </c>
      <c r="J1299" s="35">
        <v>0.0</v>
      </c>
      <c r="K1299" s="35">
        <v>0.0</v>
      </c>
      <c r="L1299" s="35">
        <v>0.0</v>
      </c>
      <c r="M1299" s="35">
        <v>0.0</v>
      </c>
      <c r="N1299" s="35">
        <v>0.639867610368</v>
      </c>
      <c r="O1299" s="35">
        <v>0.639867610368</v>
      </c>
      <c r="P1299" s="35">
        <v>0.0</v>
      </c>
      <c r="R1299" s="35">
        <v>0.0</v>
      </c>
      <c r="S1299" s="35">
        <v>0.704460250368</v>
      </c>
      <c r="T1299" s="35">
        <v>1.2202967863296</v>
      </c>
      <c r="U1299" s="35">
        <v>2.097112190423039</v>
      </c>
      <c r="V1299" s="35">
        <v>3.3922260288</v>
      </c>
      <c r="W1299" s="35">
        <v>0.0</v>
      </c>
      <c r="X1299" s="35">
        <v>0.704460250368</v>
      </c>
      <c r="Y1299" s="35">
        <v>1.2202967863296</v>
      </c>
      <c r="Z1299" s="35">
        <v>2.097112190423039</v>
      </c>
      <c r="AA1299" s="35">
        <v>3.3922260288</v>
      </c>
      <c r="AB1299" s="35">
        <v>0.0</v>
      </c>
      <c r="AC1299" s="35">
        <v>0.0</v>
      </c>
      <c r="AD1299" s="35">
        <v>0.0</v>
      </c>
      <c r="AE1299" s="35">
        <v>0.0</v>
      </c>
      <c r="AF1299" s="35">
        <v>0.0</v>
      </c>
    </row>
    <row r="1300" ht="15.75" customHeight="1">
      <c r="A1300" s="35" t="s">
        <v>67</v>
      </c>
      <c r="B1300" s="35" t="s">
        <v>1445</v>
      </c>
      <c r="C1300" s="35">
        <v>5690.0</v>
      </c>
      <c r="D1300" s="35" t="s">
        <v>1410</v>
      </c>
      <c r="F1300" s="35">
        <v>0.1247614426206754</v>
      </c>
      <c r="G1300" s="35">
        <v>0.0</v>
      </c>
      <c r="H1300" s="35">
        <v>0.1247614426206754</v>
      </c>
      <c r="I1300" s="35">
        <v>12.714634872576</v>
      </c>
      <c r="J1300" s="35">
        <v>0.0</v>
      </c>
      <c r="K1300" s="35">
        <v>0.0</v>
      </c>
      <c r="L1300" s="35">
        <v>0.0</v>
      </c>
      <c r="M1300" s="35">
        <v>0.0</v>
      </c>
      <c r="N1300" s="35">
        <v>0.0</v>
      </c>
      <c r="O1300" s="35">
        <v>0.0</v>
      </c>
      <c r="P1300" s="35">
        <v>0.0</v>
      </c>
      <c r="R1300" s="35">
        <v>0.0</v>
      </c>
      <c r="S1300" s="35">
        <v>0.0</v>
      </c>
      <c r="T1300" s="35">
        <v>0.0</v>
      </c>
      <c r="U1300" s="35">
        <v>7.667486197055989</v>
      </c>
      <c r="V1300" s="35">
        <v>12.714634872576</v>
      </c>
      <c r="W1300" s="35">
        <v>0.0</v>
      </c>
      <c r="X1300" s="35">
        <v>0.0</v>
      </c>
      <c r="Y1300" s="35">
        <v>0.0</v>
      </c>
      <c r="Z1300" s="35">
        <v>7.667486197055989</v>
      </c>
      <c r="AA1300" s="35">
        <v>12.714634872576</v>
      </c>
      <c r="AB1300" s="35">
        <v>0.0</v>
      </c>
      <c r="AC1300" s="35">
        <v>0.0</v>
      </c>
      <c r="AD1300" s="35">
        <v>0.0</v>
      </c>
      <c r="AE1300" s="35">
        <v>0.0</v>
      </c>
      <c r="AF1300" s="35">
        <v>0.0</v>
      </c>
    </row>
    <row r="1301" ht="15.75" customHeight="1">
      <c r="A1301" s="35" t="s">
        <v>67</v>
      </c>
      <c r="B1301" s="35" t="s">
        <v>1446</v>
      </c>
      <c r="C1301" s="35">
        <v>5690.0</v>
      </c>
      <c r="D1301" s="35" t="s">
        <v>1410</v>
      </c>
      <c r="F1301" s="35">
        <v>0.001674322183812383</v>
      </c>
      <c r="G1301" s="35">
        <v>0.0</v>
      </c>
      <c r="H1301" s="35">
        <v>0.001674322183812383</v>
      </c>
      <c r="I1301" s="35">
        <v>1.00454473728</v>
      </c>
      <c r="J1301" s="35">
        <v>0.0</v>
      </c>
      <c r="K1301" s="35">
        <v>0.0</v>
      </c>
      <c r="L1301" s="35">
        <v>0.0</v>
      </c>
      <c r="M1301" s="35">
        <v>0.0</v>
      </c>
      <c r="N1301" s="35">
        <v>0.0</v>
      </c>
      <c r="O1301" s="35">
        <v>0.0</v>
      </c>
      <c r="P1301" s="35">
        <v>0.0</v>
      </c>
      <c r="R1301" s="35">
        <v>0.0</v>
      </c>
      <c r="S1301" s="35">
        <v>0.0</v>
      </c>
      <c r="T1301" s="35">
        <v>0.0</v>
      </c>
      <c r="U1301" s="35">
        <v>0.0</v>
      </c>
      <c r="V1301" s="35">
        <v>1.00454473728</v>
      </c>
      <c r="W1301" s="35">
        <v>0.0</v>
      </c>
      <c r="X1301" s="35">
        <v>0.0</v>
      </c>
      <c r="Y1301" s="35">
        <v>0.0</v>
      </c>
      <c r="Z1301" s="35">
        <v>0.0</v>
      </c>
      <c r="AA1301" s="35">
        <v>1.00454473728</v>
      </c>
      <c r="AB1301" s="35">
        <v>0.0</v>
      </c>
      <c r="AC1301" s="35">
        <v>0.0</v>
      </c>
      <c r="AD1301" s="35">
        <v>0.0</v>
      </c>
      <c r="AE1301" s="35">
        <v>0.0</v>
      </c>
      <c r="AF1301" s="35">
        <v>0.0</v>
      </c>
    </row>
    <row r="1302" ht="15.75" customHeight="1">
      <c r="A1302" s="35" t="s">
        <v>67</v>
      </c>
      <c r="B1302" s="35" t="s">
        <v>1447</v>
      </c>
      <c r="C1302" s="35">
        <v>5690.0</v>
      </c>
      <c r="D1302" s="35" t="s">
        <v>1410</v>
      </c>
      <c r="F1302" s="35">
        <v>0.007975789613698962</v>
      </c>
      <c r="G1302" s="35">
        <v>0.0</v>
      </c>
      <c r="H1302" s="35">
        <v>0.007975789613698962</v>
      </c>
      <c r="I1302" s="35">
        <v>4.785242386176</v>
      </c>
      <c r="J1302" s="35">
        <v>0.0</v>
      </c>
      <c r="K1302" s="35">
        <v>0.0</v>
      </c>
      <c r="L1302" s="35">
        <v>0.0</v>
      </c>
      <c r="M1302" s="35">
        <v>0.0</v>
      </c>
      <c r="N1302" s="35">
        <v>0.0</v>
      </c>
      <c r="O1302" s="35">
        <v>0.0</v>
      </c>
      <c r="P1302" s="35">
        <v>0.0</v>
      </c>
      <c r="R1302" s="35">
        <v>0.0</v>
      </c>
      <c r="S1302" s="35">
        <v>0.0</v>
      </c>
      <c r="T1302" s="35">
        <v>0.0</v>
      </c>
      <c r="U1302" s="35">
        <v>0.0</v>
      </c>
      <c r="V1302" s="35">
        <v>4.785242386176</v>
      </c>
      <c r="W1302" s="35">
        <v>0.0</v>
      </c>
      <c r="X1302" s="35">
        <v>0.0</v>
      </c>
      <c r="Y1302" s="35">
        <v>0.0</v>
      </c>
      <c r="Z1302" s="35">
        <v>0.0</v>
      </c>
      <c r="AA1302" s="35">
        <v>4.785242386176</v>
      </c>
      <c r="AB1302" s="35">
        <v>0.0</v>
      </c>
      <c r="AC1302" s="35">
        <v>0.0</v>
      </c>
      <c r="AD1302" s="35">
        <v>0.0</v>
      </c>
      <c r="AE1302" s="35">
        <v>0.0</v>
      </c>
      <c r="AF1302" s="35">
        <v>0.0</v>
      </c>
    </row>
    <row r="1303" ht="15.75" customHeight="1">
      <c r="A1303" s="35" t="s">
        <v>67</v>
      </c>
      <c r="B1303" s="35" t="s">
        <v>1448</v>
      </c>
      <c r="C1303" s="35">
        <v>5690.0</v>
      </c>
      <c r="D1303" s="35" t="s">
        <v>1410</v>
      </c>
      <c r="F1303" s="35">
        <v>7.121252261474657E-4</v>
      </c>
      <c r="G1303" s="35">
        <v>0.0</v>
      </c>
      <c r="H1303" s="35">
        <v>7.121252261474657E-4</v>
      </c>
      <c r="I1303" s="35">
        <v>0.427254476544</v>
      </c>
      <c r="J1303" s="35">
        <v>0.0</v>
      </c>
      <c r="K1303" s="35">
        <v>0.0</v>
      </c>
      <c r="L1303" s="35">
        <v>0.0</v>
      </c>
      <c r="M1303" s="35">
        <v>0.0</v>
      </c>
      <c r="N1303" s="35">
        <v>0.0</v>
      </c>
      <c r="O1303" s="35">
        <v>0.0</v>
      </c>
      <c r="P1303" s="35">
        <v>0.0</v>
      </c>
      <c r="R1303" s="35">
        <v>0.0</v>
      </c>
      <c r="S1303" s="35">
        <v>0.0</v>
      </c>
      <c r="T1303" s="35">
        <v>0.0</v>
      </c>
      <c r="U1303" s="35">
        <v>0.0</v>
      </c>
      <c r="V1303" s="35">
        <v>0.427254476544</v>
      </c>
      <c r="W1303" s="35">
        <v>0.0</v>
      </c>
      <c r="X1303" s="35">
        <v>0.0</v>
      </c>
      <c r="Y1303" s="35">
        <v>0.0</v>
      </c>
      <c r="Z1303" s="35">
        <v>0.0</v>
      </c>
      <c r="AA1303" s="35">
        <v>0.427254476544</v>
      </c>
      <c r="AB1303" s="35">
        <v>0.0</v>
      </c>
      <c r="AC1303" s="35">
        <v>0.0</v>
      </c>
      <c r="AD1303" s="35">
        <v>0.0</v>
      </c>
      <c r="AE1303" s="35">
        <v>0.0</v>
      </c>
      <c r="AF1303" s="35">
        <v>0.0</v>
      </c>
    </row>
    <row r="1304" ht="15.75" customHeight="1">
      <c r="A1304" s="35" t="s">
        <v>67</v>
      </c>
      <c r="B1304" s="35" t="s">
        <v>1449</v>
      </c>
      <c r="C1304" s="35">
        <v>5690.0</v>
      </c>
      <c r="D1304" s="35" t="s">
        <v>1410</v>
      </c>
      <c r="F1304" s="35">
        <v>0.007343289431735373</v>
      </c>
      <c r="G1304" s="35">
        <v>0.0</v>
      </c>
      <c r="H1304" s="35">
        <v>0.007343289431735373</v>
      </c>
      <c r="I1304" s="35">
        <v>4.405760626176</v>
      </c>
      <c r="J1304" s="35">
        <v>0.0</v>
      </c>
      <c r="K1304" s="35">
        <v>0.0</v>
      </c>
      <c r="L1304" s="35">
        <v>0.0</v>
      </c>
      <c r="M1304" s="35">
        <v>0.0</v>
      </c>
      <c r="N1304" s="35">
        <v>0.0</v>
      </c>
      <c r="O1304" s="35">
        <v>0.0</v>
      </c>
      <c r="P1304" s="35">
        <v>0.0</v>
      </c>
      <c r="R1304" s="35">
        <v>0.0</v>
      </c>
      <c r="S1304" s="35">
        <v>0.0</v>
      </c>
      <c r="T1304" s="35">
        <v>0.0</v>
      </c>
      <c r="U1304" s="35">
        <v>0.0</v>
      </c>
      <c r="V1304" s="35">
        <v>4.405760626176</v>
      </c>
      <c r="W1304" s="35">
        <v>0.0</v>
      </c>
      <c r="X1304" s="35">
        <v>0.0</v>
      </c>
      <c r="Y1304" s="35">
        <v>0.0</v>
      </c>
      <c r="Z1304" s="35">
        <v>0.0</v>
      </c>
      <c r="AA1304" s="35">
        <v>4.405760626176</v>
      </c>
      <c r="AB1304" s="35">
        <v>0.0</v>
      </c>
      <c r="AC1304" s="35">
        <v>0.0</v>
      </c>
      <c r="AD1304" s="35">
        <v>0.0</v>
      </c>
      <c r="AE1304" s="35">
        <v>0.0</v>
      </c>
      <c r="AF1304" s="35">
        <v>0.0</v>
      </c>
    </row>
    <row r="1305" ht="15.75" customHeight="1">
      <c r="A1305" s="35" t="s">
        <v>67</v>
      </c>
      <c r="B1305" s="35" t="s">
        <v>1450</v>
      </c>
      <c r="C1305" s="35">
        <v>5690.0</v>
      </c>
      <c r="D1305" s="35" t="s">
        <v>1410</v>
      </c>
      <c r="F1305" s="35">
        <v>0.005160943101769836</v>
      </c>
      <c r="G1305" s="35">
        <v>0.0</v>
      </c>
      <c r="H1305" s="35">
        <v>0.005160943101769836</v>
      </c>
      <c r="I1305" s="35">
        <v>3.096416139264</v>
      </c>
      <c r="J1305" s="35">
        <v>0.0</v>
      </c>
      <c r="K1305" s="35">
        <v>0.0</v>
      </c>
      <c r="L1305" s="35">
        <v>0.0</v>
      </c>
      <c r="M1305" s="35">
        <v>0.0</v>
      </c>
      <c r="N1305" s="35">
        <v>0.0</v>
      </c>
      <c r="O1305" s="35">
        <v>0.0</v>
      </c>
      <c r="P1305" s="35">
        <v>0.0</v>
      </c>
      <c r="R1305" s="35">
        <v>0.0</v>
      </c>
      <c r="S1305" s="35">
        <v>0.0</v>
      </c>
      <c r="T1305" s="35">
        <v>0.0</v>
      </c>
      <c r="U1305" s="35">
        <v>0.0</v>
      </c>
      <c r="V1305" s="35">
        <v>3.096416139264</v>
      </c>
      <c r="W1305" s="35">
        <v>0.0</v>
      </c>
      <c r="X1305" s="35">
        <v>0.0</v>
      </c>
      <c r="Y1305" s="35">
        <v>0.0</v>
      </c>
      <c r="Z1305" s="35">
        <v>0.0</v>
      </c>
      <c r="AA1305" s="35">
        <v>3.096416139264</v>
      </c>
      <c r="AB1305" s="35">
        <v>0.0</v>
      </c>
      <c r="AC1305" s="35">
        <v>0.0</v>
      </c>
      <c r="AD1305" s="35">
        <v>0.0</v>
      </c>
      <c r="AE1305" s="35">
        <v>0.0</v>
      </c>
      <c r="AF1305" s="35">
        <v>0.0</v>
      </c>
    </row>
    <row r="1306" ht="15.75" customHeight="1">
      <c r="A1306" s="35" t="s">
        <v>67</v>
      </c>
      <c r="B1306" s="35" t="s">
        <v>1451</v>
      </c>
      <c r="C1306" s="35">
        <v>5690.0</v>
      </c>
      <c r="D1306" s="35" t="s">
        <v>1410</v>
      </c>
      <c r="F1306" s="35">
        <v>0.0115225479910377</v>
      </c>
      <c r="G1306" s="35">
        <v>0.0</v>
      </c>
      <c r="H1306" s="35">
        <v>0.0115225479910377</v>
      </c>
      <c r="I1306" s="35">
        <v>1.5531479712</v>
      </c>
      <c r="J1306" s="35">
        <v>0.0</v>
      </c>
      <c r="K1306" s="35">
        <v>0.0</v>
      </c>
      <c r="L1306" s="35">
        <v>0.0</v>
      </c>
      <c r="M1306" s="35">
        <v>0.0</v>
      </c>
      <c r="N1306" s="35">
        <v>0.0</v>
      </c>
      <c r="O1306" s="35">
        <v>0.0</v>
      </c>
      <c r="P1306" s="35">
        <v>0.0</v>
      </c>
      <c r="R1306" s="35">
        <v>0.0</v>
      </c>
      <c r="S1306" s="35">
        <v>0.0</v>
      </c>
      <c r="T1306" s="35">
        <v>0.0</v>
      </c>
      <c r="U1306" s="35">
        <v>0.5378263107839988</v>
      </c>
      <c r="V1306" s="35">
        <v>1.5531479712</v>
      </c>
      <c r="W1306" s="35">
        <v>0.0</v>
      </c>
      <c r="X1306" s="35">
        <v>0.0</v>
      </c>
      <c r="Y1306" s="35">
        <v>0.0</v>
      </c>
      <c r="Z1306" s="35">
        <v>0.5378263107839988</v>
      </c>
      <c r="AA1306" s="35">
        <v>1.5531479712</v>
      </c>
      <c r="AB1306" s="35">
        <v>0.0</v>
      </c>
      <c r="AC1306" s="35">
        <v>0.0</v>
      </c>
      <c r="AD1306" s="35">
        <v>0.0</v>
      </c>
      <c r="AE1306" s="35">
        <v>0.0</v>
      </c>
      <c r="AF1306" s="35">
        <v>0.0</v>
      </c>
    </row>
    <row r="1307" ht="15.75" customHeight="1">
      <c r="A1307" s="35" t="s">
        <v>67</v>
      </c>
      <c r="B1307" s="35" t="s">
        <v>1452</v>
      </c>
      <c r="C1307" s="35">
        <v>5690.0</v>
      </c>
      <c r="D1307" s="35" t="s">
        <v>1410</v>
      </c>
      <c r="F1307" s="35">
        <v>0.009292489316376563</v>
      </c>
      <c r="G1307" s="35">
        <v>0.0</v>
      </c>
      <c r="H1307" s="35">
        <v>0.009292489316376563</v>
      </c>
      <c r="I1307" s="35">
        <v>5.5752240096</v>
      </c>
      <c r="J1307" s="35">
        <v>0.0</v>
      </c>
      <c r="K1307" s="35">
        <v>0.0</v>
      </c>
      <c r="L1307" s="35">
        <v>0.0</v>
      </c>
      <c r="M1307" s="35">
        <v>0.0</v>
      </c>
      <c r="N1307" s="35">
        <v>0.0</v>
      </c>
      <c r="O1307" s="35">
        <v>0.0</v>
      </c>
      <c r="P1307" s="35">
        <v>0.0</v>
      </c>
      <c r="R1307" s="35">
        <v>0.0</v>
      </c>
      <c r="S1307" s="35">
        <v>0.0</v>
      </c>
      <c r="T1307" s="35">
        <v>0.0</v>
      </c>
      <c r="U1307" s="35">
        <v>0.0</v>
      </c>
      <c r="V1307" s="35">
        <v>5.5752240096</v>
      </c>
      <c r="W1307" s="35">
        <v>0.0</v>
      </c>
      <c r="X1307" s="35">
        <v>0.0</v>
      </c>
      <c r="Y1307" s="35">
        <v>0.0</v>
      </c>
      <c r="Z1307" s="35">
        <v>0.0</v>
      </c>
      <c r="AA1307" s="35">
        <v>5.5752240096</v>
      </c>
      <c r="AB1307" s="35">
        <v>0.0</v>
      </c>
      <c r="AC1307" s="35">
        <v>0.0</v>
      </c>
      <c r="AD1307" s="35">
        <v>0.0</v>
      </c>
      <c r="AE1307" s="35">
        <v>0.0</v>
      </c>
      <c r="AF1307" s="35">
        <v>0.0</v>
      </c>
    </row>
    <row r="1308" ht="15.75" customHeight="1">
      <c r="A1308" s="35" t="s">
        <v>67</v>
      </c>
      <c r="B1308" s="35" t="s">
        <v>1453</v>
      </c>
      <c r="C1308" s="35">
        <v>5690.0</v>
      </c>
      <c r="D1308" s="35" t="s">
        <v>1410</v>
      </c>
      <c r="F1308" s="35">
        <v>0.002736341127641834</v>
      </c>
      <c r="G1308" s="35">
        <v>0.0</v>
      </c>
      <c r="H1308" s="35">
        <v>0.002736341127641834</v>
      </c>
      <c r="I1308" s="35">
        <v>1.641725293824</v>
      </c>
      <c r="J1308" s="35">
        <v>0.0</v>
      </c>
      <c r="K1308" s="35">
        <v>0.0</v>
      </c>
      <c r="L1308" s="35">
        <v>0.0</v>
      </c>
      <c r="M1308" s="35">
        <v>0.0</v>
      </c>
      <c r="N1308" s="35">
        <v>0.0</v>
      </c>
      <c r="O1308" s="35">
        <v>0.0</v>
      </c>
      <c r="P1308" s="35">
        <v>0.0</v>
      </c>
      <c r="R1308" s="35">
        <v>0.0</v>
      </c>
      <c r="S1308" s="35">
        <v>0.0</v>
      </c>
      <c r="T1308" s="35">
        <v>0.0</v>
      </c>
      <c r="U1308" s="35">
        <v>0.0</v>
      </c>
      <c r="V1308" s="35">
        <v>1.641725293824</v>
      </c>
      <c r="W1308" s="35">
        <v>0.0</v>
      </c>
      <c r="X1308" s="35">
        <v>0.0</v>
      </c>
      <c r="Y1308" s="35">
        <v>0.0</v>
      </c>
      <c r="Z1308" s="35">
        <v>0.0</v>
      </c>
      <c r="AA1308" s="35">
        <v>1.641725293824</v>
      </c>
      <c r="AB1308" s="35">
        <v>0.0</v>
      </c>
      <c r="AC1308" s="35">
        <v>0.0</v>
      </c>
      <c r="AD1308" s="35">
        <v>0.0</v>
      </c>
      <c r="AE1308" s="35">
        <v>0.0</v>
      </c>
      <c r="AF1308" s="35">
        <v>0.0</v>
      </c>
    </row>
    <row r="1309" ht="15.75" customHeight="1">
      <c r="A1309" s="35" t="s">
        <v>67</v>
      </c>
      <c r="B1309" s="35" t="s">
        <v>1454</v>
      </c>
      <c r="C1309" s="35">
        <v>5690.0</v>
      </c>
      <c r="D1309" s="35" t="s">
        <v>1410</v>
      </c>
      <c r="F1309" s="35">
        <v>0.004047333675013243</v>
      </c>
      <c r="G1309" s="35">
        <v>0.0</v>
      </c>
      <c r="H1309" s="35">
        <v>0.004047333675013243</v>
      </c>
      <c r="I1309" s="35">
        <v>2.428282789632</v>
      </c>
      <c r="J1309" s="35">
        <v>0.0</v>
      </c>
      <c r="K1309" s="35">
        <v>0.0</v>
      </c>
      <c r="L1309" s="35">
        <v>0.0</v>
      </c>
      <c r="M1309" s="35">
        <v>0.0</v>
      </c>
      <c r="N1309" s="35">
        <v>0.0</v>
      </c>
      <c r="O1309" s="35">
        <v>0.0</v>
      </c>
      <c r="P1309" s="35">
        <v>0.0</v>
      </c>
      <c r="R1309" s="35">
        <v>0.0</v>
      </c>
      <c r="S1309" s="35">
        <v>0.0</v>
      </c>
      <c r="T1309" s="35">
        <v>0.0</v>
      </c>
      <c r="U1309" s="35">
        <v>0.0</v>
      </c>
      <c r="V1309" s="35">
        <v>2.428282789632</v>
      </c>
      <c r="W1309" s="35">
        <v>0.0</v>
      </c>
      <c r="X1309" s="35">
        <v>0.0</v>
      </c>
      <c r="Y1309" s="35">
        <v>0.0</v>
      </c>
      <c r="Z1309" s="35">
        <v>0.0</v>
      </c>
      <c r="AA1309" s="35">
        <v>2.428282789632</v>
      </c>
      <c r="AB1309" s="35">
        <v>0.0</v>
      </c>
      <c r="AC1309" s="35">
        <v>0.0</v>
      </c>
      <c r="AD1309" s="35">
        <v>0.0</v>
      </c>
      <c r="AE1309" s="35">
        <v>0.0</v>
      </c>
      <c r="AF1309" s="35">
        <v>0.0</v>
      </c>
    </row>
    <row r="1310" ht="15.75" customHeight="1">
      <c r="A1310" s="35" t="s">
        <v>67</v>
      </c>
      <c r="B1310" s="35" t="s">
        <v>1455</v>
      </c>
      <c r="C1310" s="35">
        <v>5690.0</v>
      </c>
      <c r="D1310" s="35" t="s">
        <v>1410</v>
      </c>
      <c r="F1310" s="35">
        <v>0.00442196876624332</v>
      </c>
      <c r="G1310" s="35">
        <v>0.0</v>
      </c>
      <c r="H1310" s="35">
        <v>0.00442196876624332</v>
      </c>
      <c r="I1310" s="35">
        <v>2.653052976</v>
      </c>
      <c r="J1310" s="35">
        <v>0.0</v>
      </c>
      <c r="K1310" s="35">
        <v>0.0</v>
      </c>
      <c r="L1310" s="35">
        <v>0.0</v>
      </c>
      <c r="M1310" s="35">
        <v>0.0</v>
      </c>
      <c r="N1310" s="35">
        <v>0.0</v>
      </c>
      <c r="O1310" s="35">
        <v>0.0</v>
      </c>
      <c r="P1310" s="35">
        <v>0.0</v>
      </c>
      <c r="R1310" s="35">
        <v>0.0</v>
      </c>
      <c r="S1310" s="35">
        <v>0.0</v>
      </c>
      <c r="T1310" s="35">
        <v>0.0</v>
      </c>
      <c r="U1310" s="35">
        <v>0.0</v>
      </c>
      <c r="V1310" s="35">
        <v>2.653052976</v>
      </c>
      <c r="W1310" s="35">
        <v>0.0</v>
      </c>
      <c r="X1310" s="35">
        <v>0.0</v>
      </c>
      <c r="Y1310" s="35">
        <v>0.0</v>
      </c>
      <c r="Z1310" s="35">
        <v>0.0</v>
      </c>
      <c r="AA1310" s="35">
        <v>2.653052976</v>
      </c>
      <c r="AB1310" s="35">
        <v>0.0</v>
      </c>
      <c r="AC1310" s="35">
        <v>0.0</v>
      </c>
      <c r="AD1310" s="35">
        <v>0.0</v>
      </c>
      <c r="AE1310" s="35">
        <v>0.0</v>
      </c>
      <c r="AF1310" s="35">
        <v>0.0</v>
      </c>
    </row>
    <row r="1311" ht="15.75" customHeight="1">
      <c r="A1311" s="35" t="s">
        <v>67</v>
      </c>
      <c r="B1311" s="35" t="s">
        <v>1456</v>
      </c>
      <c r="C1311" s="35">
        <v>5690.0</v>
      </c>
      <c r="D1311" s="35" t="s">
        <v>1410</v>
      </c>
      <c r="F1311" s="35">
        <v>0.006245872009637049</v>
      </c>
      <c r="G1311" s="35">
        <v>0.0</v>
      </c>
      <c r="H1311" s="35">
        <v>0.006245872009637049</v>
      </c>
      <c r="I1311" s="35">
        <v>3.7473420096</v>
      </c>
      <c r="J1311" s="35">
        <v>0.0</v>
      </c>
      <c r="K1311" s="35">
        <v>0.0</v>
      </c>
      <c r="L1311" s="35">
        <v>0.0</v>
      </c>
      <c r="M1311" s="35">
        <v>0.0</v>
      </c>
      <c r="N1311" s="35">
        <v>0.0</v>
      </c>
      <c r="O1311" s="35">
        <v>0.0</v>
      </c>
      <c r="P1311" s="35">
        <v>0.0</v>
      </c>
      <c r="R1311" s="35">
        <v>0.0</v>
      </c>
      <c r="S1311" s="35">
        <v>0.0</v>
      </c>
      <c r="T1311" s="35">
        <v>0.0</v>
      </c>
      <c r="U1311" s="35">
        <v>0.0</v>
      </c>
      <c r="V1311" s="35">
        <v>3.7473420096</v>
      </c>
      <c r="W1311" s="35">
        <v>0.0</v>
      </c>
      <c r="X1311" s="35">
        <v>0.0</v>
      </c>
      <c r="Y1311" s="35">
        <v>0.0</v>
      </c>
      <c r="Z1311" s="35">
        <v>0.0</v>
      </c>
      <c r="AA1311" s="35">
        <v>3.7473420096</v>
      </c>
      <c r="AB1311" s="35">
        <v>0.0</v>
      </c>
      <c r="AC1311" s="35">
        <v>0.0</v>
      </c>
      <c r="AD1311" s="35">
        <v>0.0</v>
      </c>
      <c r="AE1311" s="35">
        <v>0.0</v>
      </c>
      <c r="AF1311" s="35">
        <v>0.0</v>
      </c>
    </row>
    <row r="1312" ht="15.75" customHeight="1">
      <c r="A1312" s="35" t="s">
        <v>67</v>
      </c>
      <c r="B1312" s="35" t="s">
        <v>1457</v>
      </c>
      <c r="C1312" s="35">
        <v>5690.0</v>
      </c>
      <c r="D1312" s="35" t="s">
        <v>1410</v>
      </c>
      <c r="F1312" s="35">
        <v>0.004452044075132074</v>
      </c>
      <c r="G1312" s="35">
        <v>0.0</v>
      </c>
      <c r="H1312" s="35">
        <v>0.004452044075132074</v>
      </c>
      <c r="I1312" s="35">
        <v>2.671097288832001</v>
      </c>
      <c r="J1312" s="35">
        <v>0.0</v>
      </c>
      <c r="K1312" s="35">
        <v>0.0</v>
      </c>
      <c r="L1312" s="35">
        <v>0.0</v>
      </c>
      <c r="M1312" s="35">
        <v>0.0</v>
      </c>
      <c r="N1312" s="35">
        <v>0.0</v>
      </c>
      <c r="O1312" s="35">
        <v>0.0</v>
      </c>
      <c r="P1312" s="35">
        <v>0.0</v>
      </c>
      <c r="R1312" s="35">
        <v>0.0</v>
      </c>
      <c r="S1312" s="35">
        <v>0.0</v>
      </c>
      <c r="T1312" s="35">
        <v>0.0</v>
      </c>
      <c r="U1312" s="35">
        <v>0.0</v>
      </c>
      <c r="V1312" s="35">
        <v>2.671097288832001</v>
      </c>
      <c r="W1312" s="35">
        <v>0.0</v>
      </c>
      <c r="X1312" s="35">
        <v>0.0</v>
      </c>
      <c r="Y1312" s="35">
        <v>0.0</v>
      </c>
      <c r="Z1312" s="35">
        <v>0.0</v>
      </c>
      <c r="AA1312" s="35">
        <v>2.671097288832001</v>
      </c>
      <c r="AB1312" s="35">
        <v>0.0</v>
      </c>
      <c r="AC1312" s="35">
        <v>0.0</v>
      </c>
      <c r="AD1312" s="35">
        <v>0.0</v>
      </c>
      <c r="AE1312" s="35">
        <v>0.0</v>
      </c>
      <c r="AF1312" s="35">
        <v>0.0</v>
      </c>
    </row>
    <row r="1313" ht="15.75" customHeight="1">
      <c r="A1313" s="35" t="s">
        <v>67</v>
      </c>
      <c r="B1313" s="35" t="s">
        <v>1458</v>
      </c>
      <c r="C1313" s="35">
        <v>5690.0</v>
      </c>
      <c r="D1313" s="35" t="s">
        <v>1410</v>
      </c>
      <c r="F1313" s="35">
        <v>0.06221443925540791</v>
      </c>
      <c r="G1313" s="35">
        <v>0.0</v>
      </c>
      <c r="H1313" s="35">
        <v>0.06221443925540791</v>
      </c>
      <c r="I1313" s="35">
        <v>7.7348609856</v>
      </c>
      <c r="J1313" s="35">
        <v>0.0</v>
      </c>
      <c r="K1313" s="35">
        <v>0.0</v>
      </c>
      <c r="L1313" s="35">
        <v>0.0</v>
      </c>
      <c r="M1313" s="35">
        <v>0.0</v>
      </c>
      <c r="N1313" s="35">
        <v>0.0</v>
      </c>
      <c r="O1313" s="35">
        <v>0.0</v>
      </c>
      <c r="P1313" s="35">
        <v>0.0</v>
      </c>
      <c r="R1313" s="35">
        <v>0.0</v>
      </c>
      <c r="S1313" s="35">
        <v>0.0</v>
      </c>
      <c r="T1313" s="35">
        <v>0.0</v>
      </c>
      <c r="U1313" s="35">
        <v>3.310132673272314</v>
      </c>
      <c r="V1313" s="35">
        <v>7.7348609856</v>
      </c>
      <c r="W1313" s="35">
        <v>0.0</v>
      </c>
      <c r="X1313" s="35">
        <v>0.0</v>
      </c>
      <c r="Y1313" s="35">
        <v>0.0</v>
      </c>
      <c r="Z1313" s="35">
        <v>3.310132673272314</v>
      </c>
      <c r="AA1313" s="35">
        <v>7.7348609856</v>
      </c>
      <c r="AB1313" s="35">
        <v>0.0</v>
      </c>
      <c r="AC1313" s="35">
        <v>0.0</v>
      </c>
      <c r="AD1313" s="35">
        <v>0.0</v>
      </c>
      <c r="AE1313" s="35">
        <v>0.0</v>
      </c>
      <c r="AF1313" s="35">
        <v>0.0</v>
      </c>
    </row>
    <row r="1314" ht="15.75" customHeight="1">
      <c r="A1314" s="35" t="s">
        <v>67</v>
      </c>
      <c r="B1314" s="35" t="s">
        <v>1459</v>
      </c>
      <c r="C1314" s="35">
        <v>5690.0</v>
      </c>
      <c r="D1314" s="35" t="s">
        <v>1410</v>
      </c>
      <c r="F1314" s="35">
        <v>0.01600407883588212</v>
      </c>
      <c r="G1314" s="35">
        <v>0.0</v>
      </c>
      <c r="H1314" s="35">
        <v>0.01600407883588212</v>
      </c>
      <c r="I1314" s="35">
        <v>9.6019830144</v>
      </c>
      <c r="J1314" s="35">
        <v>0.0</v>
      </c>
      <c r="K1314" s="35">
        <v>0.0</v>
      </c>
      <c r="L1314" s="35">
        <v>0.0</v>
      </c>
      <c r="M1314" s="35">
        <v>0.0</v>
      </c>
      <c r="N1314" s="35">
        <v>0.0</v>
      </c>
      <c r="O1314" s="35">
        <v>0.0</v>
      </c>
      <c r="P1314" s="35">
        <v>0.0</v>
      </c>
      <c r="R1314" s="35">
        <v>0.0</v>
      </c>
      <c r="S1314" s="35">
        <v>0.0</v>
      </c>
      <c r="T1314" s="35">
        <v>0.0</v>
      </c>
      <c r="U1314" s="35">
        <v>0.0</v>
      </c>
      <c r="V1314" s="35">
        <v>9.6019830144</v>
      </c>
      <c r="W1314" s="35">
        <v>0.0</v>
      </c>
      <c r="X1314" s="35">
        <v>0.0</v>
      </c>
      <c r="Y1314" s="35">
        <v>0.0</v>
      </c>
      <c r="Z1314" s="35">
        <v>0.0</v>
      </c>
      <c r="AA1314" s="35">
        <v>9.6019830144</v>
      </c>
      <c r="AB1314" s="35">
        <v>0.0</v>
      </c>
      <c r="AC1314" s="35">
        <v>0.0</v>
      </c>
      <c r="AD1314" s="35">
        <v>0.0</v>
      </c>
      <c r="AE1314" s="35">
        <v>0.0</v>
      </c>
      <c r="AF1314" s="35">
        <v>0.0</v>
      </c>
    </row>
    <row r="1315" ht="15.75" customHeight="1">
      <c r="A1315" s="35" t="s">
        <v>67</v>
      </c>
      <c r="B1315" s="35" t="s">
        <v>1460</v>
      </c>
      <c r="C1315" s="35">
        <v>5690.0</v>
      </c>
      <c r="D1315" s="35" t="s">
        <v>1410</v>
      </c>
      <c r="F1315" s="35">
        <v>0.8142361829208674</v>
      </c>
      <c r="G1315" s="35">
        <v>0.0</v>
      </c>
      <c r="H1315" s="35">
        <v>0.8142361829208674</v>
      </c>
      <c r="I1315" s="35">
        <v>25.17498144</v>
      </c>
      <c r="J1315" s="35">
        <v>0.0</v>
      </c>
      <c r="K1315" s="35">
        <v>0.0</v>
      </c>
      <c r="L1315" s="35">
        <v>0.0</v>
      </c>
      <c r="M1315" s="35">
        <v>0.0</v>
      </c>
      <c r="N1315" s="35">
        <v>0.865270086912</v>
      </c>
      <c r="O1315" s="35">
        <v>0.865270086912</v>
      </c>
      <c r="P1315" s="35">
        <v>0.0</v>
      </c>
      <c r="R1315" s="35">
        <v>0.0</v>
      </c>
      <c r="S1315" s="35">
        <v>0.7424794782719999</v>
      </c>
      <c r="T1315" s="35">
        <v>1.4984769042432</v>
      </c>
      <c r="U1315" s="35">
        <v>20.13734530821887</v>
      </c>
      <c r="V1315" s="35">
        <v>25.17498144</v>
      </c>
      <c r="W1315" s="35">
        <v>0.0</v>
      </c>
      <c r="X1315" s="35">
        <v>0.7424794782719999</v>
      </c>
      <c r="Y1315" s="35">
        <v>1.4984769042432</v>
      </c>
      <c r="Z1315" s="35">
        <v>20.13734530821887</v>
      </c>
      <c r="AA1315" s="35">
        <v>25.17498144</v>
      </c>
      <c r="AB1315" s="35">
        <v>0.0</v>
      </c>
      <c r="AC1315" s="35">
        <v>0.0</v>
      </c>
      <c r="AD1315" s="35">
        <v>0.0</v>
      </c>
      <c r="AE1315" s="35">
        <v>0.0</v>
      </c>
      <c r="AF1315" s="35">
        <v>0.0</v>
      </c>
    </row>
    <row r="1316" ht="15.75" customHeight="1">
      <c r="A1316" s="35" t="s">
        <v>67</v>
      </c>
      <c r="B1316" s="35" t="s">
        <v>1461</v>
      </c>
      <c r="C1316" s="35">
        <v>5690.0</v>
      </c>
      <c r="D1316" s="35" t="s">
        <v>1410</v>
      </c>
      <c r="F1316" s="35">
        <v>0.1007579070011649</v>
      </c>
      <c r="G1316" s="35">
        <v>0.0</v>
      </c>
      <c r="H1316" s="35">
        <v>0.1007579070011649</v>
      </c>
      <c r="I1316" s="35">
        <v>15.2360760384</v>
      </c>
      <c r="J1316" s="35">
        <v>0.0</v>
      </c>
      <c r="K1316" s="35">
        <v>0.0</v>
      </c>
      <c r="L1316" s="35">
        <v>0.0</v>
      </c>
      <c r="M1316" s="35">
        <v>0.0</v>
      </c>
      <c r="N1316" s="35">
        <v>0.0</v>
      </c>
      <c r="O1316" s="35">
        <v>0.0</v>
      </c>
      <c r="P1316" s="35">
        <v>0.0</v>
      </c>
      <c r="R1316" s="35">
        <v>0.0</v>
      </c>
      <c r="S1316" s="35">
        <v>0.0</v>
      </c>
      <c r="T1316" s="35">
        <v>0.0</v>
      </c>
      <c r="U1316" s="35">
        <v>1.407598504703996</v>
      </c>
      <c r="V1316" s="35">
        <v>15.2360760384</v>
      </c>
      <c r="W1316" s="35">
        <v>0.0</v>
      </c>
      <c r="X1316" s="35">
        <v>0.0</v>
      </c>
      <c r="Y1316" s="35">
        <v>0.0</v>
      </c>
      <c r="Z1316" s="35">
        <v>1.407598504703996</v>
      </c>
      <c r="AA1316" s="35">
        <v>15.2360760384</v>
      </c>
      <c r="AB1316" s="35">
        <v>0.0</v>
      </c>
      <c r="AC1316" s="35">
        <v>0.0</v>
      </c>
      <c r="AD1316" s="35">
        <v>0.0</v>
      </c>
      <c r="AE1316" s="35">
        <v>0.0</v>
      </c>
      <c r="AF1316" s="35">
        <v>0.0</v>
      </c>
    </row>
    <row r="1317" ht="15.75" customHeight="1">
      <c r="A1317" s="35" t="s">
        <v>67</v>
      </c>
      <c r="B1317" s="35" t="s">
        <v>1462</v>
      </c>
      <c r="C1317" s="35">
        <v>5690.0</v>
      </c>
      <c r="D1317" s="35" t="s">
        <v>1410</v>
      </c>
      <c r="F1317" s="35">
        <v>0.3522885900541803</v>
      </c>
      <c r="G1317" s="35">
        <v>0.0</v>
      </c>
      <c r="H1317" s="35">
        <v>0.3522885900541803</v>
      </c>
      <c r="I1317" s="35">
        <v>28.301944874112</v>
      </c>
      <c r="J1317" s="35">
        <v>0.0</v>
      </c>
      <c r="K1317" s="35">
        <v>0.0</v>
      </c>
      <c r="L1317" s="35">
        <v>0.0</v>
      </c>
      <c r="M1317" s="35">
        <v>0.0</v>
      </c>
      <c r="N1317" s="35">
        <v>0.0</v>
      </c>
      <c r="O1317" s="35">
        <v>0.0</v>
      </c>
      <c r="P1317" s="35">
        <v>0.0</v>
      </c>
      <c r="R1317" s="35">
        <v>0.0</v>
      </c>
      <c r="S1317" s="35">
        <v>0.0</v>
      </c>
      <c r="T1317" s="35">
        <v>0.0</v>
      </c>
      <c r="U1317" s="35">
        <v>13.57302325962238</v>
      </c>
      <c r="V1317" s="35">
        <v>28.301944874112</v>
      </c>
      <c r="W1317" s="35">
        <v>0.0</v>
      </c>
      <c r="X1317" s="35">
        <v>0.0</v>
      </c>
      <c r="Y1317" s="35">
        <v>0.0</v>
      </c>
      <c r="Z1317" s="35">
        <v>13.57302325962238</v>
      </c>
      <c r="AA1317" s="35">
        <v>28.301944874112</v>
      </c>
      <c r="AB1317" s="35">
        <v>0.0</v>
      </c>
      <c r="AC1317" s="35">
        <v>0.0</v>
      </c>
      <c r="AD1317" s="35">
        <v>0.0</v>
      </c>
      <c r="AE1317" s="35">
        <v>0.0</v>
      </c>
      <c r="AF1317" s="35">
        <v>0.0</v>
      </c>
    </row>
    <row r="1318" ht="15.75" customHeight="1">
      <c r="A1318" s="35" t="s">
        <v>67</v>
      </c>
      <c r="B1318" s="35" t="s">
        <v>1463</v>
      </c>
      <c r="C1318" s="35">
        <v>5690.0</v>
      </c>
      <c r="D1318" s="35" t="s">
        <v>1410</v>
      </c>
      <c r="F1318" s="35">
        <v>0.07311121220116854</v>
      </c>
      <c r="G1318" s="35">
        <v>0.0</v>
      </c>
      <c r="H1318" s="35">
        <v>0.07311121220116854</v>
      </c>
      <c r="I1318" s="35">
        <v>11.9419590528</v>
      </c>
      <c r="J1318" s="35">
        <v>0.0</v>
      </c>
      <c r="K1318" s="35">
        <v>0.0</v>
      </c>
      <c r="L1318" s="35">
        <v>0.0</v>
      </c>
      <c r="M1318" s="35">
        <v>0.0</v>
      </c>
      <c r="N1318" s="35">
        <v>0.0</v>
      </c>
      <c r="O1318" s="35">
        <v>0.0</v>
      </c>
      <c r="P1318" s="35">
        <v>0.0</v>
      </c>
      <c r="R1318" s="35">
        <v>0.0</v>
      </c>
      <c r="S1318" s="35">
        <v>0.0</v>
      </c>
      <c r="T1318" s="35">
        <v>0.0</v>
      </c>
      <c r="U1318" s="35">
        <v>2.972291692607997</v>
      </c>
      <c r="V1318" s="35">
        <v>11.9419590528</v>
      </c>
      <c r="W1318" s="35">
        <v>0.0</v>
      </c>
      <c r="X1318" s="35">
        <v>0.0</v>
      </c>
      <c r="Y1318" s="35">
        <v>0.0</v>
      </c>
      <c r="Z1318" s="35">
        <v>2.972291692607997</v>
      </c>
      <c r="AA1318" s="35">
        <v>11.9419590528</v>
      </c>
      <c r="AB1318" s="35">
        <v>0.0</v>
      </c>
      <c r="AC1318" s="35">
        <v>0.0</v>
      </c>
      <c r="AD1318" s="35">
        <v>0.0</v>
      </c>
      <c r="AE1318" s="35">
        <v>0.0</v>
      </c>
      <c r="AF1318" s="35">
        <v>0.0</v>
      </c>
    </row>
    <row r="1319" ht="15.75" customHeight="1">
      <c r="A1319" s="35" t="s">
        <v>67</v>
      </c>
      <c r="B1319" s="35" t="s">
        <v>1464</v>
      </c>
      <c r="C1319" s="35">
        <v>1175.0</v>
      </c>
      <c r="D1319" s="35" t="s">
        <v>1381</v>
      </c>
      <c r="F1319" s="35">
        <v>0.0</v>
      </c>
      <c r="G1319" s="35">
        <v>8.691120703652883E-4</v>
      </c>
      <c r="H1319" s="35">
        <v>8.691120703652883E-4</v>
      </c>
      <c r="I1319" s="35">
        <v>0.5214420288</v>
      </c>
      <c r="J1319" s="35">
        <v>0.0</v>
      </c>
      <c r="K1319" s="35">
        <v>0.0</v>
      </c>
      <c r="L1319" s="35">
        <v>0.0</v>
      </c>
      <c r="M1319" s="35">
        <v>0.0</v>
      </c>
      <c r="N1319" s="35">
        <v>0.0</v>
      </c>
      <c r="O1319" s="35">
        <v>0.0</v>
      </c>
      <c r="P1319" s="35">
        <v>0.0</v>
      </c>
      <c r="R1319" s="35">
        <v>0.0</v>
      </c>
      <c r="S1319" s="35">
        <v>0.0</v>
      </c>
      <c r="T1319" s="35">
        <v>0.0</v>
      </c>
      <c r="U1319" s="35">
        <v>0.0</v>
      </c>
      <c r="V1319" s="35">
        <v>0.5214420288</v>
      </c>
      <c r="W1319" s="35">
        <v>0.0</v>
      </c>
      <c r="X1319" s="35">
        <v>0.0</v>
      </c>
      <c r="Y1319" s="35">
        <v>0.0</v>
      </c>
      <c r="Z1319" s="35">
        <v>0.0</v>
      </c>
      <c r="AA1319" s="35">
        <v>0.0</v>
      </c>
      <c r="AB1319" s="35">
        <v>0.0</v>
      </c>
      <c r="AC1319" s="35">
        <v>0.0</v>
      </c>
      <c r="AD1319" s="35">
        <v>0.0</v>
      </c>
      <c r="AE1319" s="35">
        <v>0.0</v>
      </c>
      <c r="AF1319" s="35">
        <v>0.5214420288</v>
      </c>
    </row>
    <row r="1320" ht="15.75" customHeight="1">
      <c r="A1320" s="35" t="s">
        <v>1465</v>
      </c>
      <c r="F1320" s="35">
        <v>4.102938913220681</v>
      </c>
      <c r="G1320" s="35">
        <v>9.685731271642851</v>
      </c>
      <c r="H1320" s="35">
        <v>13.78867018486353</v>
      </c>
      <c r="I1320" s="35">
        <v>24.882326721504</v>
      </c>
      <c r="J1320" s="35">
        <v>14.78583304128</v>
      </c>
      <c r="K1320" s="35">
        <v>12.47029455168</v>
      </c>
      <c r="L1320" s="35">
        <v>12.092899133952</v>
      </c>
      <c r="M1320" s="35">
        <v>11.699969904</v>
      </c>
      <c r="N1320" s="35">
        <v>15.3061411104</v>
      </c>
      <c r="O1320" s="35">
        <v>15.3061411104</v>
      </c>
      <c r="P1320" s="35">
        <v>12.989677331232</v>
      </c>
      <c r="R1320" s="35">
        <v>13.80594475008</v>
      </c>
      <c r="S1320" s="35">
        <v>15.2632228896</v>
      </c>
      <c r="T1320" s="35">
        <v>17.645960332224</v>
      </c>
      <c r="U1320" s="35">
        <v>19.26289876025087</v>
      </c>
      <c r="V1320" s="35">
        <v>24.882326721504</v>
      </c>
      <c r="W1320" s="35">
        <v>1.5774240384</v>
      </c>
      <c r="X1320" s="35">
        <v>7.968875096448</v>
      </c>
      <c r="Y1320" s="35">
        <v>13.280429437632</v>
      </c>
      <c r="Z1320" s="35">
        <v>15.31232908531199</v>
      </c>
      <c r="AA1320" s="35">
        <v>18.433601190144</v>
      </c>
      <c r="AB1320" s="35">
        <v>10.9411678656</v>
      </c>
      <c r="AC1320" s="35">
        <v>13.4614560528</v>
      </c>
      <c r="AD1320" s="35">
        <v>16.27423765632</v>
      </c>
      <c r="AE1320" s="35">
        <v>17.968223778624</v>
      </c>
      <c r="AF1320" s="35">
        <v>19.6814850624</v>
      </c>
    </row>
    <row r="1321" ht="15.75" customHeight="1">
      <c r="A1321" s="35" t="s">
        <v>1465</v>
      </c>
      <c r="B1321" s="35" t="s">
        <v>1466</v>
      </c>
      <c r="C1321" s="35">
        <v>5667.0</v>
      </c>
      <c r="D1321" s="35" t="s">
        <v>1381</v>
      </c>
      <c r="F1321" s="35">
        <v>0.0</v>
      </c>
      <c r="G1321" s="35">
        <v>0.001066936595362411</v>
      </c>
      <c r="H1321" s="35">
        <v>0.001066936595362411</v>
      </c>
      <c r="I1321" s="35">
        <v>0.6401310048</v>
      </c>
      <c r="J1321" s="35">
        <v>0.0</v>
      </c>
      <c r="K1321" s="35">
        <v>0.0</v>
      </c>
      <c r="L1321" s="35">
        <v>0.0</v>
      </c>
      <c r="M1321" s="35">
        <v>0.0</v>
      </c>
      <c r="N1321" s="35">
        <v>0.0</v>
      </c>
      <c r="O1321" s="35">
        <v>0.0</v>
      </c>
      <c r="P1321" s="35">
        <v>0.0</v>
      </c>
      <c r="R1321" s="35">
        <v>0.0</v>
      </c>
      <c r="S1321" s="35">
        <v>0.0</v>
      </c>
      <c r="T1321" s="35">
        <v>0.0</v>
      </c>
      <c r="U1321" s="35">
        <v>0.0</v>
      </c>
      <c r="V1321" s="35">
        <v>0.6401310048</v>
      </c>
      <c r="W1321" s="35">
        <v>0.0</v>
      </c>
      <c r="X1321" s="35">
        <v>0.0</v>
      </c>
      <c r="Y1321" s="35">
        <v>0.0</v>
      </c>
      <c r="Z1321" s="35">
        <v>0.0</v>
      </c>
      <c r="AA1321" s="35">
        <v>0.0</v>
      </c>
      <c r="AB1321" s="35">
        <v>0.0</v>
      </c>
      <c r="AC1321" s="35">
        <v>0.0</v>
      </c>
      <c r="AD1321" s="35">
        <v>0.0</v>
      </c>
      <c r="AE1321" s="35">
        <v>0.0</v>
      </c>
      <c r="AF1321" s="35">
        <v>0.6401310048</v>
      </c>
    </row>
    <row r="1322" ht="15.75" customHeight="1">
      <c r="A1322" s="35" t="s">
        <v>1465</v>
      </c>
      <c r="B1322" s="35" t="s">
        <v>1467</v>
      </c>
      <c r="C1322" s="35">
        <v>5667.0</v>
      </c>
      <c r="D1322" s="35" t="s">
        <v>1381</v>
      </c>
      <c r="F1322" s="35">
        <v>0.001215649200793204</v>
      </c>
      <c r="G1322" s="35">
        <v>0.0</v>
      </c>
      <c r="H1322" s="35">
        <v>0.001215649200793204</v>
      </c>
      <c r="I1322" s="35">
        <v>0.729354253824</v>
      </c>
      <c r="J1322" s="35">
        <v>0.0</v>
      </c>
      <c r="K1322" s="35">
        <v>0.0</v>
      </c>
      <c r="L1322" s="35">
        <v>0.0</v>
      </c>
      <c r="M1322" s="35">
        <v>0.0</v>
      </c>
      <c r="N1322" s="35">
        <v>0.0</v>
      </c>
      <c r="O1322" s="35">
        <v>0.0</v>
      </c>
      <c r="P1322" s="35">
        <v>0.0</v>
      </c>
      <c r="R1322" s="35">
        <v>0.0</v>
      </c>
      <c r="S1322" s="35">
        <v>0.0</v>
      </c>
      <c r="T1322" s="35">
        <v>0.0</v>
      </c>
      <c r="U1322" s="35">
        <v>0.0</v>
      </c>
      <c r="V1322" s="35">
        <v>0.729354253824</v>
      </c>
      <c r="W1322" s="35">
        <v>0.0</v>
      </c>
      <c r="X1322" s="35">
        <v>0.0</v>
      </c>
      <c r="Y1322" s="35">
        <v>0.0</v>
      </c>
      <c r="Z1322" s="35">
        <v>0.0</v>
      </c>
      <c r="AA1322" s="35">
        <v>0.729354253824</v>
      </c>
      <c r="AB1322" s="35">
        <v>0.0</v>
      </c>
      <c r="AC1322" s="35">
        <v>0.0</v>
      </c>
      <c r="AD1322" s="35">
        <v>0.0</v>
      </c>
      <c r="AE1322" s="35">
        <v>0.0</v>
      </c>
      <c r="AF1322" s="35">
        <v>0.0</v>
      </c>
    </row>
    <row r="1323" ht="15.75" customHeight="1">
      <c r="A1323" s="35" t="s">
        <v>1465</v>
      </c>
      <c r="B1323" s="35" t="s">
        <v>1468</v>
      </c>
      <c r="C1323" s="35">
        <v>5667.0</v>
      </c>
      <c r="D1323" s="35" t="s">
        <v>1381</v>
      </c>
      <c r="F1323" s="35">
        <v>0.0</v>
      </c>
      <c r="G1323" s="35">
        <v>0.001135479877492933</v>
      </c>
      <c r="H1323" s="35">
        <v>0.001135479877492933</v>
      </c>
      <c r="I1323" s="35">
        <v>0.6812549856</v>
      </c>
      <c r="J1323" s="35">
        <v>0.0</v>
      </c>
      <c r="K1323" s="35">
        <v>0.0</v>
      </c>
      <c r="L1323" s="35">
        <v>0.0</v>
      </c>
      <c r="M1323" s="35">
        <v>0.0</v>
      </c>
      <c r="N1323" s="35">
        <v>0.0</v>
      </c>
      <c r="O1323" s="35">
        <v>0.0</v>
      </c>
      <c r="P1323" s="35">
        <v>0.0</v>
      </c>
      <c r="R1323" s="35">
        <v>0.0</v>
      </c>
      <c r="S1323" s="35">
        <v>0.0</v>
      </c>
      <c r="T1323" s="35">
        <v>0.0</v>
      </c>
      <c r="U1323" s="35">
        <v>0.0</v>
      </c>
      <c r="V1323" s="35">
        <v>0.6812549856</v>
      </c>
      <c r="W1323" s="35">
        <v>0.0</v>
      </c>
      <c r="X1323" s="35">
        <v>0.0</v>
      </c>
      <c r="Y1323" s="35">
        <v>0.0</v>
      </c>
      <c r="Z1323" s="35">
        <v>0.0</v>
      </c>
      <c r="AA1323" s="35">
        <v>0.0</v>
      </c>
      <c r="AB1323" s="35">
        <v>0.0</v>
      </c>
      <c r="AC1323" s="35">
        <v>0.0</v>
      </c>
      <c r="AD1323" s="35">
        <v>0.0</v>
      </c>
      <c r="AE1323" s="35">
        <v>0.0</v>
      </c>
      <c r="AF1323" s="35">
        <v>0.6812549856</v>
      </c>
    </row>
    <row r="1324" ht="15.75" customHeight="1">
      <c r="A1324" s="35" t="s">
        <v>1465</v>
      </c>
      <c r="B1324" s="35" t="s">
        <v>1469</v>
      </c>
      <c r="C1324" s="35">
        <v>5667.0</v>
      </c>
      <c r="D1324" s="35" t="s">
        <v>1381</v>
      </c>
      <c r="F1324" s="35">
        <v>0.1079829837936908</v>
      </c>
      <c r="G1324" s="35">
        <v>0.244874344443022</v>
      </c>
      <c r="H1324" s="35">
        <v>0.3528573282367128</v>
      </c>
      <c r="I1324" s="35">
        <v>1.973664</v>
      </c>
      <c r="J1324" s="35">
        <v>0.84105</v>
      </c>
      <c r="K1324" s="35">
        <v>0.0</v>
      </c>
      <c r="L1324" s="35">
        <v>0.0</v>
      </c>
      <c r="M1324" s="35">
        <v>0.0</v>
      </c>
      <c r="N1324" s="35">
        <v>0.0</v>
      </c>
      <c r="O1324" s="35">
        <v>0.0</v>
      </c>
      <c r="P1324" s="35">
        <v>0.6654462958080001</v>
      </c>
      <c r="R1324" s="35">
        <v>0.0</v>
      </c>
      <c r="S1324" s="35">
        <v>0.7513380000000001</v>
      </c>
      <c r="T1324" s="35">
        <v>1.11448141056</v>
      </c>
      <c r="U1324" s="35">
        <v>1.616329979711999</v>
      </c>
      <c r="V1324" s="35">
        <v>1.973664</v>
      </c>
      <c r="W1324" s="35">
        <v>0.0</v>
      </c>
      <c r="X1324" s="35">
        <v>0.0</v>
      </c>
      <c r="Y1324" s="35">
        <v>0.816964481088</v>
      </c>
      <c r="Z1324" s="35">
        <v>1.254953263979519</v>
      </c>
      <c r="AA1324" s="35">
        <v>1.8652739616</v>
      </c>
      <c r="AB1324" s="35">
        <v>0.0</v>
      </c>
      <c r="AC1324" s="35">
        <v>0.668623536</v>
      </c>
      <c r="AD1324" s="35">
        <v>1.00907519328</v>
      </c>
      <c r="AE1324" s="35">
        <v>1.491742619136</v>
      </c>
      <c r="AF1324" s="35">
        <v>1.973664</v>
      </c>
    </row>
    <row r="1325" ht="15.75" customHeight="1">
      <c r="A1325" s="35" t="s">
        <v>1465</v>
      </c>
      <c r="B1325" s="35" t="s">
        <v>1470</v>
      </c>
      <c r="C1325" s="35">
        <v>5667.0</v>
      </c>
      <c r="D1325" s="35" t="s">
        <v>1381</v>
      </c>
      <c r="F1325" s="35">
        <v>3.993740280226198</v>
      </c>
      <c r="G1325" s="35">
        <v>9.438654510726973</v>
      </c>
      <c r="H1325" s="35">
        <v>13.43239479095317</v>
      </c>
      <c r="I1325" s="35">
        <v>24.882326721504</v>
      </c>
      <c r="J1325" s="35">
        <v>13.94478304128</v>
      </c>
      <c r="K1325" s="35">
        <v>12.47029455168</v>
      </c>
      <c r="L1325" s="35">
        <v>12.092899133952</v>
      </c>
      <c r="M1325" s="35">
        <v>11.699969904</v>
      </c>
      <c r="N1325" s="35">
        <v>15.3061411104</v>
      </c>
      <c r="O1325" s="35">
        <v>15.3061411104</v>
      </c>
      <c r="P1325" s="35">
        <v>12.324231035424</v>
      </c>
      <c r="R1325" s="35">
        <v>13.413827952</v>
      </c>
      <c r="S1325" s="35">
        <v>14.922110952</v>
      </c>
      <c r="T1325" s="35">
        <v>17.17302271104</v>
      </c>
      <c r="U1325" s="35">
        <v>18.98154618200064</v>
      </c>
      <c r="V1325" s="35">
        <v>24.882326721504</v>
      </c>
      <c r="W1325" s="35">
        <v>1.49842006272</v>
      </c>
      <c r="X1325" s="35">
        <v>7.848649174464</v>
      </c>
      <c r="Y1325" s="35">
        <v>13.1518999164672</v>
      </c>
      <c r="Z1325" s="35">
        <v>15.31232908531199</v>
      </c>
      <c r="AA1325" s="35">
        <v>18.1470510144</v>
      </c>
      <c r="AB1325" s="35">
        <v>10.7579759616</v>
      </c>
      <c r="AC1325" s="35">
        <v>13.2381359712</v>
      </c>
      <c r="AD1325" s="35">
        <v>16.11031768416</v>
      </c>
      <c r="AE1325" s="35">
        <v>17.20129096224</v>
      </c>
      <c r="AF1325" s="35">
        <v>19.48750259904</v>
      </c>
    </row>
    <row r="1326" ht="15.75" customHeight="1">
      <c r="A1326" s="35" t="s">
        <v>68</v>
      </c>
      <c r="F1326" s="35">
        <v>63.67260333123602</v>
      </c>
      <c r="G1326" s="35">
        <v>0.0</v>
      </c>
      <c r="H1326" s="35">
        <v>63.67260333123602</v>
      </c>
      <c r="I1326" s="35">
        <v>1245.525657409152</v>
      </c>
      <c r="J1326" s="35">
        <v>0.0</v>
      </c>
      <c r="K1326" s="35">
        <v>110.287811789568</v>
      </c>
      <c r="L1326" s="35">
        <v>0.0</v>
      </c>
      <c r="M1326" s="35">
        <v>399.897597351168</v>
      </c>
      <c r="N1326" s="35">
        <v>1193.367507542784</v>
      </c>
      <c r="O1326" s="35">
        <v>1193.367507542784</v>
      </c>
      <c r="P1326" s="35">
        <v>0.0</v>
      </c>
      <c r="R1326" s="35">
        <v>0.0</v>
      </c>
      <c r="S1326" s="35">
        <v>34.572174924672</v>
      </c>
      <c r="T1326" s="35">
        <v>445.4898169413888</v>
      </c>
      <c r="U1326" s="35">
        <v>852.4061019276343</v>
      </c>
      <c r="V1326" s="35">
        <v>1245.525657409152</v>
      </c>
      <c r="W1326" s="35">
        <v>0.0</v>
      </c>
      <c r="X1326" s="35">
        <v>34.572174924672</v>
      </c>
      <c r="Y1326" s="35">
        <v>445.4898169413888</v>
      </c>
      <c r="Z1326" s="35">
        <v>852.4061019276343</v>
      </c>
      <c r="AA1326" s="35">
        <v>1245.525657409152</v>
      </c>
      <c r="AB1326" s="35">
        <v>0.0</v>
      </c>
      <c r="AC1326" s="35">
        <v>0.0</v>
      </c>
      <c r="AD1326" s="35">
        <v>0.0</v>
      </c>
      <c r="AE1326" s="35">
        <v>0.0</v>
      </c>
      <c r="AF1326" s="35">
        <v>0.0</v>
      </c>
    </row>
    <row r="1327" ht="15.75" customHeight="1">
      <c r="A1327" s="35" t="s">
        <v>68</v>
      </c>
      <c r="B1327" s="35" t="s">
        <v>1471</v>
      </c>
      <c r="C1327" s="35">
        <v>1100.0</v>
      </c>
      <c r="D1327" s="35" t="s">
        <v>1472</v>
      </c>
      <c r="F1327" s="35">
        <v>7.827714592375946E-4</v>
      </c>
      <c r="G1327" s="35">
        <v>0.0</v>
      </c>
      <c r="H1327" s="35">
        <v>7.827714592375946E-4</v>
      </c>
      <c r="I1327" s="35">
        <v>0.4696401669119999</v>
      </c>
      <c r="J1327" s="35">
        <v>0.0</v>
      </c>
      <c r="K1327" s="35">
        <v>0.0</v>
      </c>
      <c r="L1327" s="35">
        <v>0.0</v>
      </c>
      <c r="M1327" s="35">
        <v>0.0</v>
      </c>
      <c r="N1327" s="35">
        <v>0.0</v>
      </c>
      <c r="O1327" s="35">
        <v>0.0</v>
      </c>
      <c r="P1327" s="35">
        <v>0.0</v>
      </c>
      <c r="R1327" s="35">
        <v>0.0</v>
      </c>
      <c r="S1327" s="35">
        <v>0.0</v>
      </c>
      <c r="T1327" s="35">
        <v>0.0</v>
      </c>
      <c r="U1327" s="35">
        <v>0.0</v>
      </c>
      <c r="V1327" s="35">
        <v>0.4696401669119999</v>
      </c>
      <c r="W1327" s="35">
        <v>0.0</v>
      </c>
      <c r="X1327" s="35">
        <v>0.0</v>
      </c>
      <c r="Y1327" s="35">
        <v>0.0</v>
      </c>
      <c r="Z1327" s="35">
        <v>0.0</v>
      </c>
      <c r="AA1327" s="35">
        <v>0.4696401669119999</v>
      </c>
      <c r="AB1327" s="35">
        <v>0.0</v>
      </c>
      <c r="AC1327" s="35">
        <v>0.0</v>
      </c>
      <c r="AD1327" s="35">
        <v>0.0</v>
      </c>
      <c r="AE1327" s="35">
        <v>0.0</v>
      </c>
      <c r="AF1327" s="35">
        <v>0.0</v>
      </c>
    </row>
    <row r="1328" ht="15.75" customHeight="1">
      <c r="A1328" s="35" t="s">
        <v>68</v>
      </c>
      <c r="B1328" s="35" t="s">
        <v>1473</v>
      </c>
      <c r="C1328" s="35">
        <v>1110.0</v>
      </c>
      <c r="D1328" s="35" t="s">
        <v>1472</v>
      </c>
      <c r="F1328" s="35">
        <v>0.006424713753759315</v>
      </c>
      <c r="G1328" s="35">
        <v>0.0</v>
      </c>
      <c r="H1328" s="35">
        <v>0.006424713753759315</v>
      </c>
      <c r="I1328" s="35">
        <v>3.854641867776</v>
      </c>
      <c r="J1328" s="35">
        <v>0.0</v>
      </c>
      <c r="K1328" s="35">
        <v>0.0</v>
      </c>
      <c r="L1328" s="35">
        <v>0.0</v>
      </c>
      <c r="M1328" s="35">
        <v>0.0</v>
      </c>
      <c r="N1328" s="35">
        <v>0.0</v>
      </c>
      <c r="O1328" s="35">
        <v>0.0</v>
      </c>
      <c r="P1328" s="35">
        <v>0.0</v>
      </c>
      <c r="R1328" s="35">
        <v>0.0</v>
      </c>
      <c r="S1328" s="35">
        <v>0.0</v>
      </c>
      <c r="T1328" s="35">
        <v>0.0</v>
      </c>
      <c r="U1328" s="35">
        <v>0.0</v>
      </c>
      <c r="V1328" s="35">
        <v>3.854641867776</v>
      </c>
      <c r="W1328" s="35">
        <v>0.0</v>
      </c>
      <c r="X1328" s="35">
        <v>0.0</v>
      </c>
      <c r="Y1328" s="35">
        <v>0.0</v>
      </c>
      <c r="Z1328" s="35">
        <v>0.0</v>
      </c>
      <c r="AA1328" s="35">
        <v>3.854641867776</v>
      </c>
      <c r="AB1328" s="35">
        <v>0.0</v>
      </c>
      <c r="AC1328" s="35">
        <v>0.0</v>
      </c>
      <c r="AD1328" s="35">
        <v>0.0</v>
      </c>
      <c r="AE1328" s="35">
        <v>0.0</v>
      </c>
      <c r="AF1328" s="35">
        <v>0.0</v>
      </c>
    </row>
    <row r="1329" ht="15.75" customHeight="1">
      <c r="A1329" s="35" t="s">
        <v>68</v>
      </c>
      <c r="B1329" s="35" t="s">
        <v>1474</v>
      </c>
      <c r="C1329" s="35">
        <v>1110.0</v>
      </c>
      <c r="D1329" s="35" t="s">
        <v>1472</v>
      </c>
      <c r="F1329" s="35">
        <v>0.004605807112275868</v>
      </c>
      <c r="G1329" s="35">
        <v>0.0</v>
      </c>
      <c r="H1329" s="35">
        <v>0.004605807112275868</v>
      </c>
      <c r="I1329" s="35">
        <v>2.763350650368</v>
      </c>
      <c r="J1329" s="35">
        <v>0.0</v>
      </c>
      <c r="K1329" s="35">
        <v>0.0</v>
      </c>
      <c r="L1329" s="35">
        <v>0.0</v>
      </c>
      <c r="M1329" s="35">
        <v>0.0</v>
      </c>
      <c r="N1329" s="35">
        <v>0.0</v>
      </c>
      <c r="O1329" s="35">
        <v>0.0</v>
      </c>
      <c r="P1329" s="35">
        <v>0.0</v>
      </c>
      <c r="R1329" s="35">
        <v>0.0</v>
      </c>
      <c r="S1329" s="35">
        <v>0.0</v>
      </c>
      <c r="T1329" s="35">
        <v>0.0</v>
      </c>
      <c r="U1329" s="35">
        <v>0.0</v>
      </c>
      <c r="V1329" s="35">
        <v>2.763350650368</v>
      </c>
      <c r="W1329" s="35">
        <v>0.0</v>
      </c>
      <c r="X1329" s="35">
        <v>0.0</v>
      </c>
      <c r="Y1329" s="35">
        <v>0.0</v>
      </c>
      <c r="Z1329" s="35">
        <v>0.0</v>
      </c>
      <c r="AA1329" s="35">
        <v>2.763350650368</v>
      </c>
      <c r="AB1329" s="35">
        <v>0.0</v>
      </c>
      <c r="AC1329" s="35">
        <v>0.0</v>
      </c>
      <c r="AD1329" s="35">
        <v>0.0</v>
      </c>
      <c r="AE1329" s="35">
        <v>0.0</v>
      </c>
      <c r="AF1329" s="35">
        <v>0.0</v>
      </c>
    </row>
    <row r="1330" ht="15.75" customHeight="1">
      <c r="A1330" s="35" t="s">
        <v>68</v>
      </c>
      <c r="B1330" s="35" t="s">
        <v>1475</v>
      </c>
      <c r="C1330" s="35">
        <v>1110.0</v>
      </c>
      <c r="D1330" s="35" t="s">
        <v>1472</v>
      </c>
      <c r="F1330" s="35">
        <v>0.3903835993210387</v>
      </c>
      <c r="G1330" s="35">
        <v>0.0</v>
      </c>
      <c r="H1330" s="35">
        <v>0.3903835993210387</v>
      </c>
      <c r="I1330" s="35">
        <v>141.669660053376</v>
      </c>
      <c r="J1330" s="35">
        <v>0.0</v>
      </c>
      <c r="K1330" s="35">
        <v>0.0</v>
      </c>
      <c r="L1330" s="35">
        <v>0.0</v>
      </c>
      <c r="M1330" s="35">
        <v>0.0</v>
      </c>
      <c r="N1330" s="35">
        <v>0.0</v>
      </c>
      <c r="O1330" s="35">
        <v>0.0</v>
      </c>
      <c r="P1330" s="35">
        <v>0.0</v>
      </c>
      <c r="R1330" s="35">
        <v>0.0</v>
      </c>
      <c r="S1330" s="35">
        <v>0.0</v>
      </c>
      <c r="T1330" s="35">
        <v>0.0</v>
      </c>
      <c r="U1330" s="35">
        <v>0.0</v>
      </c>
      <c r="V1330" s="35">
        <v>141.669660053376</v>
      </c>
      <c r="W1330" s="35">
        <v>0.0</v>
      </c>
      <c r="X1330" s="35">
        <v>0.0</v>
      </c>
      <c r="Y1330" s="35">
        <v>0.0</v>
      </c>
      <c r="Z1330" s="35">
        <v>0.0</v>
      </c>
      <c r="AA1330" s="35">
        <v>141.669660053376</v>
      </c>
      <c r="AB1330" s="35">
        <v>0.0</v>
      </c>
      <c r="AC1330" s="35">
        <v>0.0</v>
      </c>
      <c r="AD1330" s="35">
        <v>0.0</v>
      </c>
      <c r="AE1330" s="35">
        <v>0.0</v>
      </c>
      <c r="AF1330" s="35">
        <v>0.0</v>
      </c>
    </row>
    <row r="1331" ht="15.75" customHeight="1">
      <c r="A1331" s="35" t="s">
        <v>68</v>
      </c>
      <c r="B1331" s="35" t="s">
        <v>1476</v>
      </c>
      <c r="C1331" s="35">
        <v>1110.0</v>
      </c>
      <c r="D1331" s="35" t="s">
        <v>1472</v>
      </c>
      <c r="F1331" s="35">
        <v>14.71957512937477</v>
      </c>
      <c r="G1331" s="35">
        <v>0.0</v>
      </c>
      <c r="H1331" s="35">
        <v>14.71957512937477</v>
      </c>
      <c r="I1331" s="35">
        <v>487.542017088</v>
      </c>
      <c r="J1331" s="35">
        <v>0.0</v>
      </c>
      <c r="K1331" s="35">
        <v>0.0</v>
      </c>
      <c r="L1331" s="35">
        <v>0.0</v>
      </c>
      <c r="M1331" s="35">
        <v>10.1627009568</v>
      </c>
      <c r="N1331" s="35">
        <v>457.362281634048</v>
      </c>
      <c r="O1331" s="35">
        <v>457.362281634048</v>
      </c>
      <c r="P1331" s="35">
        <v>0.0</v>
      </c>
      <c r="R1331" s="35">
        <v>0.0</v>
      </c>
      <c r="S1331" s="35">
        <v>9.845892</v>
      </c>
      <c r="T1331" s="35">
        <v>62.62139047288327</v>
      </c>
      <c r="U1331" s="35">
        <v>297.6866456001178</v>
      </c>
      <c r="V1331" s="35">
        <v>487.542017088</v>
      </c>
      <c r="W1331" s="35">
        <v>0.0</v>
      </c>
      <c r="X1331" s="35">
        <v>9.845892</v>
      </c>
      <c r="Y1331" s="35">
        <v>62.62139047288327</v>
      </c>
      <c r="Z1331" s="35">
        <v>297.6866456001178</v>
      </c>
      <c r="AA1331" s="35">
        <v>487.542017088</v>
      </c>
      <c r="AB1331" s="35">
        <v>0.0</v>
      </c>
      <c r="AC1331" s="35">
        <v>0.0</v>
      </c>
      <c r="AD1331" s="35">
        <v>0.0</v>
      </c>
      <c r="AE1331" s="35">
        <v>0.0</v>
      </c>
      <c r="AF1331" s="35">
        <v>0.0</v>
      </c>
    </row>
    <row r="1332" ht="15.75" customHeight="1">
      <c r="A1332" s="35" t="s">
        <v>68</v>
      </c>
      <c r="B1332" s="35" t="s">
        <v>1477</v>
      </c>
      <c r="C1332" s="35">
        <v>1110.0</v>
      </c>
      <c r="D1332" s="35" t="s">
        <v>1472</v>
      </c>
      <c r="F1332" s="35">
        <v>16.60798092315026</v>
      </c>
      <c r="G1332" s="35">
        <v>0.0</v>
      </c>
      <c r="H1332" s="35">
        <v>16.60798092315026</v>
      </c>
      <c r="I1332" s="35">
        <v>673.867393307136</v>
      </c>
      <c r="J1332" s="35">
        <v>0.0</v>
      </c>
      <c r="K1332" s="35">
        <v>0.0</v>
      </c>
      <c r="L1332" s="35">
        <v>0.0</v>
      </c>
      <c r="M1332" s="35">
        <v>0.0</v>
      </c>
      <c r="N1332" s="35">
        <v>361.309987229184</v>
      </c>
      <c r="O1332" s="35">
        <v>361.309987229184</v>
      </c>
      <c r="P1332" s="35">
        <v>0.0</v>
      </c>
      <c r="R1332" s="35">
        <v>0.0</v>
      </c>
      <c r="S1332" s="35">
        <v>0.0</v>
      </c>
      <c r="T1332" s="35">
        <v>0.0</v>
      </c>
      <c r="U1332" s="35">
        <v>544.5623613085284</v>
      </c>
      <c r="V1332" s="35">
        <v>673.867393307136</v>
      </c>
      <c r="W1332" s="35">
        <v>0.0</v>
      </c>
      <c r="X1332" s="35">
        <v>0.0</v>
      </c>
      <c r="Y1332" s="35">
        <v>0.0</v>
      </c>
      <c r="Z1332" s="35">
        <v>544.5623613085284</v>
      </c>
      <c r="AA1332" s="35">
        <v>673.867393307136</v>
      </c>
      <c r="AB1332" s="35">
        <v>0.0</v>
      </c>
      <c r="AC1332" s="35">
        <v>0.0</v>
      </c>
      <c r="AD1332" s="35">
        <v>0.0</v>
      </c>
      <c r="AE1332" s="35">
        <v>0.0</v>
      </c>
      <c r="AF1332" s="35">
        <v>0.0</v>
      </c>
    </row>
    <row r="1333" ht="15.75" customHeight="1">
      <c r="A1333" s="35" t="s">
        <v>68</v>
      </c>
      <c r="B1333" s="35" t="s">
        <v>1478</v>
      </c>
      <c r="C1333" s="35">
        <v>1110.0</v>
      </c>
      <c r="D1333" s="35" t="s">
        <v>1472</v>
      </c>
      <c r="F1333" s="35">
        <v>9.711757687586638E-4</v>
      </c>
      <c r="G1333" s="35">
        <v>0.0</v>
      </c>
      <c r="H1333" s="35">
        <v>9.711757687586638E-4</v>
      </c>
      <c r="I1333" s="35">
        <v>0.5826772869119999</v>
      </c>
      <c r="J1333" s="35">
        <v>0.0</v>
      </c>
      <c r="K1333" s="35">
        <v>0.0</v>
      </c>
      <c r="L1333" s="35">
        <v>0.0</v>
      </c>
      <c r="M1333" s="35">
        <v>0.0</v>
      </c>
      <c r="N1333" s="35">
        <v>0.0</v>
      </c>
      <c r="O1333" s="35">
        <v>0.0</v>
      </c>
      <c r="P1333" s="35">
        <v>0.0</v>
      </c>
      <c r="R1333" s="35">
        <v>0.0</v>
      </c>
      <c r="S1333" s="35">
        <v>0.0</v>
      </c>
      <c r="T1333" s="35">
        <v>0.0</v>
      </c>
      <c r="U1333" s="35">
        <v>0.0</v>
      </c>
      <c r="V1333" s="35">
        <v>0.5826772869119999</v>
      </c>
      <c r="W1333" s="35">
        <v>0.0</v>
      </c>
      <c r="X1333" s="35">
        <v>0.0</v>
      </c>
      <c r="Y1333" s="35">
        <v>0.0</v>
      </c>
      <c r="Z1333" s="35">
        <v>0.0</v>
      </c>
      <c r="AA1333" s="35">
        <v>0.5826772869119999</v>
      </c>
      <c r="AB1333" s="35">
        <v>0.0</v>
      </c>
      <c r="AC1333" s="35">
        <v>0.0</v>
      </c>
      <c r="AD1333" s="35">
        <v>0.0</v>
      </c>
      <c r="AE1333" s="35">
        <v>0.0</v>
      </c>
      <c r="AF1333" s="35">
        <v>0.0</v>
      </c>
    </row>
    <row r="1334" ht="15.75" customHeight="1">
      <c r="A1334" s="35" t="s">
        <v>68</v>
      </c>
      <c r="B1334" s="35" t="s">
        <v>1479</v>
      </c>
      <c r="C1334" s="35">
        <v>1110.0</v>
      </c>
      <c r="D1334" s="35" t="s">
        <v>1472</v>
      </c>
      <c r="F1334" s="35">
        <v>4.311994479285735E-4</v>
      </c>
      <c r="G1334" s="35">
        <v>0.0</v>
      </c>
      <c r="H1334" s="35">
        <v>4.311994479285735E-4</v>
      </c>
      <c r="I1334" s="35">
        <v>0.258707159424</v>
      </c>
      <c r="J1334" s="35">
        <v>0.0</v>
      </c>
      <c r="K1334" s="35">
        <v>0.0</v>
      </c>
      <c r="L1334" s="35">
        <v>0.0</v>
      </c>
      <c r="M1334" s="35">
        <v>0.0</v>
      </c>
      <c r="N1334" s="35">
        <v>0.0</v>
      </c>
      <c r="O1334" s="35">
        <v>0.0</v>
      </c>
      <c r="P1334" s="35">
        <v>0.0</v>
      </c>
      <c r="R1334" s="35">
        <v>0.0</v>
      </c>
      <c r="S1334" s="35">
        <v>0.0</v>
      </c>
      <c r="T1334" s="35">
        <v>0.0</v>
      </c>
      <c r="U1334" s="35">
        <v>0.0</v>
      </c>
      <c r="V1334" s="35">
        <v>0.258707159424</v>
      </c>
      <c r="W1334" s="35">
        <v>0.0</v>
      </c>
      <c r="X1334" s="35">
        <v>0.0</v>
      </c>
      <c r="Y1334" s="35">
        <v>0.0</v>
      </c>
      <c r="Z1334" s="35">
        <v>0.0</v>
      </c>
      <c r="AA1334" s="35">
        <v>0.258707159424</v>
      </c>
      <c r="AB1334" s="35">
        <v>0.0</v>
      </c>
      <c r="AC1334" s="35">
        <v>0.0</v>
      </c>
      <c r="AD1334" s="35">
        <v>0.0</v>
      </c>
      <c r="AE1334" s="35">
        <v>0.0</v>
      </c>
      <c r="AF1334" s="35">
        <v>0.0</v>
      </c>
    </row>
    <row r="1335" ht="15.75" customHeight="1">
      <c r="A1335" s="35" t="s">
        <v>68</v>
      </c>
      <c r="B1335" s="35" t="s">
        <v>1480</v>
      </c>
      <c r="C1335" s="35">
        <v>1110.0</v>
      </c>
      <c r="D1335" s="35" t="s">
        <v>1472</v>
      </c>
      <c r="F1335" s="35">
        <v>0.04426063419903577</v>
      </c>
      <c r="G1335" s="35">
        <v>0.0</v>
      </c>
      <c r="H1335" s="35">
        <v>0.04426063419903577</v>
      </c>
      <c r="I1335" s="35">
        <v>21.329032306176</v>
      </c>
      <c r="J1335" s="35">
        <v>0.0</v>
      </c>
      <c r="K1335" s="35">
        <v>0.0</v>
      </c>
      <c r="L1335" s="35">
        <v>0.0</v>
      </c>
      <c r="M1335" s="35">
        <v>0.0</v>
      </c>
      <c r="N1335" s="35">
        <v>0.0</v>
      </c>
      <c r="O1335" s="35">
        <v>0.0</v>
      </c>
      <c r="P1335" s="35">
        <v>0.0</v>
      </c>
      <c r="R1335" s="35">
        <v>0.0</v>
      </c>
      <c r="S1335" s="35">
        <v>0.0</v>
      </c>
      <c r="T1335" s="35">
        <v>0.0</v>
      </c>
      <c r="U1335" s="35">
        <v>0.0</v>
      </c>
      <c r="V1335" s="35">
        <v>21.329032306176</v>
      </c>
      <c r="W1335" s="35">
        <v>0.0</v>
      </c>
      <c r="X1335" s="35">
        <v>0.0</v>
      </c>
      <c r="Y1335" s="35">
        <v>0.0</v>
      </c>
      <c r="Z1335" s="35">
        <v>0.0</v>
      </c>
      <c r="AA1335" s="35">
        <v>21.329032306176</v>
      </c>
      <c r="AB1335" s="35">
        <v>0.0</v>
      </c>
      <c r="AC1335" s="35">
        <v>0.0</v>
      </c>
      <c r="AD1335" s="35">
        <v>0.0</v>
      </c>
      <c r="AE1335" s="35">
        <v>0.0</v>
      </c>
      <c r="AF1335" s="35">
        <v>0.0</v>
      </c>
    </row>
    <row r="1336" ht="15.75" customHeight="1">
      <c r="A1336" s="35" t="s">
        <v>68</v>
      </c>
      <c r="B1336" s="35" t="s">
        <v>1481</v>
      </c>
      <c r="C1336" s="35">
        <v>1110.0</v>
      </c>
      <c r="D1336" s="35" t="s">
        <v>1472</v>
      </c>
      <c r="F1336" s="35">
        <v>3.937051960071234E-4</v>
      </c>
      <c r="G1336" s="35">
        <v>0.0</v>
      </c>
      <c r="H1336" s="35">
        <v>3.937051960071234E-4</v>
      </c>
      <c r="I1336" s="35">
        <v>0.236211696</v>
      </c>
      <c r="J1336" s="35">
        <v>0.0</v>
      </c>
      <c r="K1336" s="35">
        <v>0.0</v>
      </c>
      <c r="L1336" s="35">
        <v>0.0</v>
      </c>
      <c r="M1336" s="35">
        <v>0.0</v>
      </c>
      <c r="N1336" s="35">
        <v>0.0</v>
      </c>
      <c r="O1336" s="35">
        <v>0.0</v>
      </c>
      <c r="P1336" s="35">
        <v>0.0</v>
      </c>
      <c r="R1336" s="35">
        <v>0.0</v>
      </c>
      <c r="S1336" s="35">
        <v>0.0</v>
      </c>
      <c r="T1336" s="35">
        <v>0.0</v>
      </c>
      <c r="U1336" s="35">
        <v>0.0</v>
      </c>
      <c r="V1336" s="35">
        <v>0.236211696</v>
      </c>
      <c r="W1336" s="35">
        <v>0.0</v>
      </c>
      <c r="X1336" s="35">
        <v>0.0</v>
      </c>
      <c r="Y1336" s="35">
        <v>0.0</v>
      </c>
      <c r="Z1336" s="35">
        <v>0.0</v>
      </c>
      <c r="AA1336" s="35">
        <v>0.236211696</v>
      </c>
      <c r="AB1336" s="35">
        <v>0.0</v>
      </c>
      <c r="AC1336" s="35">
        <v>0.0</v>
      </c>
      <c r="AD1336" s="35">
        <v>0.0</v>
      </c>
      <c r="AE1336" s="35">
        <v>0.0</v>
      </c>
      <c r="AF1336" s="35">
        <v>0.0</v>
      </c>
    </row>
    <row r="1337" ht="15.75" customHeight="1">
      <c r="A1337" s="35" t="s">
        <v>68</v>
      </c>
      <c r="B1337" s="35" t="s">
        <v>1482</v>
      </c>
      <c r="C1337" s="35">
        <v>1110.0</v>
      </c>
      <c r="D1337" s="35" t="s">
        <v>1472</v>
      </c>
      <c r="F1337" s="35">
        <v>0.04425443539819807</v>
      </c>
      <c r="G1337" s="35">
        <v>0.0</v>
      </c>
      <c r="H1337" s="35">
        <v>0.04425443539819807</v>
      </c>
      <c r="I1337" s="35">
        <v>25.9828200576</v>
      </c>
      <c r="J1337" s="35">
        <v>0.0</v>
      </c>
      <c r="K1337" s="35">
        <v>0.0</v>
      </c>
      <c r="L1337" s="35">
        <v>0.0</v>
      </c>
      <c r="M1337" s="35">
        <v>0.0</v>
      </c>
      <c r="N1337" s="35">
        <v>0.0</v>
      </c>
      <c r="O1337" s="35">
        <v>0.0</v>
      </c>
      <c r="P1337" s="35">
        <v>0.0</v>
      </c>
      <c r="R1337" s="35">
        <v>0.0</v>
      </c>
      <c r="S1337" s="35">
        <v>0.0</v>
      </c>
      <c r="T1337" s="35">
        <v>0.0</v>
      </c>
      <c r="U1337" s="35">
        <v>0.0</v>
      </c>
      <c r="V1337" s="35">
        <v>25.9828200576</v>
      </c>
      <c r="W1337" s="35">
        <v>0.0</v>
      </c>
      <c r="X1337" s="35">
        <v>0.0</v>
      </c>
      <c r="Y1337" s="35">
        <v>0.0</v>
      </c>
      <c r="Z1337" s="35">
        <v>0.0</v>
      </c>
      <c r="AA1337" s="35">
        <v>25.9828200576</v>
      </c>
      <c r="AB1337" s="35">
        <v>0.0</v>
      </c>
      <c r="AC1337" s="35">
        <v>0.0</v>
      </c>
      <c r="AD1337" s="35">
        <v>0.0</v>
      </c>
      <c r="AE1337" s="35">
        <v>0.0</v>
      </c>
      <c r="AF1337" s="35">
        <v>0.0</v>
      </c>
    </row>
    <row r="1338" ht="15.75" customHeight="1">
      <c r="A1338" s="35" t="s">
        <v>68</v>
      </c>
      <c r="B1338" s="35" t="s">
        <v>1483</v>
      </c>
      <c r="C1338" s="35">
        <v>1110.0</v>
      </c>
      <c r="D1338" s="35" t="s">
        <v>1472</v>
      </c>
      <c r="F1338" s="35">
        <v>0.8311559659138049</v>
      </c>
      <c r="G1338" s="35">
        <v>0.0</v>
      </c>
      <c r="H1338" s="35">
        <v>0.8311559659138049</v>
      </c>
      <c r="I1338" s="35">
        <v>28.999395387648</v>
      </c>
      <c r="J1338" s="35">
        <v>0.0</v>
      </c>
      <c r="K1338" s="35">
        <v>0.0</v>
      </c>
      <c r="L1338" s="35">
        <v>0.0</v>
      </c>
      <c r="M1338" s="35">
        <v>2.9418179616</v>
      </c>
      <c r="N1338" s="35">
        <v>0.0</v>
      </c>
      <c r="O1338" s="35">
        <v>0.0</v>
      </c>
      <c r="P1338" s="35">
        <v>0.0</v>
      </c>
      <c r="R1338" s="35">
        <v>0.0</v>
      </c>
      <c r="S1338" s="35">
        <v>0.0</v>
      </c>
      <c r="T1338" s="35">
        <v>5.139504165196801</v>
      </c>
      <c r="U1338" s="35">
        <v>17.07728083020287</v>
      </c>
      <c r="V1338" s="35">
        <v>28.999395387648</v>
      </c>
      <c r="W1338" s="35">
        <v>0.0</v>
      </c>
      <c r="X1338" s="35">
        <v>0.0</v>
      </c>
      <c r="Y1338" s="35">
        <v>5.139504165196801</v>
      </c>
      <c r="Z1338" s="35">
        <v>17.07728083020287</v>
      </c>
      <c r="AA1338" s="35">
        <v>28.999395387648</v>
      </c>
      <c r="AB1338" s="35">
        <v>0.0</v>
      </c>
      <c r="AC1338" s="35">
        <v>0.0</v>
      </c>
      <c r="AD1338" s="35">
        <v>0.0</v>
      </c>
      <c r="AE1338" s="35">
        <v>0.0</v>
      </c>
      <c r="AF1338" s="35">
        <v>0.0</v>
      </c>
    </row>
    <row r="1339" ht="15.75" customHeight="1">
      <c r="A1339" s="35" t="s">
        <v>68</v>
      </c>
      <c r="B1339" s="35" t="s">
        <v>1484</v>
      </c>
      <c r="C1339" s="35">
        <v>1110.0</v>
      </c>
      <c r="D1339" s="35" t="s">
        <v>1472</v>
      </c>
      <c r="F1339" s="35">
        <v>0.6165846782737572</v>
      </c>
      <c r="G1339" s="35">
        <v>0.0</v>
      </c>
      <c r="H1339" s="35">
        <v>0.6165846782737572</v>
      </c>
      <c r="I1339" s="35">
        <v>35.565901112448</v>
      </c>
      <c r="J1339" s="35">
        <v>0.0</v>
      </c>
      <c r="K1339" s="35">
        <v>0.0</v>
      </c>
      <c r="L1339" s="35">
        <v>0.0</v>
      </c>
      <c r="M1339" s="35">
        <v>0.0</v>
      </c>
      <c r="N1339" s="35">
        <v>0.0</v>
      </c>
      <c r="O1339" s="35">
        <v>0.0</v>
      </c>
      <c r="P1339" s="35">
        <v>0.0</v>
      </c>
      <c r="R1339" s="35">
        <v>0.0</v>
      </c>
      <c r="S1339" s="35">
        <v>0.0</v>
      </c>
      <c r="T1339" s="35">
        <v>4.472426689920006</v>
      </c>
      <c r="U1339" s="35">
        <v>10.793025363456</v>
      </c>
      <c r="V1339" s="35">
        <v>35.565901112448</v>
      </c>
      <c r="W1339" s="35">
        <v>0.0</v>
      </c>
      <c r="X1339" s="35">
        <v>0.0</v>
      </c>
      <c r="Y1339" s="35">
        <v>4.472426689920006</v>
      </c>
      <c r="Z1339" s="35">
        <v>10.793025363456</v>
      </c>
      <c r="AA1339" s="35">
        <v>35.565901112448</v>
      </c>
      <c r="AB1339" s="35">
        <v>0.0</v>
      </c>
      <c r="AC1339" s="35">
        <v>0.0</v>
      </c>
      <c r="AD1339" s="35">
        <v>0.0</v>
      </c>
      <c r="AE1339" s="35">
        <v>0.0</v>
      </c>
      <c r="AF1339" s="35">
        <v>0.0</v>
      </c>
    </row>
    <row r="1340" ht="15.75" customHeight="1">
      <c r="A1340" s="35" t="s">
        <v>68</v>
      </c>
      <c r="B1340" s="35" t="s">
        <v>1485</v>
      </c>
      <c r="C1340" s="35">
        <v>1110.0</v>
      </c>
      <c r="D1340" s="35" t="s">
        <v>1472</v>
      </c>
      <c r="F1340" s="35">
        <v>0.1285079047812351</v>
      </c>
      <c r="G1340" s="35">
        <v>0.0</v>
      </c>
      <c r="H1340" s="35">
        <v>0.1285079047812351</v>
      </c>
      <c r="I1340" s="35">
        <v>14.4828899712</v>
      </c>
      <c r="J1340" s="35">
        <v>0.0</v>
      </c>
      <c r="K1340" s="35">
        <v>0.0</v>
      </c>
      <c r="L1340" s="35">
        <v>0.0</v>
      </c>
      <c r="M1340" s="35">
        <v>0.0</v>
      </c>
      <c r="N1340" s="35">
        <v>0.0</v>
      </c>
      <c r="O1340" s="35">
        <v>0.0</v>
      </c>
      <c r="P1340" s="35">
        <v>0.0</v>
      </c>
      <c r="R1340" s="35">
        <v>0.0</v>
      </c>
      <c r="S1340" s="35">
        <v>0.0</v>
      </c>
      <c r="T1340" s="35">
        <v>0.0</v>
      </c>
      <c r="U1340" s="35">
        <v>3.599080728767978</v>
      </c>
      <c r="V1340" s="35">
        <v>14.4828899712</v>
      </c>
      <c r="W1340" s="35">
        <v>0.0</v>
      </c>
      <c r="X1340" s="35">
        <v>0.0</v>
      </c>
      <c r="Y1340" s="35">
        <v>0.0</v>
      </c>
      <c r="Z1340" s="35">
        <v>3.599080728767978</v>
      </c>
      <c r="AA1340" s="35">
        <v>14.4828899712</v>
      </c>
      <c r="AB1340" s="35">
        <v>0.0</v>
      </c>
      <c r="AC1340" s="35">
        <v>0.0</v>
      </c>
      <c r="AD1340" s="35">
        <v>0.0</v>
      </c>
      <c r="AE1340" s="35">
        <v>0.0</v>
      </c>
      <c r="AF1340" s="35">
        <v>0.0</v>
      </c>
    </row>
    <row r="1341" ht="15.75" customHeight="1">
      <c r="A1341" s="35" t="s">
        <v>68</v>
      </c>
      <c r="B1341" s="35" t="s">
        <v>1486</v>
      </c>
      <c r="C1341" s="35">
        <v>1110.0</v>
      </c>
      <c r="D1341" s="35" t="s">
        <v>1472</v>
      </c>
      <c r="F1341" s="35">
        <v>0.1185565063816803</v>
      </c>
      <c r="G1341" s="35">
        <v>0.0</v>
      </c>
      <c r="H1341" s="35">
        <v>0.1185565063816803</v>
      </c>
      <c r="I1341" s="35">
        <v>21.48512688</v>
      </c>
      <c r="J1341" s="35">
        <v>0.0</v>
      </c>
      <c r="K1341" s="35">
        <v>0.0</v>
      </c>
      <c r="L1341" s="35">
        <v>0.0</v>
      </c>
      <c r="M1341" s="35">
        <v>0.0</v>
      </c>
      <c r="N1341" s="35">
        <v>0.0</v>
      </c>
      <c r="O1341" s="35">
        <v>0.0</v>
      </c>
      <c r="P1341" s="35">
        <v>0.0</v>
      </c>
      <c r="R1341" s="35">
        <v>0.0</v>
      </c>
      <c r="S1341" s="35">
        <v>0.0</v>
      </c>
      <c r="T1341" s="35">
        <v>0.0</v>
      </c>
      <c r="U1341" s="35">
        <v>3.148951357278715</v>
      </c>
      <c r="V1341" s="35">
        <v>21.48512688</v>
      </c>
      <c r="W1341" s="35">
        <v>0.0</v>
      </c>
      <c r="X1341" s="35">
        <v>0.0</v>
      </c>
      <c r="Y1341" s="35">
        <v>0.0</v>
      </c>
      <c r="Z1341" s="35">
        <v>3.148951357278715</v>
      </c>
      <c r="AA1341" s="35">
        <v>21.48512688</v>
      </c>
      <c r="AB1341" s="35">
        <v>0.0</v>
      </c>
      <c r="AC1341" s="35">
        <v>0.0</v>
      </c>
      <c r="AD1341" s="35">
        <v>0.0</v>
      </c>
      <c r="AE1341" s="35">
        <v>0.0</v>
      </c>
      <c r="AF1341" s="35">
        <v>0.0</v>
      </c>
    </row>
    <row r="1342" ht="15.75" customHeight="1">
      <c r="A1342" s="35" t="s">
        <v>68</v>
      </c>
      <c r="B1342" s="35" t="s">
        <v>1487</v>
      </c>
      <c r="C1342" s="35">
        <v>1110.0</v>
      </c>
      <c r="D1342" s="35" t="s">
        <v>1472</v>
      </c>
      <c r="F1342" s="35">
        <v>0.08685771337102106</v>
      </c>
      <c r="G1342" s="35">
        <v>0.0</v>
      </c>
      <c r="H1342" s="35">
        <v>0.08685771337102106</v>
      </c>
      <c r="I1342" s="35">
        <v>29.771820013824</v>
      </c>
      <c r="J1342" s="35">
        <v>0.0</v>
      </c>
      <c r="K1342" s="35">
        <v>0.0</v>
      </c>
      <c r="L1342" s="35">
        <v>0.0</v>
      </c>
      <c r="M1342" s="35">
        <v>0.0</v>
      </c>
      <c r="N1342" s="35">
        <v>0.0</v>
      </c>
      <c r="O1342" s="35">
        <v>0.0</v>
      </c>
      <c r="P1342" s="35">
        <v>0.0</v>
      </c>
      <c r="R1342" s="35">
        <v>0.0</v>
      </c>
      <c r="S1342" s="35">
        <v>0.0</v>
      </c>
      <c r="T1342" s="35">
        <v>0.0</v>
      </c>
      <c r="U1342" s="35">
        <v>0.210357558835199</v>
      </c>
      <c r="V1342" s="35">
        <v>29.771820013824</v>
      </c>
      <c r="W1342" s="35">
        <v>0.0</v>
      </c>
      <c r="X1342" s="35">
        <v>0.0</v>
      </c>
      <c r="Y1342" s="35">
        <v>0.0</v>
      </c>
      <c r="Z1342" s="35">
        <v>0.210357558835199</v>
      </c>
      <c r="AA1342" s="35">
        <v>29.771820013824</v>
      </c>
      <c r="AB1342" s="35">
        <v>0.0</v>
      </c>
      <c r="AC1342" s="35">
        <v>0.0</v>
      </c>
      <c r="AD1342" s="35">
        <v>0.0</v>
      </c>
      <c r="AE1342" s="35">
        <v>0.0</v>
      </c>
      <c r="AF1342" s="35">
        <v>0.0</v>
      </c>
    </row>
    <row r="1343" ht="15.75" customHeight="1">
      <c r="A1343" s="35" t="s">
        <v>68</v>
      </c>
      <c r="B1343" s="35" t="s">
        <v>1488</v>
      </c>
      <c r="C1343" s="35">
        <v>1110.0</v>
      </c>
      <c r="D1343" s="35" t="s">
        <v>1472</v>
      </c>
      <c r="F1343" s="35">
        <v>0.8986594620052392</v>
      </c>
      <c r="G1343" s="35">
        <v>0.0</v>
      </c>
      <c r="H1343" s="35">
        <v>0.8986594620052392</v>
      </c>
      <c r="I1343" s="35">
        <v>35.305251867648</v>
      </c>
      <c r="J1343" s="35">
        <v>0.0</v>
      </c>
      <c r="K1343" s="35">
        <v>0.0</v>
      </c>
      <c r="L1343" s="35">
        <v>0.0</v>
      </c>
      <c r="M1343" s="35">
        <v>0.0</v>
      </c>
      <c r="N1343" s="35">
        <v>0.0</v>
      </c>
      <c r="O1343" s="35">
        <v>0.0</v>
      </c>
      <c r="P1343" s="35">
        <v>0.0</v>
      </c>
      <c r="R1343" s="35">
        <v>0.0</v>
      </c>
      <c r="S1343" s="35">
        <v>0.0</v>
      </c>
      <c r="T1343" s="35">
        <v>5.3799905303424</v>
      </c>
      <c r="U1343" s="35">
        <v>16.99174445730037</v>
      </c>
      <c r="V1343" s="35">
        <v>35.305251867648</v>
      </c>
      <c r="W1343" s="35">
        <v>0.0</v>
      </c>
      <c r="X1343" s="35">
        <v>0.0</v>
      </c>
      <c r="Y1343" s="35">
        <v>5.3799905303424</v>
      </c>
      <c r="Z1343" s="35">
        <v>16.99174445730037</v>
      </c>
      <c r="AA1343" s="35">
        <v>35.305251867648</v>
      </c>
      <c r="AB1343" s="35">
        <v>0.0</v>
      </c>
      <c r="AC1343" s="35">
        <v>0.0</v>
      </c>
      <c r="AD1343" s="35">
        <v>0.0</v>
      </c>
      <c r="AE1343" s="35">
        <v>0.0</v>
      </c>
      <c r="AF1343" s="35">
        <v>0.0</v>
      </c>
    </row>
    <row r="1344" ht="15.75" customHeight="1">
      <c r="A1344" s="35" t="s">
        <v>68</v>
      </c>
      <c r="B1344" s="35" t="s">
        <v>1489</v>
      </c>
      <c r="C1344" s="35">
        <v>1110.0</v>
      </c>
      <c r="D1344" s="35" t="s">
        <v>1472</v>
      </c>
      <c r="F1344" s="35">
        <v>0.0047683264639955</v>
      </c>
      <c r="G1344" s="35">
        <v>0.0</v>
      </c>
      <c r="H1344" s="35">
        <v>0.0047683264639955</v>
      </c>
      <c r="I1344" s="35">
        <v>2.860857546624</v>
      </c>
      <c r="J1344" s="35">
        <v>0.0</v>
      </c>
      <c r="K1344" s="35">
        <v>0.0</v>
      </c>
      <c r="L1344" s="35">
        <v>0.0</v>
      </c>
      <c r="M1344" s="35">
        <v>0.0</v>
      </c>
      <c r="N1344" s="35">
        <v>0.0</v>
      </c>
      <c r="O1344" s="35">
        <v>0.0</v>
      </c>
      <c r="P1344" s="35">
        <v>0.0</v>
      </c>
      <c r="R1344" s="35">
        <v>0.0</v>
      </c>
      <c r="S1344" s="35">
        <v>0.0</v>
      </c>
      <c r="T1344" s="35">
        <v>0.0</v>
      </c>
      <c r="U1344" s="35">
        <v>0.0</v>
      </c>
      <c r="V1344" s="35">
        <v>2.860857546624</v>
      </c>
      <c r="W1344" s="35">
        <v>0.0</v>
      </c>
      <c r="X1344" s="35">
        <v>0.0</v>
      </c>
      <c r="Y1344" s="35">
        <v>0.0</v>
      </c>
      <c r="Z1344" s="35">
        <v>0.0</v>
      </c>
      <c r="AA1344" s="35">
        <v>2.860857546624</v>
      </c>
      <c r="AB1344" s="35">
        <v>0.0</v>
      </c>
      <c r="AC1344" s="35">
        <v>0.0</v>
      </c>
      <c r="AD1344" s="35">
        <v>0.0</v>
      </c>
      <c r="AE1344" s="35">
        <v>0.0</v>
      </c>
      <c r="AF1344" s="35">
        <v>0.0</v>
      </c>
    </row>
    <row r="1345" ht="15.75" customHeight="1">
      <c r="A1345" s="35" t="s">
        <v>68</v>
      </c>
      <c r="B1345" s="35" t="s">
        <v>1490</v>
      </c>
      <c r="C1345" s="35">
        <v>1110.0</v>
      </c>
      <c r="D1345" s="35" t="s">
        <v>1472</v>
      </c>
      <c r="F1345" s="35">
        <v>2.102651905147045E-4</v>
      </c>
      <c r="G1345" s="35">
        <v>0.0</v>
      </c>
      <c r="H1345" s="35">
        <v>2.102651905147045E-4</v>
      </c>
      <c r="I1345" s="35">
        <v>0.1261530144</v>
      </c>
      <c r="J1345" s="35">
        <v>0.0</v>
      </c>
      <c r="K1345" s="35">
        <v>0.0</v>
      </c>
      <c r="L1345" s="35">
        <v>0.0</v>
      </c>
      <c r="M1345" s="35">
        <v>0.0</v>
      </c>
      <c r="N1345" s="35">
        <v>0.0</v>
      </c>
      <c r="O1345" s="35">
        <v>0.0</v>
      </c>
      <c r="P1345" s="35">
        <v>0.0</v>
      </c>
      <c r="R1345" s="35">
        <v>0.0</v>
      </c>
      <c r="S1345" s="35">
        <v>0.0</v>
      </c>
      <c r="T1345" s="35">
        <v>0.0</v>
      </c>
      <c r="U1345" s="35">
        <v>0.0</v>
      </c>
      <c r="V1345" s="35">
        <v>0.1261530144</v>
      </c>
      <c r="W1345" s="35">
        <v>0.0</v>
      </c>
      <c r="X1345" s="35">
        <v>0.0</v>
      </c>
      <c r="Y1345" s="35">
        <v>0.0</v>
      </c>
      <c r="Z1345" s="35">
        <v>0.0</v>
      </c>
      <c r="AA1345" s="35">
        <v>0.1261530144</v>
      </c>
      <c r="AB1345" s="35">
        <v>0.0</v>
      </c>
      <c r="AC1345" s="35">
        <v>0.0</v>
      </c>
      <c r="AD1345" s="35">
        <v>0.0</v>
      </c>
      <c r="AE1345" s="35">
        <v>0.0</v>
      </c>
      <c r="AF1345" s="35">
        <v>0.0</v>
      </c>
    </row>
    <row r="1346" ht="15.75" customHeight="1">
      <c r="A1346" s="35" t="s">
        <v>68</v>
      </c>
      <c r="B1346" s="35" t="s">
        <v>1491</v>
      </c>
      <c r="C1346" s="35">
        <v>1110.0</v>
      </c>
      <c r="D1346" s="35" t="s">
        <v>1472</v>
      </c>
      <c r="F1346" s="35">
        <v>0.05341563861061116</v>
      </c>
      <c r="G1346" s="35">
        <v>0.0</v>
      </c>
      <c r="H1346" s="35">
        <v>0.05341563861061116</v>
      </c>
      <c r="I1346" s="35">
        <v>18.658527116544</v>
      </c>
      <c r="J1346" s="35">
        <v>0.0</v>
      </c>
      <c r="K1346" s="35">
        <v>0.0</v>
      </c>
      <c r="L1346" s="35">
        <v>0.0</v>
      </c>
      <c r="M1346" s="35">
        <v>0.0</v>
      </c>
      <c r="N1346" s="35">
        <v>0.0</v>
      </c>
      <c r="O1346" s="35">
        <v>0.0</v>
      </c>
      <c r="P1346" s="35">
        <v>0.0</v>
      </c>
      <c r="R1346" s="35">
        <v>0.0</v>
      </c>
      <c r="S1346" s="35">
        <v>0.0</v>
      </c>
      <c r="T1346" s="35">
        <v>0.0</v>
      </c>
      <c r="U1346" s="35">
        <v>0.1492978778726394</v>
      </c>
      <c r="V1346" s="35">
        <v>18.658527116544</v>
      </c>
      <c r="W1346" s="35">
        <v>0.0</v>
      </c>
      <c r="X1346" s="35">
        <v>0.0</v>
      </c>
      <c r="Y1346" s="35">
        <v>0.0</v>
      </c>
      <c r="Z1346" s="35">
        <v>0.1492978778726394</v>
      </c>
      <c r="AA1346" s="35">
        <v>18.658527116544</v>
      </c>
      <c r="AB1346" s="35">
        <v>0.0</v>
      </c>
      <c r="AC1346" s="35">
        <v>0.0</v>
      </c>
      <c r="AD1346" s="35">
        <v>0.0</v>
      </c>
      <c r="AE1346" s="35">
        <v>0.0</v>
      </c>
      <c r="AF1346" s="35">
        <v>0.0</v>
      </c>
    </row>
    <row r="1347" ht="15.75" customHeight="1">
      <c r="A1347" s="35" t="s">
        <v>68</v>
      </c>
      <c r="B1347" s="35" t="s">
        <v>1492</v>
      </c>
      <c r="C1347" s="35">
        <v>1110.0</v>
      </c>
      <c r="D1347" s="35" t="s">
        <v>1472</v>
      </c>
      <c r="F1347" s="35">
        <v>0.06174115686393043</v>
      </c>
      <c r="G1347" s="35">
        <v>0.0</v>
      </c>
      <c r="H1347" s="35">
        <v>0.06174115686393043</v>
      </c>
      <c r="I1347" s="35">
        <v>13.85848009728</v>
      </c>
      <c r="J1347" s="35">
        <v>0.0</v>
      </c>
      <c r="K1347" s="35">
        <v>0.0</v>
      </c>
      <c r="L1347" s="35">
        <v>0.0</v>
      </c>
      <c r="M1347" s="35">
        <v>0.0</v>
      </c>
      <c r="N1347" s="35">
        <v>0.0</v>
      </c>
      <c r="O1347" s="35">
        <v>0.0</v>
      </c>
      <c r="P1347" s="35">
        <v>0.0</v>
      </c>
      <c r="R1347" s="35">
        <v>0.0</v>
      </c>
      <c r="S1347" s="35">
        <v>0.0</v>
      </c>
      <c r="T1347" s="35">
        <v>0.0</v>
      </c>
      <c r="U1347" s="35">
        <v>1.234610802431991</v>
      </c>
      <c r="V1347" s="35">
        <v>13.85848009728</v>
      </c>
      <c r="W1347" s="35">
        <v>0.0</v>
      </c>
      <c r="X1347" s="35">
        <v>0.0</v>
      </c>
      <c r="Y1347" s="35">
        <v>0.0</v>
      </c>
      <c r="Z1347" s="35">
        <v>1.234610802431991</v>
      </c>
      <c r="AA1347" s="35">
        <v>13.85848009728</v>
      </c>
      <c r="AB1347" s="35">
        <v>0.0</v>
      </c>
      <c r="AC1347" s="35">
        <v>0.0</v>
      </c>
      <c r="AD1347" s="35">
        <v>0.0</v>
      </c>
      <c r="AE1347" s="35">
        <v>0.0</v>
      </c>
      <c r="AF1347" s="35">
        <v>0.0</v>
      </c>
    </row>
    <row r="1348" ht="15.75" customHeight="1">
      <c r="A1348" s="35" t="s">
        <v>68</v>
      </c>
      <c r="B1348" s="35" t="s">
        <v>1493</v>
      </c>
      <c r="C1348" s="35">
        <v>1110.0</v>
      </c>
      <c r="D1348" s="35" t="s">
        <v>1472</v>
      </c>
      <c r="F1348" s="35">
        <v>0.009952744144622742</v>
      </c>
      <c r="G1348" s="35">
        <v>0.0</v>
      </c>
      <c r="H1348" s="35">
        <v>0.009952744144622742</v>
      </c>
      <c r="I1348" s="35">
        <v>4.13528540544</v>
      </c>
      <c r="J1348" s="35">
        <v>0.0</v>
      </c>
      <c r="K1348" s="35">
        <v>0.0</v>
      </c>
      <c r="L1348" s="35">
        <v>0.0</v>
      </c>
      <c r="M1348" s="35">
        <v>0.0</v>
      </c>
      <c r="N1348" s="35">
        <v>0.0</v>
      </c>
      <c r="O1348" s="35">
        <v>0.0</v>
      </c>
      <c r="P1348" s="35">
        <v>0.0</v>
      </c>
      <c r="R1348" s="35">
        <v>0.0</v>
      </c>
      <c r="S1348" s="35">
        <v>0.0</v>
      </c>
      <c r="T1348" s="35">
        <v>0.0</v>
      </c>
      <c r="U1348" s="35">
        <v>0.0</v>
      </c>
      <c r="V1348" s="35">
        <v>4.13528540544</v>
      </c>
      <c r="W1348" s="35">
        <v>0.0</v>
      </c>
      <c r="X1348" s="35">
        <v>0.0</v>
      </c>
      <c r="Y1348" s="35">
        <v>0.0</v>
      </c>
      <c r="Z1348" s="35">
        <v>0.0</v>
      </c>
      <c r="AA1348" s="35">
        <v>4.13528540544</v>
      </c>
      <c r="AB1348" s="35">
        <v>0.0</v>
      </c>
      <c r="AC1348" s="35">
        <v>0.0</v>
      </c>
      <c r="AD1348" s="35">
        <v>0.0</v>
      </c>
      <c r="AE1348" s="35">
        <v>0.0</v>
      </c>
      <c r="AF1348" s="35">
        <v>0.0</v>
      </c>
    </row>
    <row r="1349" ht="15.75" customHeight="1">
      <c r="A1349" s="35" t="s">
        <v>68</v>
      </c>
      <c r="B1349" s="35" t="s">
        <v>1494</v>
      </c>
      <c r="C1349" s="35">
        <v>1110.0</v>
      </c>
      <c r="D1349" s="35" t="s">
        <v>1472</v>
      </c>
      <c r="F1349" s="35">
        <v>3.182673490822332</v>
      </c>
      <c r="G1349" s="35">
        <v>0.0</v>
      </c>
      <c r="H1349" s="35">
        <v>3.182673490822332</v>
      </c>
      <c r="I1349" s="35">
        <v>115.70197548672</v>
      </c>
      <c r="J1349" s="35">
        <v>0.0</v>
      </c>
      <c r="K1349" s="35">
        <v>45.109833285888</v>
      </c>
      <c r="L1349" s="35">
        <v>0.0</v>
      </c>
      <c r="M1349" s="35">
        <v>0.0</v>
      </c>
      <c r="N1349" s="35">
        <v>0.0</v>
      </c>
      <c r="O1349" s="35">
        <v>0.0</v>
      </c>
      <c r="P1349" s="35">
        <v>0.0</v>
      </c>
      <c r="R1349" s="35">
        <v>0.0</v>
      </c>
      <c r="S1349" s="35">
        <v>0.0</v>
      </c>
      <c r="T1349" s="35">
        <v>23.0874053050368</v>
      </c>
      <c r="U1349" s="35">
        <v>85.19606326280447</v>
      </c>
      <c r="V1349" s="35">
        <v>115.70197548672</v>
      </c>
      <c r="W1349" s="35">
        <v>0.0</v>
      </c>
      <c r="X1349" s="35">
        <v>0.0</v>
      </c>
      <c r="Y1349" s="35">
        <v>23.0874053050368</v>
      </c>
      <c r="Z1349" s="35">
        <v>85.19606326280447</v>
      </c>
      <c r="AA1349" s="35">
        <v>115.70197548672</v>
      </c>
      <c r="AB1349" s="35">
        <v>0.0</v>
      </c>
      <c r="AC1349" s="35">
        <v>0.0</v>
      </c>
      <c r="AD1349" s="35">
        <v>0.0</v>
      </c>
      <c r="AE1349" s="35">
        <v>0.0</v>
      </c>
      <c r="AF1349" s="35">
        <v>0.0</v>
      </c>
    </row>
    <row r="1350" ht="15.75" customHeight="1">
      <c r="A1350" s="35" t="s">
        <v>68</v>
      </c>
      <c r="B1350" s="35" t="s">
        <v>1495</v>
      </c>
      <c r="C1350" s="35">
        <v>1110.0</v>
      </c>
      <c r="D1350" s="35" t="s">
        <v>1472</v>
      </c>
      <c r="F1350" s="35">
        <v>0.01148032509000173</v>
      </c>
      <c r="G1350" s="35">
        <v>0.0</v>
      </c>
      <c r="H1350" s="35">
        <v>0.01148032509000173</v>
      </c>
      <c r="I1350" s="35">
        <v>6.887862003456</v>
      </c>
      <c r="J1350" s="35">
        <v>0.0</v>
      </c>
      <c r="K1350" s="35">
        <v>0.0</v>
      </c>
      <c r="L1350" s="35">
        <v>0.0</v>
      </c>
      <c r="M1350" s="35">
        <v>0.0</v>
      </c>
      <c r="N1350" s="35">
        <v>0.0</v>
      </c>
      <c r="O1350" s="35">
        <v>0.0</v>
      </c>
      <c r="P1350" s="35">
        <v>0.0</v>
      </c>
      <c r="R1350" s="35">
        <v>0.0</v>
      </c>
      <c r="S1350" s="35">
        <v>0.0</v>
      </c>
      <c r="T1350" s="35">
        <v>0.0</v>
      </c>
      <c r="U1350" s="35">
        <v>0.0</v>
      </c>
      <c r="V1350" s="35">
        <v>6.887862003456</v>
      </c>
      <c r="W1350" s="35">
        <v>0.0</v>
      </c>
      <c r="X1350" s="35">
        <v>0.0</v>
      </c>
      <c r="Y1350" s="35">
        <v>0.0</v>
      </c>
      <c r="Z1350" s="35">
        <v>0.0</v>
      </c>
      <c r="AA1350" s="35">
        <v>6.887862003456</v>
      </c>
      <c r="AB1350" s="35">
        <v>0.0</v>
      </c>
      <c r="AC1350" s="35">
        <v>0.0</v>
      </c>
      <c r="AD1350" s="35">
        <v>0.0</v>
      </c>
      <c r="AE1350" s="35">
        <v>0.0</v>
      </c>
      <c r="AF1350" s="35">
        <v>0.0</v>
      </c>
    </row>
    <row r="1351" ht="15.75" customHeight="1">
      <c r="A1351" s="35" t="s">
        <v>68</v>
      </c>
      <c r="B1351" s="35" t="s">
        <v>1496</v>
      </c>
      <c r="C1351" s="35">
        <v>1110.0</v>
      </c>
      <c r="D1351" s="35" t="s">
        <v>1472</v>
      </c>
      <c r="F1351" s="35">
        <v>0.02264217990871392</v>
      </c>
      <c r="G1351" s="35">
        <v>0.0</v>
      </c>
      <c r="H1351" s="35">
        <v>0.02264217990871392</v>
      </c>
      <c r="I1351" s="35">
        <v>13.584651083136</v>
      </c>
      <c r="J1351" s="35">
        <v>0.0</v>
      </c>
      <c r="K1351" s="35">
        <v>0.0</v>
      </c>
      <c r="L1351" s="35">
        <v>0.0</v>
      </c>
      <c r="M1351" s="35">
        <v>0.0</v>
      </c>
      <c r="N1351" s="35">
        <v>0.0</v>
      </c>
      <c r="O1351" s="35">
        <v>0.0</v>
      </c>
      <c r="P1351" s="35">
        <v>0.0</v>
      </c>
      <c r="R1351" s="35">
        <v>0.0</v>
      </c>
      <c r="S1351" s="35">
        <v>0.0</v>
      </c>
      <c r="T1351" s="35">
        <v>0.0</v>
      </c>
      <c r="U1351" s="35">
        <v>0.0</v>
      </c>
      <c r="V1351" s="35">
        <v>13.584651083136</v>
      </c>
      <c r="W1351" s="35">
        <v>0.0</v>
      </c>
      <c r="X1351" s="35">
        <v>0.0</v>
      </c>
      <c r="Y1351" s="35">
        <v>0.0</v>
      </c>
      <c r="Z1351" s="35">
        <v>0.0</v>
      </c>
      <c r="AA1351" s="35">
        <v>13.584651083136</v>
      </c>
      <c r="AB1351" s="35">
        <v>0.0</v>
      </c>
      <c r="AC1351" s="35">
        <v>0.0</v>
      </c>
      <c r="AD1351" s="35">
        <v>0.0</v>
      </c>
      <c r="AE1351" s="35">
        <v>0.0</v>
      </c>
      <c r="AF1351" s="35">
        <v>0.0</v>
      </c>
    </row>
    <row r="1352" ht="15.75" customHeight="1">
      <c r="A1352" s="35" t="s">
        <v>68</v>
      </c>
      <c r="B1352" s="35" t="s">
        <v>1497</v>
      </c>
      <c r="C1352" s="35">
        <v>1110.0</v>
      </c>
      <c r="D1352" s="35" t="s">
        <v>1472</v>
      </c>
      <c r="F1352" s="35">
        <v>22.83923691971128</v>
      </c>
      <c r="G1352" s="35">
        <v>0.0</v>
      </c>
      <c r="H1352" s="35">
        <v>22.83923691971128</v>
      </c>
      <c r="I1352" s="35">
        <v>481.5463552784639</v>
      </c>
      <c r="J1352" s="35">
        <v>0.0</v>
      </c>
      <c r="K1352" s="35">
        <v>36.747153370368</v>
      </c>
      <c r="L1352" s="35">
        <v>0.0</v>
      </c>
      <c r="M1352" s="35">
        <v>385.45612705152</v>
      </c>
      <c r="N1352" s="35">
        <v>278.350562101248</v>
      </c>
      <c r="O1352" s="35">
        <v>278.350562101248</v>
      </c>
      <c r="P1352" s="35">
        <v>0.0</v>
      </c>
      <c r="R1352" s="35">
        <v>0.0</v>
      </c>
      <c r="S1352" s="35">
        <v>7.22203669152</v>
      </c>
      <c r="T1352" s="35">
        <v>156.6808786335746</v>
      </c>
      <c r="U1352" s="35">
        <v>438.0634764424397</v>
      </c>
      <c r="V1352" s="35">
        <v>481.5463552784639</v>
      </c>
      <c r="W1352" s="35">
        <v>0.0</v>
      </c>
      <c r="X1352" s="35">
        <v>7.22203669152</v>
      </c>
      <c r="Y1352" s="35">
        <v>156.6808786335746</v>
      </c>
      <c r="Z1352" s="35">
        <v>438.0634764424397</v>
      </c>
      <c r="AA1352" s="35">
        <v>481.5463552784639</v>
      </c>
      <c r="AB1352" s="35">
        <v>0.0</v>
      </c>
      <c r="AC1352" s="35">
        <v>0.0</v>
      </c>
      <c r="AD1352" s="35">
        <v>0.0</v>
      </c>
      <c r="AE1352" s="35">
        <v>0.0</v>
      </c>
      <c r="AF1352" s="35">
        <v>0.0</v>
      </c>
    </row>
    <row r="1353" ht="15.75" customHeight="1">
      <c r="A1353" s="35" t="s">
        <v>68</v>
      </c>
      <c r="B1353" s="35" t="s">
        <v>1498</v>
      </c>
      <c r="C1353" s="35">
        <v>1110.0</v>
      </c>
      <c r="D1353" s="35" t="s">
        <v>1472</v>
      </c>
      <c r="F1353" s="35">
        <v>0.007095457020011087</v>
      </c>
      <c r="G1353" s="35">
        <v>0.0</v>
      </c>
      <c r="H1353" s="35">
        <v>0.007095457020011087</v>
      </c>
      <c r="I1353" s="35">
        <v>0.5275022538240001</v>
      </c>
      <c r="J1353" s="35">
        <v>0.0</v>
      </c>
      <c r="K1353" s="35">
        <v>0.0</v>
      </c>
      <c r="L1353" s="35">
        <v>0.0</v>
      </c>
      <c r="M1353" s="35">
        <v>0.0</v>
      </c>
      <c r="N1353" s="35">
        <v>0.0</v>
      </c>
      <c r="O1353" s="35">
        <v>0.0</v>
      </c>
      <c r="P1353" s="35">
        <v>0.0</v>
      </c>
      <c r="R1353" s="35">
        <v>0.0</v>
      </c>
      <c r="S1353" s="35">
        <v>0.0</v>
      </c>
      <c r="T1353" s="35">
        <v>0.0</v>
      </c>
      <c r="U1353" s="35">
        <v>0.3151490407833573</v>
      </c>
      <c r="V1353" s="35">
        <v>0.5275022538240001</v>
      </c>
      <c r="W1353" s="35">
        <v>0.0</v>
      </c>
      <c r="X1353" s="35">
        <v>0.0</v>
      </c>
      <c r="Y1353" s="35">
        <v>0.0</v>
      </c>
      <c r="Z1353" s="35">
        <v>0.3151490407833573</v>
      </c>
      <c r="AA1353" s="35">
        <v>0.5275022538240001</v>
      </c>
      <c r="AB1353" s="35">
        <v>0.0</v>
      </c>
      <c r="AC1353" s="35">
        <v>0.0</v>
      </c>
      <c r="AD1353" s="35">
        <v>0.0</v>
      </c>
      <c r="AE1353" s="35">
        <v>0.0</v>
      </c>
      <c r="AF1353" s="35">
        <v>0.0</v>
      </c>
    </row>
    <row r="1354" ht="15.75" customHeight="1">
      <c r="A1354" s="35" t="s">
        <v>68</v>
      </c>
      <c r="B1354" s="35" t="s">
        <v>1499</v>
      </c>
      <c r="C1354" s="35">
        <v>1110.0</v>
      </c>
      <c r="D1354" s="35" t="s">
        <v>1472</v>
      </c>
      <c r="F1354" s="35">
        <v>2.979000502502006</v>
      </c>
      <c r="G1354" s="35">
        <v>0.0</v>
      </c>
      <c r="H1354" s="35">
        <v>2.979000502502006</v>
      </c>
      <c r="I1354" s="35">
        <v>96.344676578304</v>
      </c>
      <c r="J1354" s="35">
        <v>0.0</v>
      </c>
      <c r="K1354" s="35">
        <v>28.430825133312</v>
      </c>
      <c r="L1354" s="35">
        <v>0.0</v>
      </c>
      <c r="M1354" s="35">
        <v>1.336951381248</v>
      </c>
      <c r="N1354" s="35">
        <v>96.344676578304</v>
      </c>
      <c r="O1354" s="35">
        <v>96.344676578304</v>
      </c>
      <c r="P1354" s="35">
        <v>0.0</v>
      </c>
      <c r="R1354" s="35">
        <v>0.0</v>
      </c>
      <c r="S1354" s="35">
        <v>2.07167974272</v>
      </c>
      <c r="T1354" s="35">
        <v>13.89478051503361</v>
      </c>
      <c r="U1354" s="35">
        <v>46.92266774141172</v>
      </c>
      <c r="V1354" s="35">
        <v>96.344676578304</v>
      </c>
      <c r="W1354" s="35">
        <v>0.0</v>
      </c>
      <c r="X1354" s="35">
        <v>2.07167974272</v>
      </c>
      <c r="Y1354" s="35">
        <v>13.89478051503361</v>
      </c>
      <c r="Z1354" s="35">
        <v>46.92266774141172</v>
      </c>
      <c r="AA1354" s="35">
        <v>96.344676578304</v>
      </c>
      <c r="AB1354" s="35">
        <v>0.0</v>
      </c>
      <c r="AC1354" s="35">
        <v>0.0</v>
      </c>
      <c r="AD1354" s="35">
        <v>0.0</v>
      </c>
      <c r="AE1354" s="35">
        <v>0.0</v>
      </c>
      <c r="AF1354" s="35">
        <v>0.0</v>
      </c>
    </row>
    <row r="1355" ht="15.75" customHeight="1">
      <c r="A1355" s="35" t="s">
        <v>69</v>
      </c>
      <c r="F1355" s="35">
        <v>70.42872615113372</v>
      </c>
      <c r="G1355" s="35">
        <v>0.2020933988138849</v>
      </c>
      <c r="H1355" s="35">
        <v>70.6308195499476</v>
      </c>
      <c r="I1355" s="35">
        <v>286.599601314432</v>
      </c>
      <c r="J1355" s="35">
        <v>51.882919909632</v>
      </c>
      <c r="K1355" s="35">
        <v>113.500745156736</v>
      </c>
      <c r="L1355" s="35">
        <v>92.887354804608</v>
      </c>
      <c r="M1355" s="35">
        <v>77.497760003328</v>
      </c>
      <c r="N1355" s="35">
        <v>76.690430232192</v>
      </c>
      <c r="O1355" s="35">
        <v>76.690430232192</v>
      </c>
      <c r="P1355" s="35">
        <v>56.330101283904</v>
      </c>
      <c r="R1355" s="35">
        <v>63.968774857344</v>
      </c>
      <c r="S1355" s="35">
        <v>83.8098206064</v>
      </c>
      <c r="T1355" s="35">
        <v>106.1563019674752</v>
      </c>
      <c r="U1355" s="35">
        <v>241.9585250561738</v>
      </c>
      <c r="V1355" s="35">
        <v>286.599601314432</v>
      </c>
      <c r="W1355" s="35">
        <v>63.936337868928</v>
      </c>
      <c r="X1355" s="35">
        <v>83.684063401344</v>
      </c>
      <c r="Y1355" s="35">
        <v>105.286440635712</v>
      </c>
      <c r="Z1355" s="35">
        <v>241.9508435558858</v>
      </c>
      <c r="AA1355" s="35">
        <v>286.599601314432</v>
      </c>
      <c r="AB1355" s="35">
        <v>0.0</v>
      </c>
      <c r="AC1355" s="35">
        <v>0.0</v>
      </c>
      <c r="AD1355" s="35">
        <v>0.6537744057600006</v>
      </c>
      <c r="AE1355" s="35">
        <v>3.122661564287999</v>
      </c>
      <c r="AF1355" s="35">
        <v>9.2253899808</v>
      </c>
    </row>
    <row r="1356" ht="15.75" customHeight="1">
      <c r="A1356" s="35" t="s">
        <v>69</v>
      </c>
      <c r="B1356" s="35" t="s">
        <v>1500</v>
      </c>
      <c r="C1356" s="35">
        <v>1166.0</v>
      </c>
      <c r="D1356" s="35" t="s">
        <v>686</v>
      </c>
      <c r="F1356" s="35">
        <v>0.02449932126096068</v>
      </c>
      <c r="G1356" s="35">
        <v>0.002976548846865249</v>
      </c>
      <c r="H1356" s="35">
        <v>0.02747587010782593</v>
      </c>
      <c r="I1356" s="35">
        <v>3.615172549632</v>
      </c>
      <c r="J1356" s="35">
        <v>0.0</v>
      </c>
      <c r="K1356" s="35">
        <v>0.0</v>
      </c>
      <c r="L1356" s="35">
        <v>0.0</v>
      </c>
      <c r="M1356" s="35">
        <v>0.0</v>
      </c>
      <c r="N1356" s="35">
        <v>0.0</v>
      </c>
      <c r="O1356" s="35">
        <v>0.0</v>
      </c>
      <c r="P1356" s="35">
        <v>0.0</v>
      </c>
      <c r="R1356" s="35">
        <v>0.0</v>
      </c>
      <c r="S1356" s="35">
        <v>0.0</v>
      </c>
      <c r="T1356" s="35">
        <v>0.0</v>
      </c>
      <c r="U1356" s="35">
        <v>0.02828615053821427</v>
      </c>
      <c r="V1356" s="35">
        <v>3.615172549632</v>
      </c>
      <c r="W1356" s="35">
        <v>0.0</v>
      </c>
      <c r="X1356" s="35">
        <v>0.0</v>
      </c>
      <c r="Y1356" s="35">
        <v>0.0</v>
      </c>
      <c r="Z1356" s="35">
        <v>0.02828615053821427</v>
      </c>
      <c r="AA1356" s="35">
        <v>3.615172549632</v>
      </c>
      <c r="AB1356" s="35">
        <v>0.0</v>
      </c>
      <c r="AC1356" s="35">
        <v>0.0</v>
      </c>
      <c r="AD1356" s="35">
        <v>0.0</v>
      </c>
      <c r="AE1356" s="35">
        <v>0.0</v>
      </c>
      <c r="AF1356" s="35">
        <v>1.7858429568</v>
      </c>
    </row>
    <row r="1357" ht="15.75" customHeight="1">
      <c r="A1357" s="35" t="s">
        <v>69</v>
      </c>
      <c r="B1357" s="35" t="s">
        <v>1501</v>
      </c>
      <c r="C1357" s="35">
        <v>1166.0</v>
      </c>
      <c r="D1357" s="35" t="s">
        <v>686</v>
      </c>
      <c r="F1357" s="35">
        <v>0.014816631666843</v>
      </c>
      <c r="G1357" s="35">
        <v>0.004080837344226361</v>
      </c>
      <c r="H1357" s="35">
        <v>0.01889746901106936</v>
      </c>
      <c r="I1357" s="35">
        <v>3.48328729728</v>
      </c>
      <c r="J1357" s="35">
        <v>0.0</v>
      </c>
      <c r="K1357" s="35">
        <v>0.0</v>
      </c>
      <c r="L1357" s="35">
        <v>0.0</v>
      </c>
      <c r="M1357" s="35">
        <v>0.0</v>
      </c>
      <c r="N1357" s="35">
        <v>0.0</v>
      </c>
      <c r="O1357" s="35">
        <v>0.0</v>
      </c>
      <c r="P1357" s="35">
        <v>0.0</v>
      </c>
      <c r="R1357" s="35">
        <v>0.0</v>
      </c>
      <c r="S1357" s="35">
        <v>0.0</v>
      </c>
      <c r="T1357" s="35">
        <v>0.0</v>
      </c>
      <c r="U1357" s="35">
        <v>0.0</v>
      </c>
      <c r="V1357" s="35">
        <v>3.48328729728</v>
      </c>
      <c r="W1357" s="35">
        <v>0.0</v>
      </c>
      <c r="X1357" s="35">
        <v>0.0</v>
      </c>
      <c r="Y1357" s="35">
        <v>0.0</v>
      </c>
      <c r="Z1357" s="35">
        <v>0.0</v>
      </c>
      <c r="AA1357" s="35">
        <v>3.48328729728</v>
      </c>
      <c r="AB1357" s="35">
        <v>0.0</v>
      </c>
      <c r="AC1357" s="35">
        <v>0.0</v>
      </c>
      <c r="AD1357" s="35">
        <v>0.0</v>
      </c>
      <c r="AE1357" s="35">
        <v>0.0</v>
      </c>
      <c r="AF1357" s="35">
        <v>2.4483840192</v>
      </c>
    </row>
    <row r="1358" ht="15.75" customHeight="1">
      <c r="A1358" s="35" t="s">
        <v>69</v>
      </c>
      <c r="B1358" s="35" t="s">
        <v>1502</v>
      </c>
      <c r="C1358" s="35">
        <v>1166.0</v>
      </c>
      <c r="D1358" s="35" t="s">
        <v>686</v>
      </c>
      <c r="F1358" s="35">
        <v>0.03305804816293189</v>
      </c>
      <c r="G1358" s="35">
        <v>0.03586939932633771</v>
      </c>
      <c r="H1358" s="35">
        <v>0.0689274474892696</v>
      </c>
      <c r="I1358" s="35">
        <v>8.064749952</v>
      </c>
      <c r="J1358" s="35">
        <v>0.0</v>
      </c>
      <c r="K1358" s="35">
        <v>0.0</v>
      </c>
      <c r="L1358" s="35">
        <v>0.0</v>
      </c>
      <c r="M1358" s="35">
        <v>0.0</v>
      </c>
      <c r="N1358" s="35">
        <v>0.0</v>
      </c>
      <c r="O1358" s="35">
        <v>0.0</v>
      </c>
      <c r="P1358" s="35">
        <v>0.0</v>
      </c>
      <c r="R1358" s="35">
        <v>0.0</v>
      </c>
      <c r="S1358" s="35">
        <v>0.0</v>
      </c>
      <c r="T1358" s="35">
        <v>0.0</v>
      </c>
      <c r="U1358" s="35">
        <v>0.1054865992319041</v>
      </c>
      <c r="V1358" s="35">
        <v>8.064749952</v>
      </c>
      <c r="W1358" s="35">
        <v>0.0</v>
      </c>
      <c r="X1358" s="35">
        <v>0.0</v>
      </c>
      <c r="Y1358" s="35">
        <v>0.0</v>
      </c>
      <c r="Z1358" s="35">
        <v>0.0</v>
      </c>
      <c r="AA1358" s="35">
        <v>8.064749952</v>
      </c>
      <c r="AB1358" s="35">
        <v>0.0</v>
      </c>
      <c r="AC1358" s="35">
        <v>0.0</v>
      </c>
      <c r="AD1358" s="35">
        <v>0.0</v>
      </c>
      <c r="AE1358" s="35">
        <v>0.0</v>
      </c>
      <c r="AF1358" s="35">
        <v>7.1507999808</v>
      </c>
    </row>
    <row r="1359" ht="15.75" customHeight="1">
      <c r="A1359" s="35" t="s">
        <v>69</v>
      </c>
      <c r="B1359" s="35" t="s">
        <v>1503</v>
      </c>
      <c r="C1359" s="35">
        <v>1166.0</v>
      </c>
      <c r="D1359" s="35" t="s">
        <v>686</v>
      </c>
      <c r="F1359" s="35">
        <v>0.5003972884979964</v>
      </c>
      <c r="G1359" s="35">
        <v>0.1591666132964556</v>
      </c>
      <c r="H1359" s="35">
        <v>0.659563901794452</v>
      </c>
      <c r="I1359" s="35">
        <v>4.323004535808</v>
      </c>
      <c r="J1359" s="35">
        <v>0.39249</v>
      </c>
      <c r="K1359" s="35">
        <v>3.503080635264</v>
      </c>
      <c r="L1359" s="35">
        <v>3.667647610368</v>
      </c>
      <c r="M1359" s="35">
        <v>0.39249</v>
      </c>
      <c r="N1359" s="35">
        <v>3.367550204928</v>
      </c>
      <c r="O1359" s="35">
        <v>3.367550204928</v>
      </c>
      <c r="P1359" s="35">
        <v>0.445973423616</v>
      </c>
      <c r="R1359" s="35">
        <v>0.405587952</v>
      </c>
      <c r="S1359" s="35">
        <v>0.537792220224</v>
      </c>
      <c r="T1359" s="35">
        <v>2.688352781990402</v>
      </c>
      <c r="U1359" s="35">
        <v>3.669054897392638</v>
      </c>
      <c r="V1359" s="35">
        <v>4.323004535808</v>
      </c>
      <c r="W1359" s="35">
        <v>0.345170149632</v>
      </c>
      <c r="X1359" s="35">
        <v>0.44189798688</v>
      </c>
      <c r="Y1359" s="35">
        <v>2.426203767859201</v>
      </c>
      <c r="Z1359" s="35">
        <v>3.63766202747136</v>
      </c>
      <c r="AA1359" s="35">
        <v>4.323004535808</v>
      </c>
      <c r="AB1359" s="35">
        <v>0.0</v>
      </c>
      <c r="AC1359" s="35">
        <v>0.0</v>
      </c>
      <c r="AD1359" s="35">
        <v>0.5939580326400007</v>
      </c>
      <c r="AE1359" s="35">
        <v>2.492701388351998</v>
      </c>
      <c r="AF1359" s="35">
        <v>3.546005135904</v>
      </c>
    </row>
    <row r="1360" ht="15.75" customHeight="1">
      <c r="A1360" s="35" t="s">
        <v>69</v>
      </c>
      <c r="B1360" s="35" t="s">
        <v>1504</v>
      </c>
      <c r="C1360" s="35">
        <v>1169.0</v>
      </c>
      <c r="D1360" s="35" t="s">
        <v>692</v>
      </c>
      <c r="F1360" s="35">
        <v>4.957024962958179</v>
      </c>
      <c r="G1360" s="35">
        <v>0.0</v>
      </c>
      <c r="H1360" s="35">
        <v>4.957024962958179</v>
      </c>
      <c r="I1360" s="35">
        <v>11.260739952</v>
      </c>
      <c r="J1360" s="35">
        <v>3.6641789856</v>
      </c>
      <c r="K1360" s="35">
        <v>4.252597122816</v>
      </c>
      <c r="L1360" s="35">
        <v>8.507393266175999</v>
      </c>
      <c r="M1360" s="35">
        <v>3.4155870336</v>
      </c>
      <c r="N1360" s="35">
        <v>2.896579429632</v>
      </c>
      <c r="O1360" s="35">
        <v>2.896579429632</v>
      </c>
      <c r="P1360" s="35">
        <v>3.12466896</v>
      </c>
      <c r="R1360" s="35">
        <v>4.012145996544001</v>
      </c>
      <c r="S1360" s="35">
        <v>6.728744494080001</v>
      </c>
      <c r="T1360" s="35">
        <v>8.48489457312</v>
      </c>
      <c r="U1360" s="35">
        <v>9.533332851356151</v>
      </c>
      <c r="V1360" s="35">
        <v>11.260739952</v>
      </c>
      <c r="W1360" s="35">
        <v>4.012145996544001</v>
      </c>
      <c r="X1360" s="35">
        <v>6.728744494080001</v>
      </c>
      <c r="Y1360" s="35">
        <v>8.48489457312</v>
      </c>
      <c r="Z1360" s="35">
        <v>9.533332851356151</v>
      </c>
      <c r="AA1360" s="35">
        <v>11.260739952</v>
      </c>
      <c r="AB1360" s="35">
        <v>0.0</v>
      </c>
      <c r="AC1360" s="35">
        <v>0.0</v>
      </c>
      <c r="AD1360" s="35">
        <v>0.0</v>
      </c>
      <c r="AE1360" s="35">
        <v>0.0</v>
      </c>
      <c r="AF1360" s="35">
        <v>0.0</v>
      </c>
    </row>
    <row r="1361" ht="15.75" customHeight="1">
      <c r="A1361" s="35" t="s">
        <v>69</v>
      </c>
      <c r="B1361" s="35" t="s">
        <v>1505</v>
      </c>
      <c r="C1361" s="35">
        <v>1169.0</v>
      </c>
      <c r="D1361" s="35" t="s">
        <v>692</v>
      </c>
      <c r="F1361" s="35">
        <v>0.008361054296639542</v>
      </c>
      <c r="G1361" s="35">
        <v>0.0</v>
      </c>
      <c r="H1361" s="35">
        <v>0.008361054296639542</v>
      </c>
      <c r="I1361" s="35">
        <v>4.4136330336</v>
      </c>
      <c r="J1361" s="35">
        <v>0.0</v>
      </c>
      <c r="K1361" s="35">
        <v>0.0</v>
      </c>
      <c r="L1361" s="35">
        <v>0.0</v>
      </c>
      <c r="M1361" s="35">
        <v>0.0</v>
      </c>
      <c r="N1361" s="35">
        <v>0.0</v>
      </c>
      <c r="O1361" s="35">
        <v>0.0</v>
      </c>
      <c r="P1361" s="35">
        <v>0.0</v>
      </c>
      <c r="R1361" s="35">
        <v>0.0</v>
      </c>
      <c r="S1361" s="35">
        <v>0.0</v>
      </c>
      <c r="T1361" s="35">
        <v>0.0</v>
      </c>
      <c r="U1361" s="35">
        <v>0.0</v>
      </c>
      <c r="V1361" s="35">
        <v>4.4136330336</v>
      </c>
      <c r="W1361" s="35">
        <v>0.0</v>
      </c>
      <c r="X1361" s="35">
        <v>0.0</v>
      </c>
      <c r="Y1361" s="35">
        <v>0.0</v>
      </c>
      <c r="Z1361" s="35">
        <v>0.0</v>
      </c>
      <c r="AA1361" s="35">
        <v>4.4136330336</v>
      </c>
      <c r="AB1361" s="35">
        <v>0.0</v>
      </c>
      <c r="AC1361" s="35">
        <v>0.0</v>
      </c>
      <c r="AD1361" s="35">
        <v>0.0</v>
      </c>
      <c r="AE1361" s="35">
        <v>0.0</v>
      </c>
      <c r="AF1361" s="35">
        <v>0.0</v>
      </c>
    </row>
    <row r="1362" ht="15.75" customHeight="1">
      <c r="A1362" s="35" t="s">
        <v>69</v>
      </c>
      <c r="B1362" s="35" t="s">
        <v>1506</v>
      </c>
      <c r="C1362" s="35">
        <v>1169.0</v>
      </c>
      <c r="D1362" s="35" t="s">
        <v>692</v>
      </c>
      <c r="F1362" s="35">
        <v>0.3269883315698907</v>
      </c>
      <c r="G1362" s="35">
        <v>0.0</v>
      </c>
      <c r="H1362" s="35">
        <v>0.3269883315698907</v>
      </c>
      <c r="I1362" s="35">
        <v>6.966581053824</v>
      </c>
      <c r="J1362" s="35">
        <v>0.0</v>
      </c>
      <c r="K1362" s="35">
        <v>0.0</v>
      </c>
      <c r="L1362" s="35">
        <v>0.0</v>
      </c>
      <c r="M1362" s="35">
        <v>0.0</v>
      </c>
      <c r="N1362" s="35">
        <v>0.0</v>
      </c>
      <c r="O1362" s="35">
        <v>0.0</v>
      </c>
      <c r="P1362" s="35">
        <v>0.0</v>
      </c>
      <c r="R1362" s="35">
        <v>0.0</v>
      </c>
      <c r="S1362" s="35">
        <v>0.0</v>
      </c>
      <c r="T1362" s="35">
        <v>2.91827035584</v>
      </c>
      <c r="U1362" s="35">
        <v>4.436867250224638</v>
      </c>
      <c r="V1362" s="35">
        <v>6.966581053824</v>
      </c>
      <c r="W1362" s="35">
        <v>0.0</v>
      </c>
      <c r="X1362" s="35">
        <v>0.0</v>
      </c>
      <c r="Y1362" s="35">
        <v>2.91827035584</v>
      </c>
      <c r="Z1362" s="35">
        <v>4.436867250224638</v>
      </c>
      <c r="AA1362" s="35">
        <v>6.966581053824</v>
      </c>
      <c r="AB1362" s="35">
        <v>0.0</v>
      </c>
      <c r="AC1362" s="35">
        <v>0.0</v>
      </c>
      <c r="AD1362" s="35">
        <v>0.0</v>
      </c>
      <c r="AE1362" s="35">
        <v>0.0</v>
      </c>
      <c r="AF1362" s="35">
        <v>0.0</v>
      </c>
    </row>
    <row r="1363" ht="15.75" customHeight="1">
      <c r="A1363" s="35" t="s">
        <v>69</v>
      </c>
      <c r="B1363" s="35" t="s">
        <v>1507</v>
      </c>
      <c r="C1363" s="35">
        <v>1169.0</v>
      </c>
      <c r="D1363" s="35" t="s">
        <v>692</v>
      </c>
      <c r="F1363" s="35">
        <v>0.1126358812173864</v>
      </c>
      <c r="G1363" s="35">
        <v>0.0</v>
      </c>
      <c r="H1363" s="35">
        <v>0.1126358812173864</v>
      </c>
      <c r="I1363" s="35">
        <v>2.243250713088</v>
      </c>
      <c r="J1363" s="35">
        <v>0.0</v>
      </c>
      <c r="K1363" s="35">
        <v>0.0</v>
      </c>
      <c r="L1363" s="35">
        <v>0.0</v>
      </c>
      <c r="M1363" s="35">
        <v>0.0</v>
      </c>
      <c r="N1363" s="35">
        <v>0.0</v>
      </c>
      <c r="O1363" s="35">
        <v>0.0</v>
      </c>
      <c r="P1363" s="35">
        <v>0.459550796544</v>
      </c>
      <c r="R1363" s="35">
        <v>0.0</v>
      </c>
      <c r="S1363" s="35">
        <v>0.257362914816</v>
      </c>
      <c r="T1363" s="35">
        <v>0.3881425564800001</v>
      </c>
      <c r="U1363" s="35">
        <v>0.7120907224703983</v>
      </c>
      <c r="V1363" s="35">
        <v>2.243250713088</v>
      </c>
      <c r="W1363" s="35">
        <v>0.0</v>
      </c>
      <c r="X1363" s="35">
        <v>0.257362914816</v>
      </c>
      <c r="Y1363" s="35">
        <v>0.3881425564800001</v>
      </c>
      <c r="Z1363" s="35">
        <v>0.7120907224703983</v>
      </c>
      <c r="AA1363" s="35">
        <v>2.243250713088</v>
      </c>
      <c r="AB1363" s="35">
        <v>0.0</v>
      </c>
      <c r="AC1363" s="35">
        <v>0.0</v>
      </c>
      <c r="AD1363" s="35">
        <v>0.0</v>
      </c>
      <c r="AE1363" s="35">
        <v>0.0</v>
      </c>
      <c r="AF1363" s="35">
        <v>0.0</v>
      </c>
    </row>
    <row r="1364" ht="15.75" customHeight="1">
      <c r="A1364" s="35" t="s">
        <v>69</v>
      </c>
      <c r="B1364" s="35" t="s">
        <v>1508</v>
      </c>
      <c r="C1364" s="35">
        <v>1169.0</v>
      </c>
      <c r="D1364" s="35" t="s">
        <v>692</v>
      </c>
      <c r="F1364" s="35">
        <v>5.652593941199561</v>
      </c>
      <c r="G1364" s="35">
        <v>0.0</v>
      </c>
      <c r="H1364" s="35">
        <v>5.652593941199561</v>
      </c>
      <c r="I1364" s="35">
        <v>15.85311876288</v>
      </c>
      <c r="J1364" s="35">
        <v>4.993799102207999</v>
      </c>
      <c r="K1364" s="35">
        <v>4.27760811072</v>
      </c>
      <c r="L1364" s="35">
        <v>3.83573344896</v>
      </c>
      <c r="M1364" s="35">
        <v>4.361516103168</v>
      </c>
      <c r="N1364" s="35">
        <v>3.84662089728</v>
      </c>
      <c r="O1364" s="35">
        <v>3.84662089728</v>
      </c>
      <c r="P1364" s="35">
        <v>7.995138105024</v>
      </c>
      <c r="R1364" s="35">
        <v>4.5958739904</v>
      </c>
      <c r="S1364" s="35">
        <v>7.626823335936</v>
      </c>
      <c r="T1364" s="35">
        <v>9.246030558912</v>
      </c>
      <c r="U1364" s="35">
        <v>11.82544387750656</v>
      </c>
      <c r="V1364" s="35">
        <v>15.85311876288</v>
      </c>
      <c r="W1364" s="35">
        <v>4.5958739904</v>
      </c>
      <c r="X1364" s="35">
        <v>7.626823335936</v>
      </c>
      <c r="Y1364" s="35">
        <v>9.246030558912</v>
      </c>
      <c r="Z1364" s="35">
        <v>11.82544387750656</v>
      </c>
      <c r="AA1364" s="35">
        <v>15.85311876288</v>
      </c>
      <c r="AB1364" s="35">
        <v>0.0</v>
      </c>
      <c r="AC1364" s="35">
        <v>0.0</v>
      </c>
      <c r="AD1364" s="35">
        <v>0.0</v>
      </c>
      <c r="AE1364" s="35">
        <v>0.0</v>
      </c>
      <c r="AF1364" s="35">
        <v>0.0</v>
      </c>
    </row>
    <row r="1365" ht="15.75" customHeight="1">
      <c r="A1365" s="35" t="s">
        <v>69</v>
      </c>
      <c r="B1365" s="35" t="s">
        <v>1509</v>
      </c>
      <c r="C1365" s="35">
        <v>1169.0</v>
      </c>
      <c r="D1365" s="35" t="s">
        <v>692</v>
      </c>
      <c r="F1365" s="35">
        <v>0.001415813527881902</v>
      </c>
      <c r="G1365" s="35">
        <v>0.0</v>
      </c>
      <c r="H1365" s="35">
        <v>0.001415813527881902</v>
      </c>
      <c r="I1365" s="35">
        <v>0.4878000288</v>
      </c>
      <c r="J1365" s="35">
        <v>0.0</v>
      </c>
      <c r="K1365" s="35">
        <v>0.0</v>
      </c>
      <c r="L1365" s="35">
        <v>0.0</v>
      </c>
      <c r="M1365" s="35">
        <v>0.0</v>
      </c>
      <c r="N1365" s="35">
        <v>0.0</v>
      </c>
      <c r="O1365" s="35">
        <v>0.0</v>
      </c>
      <c r="P1365" s="35">
        <v>0.0</v>
      </c>
      <c r="R1365" s="35">
        <v>0.0</v>
      </c>
      <c r="S1365" s="35">
        <v>0.0</v>
      </c>
      <c r="T1365" s="35">
        <v>0.0</v>
      </c>
      <c r="U1365" s="35">
        <v>0.0</v>
      </c>
      <c r="V1365" s="35">
        <v>0.4878000288</v>
      </c>
      <c r="W1365" s="35">
        <v>0.0</v>
      </c>
      <c r="X1365" s="35">
        <v>0.0</v>
      </c>
      <c r="Y1365" s="35">
        <v>0.0</v>
      </c>
      <c r="Z1365" s="35">
        <v>0.0</v>
      </c>
      <c r="AA1365" s="35">
        <v>0.4878000288</v>
      </c>
      <c r="AB1365" s="35">
        <v>0.0</v>
      </c>
      <c r="AC1365" s="35">
        <v>0.0</v>
      </c>
      <c r="AD1365" s="35">
        <v>0.0</v>
      </c>
      <c r="AE1365" s="35">
        <v>0.0</v>
      </c>
      <c r="AF1365" s="35">
        <v>0.0</v>
      </c>
    </row>
    <row r="1366" ht="15.75" customHeight="1">
      <c r="A1366" s="35" t="s">
        <v>69</v>
      </c>
      <c r="B1366" s="35" t="s">
        <v>1510</v>
      </c>
      <c r="C1366" s="35">
        <v>1169.0</v>
      </c>
      <c r="D1366" s="35" t="s">
        <v>692</v>
      </c>
      <c r="F1366" s="35">
        <v>0.002814846511929128</v>
      </c>
      <c r="G1366" s="35">
        <v>0.0</v>
      </c>
      <c r="H1366" s="35">
        <v>0.002814846511929128</v>
      </c>
      <c r="I1366" s="35">
        <v>0.9056404869119999</v>
      </c>
      <c r="J1366" s="35">
        <v>0.0</v>
      </c>
      <c r="K1366" s="35">
        <v>0.0</v>
      </c>
      <c r="L1366" s="35">
        <v>0.0</v>
      </c>
      <c r="M1366" s="35">
        <v>0.0</v>
      </c>
      <c r="N1366" s="35">
        <v>0.0</v>
      </c>
      <c r="O1366" s="35">
        <v>0.0</v>
      </c>
      <c r="P1366" s="35">
        <v>0.0</v>
      </c>
      <c r="R1366" s="35">
        <v>0.0</v>
      </c>
      <c r="S1366" s="35">
        <v>0.0</v>
      </c>
      <c r="T1366" s="35">
        <v>0.0</v>
      </c>
      <c r="U1366" s="35">
        <v>0.0</v>
      </c>
      <c r="V1366" s="35">
        <v>0.9056404869119999</v>
      </c>
      <c r="W1366" s="35">
        <v>0.0</v>
      </c>
      <c r="X1366" s="35">
        <v>0.0</v>
      </c>
      <c r="Y1366" s="35">
        <v>0.0</v>
      </c>
      <c r="Z1366" s="35">
        <v>0.0</v>
      </c>
      <c r="AA1366" s="35">
        <v>0.9056404869119999</v>
      </c>
      <c r="AB1366" s="35">
        <v>0.0</v>
      </c>
      <c r="AC1366" s="35">
        <v>0.0</v>
      </c>
      <c r="AD1366" s="35">
        <v>0.0</v>
      </c>
      <c r="AE1366" s="35">
        <v>0.0</v>
      </c>
      <c r="AF1366" s="35">
        <v>0.0</v>
      </c>
    </row>
    <row r="1367" ht="15.75" customHeight="1">
      <c r="A1367" s="35" t="s">
        <v>69</v>
      </c>
      <c r="B1367" s="35" t="s">
        <v>1511</v>
      </c>
      <c r="C1367" s="35">
        <v>1169.0</v>
      </c>
      <c r="D1367" s="35" t="s">
        <v>692</v>
      </c>
      <c r="F1367" s="35">
        <v>0.01845683977792203</v>
      </c>
      <c r="G1367" s="35">
        <v>0.0</v>
      </c>
      <c r="H1367" s="35">
        <v>0.01845683977792203</v>
      </c>
      <c r="I1367" s="35">
        <v>0.6896520288</v>
      </c>
      <c r="J1367" s="35">
        <v>0.0</v>
      </c>
      <c r="K1367" s="35">
        <v>0.0</v>
      </c>
      <c r="L1367" s="35">
        <v>0.0</v>
      </c>
      <c r="M1367" s="35">
        <v>0.0</v>
      </c>
      <c r="N1367" s="35">
        <v>0.0</v>
      </c>
      <c r="O1367" s="35">
        <v>0.0</v>
      </c>
      <c r="P1367" s="35">
        <v>0.0</v>
      </c>
      <c r="R1367" s="35">
        <v>0.0</v>
      </c>
      <c r="S1367" s="35">
        <v>0.0</v>
      </c>
      <c r="T1367" s="35">
        <v>0.02449094538240557</v>
      </c>
      <c r="U1367" s="35">
        <v>0.4035030164121593</v>
      </c>
      <c r="V1367" s="35">
        <v>0.6896520288</v>
      </c>
      <c r="W1367" s="35">
        <v>0.0</v>
      </c>
      <c r="X1367" s="35">
        <v>0.0</v>
      </c>
      <c r="Y1367" s="35">
        <v>0.02449094538240557</v>
      </c>
      <c r="Z1367" s="35">
        <v>0.4035030164121593</v>
      </c>
      <c r="AA1367" s="35">
        <v>0.6896520288</v>
      </c>
      <c r="AB1367" s="35">
        <v>0.0</v>
      </c>
      <c r="AC1367" s="35">
        <v>0.0</v>
      </c>
      <c r="AD1367" s="35">
        <v>0.0</v>
      </c>
      <c r="AE1367" s="35">
        <v>0.0</v>
      </c>
      <c r="AF1367" s="35">
        <v>0.0</v>
      </c>
    </row>
    <row r="1368" ht="15.75" customHeight="1">
      <c r="A1368" s="35" t="s">
        <v>69</v>
      </c>
      <c r="B1368" s="35" t="s">
        <v>1512</v>
      </c>
      <c r="C1368" s="35">
        <v>1169.0</v>
      </c>
      <c r="D1368" s="35" t="s">
        <v>692</v>
      </c>
      <c r="F1368" s="35">
        <v>0.007736914481147335</v>
      </c>
      <c r="G1368" s="35">
        <v>0.0</v>
      </c>
      <c r="H1368" s="35">
        <v>0.007736914481147335</v>
      </c>
      <c r="I1368" s="35">
        <v>2.73711312</v>
      </c>
      <c r="J1368" s="35">
        <v>0.0</v>
      </c>
      <c r="K1368" s="35">
        <v>0.0</v>
      </c>
      <c r="L1368" s="35">
        <v>0.0</v>
      </c>
      <c r="M1368" s="35">
        <v>0.0</v>
      </c>
      <c r="N1368" s="35">
        <v>0.0</v>
      </c>
      <c r="O1368" s="35">
        <v>0.0</v>
      </c>
      <c r="P1368" s="35">
        <v>0.0</v>
      </c>
      <c r="R1368" s="35">
        <v>0.0</v>
      </c>
      <c r="S1368" s="35">
        <v>0.0</v>
      </c>
      <c r="T1368" s="35">
        <v>0.0</v>
      </c>
      <c r="U1368" s="35">
        <v>0.0</v>
      </c>
      <c r="V1368" s="35">
        <v>2.73711312</v>
      </c>
      <c r="W1368" s="35">
        <v>0.0</v>
      </c>
      <c r="X1368" s="35">
        <v>0.0</v>
      </c>
      <c r="Y1368" s="35">
        <v>0.0</v>
      </c>
      <c r="Z1368" s="35">
        <v>0.0</v>
      </c>
      <c r="AA1368" s="35">
        <v>2.73711312</v>
      </c>
      <c r="AB1368" s="35">
        <v>0.0</v>
      </c>
      <c r="AC1368" s="35">
        <v>0.0</v>
      </c>
      <c r="AD1368" s="35">
        <v>0.0</v>
      </c>
      <c r="AE1368" s="35">
        <v>0.0</v>
      </c>
      <c r="AF1368" s="35">
        <v>0.0</v>
      </c>
    </row>
    <row r="1369" ht="15.75" customHeight="1">
      <c r="A1369" s="35" t="s">
        <v>69</v>
      </c>
      <c r="B1369" s="35" t="s">
        <v>1513</v>
      </c>
      <c r="C1369" s="35">
        <v>1169.0</v>
      </c>
      <c r="D1369" s="35" t="s">
        <v>692</v>
      </c>
      <c r="F1369" s="35">
        <v>0.001992822360547886</v>
      </c>
      <c r="G1369" s="35">
        <v>0.0</v>
      </c>
      <c r="H1369" s="35">
        <v>0.001992822360547886</v>
      </c>
      <c r="I1369" s="35">
        <v>1.195635603456</v>
      </c>
      <c r="J1369" s="35">
        <v>0.0</v>
      </c>
      <c r="K1369" s="35">
        <v>0.0</v>
      </c>
      <c r="L1369" s="35">
        <v>0.0</v>
      </c>
      <c r="M1369" s="35">
        <v>0.0</v>
      </c>
      <c r="N1369" s="35">
        <v>0.0</v>
      </c>
      <c r="O1369" s="35">
        <v>0.0</v>
      </c>
      <c r="P1369" s="35">
        <v>0.0</v>
      </c>
      <c r="R1369" s="35">
        <v>0.0</v>
      </c>
      <c r="S1369" s="35">
        <v>0.0</v>
      </c>
      <c r="T1369" s="35">
        <v>0.0</v>
      </c>
      <c r="U1369" s="35">
        <v>0.0</v>
      </c>
      <c r="V1369" s="35">
        <v>1.195635603456</v>
      </c>
      <c r="W1369" s="35">
        <v>0.0</v>
      </c>
      <c r="X1369" s="35">
        <v>0.0</v>
      </c>
      <c r="Y1369" s="35">
        <v>0.0</v>
      </c>
      <c r="Z1369" s="35">
        <v>0.0</v>
      </c>
      <c r="AA1369" s="35">
        <v>1.195635603456</v>
      </c>
      <c r="AB1369" s="35">
        <v>0.0</v>
      </c>
      <c r="AC1369" s="35">
        <v>0.0</v>
      </c>
      <c r="AD1369" s="35">
        <v>0.0</v>
      </c>
      <c r="AE1369" s="35">
        <v>0.0</v>
      </c>
      <c r="AF1369" s="35">
        <v>0.0</v>
      </c>
    </row>
    <row r="1370" ht="15.75" customHeight="1">
      <c r="A1370" s="35" t="s">
        <v>69</v>
      </c>
      <c r="B1370" s="35" t="s">
        <v>1514</v>
      </c>
      <c r="C1370" s="35">
        <v>1169.0</v>
      </c>
      <c r="D1370" s="35" t="s">
        <v>692</v>
      </c>
      <c r="F1370" s="35">
        <v>0.2730319175649335</v>
      </c>
      <c r="G1370" s="35">
        <v>0.0</v>
      </c>
      <c r="H1370" s="35">
        <v>0.2730319175649335</v>
      </c>
      <c r="I1370" s="35">
        <v>10.707659012736</v>
      </c>
      <c r="J1370" s="35">
        <v>0.0</v>
      </c>
      <c r="K1370" s="35">
        <v>6.973578589824</v>
      </c>
      <c r="L1370" s="35">
        <v>0.0</v>
      </c>
      <c r="M1370" s="35">
        <v>0.0</v>
      </c>
      <c r="N1370" s="35">
        <v>0.0</v>
      </c>
      <c r="O1370" s="35">
        <v>0.0</v>
      </c>
      <c r="P1370" s="35">
        <v>0.0</v>
      </c>
      <c r="R1370" s="35">
        <v>0.0</v>
      </c>
      <c r="S1370" s="35">
        <v>0.0</v>
      </c>
      <c r="T1370" s="35">
        <v>2.014683197184004</v>
      </c>
      <c r="U1370" s="35">
        <v>6.950565236966399</v>
      </c>
      <c r="V1370" s="35">
        <v>10.707659012736</v>
      </c>
      <c r="W1370" s="35">
        <v>0.0</v>
      </c>
      <c r="X1370" s="35">
        <v>0.0</v>
      </c>
      <c r="Y1370" s="35">
        <v>2.014683197184004</v>
      </c>
      <c r="Z1370" s="35">
        <v>6.950565236966399</v>
      </c>
      <c r="AA1370" s="35">
        <v>10.707659012736</v>
      </c>
      <c r="AB1370" s="35">
        <v>0.0</v>
      </c>
      <c r="AC1370" s="35">
        <v>0.0</v>
      </c>
      <c r="AD1370" s="35">
        <v>0.0</v>
      </c>
      <c r="AE1370" s="35">
        <v>0.0</v>
      </c>
      <c r="AF1370" s="35">
        <v>0.0</v>
      </c>
    </row>
    <row r="1371" ht="15.75" customHeight="1">
      <c r="A1371" s="35" t="s">
        <v>69</v>
      </c>
      <c r="B1371" s="35" t="s">
        <v>1515</v>
      </c>
      <c r="C1371" s="35">
        <v>1169.0</v>
      </c>
      <c r="D1371" s="35" t="s">
        <v>692</v>
      </c>
      <c r="F1371" s="35">
        <v>0.02330158302985928</v>
      </c>
      <c r="G1371" s="35">
        <v>0.0</v>
      </c>
      <c r="H1371" s="35">
        <v>0.02330158302985928</v>
      </c>
      <c r="I1371" s="35">
        <v>3.315759826176</v>
      </c>
      <c r="J1371" s="35">
        <v>0.0</v>
      </c>
      <c r="K1371" s="35">
        <v>0.0</v>
      </c>
      <c r="L1371" s="35">
        <v>0.0</v>
      </c>
      <c r="M1371" s="35">
        <v>0.0</v>
      </c>
      <c r="N1371" s="35">
        <v>0.0</v>
      </c>
      <c r="O1371" s="35">
        <v>0.0</v>
      </c>
      <c r="P1371" s="35">
        <v>0.0</v>
      </c>
      <c r="R1371" s="35">
        <v>0.0</v>
      </c>
      <c r="S1371" s="35">
        <v>0.0</v>
      </c>
      <c r="T1371" s="35">
        <v>0.0</v>
      </c>
      <c r="U1371" s="35">
        <v>0.02988557913597282</v>
      </c>
      <c r="V1371" s="35">
        <v>3.315759826176</v>
      </c>
      <c r="W1371" s="35">
        <v>0.0</v>
      </c>
      <c r="X1371" s="35">
        <v>0.0</v>
      </c>
      <c r="Y1371" s="35">
        <v>0.0</v>
      </c>
      <c r="Z1371" s="35">
        <v>0.02988557913597282</v>
      </c>
      <c r="AA1371" s="35">
        <v>3.315759826176</v>
      </c>
      <c r="AB1371" s="35">
        <v>0.0</v>
      </c>
      <c r="AC1371" s="35">
        <v>0.0</v>
      </c>
      <c r="AD1371" s="35">
        <v>0.0</v>
      </c>
      <c r="AE1371" s="35">
        <v>0.0</v>
      </c>
      <c r="AF1371" s="35">
        <v>0.0</v>
      </c>
    </row>
    <row r="1372" ht="15.75" customHeight="1">
      <c r="A1372" s="35" t="s">
        <v>69</v>
      </c>
      <c r="B1372" s="35" t="s">
        <v>1516</v>
      </c>
      <c r="C1372" s="35">
        <v>1169.0</v>
      </c>
      <c r="D1372" s="35" t="s">
        <v>692</v>
      </c>
      <c r="F1372" s="35">
        <v>0.5356227458187478</v>
      </c>
      <c r="G1372" s="35">
        <v>0.0</v>
      </c>
      <c r="H1372" s="35">
        <v>0.5356227458187478</v>
      </c>
      <c r="I1372" s="35">
        <v>12.4681019904</v>
      </c>
      <c r="J1372" s="35">
        <v>0.0</v>
      </c>
      <c r="K1372" s="35">
        <v>0.0</v>
      </c>
      <c r="L1372" s="35">
        <v>0.0</v>
      </c>
      <c r="M1372" s="35">
        <v>0.0</v>
      </c>
      <c r="N1372" s="35">
        <v>0.0</v>
      </c>
      <c r="O1372" s="35">
        <v>0.0</v>
      </c>
      <c r="P1372" s="35">
        <v>0.0</v>
      </c>
      <c r="R1372" s="35">
        <v>0.0</v>
      </c>
      <c r="S1372" s="35">
        <v>0.0</v>
      </c>
      <c r="T1372" s="35">
        <v>7.704883613145602</v>
      </c>
      <c r="U1372" s="35">
        <v>9.92795083435008</v>
      </c>
      <c r="V1372" s="35">
        <v>12.4681019904</v>
      </c>
      <c r="W1372" s="35">
        <v>0.0</v>
      </c>
      <c r="X1372" s="35">
        <v>0.0</v>
      </c>
      <c r="Y1372" s="35">
        <v>7.704883613145602</v>
      </c>
      <c r="Z1372" s="35">
        <v>9.92795083435008</v>
      </c>
      <c r="AA1372" s="35">
        <v>12.4681019904</v>
      </c>
      <c r="AB1372" s="35">
        <v>0.0</v>
      </c>
      <c r="AC1372" s="35">
        <v>0.0</v>
      </c>
      <c r="AD1372" s="35">
        <v>0.0</v>
      </c>
      <c r="AE1372" s="35">
        <v>0.0</v>
      </c>
      <c r="AF1372" s="35">
        <v>0.0</v>
      </c>
    </row>
    <row r="1373" ht="15.75" customHeight="1">
      <c r="A1373" s="35" t="s">
        <v>69</v>
      </c>
      <c r="B1373" s="35" t="s">
        <v>1517</v>
      </c>
      <c r="C1373" s="35">
        <v>1169.0</v>
      </c>
      <c r="D1373" s="35" t="s">
        <v>692</v>
      </c>
      <c r="F1373" s="35">
        <v>0.5239901744958212</v>
      </c>
      <c r="G1373" s="35">
        <v>0.0</v>
      </c>
      <c r="H1373" s="35">
        <v>0.5239901744958212</v>
      </c>
      <c r="I1373" s="35">
        <v>2.541319909632</v>
      </c>
      <c r="J1373" s="35">
        <v>0.510010566912</v>
      </c>
      <c r="K1373" s="35">
        <v>0.47165545728</v>
      </c>
      <c r="L1373" s="35">
        <v>0.417823951104</v>
      </c>
      <c r="M1373" s="35">
        <v>0.6214529664</v>
      </c>
      <c r="N1373" s="35">
        <v>0.491847116544</v>
      </c>
      <c r="O1373" s="35">
        <v>0.491847116544</v>
      </c>
      <c r="P1373" s="35">
        <v>0.35525952</v>
      </c>
      <c r="R1373" s="35">
        <v>0.497905906176</v>
      </c>
      <c r="S1373" s="35">
        <v>0.573864697728</v>
      </c>
      <c r="T1373" s="35">
        <v>0.7111514019456</v>
      </c>
      <c r="U1373" s="35">
        <v>0.9682856588159999</v>
      </c>
      <c r="V1373" s="35">
        <v>2.541319909632</v>
      </c>
      <c r="W1373" s="35">
        <v>0.497905906176</v>
      </c>
      <c r="X1373" s="35">
        <v>0.573864697728</v>
      </c>
      <c r="Y1373" s="35">
        <v>0.7111514019456</v>
      </c>
      <c r="Z1373" s="35">
        <v>0.9682856588159999</v>
      </c>
      <c r="AA1373" s="35">
        <v>2.541319909632</v>
      </c>
      <c r="AB1373" s="35">
        <v>0.0</v>
      </c>
      <c r="AC1373" s="35">
        <v>0.0</v>
      </c>
      <c r="AD1373" s="35">
        <v>0.0</v>
      </c>
      <c r="AE1373" s="35">
        <v>0.0</v>
      </c>
      <c r="AF1373" s="35">
        <v>0.0</v>
      </c>
    </row>
    <row r="1374" ht="15.75" customHeight="1">
      <c r="A1374" s="35" t="s">
        <v>69</v>
      </c>
      <c r="B1374" s="35" t="s">
        <v>1518</v>
      </c>
      <c r="C1374" s="35">
        <v>1169.0</v>
      </c>
      <c r="D1374" s="35" t="s">
        <v>692</v>
      </c>
      <c r="F1374" s="35">
        <v>0.07495057775633922</v>
      </c>
      <c r="G1374" s="35">
        <v>0.0</v>
      </c>
      <c r="H1374" s="35">
        <v>0.07495057775633922</v>
      </c>
      <c r="I1374" s="35">
        <v>2.0260019808</v>
      </c>
      <c r="J1374" s="35">
        <v>0.762335255808</v>
      </c>
      <c r="K1374" s="35">
        <v>0.0</v>
      </c>
      <c r="L1374" s="35">
        <v>0.0</v>
      </c>
      <c r="M1374" s="35">
        <v>0.0</v>
      </c>
      <c r="N1374" s="35">
        <v>0.0</v>
      </c>
      <c r="O1374" s="35">
        <v>0.0</v>
      </c>
      <c r="P1374" s="35">
        <v>0.0</v>
      </c>
      <c r="R1374" s="35">
        <v>0.0</v>
      </c>
      <c r="S1374" s="35">
        <v>0.0</v>
      </c>
      <c r="T1374" s="35">
        <v>0.59172958656</v>
      </c>
      <c r="U1374" s="35">
        <v>1.00013927521536</v>
      </c>
      <c r="V1374" s="35">
        <v>2.0260019808</v>
      </c>
      <c r="W1374" s="35">
        <v>0.0</v>
      </c>
      <c r="X1374" s="35">
        <v>0.0</v>
      </c>
      <c r="Y1374" s="35">
        <v>0.59172958656</v>
      </c>
      <c r="Z1374" s="35">
        <v>1.00013927521536</v>
      </c>
      <c r="AA1374" s="35">
        <v>2.0260019808</v>
      </c>
      <c r="AB1374" s="35">
        <v>0.0</v>
      </c>
      <c r="AC1374" s="35">
        <v>0.0</v>
      </c>
      <c r="AD1374" s="35">
        <v>0.0</v>
      </c>
      <c r="AE1374" s="35">
        <v>0.0</v>
      </c>
      <c r="AF1374" s="35">
        <v>0.0</v>
      </c>
    </row>
    <row r="1375" ht="15.75" customHeight="1">
      <c r="A1375" s="35" t="s">
        <v>69</v>
      </c>
      <c r="B1375" s="35" t="s">
        <v>1519</v>
      </c>
      <c r="C1375" s="35">
        <v>1169.0</v>
      </c>
      <c r="D1375" s="35" t="s">
        <v>692</v>
      </c>
      <c r="F1375" s="35">
        <v>0.1016481430823355</v>
      </c>
      <c r="G1375" s="35">
        <v>0.0</v>
      </c>
      <c r="H1375" s="35">
        <v>0.1016481430823355</v>
      </c>
      <c r="I1375" s="35">
        <v>7.98726749184</v>
      </c>
      <c r="J1375" s="35">
        <v>0.0</v>
      </c>
      <c r="K1375" s="35">
        <v>0.0</v>
      </c>
      <c r="L1375" s="35">
        <v>0.0</v>
      </c>
      <c r="M1375" s="35">
        <v>0.0</v>
      </c>
      <c r="N1375" s="35">
        <v>0.0</v>
      </c>
      <c r="O1375" s="35">
        <v>0.0</v>
      </c>
      <c r="P1375" s="35">
        <v>0.0</v>
      </c>
      <c r="R1375" s="35">
        <v>0.0</v>
      </c>
      <c r="S1375" s="35">
        <v>0.0</v>
      </c>
      <c r="T1375" s="35">
        <v>0.6284902627584</v>
      </c>
      <c r="U1375" s="35">
        <v>0.9952313398271992</v>
      </c>
      <c r="V1375" s="35">
        <v>7.98726749184</v>
      </c>
      <c r="W1375" s="35">
        <v>0.0</v>
      </c>
      <c r="X1375" s="35">
        <v>0.0</v>
      </c>
      <c r="Y1375" s="35">
        <v>0.6284902627584</v>
      </c>
      <c r="Z1375" s="35">
        <v>0.9952313398271992</v>
      </c>
      <c r="AA1375" s="35">
        <v>7.98726749184</v>
      </c>
      <c r="AB1375" s="35">
        <v>0.0</v>
      </c>
      <c r="AC1375" s="35">
        <v>0.0</v>
      </c>
      <c r="AD1375" s="35">
        <v>0.0</v>
      </c>
      <c r="AE1375" s="35">
        <v>0.0</v>
      </c>
      <c r="AF1375" s="35">
        <v>0.0</v>
      </c>
    </row>
    <row r="1376" ht="15.75" customHeight="1">
      <c r="A1376" s="35" t="s">
        <v>69</v>
      </c>
      <c r="B1376" s="35" t="s">
        <v>1520</v>
      </c>
      <c r="C1376" s="35">
        <v>1169.0</v>
      </c>
      <c r="D1376" s="35" t="s">
        <v>692</v>
      </c>
      <c r="F1376" s="35">
        <v>0.07428894727757908</v>
      </c>
      <c r="G1376" s="35">
        <v>0.0</v>
      </c>
      <c r="H1376" s="35">
        <v>0.07428894727757908</v>
      </c>
      <c r="I1376" s="35">
        <v>2.236507241472</v>
      </c>
      <c r="J1376" s="35">
        <v>0.0</v>
      </c>
      <c r="K1376" s="35">
        <v>0.0</v>
      </c>
      <c r="L1376" s="35">
        <v>0.0</v>
      </c>
      <c r="M1376" s="35">
        <v>0.0</v>
      </c>
      <c r="N1376" s="35">
        <v>0.0</v>
      </c>
      <c r="O1376" s="35">
        <v>0.0</v>
      </c>
      <c r="P1376" s="35">
        <v>0.0</v>
      </c>
      <c r="R1376" s="35">
        <v>0.0</v>
      </c>
      <c r="S1376" s="35">
        <v>0.0</v>
      </c>
      <c r="T1376" s="35">
        <v>0.5991235060608001</v>
      </c>
      <c r="U1376" s="35">
        <v>0.9711630886809598</v>
      </c>
      <c r="V1376" s="35">
        <v>2.236507241472</v>
      </c>
      <c r="W1376" s="35">
        <v>0.0</v>
      </c>
      <c r="X1376" s="35">
        <v>0.0</v>
      </c>
      <c r="Y1376" s="35">
        <v>0.5991235060608001</v>
      </c>
      <c r="Z1376" s="35">
        <v>0.9711630886809598</v>
      </c>
      <c r="AA1376" s="35">
        <v>2.236507241472</v>
      </c>
      <c r="AB1376" s="35">
        <v>0.0</v>
      </c>
      <c r="AC1376" s="35">
        <v>0.0</v>
      </c>
      <c r="AD1376" s="35">
        <v>0.0</v>
      </c>
      <c r="AE1376" s="35">
        <v>0.0</v>
      </c>
      <c r="AF1376" s="35">
        <v>0.0</v>
      </c>
    </row>
    <row r="1377" ht="15.75" customHeight="1">
      <c r="A1377" s="35" t="s">
        <v>69</v>
      </c>
      <c r="B1377" s="35" t="s">
        <v>1521</v>
      </c>
      <c r="C1377" s="35">
        <v>1169.0</v>
      </c>
      <c r="D1377" s="35" t="s">
        <v>692</v>
      </c>
      <c r="F1377" s="35">
        <v>0.01817216385678029</v>
      </c>
      <c r="G1377" s="35">
        <v>0.0</v>
      </c>
      <c r="H1377" s="35">
        <v>0.01817216385678029</v>
      </c>
      <c r="I1377" s="35">
        <v>1.5830400096</v>
      </c>
      <c r="J1377" s="35">
        <v>0.0</v>
      </c>
      <c r="K1377" s="35">
        <v>0.0</v>
      </c>
      <c r="L1377" s="35">
        <v>0.0</v>
      </c>
      <c r="M1377" s="35">
        <v>0.0</v>
      </c>
      <c r="N1377" s="35">
        <v>0.0</v>
      </c>
      <c r="O1377" s="35">
        <v>0.0</v>
      </c>
      <c r="P1377" s="35">
        <v>0.0</v>
      </c>
      <c r="R1377" s="35">
        <v>0.0</v>
      </c>
      <c r="S1377" s="35">
        <v>0.0</v>
      </c>
      <c r="T1377" s="35">
        <v>0.0</v>
      </c>
      <c r="U1377" s="35">
        <v>0.5731304947199981</v>
      </c>
      <c r="V1377" s="35">
        <v>1.5830400096</v>
      </c>
      <c r="W1377" s="35">
        <v>0.0</v>
      </c>
      <c r="X1377" s="35">
        <v>0.0</v>
      </c>
      <c r="Y1377" s="35">
        <v>0.0</v>
      </c>
      <c r="Z1377" s="35">
        <v>0.5731304947199981</v>
      </c>
      <c r="AA1377" s="35">
        <v>1.5830400096</v>
      </c>
      <c r="AB1377" s="35">
        <v>0.0</v>
      </c>
      <c r="AC1377" s="35">
        <v>0.0</v>
      </c>
      <c r="AD1377" s="35">
        <v>0.0</v>
      </c>
      <c r="AE1377" s="35">
        <v>0.0</v>
      </c>
      <c r="AF1377" s="35">
        <v>0.0</v>
      </c>
    </row>
    <row r="1378" ht="15.75" customHeight="1">
      <c r="A1378" s="35" t="s">
        <v>69</v>
      </c>
      <c r="B1378" s="35" t="s">
        <v>1522</v>
      </c>
      <c r="C1378" s="35">
        <v>1169.0</v>
      </c>
      <c r="D1378" s="35" t="s">
        <v>692</v>
      </c>
      <c r="F1378" s="35">
        <v>0.006475463295546181</v>
      </c>
      <c r="G1378" s="35">
        <v>0.0</v>
      </c>
      <c r="H1378" s="35">
        <v>0.006475463295546181</v>
      </c>
      <c r="I1378" s="35">
        <v>0.6111540288</v>
      </c>
      <c r="J1378" s="35">
        <v>0.0</v>
      </c>
      <c r="K1378" s="35">
        <v>0.0</v>
      </c>
      <c r="L1378" s="35">
        <v>0.0</v>
      </c>
      <c r="M1378" s="35">
        <v>0.0</v>
      </c>
      <c r="N1378" s="35">
        <v>0.0</v>
      </c>
      <c r="O1378" s="35">
        <v>0.0</v>
      </c>
      <c r="P1378" s="35">
        <v>0.0</v>
      </c>
      <c r="R1378" s="35">
        <v>0.0</v>
      </c>
      <c r="S1378" s="35">
        <v>0.0</v>
      </c>
      <c r="T1378" s="35">
        <v>0.0</v>
      </c>
      <c r="U1378" s="35">
        <v>0.3938037568819198</v>
      </c>
      <c r="V1378" s="35">
        <v>0.6111540288</v>
      </c>
      <c r="W1378" s="35">
        <v>0.0</v>
      </c>
      <c r="X1378" s="35">
        <v>0.0</v>
      </c>
      <c r="Y1378" s="35">
        <v>0.0</v>
      </c>
      <c r="Z1378" s="35">
        <v>0.3938037568819198</v>
      </c>
      <c r="AA1378" s="35">
        <v>0.6111540288</v>
      </c>
      <c r="AB1378" s="35">
        <v>0.0</v>
      </c>
      <c r="AC1378" s="35">
        <v>0.0</v>
      </c>
      <c r="AD1378" s="35">
        <v>0.0</v>
      </c>
      <c r="AE1378" s="35">
        <v>0.0</v>
      </c>
      <c r="AF1378" s="35">
        <v>0.0</v>
      </c>
    </row>
    <row r="1379" ht="15.75" customHeight="1">
      <c r="A1379" s="35" t="s">
        <v>69</v>
      </c>
      <c r="B1379" s="35" t="s">
        <v>1523</v>
      </c>
      <c r="C1379" s="35">
        <v>1169.0</v>
      </c>
      <c r="D1379" s="35" t="s">
        <v>692</v>
      </c>
      <c r="F1379" s="35">
        <v>0.005960960433581177</v>
      </c>
      <c r="G1379" s="35">
        <v>0.0</v>
      </c>
      <c r="H1379" s="35">
        <v>0.005960960433581177</v>
      </c>
      <c r="I1379" s="35">
        <v>0.5298570144</v>
      </c>
      <c r="J1379" s="35">
        <v>0.0</v>
      </c>
      <c r="K1379" s="35">
        <v>0.0</v>
      </c>
      <c r="L1379" s="35">
        <v>0.0</v>
      </c>
      <c r="M1379" s="35">
        <v>0.0</v>
      </c>
      <c r="N1379" s="35">
        <v>0.0</v>
      </c>
      <c r="O1379" s="35">
        <v>0.0</v>
      </c>
      <c r="P1379" s="35">
        <v>0.0</v>
      </c>
      <c r="R1379" s="35">
        <v>0.0</v>
      </c>
      <c r="S1379" s="35">
        <v>0.0</v>
      </c>
      <c r="T1379" s="35">
        <v>0.0</v>
      </c>
      <c r="U1379" s="35">
        <v>0.4281286302719999</v>
      </c>
      <c r="V1379" s="35">
        <v>0.5298570144</v>
      </c>
      <c r="W1379" s="35">
        <v>0.0</v>
      </c>
      <c r="X1379" s="35">
        <v>0.0</v>
      </c>
      <c r="Y1379" s="35">
        <v>0.0</v>
      </c>
      <c r="Z1379" s="35">
        <v>0.4281286302719999</v>
      </c>
      <c r="AA1379" s="35">
        <v>0.5298570144</v>
      </c>
      <c r="AB1379" s="35">
        <v>0.0</v>
      </c>
      <c r="AC1379" s="35">
        <v>0.0</v>
      </c>
      <c r="AD1379" s="35">
        <v>0.0</v>
      </c>
      <c r="AE1379" s="35">
        <v>0.0</v>
      </c>
      <c r="AF1379" s="35">
        <v>0.0</v>
      </c>
    </row>
    <row r="1380" ht="15.75" customHeight="1">
      <c r="A1380" s="35" t="s">
        <v>69</v>
      </c>
      <c r="B1380" s="35" t="s">
        <v>1524</v>
      </c>
      <c r="C1380" s="35">
        <v>1169.0</v>
      </c>
      <c r="D1380" s="35" t="s">
        <v>692</v>
      </c>
      <c r="F1380" s="35">
        <v>0.721414996460696</v>
      </c>
      <c r="G1380" s="35">
        <v>0.0</v>
      </c>
      <c r="H1380" s="35">
        <v>0.721414996460696</v>
      </c>
      <c r="I1380" s="35">
        <v>65.1085198848</v>
      </c>
      <c r="J1380" s="35">
        <v>0.0</v>
      </c>
      <c r="K1380" s="35">
        <v>0.0</v>
      </c>
      <c r="L1380" s="35">
        <v>0.0</v>
      </c>
      <c r="M1380" s="35">
        <v>0.0</v>
      </c>
      <c r="N1380" s="35">
        <v>0.0</v>
      </c>
      <c r="O1380" s="35">
        <v>0.0</v>
      </c>
      <c r="P1380" s="35">
        <v>0.0</v>
      </c>
      <c r="R1380" s="35">
        <v>0.0</v>
      </c>
      <c r="S1380" s="35">
        <v>0.0</v>
      </c>
      <c r="T1380" s="35">
        <v>4.5790097133312</v>
      </c>
      <c r="U1380" s="35">
        <v>7.39966692519936</v>
      </c>
      <c r="V1380" s="35">
        <v>65.1085198848</v>
      </c>
      <c r="W1380" s="35">
        <v>0.0</v>
      </c>
      <c r="X1380" s="35">
        <v>0.0</v>
      </c>
      <c r="Y1380" s="35">
        <v>4.5790097133312</v>
      </c>
      <c r="Z1380" s="35">
        <v>7.39966692519936</v>
      </c>
      <c r="AA1380" s="35">
        <v>65.1085198848</v>
      </c>
      <c r="AB1380" s="35">
        <v>0.0</v>
      </c>
      <c r="AC1380" s="35">
        <v>0.0</v>
      </c>
      <c r="AD1380" s="35">
        <v>0.0</v>
      </c>
      <c r="AE1380" s="35">
        <v>0.0</v>
      </c>
      <c r="AF1380" s="35">
        <v>0.0</v>
      </c>
    </row>
    <row r="1381" ht="15.75" customHeight="1">
      <c r="A1381" s="35" t="s">
        <v>69</v>
      </c>
      <c r="B1381" s="35" t="s">
        <v>1525</v>
      </c>
      <c r="C1381" s="35">
        <v>1169.0</v>
      </c>
      <c r="D1381" s="35" t="s">
        <v>692</v>
      </c>
      <c r="F1381" s="35">
        <v>0.5251624009890867</v>
      </c>
      <c r="G1381" s="35">
        <v>0.0</v>
      </c>
      <c r="H1381" s="35">
        <v>0.5251624009890867</v>
      </c>
      <c r="I1381" s="35">
        <v>9.623631596544</v>
      </c>
      <c r="J1381" s="35">
        <v>5.186798322048</v>
      </c>
      <c r="K1381" s="35">
        <v>0.0</v>
      </c>
      <c r="L1381" s="35">
        <v>0.0</v>
      </c>
      <c r="M1381" s="35">
        <v>0.0</v>
      </c>
      <c r="N1381" s="35">
        <v>0.0</v>
      </c>
      <c r="O1381" s="35">
        <v>0.0</v>
      </c>
      <c r="P1381" s="35">
        <v>0.0</v>
      </c>
      <c r="R1381" s="35">
        <v>0.0</v>
      </c>
      <c r="S1381" s="35">
        <v>0.0</v>
      </c>
      <c r="T1381" s="35">
        <v>4.747287750912003</v>
      </c>
      <c r="U1381" s="35">
        <v>6.181851515374067</v>
      </c>
      <c r="V1381" s="35">
        <v>9.623631596544</v>
      </c>
      <c r="W1381" s="35">
        <v>0.0</v>
      </c>
      <c r="X1381" s="35">
        <v>0.0</v>
      </c>
      <c r="Y1381" s="35">
        <v>4.747287750912003</v>
      </c>
      <c r="Z1381" s="35">
        <v>6.181851515374067</v>
      </c>
      <c r="AA1381" s="35">
        <v>9.623631596544</v>
      </c>
      <c r="AB1381" s="35">
        <v>0.0</v>
      </c>
      <c r="AC1381" s="35">
        <v>0.0</v>
      </c>
      <c r="AD1381" s="35">
        <v>0.0</v>
      </c>
      <c r="AE1381" s="35">
        <v>0.0</v>
      </c>
      <c r="AF1381" s="35">
        <v>0.0</v>
      </c>
    </row>
    <row r="1382" ht="15.75" customHeight="1">
      <c r="A1382" s="35" t="s">
        <v>69</v>
      </c>
      <c r="B1382" s="35" t="s">
        <v>1526</v>
      </c>
      <c r="C1382" s="35">
        <v>1169.0</v>
      </c>
      <c r="D1382" s="35" t="s">
        <v>692</v>
      </c>
      <c r="F1382" s="35">
        <v>0.0636072854007958</v>
      </c>
      <c r="G1382" s="35">
        <v>0.0</v>
      </c>
      <c r="H1382" s="35">
        <v>0.0636072854007958</v>
      </c>
      <c r="I1382" s="35">
        <v>8.1507119904</v>
      </c>
      <c r="J1382" s="35">
        <v>0.0</v>
      </c>
      <c r="K1382" s="35">
        <v>0.0</v>
      </c>
      <c r="L1382" s="35">
        <v>0.0</v>
      </c>
      <c r="M1382" s="35">
        <v>0.0</v>
      </c>
      <c r="N1382" s="35">
        <v>0.0</v>
      </c>
      <c r="O1382" s="35">
        <v>0.0</v>
      </c>
      <c r="P1382" s="35">
        <v>0.0</v>
      </c>
      <c r="R1382" s="35">
        <v>0.0</v>
      </c>
      <c r="S1382" s="35">
        <v>0.0</v>
      </c>
      <c r="T1382" s="35">
        <v>0.0</v>
      </c>
      <c r="U1382" s="35">
        <v>2.062714600074235</v>
      </c>
      <c r="V1382" s="35">
        <v>8.1507119904</v>
      </c>
      <c r="W1382" s="35">
        <v>0.0</v>
      </c>
      <c r="X1382" s="35">
        <v>0.0</v>
      </c>
      <c r="Y1382" s="35">
        <v>0.0</v>
      </c>
      <c r="Z1382" s="35">
        <v>2.062714600074235</v>
      </c>
      <c r="AA1382" s="35">
        <v>8.1507119904</v>
      </c>
      <c r="AB1382" s="35">
        <v>0.0</v>
      </c>
      <c r="AC1382" s="35">
        <v>0.0</v>
      </c>
      <c r="AD1382" s="35">
        <v>0.0</v>
      </c>
      <c r="AE1382" s="35">
        <v>0.0</v>
      </c>
      <c r="AF1382" s="35">
        <v>0.0</v>
      </c>
    </row>
    <row r="1383" ht="15.75" customHeight="1">
      <c r="A1383" s="35" t="s">
        <v>69</v>
      </c>
      <c r="B1383" s="35" t="s">
        <v>1527</v>
      </c>
      <c r="C1383" s="35">
        <v>1169.0</v>
      </c>
      <c r="D1383" s="35" t="s">
        <v>692</v>
      </c>
      <c r="F1383" s="35">
        <v>0.4595749372502931</v>
      </c>
      <c r="G1383" s="35">
        <v>0.0</v>
      </c>
      <c r="H1383" s="35">
        <v>0.4595749372502931</v>
      </c>
      <c r="I1383" s="35">
        <v>7.683473952</v>
      </c>
      <c r="J1383" s="35">
        <v>0.0</v>
      </c>
      <c r="K1383" s="35">
        <v>0.0</v>
      </c>
      <c r="L1383" s="35">
        <v>0.0</v>
      </c>
      <c r="M1383" s="35">
        <v>0.0</v>
      </c>
      <c r="N1383" s="35">
        <v>0.0</v>
      </c>
      <c r="O1383" s="35">
        <v>0.0</v>
      </c>
      <c r="P1383" s="35">
        <v>0.0</v>
      </c>
      <c r="R1383" s="35">
        <v>0.0</v>
      </c>
      <c r="S1383" s="35">
        <v>0.0</v>
      </c>
      <c r="T1383" s="35">
        <v>4.519337740646401</v>
      </c>
      <c r="U1383" s="35">
        <v>5.611322510760955</v>
      </c>
      <c r="V1383" s="35">
        <v>7.683473952</v>
      </c>
      <c r="W1383" s="35">
        <v>0.0</v>
      </c>
      <c r="X1383" s="35">
        <v>0.0</v>
      </c>
      <c r="Y1383" s="35">
        <v>4.519337740646401</v>
      </c>
      <c r="Z1383" s="35">
        <v>5.611322510760955</v>
      </c>
      <c r="AA1383" s="35">
        <v>7.683473952</v>
      </c>
      <c r="AB1383" s="35">
        <v>0.0</v>
      </c>
      <c r="AC1383" s="35">
        <v>0.0</v>
      </c>
      <c r="AD1383" s="35">
        <v>0.0</v>
      </c>
      <c r="AE1383" s="35">
        <v>0.0</v>
      </c>
      <c r="AF1383" s="35">
        <v>0.0</v>
      </c>
    </row>
    <row r="1384" ht="15.75" customHeight="1">
      <c r="A1384" s="35" t="s">
        <v>69</v>
      </c>
      <c r="B1384" s="35" t="s">
        <v>1528</v>
      </c>
      <c r="C1384" s="35">
        <v>1169.0</v>
      </c>
      <c r="D1384" s="35" t="s">
        <v>692</v>
      </c>
      <c r="F1384" s="35">
        <v>0.00940206287035834</v>
      </c>
      <c r="G1384" s="35">
        <v>0.0</v>
      </c>
      <c r="H1384" s="35">
        <v>0.00940206287035834</v>
      </c>
      <c r="I1384" s="35">
        <v>0.954722998656</v>
      </c>
      <c r="J1384" s="35">
        <v>0.0</v>
      </c>
      <c r="K1384" s="35">
        <v>0.0</v>
      </c>
      <c r="L1384" s="35">
        <v>0.0</v>
      </c>
      <c r="M1384" s="35">
        <v>0.0</v>
      </c>
      <c r="N1384" s="35">
        <v>0.0</v>
      </c>
      <c r="O1384" s="35">
        <v>0.0</v>
      </c>
      <c r="P1384" s="35">
        <v>0.0</v>
      </c>
      <c r="R1384" s="35">
        <v>0.0</v>
      </c>
      <c r="S1384" s="35">
        <v>0.0</v>
      </c>
      <c r="T1384" s="35">
        <v>0.0</v>
      </c>
      <c r="U1384" s="35">
        <v>0.6113958062284796</v>
      </c>
      <c r="V1384" s="35">
        <v>0.954722998656</v>
      </c>
      <c r="W1384" s="35">
        <v>0.0</v>
      </c>
      <c r="X1384" s="35">
        <v>0.0</v>
      </c>
      <c r="Y1384" s="35">
        <v>0.0</v>
      </c>
      <c r="Z1384" s="35">
        <v>0.6113958062284796</v>
      </c>
      <c r="AA1384" s="35">
        <v>0.954722998656</v>
      </c>
      <c r="AB1384" s="35">
        <v>0.0</v>
      </c>
      <c r="AC1384" s="35">
        <v>0.0</v>
      </c>
      <c r="AD1384" s="35">
        <v>0.0</v>
      </c>
      <c r="AE1384" s="35">
        <v>0.0</v>
      </c>
      <c r="AF1384" s="35">
        <v>0.0</v>
      </c>
    </row>
    <row r="1385" ht="15.75" customHeight="1">
      <c r="A1385" s="35" t="s">
        <v>69</v>
      </c>
      <c r="B1385" s="35" t="s">
        <v>1529</v>
      </c>
      <c r="C1385" s="35">
        <v>1169.0</v>
      </c>
      <c r="D1385" s="35" t="s">
        <v>692</v>
      </c>
      <c r="F1385" s="35">
        <v>0.006795092701920973</v>
      </c>
      <c r="G1385" s="35">
        <v>0.0</v>
      </c>
      <c r="H1385" s="35">
        <v>0.006795092701920973</v>
      </c>
      <c r="I1385" s="35">
        <v>0.7774980192</v>
      </c>
      <c r="J1385" s="35">
        <v>0.0</v>
      </c>
      <c r="K1385" s="35">
        <v>0.0</v>
      </c>
      <c r="L1385" s="35">
        <v>0.0</v>
      </c>
      <c r="M1385" s="35">
        <v>0.0</v>
      </c>
      <c r="N1385" s="35">
        <v>0.0</v>
      </c>
      <c r="O1385" s="35">
        <v>0.0</v>
      </c>
      <c r="P1385" s="35">
        <v>0.0</v>
      </c>
      <c r="R1385" s="35">
        <v>0.0</v>
      </c>
      <c r="S1385" s="35">
        <v>0.0</v>
      </c>
      <c r="T1385" s="35">
        <v>0.0</v>
      </c>
      <c r="U1385" s="35">
        <v>0.3241546471295976</v>
      </c>
      <c r="V1385" s="35">
        <v>0.7774980192</v>
      </c>
      <c r="W1385" s="35">
        <v>0.0</v>
      </c>
      <c r="X1385" s="35">
        <v>0.0</v>
      </c>
      <c r="Y1385" s="35">
        <v>0.0</v>
      </c>
      <c r="Z1385" s="35">
        <v>0.3241546471295976</v>
      </c>
      <c r="AA1385" s="35">
        <v>0.7774980192</v>
      </c>
      <c r="AB1385" s="35">
        <v>0.0</v>
      </c>
      <c r="AC1385" s="35">
        <v>0.0</v>
      </c>
      <c r="AD1385" s="35">
        <v>0.0</v>
      </c>
      <c r="AE1385" s="35">
        <v>0.0</v>
      </c>
      <c r="AF1385" s="35">
        <v>0.0</v>
      </c>
    </row>
    <row r="1386" ht="15.75" customHeight="1">
      <c r="A1386" s="35" t="s">
        <v>69</v>
      </c>
      <c r="B1386" s="35" t="s">
        <v>1530</v>
      </c>
      <c r="C1386" s="35">
        <v>1169.0</v>
      </c>
      <c r="D1386" s="35" t="s">
        <v>692</v>
      </c>
      <c r="F1386" s="35">
        <v>0.006991134862339135</v>
      </c>
      <c r="G1386" s="35">
        <v>0.0</v>
      </c>
      <c r="H1386" s="35">
        <v>0.006991134862339135</v>
      </c>
      <c r="I1386" s="35">
        <v>4.194478100736</v>
      </c>
      <c r="J1386" s="35">
        <v>0.0</v>
      </c>
      <c r="K1386" s="35">
        <v>0.0</v>
      </c>
      <c r="L1386" s="35">
        <v>0.0</v>
      </c>
      <c r="M1386" s="35">
        <v>0.0</v>
      </c>
      <c r="N1386" s="35">
        <v>0.0</v>
      </c>
      <c r="O1386" s="35">
        <v>0.0</v>
      </c>
      <c r="P1386" s="35">
        <v>0.0</v>
      </c>
      <c r="R1386" s="35">
        <v>0.0</v>
      </c>
      <c r="S1386" s="35">
        <v>0.0</v>
      </c>
      <c r="T1386" s="35">
        <v>0.0</v>
      </c>
      <c r="U1386" s="35">
        <v>0.0</v>
      </c>
      <c r="V1386" s="35">
        <v>4.194478100736</v>
      </c>
      <c r="W1386" s="35">
        <v>0.0</v>
      </c>
      <c r="X1386" s="35">
        <v>0.0</v>
      </c>
      <c r="Y1386" s="35">
        <v>0.0</v>
      </c>
      <c r="Z1386" s="35">
        <v>0.0</v>
      </c>
      <c r="AA1386" s="35">
        <v>4.194478100736</v>
      </c>
      <c r="AB1386" s="35">
        <v>0.0</v>
      </c>
      <c r="AC1386" s="35">
        <v>0.0</v>
      </c>
      <c r="AD1386" s="35">
        <v>0.0</v>
      </c>
      <c r="AE1386" s="35">
        <v>0.0</v>
      </c>
      <c r="AF1386" s="35">
        <v>0.0</v>
      </c>
    </row>
    <row r="1387" ht="15.75" customHeight="1">
      <c r="A1387" s="35" t="s">
        <v>69</v>
      </c>
      <c r="B1387" s="35" t="s">
        <v>1531</v>
      </c>
      <c r="C1387" s="35">
        <v>1169.0</v>
      </c>
      <c r="D1387" s="35" t="s">
        <v>692</v>
      </c>
      <c r="F1387" s="35">
        <v>0.07042720440773138</v>
      </c>
      <c r="G1387" s="35">
        <v>0.0</v>
      </c>
      <c r="H1387" s="35">
        <v>0.07042720440773138</v>
      </c>
      <c r="I1387" s="35">
        <v>13.996340168832</v>
      </c>
      <c r="J1387" s="35">
        <v>0.0</v>
      </c>
      <c r="K1387" s="35">
        <v>0.0</v>
      </c>
      <c r="L1387" s="35">
        <v>0.0</v>
      </c>
      <c r="M1387" s="35">
        <v>0.0</v>
      </c>
      <c r="N1387" s="35">
        <v>0.0</v>
      </c>
      <c r="O1387" s="35">
        <v>0.0</v>
      </c>
      <c r="P1387" s="35">
        <v>0.0</v>
      </c>
      <c r="R1387" s="35">
        <v>0.0</v>
      </c>
      <c r="S1387" s="35">
        <v>0.0</v>
      </c>
      <c r="T1387" s="35">
        <v>0.0</v>
      </c>
      <c r="U1387" s="35">
        <v>0.0</v>
      </c>
      <c r="V1387" s="35">
        <v>13.996340168832</v>
      </c>
      <c r="W1387" s="35">
        <v>0.0</v>
      </c>
      <c r="X1387" s="35">
        <v>0.0</v>
      </c>
      <c r="Y1387" s="35">
        <v>0.0</v>
      </c>
      <c r="Z1387" s="35">
        <v>0.0</v>
      </c>
      <c r="AA1387" s="35">
        <v>13.996340168832</v>
      </c>
      <c r="AB1387" s="35">
        <v>0.0</v>
      </c>
      <c r="AC1387" s="35">
        <v>0.0</v>
      </c>
      <c r="AD1387" s="35">
        <v>0.0</v>
      </c>
      <c r="AE1387" s="35">
        <v>0.0</v>
      </c>
      <c r="AF1387" s="35">
        <v>0.0</v>
      </c>
    </row>
    <row r="1388" ht="15.75" customHeight="1">
      <c r="A1388" s="35" t="s">
        <v>69</v>
      </c>
      <c r="B1388" s="35" t="s">
        <v>1532</v>
      </c>
      <c r="C1388" s="35">
        <v>1169.0</v>
      </c>
      <c r="D1388" s="35" t="s">
        <v>692</v>
      </c>
      <c r="F1388" s="35">
        <v>0.169734871927848</v>
      </c>
      <c r="G1388" s="35">
        <v>0.0</v>
      </c>
      <c r="H1388" s="35">
        <v>0.169734871927848</v>
      </c>
      <c r="I1388" s="35">
        <v>4.320976326912001</v>
      </c>
      <c r="J1388" s="35">
        <v>0.0</v>
      </c>
      <c r="K1388" s="35">
        <v>0.0</v>
      </c>
      <c r="L1388" s="35">
        <v>0.0</v>
      </c>
      <c r="M1388" s="35">
        <v>0.0</v>
      </c>
      <c r="N1388" s="35">
        <v>0.0</v>
      </c>
      <c r="O1388" s="35">
        <v>0.0</v>
      </c>
      <c r="P1388" s="35">
        <v>0.0</v>
      </c>
      <c r="R1388" s="35">
        <v>0.0</v>
      </c>
      <c r="S1388" s="35">
        <v>0.0</v>
      </c>
      <c r="T1388" s="35">
        <v>0.8949671273088001</v>
      </c>
      <c r="U1388" s="35">
        <v>1.531287654382076</v>
      </c>
      <c r="V1388" s="35">
        <v>4.320976326912001</v>
      </c>
      <c r="W1388" s="35">
        <v>0.0</v>
      </c>
      <c r="X1388" s="35">
        <v>0.0</v>
      </c>
      <c r="Y1388" s="35">
        <v>0.8949671273088001</v>
      </c>
      <c r="Z1388" s="35">
        <v>1.531287654382076</v>
      </c>
      <c r="AA1388" s="35">
        <v>4.320976326912001</v>
      </c>
      <c r="AB1388" s="35">
        <v>0.0</v>
      </c>
      <c r="AC1388" s="35">
        <v>0.0</v>
      </c>
      <c r="AD1388" s="35">
        <v>0.0</v>
      </c>
      <c r="AE1388" s="35">
        <v>0.0</v>
      </c>
      <c r="AF1388" s="35">
        <v>0.0</v>
      </c>
    </row>
    <row r="1389" ht="15.75" customHeight="1">
      <c r="A1389" s="35" t="s">
        <v>69</v>
      </c>
      <c r="B1389" s="35" t="s">
        <v>1533</v>
      </c>
      <c r="C1389" s="35">
        <v>1169.0</v>
      </c>
      <c r="D1389" s="35" t="s">
        <v>692</v>
      </c>
      <c r="F1389" s="35">
        <v>0.006870643428147841</v>
      </c>
      <c r="G1389" s="35">
        <v>0.0</v>
      </c>
      <c r="H1389" s="35">
        <v>0.006870643428147841</v>
      </c>
      <c r="I1389" s="35">
        <v>0.855180716544</v>
      </c>
      <c r="J1389" s="35">
        <v>0.0</v>
      </c>
      <c r="K1389" s="35">
        <v>0.0</v>
      </c>
      <c r="L1389" s="35">
        <v>0.0</v>
      </c>
      <c r="M1389" s="35">
        <v>0.0</v>
      </c>
      <c r="N1389" s="35">
        <v>0.0</v>
      </c>
      <c r="O1389" s="35">
        <v>0.0</v>
      </c>
      <c r="P1389" s="35">
        <v>0.0</v>
      </c>
      <c r="R1389" s="35">
        <v>0.0</v>
      </c>
      <c r="S1389" s="35">
        <v>0.0</v>
      </c>
      <c r="T1389" s="35">
        <v>0.0</v>
      </c>
      <c r="U1389" s="35">
        <v>0.009644039999991229</v>
      </c>
      <c r="V1389" s="35">
        <v>0.855180716544</v>
      </c>
      <c r="W1389" s="35">
        <v>0.0</v>
      </c>
      <c r="X1389" s="35">
        <v>0.0</v>
      </c>
      <c r="Y1389" s="35">
        <v>0.0</v>
      </c>
      <c r="Z1389" s="35">
        <v>0.009644039999991229</v>
      </c>
      <c r="AA1389" s="35">
        <v>0.855180716544</v>
      </c>
      <c r="AB1389" s="35">
        <v>0.0</v>
      </c>
      <c r="AC1389" s="35">
        <v>0.0</v>
      </c>
      <c r="AD1389" s="35">
        <v>0.0</v>
      </c>
      <c r="AE1389" s="35">
        <v>0.0</v>
      </c>
      <c r="AF1389" s="35">
        <v>0.0</v>
      </c>
    </row>
    <row r="1390" ht="15.75" customHeight="1">
      <c r="A1390" s="35" t="s">
        <v>69</v>
      </c>
      <c r="B1390" s="35" t="s">
        <v>1534</v>
      </c>
      <c r="C1390" s="35">
        <v>1169.0</v>
      </c>
      <c r="D1390" s="35" t="s">
        <v>692</v>
      </c>
      <c r="F1390" s="35">
        <v>1.008759870994379</v>
      </c>
      <c r="G1390" s="35">
        <v>0.0</v>
      </c>
      <c r="H1390" s="35">
        <v>1.008759870994379</v>
      </c>
      <c r="I1390" s="35">
        <v>187.97465885184</v>
      </c>
      <c r="J1390" s="35">
        <v>0.0</v>
      </c>
      <c r="K1390" s="35">
        <v>0.0</v>
      </c>
      <c r="L1390" s="35">
        <v>0.0</v>
      </c>
      <c r="M1390" s="35">
        <v>0.0</v>
      </c>
      <c r="N1390" s="35">
        <v>0.0</v>
      </c>
      <c r="O1390" s="35">
        <v>0.0</v>
      </c>
      <c r="P1390" s="35">
        <v>0.0</v>
      </c>
      <c r="R1390" s="35">
        <v>0.0</v>
      </c>
      <c r="S1390" s="35">
        <v>0.0</v>
      </c>
      <c r="T1390" s="35">
        <v>0.0</v>
      </c>
      <c r="U1390" s="35">
        <v>0.0</v>
      </c>
      <c r="V1390" s="35">
        <v>187.97465885184</v>
      </c>
      <c r="W1390" s="35">
        <v>0.0</v>
      </c>
      <c r="X1390" s="35">
        <v>0.0</v>
      </c>
      <c r="Y1390" s="35">
        <v>0.0</v>
      </c>
      <c r="Z1390" s="35">
        <v>0.0</v>
      </c>
      <c r="AA1390" s="35">
        <v>187.97465885184</v>
      </c>
      <c r="AB1390" s="35">
        <v>0.0</v>
      </c>
      <c r="AC1390" s="35">
        <v>0.0</v>
      </c>
      <c r="AD1390" s="35">
        <v>0.0</v>
      </c>
      <c r="AE1390" s="35">
        <v>0.0</v>
      </c>
      <c r="AF1390" s="35">
        <v>0.0</v>
      </c>
    </row>
    <row r="1391" ht="15.75" customHeight="1">
      <c r="A1391" s="35" t="s">
        <v>69</v>
      </c>
      <c r="B1391" s="35" t="s">
        <v>1535</v>
      </c>
      <c r="C1391" s="35">
        <v>1169.0</v>
      </c>
      <c r="D1391" s="35" t="s">
        <v>692</v>
      </c>
      <c r="F1391" s="35">
        <v>1.409838897070866</v>
      </c>
      <c r="G1391" s="35">
        <v>0.0</v>
      </c>
      <c r="H1391" s="35">
        <v>1.409838897070866</v>
      </c>
      <c r="I1391" s="35">
        <v>27.060134863104</v>
      </c>
      <c r="J1391" s="35">
        <v>1.27098937728</v>
      </c>
      <c r="K1391" s="35">
        <v>1.4830649568</v>
      </c>
      <c r="L1391" s="35">
        <v>0.0</v>
      </c>
      <c r="M1391" s="35">
        <v>0.940623860736</v>
      </c>
      <c r="N1391" s="35">
        <v>0.983022469632</v>
      </c>
      <c r="O1391" s="35">
        <v>0.983022469632</v>
      </c>
      <c r="P1391" s="35">
        <v>1.060391533824</v>
      </c>
      <c r="R1391" s="35">
        <v>1.27098937728</v>
      </c>
      <c r="S1391" s="35">
        <v>1.5910243776</v>
      </c>
      <c r="T1391" s="35">
        <v>2.4191190317952</v>
      </c>
      <c r="U1391" s="35">
        <v>3.989573380799999</v>
      </c>
      <c r="V1391" s="35">
        <v>27.060134863104</v>
      </c>
      <c r="W1391" s="35">
        <v>1.27098937728</v>
      </c>
      <c r="X1391" s="35">
        <v>1.5910243776</v>
      </c>
      <c r="Y1391" s="35">
        <v>2.4191190317952</v>
      </c>
      <c r="Z1391" s="35">
        <v>3.989573380799999</v>
      </c>
      <c r="AA1391" s="35">
        <v>27.060134863104</v>
      </c>
      <c r="AB1391" s="35">
        <v>0.0</v>
      </c>
      <c r="AC1391" s="35">
        <v>0.0</v>
      </c>
      <c r="AD1391" s="35">
        <v>0.0</v>
      </c>
      <c r="AE1391" s="35">
        <v>0.0</v>
      </c>
      <c r="AF1391" s="35">
        <v>0.0</v>
      </c>
    </row>
    <row r="1392" ht="15.75" customHeight="1">
      <c r="A1392" s="35" t="s">
        <v>69</v>
      </c>
      <c r="B1392" s="35" t="s">
        <v>1536</v>
      </c>
      <c r="C1392" s="35">
        <v>1169.0</v>
      </c>
      <c r="D1392" s="35" t="s">
        <v>692</v>
      </c>
      <c r="F1392" s="35">
        <v>0.0849525534423121</v>
      </c>
      <c r="G1392" s="35">
        <v>0.0</v>
      </c>
      <c r="H1392" s="35">
        <v>0.0849525534423121</v>
      </c>
      <c r="I1392" s="35">
        <v>19.3234624128</v>
      </c>
      <c r="J1392" s="35">
        <v>0.0</v>
      </c>
      <c r="K1392" s="35">
        <v>0.0</v>
      </c>
      <c r="L1392" s="35">
        <v>0.0</v>
      </c>
      <c r="M1392" s="35">
        <v>0.0</v>
      </c>
      <c r="N1392" s="35">
        <v>0.0</v>
      </c>
      <c r="O1392" s="35">
        <v>0.0</v>
      </c>
      <c r="P1392" s="35">
        <v>0.0</v>
      </c>
      <c r="R1392" s="35">
        <v>0.0</v>
      </c>
      <c r="S1392" s="35">
        <v>0.0</v>
      </c>
      <c r="T1392" s="35">
        <v>0.0</v>
      </c>
      <c r="U1392" s="35">
        <v>0.0</v>
      </c>
      <c r="V1392" s="35">
        <v>19.3234624128</v>
      </c>
      <c r="W1392" s="35">
        <v>0.0</v>
      </c>
      <c r="X1392" s="35">
        <v>0.0</v>
      </c>
      <c r="Y1392" s="35">
        <v>0.0</v>
      </c>
      <c r="Z1392" s="35">
        <v>0.0</v>
      </c>
      <c r="AA1392" s="35">
        <v>19.3234624128</v>
      </c>
      <c r="AB1392" s="35">
        <v>0.0</v>
      </c>
      <c r="AC1392" s="35">
        <v>0.0</v>
      </c>
      <c r="AD1392" s="35">
        <v>0.0</v>
      </c>
      <c r="AE1392" s="35">
        <v>0.0</v>
      </c>
      <c r="AF1392" s="35">
        <v>0.0</v>
      </c>
    </row>
    <row r="1393" ht="15.75" customHeight="1">
      <c r="A1393" s="35" t="s">
        <v>69</v>
      </c>
      <c r="B1393" s="35" t="s">
        <v>1537</v>
      </c>
      <c r="C1393" s="35">
        <v>1169.0</v>
      </c>
      <c r="D1393" s="35" t="s">
        <v>692</v>
      </c>
      <c r="F1393" s="35">
        <v>0.05603908667977013</v>
      </c>
      <c r="G1393" s="35">
        <v>0.0</v>
      </c>
      <c r="H1393" s="35">
        <v>0.05603908667977013</v>
      </c>
      <c r="I1393" s="35">
        <v>6.459264</v>
      </c>
      <c r="J1393" s="35">
        <v>0.0</v>
      </c>
      <c r="K1393" s="35">
        <v>0.0</v>
      </c>
      <c r="L1393" s="35">
        <v>0.0</v>
      </c>
      <c r="M1393" s="35">
        <v>0.0</v>
      </c>
      <c r="N1393" s="35">
        <v>0.0</v>
      </c>
      <c r="O1393" s="35">
        <v>0.0</v>
      </c>
      <c r="P1393" s="35">
        <v>0.0</v>
      </c>
      <c r="R1393" s="35">
        <v>0.0</v>
      </c>
      <c r="S1393" s="35">
        <v>0.0</v>
      </c>
      <c r="T1393" s="35">
        <v>0.0</v>
      </c>
      <c r="U1393" s="35">
        <v>0.096754348938152</v>
      </c>
      <c r="V1393" s="35">
        <v>6.459264</v>
      </c>
      <c r="W1393" s="35">
        <v>0.0</v>
      </c>
      <c r="X1393" s="35">
        <v>0.0</v>
      </c>
      <c r="Y1393" s="35">
        <v>0.0</v>
      </c>
      <c r="Z1393" s="35">
        <v>0.096754348938152</v>
      </c>
      <c r="AA1393" s="35">
        <v>6.459264</v>
      </c>
      <c r="AB1393" s="35">
        <v>0.0</v>
      </c>
      <c r="AC1393" s="35">
        <v>0.0</v>
      </c>
      <c r="AD1393" s="35">
        <v>0.0</v>
      </c>
      <c r="AE1393" s="35">
        <v>0.0</v>
      </c>
      <c r="AF1393" s="35">
        <v>0.0</v>
      </c>
    </row>
    <row r="1394" ht="15.75" customHeight="1">
      <c r="A1394" s="35" t="s">
        <v>69</v>
      </c>
      <c r="B1394" s="35" t="s">
        <v>1538</v>
      </c>
      <c r="C1394" s="35">
        <v>1169.0</v>
      </c>
      <c r="D1394" s="35" t="s">
        <v>692</v>
      </c>
      <c r="F1394" s="35">
        <v>2.052915888829065</v>
      </c>
      <c r="G1394" s="35">
        <v>0.0</v>
      </c>
      <c r="H1394" s="35">
        <v>2.052915888829065</v>
      </c>
      <c r="I1394" s="35">
        <v>158.0370718752</v>
      </c>
      <c r="J1394" s="35">
        <v>0.0</v>
      </c>
      <c r="K1394" s="35">
        <v>0.0</v>
      </c>
      <c r="L1394" s="35">
        <v>0.0</v>
      </c>
      <c r="M1394" s="35">
        <v>0.0</v>
      </c>
      <c r="N1394" s="35">
        <v>0.0</v>
      </c>
      <c r="O1394" s="35">
        <v>0.0</v>
      </c>
      <c r="P1394" s="35">
        <v>0.0</v>
      </c>
      <c r="R1394" s="35">
        <v>0.0</v>
      </c>
      <c r="S1394" s="35">
        <v>0.0</v>
      </c>
      <c r="T1394" s="35">
        <v>10.2098466223488</v>
      </c>
      <c r="U1394" s="35">
        <v>11.31388821158398</v>
      </c>
      <c r="V1394" s="35">
        <v>158.0370718752</v>
      </c>
      <c r="W1394" s="35">
        <v>0.0</v>
      </c>
      <c r="X1394" s="35">
        <v>0.0</v>
      </c>
      <c r="Y1394" s="35">
        <v>10.2098466223488</v>
      </c>
      <c r="Z1394" s="35">
        <v>11.31388821158398</v>
      </c>
      <c r="AA1394" s="35">
        <v>158.0370718752</v>
      </c>
      <c r="AB1394" s="35">
        <v>0.0</v>
      </c>
      <c r="AC1394" s="35">
        <v>0.0</v>
      </c>
      <c r="AD1394" s="35">
        <v>0.0</v>
      </c>
      <c r="AE1394" s="35">
        <v>0.0</v>
      </c>
      <c r="AF1394" s="35">
        <v>0.0</v>
      </c>
    </row>
    <row r="1395" ht="15.75" customHeight="1">
      <c r="A1395" s="35" t="s">
        <v>69</v>
      </c>
      <c r="B1395" s="35" t="s">
        <v>1539</v>
      </c>
      <c r="C1395" s="35">
        <v>1169.0</v>
      </c>
      <c r="D1395" s="35" t="s">
        <v>692</v>
      </c>
      <c r="F1395" s="35">
        <v>10.42160325657827</v>
      </c>
      <c r="G1395" s="35">
        <v>0.0</v>
      </c>
      <c r="H1395" s="35">
        <v>10.42160325657827</v>
      </c>
      <c r="I1395" s="35">
        <v>204.02790355584</v>
      </c>
      <c r="J1395" s="35">
        <v>8.700075264384001</v>
      </c>
      <c r="K1395" s="35">
        <v>8.30556566784</v>
      </c>
      <c r="L1395" s="35">
        <v>9.530114372352</v>
      </c>
      <c r="M1395" s="35">
        <v>10.067008396032</v>
      </c>
      <c r="N1395" s="35">
        <v>10.08588236544</v>
      </c>
      <c r="O1395" s="35">
        <v>10.08588236544</v>
      </c>
      <c r="P1395" s="35">
        <v>18.848287374336</v>
      </c>
      <c r="R1395" s="35">
        <v>9.554221780992</v>
      </c>
      <c r="S1395" s="35">
        <v>10.337066276544</v>
      </c>
      <c r="T1395" s="35">
        <v>12.6594068735232</v>
      </c>
      <c r="U1395" s="35">
        <v>98.81160281911227</v>
      </c>
      <c r="V1395" s="35">
        <v>204.02790355584</v>
      </c>
      <c r="W1395" s="35">
        <v>9.554221780992</v>
      </c>
      <c r="X1395" s="35">
        <v>10.337066276544</v>
      </c>
      <c r="Y1395" s="35">
        <v>12.6594068735232</v>
      </c>
      <c r="Z1395" s="35">
        <v>98.81160281911227</v>
      </c>
      <c r="AA1395" s="35">
        <v>204.02790355584</v>
      </c>
      <c r="AB1395" s="35">
        <v>0.0</v>
      </c>
      <c r="AC1395" s="35">
        <v>0.0</v>
      </c>
      <c r="AD1395" s="35">
        <v>0.0</v>
      </c>
      <c r="AE1395" s="35">
        <v>0.0</v>
      </c>
      <c r="AF1395" s="35">
        <v>0.0</v>
      </c>
    </row>
    <row r="1396" ht="15.75" customHeight="1">
      <c r="A1396" s="35" t="s">
        <v>69</v>
      </c>
      <c r="B1396" s="35" t="s">
        <v>1540</v>
      </c>
      <c r="C1396" s="35">
        <v>1169.0</v>
      </c>
      <c r="D1396" s="35" t="s">
        <v>692</v>
      </c>
      <c r="F1396" s="35">
        <v>15.19638330325073</v>
      </c>
      <c r="G1396" s="35">
        <v>0.0</v>
      </c>
      <c r="H1396" s="35">
        <v>15.19638330325073</v>
      </c>
      <c r="I1396" s="35">
        <v>23.6241121536</v>
      </c>
      <c r="J1396" s="35">
        <v>15.345461521152</v>
      </c>
      <c r="K1396" s="35">
        <v>15.425463094272</v>
      </c>
      <c r="L1396" s="35">
        <v>11.698500062592</v>
      </c>
      <c r="M1396" s="35">
        <v>14.25662913024</v>
      </c>
      <c r="N1396" s="35">
        <v>13.569249326976</v>
      </c>
      <c r="O1396" s="35">
        <v>13.569249326976</v>
      </c>
      <c r="P1396" s="35">
        <v>12.503378184192</v>
      </c>
      <c r="R1396" s="35">
        <v>14.9931359424</v>
      </c>
      <c r="S1396" s="35">
        <v>16.443536042304</v>
      </c>
      <c r="T1396" s="35">
        <v>18.7322733948672</v>
      </c>
      <c r="U1396" s="35">
        <v>20.59298410176</v>
      </c>
      <c r="V1396" s="35">
        <v>23.6241121536</v>
      </c>
      <c r="W1396" s="35">
        <v>14.9931359424</v>
      </c>
      <c r="X1396" s="35">
        <v>16.443536042304</v>
      </c>
      <c r="Y1396" s="35">
        <v>18.7322733948672</v>
      </c>
      <c r="Z1396" s="35">
        <v>20.59298410176</v>
      </c>
      <c r="AA1396" s="35">
        <v>23.6241121536</v>
      </c>
      <c r="AB1396" s="35">
        <v>0.0</v>
      </c>
      <c r="AC1396" s="35">
        <v>0.0</v>
      </c>
      <c r="AD1396" s="35">
        <v>0.0</v>
      </c>
      <c r="AE1396" s="35">
        <v>0.0</v>
      </c>
      <c r="AF1396" s="35">
        <v>0.0</v>
      </c>
    </row>
    <row r="1397" ht="15.75" customHeight="1">
      <c r="A1397" s="35" t="s">
        <v>69</v>
      </c>
      <c r="B1397" s="35" t="s">
        <v>1541</v>
      </c>
      <c r="C1397" s="35">
        <v>887.0</v>
      </c>
      <c r="D1397" s="35" t="s">
        <v>686</v>
      </c>
      <c r="F1397" s="35">
        <v>9.07287081903626</v>
      </c>
      <c r="G1397" s="35">
        <v>0.0</v>
      </c>
      <c r="H1397" s="35">
        <v>9.07287081903626</v>
      </c>
      <c r="I1397" s="35">
        <v>20.641040308224</v>
      </c>
      <c r="J1397" s="35">
        <v>11.05678151424</v>
      </c>
      <c r="K1397" s="35">
        <v>10.916324100864</v>
      </c>
      <c r="L1397" s="35">
        <v>10.85968066176</v>
      </c>
      <c r="M1397" s="35">
        <v>11.990668362624</v>
      </c>
      <c r="N1397" s="35">
        <v>8.862652786176</v>
      </c>
      <c r="O1397" s="35">
        <v>8.862652786176</v>
      </c>
      <c r="P1397" s="35">
        <v>11.537453386368</v>
      </c>
      <c r="R1397" s="35">
        <v>9.807307227648</v>
      </c>
      <c r="S1397" s="35">
        <v>10.904310946368</v>
      </c>
      <c r="T1397" s="35">
        <v>13.7088551222784</v>
      </c>
      <c r="U1397" s="35">
        <v>17.21295767052287</v>
      </c>
      <c r="V1397" s="35">
        <v>20.641040308224</v>
      </c>
      <c r="W1397" s="35">
        <v>9.807307227648</v>
      </c>
      <c r="X1397" s="35">
        <v>10.904310946368</v>
      </c>
      <c r="Y1397" s="35">
        <v>13.7088551222784</v>
      </c>
      <c r="Z1397" s="35">
        <v>17.21295767052287</v>
      </c>
      <c r="AA1397" s="35">
        <v>20.641040308224</v>
      </c>
      <c r="AB1397" s="35">
        <v>0.0</v>
      </c>
      <c r="AC1397" s="35">
        <v>0.0</v>
      </c>
      <c r="AD1397" s="35">
        <v>0.0</v>
      </c>
      <c r="AE1397" s="35">
        <v>0.0</v>
      </c>
      <c r="AF1397" s="35">
        <v>0.0</v>
      </c>
    </row>
    <row r="1398" ht="15.75" customHeight="1">
      <c r="A1398" s="35" t="s">
        <v>69</v>
      </c>
      <c r="B1398" s="35" t="s">
        <v>1542</v>
      </c>
      <c r="C1398" s="35">
        <v>887.0</v>
      </c>
      <c r="D1398" s="35" t="s">
        <v>686</v>
      </c>
      <c r="F1398" s="35">
        <v>0.01158910435533893</v>
      </c>
      <c r="G1398" s="35">
        <v>0.0</v>
      </c>
      <c r="H1398" s="35">
        <v>0.01158910435533893</v>
      </c>
      <c r="I1398" s="35">
        <v>4.189775756544</v>
      </c>
      <c r="J1398" s="35">
        <v>0.0</v>
      </c>
      <c r="K1398" s="35">
        <v>0.0</v>
      </c>
      <c r="L1398" s="35">
        <v>0.0</v>
      </c>
      <c r="M1398" s="35">
        <v>0.0</v>
      </c>
      <c r="N1398" s="35">
        <v>0.0</v>
      </c>
      <c r="O1398" s="35">
        <v>0.0</v>
      </c>
      <c r="P1398" s="35">
        <v>0.0</v>
      </c>
      <c r="R1398" s="35">
        <v>0.0</v>
      </c>
      <c r="S1398" s="35">
        <v>0.0</v>
      </c>
      <c r="T1398" s="35">
        <v>0.0</v>
      </c>
      <c r="U1398" s="35">
        <v>0.0</v>
      </c>
      <c r="V1398" s="35">
        <v>4.189775756544</v>
      </c>
      <c r="W1398" s="35">
        <v>0.0</v>
      </c>
      <c r="X1398" s="35">
        <v>0.0</v>
      </c>
      <c r="Y1398" s="35">
        <v>0.0</v>
      </c>
      <c r="Z1398" s="35">
        <v>0.0</v>
      </c>
      <c r="AA1398" s="35">
        <v>4.189775756544</v>
      </c>
      <c r="AB1398" s="35">
        <v>0.0</v>
      </c>
      <c r="AC1398" s="35">
        <v>0.0</v>
      </c>
      <c r="AD1398" s="35">
        <v>0.0</v>
      </c>
      <c r="AE1398" s="35">
        <v>0.0</v>
      </c>
      <c r="AF1398" s="35">
        <v>0.0</v>
      </c>
    </row>
    <row r="1399" ht="15.75" customHeight="1">
      <c r="A1399" s="35" t="s">
        <v>69</v>
      </c>
      <c r="B1399" s="35" t="s">
        <v>1543</v>
      </c>
      <c r="C1399" s="35">
        <v>887.0</v>
      </c>
      <c r="D1399" s="35" t="s">
        <v>686</v>
      </c>
      <c r="F1399" s="35">
        <v>15.62043887066309</v>
      </c>
      <c r="G1399" s="35">
        <v>0.0</v>
      </c>
      <c r="H1399" s="35">
        <v>15.62043887066309</v>
      </c>
      <c r="I1399" s="35">
        <v>60.30505376179201</v>
      </c>
      <c r="J1399" s="35">
        <v>0.0</v>
      </c>
      <c r="K1399" s="35">
        <v>56.378608562304</v>
      </c>
      <c r="L1399" s="35">
        <v>42.823609807104</v>
      </c>
      <c r="M1399" s="35">
        <v>31.451784150528</v>
      </c>
      <c r="N1399" s="35">
        <v>31.761441266688</v>
      </c>
      <c r="O1399" s="35">
        <v>31.761441266688</v>
      </c>
      <c r="P1399" s="35">
        <v>0.0</v>
      </c>
      <c r="R1399" s="35">
        <v>0.37812531456</v>
      </c>
      <c r="S1399" s="35">
        <v>31.648104508608</v>
      </c>
      <c r="T1399" s="35">
        <v>42.4465573045248</v>
      </c>
      <c r="U1399" s="35">
        <v>52.18560867131136</v>
      </c>
      <c r="V1399" s="35">
        <v>60.30505376179201</v>
      </c>
      <c r="W1399" s="35">
        <v>0.37812531456</v>
      </c>
      <c r="X1399" s="35">
        <v>31.648104508608</v>
      </c>
      <c r="Y1399" s="35">
        <v>42.4465573045248</v>
      </c>
      <c r="Z1399" s="35">
        <v>52.18560867131136</v>
      </c>
      <c r="AA1399" s="35">
        <v>60.30505376179201</v>
      </c>
      <c r="AB1399" s="35">
        <v>0.0</v>
      </c>
      <c r="AC1399" s="35">
        <v>0.0</v>
      </c>
      <c r="AD1399" s="35">
        <v>0.0</v>
      </c>
      <c r="AE1399" s="35">
        <v>0.0</v>
      </c>
      <c r="AF1399" s="35">
        <v>0.0</v>
      </c>
    </row>
    <row r="1400" ht="15.75" customHeight="1">
      <c r="A1400" s="35" t="s">
        <v>69</v>
      </c>
      <c r="B1400" s="35" t="s">
        <v>1544</v>
      </c>
      <c r="C1400" s="35">
        <v>887.0</v>
      </c>
      <c r="D1400" s="35" t="s">
        <v>686</v>
      </c>
      <c r="F1400" s="35">
        <v>0.1531184958330722</v>
      </c>
      <c r="G1400" s="35">
        <v>0.0</v>
      </c>
      <c r="H1400" s="35">
        <v>0.1531184958330722</v>
      </c>
      <c r="I1400" s="35">
        <v>3.2529930048</v>
      </c>
      <c r="J1400" s="35">
        <v>0.0</v>
      </c>
      <c r="K1400" s="35">
        <v>1.513198858752</v>
      </c>
      <c r="L1400" s="35">
        <v>1.546851624192</v>
      </c>
      <c r="M1400" s="35">
        <v>0.0</v>
      </c>
      <c r="N1400" s="35">
        <v>0.8255843688960001</v>
      </c>
      <c r="O1400" s="35">
        <v>0.8255843688960001</v>
      </c>
      <c r="P1400" s="35">
        <v>0.0</v>
      </c>
      <c r="R1400" s="35">
        <v>0.0</v>
      </c>
      <c r="S1400" s="35">
        <v>0.0</v>
      </c>
      <c r="T1400" s="35">
        <v>1.206868263552</v>
      </c>
      <c r="U1400" s="35">
        <v>1.611721323555838</v>
      </c>
      <c r="V1400" s="35">
        <v>3.2529930048</v>
      </c>
      <c r="W1400" s="35">
        <v>0.0</v>
      </c>
      <c r="X1400" s="35">
        <v>0.0</v>
      </c>
      <c r="Y1400" s="35">
        <v>1.206868263552</v>
      </c>
      <c r="Z1400" s="35">
        <v>1.611721323555838</v>
      </c>
      <c r="AA1400" s="35">
        <v>3.2529930048</v>
      </c>
      <c r="AB1400" s="35">
        <v>0.0</v>
      </c>
      <c r="AC1400" s="35">
        <v>0.0</v>
      </c>
      <c r="AD1400" s="35">
        <v>0.0</v>
      </c>
      <c r="AE1400" s="35">
        <v>0.0</v>
      </c>
      <c r="AF1400" s="35">
        <v>0.0</v>
      </c>
    </row>
    <row r="1401" ht="15.75" customHeight="1">
      <c r="A1401" s="35" t="s">
        <v>70</v>
      </c>
      <c r="F1401" s="35">
        <v>824.9547741123718</v>
      </c>
      <c r="G1401" s="35">
        <v>1456.51674585513</v>
      </c>
      <c r="H1401" s="35">
        <v>2281.471519967502</v>
      </c>
      <c r="I1401" s="35">
        <v>4073.9456507904</v>
      </c>
      <c r="J1401" s="35">
        <v>1270.112059948032</v>
      </c>
      <c r="K1401" s="35">
        <v>1264.920804733824</v>
      </c>
      <c r="L1401" s="35">
        <v>2775.138762670848</v>
      </c>
      <c r="M1401" s="35">
        <v>2843.991448042752</v>
      </c>
      <c r="N1401" s="35">
        <v>2239.354157056128</v>
      </c>
      <c r="O1401" s="35">
        <v>2239.354157056128</v>
      </c>
      <c r="P1401" s="35">
        <v>1438.331293645344</v>
      </c>
      <c r="R1401" s="35">
        <v>2296.262113068672</v>
      </c>
      <c r="S1401" s="35">
        <v>2811.092853707712</v>
      </c>
      <c r="T1401" s="35">
        <v>3399.503879130509</v>
      </c>
      <c r="U1401" s="35">
        <v>3851.602840589737</v>
      </c>
      <c r="V1401" s="35">
        <v>4073.9456507904</v>
      </c>
      <c r="W1401" s="35">
        <v>804.718246921344</v>
      </c>
      <c r="X1401" s="35">
        <v>1023.317924586048</v>
      </c>
      <c r="Y1401" s="35">
        <v>1380.371415019431</v>
      </c>
      <c r="Z1401" s="35">
        <v>1605.67010016215</v>
      </c>
      <c r="AA1401" s="35">
        <v>1838.980787543424</v>
      </c>
      <c r="AB1401" s="35">
        <v>1475.040936096</v>
      </c>
      <c r="AC1401" s="35">
        <v>1798.6541802768</v>
      </c>
      <c r="AD1401" s="35">
        <v>2255.41092887712</v>
      </c>
      <c r="AE1401" s="35">
        <v>2461.124834187264</v>
      </c>
      <c r="AF1401" s="35">
        <v>2797.972664256</v>
      </c>
    </row>
    <row r="1402" ht="15.75" customHeight="1">
      <c r="A1402" s="35" t="s">
        <v>70</v>
      </c>
      <c r="B1402" s="35" t="s">
        <v>1545</v>
      </c>
      <c r="C1402" s="35">
        <v>8074.0</v>
      </c>
      <c r="D1402" s="35" t="s">
        <v>70</v>
      </c>
      <c r="F1402" s="35">
        <v>0.02786256785973671</v>
      </c>
      <c r="G1402" s="35">
        <v>0.01655861552023914</v>
      </c>
      <c r="H1402" s="35">
        <v>0.04442118337997584</v>
      </c>
      <c r="I1402" s="35">
        <v>1.3279349664</v>
      </c>
      <c r="J1402" s="35">
        <v>0.0</v>
      </c>
      <c r="K1402" s="35">
        <v>0.0</v>
      </c>
      <c r="L1402" s="35">
        <v>0.0</v>
      </c>
      <c r="M1402" s="35">
        <v>0.0</v>
      </c>
      <c r="N1402" s="35">
        <v>0.90429696</v>
      </c>
      <c r="O1402" s="35">
        <v>0.90429696</v>
      </c>
      <c r="P1402" s="35">
        <v>0.0</v>
      </c>
      <c r="R1402" s="35">
        <v>0.0</v>
      </c>
      <c r="S1402" s="35">
        <v>0.0</v>
      </c>
      <c r="T1402" s="35">
        <v>0.5505153196032</v>
      </c>
      <c r="U1402" s="35">
        <v>0.97763570182656</v>
      </c>
      <c r="V1402" s="35">
        <v>1.3279349664</v>
      </c>
      <c r="W1402" s="35">
        <v>0.0</v>
      </c>
      <c r="X1402" s="35">
        <v>0.0</v>
      </c>
      <c r="Y1402" s="35">
        <v>0.0</v>
      </c>
      <c r="Z1402" s="35">
        <v>0.8382962004479988</v>
      </c>
      <c r="AA1402" s="35">
        <v>1.0746779904</v>
      </c>
      <c r="AB1402" s="35">
        <v>0.0</v>
      </c>
      <c r="AC1402" s="35">
        <v>0.0</v>
      </c>
      <c r="AD1402" s="35">
        <v>0.0</v>
      </c>
      <c r="AE1402" s="35">
        <v>0.7311309102719997</v>
      </c>
      <c r="AF1402" s="35">
        <v>1.3279349664</v>
      </c>
    </row>
    <row r="1403" ht="15.75" customHeight="1">
      <c r="A1403" s="35" t="s">
        <v>70</v>
      </c>
      <c r="B1403" s="35" t="s">
        <v>1546</v>
      </c>
      <c r="C1403" s="35">
        <v>8074.0</v>
      </c>
      <c r="D1403" s="35" t="s">
        <v>70</v>
      </c>
      <c r="F1403" s="35">
        <v>0.1995540909131402</v>
      </c>
      <c r="G1403" s="35">
        <v>0.2882279808574835</v>
      </c>
      <c r="H1403" s="35">
        <v>0.4877820717706237</v>
      </c>
      <c r="I1403" s="35">
        <v>9.8066340288</v>
      </c>
      <c r="J1403" s="35">
        <v>0.0</v>
      </c>
      <c r="K1403" s="35">
        <v>4.364046699264001</v>
      </c>
      <c r="L1403" s="35">
        <v>0.0</v>
      </c>
      <c r="M1403" s="35">
        <v>0.0</v>
      </c>
      <c r="N1403" s="35">
        <v>0.0</v>
      </c>
      <c r="O1403" s="35">
        <v>0.0</v>
      </c>
      <c r="P1403" s="35">
        <v>0.0</v>
      </c>
      <c r="R1403" s="35">
        <v>0.0</v>
      </c>
      <c r="S1403" s="35">
        <v>0.0</v>
      </c>
      <c r="T1403" s="35">
        <v>4.275159242256001</v>
      </c>
      <c r="U1403" s="35">
        <v>6.107381598527997</v>
      </c>
      <c r="V1403" s="35">
        <v>9.8066340288</v>
      </c>
      <c r="W1403" s="35">
        <v>0.0</v>
      </c>
      <c r="X1403" s="35">
        <v>0.0</v>
      </c>
      <c r="Y1403" s="35">
        <v>1.018455551769624</v>
      </c>
      <c r="Z1403" s="35">
        <v>4.765820297978875</v>
      </c>
      <c r="AA1403" s="35">
        <v>6.925545349631999</v>
      </c>
      <c r="AB1403" s="35">
        <v>0.0</v>
      </c>
      <c r="AC1403" s="35">
        <v>0.0</v>
      </c>
      <c r="AD1403" s="35">
        <v>3.564939571200001</v>
      </c>
      <c r="AE1403" s="35">
        <v>4.853839411007998</v>
      </c>
      <c r="AF1403" s="35">
        <v>9.8066340288</v>
      </c>
    </row>
    <row r="1404" ht="15.75" customHeight="1">
      <c r="A1404" s="35" t="s">
        <v>70</v>
      </c>
      <c r="B1404" s="35" t="s">
        <v>1547</v>
      </c>
      <c r="C1404" s="35">
        <v>8074.0</v>
      </c>
      <c r="D1404" s="35" t="s">
        <v>70</v>
      </c>
      <c r="F1404" s="35">
        <v>0.05042827116961697</v>
      </c>
      <c r="G1404" s="35">
        <v>0.05489427151826766</v>
      </c>
      <c r="H1404" s="35">
        <v>0.1053225426878846</v>
      </c>
      <c r="I1404" s="35">
        <v>2.2715437248</v>
      </c>
      <c r="J1404" s="35">
        <v>0.0</v>
      </c>
      <c r="K1404" s="35">
        <v>0.7354130434560001</v>
      </c>
      <c r="L1404" s="35">
        <v>0.0</v>
      </c>
      <c r="M1404" s="35">
        <v>0.0</v>
      </c>
      <c r="N1404" s="35">
        <v>0.0</v>
      </c>
      <c r="O1404" s="35">
        <v>0.0</v>
      </c>
      <c r="P1404" s="35">
        <v>0.0</v>
      </c>
      <c r="R1404" s="35">
        <v>0.0</v>
      </c>
      <c r="S1404" s="35">
        <v>0.0</v>
      </c>
      <c r="T1404" s="35">
        <v>0.8712273225600007</v>
      </c>
      <c r="U1404" s="35">
        <v>1.57396060975104</v>
      </c>
      <c r="V1404" s="35">
        <v>2.2715437248</v>
      </c>
      <c r="W1404" s="35">
        <v>0.0</v>
      </c>
      <c r="X1404" s="35">
        <v>0.0</v>
      </c>
      <c r="Y1404" s="35">
        <v>0.0</v>
      </c>
      <c r="Z1404" s="35">
        <v>1.28478714029568</v>
      </c>
      <c r="AA1404" s="35">
        <v>1.876558295808</v>
      </c>
      <c r="AB1404" s="35">
        <v>0.0</v>
      </c>
      <c r="AC1404" s="35">
        <v>0.0</v>
      </c>
      <c r="AD1404" s="35">
        <v>0.7755422976000004</v>
      </c>
      <c r="AE1404" s="35">
        <v>1.037034835199994</v>
      </c>
      <c r="AF1404" s="35">
        <v>1.8297480096</v>
      </c>
    </row>
    <row r="1405" ht="15.75" customHeight="1">
      <c r="A1405" s="35" t="s">
        <v>70</v>
      </c>
      <c r="B1405" s="35" t="s">
        <v>1548</v>
      </c>
      <c r="C1405" s="35">
        <v>859.0</v>
      </c>
      <c r="D1405" s="35" t="s">
        <v>70</v>
      </c>
      <c r="F1405" s="35">
        <v>0.04670632549365175</v>
      </c>
      <c r="G1405" s="35">
        <v>0.06285683485038378</v>
      </c>
      <c r="H1405" s="35">
        <v>0.1095631603440355</v>
      </c>
      <c r="I1405" s="35">
        <v>19.50653230848</v>
      </c>
      <c r="J1405" s="35">
        <v>0.0</v>
      </c>
      <c r="K1405" s="35">
        <v>0.0</v>
      </c>
      <c r="L1405" s="35">
        <v>0.0</v>
      </c>
      <c r="M1405" s="35">
        <v>0.0</v>
      </c>
      <c r="N1405" s="35">
        <v>0.9167489856</v>
      </c>
      <c r="O1405" s="35">
        <v>0.9167489856</v>
      </c>
      <c r="P1405" s="35">
        <v>0.0</v>
      </c>
      <c r="R1405" s="35">
        <v>0.0</v>
      </c>
      <c r="S1405" s="35">
        <v>0.0</v>
      </c>
      <c r="T1405" s="35">
        <v>0.7000498649088001</v>
      </c>
      <c r="U1405" s="35">
        <v>1.055984880383998</v>
      </c>
      <c r="V1405" s="35">
        <v>19.50653230848</v>
      </c>
      <c r="W1405" s="35">
        <v>0.0</v>
      </c>
      <c r="X1405" s="35">
        <v>0.0</v>
      </c>
      <c r="Y1405" s="35">
        <v>0.4894197251328006</v>
      </c>
      <c r="Z1405" s="35">
        <v>0.9048449208959998</v>
      </c>
      <c r="AA1405" s="35">
        <v>6.686185121279999</v>
      </c>
      <c r="AB1405" s="35">
        <v>0.0</v>
      </c>
      <c r="AC1405" s="35">
        <v>0.0</v>
      </c>
      <c r="AD1405" s="35">
        <v>0.5760210153600003</v>
      </c>
      <c r="AE1405" s="35">
        <v>0.894546700991999</v>
      </c>
      <c r="AF1405" s="35">
        <v>12.8203471872</v>
      </c>
    </row>
    <row r="1406" ht="15.75" customHeight="1">
      <c r="A1406" s="35" t="s">
        <v>70</v>
      </c>
      <c r="B1406" s="35" t="s">
        <v>1549</v>
      </c>
      <c r="C1406" s="35">
        <v>859.0</v>
      </c>
      <c r="D1406" s="35" t="s">
        <v>70</v>
      </c>
      <c r="F1406" s="35">
        <v>0.002355053869013366</v>
      </c>
      <c r="G1406" s="35">
        <v>0.0</v>
      </c>
      <c r="H1406" s="35">
        <v>0.002355053869013366</v>
      </c>
      <c r="I1406" s="35">
        <v>1.412964</v>
      </c>
      <c r="J1406" s="35">
        <v>0.0</v>
      </c>
      <c r="K1406" s="35">
        <v>0.0</v>
      </c>
      <c r="L1406" s="35">
        <v>0.0</v>
      </c>
      <c r="M1406" s="35">
        <v>0.0</v>
      </c>
      <c r="N1406" s="35">
        <v>0.0</v>
      </c>
      <c r="O1406" s="35">
        <v>0.0</v>
      </c>
      <c r="P1406" s="35">
        <v>0.0</v>
      </c>
      <c r="R1406" s="35">
        <v>0.0</v>
      </c>
      <c r="S1406" s="35">
        <v>0.0</v>
      </c>
      <c r="T1406" s="35">
        <v>0.0</v>
      </c>
      <c r="U1406" s="35">
        <v>0.0</v>
      </c>
      <c r="V1406" s="35">
        <v>1.412964</v>
      </c>
      <c r="W1406" s="35">
        <v>0.0</v>
      </c>
      <c r="X1406" s="35">
        <v>0.0</v>
      </c>
      <c r="Y1406" s="35">
        <v>0.0</v>
      </c>
      <c r="Z1406" s="35">
        <v>0.0</v>
      </c>
      <c r="AA1406" s="35">
        <v>1.412964</v>
      </c>
      <c r="AB1406" s="35">
        <v>0.0</v>
      </c>
      <c r="AC1406" s="35">
        <v>0.0</v>
      </c>
      <c r="AD1406" s="35">
        <v>0.0</v>
      </c>
      <c r="AE1406" s="35">
        <v>0.0</v>
      </c>
      <c r="AF1406" s="35">
        <v>0.0</v>
      </c>
    </row>
    <row r="1407" ht="15.75" customHeight="1">
      <c r="A1407" s="35" t="s">
        <v>70</v>
      </c>
      <c r="B1407" s="35" t="s">
        <v>1550</v>
      </c>
      <c r="C1407" s="35">
        <v>859.0</v>
      </c>
      <c r="D1407" s="35" t="s">
        <v>70</v>
      </c>
      <c r="F1407" s="35">
        <v>0.0</v>
      </c>
      <c r="G1407" s="35">
        <v>0.002116767275638147</v>
      </c>
      <c r="H1407" s="35">
        <v>0.002116767275638147</v>
      </c>
      <c r="I1407" s="35">
        <v>0.7933949856</v>
      </c>
      <c r="J1407" s="35">
        <v>0.0</v>
      </c>
      <c r="K1407" s="35">
        <v>0.0</v>
      </c>
      <c r="L1407" s="35">
        <v>0.0</v>
      </c>
      <c r="M1407" s="35">
        <v>0.0</v>
      </c>
      <c r="N1407" s="35">
        <v>0.0</v>
      </c>
      <c r="O1407" s="35">
        <v>0.0</v>
      </c>
      <c r="P1407" s="35">
        <v>0.0</v>
      </c>
      <c r="R1407" s="35">
        <v>0.0</v>
      </c>
      <c r="S1407" s="35">
        <v>0.0</v>
      </c>
      <c r="T1407" s="35">
        <v>0.0</v>
      </c>
      <c r="U1407" s="35">
        <v>0.0</v>
      </c>
      <c r="V1407" s="35">
        <v>0.7933949856</v>
      </c>
      <c r="W1407" s="35">
        <v>0.0</v>
      </c>
      <c r="X1407" s="35">
        <v>0.0</v>
      </c>
      <c r="Y1407" s="35">
        <v>0.0</v>
      </c>
      <c r="Z1407" s="35">
        <v>0.0</v>
      </c>
      <c r="AA1407" s="35">
        <v>0.0</v>
      </c>
      <c r="AB1407" s="35">
        <v>0.0</v>
      </c>
      <c r="AC1407" s="35">
        <v>0.0</v>
      </c>
      <c r="AD1407" s="35">
        <v>0.0</v>
      </c>
      <c r="AE1407" s="35">
        <v>0.0</v>
      </c>
      <c r="AF1407" s="35">
        <v>0.7933949856</v>
      </c>
    </row>
    <row r="1408" ht="15.75" customHeight="1">
      <c r="A1408" s="35" t="s">
        <v>70</v>
      </c>
      <c r="B1408" s="35" t="s">
        <v>1551</v>
      </c>
      <c r="C1408" s="35">
        <v>859.0</v>
      </c>
      <c r="D1408" s="35" t="s">
        <v>70</v>
      </c>
      <c r="F1408" s="35">
        <v>0.0</v>
      </c>
      <c r="G1408" s="35">
        <v>0.007375131554371191</v>
      </c>
      <c r="H1408" s="35">
        <v>0.007375131554371191</v>
      </c>
      <c r="I1408" s="35">
        <v>4.424864976</v>
      </c>
      <c r="J1408" s="35">
        <v>0.0</v>
      </c>
      <c r="K1408" s="35">
        <v>0.0</v>
      </c>
      <c r="L1408" s="35">
        <v>0.0</v>
      </c>
      <c r="M1408" s="35">
        <v>0.0</v>
      </c>
      <c r="N1408" s="35">
        <v>0.0</v>
      </c>
      <c r="O1408" s="35">
        <v>0.0</v>
      </c>
      <c r="P1408" s="35">
        <v>0.0</v>
      </c>
      <c r="R1408" s="35">
        <v>0.0</v>
      </c>
      <c r="S1408" s="35">
        <v>0.0</v>
      </c>
      <c r="T1408" s="35">
        <v>0.0</v>
      </c>
      <c r="U1408" s="35">
        <v>0.0</v>
      </c>
      <c r="V1408" s="35">
        <v>4.424864976</v>
      </c>
      <c r="W1408" s="35">
        <v>0.0</v>
      </c>
      <c r="X1408" s="35">
        <v>0.0</v>
      </c>
      <c r="Y1408" s="35">
        <v>0.0</v>
      </c>
      <c r="Z1408" s="35">
        <v>0.0</v>
      </c>
      <c r="AA1408" s="35">
        <v>0.0</v>
      </c>
      <c r="AB1408" s="35">
        <v>0.0</v>
      </c>
      <c r="AC1408" s="35">
        <v>0.0</v>
      </c>
      <c r="AD1408" s="35">
        <v>0.0</v>
      </c>
      <c r="AE1408" s="35">
        <v>0.0</v>
      </c>
      <c r="AF1408" s="35">
        <v>4.424864976</v>
      </c>
    </row>
    <row r="1409" ht="15.75" customHeight="1">
      <c r="A1409" s="35" t="s">
        <v>70</v>
      </c>
      <c r="B1409" s="35" t="s">
        <v>1552</v>
      </c>
      <c r="C1409" s="35">
        <v>859.0</v>
      </c>
      <c r="D1409" s="35" t="s">
        <v>70</v>
      </c>
      <c r="F1409" s="35">
        <v>0.006579228015705519</v>
      </c>
      <c r="G1409" s="35">
        <v>0.009438966190667706</v>
      </c>
      <c r="H1409" s="35">
        <v>0.01601819420637322</v>
      </c>
      <c r="I1409" s="35">
        <v>9.6104518272</v>
      </c>
      <c r="J1409" s="35">
        <v>0.0</v>
      </c>
      <c r="K1409" s="35">
        <v>0.0</v>
      </c>
      <c r="L1409" s="35">
        <v>0.0</v>
      </c>
      <c r="M1409" s="35">
        <v>0.0</v>
      </c>
      <c r="N1409" s="35">
        <v>0.0</v>
      </c>
      <c r="O1409" s="35">
        <v>0.0</v>
      </c>
      <c r="P1409" s="35">
        <v>0.0</v>
      </c>
      <c r="R1409" s="35">
        <v>0.0</v>
      </c>
      <c r="S1409" s="35">
        <v>0.0</v>
      </c>
      <c r="T1409" s="35">
        <v>0.0</v>
      </c>
      <c r="U1409" s="35">
        <v>0.0</v>
      </c>
      <c r="V1409" s="35">
        <v>9.6104518272</v>
      </c>
      <c r="W1409" s="35">
        <v>0.0</v>
      </c>
      <c r="X1409" s="35">
        <v>0.0</v>
      </c>
      <c r="Y1409" s="35">
        <v>0.0</v>
      </c>
      <c r="Z1409" s="35">
        <v>0.0</v>
      </c>
      <c r="AA1409" s="35">
        <v>3.9473459424</v>
      </c>
      <c r="AB1409" s="35">
        <v>0.0</v>
      </c>
      <c r="AC1409" s="35">
        <v>0.0</v>
      </c>
      <c r="AD1409" s="35">
        <v>0.0</v>
      </c>
      <c r="AE1409" s="35">
        <v>0.0</v>
      </c>
      <c r="AF1409" s="35">
        <v>5.6631058848</v>
      </c>
    </row>
    <row r="1410" ht="15.75" customHeight="1">
      <c r="A1410" s="35" t="s">
        <v>70</v>
      </c>
      <c r="B1410" s="35" t="s">
        <v>1553</v>
      </c>
      <c r="C1410" s="35">
        <v>978.0</v>
      </c>
      <c r="D1410" s="35" t="s">
        <v>70</v>
      </c>
      <c r="F1410" s="35">
        <v>1.091881993432554</v>
      </c>
      <c r="G1410" s="35">
        <v>2.032966537026018</v>
      </c>
      <c r="H1410" s="35">
        <v>3.124848530458572</v>
      </c>
      <c r="I1410" s="35">
        <v>140.816387690496</v>
      </c>
      <c r="J1410" s="35">
        <v>0.0</v>
      </c>
      <c r="K1410" s="35">
        <v>5.907911990400001</v>
      </c>
      <c r="L1410" s="35">
        <v>8.215258697856</v>
      </c>
      <c r="M1410" s="35">
        <v>7.4479620096</v>
      </c>
      <c r="N1410" s="35">
        <v>0.0</v>
      </c>
      <c r="O1410" s="35">
        <v>0.0</v>
      </c>
      <c r="P1410" s="35">
        <v>51.874049366496</v>
      </c>
      <c r="R1410" s="35">
        <v>0.0</v>
      </c>
      <c r="S1410" s="35">
        <v>0.0</v>
      </c>
      <c r="T1410" s="35">
        <v>10.90330760736</v>
      </c>
      <c r="U1410" s="35">
        <v>89.08501072665584</v>
      </c>
      <c r="V1410" s="35">
        <v>140.816387690496</v>
      </c>
      <c r="W1410" s="35">
        <v>0.0</v>
      </c>
      <c r="X1410" s="35">
        <v>0.0</v>
      </c>
      <c r="Y1410" s="35">
        <v>5.215015329753601</v>
      </c>
      <c r="Z1410" s="35">
        <v>18.90817388070892</v>
      </c>
      <c r="AA1410" s="35">
        <v>64.551559619232</v>
      </c>
      <c r="AB1410" s="35">
        <v>0.0</v>
      </c>
      <c r="AC1410" s="35">
        <v>0.0</v>
      </c>
      <c r="AD1410" s="35">
        <v>7.501710263040001</v>
      </c>
      <c r="AE1410" s="35">
        <v>37.22669960091201</v>
      </c>
      <c r="AF1410" s="35">
        <v>111.0409203456</v>
      </c>
    </row>
    <row r="1411" ht="15.75" customHeight="1">
      <c r="A1411" s="35" t="s">
        <v>70</v>
      </c>
      <c r="B1411" s="35" t="s">
        <v>1554</v>
      </c>
      <c r="C1411" s="35">
        <v>866.0</v>
      </c>
      <c r="D1411" s="35" t="s">
        <v>70</v>
      </c>
      <c r="F1411" s="35">
        <v>0.009250442259362812</v>
      </c>
      <c r="G1411" s="35">
        <v>0.01599316334810828</v>
      </c>
      <c r="H1411" s="35">
        <v>0.0252436056074711</v>
      </c>
      <c r="I1411" s="35">
        <v>8.376858</v>
      </c>
      <c r="J1411" s="35">
        <v>0.0</v>
      </c>
      <c r="K1411" s="35">
        <v>0.0</v>
      </c>
      <c r="L1411" s="35">
        <v>0.0</v>
      </c>
      <c r="M1411" s="35">
        <v>0.0</v>
      </c>
      <c r="N1411" s="35">
        <v>0.0</v>
      </c>
      <c r="O1411" s="35">
        <v>0.0</v>
      </c>
      <c r="P1411" s="35">
        <v>0.0</v>
      </c>
      <c r="R1411" s="35">
        <v>0.0</v>
      </c>
      <c r="S1411" s="35">
        <v>0.0</v>
      </c>
      <c r="T1411" s="35">
        <v>0.0</v>
      </c>
      <c r="U1411" s="35">
        <v>0.0</v>
      </c>
      <c r="V1411" s="35">
        <v>8.376858</v>
      </c>
      <c r="W1411" s="35">
        <v>0.0</v>
      </c>
      <c r="X1411" s="35">
        <v>0.0</v>
      </c>
      <c r="Y1411" s="35">
        <v>0.0</v>
      </c>
      <c r="Z1411" s="35">
        <v>0.0</v>
      </c>
      <c r="AA1411" s="35">
        <v>5.5499969952</v>
      </c>
      <c r="AB1411" s="35">
        <v>0.0</v>
      </c>
      <c r="AC1411" s="35">
        <v>0.0</v>
      </c>
      <c r="AD1411" s="35">
        <v>0.0</v>
      </c>
      <c r="AE1411" s="35">
        <v>0.0</v>
      </c>
      <c r="AF1411" s="35">
        <v>8.376858</v>
      </c>
    </row>
    <row r="1412" ht="15.75" customHeight="1">
      <c r="A1412" s="35" t="s">
        <v>70</v>
      </c>
      <c r="B1412" s="35" t="s">
        <v>1555</v>
      </c>
      <c r="C1412" s="35">
        <v>344.0</v>
      </c>
      <c r="D1412" s="35" t="s">
        <v>70</v>
      </c>
      <c r="F1412" s="35">
        <v>0.8461584766743124</v>
      </c>
      <c r="G1412" s="35">
        <v>3.325932646788244</v>
      </c>
      <c r="H1412" s="35">
        <v>4.172091123462557</v>
      </c>
      <c r="I1412" s="35">
        <v>460.562869194624</v>
      </c>
      <c r="J1412" s="35">
        <v>0.0</v>
      </c>
      <c r="K1412" s="35">
        <v>0.0</v>
      </c>
      <c r="L1412" s="35">
        <v>0.0</v>
      </c>
      <c r="M1412" s="35">
        <v>0.0</v>
      </c>
      <c r="N1412" s="35">
        <v>0.0</v>
      </c>
      <c r="O1412" s="35">
        <v>0.0</v>
      </c>
      <c r="P1412" s="35">
        <v>0.0</v>
      </c>
      <c r="R1412" s="35">
        <v>0.0</v>
      </c>
      <c r="S1412" s="35">
        <v>0.0</v>
      </c>
      <c r="T1412" s="35">
        <v>0.0</v>
      </c>
      <c r="U1412" s="35">
        <v>150.3710600697435</v>
      </c>
      <c r="V1412" s="35">
        <v>460.562869194624</v>
      </c>
      <c r="W1412" s="35">
        <v>0.0</v>
      </c>
      <c r="X1412" s="35">
        <v>0.0</v>
      </c>
      <c r="Y1412" s="35">
        <v>0.0</v>
      </c>
      <c r="Z1412" s="35">
        <v>18.54823964781288</v>
      </c>
      <c r="AA1412" s="35">
        <v>209.794879429632</v>
      </c>
      <c r="AB1412" s="35">
        <v>0.0</v>
      </c>
      <c r="AC1412" s="35">
        <v>0.0</v>
      </c>
      <c r="AD1412" s="35">
        <v>0.0</v>
      </c>
      <c r="AE1412" s="35">
        <v>78.8991852458867</v>
      </c>
      <c r="AF1412" s="35">
        <v>416.7804749472</v>
      </c>
    </row>
    <row r="1413" ht="15.75" customHeight="1">
      <c r="A1413" s="35" t="s">
        <v>70</v>
      </c>
      <c r="B1413" s="35" t="s">
        <v>1556</v>
      </c>
      <c r="C1413" s="35">
        <v>869.0</v>
      </c>
      <c r="D1413" s="35" t="s">
        <v>70</v>
      </c>
      <c r="F1413" s="35">
        <v>0.01418176058112404</v>
      </c>
      <c r="G1413" s="35">
        <v>0.0</v>
      </c>
      <c r="H1413" s="35">
        <v>0.01418176058112404</v>
      </c>
      <c r="I1413" s="35">
        <v>3.3006659616</v>
      </c>
      <c r="J1413" s="35">
        <v>0.0</v>
      </c>
      <c r="K1413" s="35">
        <v>0.0</v>
      </c>
      <c r="L1413" s="35">
        <v>0.0</v>
      </c>
      <c r="M1413" s="35">
        <v>0.0</v>
      </c>
      <c r="N1413" s="35">
        <v>0.0</v>
      </c>
      <c r="O1413" s="35">
        <v>0.0</v>
      </c>
      <c r="P1413" s="35">
        <v>0.0</v>
      </c>
      <c r="R1413" s="35">
        <v>0.0</v>
      </c>
      <c r="S1413" s="35">
        <v>0.0</v>
      </c>
      <c r="T1413" s="35">
        <v>0.0</v>
      </c>
      <c r="U1413" s="35">
        <v>0.0</v>
      </c>
      <c r="V1413" s="35">
        <v>3.3006659616</v>
      </c>
      <c r="W1413" s="35">
        <v>0.0</v>
      </c>
      <c r="X1413" s="35">
        <v>0.0</v>
      </c>
      <c r="Y1413" s="35">
        <v>0.0</v>
      </c>
      <c r="Z1413" s="35">
        <v>0.0</v>
      </c>
      <c r="AA1413" s="35">
        <v>3.3006659616</v>
      </c>
      <c r="AB1413" s="35">
        <v>0.0</v>
      </c>
      <c r="AC1413" s="35">
        <v>0.0</v>
      </c>
      <c r="AD1413" s="35">
        <v>0.0</v>
      </c>
      <c r="AE1413" s="35">
        <v>0.0</v>
      </c>
      <c r="AF1413" s="35">
        <v>0.0</v>
      </c>
    </row>
    <row r="1414" ht="15.75" customHeight="1">
      <c r="A1414" s="35" t="s">
        <v>70</v>
      </c>
      <c r="B1414" s="35" t="s">
        <v>1557</v>
      </c>
      <c r="C1414" s="35">
        <v>861.0</v>
      </c>
      <c r="D1414" s="35" t="s">
        <v>70</v>
      </c>
      <c r="F1414" s="35">
        <v>0.1177124359355406</v>
      </c>
      <c r="G1414" s="35">
        <v>0.2288920367717956</v>
      </c>
      <c r="H1414" s="35">
        <v>0.3466044727073362</v>
      </c>
      <c r="I1414" s="35">
        <v>10.849046560128</v>
      </c>
      <c r="J1414" s="35">
        <v>0.0</v>
      </c>
      <c r="K1414" s="35">
        <v>0.0</v>
      </c>
      <c r="L1414" s="35">
        <v>0.0</v>
      </c>
      <c r="M1414" s="35">
        <v>0.0</v>
      </c>
      <c r="N1414" s="35">
        <v>0.0</v>
      </c>
      <c r="O1414" s="35">
        <v>0.0</v>
      </c>
      <c r="P1414" s="35">
        <v>0.0</v>
      </c>
      <c r="R1414" s="35">
        <v>0.0</v>
      </c>
      <c r="S1414" s="35">
        <v>0.0</v>
      </c>
      <c r="T1414" s="35">
        <v>0.0</v>
      </c>
      <c r="U1414" s="35">
        <v>10.31568334239744</v>
      </c>
      <c r="V1414" s="35">
        <v>10.849046560128</v>
      </c>
      <c r="W1414" s="35">
        <v>0.0</v>
      </c>
      <c r="X1414" s="35">
        <v>0.0</v>
      </c>
      <c r="Y1414" s="35">
        <v>0.0</v>
      </c>
      <c r="Z1414" s="35">
        <v>5.774071217402835</v>
      </c>
      <c r="AA1414" s="35">
        <v>9.9935400096</v>
      </c>
      <c r="AB1414" s="35">
        <v>0.0</v>
      </c>
      <c r="AC1414" s="35">
        <v>0.0</v>
      </c>
      <c r="AD1414" s="35">
        <v>0.0</v>
      </c>
      <c r="AE1414" s="35">
        <v>9.941427026496</v>
      </c>
      <c r="AF1414" s="35">
        <v>10.756109952</v>
      </c>
    </row>
    <row r="1415" ht="15.75" customHeight="1">
      <c r="A1415" s="35" t="s">
        <v>70</v>
      </c>
      <c r="B1415" s="35" t="s">
        <v>1558</v>
      </c>
      <c r="C1415" s="35">
        <v>861.0</v>
      </c>
      <c r="D1415" s="35" t="s">
        <v>70</v>
      </c>
      <c r="F1415" s="35">
        <v>0.8604066742970085</v>
      </c>
      <c r="G1415" s="35">
        <v>2.676161162453992</v>
      </c>
      <c r="H1415" s="35">
        <v>3.536567836751001</v>
      </c>
      <c r="I1415" s="35">
        <v>27.248482695168</v>
      </c>
      <c r="J1415" s="35">
        <v>0.0</v>
      </c>
      <c r="K1415" s="35">
        <v>1.1858670432</v>
      </c>
      <c r="L1415" s="35">
        <v>0.0</v>
      </c>
      <c r="M1415" s="35">
        <v>8.5585248</v>
      </c>
      <c r="N1415" s="35">
        <v>0.0</v>
      </c>
      <c r="O1415" s="35">
        <v>0.0</v>
      </c>
      <c r="P1415" s="35">
        <v>7.126482287232</v>
      </c>
      <c r="R1415" s="35">
        <v>0.0</v>
      </c>
      <c r="S1415" s="35">
        <v>4.49453352096</v>
      </c>
      <c r="T1415" s="35">
        <v>17.09173107936</v>
      </c>
      <c r="U1415" s="35">
        <v>20.96554204749312</v>
      </c>
      <c r="V1415" s="35">
        <v>27.248482695168</v>
      </c>
      <c r="W1415" s="35">
        <v>0.0</v>
      </c>
      <c r="X1415" s="35">
        <v>0.0</v>
      </c>
      <c r="Y1415" s="35">
        <v>7.530795108748802</v>
      </c>
      <c r="Z1415" s="35">
        <v>11.72873579125248</v>
      </c>
      <c r="AA1415" s="35">
        <v>17.71906377024</v>
      </c>
      <c r="AB1415" s="35">
        <v>0.0</v>
      </c>
      <c r="AC1415" s="35">
        <v>1.1933579952</v>
      </c>
      <c r="AD1415" s="35">
        <v>15.0251631264</v>
      </c>
      <c r="AE1415" s="35">
        <v>19.82185563455999</v>
      </c>
      <c r="AF1415" s="35">
        <v>25.9230359808</v>
      </c>
    </row>
    <row r="1416" ht="15.75" customHeight="1">
      <c r="A1416" s="35" t="s">
        <v>70</v>
      </c>
      <c r="B1416" s="35" t="s">
        <v>1559</v>
      </c>
      <c r="C1416" s="35">
        <v>551.0</v>
      </c>
      <c r="D1416" s="35" t="s">
        <v>70</v>
      </c>
      <c r="F1416" s="35">
        <v>0.06006938860520267</v>
      </c>
      <c r="G1416" s="35">
        <v>0.1538572392985559</v>
      </c>
      <c r="H1416" s="35">
        <v>0.2139266279037586</v>
      </c>
      <c r="I1416" s="35">
        <v>9.9842099616</v>
      </c>
      <c r="J1416" s="35">
        <v>0.0</v>
      </c>
      <c r="K1416" s="35">
        <v>0.0</v>
      </c>
      <c r="L1416" s="35">
        <v>0.0</v>
      </c>
      <c r="M1416" s="35">
        <v>0.0</v>
      </c>
      <c r="N1416" s="35">
        <v>0.0</v>
      </c>
      <c r="O1416" s="35">
        <v>0.0</v>
      </c>
      <c r="P1416" s="35">
        <v>0.0</v>
      </c>
      <c r="R1416" s="35">
        <v>0.0</v>
      </c>
      <c r="S1416" s="35">
        <v>0.0</v>
      </c>
      <c r="T1416" s="35">
        <v>0.2218103362944007</v>
      </c>
      <c r="U1416" s="35">
        <v>5.520431967805433</v>
      </c>
      <c r="V1416" s="35">
        <v>9.9842099616</v>
      </c>
      <c r="W1416" s="35">
        <v>0.0</v>
      </c>
      <c r="X1416" s="35">
        <v>0.0</v>
      </c>
      <c r="Y1416" s="35">
        <v>0.0</v>
      </c>
      <c r="Z1416" s="35">
        <v>0.9246903923173818</v>
      </c>
      <c r="AA1416" s="35">
        <v>9.9842099616</v>
      </c>
      <c r="AB1416" s="35">
        <v>0.0</v>
      </c>
      <c r="AC1416" s="35">
        <v>0.0</v>
      </c>
      <c r="AD1416" s="35">
        <v>0.0</v>
      </c>
      <c r="AE1416" s="35">
        <v>5.036853685247992</v>
      </c>
      <c r="AF1416" s="35">
        <v>9.4618169856</v>
      </c>
    </row>
    <row r="1417" ht="15.75" customHeight="1">
      <c r="A1417" s="35" t="s">
        <v>70</v>
      </c>
      <c r="B1417" s="35" t="s">
        <v>1560</v>
      </c>
      <c r="C1417" s="35">
        <v>551.0</v>
      </c>
      <c r="D1417" s="35" t="s">
        <v>70</v>
      </c>
      <c r="F1417" s="35">
        <v>0.01613762579155984</v>
      </c>
      <c r="G1417" s="35">
        <v>0.02654574853527528</v>
      </c>
      <c r="H1417" s="35">
        <v>0.04268337432683512</v>
      </c>
      <c r="I1417" s="35">
        <v>5.3014050432</v>
      </c>
      <c r="J1417" s="35">
        <v>0.0</v>
      </c>
      <c r="K1417" s="35">
        <v>0.0</v>
      </c>
      <c r="L1417" s="35">
        <v>0.0</v>
      </c>
      <c r="M1417" s="35">
        <v>0.0</v>
      </c>
      <c r="N1417" s="35">
        <v>0.0</v>
      </c>
      <c r="O1417" s="35">
        <v>0.0</v>
      </c>
      <c r="P1417" s="35">
        <v>0.0</v>
      </c>
      <c r="R1417" s="35">
        <v>0.0</v>
      </c>
      <c r="S1417" s="35">
        <v>0.0</v>
      </c>
      <c r="T1417" s="35">
        <v>0.0</v>
      </c>
      <c r="U1417" s="35">
        <v>0.4501084291199799</v>
      </c>
      <c r="V1417" s="35">
        <v>5.3014050432</v>
      </c>
      <c r="W1417" s="35">
        <v>0.0</v>
      </c>
      <c r="X1417" s="35">
        <v>0.0</v>
      </c>
      <c r="Y1417" s="35">
        <v>0.0</v>
      </c>
      <c r="Z1417" s="35">
        <v>0.0</v>
      </c>
      <c r="AA1417" s="35">
        <v>5.0677770528</v>
      </c>
      <c r="AB1417" s="35">
        <v>0.0</v>
      </c>
      <c r="AC1417" s="35">
        <v>0.0</v>
      </c>
      <c r="AD1417" s="35">
        <v>0.0</v>
      </c>
      <c r="AE1417" s="35">
        <v>0.1778224613759981</v>
      </c>
      <c r="AF1417" s="35">
        <v>5.3014050432</v>
      </c>
    </row>
    <row r="1418" ht="15.75" customHeight="1">
      <c r="A1418" s="35" t="s">
        <v>70</v>
      </c>
      <c r="B1418" s="35" t="s">
        <v>1561</v>
      </c>
      <c r="C1418" s="35">
        <v>551.0</v>
      </c>
      <c r="D1418" s="35" t="s">
        <v>70</v>
      </c>
      <c r="F1418" s="35">
        <v>0.02522313353538764</v>
      </c>
      <c r="G1418" s="35">
        <v>0.1351819761244624</v>
      </c>
      <c r="H1418" s="35">
        <v>0.1604051096598501</v>
      </c>
      <c r="I1418" s="35">
        <v>10.22806512</v>
      </c>
      <c r="J1418" s="35">
        <v>0.0</v>
      </c>
      <c r="K1418" s="35">
        <v>0.0</v>
      </c>
      <c r="L1418" s="35">
        <v>0.0</v>
      </c>
      <c r="M1418" s="35">
        <v>0.0</v>
      </c>
      <c r="N1418" s="35">
        <v>0.0</v>
      </c>
      <c r="O1418" s="35">
        <v>0.0</v>
      </c>
      <c r="P1418" s="35">
        <v>0.0</v>
      </c>
      <c r="R1418" s="35">
        <v>0.0</v>
      </c>
      <c r="S1418" s="35">
        <v>0.0</v>
      </c>
      <c r="T1418" s="35">
        <v>0.1602711339264007</v>
      </c>
      <c r="U1418" s="35">
        <v>4.490434041407999</v>
      </c>
      <c r="V1418" s="35">
        <v>10.22806512</v>
      </c>
      <c r="W1418" s="35">
        <v>0.0</v>
      </c>
      <c r="X1418" s="35">
        <v>0.0</v>
      </c>
      <c r="Y1418" s="35">
        <v>0.0</v>
      </c>
      <c r="Z1418" s="35">
        <v>0.3975910243199868</v>
      </c>
      <c r="AA1418" s="35">
        <v>3.8034120096</v>
      </c>
      <c r="AB1418" s="35">
        <v>0.0</v>
      </c>
      <c r="AC1418" s="35">
        <v>0.0</v>
      </c>
      <c r="AD1418" s="35">
        <v>0.008597998080001954</v>
      </c>
      <c r="AE1418" s="35">
        <v>4.29233164416</v>
      </c>
      <c r="AF1418" s="35">
        <v>10.22806512</v>
      </c>
    </row>
    <row r="1419" ht="15.75" customHeight="1">
      <c r="A1419" s="35" t="s">
        <v>70</v>
      </c>
      <c r="B1419" s="35" t="s">
        <v>1562</v>
      </c>
      <c r="C1419" s="35">
        <v>14595.0</v>
      </c>
      <c r="D1419" s="35" t="s">
        <v>70</v>
      </c>
      <c r="F1419" s="35">
        <v>0.0</v>
      </c>
      <c r="G1419" s="35">
        <v>0.003831635263077302</v>
      </c>
      <c r="H1419" s="35">
        <v>0.003831635263077302</v>
      </c>
      <c r="I1419" s="35">
        <v>2.29887</v>
      </c>
      <c r="J1419" s="35">
        <v>0.0</v>
      </c>
      <c r="K1419" s="35">
        <v>0.0</v>
      </c>
      <c r="L1419" s="35">
        <v>0.0</v>
      </c>
      <c r="M1419" s="35">
        <v>0.0</v>
      </c>
      <c r="N1419" s="35">
        <v>0.0</v>
      </c>
      <c r="O1419" s="35">
        <v>0.0</v>
      </c>
      <c r="P1419" s="35">
        <v>0.0</v>
      </c>
      <c r="R1419" s="35">
        <v>0.0</v>
      </c>
      <c r="S1419" s="35">
        <v>0.0</v>
      </c>
      <c r="T1419" s="35">
        <v>0.0</v>
      </c>
      <c r="U1419" s="35">
        <v>0.0</v>
      </c>
      <c r="V1419" s="35">
        <v>2.29887</v>
      </c>
      <c r="W1419" s="35">
        <v>0.0</v>
      </c>
      <c r="X1419" s="35">
        <v>0.0</v>
      </c>
      <c r="Y1419" s="35">
        <v>0.0</v>
      </c>
      <c r="Z1419" s="35">
        <v>0.0</v>
      </c>
      <c r="AA1419" s="35">
        <v>0.0</v>
      </c>
      <c r="AB1419" s="35">
        <v>0.0</v>
      </c>
      <c r="AC1419" s="35">
        <v>0.0</v>
      </c>
      <c r="AD1419" s="35">
        <v>0.0</v>
      </c>
      <c r="AE1419" s="35">
        <v>0.0</v>
      </c>
      <c r="AF1419" s="35">
        <v>2.29887</v>
      </c>
    </row>
    <row r="1420" ht="15.75" customHeight="1">
      <c r="A1420" s="35" t="s">
        <v>70</v>
      </c>
      <c r="B1420" s="35" t="s">
        <v>1563</v>
      </c>
      <c r="C1420" s="35">
        <v>14595.0</v>
      </c>
      <c r="D1420" s="35" t="s">
        <v>70</v>
      </c>
      <c r="F1420" s="35">
        <v>0.1515298680037004</v>
      </c>
      <c r="G1420" s="35">
        <v>0.3559716069139816</v>
      </c>
      <c r="H1420" s="35">
        <v>0.5075014749176819</v>
      </c>
      <c r="I1420" s="35">
        <v>60.272035080768</v>
      </c>
      <c r="J1420" s="35">
        <v>0.0</v>
      </c>
      <c r="K1420" s="35">
        <v>0.0</v>
      </c>
      <c r="L1420" s="35">
        <v>0.0</v>
      </c>
      <c r="M1420" s="35">
        <v>0.0</v>
      </c>
      <c r="N1420" s="35">
        <v>0.0</v>
      </c>
      <c r="O1420" s="35">
        <v>0.0</v>
      </c>
      <c r="P1420" s="35">
        <v>0.0</v>
      </c>
      <c r="R1420" s="35">
        <v>0.0</v>
      </c>
      <c r="S1420" s="35">
        <v>0.0</v>
      </c>
      <c r="T1420" s="35">
        <v>0.0</v>
      </c>
      <c r="U1420" s="35">
        <v>14.55486354040273</v>
      </c>
      <c r="V1420" s="35">
        <v>60.272035080768</v>
      </c>
      <c r="W1420" s="35">
        <v>0.0</v>
      </c>
      <c r="X1420" s="35">
        <v>0.0</v>
      </c>
      <c r="Y1420" s="35">
        <v>0.0</v>
      </c>
      <c r="Z1420" s="35">
        <v>0.0</v>
      </c>
      <c r="AA1420" s="35">
        <v>43.956673802496</v>
      </c>
      <c r="AB1420" s="35">
        <v>0.0</v>
      </c>
      <c r="AC1420" s="35">
        <v>0.0</v>
      </c>
      <c r="AD1420" s="35">
        <v>0.0</v>
      </c>
      <c r="AE1420" s="35">
        <v>0.02635307942397603</v>
      </c>
      <c r="AF1420" s="35">
        <v>55.732641971328</v>
      </c>
    </row>
    <row r="1421" ht="15.75" customHeight="1">
      <c r="A1421" s="35" t="s">
        <v>70</v>
      </c>
      <c r="B1421" s="35" t="s">
        <v>1564</v>
      </c>
      <c r="C1421" s="35">
        <v>14595.0</v>
      </c>
      <c r="D1421" s="35" t="s">
        <v>70</v>
      </c>
      <c r="F1421" s="35">
        <v>0.003623391680709204</v>
      </c>
      <c r="G1421" s="35">
        <v>0.0</v>
      </c>
      <c r="H1421" s="35">
        <v>0.003623391680709204</v>
      </c>
      <c r="I1421" s="35">
        <v>2.17392989184</v>
      </c>
      <c r="J1421" s="35">
        <v>0.0</v>
      </c>
      <c r="K1421" s="35">
        <v>0.0</v>
      </c>
      <c r="L1421" s="35">
        <v>0.0</v>
      </c>
      <c r="M1421" s="35">
        <v>0.0</v>
      </c>
      <c r="N1421" s="35">
        <v>0.0</v>
      </c>
      <c r="O1421" s="35">
        <v>0.0</v>
      </c>
      <c r="P1421" s="35">
        <v>0.0</v>
      </c>
      <c r="R1421" s="35">
        <v>0.0</v>
      </c>
      <c r="S1421" s="35">
        <v>0.0</v>
      </c>
      <c r="T1421" s="35">
        <v>0.0</v>
      </c>
      <c r="U1421" s="35">
        <v>0.0</v>
      </c>
      <c r="V1421" s="35">
        <v>2.17392989184</v>
      </c>
      <c r="W1421" s="35">
        <v>0.0</v>
      </c>
      <c r="X1421" s="35">
        <v>0.0</v>
      </c>
      <c r="Y1421" s="35">
        <v>0.0</v>
      </c>
      <c r="Z1421" s="35">
        <v>0.0</v>
      </c>
      <c r="AA1421" s="35">
        <v>2.17392989184</v>
      </c>
      <c r="AB1421" s="35">
        <v>0.0</v>
      </c>
      <c r="AC1421" s="35">
        <v>0.0</v>
      </c>
      <c r="AD1421" s="35">
        <v>0.0</v>
      </c>
      <c r="AE1421" s="35">
        <v>0.0</v>
      </c>
      <c r="AF1421" s="35">
        <v>0.0</v>
      </c>
    </row>
    <row r="1422" ht="15.75" customHeight="1">
      <c r="A1422" s="35" t="s">
        <v>70</v>
      </c>
      <c r="B1422" s="35" t="s">
        <v>1565</v>
      </c>
      <c r="C1422" s="35">
        <v>14880.0</v>
      </c>
      <c r="D1422" s="35" t="s">
        <v>70</v>
      </c>
      <c r="F1422" s="35">
        <v>0.0</v>
      </c>
      <c r="G1422" s="35">
        <v>1.38204923270728</v>
      </c>
      <c r="H1422" s="35">
        <v>1.38204923270728</v>
      </c>
      <c r="I1422" s="35">
        <v>479.2857858432</v>
      </c>
      <c r="J1422" s="35">
        <v>0.0</v>
      </c>
      <c r="K1422" s="35">
        <v>0.0</v>
      </c>
      <c r="L1422" s="35">
        <v>0.0</v>
      </c>
      <c r="M1422" s="35">
        <v>0.0</v>
      </c>
      <c r="N1422" s="35">
        <v>0.0</v>
      </c>
      <c r="O1422" s="35">
        <v>0.0</v>
      </c>
      <c r="P1422" s="35">
        <v>0.0</v>
      </c>
      <c r="R1422" s="35">
        <v>0.0</v>
      </c>
      <c r="S1422" s="35">
        <v>0.0</v>
      </c>
      <c r="T1422" s="35">
        <v>0.0</v>
      </c>
      <c r="U1422" s="35">
        <v>0.0</v>
      </c>
      <c r="V1422" s="35">
        <v>479.2857858432</v>
      </c>
      <c r="W1422" s="35">
        <v>0.0</v>
      </c>
      <c r="X1422" s="35">
        <v>0.0</v>
      </c>
      <c r="Y1422" s="35">
        <v>0.0</v>
      </c>
      <c r="Z1422" s="35">
        <v>0.0</v>
      </c>
      <c r="AA1422" s="35">
        <v>0.0</v>
      </c>
      <c r="AB1422" s="35">
        <v>0.0</v>
      </c>
      <c r="AC1422" s="35">
        <v>0.0</v>
      </c>
      <c r="AD1422" s="35">
        <v>0.0</v>
      </c>
      <c r="AE1422" s="35">
        <v>0.0</v>
      </c>
      <c r="AF1422" s="35">
        <v>479.2857858432</v>
      </c>
    </row>
    <row r="1423" ht="15.75" customHeight="1">
      <c r="A1423" s="35" t="s">
        <v>70</v>
      </c>
      <c r="B1423" s="35" t="s">
        <v>1566</v>
      </c>
      <c r="C1423" s="35">
        <v>14880.0</v>
      </c>
      <c r="D1423" s="35" t="s">
        <v>70</v>
      </c>
      <c r="F1423" s="35">
        <v>1.203973473519327</v>
      </c>
      <c r="G1423" s="35">
        <v>0.7703487967984783</v>
      </c>
      <c r="H1423" s="35">
        <v>1.974322270317805</v>
      </c>
      <c r="I1423" s="35">
        <v>180.17251386624</v>
      </c>
      <c r="J1423" s="35">
        <v>0.0</v>
      </c>
      <c r="K1423" s="35">
        <v>0.0</v>
      </c>
      <c r="L1423" s="35">
        <v>0.0</v>
      </c>
      <c r="M1423" s="35">
        <v>0.0</v>
      </c>
      <c r="N1423" s="35">
        <v>0.0</v>
      </c>
      <c r="O1423" s="35">
        <v>0.0</v>
      </c>
      <c r="P1423" s="35">
        <v>0.0</v>
      </c>
      <c r="R1423" s="35">
        <v>0.0</v>
      </c>
      <c r="S1423" s="35">
        <v>0.0</v>
      </c>
      <c r="T1423" s="35">
        <v>0.0</v>
      </c>
      <c r="U1423" s="35">
        <v>47.06167454763264</v>
      </c>
      <c r="V1423" s="35">
        <v>180.17251386624</v>
      </c>
      <c r="W1423" s="35">
        <v>0.0</v>
      </c>
      <c r="X1423" s="35">
        <v>0.0</v>
      </c>
      <c r="Y1423" s="35">
        <v>0.0</v>
      </c>
      <c r="Z1423" s="35">
        <v>31.64387595860729</v>
      </c>
      <c r="AA1423" s="35">
        <v>180.17251386624</v>
      </c>
      <c r="AB1423" s="35">
        <v>0.0</v>
      </c>
      <c r="AC1423" s="35">
        <v>0.0</v>
      </c>
      <c r="AD1423" s="35">
        <v>0.0</v>
      </c>
      <c r="AE1423" s="35">
        <v>38.12446330963199</v>
      </c>
      <c r="AF1423" s="35">
        <v>43.4308889952</v>
      </c>
    </row>
    <row r="1424" ht="15.75" customHeight="1">
      <c r="A1424" s="35" t="s">
        <v>70</v>
      </c>
      <c r="B1424" s="35" t="s">
        <v>1567</v>
      </c>
      <c r="C1424" s="35">
        <v>14880.0</v>
      </c>
      <c r="D1424" s="35" t="s">
        <v>70</v>
      </c>
      <c r="F1424" s="35">
        <v>0.0</v>
      </c>
      <c r="G1424" s="35">
        <v>0.003088664363753263</v>
      </c>
      <c r="H1424" s="35">
        <v>0.003088664363753263</v>
      </c>
      <c r="I1424" s="35">
        <v>1.8531090144</v>
      </c>
      <c r="J1424" s="35">
        <v>0.0</v>
      </c>
      <c r="K1424" s="35">
        <v>0.0</v>
      </c>
      <c r="L1424" s="35">
        <v>0.0</v>
      </c>
      <c r="M1424" s="35">
        <v>0.0</v>
      </c>
      <c r="N1424" s="35">
        <v>0.0</v>
      </c>
      <c r="O1424" s="35">
        <v>0.0</v>
      </c>
      <c r="P1424" s="35">
        <v>0.0</v>
      </c>
      <c r="R1424" s="35">
        <v>0.0</v>
      </c>
      <c r="S1424" s="35">
        <v>0.0</v>
      </c>
      <c r="T1424" s="35">
        <v>0.0</v>
      </c>
      <c r="U1424" s="35">
        <v>0.0</v>
      </c>
      <c r="V1424" s="35">
        <v>1.8531090144</v>
      </c>
      <c r="W1424" s="35">
        <v>0.0</v>
      </c>
      <c r="X1424" s="35">
        <v>0.0</v>
      </c>
      <c r="Y1424" s="35">
        <v>0.0</v>
      </c>
      <c r="Z1424" s="35">
        <v>0.0</v>
      </c>
      <c r="AA1424" s="35">
        <v>0.0</v>
      </c>
      <c r="AB1424" s="35">
        <v>0.0</v>
      </c>
      <c r="AC1424" s="35">
        <v>0.0</v>
      </c>
      <c r="AD1424" s="35">
        <v>0.0</v>
      </c>
      <c r="AE1424" s="35">
        <v>0.0</v>
      </c>
      <c r="AF1424" s="35">
        <v>1.8531090144</v>
      </c>
    </row>
    <row r="1425" ht="15.75" customHeight="1">
      <c r="A1425" s="35" t="s">
        <v>70</v>
      </c>
      <c r="B1425" s="35" t="s">
        <v>1568</v>
      </c>
      <c r="C1425" s="35">
        <v>1156.0</v>
      </c>
      <c r="D1425" s="35" t="s">
        <v>70</v>
      </c>
      <c r="F1425" s="35">
        <v>0.00787506089441305</v>
      </c>
      <c r="G1425" s="35">
        <v>0.01504776248510994</v>
      </c>
      <c r="H1425" s="35">
        <v>0.02292282337952299</v>
      </c>
      <c r="I1425" s="35">
        <v>2.6007149952</v>
      </c>
      <c r="J1425" s="35">
        <v>0.0</v>
      </c>
      <c r="K1425" s="35">
        <v>0.0</v>
      </c>
      <c r="L1425" s="35">
        <v>0.0</v>
      </c>
      <c r="M1425" s="35">
        <v>0.0</v>
      </c>
      <c r="N1425" s="35">
        <v>0.0</v>
      </c>
      <c r="O1425" s="35">
        <v>0.0</v>
      </c>
      <c r="P1425" s="35">
        <v>0.0</v>
      </c>
      <c r="R1425" s="35">
        <v>0.0</v>
      </c>
      <c r="S1425" s="35">
        <v>0.0</v>
      </c>
      <c r="T1425" s="35">
        <v>0.0</v>
      </c>
      <c r="U1425" s="35">
        <v>0.03481973913596833</v>
      </c>
      <c r="V1425" s="35">
        <v>2.6007149952</v>
      </c>
      <c r="W1425" s="35">
        <v>0.0</v>
      </c>
      <c r="X1425" s="35">
        <v>0.0</v>
      </c>
      <c r="Y1425" s="35">
        <v>0.0</v>
      </c>
      <c r="Z1425" s="35">
        <v>0.0</v>
      </c>
      <c r="AA1425" s="35">
        <v>2.5848180288</v>
      </c>
      <c r="AB1425" s="35">
        <v>0.0</v>
      </c>
      <c r="AC1425" s="35">
        <v>0.0</v>
      </c>
      <c r="AD1425" s="35">
        <v>0.0</v>
      </c>
      <c r="AE1425" s="35">
        <v>0.0</v>
      </c>
      <c r="AF1425" s="35">
        <v>2.6007149952</v>
      </c>
    </row>
    <row r="1426" ht="15.75" customHeight="1">
      <c r="A1426" s="35" t="s">
        <v>70</v>
      </c>
      <c r="B1426" s="35" t="s">
        <v>1569</v>
      </c>
      <c r="C1426" s="35">
        <v>1156.0</v>
      </c>
      <c r="D1426" s="35" t="s">
        <v>70</v>
      </c>
      <c r="F1426" s="35">
        <v>0.0</v>
      </c>
      <c r="G1426" s="35">
        <v>0.01791058092100556</v>
      </c>
      <c r="H1426" s="35">
        <v>0.01791058092100556</v>
      </c>
      <c r="I1426" s="35">
        <v>6.9340019616</v>
      </c>
      <c r="J1426" s="35">
        <v>0.0</v>
      </c>
      <c r="K1426" s="35">
        <v>0.0</v>
      </c>
      <c r="L1426" s="35">
        <v>0.0</v>
      </c>
      <c r="M1426" s="35">
        <v>0.0</v>
      </c>
      <c r="N1426" s="35">
        <v>0.0</v>
      </c>
      <c r="O1426" s="35">
        <v>0.0</v>
      </c>
      <c r="P1426" s="35">
        <v>0.0</v>
      </c>
      <c r="R1426" s="35">
        <v>0.0</v>
      </c>
      <c r="S1426" s="35">
        <v>0.0</v>
      </c>
      <c r="T1426" s="35">
        <v>0.0</v>
      </c>
      <c r="U1426" s="35">
        <v>0.0</v>
      </c>
      <c r="V1426" s="35">
        <v>6.9340019616</v>
      </c>
      <c r="W1426" s="35">
        <v>0.0</v>
      </c>
      <c r="X1426" s="35">
        <v>0.0</v>
      </c>
      <c r="Y1426" s="35">
        <v>0.0</v>
      </c>
      <c r="Z1426" s="35">
        <v>0.0</v>
      </c>
      <c r="AA1426" s="35">
        <v>0.0</v>
      </c>
      <c r="AB1426" s="35">
        <v>0.0</v>
      </c>
      <c r="AC1426" s="35">
        <v>0.0</v>
      </c>
      <c r="AD1426" s="35">
        <v>0.0</v>
      </c>
      <c r="AE1426" s="35">
        <v>0.0</v>
      </c>
      <c r="AF1426" s="35">
        <v>6.9340019616</v>
      </c>
    </row>
    <row r="1427" ht="15.75" customHeight="1">
      <c r="A1427" s="35" t="s">
        <v>70</v>
      </c>
      <c r="B1427" s="35" t="s">
        <v>1570</v>
      </c>
      <c r="C1427" s="35">
        <v>3232.0</v>
      </c>
      <c r="D1427" s="35" t="s">
        <v>70</v>
      </c>
      <c r="F1427" s="35">
        <v>0.0</v>
      </c>
      <c r="G1427" s="35">
        <v>0.002260044267212027</v>
      </c>
      <c r="H1427" s="35">
        <v>0.002260044267212027</v>
      </c>
      <c r="I1427" s="35">
        <v>1.170921024</v>
      </c>
      <c r="J1427" s="35">
        <v>0.0</v>
      </c>
      <c r="K1427" s="35">
        <v>0.0</v>
      </c>
      <c r="L1427" s="35">
        <v>0.0</v>
      </c>
      <c r="M1427" s="35">
        <v>0.0</v>
      </c>
      <c r="N1427" s="35">
        <v>0.0</v>
      </c>
      <c r="O1427" s="35">
        <v>0.0</v>
      </c>
      <c r="P1427" s="35">
        <v>0.0</v>
      </c>
      <c r="R1427" s="35">
        <v>0.0</v>
      </c>
      <c r="S1427" s="35">
        <v>0.0</v>
      </c>
      <c r="T1427" s="35">
        <v>0.0</v>
      </c>
      <c r="U1427" s="35">
        <v>0.0</v>
      </c>
      <c r="V1427" s="35">
        <v>1.170921024</v>
      </c>
      <c r="W1427" s="35">
        <v>0.0</v>
      </c>
      <c r="X1427" s="35">
        <v>0.0</v>
      </c>
      <c r="Y1427" s="35">
        <v>0.0</v>
      </c>
      <c r="Z1427" s="35">
        <v>0.0</v>
      </c>
      <c r="AA1427" s="35">
        <v>0.0</v>
      </c>
      <c r="AB1427" s="35">
        <v>0.0</v>
      </c>
      <c r="AC1427" s="35">
        <v>0.0</v>
      </c>
      <c r="AD1427" s="35">
        <v>0.0</v>
      </c>
      <c r="AE1427" s="35">
        <v>0.0</v>
      </c>
      <c r="AF1427" s="35">
        <v>1.170921024</v>
      </c>
    </row>
    <row r="1428" ht="15.75" customHeight="1">
      <c r="A1428" s="35" t="s">
        <v>70</v>
      </c>
      <c r="B1428" s="35" t="s">
        <v>1571</v>
      </c>
      <c r="C1428" s="35">
        <v>3232.0</v>
      </c>
      <c r="D1428" s="35" t="s">
        <v>70</v>
      </c>
      <c r="F1428" s="35">
        <v>0.0</v>
      </c>
      <c r="G1428" s="35">
        <v>0.008339253226537818</v>
      </c>
      <c r="H1428" s="35">
        <v>0.008339253226537818</v>
      </c>
      <c r="I1428" s="35">
        <v>2.881998</v>
      </c>
      <c r="J1428" s="35">
        <v>0.0</v>
      </c>
      <c r="K1428" s="35">
        <v>0.0</v>
      </c>
      <c r="L1428" s="35">
        <v>0.0</v>
      </c>
      <c r="M1428" s="35">
        <v>0.0</v>
      </c>
      <c r="N1428" s="35">
        <v>0.0</v>
      </c>
      <c r="O1428" s="35">
        <v>0.0</v>
      </c>
      <c r="P1428" s="35">
        <v>0.0</v>
      </c>
      <c r="R1428" s="35">
        <v>0.0</v>
      </c>
      <c r="S1428" s="35">
        <v>0.0</v>
      </c>
      <c r="T1428" s="35">
        <v>0.0</v>
      </c>
      <c r="U1428" s="35">
        <v>0.0</v>
      </c>
      <c r="V1428" s="35">
        <v>2.881998</v>
      </c>
      <c r="W1428" s="35">
        <v>0.0</v>
      </c>
      <c r="X1428" s="35">
        <v>0.0</v>
      </c>
      <c r="Y1428" s="35">
        <v>0.0</v>
      </c>
      <c r="Z1428" s="35">
        <v>0.0</v>
      </c>
      <c r="AA1428" s="35">
        <v>0.0</v>
      </c>
      <c r="AB1428" s="35">
        <v>0.0</v>
      </c>
      <c r="AC1428" s="35">
        <v>0.0</v>
      </c>
      <c r="AD1428" s="35">
        <v>0.0</v>
      </c>
      <c r="AE1428" s="35">
        <v>0.0</v>
      </c>
      <c r="AF1428" s="35">
        <v>2.881998</v>
      </c>
    </row>
    <row r="1429" ht="15.75" customHeight="1">
      <c r="A1429" s="35" t="s">
        <v>70</v>
      </c>
      <c r="B1429" s="35" t="s">
        <v>1572</v>
      </c>
      <c r="C1429" s="35">
        <v>870.0</v>
      </c>
      <c r="D1429" s="35" t="s">
        <v>70</v>
      </c>
      <c r="F1429" s="35">
        <v>0.1365539004198597</v>
      </c>
      <c r="G1429" s="35">
        <v>0.0</v>
      </c>
      <c r="H1429" s="35">
        <v>0.1365539004198597</v>
      </c>
      <c r="I1429" s="35">
        <v>23.925024144</v>
      </c>
      <c r="J1429" s="35">
        <v>0.0</v>
      </c>
      <c r="K1429" s="35">
        <v>0.0</v>
      </c>
      <c r="L1429" s="35">
        <v>0.0</v>
      </c>
      <c r="M1429" s="35">
        <v>0.0</v>
      </c>
      <c r="N1429" s="35">
        <v>0.0</v>
      </c>
      <c r="O1429" s="35">
        <v>0.0</v>
      </c>
      <c r="P1429" s="35">
        <v>0.0</v>
      </c>
      <c r="R1429" s="35">
        <v>0.0</v>
      </c>
      <c r="S1429" s="35">
        <v>0.0</v>
      </c>
      <c r="T1429" s="35">
        <v>0.0</v>
      </c>
      <c r="U1429" s="35">
        <v>0.0</v>
      </c>
      <c r="V1429" s="35">
        <v>23.925024144</v>
      </c>
      <c r="W1429" s="35">
        <v>0.0</v>
      </c>
      <c r="X1429" s="35">
        <v>0.0</v>
      </c>
      <c r="Y1429" s="35">
        <v>0.0</v>
      </c>
      <c r="Z1429" s="35">
        <v>0.0</v>
      </c>
      <c r="AA1429" s="35">
        <v>23.925024144</v>
      </c>
      <c r="AB1429" s="35">
        <v>0.0</v>
      </c>
      <c r="AC1429" s="35">
        <v>0.0</v>
      </c>
      <c r="AD1429" s="35">
        <v>0.0</v>
      </c>
      <c r="AE1429" s="35">
        <v>0.0</v>
      </c>
      <c r="AF1429" s="35">
        <v>0.0</v>
      </c>
    </row>
    <row r="1430" ht="15.75" customHeight="1">
      <c r="A1430" s="35" t="s">
        <v>70</v>
      </c>
      <c r="B1430" s="35" t="s">
        <v>1573</v>
      </c>
      <c r="C1430" s="35">
        <v>870.0</v>
      </c>
      <c r="D1430" s="35" t="s">
        <v>70</v>
      </c>
      <c r="F1430" s="35">
        <v>0.1697135592136788</v>
      </c>
      <c r="G1430" s="35">
        <v>0.0</v>
      </c>
      <c r="H1430" s="35">
        <v>0.1697135592136788</v>
      </c>
      <c r="I1430" s="35">
        <v>23.1055588512</v>
      </c>
      <c r="J1430" s="35">
        <v>0.0</v>
      </c>
      <c r="K1430" s="35">
        <v>0.0</v>
      </c>
      <c r="L1430" s="35">
        <v>0.0</v>
      </c>
      <c r="M1430" s="35">
        <v>0.0</v>
      </c>
      <c r="N1430" s="35">
        <v>0.0</v>
      </c>
      <c r="O1430" s="35">
        <v>0.0</v>
      </c>
      <c r="P1430" s="35">
        <v>6.719723593632001</v>
      </c>
      <c r="R1430" s="35">
        <v>0.0</v>
      </c>
      <c r="S1430" s="35">
        <v>0.0</v>
      </c>
      <c r="T1430" s="35">
        <v>0.0</v>
      </c>
      <c r="U1430" s="35">
        <v>6.738345985472623</v>
      </c>
      <c r="V1430" s="35">
        <v>23.1055588512</v>
      </c>
      <c r="W1430" s="35">
        <v>0.0</v>
      </c>
      <c r="X1430" s="35">
        <v>0.0</v>
      </c>
      <c r="Y1430" s="35">
        <v>0.0</v>
      </c>
      <c r="Z1430" s="35">
        <v>6.738345985472623</v>
      </c>
      <c r="AA1430" s="35">
        <v>23.1055588512</v>
      </c>
      <c r="AB1430" s="35">
        <v>0.0</v>
      </c>
      <c r="AC1430" s="35">
        <v>0.0</v>
      </c>
      <c r="AD1430" s="35">
        <v>0.0</v>
      </c>
      <c r="AE1430" s="35">
        <v>0.0</v>
      </c>
      <c r="AF1430" s="35">
        <v>0.0</v>
      </c>
    </row>
    <row r="1431" ht="15.75" customHeight="1">
      <c r="A1431" s="35" t="s">
        <v>70</v>
      </c>
      <c r="B1431" s="35" t="s">
        <v>1574</v>
      </c>
      <c r="C1431" s="35">
        <v>15913.0</v>
      </c>
      <c r="D1431" s="35" t="s">
        <v>70</v>
      </c>
      <c r="F1431" s="35">
        <v>0.5601522584217277</v>
      </c>
      <c r="G1431" s="35">
        <v>0.342099610829775</v>
      </c>
      <c r="H1431" s="35">
        <v>0.9022518692515026</v>
      </c>
      <c r="I1431" s="35">
        <v>509.847051361536</v>
      </c>
      <c r="J1431" s="35">
        <v>0.0</v>
      </c>
      <c r="K1431" s="35">
        <v>0.0</v>
      </c>
      <c r="L1431" s="35">
        <v>0.0</v>
      </c>
      <c r="M1431" s="35">
        <v>0.0</v>
      </c>
      <c r="N1431" s="35">
        <v>0.0</v>
      </c>
      <c r="O1431" s="35">
        <v>0.0</v>
      </c>
      <c r="P1431" s="35">
        <v>0.0</v>
      </c>
      <c r="R1431" s="35">
        <v>0.0</v>
      </c>
      <c r="S1431" s="35">
        <v>0.0</v>
      </c>
      <c r="T1431" s="35">
        <v>0.0</v>
      </c>
      <c r="U1431" s="35">
        <v>0.0</v>
      </c>
      <c r="V1431" s="35">
        <v>509.847051361536</v>
      </c>
      <c r="W1431" s="35">
        <v>0.0</v>
      </c>
      <c r="X1431" s="35">
        <v>0.0</v>
      </c>
      <c r="Y1431" s="35">
        <v>0.0</v>
      </c>
      <c r="Z1431" s="35">
        <v>0.0</v>
      </c>
      <c r="AA1431" s="35">
        <v>336.075104727936</v>
      </c>
      <c r="AB1431" s="35">
        <v>0.0</v>
      </c>
      <c r="AC1431" s="35">
        <v>0.0</v>
      </c>
      <c r="AD1431" s="35">
        <v>0.0</v>
      </c>
      <c r="AE1431" s="35">
        <v>0.0</v>
      </c>
      <c r="AF1431" s="35">
        <v>173.7719466336</v>
      </c>
    </row>
    <row r="1432" ht="15.75" customHeight="1">
      <c r="A1432" s="35" t="s">
        <v>70</v>
      </c>
      <c r="B1432" s="35" t="s">
        <v>1575</v>
      </c>
      <c r="C1432" s="35">
        <v>2116.0</v>
      </c>
      <c r="D1432" s="35" t="s">
        <v>70</v>
      </c>
      <c r="F1432" s="35">
        <v>0.01551347999497845</v>
      </c>
      <c r="G1432" s="35">
        <v>0.2484597083586539</v>
      </c>
      <c r="H1432" s="35">
        <v>0.2639731883536323</v>
      </c>
      <c r="I1432" s="35">
        <v>39.6779310144</v>
      </c>
      <c r="J1432" s="35">
        <v>0.0</v>
      </c>
      <c r="K1432" s="35">
        <v>0.0</v>
      </c>
      <c r="L1432" s="35">
        <v>0.0</v>
      </c>
      <c r="M1432" s="35">
        <v>0.0</v>
      </c>
      <c r="N1432" s="35">
        <v>0.0</v>
      </c>
      <c r="O1432" s="35">
        <v>0.0</v>
      </c>
      <c r="P1432" s="35">
        <v>0.0</v>
      </c>
      <c r="R1432" s="35">
        <v>0.0</v>
      </c>
      <c r="S1432" s="35">
        <v>0.0</v>
      </c>
      <c r="T1432" s="35">
        <v>0.0</v>
      </c>
      <c r="U1432" s="35">
        <v>3.440491443647993</v>
      </c>
      <c r="V1432" s="35">
        <v>39.6779310144</v>
      </c>
      <c r="W1432" s="35">
        <v>0.0</v>
      </c>
      <c r="X1432" s="35">
        <v>0.0</v>
      </c>
      <c r="Y1432" s="35">
        <v>0.0</v>
      </c>
      <c r="Z1432" s="35">
        <v>0.0</v>
      </c>
      <c r="AA1432" s="35">
        <v>2.175516</v>
      </c>
      <c r="AB1432" s="35">
        <v>0.0</v>
      </c>
      <c r="AC1432" s="35">
        <v>0.0</v>
      </c>
      <c r="AD1432" s="35">
        <v>0.0</v>
      </c>
      <c r="AE1432" s="35">
        <v>3.440491443647993</v>
      </c>
      <c r="AF1432" s="35">
        <v>39.6779310144</v>
      </c>
    </row>
    <row r="1433" ht="15.75" customHeight="1">
      <c r="A1433" s="35" t="s">
        <v>70</v>
      </c>
      <c r="B1433" s="35" t="s">
        <v>1576</v>
      </c>
      <c r="C1433" s="35">
        <v>2116.0</v>
      </c>
      <c r="D1433" s="35" t="s">
        <v>70</v>
      </c>
      <c r="F1433" s="35">
        <v>0.009962251684000986</v>
      </c>
      <c r="G1433" s="35">
        <v>0.08718218028233364</v>
      </c>
      <c r="H1433" s="35">
        <v>0.09714443196633463</v>
      </c>
      <c r="I1433" s="35">
        <v>16.838762976</v>
      </c>
      <c r="J1433" s="35">
        <v>0.0</v>
      </c>
      <c r="K1433" s="35">
        <v>0.0</v>
      </c>
      <c r="L1433" s="35">
        <v>0.0</v>
      </c>
      <c r="M1433" s="35">
        <v>0.0</v>
      </c>
      <c r="N1433" s="35">
        <v>0.0</v>
      </c>
      <c r="O1433" s="35">
        <v>0.0</v>
      </c>
      <c r="P1433" s="35">
        <v>0.0</v>
      </c>
      <c r="R1433" s="35">
        <v>0.0</v>
      </c>
      <c r="S1433" s="35">
        <v>0.0</v>
      </c>
      <c r="T1433" s="35">
        <v>0.0</v>
      </c>
      <c r="U1433" s="35">
        <v>5.124415468031995</v>
      </c>
      <c r="V1433" s="35">
        <v>16.838762976</v>
      </c>
      <c r="W1433" s="35">
        <v>0.0</v>
      </c>
      <c r="X1433" s="35">
        <v>0.0</v>
      </c>
      <c r="Y1433" s="35">
        <v>0.0</v>
      </c>
      <c r="Z1433" s="35">
        <v>0.0</v>
      </c>
      <c r="AA1433" s="35">
        <v>5.977062</v>
      </c>
      <c r="AB1433" s="35">
        <v>0.0</v>
      </c>
      <c r="AC1433" s="35">
        <v>0.0</v>
      </c>
      <c r="AD1433" s="35">
        <v>0.0</v>
      </c>
      <c r="AE1433" s="35">
        <v>5.124415468031995</v>
      </c>
      <c r="AF1433" s="35">
        <v>10.861700976</v>
      </c>
    </row>
    <row r="1434" ht="15.75" customHeight="1">
      <c r="A1434" s="35" t="s">
        <v>70</v>
      </c>
      <c r="B1434" s="35" t="s">
        <v>1577</v>
      </c>
      <c r="C1434" s="35">
        <v>2116.0</v>
      </c>
      <c r="D1434" s="35" t="s">
        <v>70</v>
      </c>
      <c r="F1434" s="35">
        <v>0.005722526705411856</v>
      </c>
      <c r="G1434" s="35">
        <v>0.1087530980719821</v>
      </c>
      <c r="H1434" s="35">
        <v>0.114475624777394</v>
      </c>
      <c r="I1434" s="35">
        <v>13.8044519424</v>
      </c>
      <c r="J1434" s="35">
        <v>0.0</v>
      </c>
      <c r="K1434" s="35">
        <v>0.0</v>
      </c>
      <c r="L1434" s="35">
        <v>0.0</v>
      </c>
      <c r="M1434" s="35">
        <v>0.0</v>
      </c>
      <c r="N1434" s="35">
        <v>0.0</v>
      </c>
      <c r="O1434" s="35">
        <v>0.0</v>
      </c>
      <c r="P1434" s="35">
        <v>0.0</v>
      </c>
      <c r="R1434" s="35">
        <v>0.0</v>
      </c>
      <c r="S1434" s="35">
        <v>0.0</v>
      </c>
      <c r="T1434" s="35">
        <v>0.0</v>
      </c>
      <c r="U1434" s="35">
        <v>3.121478801279993</v>
      </c>
      <c r="V1434" s="35">
        <v>13.8044519424</v>
      </c>
      <c r="W1434" s="35">
        <v>0.0</v>
      </c>
      <c r="X1434" s="35">
        <v>0.0</v>
      </c>
      <c r="Y1434" s="35">
        <v>0.0</v>
      </c>
      <c r="Z1434" s="35">
        <v>0.0</v>
      </c>
      <c r="AA1434" s="35">
        <v>2.1278609856</v>
      </c>
      <c r="AB1434" s="35">
        <v>0.0</v>
      </c>
      <c r="AC1434" s="35">
        <v>0.0</v>
      </c>
      <c r="AD1434" s="35">
        <v>0.0</v>
      </c>
      <c r="AE1434" s="35">
        <v>2.394838873727987</v>
      </c>
      <c r="AF1434" s="35">
        <v>13.8044519424</v>
      </c>
    </row>
    <row r="1435" ht="15.75" customHeight="1">
      <c r="A1435" s="35" t="s">
        <v>70</v>
      </c>
      <c r="B1435" s="35" t="s">
        <v>1578</v>
      </c>
      <c r="C1435" s="35">
        <v>2116.0</v>
      </c>
      <c r="D1435" s="35" t="s">
        <v>70</v>
      </c>
      <c r="F1435" s="35">
        <v>0.01781821974549806</v>
      </c>
      <c r="G1435" s="35">
        <v>0.0507925757235961</v>
      </c>
      <c r="H1435" s="35">
        <v>0.06861079546909415</v>
      </c>
      <c r="I1435" s="35">
        <v>12.5363189952</v>
      </c>
      <c r="J1435" s="35">
        <v>0.0</v>
      </c>
      <c r="K1435" s="35">
        <v>0.0</v>
      </c>
      <c r="L1435" s="35">
        <v>0.0</v>
      </c>
      <c r="M1435" s="35">
        <v>0.0</v>
      </c>
      <c r="N1435" s="35">
        <v>0.0</v>
      </c>
      <c r="O1435" s="35">
        <v>0.0</v>
      </c>
      <c r="P1435" s="35">
        <v>0.0</v>
      </c>
      <c r="R1435" s="35">
        <v>0.0</v>
      </c>
      <c r="S1435" s="35">
        <v>0.0</v>
      </c>
      <c r="T1435" s="35">
        <v>0.0</v>
      </c>
      <c r="U1435" s="35">
        <v>1.665701364095999</v>
      </c>
      <c r="V1435" s="35">
        <v>12.5363189952</v>
      </c>
      <c r="W1435" s="35">
        <v>0.0</v>
      </c>
      <c r="X1435" s="35">
        <v>0.0</v>
      </c>
      <c r="Y1435" s="35">
        <v>0.0</v>
      </c>
      <c r="Z1435" s="35">
        <v>0.0</v>
      </c>
      <c r="AA1435" s="35">
        <v>6.4629780768</v>
      </c>
      <c r="AB1435" s="35">
        <v>0.0</v>
      </c>
      <c r="AC1435" s="35">
        <v>0.0</v>
      </c>
      <c r="AD1435" s="35">
        <v>0.0</v>
      </c>
      <c r="AE1435" s="35">
        <v>1.449429774911997</v>
      </c>
      <c r="AF1435" s="35">
        <v>12.5363189952</v>
      </c>
    </row>
    <row r="1436" ht="15.75" customHeight="1">
      <c r="A1436" s="35" t="s">
        <v>70</v>
      </c>
      <c r="B1436" s="35" t="s">
        <v>1579</v>
      </c>
      <c r="C1436" s="35">
        <v>2116.0</v>
      </c>
      <c r="D1436" s="35" t="s">
        <v>70</v>
      </c>
      <c r="F1436" s="35">
        <v>0.01794559302091269</v>
      </c>
      <c r="G1436" s="35">
        <v>0.09232995422192242</v>
      </c>
      <c r="H1436" s="35">
        <v>0.1102755472428351</v>
      </c>
      <c r="I1436" s="35">
        <v>4.8089399904</v>
      </c>
      <c r="J1436" s="35">
        <v>0.0</v>
      </c>
      <c r="K1436" s="35">
        <v>0.0</v>
      </c>
      <c r="L1436" s="35">
        <v>0.0</v>
      </c>
      <c r="M1436" s="35">
        <v>0.0</v>
      </c>
      <c r="N1436" s="35">
        <v>0.0</v>
      </c>
      <c r="O1436" s="35">
        <v>0.0</v>
      </c>
      <c r="P1436" s="35">
        <v>0.0</v>
      </c>
      <c r="R1436" s="35">
        <v>0.0</v>
      </c>
      <c r="S1436" s="35">
        <v>0.0</v>
      </c>
      <c r="T1436" s="35">
        <v>0.8351666870400067</v>
      </c>
      <c r="U1436" s="35">
        <v>2.950144670591998</v>
      </c>
      <c r="V1436" s="35">
        <v>4.8089399904</v>
      </c>
      <c r="W1436" s="35">
        <v>0.0</v>
      </c>
      <c r="X1436" s="35">
        <v>0.0</v>
      </c>
      <c r="Y1436" s="35">
        <v>0.0</v>
      </c>
      <c r="Z1436" s="35">
        <v>1.263636940608</v>
      </c>
      <c r="AA1436" s="35">
        <v>1.940466253824</v>
      </c>
      <c r="AB1436" s="35">
        <v>0.0</v>
      </c>
      <c r="AC1436" s="35">
        <v>0.0</v>
      </c>
      <c r="AD1436" s="35">
        <v>0.0</v>
      </c>
      <c r="AE1436" s="35">
        <v>2.837537091647998</v>
      </c>
      <c r="AF1436" s="35">
        <v>4.8089399904</v>
      </c>
    </row>
    <row r="1437" ht="15.75" customHeight="1">
      <c r="A1437" s="35" t="s">
        <v>70</v>
      </c>
      <c r="B1437" s="35" t="s">
        <v>1580</v>
      </c>
      <c r="C1437" s="35">
        <v>2116.0</v>
      </c>
      <c r="D1437" s="35" t="s">
        <v>70</v>
      </c>
      <c r="F1437" s="35">
        <v>0.01631652854279186</v>
      </c>
      <c r="G1437" s="35">
        <v>0.1017423942820274</v>
      </c>
      <c r="H1437" s="35">
        <v>0.1180589228248193</v>
      </c>
      <c r="I1437" s="35">
        <v>7.446096</v>
      </c>
      <c r="J1437" s="35">
        <v>0.0</v>
      </c>
      <c r="K1437" s="35">
        <v>0.0</v>
      </c>
      <c r="L1437" s="35">
        <v>0.0</v>
      </c>
      <c r="M1437" s="35">
        <v>0.0</v>
      </c>
      <c r="N1437" s="35">
        <v>0.0</v>
      </c>
      <c r="O1437" s="35">
        <v>0.0</v>
      </c>
      <c r="P1437" s="35">
        <v>0.0</v>
      </c>
      <c r="R1437" s="35">
        <v>0.0</v>
      </c>
      <c r="S1437" s="35">
        <v>0.0</v>
      </c>
      <c r="T1437" s="35">
        <v>0.984583817280001</v>
      </c>
      <c r="U1437" s="35">
        <v>2.461788068543996</v>
      </c>
      <c r="V1437" s="35">
        <v>7.446096</v>
      </c>
      <c r="W1437" s="35">
        <v>0.0</v>
      </c>
      <c r="X1437" s="35">
        <v>0.0</v>
      </c>
      <c r="Y1437" s="35">
        <v>0.0</v>
      </c>
      <c r="Z1437" s="35">
        <v>0.7271258077439988</v>
      </c>
      <c r="AA1437" s="35">
        <v>2.4054119712</v>
      </c>
      <c r="AB1437" s="35">
        <v>0.0</v>
      </c>
      <c r="AC1437" s="35">
        <v>0.0</v>
      </c>
      <c r="AD1437" s="35">
        <v>0.5114534947200018</v>
      </c>
      <c r="AE1437" s="35">
        <v>2.461788068543996</v>
      </c>
      <c r="AF1437" s="35">
        <v>7.446096</v>
      </c>
    </row>
    <row r="1438" ht="15.75" customHeight="1">
      <c r="A1438" s="35" t="s">
        <v>70</v>
      </c>
      <c r="B1438" s="35" t="s">
        <v>1581</v>
      </c>
      <c r="C1438" s="35">
        <v>2116.0</v>
      </c>
      <c r="D1438" s="35" t="s">
        <v>70</v>
      </c>
      <c r="F1438" s="35">
        <v>0.008867559246138147</v>
      </c>
      <c r="G1438" s="35">
        <v>0.003065308210461842</v>
      </c>
      <c r="H1438" s="35">
        <v>0.01193286745659999</v>
      </c>
      <c r="I1438" s="35">
        <v>4.514754246912</v>
      </c>
      <c r="J1438" s="35">
        <v>0.0</v>
      </c>
      <c r="K1438" s="35">
        <v>0.0</v>
      </c>
      <c r="L1438" s="35">
        <v>0.0</v>
      </c>
      <c r="M1438" s="35">
        <v>0.0</v>
      </c>
      <c r="N1438" s="35">
        <v>0.0</v>
      </c>
      <c r="O1438" s="35">
        <v>0.0</v>
      </c>
      <c r="P1438" s="35">
        <v>0.0</v>
      </c>
      <c r="R1438" s="35">
        <v>0.0</v>
      </c>
      <c r="S1438" s="35">
        <v>0.0</v>
      </c>
      <c r="T1438" s="35">
        <v>0.0</v>
      </c>
      <c r="U1438" s="35">
        <v>0.0</v>
      </c>
      <c r="V1438" s="35">
        <v>4.514754246912</v>
      </c>
      <c r="W1438" s="35">
        <v>0.0</v>
      </c>
      <c r="X1438" s="35">
        <v>0.0</v>
      </c>
      <c r="Y1438" s="35">
        <v>0.0</v>
      </c>
      <c r="Z1438" s="35">
        <v>0.0</v>
      </c>
      <c r="AA1438" s="35">
        <v>4.514754246912</v>
      </c>
      <c r="AB1438" s="35">
        <v>0.0</v>
      </c>
      <c r="AC1438" s="35">
        <v>0.0</v>
      </c>
      <c r="AD1438" s="35">
        <v>0.0</v>
      </c>
      <c r="AE1438" s="35">
        <v>0.0</v>
      </c>
      <c r="AF1438" s="35">
        <v>1.839096</v>
      </c>
    </row>
    <row r="1439" ht="15.75" customHeight="1">
      <c r="A1439" s="35" t="s">
        <v>70</v>
      </c>
      <c r="B1439" s="35" t="s">
        <v>1582</v>
      </c>
      <c r="C1439" s="35">
        <v>2116.0</v>
      </c>
      <c r="D1439" s="35" t="s">
        <v>70</v>
      </c>
      <c r="F1439" s="35">
        <v>0.02787961037527795</v>
      </c>
      <c r="G1439" s="35">
        <v>0.1291279176451854</v>
      </c>
      <c r="H1439" s="35">
        <v>0.1570075280204634</v>
      </c>
      <c r="I1439" s="35">
        <v>6.9190559424</v>
      </c>
      <c r="J1439" s="35">
        <v>0.0</v>
      </c>
      <c r="K1439" s="35">
        <v>0.0</v>
      </c>
      <c r="L1439" s="35">
        <v>0.0</v>
      </c>
      <c r="M1439" s="35">
        <v>0.0</v>
      </c>
      <c r="N1439" s="35">
        <v>0.0</v>
      </c>
      <c r="O1439" s="35">
        <v>0.0</v>
      </c>
      <c r="P1439" s="35">
        <v>0.0</v>
      </c>
      <c r="R1439" s="35">
        <v>0.0</v>
      </c>
      <c r="S1439" s="35">
        <v>0.0</v>
      </c>
      <c r="T1439" s="35">
        <v>0.3464228880000002</v>
      </c>
      <c r="U1439" s="35">
        <v>4.125117088511994</v>
      </c>
      <c r="V1439" s="35">
        <v>6.9190559424</v>
      </c>
      <c r="W1439" s="35">
        <v>0.0</v>
      </c>
      <c r="X1439" s="35">
        <v>0.0</v>
      </c>
      <c r="Y1439" s="35">
        <v>0.0</v>
      </c>
      <c r="Z1439" s="35">
        <v>0.2853588003839954</v>
      </c>
      <c r="AA1439" s="35">
        <v>4.5435360096</v>
      </c>
      <c r="AB1439" s="35">
        <v>0.0</v>
      </c>
      <c r="AC1439" s="35">
        <v>0.0</v>
      </c>
      <c r="AD1439" s="35">
        <v>0.0</v>
      </c>
      <c r="AE1439" s="35">
        <v>3.913913509631997</v>
      </c>
      <c r="AF1439" s="35">
        <v>6.9190559424</v>
      </c>
    </row>
    <row r="1440" ht="15.75" customHeight="1">
      <c r="A1440" s="35" t="s">
        <v>70</v>
      </c>
      <c r="B1440" s="35" t="s">
        <v>1583</v>
      </c>
      <c r="C1440" s="35">
        <v>4921.0</v>
      </c>
      <c r="D1440" s="35" t="s">
        <v>70</v>
      </c>
      <c r="F1440" s="35">
        <v>0.3230228491004583</v>
      </c>
      <c r="G1440" s="35">
        <v>0.0</v>
      </c>
      <c r="H1440" s="35">
        <v>0.3230228491004583</v>
      </c>
      <c r="I1440" s="35">
        <v>34.1129700576</v>
      </c>
      <c r="J1440" s="35">
        <v>0.0</v>
      </c>
      <c r="K1440" s="35">
        <v>0.0</v>
      </c>
      <c r="L1440" s="35">
        <v>0.0</v>
      </c>
      <c r="M1440" s="35">
        <v>0.0</v>
      </c>
      <c r="N1440" s="35">
        <v>0.0</v>
      </c>
      <c r="O1440" s="35">
        <v>0.0</v>
      </c>
      <c r="P1440" s="35">
        <v>0.0</v>
      </c>
      <c r="R1440" s="35">
        <v>0.0</v>
      </c>
      <c r="S1440" s="35">
        <v>0.0</v>
      </c>
      <c r="T1440" s="35">
        <v>0.0</v>
      </c>
      <c r="U1440" s="35">
        <v>18.05366761180411</v>
      </c>
      <c r="V1440" s="35">
        <v>34.1129700576</v>
      </c>
      <c r="W1440" s="35">
        <v>0.0</v>
      </c>
      <c r="X1440" s="35">
        <v>0.0</v>
      </c>
      <c r="Y1440" s="35">
        <v>0.0</v>
      </c>
      <c r="Z1440" s="35">
        <v>18.05366761180411</v>
      </c>
      <c r="AA1440" s="35">
        <v>34.1129700576</v>
      </c>
      <c r="AB1440" s="35">
        <v>0.0</v>
      </c>
      <c r="AC1440" s="35">
        <v>0.0</v>
      </c>
      <c r="AD1440" s="35">
        <v>0.0</v>
      </c>
      <c r="AE1440" s="35">
        <v>0.0</v>
      </c>
      <c r="AF1440" s="35">
        <v>0.0</v>
      </c>
    </row>
    <row r="1441" ht="15.75" customHeight="1">
      <c r="A1441" s="35" t="s">
        <v>70</v>
      </c>
      <c r="B1441" s="35" t="s">
        <v>1584</v>
      </c>
      <c r="C1441" s="35">
        <v>4921.0</v>
      </c>
      <c r="D1441" s="35" t="s">
        <v>70</v>
      </c>
      <c r="F1441" s="35">
        <v>0.1120079206821189</v>
      </c>
      <c r="G1441" s="35">
        <v>0.0</v>
      </c>
      <c r="H1441" s="35">
        <v>0.1120079206821189</v>
      </c>
      <c r="I1441" s="35">
        <v>13.069486023552</v>
      </c>
      <c r="J1441" s="35">
        <v>0.0</v>
      </c>
      <c r="K1441" s="35">
        <v>0.0</v>
      </c>
      <c r="L1441" s="35">
        <v>0.0</v>
      </c>
      <c r="M1441" s="35">
        <v>0.0</v>
      </c>
      <c r="N1441" s="35">
        <v>0.0</v>
      </c>
      <c r="O1441" s="35">
        <v>0.0</v>
      </c>
      <c r="P1441" s="35">
        <v>0.0</v>
      </c>
      <c r="R1441" s="35">
        <v>0.0</v>
      </c>
      <c r="S1441" s="35">
        <v>0.0</v>
      </c>
      <c r="T1441" s="35">
        <v>0.0</v>
      </c>
      <c r="U1441" s="35">
        <v>4.832957227714533</v>
      </c>
      <c r="V1441" s="35">
        <v>13.069486023552</v>
      </c>
      <c r="W1441" s="35">
        <v>0.0</v>
      </c>
      <c r="X1441" s="35">
        <v>0.0</v>
      </c>
      <c r="Y1441" s="35">
        <v>0.0</v>
      </c>
      <c r="Z1441" s="35">
        <v>4.832957227714533</v>
      </c>
      <c r="AA1441" s="35">
        <v>13.069486023552</v>
      </c>
      <c r="AB1441" s="35">
        <v>0.0</v>
      </c>
      <c r="AC1441" s="35">
        <v>0.0</v>
      </c>
      <c r="AD1441" s="35">
        <v>0.0</v>
      </c>
      <c r="AE1441" s="35">
        <v>0.0</v>
      </c>
      <c r="AF1441" s="35">
        <v>0.0</v>
      </c>
    </row>
    <row r="1442" ht="15.75" customHeight="1">
      <c r="A1442" s="35" t="s">
        <v>70</v>
      </c>
      <c r="B1442" s="35" t="s">
        <v>1585</v>
      </c>
      <c r="C1442" s="35">
        <v>4921.0</v>
      </c>
      <c r="D1442" s="35" t="s">
        <v>70</v>
      </c>
      <c r="F1442" s="35">
        <v>0.001387215548023361</v>
      </c>
      <c r="G1442" s="35">
        <v>0.0</v>
      </c>
      <c r="H1442" s="35">
        <v>0.001387215548023361</v>
      </c>
      <c r="I1442" s="35">
        <v>0.832289084928</v>
      </c>
      <c r="J1442" s="35">
        <v>0.0</v>
      </c>
      <c r="K1442" s="35">
        <v>0.0</v>
      </c>
      <c r="L1442" s="35">
        <v>0.0</v>
      </c>
      <c r="M1442" s="35">
        <v>0.0</v>
      </c>
      <c r="N1442" s="35">
        <v>0.0</v>
      </c>
      <c r="O1442" s="35">
        <v>0.0</v>
      </c>
      <c r="P1442" s="35">
        <v>0.0</v>
      </c>
      <c r="R1442" s="35">
        <v>0.0</v>
      </c>
      <c r="S1442" s="35">
        <v>0.0</v>
      </c>
      <c r="T1442" s="35">
        <v>0.0</v>
      </c>
      <c r="U1442" s="35">
        <v>0.0</v>
      </c>
      <c r="V1442" s="35">
        <v>0.832289084928</v>
      </c>
      <c r="W1442" s="35">
        <v>0.0</v>
      </c>
      <c r="X1442" s="35">
        <v>0.0</v>
      </c>
      <c r="Y1442" s="35">
        <v>0.0</v>
      </c>
      <c r="Z1442" s="35">
        <v>0.0</v>
      </c>
      <c r="AA1442" s="35">
        <v>0.832289084928</v>
      </c>
      <c r="AB1442" s="35">
        <v>0.0</v>
      </c>
      <c r="AC1442" s="35">
        <v>0.0</v>
      </c>
      <c r="AD1442" s="35">
        <v>0.0</v>
      </c>
      <c r="AE1442" s="35">
        <v>0.0</v>
      </c>
      <c r="AF1442" s="35">
        <v>0.0</v>
      </c>
    </row>
    <row r="1443" ht="15.75" customHeight="1">
      <c r="A1443" s="35" t="s">
        <v>70</v>
      </c>
      <c r="B1443" s="35" t="s">
        <v>1586</v>
      </c>
      <c r="C1443" s="35">
        <v>4921.0</v>
      </c>
      <c r="D1443" s="35" t="s">
        <v>70</v>
      </c>
      <c r="F1443" s="35">
        <v>0.001167439229476898</v>
      </c>
      <c r="G1443" s="35">
        <v>0.0</v>
      </c>
      <c r="H1443" s="35">
        <v>0.001167439229476898</v>
      </c>
      <c r="I1443" s="35">
        <v>0.7004296696319999</v>
      </c>
      <c r="J1443" s="35">
        <v>0.0</v>
      </c>
      <c r="K1443" s="35">
        <v>0.0</v>
      </c>
      <c r="L1443" s="35">
        <v>0.0</v>
      </c>
      <c r="M1443" s="35">
        <v>0.0</v>
      </c>
      <c r="N1443" s="35">
        <v>0.0</v>
      </c>
      <c r="O1443" s="35">
        <v>0.0</v>
      </c>
      <c r="P1443" s="35">
        <v>0.0</v>
      </c>
      <c r="R1443" s="35">
        <v>0.0</v>
      </c>
      <c r="S1443" s="35">
        <v>0.0</v>
      </c>
      <c r="T1443" s="35">
        <v>0.0</v>
      </c>
      <c r="U1443" s="35">
        <v>0.0</v>
      </c>
      <c r="V1443" s="35">
        <v>0.7004296696319999</v>
      </c>
      <c r="W1443" s="35">
        <v>0.0</v>
      </c>
      <c r="X1443" s="35">
        <v>0.0</v>
      </c>
      <c r="Y1443" s="35">
        <v>0.0</v>
      </c>
      <c r="Z1443" s="35">
        <v>0.0</v>
      </c>
      <c r="AA1443" s="35">
        <v>0.7004296696319999</v>
      </c>
      <c r="AB1443" s="35">
        <v>0.0</v>
      </c>
      <c r="AC1443" s="35">
        <v>0.0</v>
      </c>
      <c r="AD1443" s="35">
        <v>0.0</v>
      </c>
      <c r="AE1443" s="35">
        <v>0.0</v>
      </c>
      <c r="AF1443" s="35">
        <v>0.0</v>
      </c>
    </row>
    <row r="1444" ht="15.75" customHeight="1">
      <c r="A1444" s="35" t="s">
        <v>70</v>
      </c>
      <c r="B1444" s="35" t="s">
        <v>1587</v>
      </c>
      <c r="C1444" s="35">
        <v>4921.0</v>
      </c>
      <c r="D1444" s="35" t="s">
        <v>70</v>
      </c>
      <c r="F1444" s="35">
        <v>7.255611449064539E-4</v>
      </c>
      <c r="G1444" s="35">
        <v>0.0</v>
      </c>
      <c r="H1444" s="35">
        <v>7.255611449064539E-4</v>
      </c>
      <c r="I1444" s="35">
        <v>0.435315638016</v>
      </c>
      <c r="J1444" s="35">
        <v>0.0</v>
      </c>
      <c r="K1444" s="35">
        <v>0.0</v>
      </c>
      <c r="L1444" s="35">
        <v>0.0</v>
      </c>
      <c r="M1444" s="35">
        <v>0.0</v>
      </c>
      <c r="N1444" s="35">
        <v>0.0</v>
      </c>
      <c r="O1444" s="35">
        <v>0.0</v>
      </c>
      <c r="P1444" s="35">
        <v>0.0</v>
      </c>
      <c r="R1444" s="35">
        <v>0.0</v>
      </c>
      <c r="S1444" s="35">
        <v>0.0</v>
      </c>
      <c r="T1444" s="35">
        <v>0.0</v>
      </c>
      <c r="U1444" s="35">
        <v>0.0</v>
      </c>
      <c r="V1444" s="35">
        <v>0.435315638016</v>
      </c>
      <c r="W1444" s="35">
        <v>0.0</v>
      </c>
      <c r="X1444" s="35">
        <v>0.0</v>
      </c>
      <c r="Y1444" s="35">
        <v>0.0</v>
      </c>
      <c r="Z1444" s="35">
        <v>0.0</v>
      </c>
      <c r="AA1444" s="35">
        <v>0.435315638016</v>
      </c>
      <c r="AB1444" s="35">
        <v>0.0</v>
      </c>
      <c r="AC1444" s="35">
        <v>0.0</v>
      </c>
      <c r="AD1444" s="35">
        <v>0.0</v>
      </c>
      <c r="AE1444" s="35">
        <v>0.0</v>
      </c>
      <c r="AF1444" s="35">
        <v>0.0</v>
      </c>
    </row>
    <row r="1445" ht="15.75" customHeight="1">
      <c r="A1445" s="35" t="s">
        <v>70</v>
      </c>
      <c r="B1445" s="35" t="s">
        <v>1588</v>
      </c>
      <c r="C1445" s="35">
        <v>4921.0</v>
      </c>
      <c r="D1445" s="35" t="s">
        <v>70</v>
      </c>
      <c r="F1445" s="35">
        <v>8.422210933619E-4</v>
      </c>
      <c r="G1445" s="35">
        <v>0.0</v>
      </c>
      <c r="H1445" s="35">
        <v>8.422210933619E-4</v>
      </c>
      <c r="I1445" s="35">
        <v>0.50530822272</v>
      </c>
      <c r="J1445" s="35">
        <v>0.0</v>
      </c>
      <c r="K1445" s="35">
        <v>0.0</v>
      </c>
      <c r="L1445" s="35">
        <v>0.0</v>
      </c>
      <c r="M1445" s="35">
        <v>0.0</v>
      </c>
      <c r="N1445" s="35">
        <v>0.0</v>
      </c>
      <c r="O1445" s="35">
        <v>0.0</v>
      </c>
      <c r="P1445" s="35">
        <v>0.0</v>
      </c>
      <c r="R1445" s="35">
        <v>0.0</v>
      </c>
      <c r="S1445" s="35">
        <v>0.0</v>
      </c>
      <c r="T1445" s="35">
        <v>0.0</v>
      </c>
      <c r="U1445" s="35">
        <v>0.0</v>
      </c>
      <c r="V1445" s="35">
        <v>0.50530822272</v>
      </c>
      <c r="W1445" s="35">
        <v>0.0</v>
      </c>
      <c r="X1445" s="35">
        <v>0.0</v>
      </c>
      <c r="Y1445" s="35">
        <v>0.0</v>
      </c>
      <c r="Z1445" s="35">
        <v>0.0</v>
      </c>
      <c r="AA1445" s="35">
        <v>0.50530822272</v>
      </c>
      <c r="AB1445" s="35">
        <v>0.0</v>
      </c>
      <c r="AC1445" s="35">
        <v>0.0</v>
      </c>
      <c r="AD1445" s="35">
        <v>0.0</v>
      </c>
      <c r="AE1445" s="35">
        <v>0.0</v>
      </c>
      <c r="AF1445" s="35">
        <v>0.0</v>
      </c>
    </row>
    <row r="1446" ht="15.75" customHeight="1">
      <c r="A1446" s="35" t="s">
        <v>70</v>
      </c>
      <c r="B1446" s="35" t="s">
        <v>1589</v>
      </c>
      <c r="C1446" s="35">
        <v>4921.0</v>
      </c>
      <c r="D1446" s="35" t="s">
        <v>70</v>
      </c>
      <c r="F1446" s="35">
        <v>2.646703740151982E-4</v>
      </c>
      <c r="G1446" s="35">
        <v>0.0</v>
      </c>
      <c r="H1446" s="35">
        <v>2.646703740151982E-4</v>
      </c>
      <c r="I1446" s="35">
        <v>0.158794546176</v>
      </c>
      <c r="J1446" s="35">
        <v>0.0</v>
      </c>
      <c r="K1446" s="35">
        <v>0.0</v>
      </c>
      <c r="L1446" s="35">
        <v>0.0</v>
      </c>
      <c r="M1446" s="35">
        <v>0.0</v>
      </c>
      <c r="N1446" s="35">
        <v>0.0</v>
      </c>
      <c r="O1446" s="35">
        <v>0.0</v>
      </c>
      <c r="P1446" s="35">
        <v>0.0</v>
      </c>
      <c r="R1446" s="35">
        <v>0.0</v>
      </c>
      <c r="S1446" s="35">
        <v>0.0</v>
      </c>
      <c r="T1446" s="35">
        <v>0.0</v>
      </c>
      <c r="U1446" s="35">
        <v>0.0</v>
      </c>
      <c r="V1446" s="35">
        <v>0.158794546176</v>
      </c>
      <c r="W1446" s="35">
        <v>0.0</v>
      </c>
      <c r="X1446" s="35">
        <v>0.0</v>
      </c>
      <c r="Y1446" s="35">
        <v>0.0</v>
      </c>
      <c r="Z1446" s="35">
        <v>0.0</v>
      </c>
      <c r="AA1446" s="35">
        <v>0.158794546176</v>
      </c>
      <c r="AB1446" s="35">
        <v>0.0</v>
      </c>
      <c r="AC1446" s="35">
        <v>0.0</v>
      </c>
      <c r="AD1446" s="35">
        <v>0.0</v>
      </c>
      <c r="AE1446" s="35">
        <v>0.0</v>
      </c>
      <c r="AF1446" s="35">
        <v>0.0</v>
      </c>
    </row>
    <row r="1447" ht="15.75" customHeight="1">
      <c r="A1447" s="35" t="s">
        <v>70</v>
      </c>
      <c r="B1447" s="35" t="s">
        <v>1590</v>
      </c>
      <c r="C1447" s="35">
        <v>4921.0</v>
      </c>
      <c r="D1447" s="35" t="s">
        <v>70</v>
      </c>
      <c r="F1447" s="35">
        <v>3.476543978888211E-4</v>
      </c>
      <c r="G1447" s="35">
        <v>0.0</v>
      </c>
      <c r="H1447" s="35">
        <v>3.476543978888211E-4</v>
      </c>
      <c r="I1447" s="35">
        <v>0.208582553088</v>
      </c>
      <c r="J1447" s="35">
        <v>0.0</v>
      </c>
      <c r="K1447" s="35">
        <v>0.0</v>
      </c>
      <c r="L1447" s="35">
        <v>0.0</v>
      </c>
      <c r="M1447" s="35">
        <v>0.0</v>
      </c>
      <c r="N1447" s="35">
        <v>0.0</v>
      </c>
      <c r="O1447" s="35">
        <v>0.0</v>
      </c>
      <c r="P1447" s="35">
        <v>0.0</v>
      </c>
      <c r="R1447" s="35">
        <v>0.0</v>
      </c>
      <c r="S1447" s="35">
        <v>0.0</v>
      </c>
      <c r="T1447" s="35">
        <v>0.0</v>
      </c>
      <c r="U1447" s="35">
        <v>0.0</v>
      </c>
      <c r="V1447" s="35">
        <v>0.208582553088</v>
      </c>
      <c r="W1447" s="35">
        <v>0.0</v>
      </c>
      <c r="X1447" s="35">
        <v>0.0</v>
      </c>
      <c r="Y1447" s="35">
        <v>0.0</v>
      </c>
      <c r="Z1447" s="35">
        <v>0.0</v>
      </c>
      <c r="AA1447" s="35">
        <v>0.208582553088</v>
      </c>
      <c r="AB1447" s="35">
        <v>0.0</v>
      </c>
      <c r="AC1447" s="35">
        <v>0.0</v>
      </c>
      <c r="AD1447" s="35">
        <v>0.0</v>
      </c>
      <c r="AE1447" s="35">
        <v>0.0</v>
      </c>
      <c r="AF1447" s="35">
        <v>0.0</v>
      </c>
    </row>
    <row r="1448" ht="15.75" customHeight="1">
      <c r="A1448" s="35" t="s">
        <v>70</v>
      </c>
      <c r="B1448" s="35" t="s">
        <v>1591</v>
      </c>
      <c r="C1448" s="35">
        <v>4921.0</v>
      </c>
      <c r="D1448" s="35" t="s">
        <v>70</v>
      </c>
      <c r="F1448" s="35">
        <v>5.20235137845797E-4</v>
      </c>
      <c r="G1448" s="35">
        <v>0.0</v>
      </c>
      <c r="H1448" s="35">
        <v>5.20235137845797E-4</v>
      </c>
      <c r="I1448" s="35">
        <v>0.3121259904</v>
      </c>
      <c r="J1448" s="35">
        <v>0.0</v>
      </c>
      <c r="K1448" s="35">
        <v>0.0</v>
      </c>
      <c r="L1448" s="35">
        <v>0.0</v>
      </c>
      <c r="M1448" s="35">
        <v>0.0</v>
      </c>
      <c r="N1448" s="35">
        <v>0.0</v>
      </c>
      <c r="O1448" s="35">
        <v>0.0</v>
      </c>
      <c r="P1448" s="35">
        <v>0.0</v>
      </c>
      <c r="R1448" s="35">
        <v>0.0</v>
      </c>
      <c r="S1448" s="35">
        <v>0.0</v>
      </c>
      <c r="T1448" s="35">
        <v>0.0</v>
      </c>
      <c r="U1448" s="35">
        <v>0.0</v>
      </c>
      <c r="V1448" s="35">
        <v>0.3121259904</v>
      </c>
      <c r="W1448" s="35">
        <v>0.0</v>
      </c>
      <c r="X1448" s="35">
        <v>0.0</v>
      </c>
      <c r="Y1448" s="35">
        <v>0.0</v>
      </c>
      <c r="Z1448" s="35">
        <v>0.0</v>
      </c>
      <c r="AA1448" s="35">
        <v>0.3121259904</v>
      </c>
      <c r="AB1448" s="35">
        <v>0.0</v>
      </c>
      <c r="AC1448" s="35">
        <v>0.0</v>
      </c>
      <c r="AD1448" s="35">
        <v>0.0</v>
      </c>
      <c r="AE1448" s="35">
        <v>0.0</v>
      </c>
      <c r="AF1448" s="35">
        <v>0.0</v>
      </c>
    </row>
    <row r="1449" ht="15.75" customHeight="1">
      <c r="A1449" s="35" t="s">
        <v>70</v>
      </c>
      <c r="B1449" s="35" t="s">
        <v>1592</v>
      </c>
      <c r="C1449" s="35">
        <v>4921.0</v>
      </c>
      <c r="D1449" s="35" t="s">
        <v>70</v>
      </c>
      <c r="F1449" s="35">
        <v>0.03146016071032882</v>
      </c>
      <c r="G1449" s="35">
        <v>0.0</v>
      </c>
      <c r="H1449" s="35">
        <v>0.03146016071032882</v>
      </c>
      <c r="I1449" s="35">
        <v>6.820582309631999</v>
      </c>
      <c r="J1449" s="35">
        <v>0.0</v>
      </c>
      <c r="K1449" s="35">
        <v>0.0</v>
      </c>
      <c r="L1449" s="35">
        <v>0.0</v>
      </c>
      <c r="M1449" s="35">
        <v>0.0</v>
      </c>
      <c r="N1449" s="35">
        <v>0.0</v>
      </c>
      <c r="O1449" s="35">
        <v>0.0</v>
      </c>
      <c r="P1449" s="35">
        <v>0.0</v>
      </c>
      <c r="R1449" s="35">
        <v>0.0</v>
      </c>
      <c r="S1449" s="35">
        <v>0.0</v>
      </c>
      <c r="T1449" s="35">
        <v>0.0</v>
      </c>
      <c r="U1449" s="35">
        <v>0.8283148289740714</v>
      </c>
      <c r="V1449" s="35">
        <v>6.820582309631999</v>
      </c>
      <c r="W1449" s="35">
        <v>0.0</v>
      </c>
      <c r="X1449" s="35">
        <v>0.0</v>
      </c>
      <c r="Y1449" s="35">
        <v>0.0</v>
      </c>
      <c r="Z1449" s="35">
        <v>0.8283148289740714</v>
      </c>
      <c r="AA1449" s="35">
        <v>6.820582309631999</v>
      </c>
      <c r="AB1449" s="35">
        <v>0.0</v>
      </c>
      <c r="AC1449" s="35">
        <v>0.0</v>
      </c>
      <c r="AD1449" s="35">
        <v>0.0</v>
      </c>
      <c r="AE1449" s="35">
        <v>0.0</v>
      </c>
      <c r="AF1449" s="35">
        <v>0.0</v>
      </c>
    </row>
    <row r="1450" ht="15.75" customHeight="1">
      <c r="A1450" s="35" t="s">
        <v>70</v>
      </c>
      <c r="B1450" s="35" t="s">
        <v>1593</v>
      </c>
      <c r="C1450" s="35">
        <v>4921.0</v>
      </c>
      <c r="D1450" s="35" t="s">
        <v>70</v>
      </c>
      <c r="F1450" s="35">
        <v>0.03290786420956008</v>
      </c>
      <c r="G1450" s="35">
        <v>0.0</v>
      </c>
      <c r="H1450" s="35">
        <v>0.03290786420956008</v>
      </c>
      <c r="I1450" s="35">
        <v>5.2247909952</v>
      </c>
      <c r="J1450" s="35">
        <v>0.0</v>
      </c>
      <c r="K1450" s="35">
        <v>0.0</v>
      </c>
      <c r="L1450" s="35">
        <v>0.0</v>
      </c>
      <c r="M1450" s="35">
        <v>0.0</v>
      </c>
      <c r="N1450" s="35">
        <v>0.0</v>
      </c>
      <c r="O1450" s="35">
        <v>0.0</v>
      </c>
      <c r="P1450" s="35">
        <v>0.0</v>
      </c>
      <c r="R1450" s="35">
        <v>0.0</v>
      </c>
      <c r="S1450" s="35">
        <v>0.0</v>
      </c>
      <c r="T1450" s="35">
        <v>0.0</v>
      </c>
      <c r="U1450" s="35">
        <v>1.021290250014709</v>
      </c>
      <c r="V1450" s="35">
        <v>5.2247909952</v>
      </c>
      <c r="W1450" s="35">
        <v>0.0</v>
      </c>
      <c r="X1450" s="35">
        <v>0.0</v>
      </c>
      <c r="Y1450" s="35">
        <v>0.0</v>
      </c>
      <c r="Z1450" s="35">
        <v>1.021290250014709</v>
      </c>
      <c r="AA1450" s="35">
        <v>5.2247909952</v>
      </c>
      <c r="AB1450" s="35">
        <v>0.0</v>
      </c>
      <c r="AC1450" s="35">
        <v>0.0</v>
      </c>
      <c r="AD1450" s="35">
        <v>0.0</v>
      </c>
      <c r="AE1450" s="35">
        <v>0.0</v>
      </c>
      <c r="AF1450" s="35">
        <v>0.0</v>
      </c>
    </row>
    <row r="1451" ht="15.75" customHeight="1">
      <c r="A1451" s="35" t="s">
        <v>70</v>
      </c>
      <c r="B1451" s="35" t="s">
        <v>1594</v>
      </c>
      <c r="C1451" s="35">
        <v>4921.0</v>
      </c>
      <c r="D1451" s="35" t="s">
        <v>70</v>
      </c>
      <c r="F1451" s="35">
        <v>0.01733093562422412</v>
      </c>
      <c r="G1451" s="35">
        <v>0.0</v>
      </c>
      <c r="H1451" s="35">
        <v>0.01733093562422412</v>
      </c>
      <c r="I1451" s="35">
        <v>2.26681410816</v>
      </c>
      <c r="J1451" s="35">
        <v>0.0</v>
      </c>
      <c r="K1451" s="35">
        <v>0.0</v>
      </c>
      <c r="L1451" s="35">
        <v>0.0</v>
      </c>
      <c r="M1451" s="35">
        <v>0.0</v>
      </c>
      <c r="N1451" s="35">
        <v>0.0</v>
      </c>
      <c r="O1451" s="35">
        <v>0.0</v>
      </c>
      <c r="P1451" s="35">
        <v>0.0</v>
      </c>
      <c r="R1451" s="35">
        <v>0.0</v>
      </c>
      <c r="S1451" s="35">
        <v>0.0</v>
      </c>
      <c r="T1451" s="35">
        <v>0.0</v>
      </c>
      <c r="U1451" s="35">
        <v>0.770655304581118</v>
      </c>
      <c r="V1451" s="35">
        <v>2.26681410816</v>
      </c>
      <c r="W1451" s="35">
        <v>0.0</v>
      </c>
      <c r="X1451" s="35">
        <v>0.0</v>
      </c>
      <c r="Y1451" s="35">
        <v>0.0</v>
      </c>
      <c r="Z1451" s="35">
        <v>0.770655304581118</v>
      </c>
      <c r="AA1451" s="35">
        <v>2.26681410816</v>
      </c>
      <c r="AB1451" s="35">
        <v>0.0</v>
      </c>
      <c r="AC1451" s="35">
        <v>0.0</v>
      </c>
      <c r="AD1451" s="35">
        <v>0.0</v>
      </c>
      <c r="AE1451" s="35">
        <v>0.0</v>
      </c>
      <c r="AF1451" s="35">
        <v>0.0</v>
      </c>
    </row>
    <row r="1452" ht="15.75" customHeight="1">
      <c r="A1452" s="35" t="s">
        <v>70</v>
      </c>
      <c r="B1452" s="35" t="s">
        <v>1595</v>
      </c>
      <c r="C1452" s="35">
        <v>4921.0</v>
      </c>
      <c r="D1452" s="35" t="s">
        <v>70</v>
      </c>
      <c r="F1452" s="35">
        <v>0.008756703346633789</v>
      </c>
      <c r="G1452" s="35">
        <v>0.0</v>
      </c>
      <c r="H1452" s="35">
        <v>0.008756703346633789</v>
      </c>
      <c r="I1452" s="35">
        <v>5.2537679712</v>
      </c>
      <c r="J1452" s="35">
        <v>0.0</v>
      </c>
      <c r="K1452" s="35">
        <v>0.0</v>
      </c>
      <c r="L1452" s="35">
        <v>0.0</v>
      </c>
      <c r="M1452" s="35">
        <v>0.0</v>
      </c>
      <c r="N1452" s="35">
        <v>0.0</v>
      </c>
      <c r="O1452" s="35">
        <v>0.0</v>
      </c>
      <c r="P1452" s="35">
        <v>0.0</v>
      </c>
      <c r="R1452" s="35">
        <v>0.0</v>
      </c>
      <c r="S1452" s="35">
        <v>0.0</v>
      </c>
      <c r="T1452" s="35">
        <v>0.0</v>
      </c>
      <c r="U1452" s="35">
        <v>0.0</v>
      </c>
      <c r="V1452" s="35">
        <v>5.2537679712</v>
      </c>
      <c r="W1452" s="35">
        <v>0.0</v>
      </c>
      <c r="X1452" s="35">
        <v>0.0</v>
      </c>
      <c r="Y1452" s="35">
        <v>0.0</v>
      </c>
      <c r="Z1452" s="35">
        <v>0.0</v>
      </c>
      <c r="AA1452" s="35">
        <v>5.2537679712</v>
      </c>
      <c r="AB1452" s="35">
        <v>0.0</v>
      </c>
      <c r="AC1452" s="35">
        <v>0.0</v>
      </c>
      <c r="AD1452" s="35">
        <v>0.0</v>
      </c>
      <c r="AE1452" s="35">
        <v>0.0</v>
      </c>
      <c r="AF1452" s="35">
        <v>0.0</v>
      </c>
    </row>
    <row r="1453" ht="15.75" customHeight="1">
      <c r="A1453" s="35" t="s">
        <v>70</v>
      </c>
      <c r="B1453" s="35" t="s">
        <v>1596</v>
      </c>
      <c r="C1453" s="35">
        <v>5682.0</v>
      </c>
      <c r="D1453" s="35" t="s">
        <v>70</v>
      </c>
      <c r="F1453" s="35">
        <v>0.2096981844556018</v>
      </c>
      <c r="G1453" s="35">
        <v>0.3554388922335385</v>
      </c>
      <c r="H1453" s="35">
        <v>0.5651370766891403</v>
      </c>
      <c r="I1453" s="35">
        <v>23.1830520768</v>
      </c>
      <c r="J1453" s="35">
        <v>0.0</v>
      </c>
      <c r="K1453" s="35">
        <v>1.1475600192</v>
      </c>
      <c r="L1453" s="35">
        <v>0.0</v>
      </c>
      <c r="M1453" s="35">
        <v>0.0</v>
      </c>
      <c r="N1453" s="35">
        <v>0.684054</v>
      </c>
      <c r="O1453" s="35">
        <v>0.684054</v>
      </c>
      <c r="P1453" s="35">
        <v>0.0</v>
      </c>
      <c r="R1453" s="35">
        <v>0.0</v>
      </c>
      <c r="S1453" s="35">
        <v>0.762552</v>
      </c>
      <c r="T1453" s="35">
        <v>1.29381211008</v>
      </c>
      <c r="U1453" s="35">
        <v>3.97672590470374</v>
      </c>
      <c r="V1453" s="35">
        <v>23.1830520768</v>
      </c>
      <c r="W1453" s="35">
        <v>0.0</v>
      </c>
      <c r="X1453" s="35">
        <v>0.0</v>
      </c>
      <c r="Y1453" s="35">
        <v>0.9149619225600003</v>
      </c>
      <c r="Z1453" s="35">
        <v>1.865511375436796</v>
      </c>
      <c r="AA1453" s="35">
        <v>16.457662093824</v>
      </c>
      <c r="AB1453" s="35">
        <v>0.0</v>
      </c>
      <c r="AC1453" s="35">
        <v>0.0</v>
      </c>
      <c r="AD1453" s="35">
        <v>0.9868355884800004</v>
      </c>
      <c r="AE1453" s="35">
        <v>2.931613659394546</v>
      </c>
      <c r="AF1453" s="35">
        <v>23.1830520768</v>
      </c>
    </row>
    <row r="1454" ht="15.75" customHeight="1">
      <c r="A1454" s="35" t="s">
        <v>70</v>
      </c>
      <c r="B1454" s="35" t="s">
        <v>1597</v>
      </c>
      <c r="C1454" s="35">
        <v>5682.0</v>
      </c>
      <c r="D1454" s="35" t="s">
        <v>70</v>
      </c>
      <c r="F1454" s="35">
        <v>0.0</v>
      </c>
      <c r="G1454" s="35">
        <v>0.002412681663370049</v>
      </c>
      <c r="H1454" s="35">
        <v>0.002412681663370049</v>
      </c>
      <c r="I1454" s="35">
        <v>1.4475390048</v>
      </c>
      <c r="J1454" s="35">
        <v>0.0</v>
      </c>
      <c r="K1454" s="35">
        <v>0.0</v>
      </c>
      <c r="L1454" s="35">
        <v>0.0</v>
      </c>
      <c r="M1454" s="35">
        <v>0.0</v>
      </c>
      <c r="N1454" s="35">
        <v>0.0</v>
      </c>
      <c r="O1454" s="35">
        <v>0.0</v>
      </c>
      <c r="P1454" s="35">
        <v>0.0</v>
      </c>
      <c r="R1454" s="35">
        <v>0.0</v>
      </c>
      <c r="S1454" s="35">
        <v>0.0</v>
      </c>
      <c r="T1454" s="35">
        <v>0.0</v>
      </c>
      <c r="U1454" s="35">
        <v>0.0</v>
      </c>
      <c r="V1454" s="35">
        <v>1.4475390048</v>
      </c>
      <c r="W1454" s="35">
        <v>0.0</v>
      </c>
      <c r="X1454" s="35">
        <v>0.0</v>
      </c>
      <c r="Y1454" s="35">
        <v>0.0</v>
      </c>
      <c r="Z1454" s="35">
        <v>0.0</v>
      </c>
      <c r="AA1454" s="35">
        <v>0.0</v>
      </c>
      <c r="AB1454" s="35">
        <v>0.0</v>
      </c>
      <c r="AC1454" s="35">
        <v>0.0</v>
      </c>
      <c r="AD1454" s="35">
        <v>0.0</v>
      </c>
      <c r="AE1454" s="35">
        <v>0.0</v>
      </c>
      <c r="AF1454" s="35">
        <v>1.4475390048</v>
      </c>
    </row>
    <row r="1455" ht="15.75" customHeight="1">
      <c r="A1455" s="35" t="s">
        <v>70</v>
      </c>
      <c r="B1455" s="35" t="s">
        <v>1598</v>
      </c>
      <c r="C1455" s="35">
        <v>5682.0</v>
      </c>
      <c r="D1455" s="35" t="s">
        <v>70</v>
      </c>
      <c r="F1455" s="35">
        <v>0.0</v>
      </c>
      <c r="G1455" s="35">
        <v>0.00186909037223283</v>
      </c>
      <c r="H1455" s="35">
        <v>0.00186909037223283</v>
      </c>
      <c r="I1455" s="35">
        <v>1.1214</v>
      </c>
      <c r="J1455" s="35">
        <v>0.0</v>
      </c>
      <c r="K1455" s="35">
        <v>0.0</v>
      </c>
      <c r="L1455" s="35">
        <v>0.0</v>
      </c>
      <c r="M1455" s="35">
        <v>0.0</v>
      </c>
      <c r="N1455" s="35">
        <v>0.0</v>
      </c>
      <c r="O1455" s="35">
        <v>0.0</v>
      </c>
      <c r="P1455" s="35">
        <v>0.0</v>
      </c>
      <c r="R1455" s="35">
        <v>0.0</v>
      </c>
      <c r="S1455" s="35">
        <v>0.0</v>
      </c>
      <c r="T1455" s="35">
        <v>0.0</v>
      </c>
      <c r="U1455" s="35">
        <v>0.0</v>
      </c>
      <c r="V1455" s="35">
        <v>1.1214</v>
      </c>
      <c r="W1455" s="35">
        <v>0.0</v>
      </c>
      <c r="X1455" s="35">
        <v>0.0</v>
      </c>
      <c r="Y1455" s="35">
        <v>0.0</v>
      </c>
      <c r="Z1455" s="35">
        <v>0.0</v>
      </c>
      <c r="AA1455" s="35">
        <v>0.0</v>
      </c>
      <c r="AB1455" s="35">
        <v>0.0</v>
      </c>
      <c r="AC1455" s="35">
        <v>0.0</v>
      </c>
      <c r="AD1455" s="35">
        <v>0.0</v>
      </c>
      <c r="AE1455" s="35">
        <v>0.0</v>
      </c>
      <c r="AF1455" s="35">
        <v>1.1214</v>
      </c>
    </row>
    <row r="1456" ht="15.75" customHeight="1">
      <c r="A1456" s="35" t="s">
        <v>70</v>
      </c>
      <c r="B1456" s="35" t="s">
        <v>1599</v>
      </c>
      <c r="C1456" s="35">
        <v>3335.0</v>
      </c>
      <c r="D1456" s="35" t="s">
        <v>70</v>
      </c>
      <c r="F1456" s="35">
        <v>0.001859367513643705</v>
      </c>
      <c r="G1456" s="35">
        <v>0.0</v>
      </c>
      <c r="H1456" s="35">
        <v>0.001859367513643705</v>
      </c>
      <c r="I1456" s="35">
        <v>1.115566566912</v>
      </c>
      <c r="J1456" s="35">
        <v>0.0</v>
      </c>
      <c r="K1456" s="35">
        <v>0.0</v>
      </c>
      <c r="L1456" s="35">
        <v>0.0</v>
      </c>
      <c r="M1456" s="35">
        <v>0.0</v>
      </c>
      <c r="N1456" s="35">
        <v>0.0</v>
      </c>
      <c r="O1456" s="35">
        <v>0.0</v>
      </c>
      <c r="P1456" s="35">
        <v>0.0</v>
      </c>
      <c r="R1456" s="35">
        <v>0.0</v>
      </c>
      <c r="S1456" s="35">
        <v>0.0</v>
      </c>
      <c r="T1456" s="35">
        <v>0.0</v>
      </c>
      <c r="U1456" s="35">
        <v>0.0</v>
      </c>
      <c r="V1456" s="35">
        <v>1.115566566912</v>
      </c>
      <c r="W1456" s="35">
        <v>0.0</v>
      </c>
      <c r="X1456" s="35">
        <v>0.0</v>
      </c>
      <c r="Y1456" s="35">
        <v>0.0</v>
      </c>
      <c r="Z1456" s="35">
        <v>0.0</v>
      </c>
      <c r="AA1456" s="35">
        <v>1.115566566912</v>
      </c>
      <c r="AB1456" s="35">
        <v>0.0</v>
      </c>
      <c r="AC1456" s="35">
        <v>0.0</v>
      </c>
      <c r="AD1456" s="35">
        <v>0.0</v>
      </c>
      <c r="AE1456" s="35">
        <v>0.0</v>
      </c>
      <c r="AF1456" s="35">
        <v>0.0</v>
      </c>
    </row>
    <row r="1457" ht="15.75" customHeight="1">
      <c r="A1457" s="35" t="s">
        <v>70</v>
      </c>
      <c r="B1457" s="35" t="s">
        <v>1600</v>
      </c>
      <c r="C1457" s="35">
        <v>3335.0</v>
      </c>
      <c r="D1457" s="35" t="s">
        <v>70</v>
      </c>
      <c r="F1457" s="35">
        <v>0.003099692296003897</v>
      </c>
      <c r="G1457" s="35">
        <v>0.0</v>
      </c>
      <c r="H1457" s="35">
        <v>0.003099692296003897</v>
      </c>
      <c r="I1457" s="35">
        <v>1.859725453824</v>
      </c>
      <c r="J1457" s="35">
        <v>0.0</v>
      </c>
      <c r="K1457" s="35">
        <v>0.0</v>
      </c>
      <c r="L1457" s="35">
        <v>0.0</v>
      </c>
      <c r="M1457" s="35">
        <v>0.0</v>
      </c>
      <c r="N1457" s="35">
        <v>0.0</v>
      </c>
      <c r="O1457" s="35">
        <v>0.0</v>
      </c>
      <c r="P1457" s="35">
        <v>0.0</v>
      </c>
      <c r="R1457" s="35">
        <v>0.0</v>
      </c>
      <c r="S1457" s="35">
        <v>0.0</v>
      </c>
      <c r="T1457" s="35">
        <v>0.0</v>
      </c>
      <c r="U1457" s="35">
        <v>0.0</v>
      </c>
      <c r="V1457" s="35">
        <v>1.859725453824</v>
      </c>
      <c r="W1457" s="35">
        <v>0.0</v>
      </c>
      <c r="X1457" s="35">
        <v>0.0</v>
      </c>
      <c r="Y1457" s="35">
        <v>0.0</v>
      </c>
      <c r="Z1457" s="35">
        <v>0.0</v>
      </c>
      <c r="AA1457" s="35">
        <v>1.859725453824</v>
      </c>
      <c r="AB1457" s="35">
        <v>0.0</v>
      </c>
      <c r="AC1457" s="35">
        <v>0.0</v>
      </c>
      <c r="AD1457" s="35">
        <v>0.0</v>
      </c>
      <c r="AE1457" s="35">
        <v>0.0</v>
      </c>
      <c r="AF1457" s="35">
        <v>0.0</v>
      </c>
    </row>
    <row r="1458" ht="15.75" customHeight="1">
      <c r="A1458" s="35" t="s">
        <v>70</v>
      </c>
      <c r="B1458" s="35" t="s">
        <v>1601</v>
      </c>
      <c r="C1458" s="35">
        <v>3335.0</v>
      </c>
      <c r="D1458" s="35" t="s">
        <v>70</v>
      </c>
      <c r="F1458" s="35">
        <v>1.177534703343434</v>
      </c>
      <c r="G1458" s="35">
        <v>0.0</v>
      </c>
      <c r="H1458" s="35">
        <v>1.177534703343434</v>
      </c>
      <c r="I1458" s="35">
        <v>6.4115910432</v>
      </c>
      <c r="J1458" s="35">
        <v>2.19614976</v>
      </c>
      <c r="K1458" s="35">
        <v>5.2313399712</v>
      </c>
      <c r="L1458" s="35">
        <v>0.0</v>
      </c>
      <c r="M1458" s="35">
        <v>0.0</v>
      </c>
      <c r="N1458" s="35">
        <v>2.009774156544</v>
      </c>
      <c r="O1458" s="35">
        <v>2.009774156544</v>
      </c>
      <c r="P1458" s="35">
        <v>0.0</v>
      </c>
      <c r="R1458" s="35">
        <v>0.0</v>
      </c>
      <c r="S1458" s="35">
        <v>2.343498490368</v>
      </c>
      <c r="T1458" s="35">
        <v>4.0909087545984</v>
      </c>
      <c r="U1458" s="35">
        <v>5.45813207944704</v>
      </c>
      <c r="V1458" s="35">
        <v>6.4115910432</v>
      </c>
      <c r="W1458" s="35">
        <v>0.0</v>
      </c>
      <c r="X1458" s="35">
        <v>2.343498490368</v>
      </c>
      <c r="Y1458" s="35">
        <v>4.0909087545984</v>
      </c>
      <c r="Z1458" s="35">
        <v>5.45813207944704</v>
      </c>
      <c r="AA1458" s="35">
        <v>6.4115910432</v>
      </c>
      <c r="AB1458" s="35">
        <v>0.0</v>
      </c>
      <c r="AC1458" s="35">
        <v>0.0</v>
      </c>
      <c r="AD1458" s="35">
        <v>0.0</v>
      </c>
      <c r="AE1458" s="35">
        <v>0.0</v>
      </c>
      <c r="AF1458" s="35">
        <v>0.0</v>
      </c>
    </row>
    <row r="1459" ht="15.75" customHeight="1">
      <c r="A1459" s="35" t="s">
        <v>70</v>
      </c>
      <c r="B1459" s="35" t="s">
        <v>1602</v>
      </c>
      <c r="C1459" s="35">
        <v>3762.0</v>
      </c>
      <c r="D1459" s="35" t="s">
        <v>70</v>
      </c>
      <c r="F1459" s="35">
        <v>0.01253696105355915</v>
      </c>
      <c r="G1459" s="35">
        <v>0.0</v>
      </c>
      <c r="H1459" s="35">
        <v>0.01253696105355915</v>
      </c>
      <c r="I1459" s="35">
        <v>7.521812928</v>
      </c>
      <c r="J1459" s="35">
        <v>0.0</v>
      </c>
      <c r="K1459" s="35">
        <v>0.0</v>
      </c>
      <c r="L1459" s="35">
        <v>0.0</v>
      </c>
      <c r="M1459" s="35">
        <v>0.0</v>
      </c>
      <c r="N1459" s="35">
        <v>0.0</v>
      </c>
      <c r="O1459" s="35">
        <v>0.0</v>
      </c>
      <c r="P1459" s="35">
        <v>0.0</v>
      </c>
      <c r="R1459" s="35">
        <v>0.0</v>
      </c>
      <c r="S1459" s="35">
        <v>0.0</v>
      </c>
      <c r="T1459" s="35">
        <v>0.0</v>
      </c>
      <c r="U1459" s="35">
        <v>0.0</v>
      </c>
      <c r="V1459" s="35">
        <v>7.521812928</v>
      </c>
      <c r="W1459" s="35">
        <v>0.0</v>
      </c>
      <c r="X1459" s="35">
        <v>0.0</v>
      </c>
      <c r="Y1459" s="35">
        <v>0.0</v>
      </c>
      <c r="Z1459" s="35">
        <v>0.0</v>
      </c>
      <c r="AA1459" s="35">
        <v>7.521812928</v>
      </c>
      <c r="AB1459" s="35">
        <v>0.0</v>
      </c>
      <c r="AC1459" s="35">
        <v>0.0</v>
      </c>
      <c r="AD1459" s="35">
        <v>0.0</v>
      </c>
      <c r="AE1459" s="35">
        <v>0.0</v>
      </c>
      <c r="AF1459" s="35">
        <v>0.0</v>
      </c>
    </row>
    <row r="1460" ht="15.75" customHeight="1">
      <c r="A1460" s="35" t="s">
        <v>70</v>
      </c>
      <c r="B1460" s="35" t="s">
        <v>1603</v>
      </c>
      <c r="C1460" s="35">
        <v>3762.0</v>
      </c>
      <c r="D1460" s="35" t="s">
        <v>70</v>
      </c>
      <c r="F1460" s="35">
        <v>0.001082194353889022</v>
      </c>
      <c r="G1460" s="35">
        <v>0.0</v>
      </c>
      <c r="H1460" s="35">
        <v>0.001082194353889022</v>
      </c>
      <c r="I1460" s="35">
        <v>0.64928521728</v>
      </c>
      <c r="J1460" s="35">
        <v>0.0</v>
      </c>
      <c r="K1460" s="35">
        <v>0.0</v>
      </c>
      <c r="L1460" s="35">
        <v>0.0</v>
      </c>
      <c r="M1460" s="35">
        <v>0.0</v>
      </c>
      <c r="N1460" s="35">
        <v>0.0</v>
      </c>
      <c r="O1460" s="35">
        <v>0.0</v>
      </c>
      <c r="P1460" s="35">
        <v>0.0</v>
      </c>
      <c r="R1460" s="35">
        <v>0.0</v>
      </c>
      <c r="S1460" s="35">
        <v>0.0</v>
      </c>
      <c r="T1460" s="35">
        <v>0.0</v>
      </c>
      <c r="U1460" s="35">
        <v>0.0</v>
      </c>
      <c r="V1460" s="35">
        <v>0.64928521728</v>
      </c>
      <c r="W1460" s="35">
        <v>0.0</v>
      </c>
      <c r="X1460" s="35">
        <v>0.0</v>
      </c>
      <c r="Y1460" s="35">
        <v>0.0</v>
      </c>
      <c r="Z1460" s="35">
        <v>0.0</v>
      </c>
      <c r="AA1460" s="35">
        <v>0.64928521728</v>
      </c>
      <c r="AB1460" s="35">
        <v>0.0</v>
      </c>
      <c r="AC1460" s="35">
        <v>0.0</v>
      </c>
      <c r="AD1460" s="35">
        <v>0.0</v>
      </c>
      <c r="AE1460" s="35">
        <v>0.0</v>
      </c>
      <c r="AF1460" s="35">
        <v>0.0</v>
      </c>
    </row>
    <row r="1461" ht="15.75" customHeight="1">
      <c r="A1461" s="35" t="s">
        <v>70</v>
      </c>
      <c r="B1461" s="35" t="s">
        <v>1604</v>
      </c>
      <c r="C1461" s="35">
        <v>5374.0</v>
      </c>
      <c r="D1461" s="35" t="s">
        <v>70</v>
      </c>
      <c r="F1461" s="35">
        <v>0.3749817994196553</v>
      </c>
      <c r="G1461" s="35">
        <v>0.0</v>
      </c>
      <c r="H1461" s="35">
        <v>0.3749817994196553</v>
      </c>
      <c r="I1461" s="35">
        <v>3.692541613824</v>
      </c>
      <c r="J1461" s="35">
        <v>0.0</v>
      </c>
      <c r="K1461" s="35">
        <v>0.0</v>
      </c>
      <c r="L1461" s="35">
        <v>0.0</v>
      </c>
      <c r="M1461" s="35">
        <v>0.0</v>
      </c>
      <c r="N1461" s="35">
        <v>0.0</v>
      </c>
      <c r="O1461" s="35">
        <v>0.0</v>
      </c>
      <c r="P1461" s="35">
        <v>0.999170629632</v>
      </c>
      <c r="R1461" s="35">
        <v>0.0</v>
      </c>
      <c r="S1461" s="35">
        <v>0.73388722176</v>
      </c>
      <c r="T1461" s="35">
        <v>1.2454088976</v>
      </c>
      <c r="U1461" s="35">
        <v>2.265585814517756</v>
      </c>
      <c r="V1461" s="35">
        <v>3.692541613824</v>
      </c>
      <c r="W1461" s="35">
        <v>0.0</v>
      </c>
      <c r="X1461" s="35">
        <v>0.73388722176</v>
      </c>
      <c r="Y1461" s="35">
        <v>1.2454088976</v>
      </c>
      <c r="Z1461" s="35">
        <v>2.265585814517756</v>
      </c>
      <c r="AA1461" s="35">
        <v>3.692541613824</v>
      </c>
      <c r="AB1461" s="35">
        <v>0.0</v>
      </c>
      <c r="AC1461" s="35">
        <v>0.0</v>
      </c>
      <c r="AD1461" s="35">
        <v>0.0</v>
      </c>
      <c r="AE1461" s="35">
        <v>0.0</v>
      </c>
      <c r="AF1461" s="35">
        <v>0.0</v>
      </c>
    </row>
    <row r="1462" ht="15.75" customHeight="1">
      <c r="A1462" s="35" t="s">
        <v>70</v>
      </c>
      <c r="B1462" s="35" t="s">
        <v>1605</v>
      </c>
      <c r="C1462" s="35">
        <v>12763.0</v>
      </c>
      <c r="D1462" s="35" t="s">
        <v>70</v>
      </c>
      <c r="F1462" s="35">
        <v>0.1877368391068229</v>
      </c>
      <c r="G1462" s="35">
        <v>0.1989974464929523</v>
      </c>
      <c r="H1462" s="35">
        <v>0.3867342855997752</v>
      </c>
      <c r="I1462" s="35">
        <v>76.151935028736</v>
      </c>
      <c r="J1462" s="35">
        <v>0.0</v>
      </c>
      <c r="K1462" s="35">
        <v>0.0</v>
      </c>
      <c r="L1462" s="35">
        <v>0.0</v>
      </c>
      <c r="M1462" s="35">
        <v>0.0</v>
      </c>
      <c r="N1462" s="35">
        <v>0.0</v>
      </c>
      <c r="O1462" s="35">
        <v>0.0</v>
      </c>
      <c r="P1462" s="35">
        <v>0.0</v>
      </c>
      <c r="R1462" s="35">
        <v>0.0</v>
      </c>
      <c r="S1462" s="35">
        <v>0.0</v>
      </c>
      <c r="T1462" s="35">
        <v>0.0</v>
      </c>
      <c r="U1462" s="35">
        <v>9.028819864511979</v>
      </c>
      <c r="V1462" s="35">
        <v>76.151935028736</v>
      </c>
      <c r="W1462" s="35">
        <v>0.0</v>
      </c>
      <c r="X1462" s="35">
        <v>0.0</v>
      </c>
      <c r="Y1462" s="35">
        <v>0.0</v>
      </c>
      <c r="Z1462" s="35">
        <v>0.09530033990391332</v>
      </c>
      <c r="AA1462" s="35">
        <v>39.739126081536</v>
      </c>
      <c r="AB1462" s="35">
        <v>0.0</v>
      </c>
      <c r="AC1462" s="35">
        <v>0.0</v>
      </c>
      <c r="AD1462" s="35">
        <v>0.0</v>
      </c>
      <c r="AE1462" s="35">
        <v>0.0</v>
      </c>
      <c r="AF1462" s="35">
        <v>48.7043038944</v>
      </c>
    </row>
    <row r="1463" ht="15.75" customHeight="1">
      <c r="A1463" s="35" t="s">
        <v>70</v>
      </c>
      <c r="B1463" s="35" t="s">
        <v>1606</v>
      </c>
      <c r="C1463" s="35">
        <v>12763.0</v>
      </c>
      <c r="D1463" s="35" t="s">
        <v>70</v>
      </c>
      <c r="F1463" s="35">
        <v>0.583842296447502</v>
      </c>
      <c r="G1463" s="35">
        <v>0.4159238358507269</v>
      </c>
      <c r="H1463" s="35">
        <v>0.9997661322982289</v>
      </c>
      <c r="I1463" s="35">
        <v>77.88594454502399</v>
      </c>
      <c r="J1463" s="35">
        <v>0.0</v>
      </c>
      <c r="K1463" s="35">
        <v>0.0</v>
      </c>
      <c r="L1463" s="35">
        <v>0.0</v>
      </c>
      <c r="M1463" s="35">
        <v>0.0</v>
      </c>
      <c r="N1463" s="35">
        <v>0.0</v>
      </c>
      <c r="O1463" s="35">
        <v>0.0</v>
      </c>
      <c r="P1463" s="35">
        <v>0.0</v>
      </c>
      <c r="R1463" s="35">
        <v>0.0</v>
      </c>
      <c r="S1463" s="35">
        <v>0.0</v>
      </c>
      <c r="T1463" s="35">
        <v>0.0</v>
      </c>
      <c r="U1463" s="35">
        <v>33.8107822907903</v>
      </c>
      <c r="V1463" s="35">
        <v>77.88594454502399</v>
      </c>
      <c r="W1463" s="35">
        <v>0.0</v>
      </c>
      <c r="X1463" s="35">
        <v>0.0</v>
      </c>
      <c r="Y1463" s="35">
        <v>0.0</v>
      </c>
      <c r="Z1463" s="35">
        <v>22.66930957681149</v>
      </c>
      <c r="AA1463" s="35">
        <v>64.081528487424</v>
      </c>
      <c r="AB1463" s="35">
        <v>0.0</v>
      </c>
      <c r="AC1463" s="35">
        <v>0.0</v>
      </c>
      <c r="AD1463" s="35">
        <v>0.0</v>
      </c>
      <c r="AE1463" s="35">
        <v>13.88966111769592</v>
      </c>
      <c r="AF1463" s="35">
        <v>46.675449072</v>
      </c>
    </row>
    <row r="1464" ht="15.75" customHeight="1">
      <c r="A1464" s="35" t="s">
        <v>70</v>
      </c>
      <c r="B1464" s="35" t="s">
        <v>1607</v>
      </c>
      <c r="C1464" s="35">
        <v>12763.0</v>
      </c>
      <c r="D1464" s="35" t="s">
        <v>70</v>
      </c>
      <c r="F1464" s="35">
        <v>1.3433730398075</v>
      </c>
      <c r="G1464" s="35">
        <v>2.452471935810196</v>
      </c>
      <c r="H1464" s="35">
        <v>3.795844975617696</v>
      </c>
      <c r="I1464" s="35">
        <v>176.3325424224</v>
      </c>
      <c r="J1464" s="35">
        <v>0.0</v>
      </c>
      <c r="K1464" s="35">
        <v>0.0</v>
      </c>
      <c r="L1464" s="35">
        <v>0.0</v>
      </c>
      <c r="M1464" s="35">
        <v>0.0</v>
      </c>
      <c r="N1464" s="35">
        <v>7.0143300864</v>
      </c>
      <c r="O1464" s="35">
        <v>7.0143300864</v>
      </c>
      <c r="P1464" s="35">
        <v>0.0</v>
      </c>
      <c r="R1464" s="35">
        <v>0.0</v>
      </c>
      <c r="S1464" s="35">
        <v>0.0</v>
      </c>
      <c r="T1464" s="35">
        <v>19.99831483238402</v>
      </c>
      <c r="U1464" s="35">
        <v>80.56310398230528</v>
      </c>
      <c r="V1464" s="35">
        <v>176.3325424224</v>
      </c>
      <c r="W1464" s="35">
        <v>0.0</v>
      </c>
      <c r="X1464" s="35">
        <v>0.0</v>
      </c>
      <c r="Y1464" s="35">
        <v>7.318710342720002</v>
      </c>
      <c r="Z1464" s="35">
        <v>33.75233391801598</v>
      </c>
      <c r="AA1464" s="35">
        <v>68.43357961574401</v>
      </c>
      <c r="AB1464" s="35">
        <v>0.0</v>
      </c>
      <c r="AC1464" s="35">
        <v>0.0</v>
      </c>
      <c r="AD1464" s="35">
        <v>11.27718595584003</v>
      </c>
      <c r="AE1464" s="35">
        <v>53.22157043615994</v>
      </c>
      <c r="AF1464" s="35">
        <v>176.3325424224</v>
      </c>
    </row>
    <row r="1465" ht="15.75" customHeight="1">
      <c r="A1465" s="35" t="s">
        <v>70</v>
      </c>
      <c r="B1465" s="35" t="s">
        <v>1608</v>
      </c>
      <c r="C1465" s="35">
        <v>12763.0</v>
      </c>
      <c r="D1465" s="35" t="s">
        <v>70</v>
      </c>
      <c r="F1465" s="35">
        <v>0.005113831258429024</v>
      </c>
      <c r="G1465" s="35">
        <v>0.01365216503869411</v>
      </c>
      <c r="H1465" s="35">
        <v>0.01876599629712313</v>
      </c>
      <c r="I1465" s="35">
        <v>5.7761430048</v>
      </c>
      <c r="J1465" s="35">
        <v>0.0</v>
      </c>
      <c r="K1465" s="35">
        <v>0.0</v>
      </c>
      <c r="L1465" s="35">
        <v>0.0</v>
      </c>
      <c r="M1465" s="35">
        <v>0.0</v>
      </c>
      <c r="N1465" s="35">
        <v>0.0</v>
      </c>
      <c r="O1465" s="35">
        <v>0.0</v>
      </c>
      <c r="P1465" s="35">
        <v>0.0</v>
      </c>
      <c r="R1465" s="35">
        <v>0.0</v>
      </c>
      <c r="S1465" s="35">
        <v>0.0</v>
      </c>
      <c r="T1465" s="35">
        <v>0.0</v>
      </c>
      <c r="U1465" s="35">
        <v>0.0</v>
      </c>
      <c r="V1465" s="35">
        <v>5.7761430048</v>
      </c>
      <c r="W1465" s="35">
        <v>0.0</v>
      </c>
      <c r="X1465" s="35">
        <v>0.0</v>
      </c>
      <c r="Y1465" s="35">
        <v>0.0</v>
      </c>
      <c r="Z1465" s="35">
        <v>0.0</v>
      </c>
      <c r="AA1465" s="35">
        <v>3.0681504</v>
      </c>
      <c r="AB1465" s="35">
        <v>0.0</v>
      </c>
      <c r="AC1465" s="35">
        <v>0.0</v>
      </c>
      <c r="AD1465" s="35">
        <v>0.0</v>
      </c>
      <c r="AE1465" s="35">
        <v>0.0</v>
      </c>
      <c r="AF1465" s="35">
        <v>5.7761430048</v>
      </c>
    </row>
    <row r="1466" ht="15.75" customHeight="1">
      <c r="A1466" s="35" t="s">
        <v>70</v>
      </c>
      <c r="B1466" s="35" t="s">
        <v>1609</v>
      </c>
      <c r="C1466" s="35">
        <v>12763.0</v>
      </c>
      <c r="D1466" s="35" t="s">
        <v>70</v>
      </c>
      <c r="F1466" s="35">
        <v>0.04266920871519482</v>
      </c>
      <c r="G1466" s="35">
        <v>0.03126058133376302</v>
      </c>
      <c r="H1466" s="35">
        <v>0.07392979004895785</v>
      </c>
      <c r="I1466" s="35">
        <v>23.3064419616</v>
      </c>
      <c r="J1466" s="35">
        <v>0.0</v>
      </c>
      <c r="K1466" s="35">
        <v>0.0</v>
      </c>
      <c r="L1466" s="35">
        <v>0.0</v>
      </c>
      <c r="M1466" s="35">
        <v>0.0</v>
      </c>
      <c r="N1466" s="35">
        <v>0.0</v>
      </c>
      <c r="O1466" s="35">
        <v>0.0</v>
      </c>
      <c r="P1466" s="35">
        <v>0.0</v>
      </c>
      <c r="R1466" s="35">
        <v>0.0</v>
      </c>
      <c r="S1466" s="35">
        <v>0.0</v>
      </c>
      <c r="T1466" s="35">
        <v>0.0</v>
      </c>
      <c r="U1466" s="35">
        <v>0.0315563467161313</v>
      </c>
      <c r="V1466" s="35">
        <v>23.3064419616</v>
      </c>
      <c r="W1466" s="35">
        <v>0.0</v>
      </c>
      <c r="X1466" s="35">
        <v>0.0</v>
      </c>
      <c r="Y1466" s="35">
        <v>0.0</v>
      </c>
      <c r="Z1466" s="35">
        <v>0.0315563467161313</v>
      </c>
      <c r="AA1466" s="35">
        <v>6.033365968896</v>
      </c>
      <c r="AB1466" s="35">
        <v>0.0</v>
      </c>
      <c r="AC1466" s="35">
        <v>0.0</v>
      </c>
      <c r="AD1466" s="35">
        <v>0.0</v>
      </c>
      <c r="AE1466" s="35">
        <v>0.0</v>
      </c>
      <c r="AF1466" s="35">
        <v>17.9162579232</v>
      </c>
    </row>
    <row r="1467" ht="15.75" customHeight="1">
      <c r="A1467" s="35" t="s">
        <v>70</v>
      </c>
      <c r="B1467" s="35" t="s">
        <v>1610</v>
      </c>
      <c r="C1467" s="35">
        <v>12763.0</v>
      </c>
      <c r="D1467" s="35" t="s">
        <v>70</v>
      </c>
      <c r="F1467" s="35">
        <v>0.06582499432249507</v>
      </c>
      <c r="G1467" s="35">
        <v>0.07421215846588963</v>
      </c>
      <c r="H1467" s="35">
        <v>0.1400371527883847</v>
      </c>
      <c r="I1467" s="35">
        <v>35.5260058272</v>
      </c>
      <c r="J1467" s="35">
        <v>0.0</v>
      </c>
      <c r="K1467" s="35">
        <v>0.0</v>
      </c>
      <c r="L1467" s="35">
        <v>0.0</v>
      </c>
      <c r="M1467" s="35">
        <v>0.0</v>
      </c>
      <c r="N1467" s="35">
        <v>0.0</v>
      </c>
      <c r="O1467" s="35">
        <v>0.0</v>
      </c>
      <c r="P1467" s="35">
        <v>0.0</v>
      </c>
      <c r="R1467" s="35">
        <v>0.0</v>
      </c>
      <c r="S1467" s="35">
        <v>0.0</v>
      </c>
      <c r="T1467" s="35">
        <v>0.0</v>
      </c>
      <c r="U1467" s="35">
        <v>2.932535281535955</v>
      </c>
      <c r="V1467" s="35">
        <v>35.5260058272</v>
      </c>
      <c r="W1467" s="35">
        <v>0.0</v>
      </c>
      <c r="X1467" s="35">
        <v>0.0</v>
      </c>
      <c r="Y1467" s="35">
        <v>0.0</v>
      </c>
      <c r="Z1467" s="35">
        <v>0.01620414028798526</v>
      </c>
      <c r="AA1467" s="35">
        <v>19.0890808416</v>
      </c>
      <c r="AB1467" s="35">
        <v>0.0</v>
      </c>
      <c r="AC1467" s="35">
        <v>0.0</v>
      </c>
      <c r="AD1467" s="35">
        <v>0.0</v>
      </c>
      <c r="AE1467" s="35">
        <v>1.298610984383986</v>
      </c>
      <c r="AF1467" s="35">
        <v>16.4369249856</v>
      </c>
    </row>
    <row r="1468" ht="15.75" customHeight="1">
      <c r="A1468" s="35" t="s">
        <v>70</v>
      </c>
      <c r="B1468" s="35" t="s">
        <v>1611</v>
      </c>
      <c r="C1468" s="35">
        <v>12763.0</v>
      </c>
      <c r="D1468" s="35" t="s">
        <v>70</v>
      </c>
      <c r="F1468" s="35">
        <v>0.01300999582794411</v>
      </c>
      <c r="G1468" s="35">
        <v>0.02989617526747901</v>
      </c>
      <c r="H1468" s="35">
        <v>0.04290617109542312</v>
      </c>
      <c r="I1468" s="35">
        <v>9.8842169664</v>
      </c>
      <c r="J1468" s="35">
        <v>0.0</v>
      </c>
      <c r="K1468" s="35">
        <v>0.0</v>
      </c>
      <c r="L1468" s="35">
        <v>0.0</v>
      </c>
      <c r="M1468" s="35">
        <v>0.0</v>
      </c>
      <c r="N1468" s="35">
        <v>0.0</v>
      </c>
      <c r="O1468" s="35">
        <v>0.0</v>
      </c>
      <c r="P1468" s="35">
        <v>0.0</v>
      </c>
      <c r="R1468" s="35">
        <v>0.0</v>
      </c>
      <c r="S1468" s="35">
        <v>0.0</v>
      </c>
      <c r="T1468" s="35">
        <v>0.0</v>
      </c>
      <c r="U1468" s="35">
        <v>0.0</v>
      </c>
      <c r="V1468" s="35">
        <v>9.8842169664</v>
      </c>
      <c r="W1468" s="35">
        <v>0.0</v>
      </c>
      <c r="X1468" s="35">
        <v>0.0</v>
      </c>
      <c r="Y1468" s="35">
        <v>0.0</v>
      </c>
      <c r="Z1468" s="35">
        <v>0.0</v>
      </c>
      <c r="AA1468" s="35">
        <v>7.805620069632</v>
      </c>
      <c r="AB1468" s="35">
        <v>0.0</v>
      </c>
      <c r="AC1468" s="35">
        <v>0.0</v>
      </c>
      <c r="AD1468" s="35">
        <v>0.0</v>
      </c>
      <c r="AE1468" s="35">
        <v>0.0</v>
      </c>
      <c r="AF1468" s="35">
        <v>9.8842169664</v>
      </c>
    </row>
    <row r="1469" ht="15.75" customHeight="1">
      <c r="A1469" s="35" t="s">
        <v>70</v>
      </c>
      <c r="B1469" s="35" t="s">
        <v>1612</v>
      </c>
      <c r="C1469" s="35">
        <v>12763.0</v>
      </c>
      <c r="D1469" s="35" t="s">
        <v>70</v>
      </c>
      <c r="F1469" s="35">
        <v>0.03217706363052218</v>
      </c>
      <c r="G1469" s="35">
        <v>0.0175741147485577</v>
      </c>
      <c r="H1469" s="35">
        <v>0.04975117837907988</v>
      </c>
      <c r="I1469" s="35">
        <v>9.023950656</v>
      </c>
      <c r="J1469" s="35">
        <v>0.0</v>
      </c>
      <c r="K1469" s="35">
        <v>0.0</v>
      </c>
      <c r="L1469" s="35">
        <v>0.0</v>
      </c>
      <c r="M1469" s="35">
        <v>0.0</v>
      </c>
      <c r="N1469" s="35">
        <v>0.0</v>
      </c>
      <c r="O1469" s="35">
        <v>0.0</v>
      </c>
      <c r="P1469" s="35">
        <v>0.0</v>
      </c>
      <c r="R1469" s="35">
        <v>0.0</v>
      </c>
      <c r="S1469" s="35">
        <v>0.0</v>
      </c>
      <c r="T1469" s="35">
        <v>0.0</v>
      </c>
      <c r="U1469" s="35">
        <v>0.04670657913595752</v>
      </c>
      <c r="V1469" s="35">
        <v>9.023950656</v>
      </c>
      <c r="W1469" s="35">
        <v>0.0</v>
      </c>
      <c r="X1469" s="35">
        <v>0.0</v>
      </c>
      <c r="Y1469" s="35">
        <v>0.0</v>
      </c>
      <c r="Z1469" s="35">
        <v>0.0</v>
      </c>
      <c r="AA1469" s="35">
        <v>9.023950656</v>
      </c>
      <c r="AB1469" s="35">
        <v>0.0</v>
      </c>
      <c r="AC1469" s="35">
        <v>0.0</v>
      </c>
      <c r="AD1469" s="35">
        <v>0.0</v>
      </c>
      <c r="AE1469" s="35">
        <v>0.0</v>
      </c>
      <c r="AF1469" s="35">
        <v>6.5620560096</v>
      </c>
    </row>
    <row r="1470" ht="15.75" customHeight="1">
      <c r="A1470" s="35" t="s">
        <v>70</v>
      </c>
      <c r="B1470" s="35" t="s">
        <v>1613</v>
      </c>
      <c r="C1470" s="35">
        <v>12763.0</v>
      </c>
      <c r="D1470" s="35" t="s">
        <v>70</v>
      </c>
      <c r="F1470" s="35">
        <v>0.03645772437975334</v>
      </c>
      <c r="G1470" s="35">
        <v>0.02899739699472564</v>
      </c>
      <c r="H1470" s="35">
        <v>0.06545512137447898</v>
      </c>
      <c r="I1470" s="35">
        <v>8.348027433984</v>
      </c>
      <c r="J1470" s="35">
        <v>0.0</v>
      </c>
      <c r="K1470" s="35">
        <v>0.0</v>
      </c>
      <c r="L1470" s="35">
        <v>0.0</v>
      </c>
      <c r="M1470" s="35">
        <v>0.0</v>
      </c>
      <c r="N1470" s="35">
        <v>0.0</v>
      </c>
      <c r="O1470" s="35">
        <v>0.0</v>
      </c>
      <c r="P1470" s="35">
        <v>0.0</v>
      </c>
      <c r="R1470" s="35">
        <v>0.0</v>
      </c>
      <c r="S1470" s="35">
        <v>0.0</v>
      </c>
      <c r="T1470" s="35">
        <v>0.0</v>
      </c>
      <c r="U1470" s="35">
        <v>2.730488427071999</v>
      </c>
      <c r="V1470" s="35">
        <v>8.348027433984</v>
      </c>
      <c r="W1470" s="35">
        <v>0.0</v>
      </c>
      <c r="X1470" s="35">
        <v>0.0</v>
      </c>
      <c r="Y1470" s="35">
        <v>0.0</v>
      </c>
      <c r="Z1470" s="35">
        <v>0.0</v>
      </c>
      <c r="AA1470" s="35">
        <v>8.2768650048</v>
      </c>
      <c r="AB1470" s="35">
        <v>0.0</v>
      </c>
      <c r="AC1470" s="35">
        <v>0.0</v>
      </c>
      <c r="AD1470" s="35">
        <v>0.0</v>
      </c>
      <c r="AE1470" s="35">
        <v>0.01384937971198741</v>
      </c>
      <c r="AF1470" s="35">
        <v>5.4425220192</v>
      </c>
    </row>
    <row r="1471" ht="15.75" customHeight="1">
      <c r="A1471" s="35" t="s">
        <v>70</v>
      </c>
      <c r="B1471" s="35" t="s">
        <v>1614</v>
      </c>
      <c r="C1471" s="35">
        <v>12763.0</v>
      </c>
      <c r="D1471" s="35" t="s">
        <v>70</v>
      </c>
      <c r="F1471" s="35">
        <v>0.03832585658149775</v>
      </c>
      <c r="G1471" s="35">
        <v>0.02142139055986984</v>
      </c>
      <c r="H1471" s="35">
        <v>0.0597472471413676</v>
      </c>
      <c r="I1471" s="35">
        <v>7.3152600192</v>
      </c>
      <c r="J1471" s="35">
        <v>0.0</v>
      </c>
      <c r="K1471" s="35">
        <v>0.0</v>
      </c>
      <c r="L1471" s="35">
        <v>0.0</v>
      </c>
      <c r="M1471" s="35">
        <v>0.0</v>
      </c>
      <c r="N1471" s="35">
        <v>0.0</v>
      </c>
      <c r="O1471" s="35">
        <v>0.0</v>
      </c>
      <c r="P1471" s="35">
        <v>0.0</v>
      </c>
      <c r="R1471" s="35">
        <v>0.0</v>
      </c>
      <c r="S1471" s="35">
        <v>0.0</v>
      </c>
      <c r="T1471" s="35">
        <v>0.0</v>
      </c>
      <c r="U1471" s="35">
        <v>2.20474735617022</v>
      </c>
      <c r="V1471" s="35">
        <v>7.3152600192</v>
      </c>
      <c r="W1471" s="35">
        <v>0.0</v>
      </c>
      <c r="X1471" s="35">
        <v>0.0</v>
      </c>
      <c r="Y1471" s="35">
        <v>0.0</v>
      </c>
      <c r="Z1471" s="35">
        <v>1.014990659020774</v>
      </c>
      <c r="AA1471" s="35">
        <v>4.9435079904</v>
      </c>
      <c r="AB1471" s="35">
        <v>0.0</v>
      </c>
      <c r="AC1471" s="35">
        <v>0.0</v>
      </c>
      <c r="AD1471" s="35">
        <v>0.0</v>
      </c>
      <c r="AE1471" s="35">
        <v>0.02083937990398104</v>
      </c>
      <c r="AF1471" s="35">
        <v>3.518414928</v>
      </c>
    </row>
    <row r="1472" ht="15.75" customHeight="1">
      <c r="A1472" s="35" t="s">
        <v>70</v>
      </c>
      <c r="B1472" s="35" t="s">
        <v>1615</v>
      </c>
      <c r="C1472" s="35">
        <v>12763.0</v>
      </c>
      <c r="D1472" s="35" t="s">
        <v>70</v>
      </c>
      <c r="F1472" s="35">
        <v>0.01418345083692946</v>
      </c>
      <c r="G1472" s="35">
        <v>0.02191973491127605</v>
      </c>
      <c r="H1472" s="35">
        <v>0.03610318574820551</v>
      </c>
      <c r="I1472" s="35">
        <v>5.4070140096</v>
      </c>
      <c r="J1472" s="35">
        <v>0.0</v>
      </c>
      <c r="K1472" s="35">
        <v>0.0</v>
      </c>
      <c r="L1472" s="35">
        <v>0.0</v>
      </c>
      <c r="M1472" s="35">
        <v>0.0</v>
      </c>
      <c r="N1472" s="35">
        <v>0.0</v>
      </c>
      <c r="O1472" s="35">
        <v>0.0</v>
      </c>
      <c r="P1472" s="35">
        <v>0.0</v>
      </c>
      <c r="R1472" s="35">
        <v>0.0</v>
      </c>
      <c r="S1472" s="35">
        <v>0.0</v>
      </c>
      <c r="T1472" s="35">
        <v>0.0</v>
      </c>
      <c r="U1472" s="35">
        <v>0.04176763928060202</v>
      </c>
      <c r="V1472" s="35">
        <v>5.4070140096</v>
      </c>
      <c r="W1472" s="35">
        <v>0.0</v>
      </c>
      <c r="X1472" s="35">
        <v>0.0</v>
      </c>
      <c r="Y1472" s="35">
        <v>0.0</v>
      </c>
      <c r="Z1472" s="35">
        <v>0.0</v>
      </c>
      <c r="AA1472" s="35">
        <v>3.471893155584</v>
      </c>
      <c r="AB1472" s="35">
        <v>0.0</v>
      </c>
      <c r="AC1472" s="35">
        <v>0.0</v>
      </c>
      <c r="AD1472" s="35">
        <v>0.0</v>
      </c>
      <c r="AE1472" s="35">
        <v>0.0</v>
      </c>
      <c r="AF1472" s="35">
        <v>5.4070140096</v>
      </c>
    </row>
    <row r="1473" ht="15.75" customHeight="1">
      <c r="A1473" s="35" t="s">
        <v>70</v>
      </c>
      <c r="B1473" s="35" t="s">
        <v>1616</v>
      </c>
      <c r="C1473" s="35">
        <v>12763.0</v>
      </c>
      <c r="D1473" s="35" t="s">
        <v>70</v>
      </c>
      <c r="F1473" s="35">
        <v>0.006116422100055259</v>
      </c>
      <c r="G1473" s="35">
        <v>0.01047934675002143</v>
      </c>
      <c r="H1473" s="35">
        <v>0.01659576885007669</v>
      </c>
      <c r="I1473" s="35">
        <v>6.2873040384</v>
      </c>
      <c r="J1473" s="35">
        <v>0.0</v>
      </c>
      <c r="K1473" s="35">
        <v>0.0</v>
      </c>
      <c r="L1473" s="35">
        <v>0.0</v>
      </c>
      <c r="M1473" s="35">
        <v>0.0</v>
      </c>
      <c r="N1473" s="35">
        <v>0.0</v>
      </c>
      <c r="O1473" s="35">
        <v>0.0</v>
      </c>
      <c r="P1473" s="35">
        <v>0.0</v>
      </c>
      <c r="R1473" s="35">
        <v>0.0</v>
      </c>
      <c r="S1473" s="35">
        <v>0.0</v>
      </c>
      <c r="T1473" s="35">
        <v>0.0</v>
      </c>
      <c r="U1473" s="35">
        <v>0.0</v>
      </c>
      <c r="V1473" s="35">
        <v>6.2873040384</v>
      </c>
      <c r="W1473" s="35">
        <v>0.0</v>
      </c>
      <c r="X1473" s="35">
        <v>0.0</v>
      </c>
      <c r="Y1473" s="35">
        <v>0.0</v>
      </c>
      <c r="Z1473" s="35">
        <v>0.0</v>
      </c>
      <c r="AA1473" s="35">
        <v>3.669675819264</v>
      </c>
      <c r="AB1473" s="35">
        <v>0.0</v>
      </c>
      <c r="AC1473" s="35">
        <v>0.0</v>
      </c>
      <c r="AD1473" s="35">
        <v>0.0</v>
      </c>
      <c r="AE1473" s="35">
        <v>0.0</v>
      </c>
      <c r="AF1473" s="35">
        <v>6.2873040384</v>
      </c>
    </row>
    <row r="1474" ht="15.75" customHeight="1">
      <c r="A1474" s="35" t="s">
        <v>70</v>
      </c>
      <c r="B1474" s="35" t="s">
        <v>1617</v>
      </c>
      <c r="C1474" s="35">
        <v>12763.0</v>
      </c>
      <c r="D1474" s="35" t="s">
        <v>70</v>
      </c>
      <c r="F1474" s="35">
        <v>0.06288894941163226</v>
      </c>
      <c r="G1474" s="35">
        <v>0.02541188355186396</v>
      </c>
      <c r="H1474" s="35">
        <v>0.08830083296349621</v>
      </c>
      <c r="I1474" s="35">
        <v>52.97793812236799</v>
      </c>
      <c r="J1474" s="35">
        <v>0.0</v>
      </c>
      <c r="K1474" s="35">
        <v>0.0</v>
      </c>
      <c r="L1474" s="35">
        <v>0.0</v>
      </c>
      <c r="M1474" s="35">
        <v>0.0</v>
      </c>
      <c r="N1474" s="35">
        <v>0.0</v>
      </c>
      <c r="O1474" s="35">
        <v>0.0</v>
      </c>
      <c r="P1474" s="35">
        <v>0.0</v>
      </c>
      <c r="R1474" s="35">
        <v>0.0</v>
      </c>
      <c r="S1474" s="35">
        <v>0.0</v>
      </c>
      <c r="T1474" s="35">
        <v>0.0</v>
      </c>
      <c r="U1474" s="35">
        <v>0.0</v>
      </c>
      <c r="V1474" s="35">
        <v>52.97793812236799</v>
      </c>
      <c r="W1474" s="35">
        <v>0.0</v>
      </c>
      <c r="X1474" s="35">
        <v>0.0</v>
      </c>
      <c r="Y1474" s="35">
        <v>0.0</v>
      </c>
      <c r="Z1474" s="35">
        <v>0.0</v>
      </c>
      <c r="AA1474" s="35">
        <v>37.731545203968</v>
      </c>
      <c r="AB1474" s="35">
        <v>0.0</v>
      </c>
      <c r="AC1474" s="35">
        <v>0.0</v>
      </c>
      <c r="AD1474" s="35">
        <v>0.0</v>
      </c>
      <c r="AE1474" s="35">
        <v>0.0</v>
      </c>
      <c r="AF1474" s="35">
        <v>15.2463929184</v>
      </c>
    </row>
    <row r="1475" ht="15.75" customHeight="1">
      <c r="A1475" s="35" t="s">
        <v>70</v>
      </c>
      <c r="B1475" s="35" t="s">
        <v>1618</v>
      </c>
      <c r="C1475" s="35">
        <v>12763.0</v>
      </c>
      <c r="D1475" s="35" t="s">
        <v>70</v>
      </c>
      <c r="F1475" s="35">
        <v>1.175111090342403</v>
      </c>
      <c r="G1475" s="35">
        <v>16.44554308590088</v>
      </c>
      <c r="H1475" s="35">
        <v>17.62065417624329</v>
      </c>
      <c r="I1475" s="35">
        <v>23.2615321344</v>
      </c>
      <c r="J1475" s="35">
        <v>18.4078079136</v>
      </c>
      <c r="K1475" s="35">
        <v>16.815348144</v>
      </c>
      <c r="L1475" s="35">
        <v>19.1787390144</v>
      </c>
      <c r="M1475" s="35">
        <v>18.022871664</v>
      </c>
      <c r="N1475" s="35">
        <v>16.199654688</v>
      </c>
      <c r="O1475" s="35">
        <v>16.199654688</v>
      </c>
      <c r="P1475" s="35">
        <v>19.403595683136</v>
      </c>
      <c r="R1475" s="35">
        <v>17.3816282304</v>
      </c>
      <c r="S1475" s="35">
        <v>18.44187156</v>
      </c>
      <c r="T1475" s="35">
        <v>20.33570443968</v>
      </c>
      <c r="U1475" s="35">
        <v>21.888464496192</v>
      </c>
      <c r="V1475" s="35">
        <v>23.2615321344</v>
      </c>
      <c r="W1475" s="35">
        <v>0.0</v>
      </c>
      <c r="X1475" s="35">
        <v>1.5377175072</v>
      </c>
      <c r="Y1475" s="35">
        <v>5.744467491840001</v>
      </c>
      <c r="Z1475" s="35">
        <v>8.825832828287998</v>
      </c>
      <c r="AA1475" s="35">
        <v>14.8539029184</v>
      </c>
      <c r="AB1475" s="35">
        <v>16.815348144</v>
      </c>
      <c r="AC1475" s="35">
        <v>17.8601879232</v>
      </c>
      <c r="AD1475" s="35">
        <v>19.8477554530752</v>
      </c>
      <c r="AE1475" s="35">
        <v>21.51185531443199</v>
      </c>
      <c r="AF1475" s="35">
        <v>22.6784579616</v>
      </c>
    </row>
    <row r="1476" ht="15.75" customHeight="1">
      <c r="A1476" s="35" t="s">
        <v>70</v>
      </c>
      <c r="B1476" s="35" t="s">
        <v>1619</v>
      </c>
      <c r="C1476" s="35">
        <v>12763.0</v>
      </c>
      <c r="D1476" s="35" t="s">
        <v>70</v>
      </c>
      <c r="F1476" s="35">
        <v>0.0</v>
      </c>
      <c r="G1476" s="35">
        <v>0.01241234506026165</v>
      </c>
      <c r="H1476" s="35">
        <v>0.01241234506026165</v>
      </c>
      <c r="I1476" s="35">
        <v>7.1180909856</v>
      </c>
      <c r="J1476" s="35">
        <v>0.0</v>
      </c>
      <c r="K1476" s="35">
        <v>0.0</v>
      </c>
      <c r="L1476" s="35">
        <v>0.0</v>
      </c>
      <c r="M1476" s="35">
        <v>0.0</v>
      </c>
      <c r="N1476" s="35">
        <v>0.0</v>
      </c>
      <c r="O1476" s="35">
        <v>0.0</v>
      </c>
      <c r="P1476" s="35">
        <v>0.0</v>
      </c>
      <c r="R1476" s="35">
        <v>0.0</v>
      </c>
      <c r="S1476" s="35">
        <v>0.0</v>
      </c>
      <c r="T1476" s="35">
        <v>0.0</v>
      </c>
      <c r="U1476" s="35">
        <v>0.0</v>
      </c>
      <c r="V1476" s="35">
        <v>7.1180909856</v>
      </c>
      <c r="W1476" s="35">
        <v>0.0</v>
      </c>
      <c r="X1476" s="35">
        <v>0.0</v>
      </c>
      <c r="Y1476" s="35">
        <v>0.0</v>
      </c>
      <c r="Z1476" s="35">
        <v>0.0</v>
      </c>
      <c r="AA1476" s="35">
        <v>0.0</v>
      </c>
      <c r="AB1476" s="35">
        <v>0.0</v>
      </c>
      <c r="AC1476" s="35">
        <v>0.0</v>
      </c>
      <c r="AD1476" s="35">
        <v>0.0</v>
      </c>
      <c r="AE1476" s="35">
        <v>0.0</v>
      </c>
      <c r="AF1476" s="35">
        <v>7.1180909856</v>
      </c>
    </row>
    <row r="1477" ht="15.75" customHeight="1">
      <c r="A1477" s="35" t="s">
        <v>70</v>
      </c>
      <c r="B1477" s="35" t="s">
        <v>1620</v>
      </c>
      <c r="C1477" s="35">
        <v>12763.0</v>
      </c>
      <c r="D1477" s="35" t="s">
        <v>70</v>
      </c>
      <c r="F1477" s="35">
        <v>0.0</v>
      </c>
      <c r="G1477" s="35">
        <v>0.008004372042725607</v>
      </c>
      <c r="H1477" s="35">
        <v>0.008004372042725607</v>
      </c>
      <c r="I1477" s="35">
        <v>4.8023910144</v>
      </c>
      <c r="J1477" s="35">
        <v>0.0</v>
      </c>
      <c r="K1477" s="35">
        <v>0.0</v>
      </c>
      <c r="L1477" s="35">
        <v>0.0</v>
      </c>
      <c r="M1477" s="35">
        <v>0.0</v>
      </c>
      <c r="N1477" s="35">
        <v>0.0</v>
      </c>
      <c r="O1477" s="35">
        <v>0.0</v>
      </c>
      <c r="P1477" s="35">
        <v>0.0</v>
      </c>
      <c r="R1477" s="35">
        <v>0.0</v>
      </c>
      <c r="S1477" s="35">
        <v>0.0</v>
      </c>
      <c r="T1477" s="35">
        <v>0.0</v>
      </c>
      <c r="U1477" s="35">
        <v>0.0</v>
      </c>
      <c r="V1477" s="35">
        <v>4.8023910144</v>
      </c>
      <c r="W1477" s="35">
        <v>0.0</v>
      </c>
      <c r="X1477" s="35">
        <v>0.0</v>
      </c>
      <c r="Y1477" s="35">
        <v>0.0</v>
      </c>
      <c r="Z1477" s="35">
        <v>0.0</v>
      </c>
      <c r="AA1477" s="35">
        <v>0.0</v>
      </c>
      <c r="AB1477" s="35">
        <v>0.0</v>
      </c>
      <c r="AC1477" s="35">
        <v>0.0</v>
      </c>
      <c r="AD1477" s="35">
        <v>0.0</v>
      </c>
      <c r="AE1477" s="35">
        <v>0.0</v>
      </c>
      <c r="AF1477" s="35">
        <v>4.8023910144</v>
      </c>
    </row>
    <row r="1478" ht="15.75" customHeight="1">
      <c r="A1478" s="35" t="s">
        <v>70</v>
      </c>
      <c r="B1478" s="35" t="s">
        <v>1621</v>
      </c>
      <c r="C1478" s="35">
        <v>12763.0</v>
      </c>
      <c r="D1478" s="35" t="s">
        <v>70</v>
      </c>
      <c r="F1478" s="35">
        <v>0.0</v>
      </c>
      <c r="G1478" s="35">
        <v>0.007600977482228829</v>
      </c>
      <c r="H1478" s="35">
        <v>0.007600977482228829</v>
      </c>
      <c r="I1478" s="35">
        <v>4.5603659808</v>
      </c>
      <c r="J1478" s="35">
        <v>0.0</v>
      </c>
      <c r="K1478" s="35">
        <v>0.0</v>
      </c>
      <c r="L1478" s="35">
        <v>0.0</v>
      </c>
      <c r="M1478" s="35">
        <v>0.0</v>
      </c>
      <c r="N1478" s="35">
        <v>0.0</v>
      </c>
      <c r="O1478" s="35">
        <v>0.0</v>
      </c>
      <c r="P1478" s="35">
        <v>0.0</v>
      </c>
      <c r="R1478" s="35">
        <v>0.0</v>
      </c>
      <c r="S1478" s="35">
        <v>0.0</v>
      </c>
      <c r="T1478" s="35">
        <v>0.0</v>
      </c>
      <c r="U1478" s="35">
        <v>0.0</v>
      </c>
      <c r="V1478" s="35">
        <v>4.5603659808</v>
      </c>
      <c r="W1478" s="35">
        <v>0.0</v>
      </c>
      <c r="X1478" s="35">
        <v>0.0</v>
      </c>
      <c r="Y1478" s="35">
        <v>0.0</v>
      </c>
      <c r="Z1478" s="35">
        <v>0.0</v>
      </c>
      <c r="AA1478" s="35">
        <v>0.0</v>
      </c>
      <c r="AB1478" s="35">
        <v>0.0</v>
      </c>
      <c r="AC1478" s="35">
        <v>0.0</v>
      </c>
      <c r="AD1478" s="35">
        <v>0.0</v>
      </c>
      <c r="AE1478" s="35">
        <v>0.0</v>
      </c>
      <c r="AF1478" s="35">
        <v>4.5603659808</v>
      </c>
    </row>
    <row r="1479" ht="15.75" customHeight="1">
      <c r="A1479" s="35" t="s">
        <v>70</v>
      </c>
      <c r="B1479" s="35" t="s">
        <v>1622</v>
      </c>
      <c r="C1479" s="35">
        <v>12763.0</v>
      </c>
      <c r="D1479" s="35" t="s">
        <v>70</v>
      </c>
      <c r="F1479" s="35">
        <v>0.002372989959279772</v>
      </c>
      <c r="G1479" s="35">
        <v>0.01128159024322972</v>
      </c>
      <c r="H1479" s="35">
        <v>0.01365458020250949</v>
      </c>
      <c r="I1479" s="35">
        <v>8.192351994624001</v>
      </c>
      <c r="J1479" s="35">
        <v>0.0</v>
      </c>
      <c r="K1479" s="35">
        <v>0.0</v>
      </c>
      <c r="L1479" s="35">
        <v>0.0</v>
      </c>
      <c r="M1479" s="35">
        <v>0.0</v>
      </c>
      <c r="N1479" s="35">
        <v>0.0</v>
      </c>
      <c r="O1479" s="35">
        <v>0.0</v>
      </c>
      <c r="P1479" s="35">
        <v>0.0</v>
      </c>
      <c r="R1479" s="35">
        <v>0.0</v>
      </c>
      <c r="S1479" s="35">
        <v>0.0</v>
      </c>
      <c r="T1479" s="35">
        <v>0.0</v>
      </c>
      <c r="U1479" s="35">
        <v>0.0</v>
      </c>
      <c r="V1479" s="35">
        <v>8.192351994624001</v>
      </c>
      <c r="W1479" s="35">
        <v>0.0</v>
      </c>
      <c r="X1479" s="35">
        <v>0.0</v>
      </c>
      <c r="Y1479" s="35">
        <v>0.0</v>
      </c>
      <c r="Z1479" s="35">
        <v>0.0</v>
      </c>
      <c r="AA1479" s="35">
        <v>1.423725133824</v>
      </c>
      <c r="AB1479" s="35">
        <v>0.0</v>
      </c>
      <c r="AC1479" s="35">
        <v>0.0</v>
      </c>
      <c r="AD1479" s="35">
        <v>0.0</v>
      </c>
      <c r="AE1479" s="35">
        <v>0.0</v>
      </c>
      <c r="AF1479" s="35">
        <v>6.7686268608</v>
      </c>
    </row>
    <row r="1480" ht="15.75" customHeight="1">
      <c r="A1480" s="35" t="s">
        <v>70</v>
      </c>
      <c r="B1480" s="35" t="s">
        <v>1623</v>
      </c>
      <c r="C1480" s="35">
        <v>12763.0</v>
      </c>
      <c r="D1480" s="35" t="s">
        <v>70</v>
      </c>
      <c r="F1480" s="35">
        <v>0.007679747230658372</v>
      </c>
      <c r="G1480" s="35">
        <v>0.0</v>
      </c>
      <c r="H1480" s="35">
        <v>0.007679747230658372</v>
      </c>
      <c r="I1480" s="35">
        <v>4.607625544704001</v>
      </c>
      <c r="J1480" s="35">
        <v>0.0</v>
      </c>
      <c r="K1480" s="35">
        <v>0.0</v>
      </c>
      <c r="L1480" s="35">
        <v>0.0</v>
      </c>
      <c r="M1480" s="35">
        <v>0.0</v>
      </c>
      <c r="N1480" s="35">
        <v>0.0</v>
      </c>
      <c r="O1480" s="35">
        <v>0.0</v>
      </c>
      <c r="P1480" s="35">
        <v>0.0</v>
      </c>
      <c r="R1480" s="35">
        <v>0.0</v>
      </c>
      <c r="S1480" s="35">
        <v>0.0</v>
      </c>
      <c r="T1480" s="35">
        <v>0.0</v>
      </c>
      <c r="U1480" s="35">
        <v>0.0</v>
      </c>
      <c r="V1480" s="35">
        <v>4.607625544704001</v>
      </c>
      <c r="W1480" s="35">
        <v>0.0</v>
      </c>
      <c r="X1480" s="35">
        <v>0.0</v>
      </c>
      <c r="Y1480" s="35">
        <v>0.0</v>
      </c>
      <c r="Z1480" s="35">
        <v>0.0</v>
      </c>
      <c r="AA1480" s="35">
        <v>4.607625544704001</v>
      </c>
      <c r="AB1480" s="35">
        <v>0.0</v>
      </c>
      <c r="AC1480" s="35">
        <v>0.0</v>
      </c>
      <c r="AD1480" s="35">
        <v>0.0</v>
      </c>
      <c r="AE1480" s="35">
        <v>0.0</v>
      </c>
      <c r="AF1480" s="35">
        <v>0.0</v>
      </c>
    </row>
    <row r="1481" ht="15.75" customHeight="1">
      <c r="A1481" s="35" t="s">
        <v>70</v>
      </c>
      <c r="B1481" s="35" t="s">
        <v>1624</v>
      </c>
      <c r="C1481" s="35">
        <v>12763.0</v>
      </c>
      <c r="D1481" s="35" t="s">
        <v>70</v>
      </c>
      <c r="F1481" s="35">
        <v>0.02161894593585337</v>
      </c>
      <c r="G1481" s="35">
        <v>0.0</v>
      </c>
      <c r="H1481" s="35">
        <v>0.02161894593585337</v>
      </c>
      <c r="I1481" s="35">
        <v>9.222573024</v>
      </c>
      <c r="J1481" s="35">
        <v>0.0</v>
      </c>
      <c r="K1481" s="35">
        <v>0.0</v>
      </c>
      <c r="L1481" s="35">
        <v>0.0</v>
      </c>
      <c r="M1481" s="35">
        <v>0.0</v>
      </c>
      <c r="N1481" s="35">
        <v>0.0</v>
      </c>
      <c r="O1481" s="35">
        <v>0.0</v>
      </c>
      <c r="P1481" s="35">
        <v>0.0</v>
      </c>
      <c r="R1481" s="35">
        <v>0.0</v>
      </c>
      <c r="S1481" s="35">
        <v>0.0</v>
      </c>
      <c r="T1481" s="35">
        <v>0.0</v>
      </c>
      <c r="U1481" s="35">
        <v>0.0</v>
      </c>
      <c r="V1481" s="35">
        <v>9.222573024</v>
      </c>
      <c r="W1481" s="35">
        <v>0.0</v>
      </c>
      <c r="X1481" s="35">
        <v>0.0</v>
      </c>
      <c r="Y1481" s="35">
        <v>0.0</v>
      </c>
      <c r="Z1481" s="35">
        <v>0.0</v>
      </c>
      <c r="AA1481" s="35">
        <v>9.222573024</v>
      </c>
      <c r="AB1481" s="35">
        <v>0.0</v>
      </c>
      <c r="AC1481" s="35">
        <v>0.0</v>
      </c>
      <c r="AD1481" s="35">
        <v>0.0</v>
      </c>
      <c r="AE1481" s="35">
        <v>0.0</v>
      </c>
      <c r="AF1481" s="35">
        <v>0.0</v>
      </c>
    </row>
    <row r="1482" ht="15.75" customHeight="1">
      <c r="A1482" s="35" t="s">
        <v>70</v>
      </c>
      <c r="B1482" s="35" t="s">
        <v>1625</v>
      </c>
      <c r="C1482" s="35">
        <v>12763.0</v>
      </c>
      <c r="D1482" s="35" t="s">
        <v>70</v>
      </c>
      <c r="F1482" s="35">
        <v>8.724949744117999E-4</v>
      </c>
      <c r="G1482" s="35">
        <v>0.02180603440575238</v>
      </c>
      <c r="H1482" s="35">
        <v>0.02267852938016418</v>
      </c>
      <c r="I1482" s="35">
        <v>7.5030990048</v>
      </c>
      <c r="J1482" s="35">
        <v>0.0</v>
      </c>
      <c r="K1482" s="35">
        <v>0.0</v>
      </c>
      <c r="L1482" s="35">
        <v>0.0</v>
      </c>
      <c r="M1482" s="35">
        <v>0.0</v>
      </c>
      <c r="N1482" s="35">
        <v>0.0</v>
      </c>
      <c r="O1482" s="35">
        <v>0.0</v>
      </c>
      <c r="P1482" s="35">
        <v>0.0</v>
      </c>
      <c r="R1482" s="35">
        <v>0.0</v>
      </c>
      <c r="S1482" s="35">
        <v>0.0</v>
      </c>
      <c r="T1482" s="35">
        <v>0.0</v>
      </c>
      <c r="U1482" s="35">
        <v>0.0</v>
      </c>
      <c r="V1482" s="35">
        <v>7.5030990048</v>
      </c>
      <c r="W1482" s="35">
        <v>0.0</v>
      </c>
      <c r="X1482" s="35">
        <v>0.0</v>
      </c>
      <c r="Y1482" s="35">
        <v>0.0</v>
      </c>
      <c r="Z1482" s="35">
        <v>0.0</v>
      </c>
      <c r="AA1482" s="35">
        <v>0.523471673088</v>
      </c>
      <c r="AB1482" s="35">
        <v>0.0</v>
      </c>
      <c r="AC1482" s="35">
        <v>0.0</v>
      </c>
      <c r="AD1482" s="35">
        <v>0.0</v>
      </c>
      <c r="AE1482" s="35">
        <v>0.0</v>
      </c>
      <c r="AF1482" s="35">
        <v>7.5030990048</v>
      </c>
    </row>
    <row r="1483" ht="15.75" customHeight="1">
      <c r="A1483" s="35" t="s">
        <v>70</v>
      </c>
      <c r="B1483" s="35" t="s">
        <v>1626</v>
      </c>
      <c r="C1483" s="35">
        <v>12763.0</v>
      </c>
      <c r="D1483" s="35" t="s">
        <v>70</v>
      </c>
      <c r="F1483" s="35">
        <v>0.0</v>
      </c>
      <c r="G1483" s="35">
        <v>0.01534831221696498</v>
      </c>
      <c r="H1483" s="35">
        <v>0.01534831221696498</v>
      </c>
      <c r="I1483" s="35">
        <v>4.7734140384</v>
      </c>
      <c r="J1483" s="35">
        <v>0.0</v>
      </c>
      <c r="K1483" s="35">
        <v>0.0</v>
      </c>
      <c r="L1483" s="35">
        <v>0.0</v>
      </c>
      <c r="M1483" s="35">
        <v>0.0</v>
      </c>
      <c r="N1483" s="35">
        <v>0.0</v>
      </c>
      <c r="O1483" s="35">
        <v>0.0</v>
      </c>
      <c r="P1483" s="35">
        <v>0.0</v>
      </c>
      <c r="R1483" s="35">
        <v>0.0</v>
      </c>
      <c r="S1483" s="35">
        <v>0.0</v>
      </c>
      <c r="T1483" s="35">
        <v>0.0</v>
      </c>
      <c r="U1483" s="35">
        <v>0.0</v>
      </c>
      <c r="V1483" s="35">
        <v>4.7734140384</v>
      </c>
      <c r="W1483" s="35">
        <v>0.0</v>
      </c>
      <c r="X1483" s="35">
        <v>0.0</v>
      </c>
      <c r="Y1483" s="35">
        <v>0.0</v>
      </c>
      <c r="Z1483" s="35">
        <v>0.0</v>
      </c>
      <c r="AA1483" s="35">
        <v>0.0</v>
      </c>
      <c r="AB1483" s="35">
        <v>0.0</v>
      </c>
      <c r="AC1483" s="35">
        <v>0.0</v>
      </c>
      <c r="AD1483" s="35">
        <v>0.0</v>
      </c>
      <c r="AE1483" s="35">
        <v>0.0</v>
      </c>
      <c r="AF1483" s="35">
        <v>4.7734140384</v>
      </c>
    </row>
    <row r="1484" ht="15.75" customHeight="1">
      <c r="A1484" s="35" t="s">
        <v>70</v>
      </c>
      <c r="B1484" s="35" t="s">
        <v>1627</v>
      </c>
      <c r="C1484" s="35">
        <v>12763.0</v>
      </c>
      <c r="D1484" s="35" t="s">
        <v>70</v>
      </c>
      <c r="F1484" s="35">
        <v>0.008703740801846199</v>
      </c>
      <c r="G1484" s="35">
        <v>0.01238273866876548</v>
      </c>
      <c r="H1484" s="35">
        <v>0.02108647947061168</v>
      </c>
      <c r="I1484" s="35">
        <v>6.6713969952</v>
      </c>
      <c r="J1484" s="35">
        <v>0.0</v>
      </c>
      <c r="K1484" s="35">
        <v>0.0</v>
      </c>
      <c r="L1484" s="35">
        <v>0.0</v>
      </c>
      <c r="M1484" s="35">
        <v>0.0</v>
      </c>
      <c r="N1484" s="35">
        <v>0.0</v>
      </c>
      <c r="O1484" s="35">
        <v>0.0</v>
      </c>
      <c r="P1484" s="35">
        <v>0.0</v>
      </c>
      <c r="R1484" s="35">
        <v>0.0</v>
      </c>
      <c r="S1484" s="35">
        <v>0.0</v>
      </c>
      <c r="T1484" s="35">
        <v>0.0</v>
      </c>
      <c r="U1484" s="35">
        <v>0.0</v>
      </c>
      <c r="V1484" s="35">
        <v>6.6713969952</v>
      </c>
      <c r="W1484" s="35">
        <v>0.0</v>
      </c>
      <c r="X1484" s="35">
        <v>0.0</v>
      </c>
      <c r="Y1484" s="35">
        <v>0.0</v>
      </c>
      <c r="Z1484" s="35">
        <v>0.0</v>
      </c>
      <c r="AA1484" s="35">
        <v>5.2219919808</v>
      </c>
      <c r="AB1484" s="35">
        <v>0.0</v>
      </c>
      <c r="AC1484" s="35">
        <v>0.0</v>
      </c>
      <c r="AD1484" s="35">
        <v>0.0</v>
      </c>
      <c r="AE1484" s="35">
        <v>0.0</v>
      </c>
      <c r="AF1484" s="35">
        <v>6.6713969952</v>
      </c>
    </row>
    <row r="1485" ht="15.75" customHeight="1">
      <c r="A1485" s="35" t="s">
        <v>70</v>
      </c>
      <c r="B1485" s="35" t="s">
        <v>1628</v>
      </c>
      <c r="C1485" s="35">
        <v>12763.0</v>
      </c>
      <c r="D1485" s="35" t="s">
        <v>70</v>
      </c>
      <c r="F1485" s="35">
        <v>0.0</v>
      </c>
      <c r="G1485" s="35">
        <v>0.01542155065411055</v>
      </c>
      <c r="H1485" s="35">
        <v>0.01542155065411055</v>
      </c>
      <c r="I1485" s="35">
        <v>5.7938880384</v>
      </c>
      <c r="J1485" s="35">
        <v>0.0</v>
      </c>
      <c r="K1485" s="35">
        <v>0.0</v>
      </c>
      <c r="L1485" s="35">
        <v>0.0</v>
      </c>
      <c r="M1485" s="35">
        <v>0.0</v>
      </c>
      <c r="N1485" s="35">
        <v>0.0</v>
      </c>
      <c r="O1485" s="35">
        <v>0.0</v>
      </c>
      <c r="P1485" s="35">
        <v>0.0</v>
      </c>
      <c r="R1485" s="35">
        <v>0.0</v>
      </c>
      <c r="S1485" s="35">
        <v>0.0</v>
      </c>
      <c r="T1485" s="35">
        <v>0.0</v>
      </c>
      <c r="U1485" s="35">
        <v>0.0</v>
      </c>
      <c r="V1485" s="35">
        <v>5.7938880384</v>
      </c>
      <c r="W1485" s="35">
        <v>0.0</v>
      </c>
      <c r="X1485" s="35">
        <v>0.0</v>
      </c>
      <c r="Y1485" s="35">
        <v>0.0</v>
      </c>
      <c r="Z1485" s="35">
        <v>0.0</v>
      </c>
      <c r="AA1485" s="35">
        <v>0.0</v>
      </c>
      <c r="AB1485" s="35">
        <v>0.0</v>
      </c>
      <c r="AC1485" s="35">
        <v>0.0</v>
      </c>
      <c r="AD1485" s="35">
        <v>0.0</v>
      </c>
      <c r="AE1485" s="35">
        <v>0.0</v>
      </c>
      <c r="AF1485" s="35">
        <v>5.7938880384</v>
      </c>
    </row>
    <row r="1486" ht="15.75" customHeight="1">
      <c r="A1486" s="35" t="s">
        <v>70</v>
      </c>
      <c r="B1486" s="35" t="s">
        <v>1629</v>
      </c>
      <c r="C1486" s="35">
        <v>12763.0</v>
      </c>
      <c r="D1486" s="35" t="s">
        <v>70</v>
      </c>
      <c r="F1486" s="35">
        <v>0.0</v>
      </c>
      <c r="G1486" s="35">
        <v>0.01659913739950914</v>
      </c>
      <c r="H1486" s="35">
        <v>0.01659913739950914</v>
      </c>
      <c r="I1486" s="35">
        <v>7.0442938944</v>
      </c>
      <c r="J1486" s="35">
        <v>0.0</v>
      </c>
      <c r="K1486" s="35">
        <v>0.0</v>
      </c>
      <c r="L1486" s="35">
        <v>0.0</v>
      </c>
      <c r="M1486" s="35">
        <v>0.0</v>
      </c>
      <c r="N1486" s="35">
        <v>0.0</v>
      </c>
      <c r="O1486" s="35">
        <v>0.0</v>
      </c>
      <c r="P1486" s="35">
        <v>0.0</v>
      </c>
      <c r="R1486" s="35">
        <v>0.0</v>
      </c>
      <c r="S1486" s="35">
        <v>0.0</v>
      </c>
      <c r="T1486" s="35">
        <v>0.0</v>
      </c>
      <c r="U1486" s="35">
        <v>0.0</v>
      </c>
      <c r="V1486" s="35">
        <v>7.0442938944</v>
      </c>
      <c r="W1486" s="35">
        <v>0.0</v>
      </c>
      <c r="X1486" s="35">
        <v>0.0</v>
      </c>
      <c r="Y1486" s="35">
        <v>0.0</v>
      </c>
      <c r="Z1486" s="35">
        <v>0.0</v>
      </c>
      <c r="AA1486" s="35">
        <v>0.0</v>
      </c>
      <c r="AB1486" s="35">
        <v>0.0</v>
      </c>
      <c r="AC1486" s="35">
        <v>0.0</v>
      </c>
      <c r="AD1486" s="35">
        <v>0.0</v>
      </c>
      <c r="AE1486" s="35">
        <v>0.0</v>
      </c>
      <c r="AF1486" s="35">
        <v>7.0442938944</v>
      </c>
    </row>
    <row r="1487" ht="15.75" customHeight="1">
      <c r="A1487" s="35" t="s">
        <v>70</v>
      </c>
      <c r="B1487" s="35" t="s">
        <v>1630</v>
      </c>
      <c r="C1487" s="35">
        <v>12763.0</v>
      </c>
      <c r="D1487" s="35" t="s">
        <v>70</v>
      </c>
      <c r="F1487" s="35">
        <v>0.01386161560486098</v>
      </c>
      <c r="G1487" s="35">
        <v>0.0</v>
      </c>
      <c r="H1487" s="35">
        <v>0.01386161560486098</v>
      </c>
      <c r="I1487" s="35">
        <v>4.761284976</v>
      </c>
      <c r="J1487" s="35">
        <v>0.0</v>
      </c>
      <c r="K1487" s="35">
        <v>0.0</v>
      </c>
      <c r="L1487" s="35">
        <v>0.0</v>
      </c>
      <c r="M1487" s="35">
        <v>0.0</v>
      </c>
      <c r="N1487" s="35">
        <v>0.0</v>
      </c>
      <c r="O1487" s="35">
        <v>0.0</v>
      </c>
      <c r="P1487" s="35">
        <v>0.0</v>
      </c>
      <c r="R1487" s="35">
        <v>0.0</v>
      </c>
      <c r="S1487" s="35">
        <v>0.0</v>
      </c>
      <c r="T1487" s="35">
        <v>0.0</v>
      </c>
      <c r="U1487" s="35">
        <v>0.0</v>
      </c>
      <c r="V1487" s="35">
        <v>4.761284976</v>
      </c>
      <c r="W1487" s="35">
        <v>0.0</v>
      </c>
      <c r="X1487" s="35">
        <v>0.0</v>
      </c>
      <c r="Y1487" s="35">
        <v>0.0</v>
      </c>
      <c r="Z1487" s="35">
        <v>0.0</v>
      </c>
      <c r="AA1487" s="35">
        <v>4.761284976</v>
      </c>
      <c r="AB1487" s="35">
        <v>0.0</v>
      </c>
      <c r="AC1487" s="35">
        <v>0.0</v>
      </c>
      <c r="AD1487" s="35">
        <v>0.0</v>
      </c>
      <c r="AE1487" s="35">
        <v>0.0</v>
      </c>
      <c r="AF1487" s="35">
        <v>0.0</v>
      </c>
    </row>
    <row r="1488" ht="15.75" customHeight="1">
      <c r="A1488" s="35" t="s">
        <v>70</v>
      </c>
      <c r="B1488" s="35" t="s">
        <v>1631</v>
      </c>
      <c r="C1488" s="35">
        <v>12763.0</v>
      </c>
      <c r="D1488" s="35" t="s">
        <v>70</v>
      </c>
      <c r="F1488" s="35">
        <v>0.006931215114604404</v>
      </c>
      <c r="G1488" s="35">
        <v>0.007136815055550015</v>
      </c>
      <c r="H1488" s="35">
        <v>0.01406803017015442</v>
      </c>
      <c r="I1488" s="35">
        <v>4.2818819904</v>
      </c>
      <c r="J1488" s="35">
        <v>0.0</v>
      </c>
      <c r="K1488" s="35">
        <v>0.0</v>
      </c>
      <c r="L1488" s="35">
        <v>0.0</v>
      </c>
      <c r="M1488" s="35">
        <v>0.0</v>
      </c>
      <c r="N1488" s="35">
        <v>0.0</v>
      </c>
      <c r="O1488" s="35">
        <v>0.0</v>
      </c>
      <c r="P1488" s="35">
        <v>0.0</v>
      </c>
      <c r="R1488" s="35">
        <v>0.0</v>
      </c>
      <c r="S1488" s="35">
        <v>0.0</v>
      </c>
      <c r="T1488" s="35">
        <v>0.0</v>
      </c>
      <c r="U1488" s="35">
        <v>0.0</v>
      </c>
      <c r="V1488" s="35">
        <v>4.2818819904</v>
      </c>
      <c r="W1488" s="35">
        <v>0.0</v>
      </c>
      <c r="X1488" s="35">
        <v>0.0</v>
      </c>
      <c r="Y1488" s="35">
        <v>0.0</v>
      </c>
      <c r="Z1488" s="35">
        <v>0.0</v>
      </c>
      <c r="AA1488" s="35">
        <v>4.1585279904</v>
      </c>
      <c r="AB1488" s="35">
        <v>0.0</v>
      </c>
      <c r="AC1488" s="35">
        <v>0.0</v>
      </c>
      <c r="AD1488" s="35">
        <v>0.0</v>
      </c>
      <c r="AE1488" s="35">
        <v>0.0</v>
      </c>
      <c r="AF1488" s="35">
        <v>4.2818819904</v>
      </c>
    </row>
    <row r="1489" ht="15.75" customHeight="1">
      <c r="A1489" s="35" t="s">
        <v>70</v>
      </c>
      <c r="B1489" s="35" t="s">
        <v>1632</v>
      </c>
      <c r="C1489" s="35">
        <v>12763.0</v>
      </c>
      <c r="D1489" s="35" t="s">
        <v>70</v>
      </c>
      <c r="F1489" s="35">
        <v>0.005184477491519152</v>
      </c>
      <c r="G1489" s="35">
        <v>0.006393844156225977</v>
      </c>
      <c r="H1489" s="35">
        <v>0.01157832164774513</v>
      </c>
      <c r="I1489" s="35">
        <v>3.8361210048</v>
      </c>
      <c r="J1489" s="35">
        <v>0.0</v>
      </c>
      <c r="K1489" s="35">
        <v>0.0</v>
      </c>
      <c r="L1489" s="35">
        <v>0.0</v>
      </c>
      <c r="M1489" s="35">
        <v>0.0</v>
      </c>
      <c r="N1489" s="35">
        <v>0.0</v>
      </c>
      <c r="O1489" s="35">
        <v>0.0</v>
      </c>
      <c r="P1489" s="35">
        <v>0.0</v>
      </c>
      <c r="R1489" s="35">
        <v>0.0</v>
      </c>
      <c r="S1489" s="35">
        <v>0.0</v>
      </c>
      <c r="T1489" s="35">
        <v>0.0</v>
      </c>
      <c r="U1489" s="35">
        <v>0.0</v>
      </c>
      <c r="V1489" s="35">
        <v>3.8361210048</v>
      </c>
      <c r="W1489" s="35">
        <v>0.0</v>
      </c>
      <c r="X1489" s="35">
        <v>0.0</v>
      </c>
      <c r="Y1489" s="35">
        <v>0.0</v>
      </c>
      <c r="Z1489" s="35">
        <v>0.0</v>
      </c>
      <c r="AA1489" s="35">
        <v>3.110536090368</v>
      </c>
      <c r="AB1489" s="35">
        <v>0.0</v>
      </c>
      <c r="AC1489" s="35">
        <v>0.0</v>
      </c>
      <c r="AD1489" s="35">
        <v>0.0</v>
      </c>
      <c r="AE1489" s="35">
        <v>0.0</v>
      </c>
      <c r="AF1489" s="35">
        <v>3.8361210048</v>
      </c>
    </row>
    <row r="1490" ht="15.75" customHeight="1">
      <c r="A1490" s="35" t="s">
        <v>70</v>
      </c>
      <c r="B1490" s="35" t="s">
        <v>1633</v>
      </c>
      <c r="C1490" s="35">
        <v>12763.0</v>
      </c>
      <c r="D1490" s="35" t="s">
        <v>70</v>
      </c>
      <c r="F1490" s="35">
        <v>0.0</v>
      </c>
      <c r="G1490" s="35">
        <v>0.01730155651411722</v>
      </c>
      <c r="H1490" s="35">
        <v>0.01730155651411722</v>
      </c>
      <c r="I1490" s="35">
        <v>5.972396976</v>
      </c>
      <c r="J1490" s="35">
        <v>0.0</v>
      </c>
      <c r="K1490" s="35">
        <v>0.0</v>
      </c>
      <c r="L1490" s="35">
        <v>0.0</v>
      </c>
      <c r="M1490" s="35">
        <v>0.0</v>
      </c>
      <c r="N1490" s="35">
        <v>0.0</v>
      </c>
      <c r="O1490" s="35">
        <v>0.0</v>
      </c>
      <c r="P1490" s="35">
        <v>0.0</v>
      </c>
      <c r="R1490" s="35">
        <v>0.0</v>
      </c>
      <c r="S1490" s="35">
        <v>0.0</v>
      </c>
      <c r="T1490" s="35">
        <v>0.0</v>
      </c>
      <c r="U1490" s="35">
        <v>0.0</v>
      </c>
      <c r="V1490" s="35">
        <v>5.972396976</v>
      </c>
      <c r="W1490" s="35">
        <v>0.0</v>
      </c>
      <c r="X1490" s="35">
        <v>0.0</v>
      </c>
      <c r="Y1490" s="35">
        <v>0.0</v>
      </c>
      <c r="Z1490" s="35">
        <v>0.0</v>
      </c>
      <c r="AA1490" s="35">
        <v>0.0</v>
      </c>
      <c r="AB1490" s="35">
        <v>0.0</v>
      </c>
      <c r="AC1490" s="35">
        <v>0.0</v>
      </c>
      <c r="AD1490" s="35">
        <v>0.0</v>
      </c>
      <c r="AE1490" s="35">
        <v>0.0</v>
      </c>
      <c r="AF1490" s="35">
        <v>5.972396976</v>
      </c>
    </row>
    <row r="1491" ht="15.75" customHeight="1">
      <c r="A1491" s="35" t="s">
        <v>70</v>
      </c>
      <c r="B1491" s="35" t="s">
        <v>1634</v>
      </c>
      <c r="C1491" s="35">
        <v>12763.0</v>
      </c>
      <c r="D1491" s="35" t="s">
        <v>70</v>
      </c>
      <c r="F1491" s="35">
        <v>0.01402714224822591</v>
      </c>
      <c r="G1491" s="35">
        <v>0.0</v>
      </c>
      <c r="H1491" s="35">
        <v>0.01402714224822591</v>
      </c>
      <c r="I1491" s="35">
        <v>4.609614998016</v>
      </c>
      <c r="J1491" s="35">
        <v>0.0</v>
      </c>
      <c r="K1491" s="35">
        <v>0.0</v>
      </c>
      <c r="L1491" s="35">
        <v>0.0</v>
      </c>
      <c r="M1491" s="35">
        <v>0.0</v>
      </c>
      <c r="N1491" s="35">
        <v>0.0</v>
      </c>
      <c r="O1491" s="35">
        <v>0.0</v>
      </c>
      <c r="P1491" s="35">
        <v>0.0</v>
      </c>
      <c r="R1491" s="35">
        <v>0.0</v>
      </c>
      <c r="S1491" s="35">
        <v>0.0</v>
      </c>
      <c r="T1491" s="35">
        <v>0.0</v>
      </c>
      <c r="U1491" s="35">
        <v>0.0</v>
      </c>
      <c r="V1491" s="35">
        <v>4.609614998016</v>
      </c>
      <c r="W1491" s="35">
        <v>0.0</v>
      </c>
      <c r="X1491" s="35">
        <v>0.0</v>
      </c>
      <c r="Y1491" s="35">
        <v>0.0</v>
      </c>
      <c r="Z1491" s="35">
        <v>0.0</v>
      </c>
      <c r="AA1491" s="35">
        <v>4.609614998016</v>
      </c>
      <c r="AB1491" s="35">
        <v>0.0</v>
      </c>
      <c r="AC1491" s="35">
        <v>0.0</v>
      </c>
      <c r="AD1491" s="35">
        <v>0.0</v>
      </c>
      <c r="AE1491" s="35">
        <v>0.0</v>
      </c>
      <c r="AF1491" s="35">
        <v>0.0</v>
      </c>
    </row>
    <row r="1492" ht="15.75" customHeight="1">
      <c r="A1492" s="35" t="s">
        <v>70</v>
      </c>
      <c r="B1492" s="35" t="s">
        <v>1635</v>
      </c>
      <c r="C1492" s="35">
        <v>12763.0</v>
      </c>
      <c r="D1492" s="35" t="s">
        <v>70</v>
      </c>
      <c r="F1492" s="35">
        <v>0.0</v>
      </c>
      <c r="G1492" s="35">
        <v>0.01391380778536075</v>
      </c>
      <c r="H1492" s="35">
        <v>0.01391380778536075</v>
      </c>
      <c r="I1492" s="35">
        <v>4.1744070144</v>
      </c>
      <c r="J1492" s="35">
        <v>0.0</v>
      </c>
      <c r="K1492" s="35">
        <v>0.0</v>
      </c>
      <c r="L1492" s="35">
        <v>0.0</v>
      </c>
      <c r="M1492" s="35">
        <v>0.0</v>
      </c>
      <c r="N1492" s="35">
        <v>0.0</v>
      </c>
      <c r="O1492" s="35">
        <v>0.0</v>
      </c>
      <c r="P1492" s="35">
        <v>0.0</v>
      </c>
      <c r="R1492" s="35">
        <v>0.0</v>
      </c>
      <c r="S1492" s="35">
        <v>0.0</v>
      </c>
      <c r="T1492" s="35">
        <v>0.0</v>
      </c>
      <c r="U1492" s="35">
        <v>0.0</v>
      </c>
      <c r="V1492" s="35">
        <v>4.1744070144</v>
      </c>
      <c r="W1492" s="35">
        <v>0.0</v>
      </c>
      <c r="X1492" s="35">
        <v>0.0</v>
      </c>
      <c r="Y1492" s="35">
        <v>0.0</v>
      </c>
      <c r="Z1492" s="35">
        <v>0.0</v>
      </c>
      <c r="AA1492" s="35">
        <v>0.0</v>
      </c>
      <c r="AB1492" s="35">
        <v>0.0</v>
      </c>
      <c r="AC1492" s="35">
        <v>0.0</v>
      </c>
      <c r="AD1492" s="35">
        <v>0.0</v>
      </c>
      <c r="AE1492" s="35">
        <v>0.0</v>
      </c>
      <c r="AF1492" s="35">
        <v>4.1744070144</v>
      </c>
    </row>
    <row r="1493" ht="15.75" customHeight="1">
      <c r="A1493" s="35" t="s">
        <v>70</v>
      </c>
      <c r="B1493" s="35" t="s">
        <v>1636</v>
      </c>
      <c r="C1493" s="35">
        <v>12763.0</v>
      </c>
      <c r="D1493" s="35" t="s">
        <v>70</v>
      </c>
      <c r="F1493" s="35">
        <v>0.0</v>
      </c>
      <c r="G1493" s="35">
        <v>0.01451194660992121</v>
      </c>
      <c r="H1493" s="35">
        <v>0.01451194660992121</v>
      </c>
      <c r="I1493" s="35">
        <v>5.2519019616</v>
      </c>
      <c r="J1493" s="35">
        <v>0.0</v>
      </c>
      <c r="K1493" s="35">
        <v>0.0</v>
      </c>
      <c r="L1493" s="35">
        <v>0.0</v>
      </c>
      <c r="M1493" s="35">
        <v>0.0</v>
      </c>
      <c r="N1493" s="35">
        <v>0.0</v>
      </c>
      <c r="O1493" s="35">
        <v>0.0</v>
      </c>
      <c r="P1493" s="35">
        <v>0.0</v>
      </c>
      <c r="R1493" s="35">
        <v>0.0</v>
      </c>
      <c r="S1493" s="35">
        <v>0.0</v>
      </c>
      <c r="T1493" s="35">
        <v>0.0</v>
      </c>
      <c r="U1493" s="35">
        <v>0.0</v>
      </c>
      <c r="V1493" s="35">
        <v>5.2519019616</v>
      </c>
      <c r="W1493" s="35">
        <v>0.0</v>
      </c>
      <c r="X1493" s="35">
        <v>0.0</v>
      </c>
      <c r="Y1493" s="35">
        <v>0.0</v>
      </c>
      <c r="Z1493" s="35">
        <v>0.0</v>
      </c>
      <c r="AA1493" s="35">
        <v>0.0</v>
      </c>
      <c r="AB1493" s="35">
        <v>0.0</v>
      </c>
      <c r="AC1493" s="35">
        <v>0.0</v>
      </c>
      <c r="AD1493" s="35">
        <v>0.0</v>
      </c>
      <c r="AE1493" s="35">
        <v>0.0</v>
      </c>
      <c r="AF1493" s="35">
        <v>5.2519019616</v>
      </c>
    </row>
    <row r="1494" ht="15.75" customHeight="1">
      <c r="A1494" s="35" t="s">
        <v>70</v>
      </c>
      <c r="B1494" s="35" t="s">
        <v>1637</v>
      </c>
      <c r="C1494" s="35">
        <v>12763.0</v>
      </c>
      <c r="D1494" s="35" t="s">
        <v>70</v>
      </c>
      <c r="F1494" s="35">
        <v>0.01519421902369783</v>
      </c>
      <c r="G1494" s="35">
        <v>0.0</v>
      </c>
      <c r="H1494" s="35">
        <v>0.01519421902369783</v>
      </c>
      <c r="I1494" s="35">
        <v>5.1864839712</v>
      </c>
      <c r="J1494" s="35">
        <v>0.0</v>
      </c>
      <c r="K1494" s="35">
        <v>0.0</v>
      </c>
      <c r="L1494" s="35">
        <v>0.0</v>
      </c>
      <c r="M1494" s="35">
        <v>0.0</v>
      </c>
      <c r="N1494" s="35">
        <v>0.0</v>
      </c>
      <c r="O1494" s="35">
        <v>0.0</v>
      </c>
      <c r="P1494" s="35">
        <v>0.0</v>
      </c>
      <c r="R1494" s="35">
        <v>0.0</v>
      </c>
      <c r="S1494" s="35">
        <v>0.0</v>
      </c>
      <c r="T1494" s="35">
        <v>0.0</v>
      </c>
      <c r="U1494" s="35">
        <v>0.0</v>
      </c>
      <c r="V1494" s="35">
        <v>5.1864839712</v>
      </c>
      <c r="W1494" s="35">
        <v>0.0</v>
      </c>
      <c r="X1494" s="35">
        <v>0.0</v>
      </c>
      <c r="Y1494" s="35">
        <v>0.0</v>
      </c>
      <c r="Z1494" s="35">
        <v>0.0</v>
      </c>
      <c r="AA1494" s="35">
        <v>5.1864839712</v>
      </c>
      <c r="AB1494" s="35">
        <v>0.0</v>
      </c>
      <c r="AC1494" s="35">
        <v>0.0</v>
      </c>
      <c r="AD1494" s="35">
        <v>0.0</v>
      </c>
      <c r="AE1494" s="35">
        <v>0.0</v>
      </c>
      <c r="AF1494" s="35">
        <v>0.0</v>
      </c>
    </row>
    <row r="1495" ht="15.75" customHeight="1">
      <c r="A1495" s="35" t="s">
        <v>70</v>
      </c>
      <c r="B1495" s="35" t="s">
        <v>1638</v>
      </c>
      <c r="C1495" s="35">
        <v>12763.0</v>
      </c>
      <c r="D1495" s="35" t="s">
        <v>70</v>
      </c>
      <c r="F1495" s="35">
        <v>0.01675114558508426</v>
      </c>
      <c r="G1495" s="35">
        <v>0.0</v>
      </c>
      <c r="H1495" s="35">
        <v>0.01675114558508426</v>
      </c>
      <c r="I1495" s="35">
        <v>9.673406684928</v>
      </c>
      <c r="J1495" s="35">
        <v>0.0</v>
      </c>
      <c r="K1495" s="35">
        <v>0.0</v>
      </c>
      <c r="L1495" s="35">
        <v>0.0</v>
      </c>
      <c r="M1495" s="35">
        <v>0.0</v>
      </c>
      <c r="N1495" s="35">
        <v>0.0</v>
      </c>
      <c r="O1495" s="35">
        <v>0.0</v>
      </c>
      <c r="P1495" s="35">
        <v>0.0</v>
      </c>
      <c r="R1495" s="35">
        <v>0.0</v>
      </c>
      <c r="S1495" s="35">
        <v>0.0</v>
      </c>
      <c r="T1495" s="35">
        <v>0.0</v>
      </c>
      <c r="U1495" s="35">
        <v>0.0</v>
      </c>
      <c r="V1495" s="35">
        <v>9.673406684928</v>
      </c>
      <c r="W1495" s="35">
        <v>0.0</v>
      </c>
      <c r="X1495" s="35">
        <v>0.0</v>
      </c>
      <c r="Y1495" s="35">
        <v>0.0</v>
      </c>
      <c r="Z1495" s="35">
        <v>0.0</v>
      </c>
      <c r="AA1495" s="35">
        <v>9.673406684928</v>
      </c>
      <c r="AB1495" s="35">
        <v>0.0</v>
      </c>
      <c r="AC1495" s="35">
        <v>0.0</v>
      </c>
      <c r="AD1495" s="35">
        <v>0.0</v>
      </c>
      <c r="AE1495" s="35">
        <v>0.0</v>
      </c>
      <c r="AF1495" s="35">
        <v>0.0</v>
      </c>
    </row>
    <row r="1496" ht="15.75" customHeight="1">
      <c r="A1496" s="35" t="s">
        <v>70</v>
      </c>
      <c r="B1496" s="35" t="s">
        <v>1639</v>
      </c>
      <c r="C1496" s="35">
        <v>12763.0</v>
      </c>
      <c r="D1496" s="35" t="s">
        <v>70</v>
      </c>
      <c r="F1496" s="35">
        <v>0.01089987713105084</v>
      </c>
      <c r="G1496" s="35">
        <v>0.007015339134077861</v>
      </c>
      <c r="H1496" s="35">
        <v>0.0179152162651287</v>
      </c>
      <c r="I1496" s="35">
        <v>5.537832048</v>
      </c>
      <c r="J1496" s="35">
        <v>0.0</v>
      </c>
      <c r="K1496" s="35">
        <v>0.0</v>
      </c>
      <c r="L1496" s="35">
        <v>0.0</v>
      </c>
      <c r="M1496" s="35">
        <v>0.0</v>
      </c>
      <c r="N1496" s="35">
        <v>0.0</v>
      </c>
      <c r="O1496" s="35">
        <v>0.0</v>
      </c>
      <c r="P1496" s="35">
        <v>0.0</v>
      </c>
      <c r="R1496" s="35">
        <v>0.0</v>
      </c>
      <c r="S1496" s="35">
        <v>0.0</v>
      </c>
      <c r="T1496" s="35">
        <v>0.0</v>
      </c>
      <c r="U1496" s="35">
        <v>0.0</v>
      </c>
      <c r="V1496" s="35">
        <v>5.537832048</v>
      </c>
      <c r="W1496" s="35">
        <v>0.0</v>
      </c>
      <c r="X1496" s="35">
        <v>0.0</v>
      </c>
      <c r="Y1496" s="35">
        <v>0.0</v>
      </c>
      <c r="Z1496" s="35">
        <v>0.0</v>
      </c>
      <c r="AA1496" s="35">
        <v>5.537832048</v>
      </c>
      <c r="AB1496" s="35">
        <v>0.0</v>
      </c>
      <c r="AC1496" s="35">
        <v>0.0</v>
      </c>
      <c r="AD1496" s="35">
        <v>0.0</v>
      </c>
      <c r="AE1496" s="35">
        <v>0.0</v>
      </c>
      <c r="AF1496" s="35">
        <v>4.2089999616</v>
      </c>
    </row>
    <row r="1497" ht="15.75" customHeight="1">
      <c r="A1497" s="35" t="s">
        <v>70</v>
      </c>
      <c r="B1497" s="35" t="s">
        <v>1640</v>
      </c>
      <c r="C1497" s="35">
        <v>12763.0</v>
      </c>
      <c r="D1497" s="35" t="s">
        <v>70</v>
      </c>
      <c r="F1497" s="35">
        <v>0.01416148468876606</v>
      </c>
      <c r="G1497" s="35">
        <v>0.0</v>
      </c>
      <c r="H1497" s="35">
        <v>0.01416148468876606</v>
      </c>
      <c r="I1497" s="35">
        <v>5.1341459904</v>
      </c>
      <c r="J1497" s="35">
        <v>0.0</v>
      </c>
      <c r="K1497" s="35">
        <v>0.0</v>
      </c>
      <c r="L1497" s="35">
        <v>0.0</v>
      </c>
      <c r="M1497" s="35">
        <v>0.0</v>
      </c>
      <c r="N1497" s="35">
        <v>0.0</v>
      </c>
      <c r="O1497" s="35">
        <v>0.0</v>
      </c>
      <c r="P1497" s="35">
        <v>0.0</v>
      </c>
      <c r="R1497" s="35">
        <v>0.0</v>
      </c>
      <c r="S1497" s="35">
        <v>0.0</v>
      </c>
      <c r="T1497" s="35">
        <v>0.0</v>
      </c>
      <c r="U1497" s="35">
        <v>0.0</v>
      </c>
      <c r="V1497" s="35">
        <v>5.1341459904</v>
      </c>
      <c r="W1497" s="35">
        <v>0.0</v>
      </c>
      <c r="X1497" s="35">
        <v>0.0</v>
      </c>
      <c r="Y1497" s="35">
        <v>0.0</v>
      </c>
      <c r="Z1497" s="35">
        <v>0.0</v>
      </c>
      <c r="AA1497" s="35">
        <v>5.1341459904</v>
      </c>
      <c r="AB1497" s="35">
        <v>0.0</v>
      </c>
      <c r="AC1497" s="35">
        <v>0.0</v>
      </c>
      <c r="AD1497" s="35">
        <v>0.0</v>
      </c>
      <c r="AE1497" s="35">
        <v>0.0</v>
      </c>
      <c r="AF1497" s="35">
        <v>0.0</v>
      </c>
    </row>
    <row r="1498" ht="15.75" customHeight="1">
      <c r="A1498" s="35" t="s">
        <v>70</v>
      </c>
      <c r="B1498" s="35" t="s">
        <v>1641</v>
      </c>
      <c r="C1498" s="35">
        <v>12763.0</v>
      </c>
      <c r="D1498" s="35" t="s">
        <v>70</v>
      </c>
      <c r="F1498" s="35">
        <v>0.006615048758871286</v>
      </c>
      <c r="G1498" s="35">
        <v>0.006815929620445083</v>
      </c>
      <c r="H1498" s="35">
        <v>0.01343097837931637</v>
      </c>
      <c r="I1498" s="35">
        <v>4.5089610048</v>
      </c>
      <c r="J1498" s="35">
        <v>0.0</v>
      </c>
      <c r="K1498" s="35">
        <v>0.0</v>
      </c>
      <c r="L1498" s="35">
        <v>0.0</v>
      </c>
      <c r="M1498" s="35">
        <v>0.0</v>
      </c>
      <c r="N1498" s="35">
        <v>0.0</v>
      </c>
      <c r="O1498" s="35">
        <v>0.0</v>
      </c>
      <c r="P1498" s="35">
        <v>0.0</v>
      </c>
      <c r="R1498" s="35">
        <v>0.0</v>
      </c>
      <c r="S1498" s="35">
        <v>0.0</v>
      </c>
      <c r="T1498" s="35">
        <v>0.0</v>
      </c>
      <c r="U1498" s="35">
        <v>0.0</v>
      </c>
      <c r="V1498" s="35">
        <v>4.5089610048</v>
      </c>
      <c r="W1498" s="35">
        <v>0.0</v>
      </c>
      <c r="X1498" s="35">
        <v>0.0</v>
      </c>
      <c r="Y1498" s="35">
        <v>0.0</v>
      </c>
      <c r="Z1498" s="35">
        <v>0.0</v>
      </c>
      <c r="AA1498" s="35">
        <v>3.54923638272</v>
      </c>
      <c r="AB1498" s="35">
        <v>0.0</v>
      </c>
      <c r="AC1498" s="35">
        <v>0.0</v>
      </c>
      <c r="AD1498" s="35">
        <v>0.0</v>
      </c>
      <c r="AE1498" s="35">
        <v>0.0</v>
      </c>
      <c r="AF1498" s="35">
        <v>4.0893600384</v>
      </c>
    </row>
    <row r="1499" ht="15.75" customHeight="1">
      <c r="A1499" s="35" t="s">
        <v>70</v>
      </c>
      <c r="B1499" s="35" t="s">
        <v>1642</v>
      </c>
      <c r="C1499" s="35">
        <v>12763.0</v>
      </c>
      <c r="D1499" s="35" t="s">
        <v>70</v>
      </c>
      <c r="F1499" s="35">
        <v>0.0</v>
      </c>
      <c r="G1499" s="35">
        <v>0.01296215668415766</v>
      </c>
      <c r="H1499" s="35">
        <v>0.01296215668415766</v>
      </c>
      <c r="I1499" s="35">
        <v>4.0576019904</v>
      </c>
      <c r="J1499" s="35">
        <v>0.0</v>
      </c>
      <c r="K1499" s="35">
        <v>0.0</v>
      </c>
      <c r="L1499" s="35">
        <v>0.0</v>
      </c>
      <c r="M1499" s="35">
        <v>0.0</v>
      </c>
      <c r="N1499" s="35">
        <v>0.0</v>
      </c>
      <c r="O1499" s="35">
        <v>0.0</v>
      </c>
      <c r="P1499" s="35">
        <v>0.0</v>
      </c>
      <c r="R1499" s="35">
        <v>0.0</v>
      </c>
      <c r="S1499" s="35">
        <v>0.0</v>
      </c>
      <c r="T1499" s="35">
        <v>0.0</v>
      </c>
      <c r="U1499" s="35">
        <v>0.0</v>
      </c>
      <c r="V1499" s="35">
        <v>4.0576019904</v>
      </c>
      <c r="W1499" s="35">
        <v>0.0</v>
      </c>
      <c r="X1499" s="35">
        <v>0.0</v>
      </c>
      <c r="Y1499" s="35">
        <v>0.0</v>
      </c>
      <c r="Z1499" s="35">
        <v>0.0</v>
      </c>
      <c r="AA1499" s="35">
        <v>0.0</v>
      </c>
      <c r="AB1499" s="35">
        <v>0.0</v>
      </c>
      <c r="AC1499" s="35">
        <v>0.0</v>
      </c>
      <c r="AD1499" s="35">
        <v>0.0</v>
      </c>
      <c r="AE1499" s="35">
        <v>0.0</v>
      </c>
      <c r="AF1499" s="35">
        <v>4.0576019904</v>
      </c>
    </row>
    <row r="1500" ht="15.75" customHeight="1">
      <c r="A1500" s="35" t="s">
        <v>70</v>
      </c>
      <c r="B1500" s="35" t="s">
        <v>1643</v>
      </c>
      <c r="C1500" s="35">
        <v>12763.0</v>
      </c>
      <c r="D1500" s="35" t="s">
        <v>70</v>
      </c>
      <c r="F1500" s="35">
        <v>0.01548160078958965</v>
      </c>
      <c r="G1500" s="35">
        <v>0.0</v>
      </c>
      <c r="H1500" s="35">
        <v>0.01548160078958965</v>
      </c>
      <c r="I1500" s="35">
        <v>5.017323024</v>
      </c>
      <c r="J1500" s="35">
        <v>0.0</v>
      </c>
      <c r="K1500" s="35">
        <v>0.0</v>
      </c>
      <c r="L1500" s="35">
        <v>0.0</v>
      </c>
      <c r="M1500" s="35">
        <v>0.0</v>
      </c>
      <c r="N1500" s="35">
        <v>0.0</v>
      </c>
      <c r="O1500" s="35">
        <v>0.0</v>
      </c>
      <c r="P1500" s="35">
        <v>0.0</v>
      </c>
      <c r="R1500" s="35">
        <v>0.0</v>
      </c>
      <c r="S1500" s="35">
        <v>0.0</v>
      </c>
      <c r="T1500" s="35">
        <v>0.0</v>
      </c>
      <c r="U1500" s="35">
        <v>0.0</v>
      </c>
      <c r="V1500" s="35">
        <v>5.017323024</v>
      </c>
      <c r="W1500" s="35">
        <v>0.0</v>
      </c>
      <c r="X1500" s="35">
        <v>0.0</v>
      </c>
      <c r="Y1500" s="35">
        <v>0.0</v>
      </c>
      <c r="Z1500" s="35">
        <v>0.0</v>
      </c>
      <c r="AA1500" s="35">
        <v>5.017323024</v>
      </c>
      <c r="AB1500" s="35">
        <v>0.0</v>
      </c>
      <c r="AC1500" s="35">
        <v>0.0</v>
      </c>
      <c r="AD1500" s="35">
        <v>0.0</v>
      </c>
      <c r="AE1500" s="35">
        <v>0.0</v>
      </c>
      <c r="AF1500" s="35">
        <v>0.0</v>
      </c>
    </row>
    <row r="1501" ht="15.75" customHeight="1">
      <c r="A1501" s="35" t="s">
        <v>70</v>
      </c>
      <c r="B1501" s="35" t="s">
        <v>1644</v>
      </c>
      <c r="C1501" s="35">
        <v>12763.0</v>
      </c>
      <c r="D1501" s="35" t="s">
        <v>70</v>
      </c>
      <c r="F1501" s="35">
        <v>0.006769076160157329</v>
      </c>
      <c r="G1501" s="35">
        <v>0.008088525967645019</v>
      </c>
      <c r="H1501" s="35">
        <v>0.01485760212780235</v>
      </c>
      <c r="I1501" s="35">
        <v>4.852880928</v>
      </c>
      <c r="J1501" s="35">
        <v>0.0</v>
      </c>
      <c r="K1501" s="35">
        <v>0.0</v>
      </c>
      <c r="L1501" s="35">
        <v>0.0</v>
      </c>
      <c r="M1501" s="35">
        <v>0.0</v>
      </c>
      <c r="N1501" s="35">
        <v>0.0</v>
      </c>
      <c r="O1501" s="35">
        <v>0.0</v>
      </c>
      <c r="P1501" s="35">
        <v>0.0</v>
      </c>
      <c r="R1501" s="35">
        <v>0.0</v>
      </c>
      <c r="S1501" s="35">
        <v>0.0</v>
      </c>
      <c r="T1501" s="35">
        <v>0.0</v>
      </c>
      <c r="U1501" s="35">
        <v>0.0</v>
      </c>
      <c r="V1501" s="35">
        <v>4.852880928</v>
      </c>
      <c r="W1501" s="35">
        <v>0.0</v>
      </c>
      <c r="X1501" s="35">
        <v>0.0</v>
      </c>
      <c r="Y1501" s="35">
        <v>0.0</v>
      </c>
      <c r="Z1501" s="35">
        <v>0.0</v>
      </c>
      <c r="AA1501" s="35">
        <v>3.320462170368</v>
      </c>
      <c r="AB1501" s="35">
        <v>0.0</v>
      </c>
      <c r="AC1501" s="35">
        <v>0.0</v>
      </c>
      <c r="AD1501" s="35">
        <v>0.0</v>
      </c>
      <c r="AE1501" s="35">
        <v>0.0</v>
      </c>
      <c r="AF1501" s="35">
        <v>4.852880928</v>
      </c>
    </row>
    <row r="1502" ht="15.75" customHeight="1">
      <c r="A1502" s="35" t="s">
        <v>70</v>
      </c>
      <c r="B1502" s="35" t="s">
        <v>1645</v>
      </c>
      <c r="C1502" s="35">
        <v>12763.0</v>
      </c>
      <c r="D1502" s="35" t="s">
        <v>70</v>
      </c>
      <c r="F1502" s="35">
        <v>0.006043469558973023</v>
      </c>
      <c r="G1502" s="35">
        <v>0.005993559762108594</v>
      </c>
      <c r="H1502" s="35">
        <v>0.01203702932108162</v>
      </c>
      <c r="I1502" s="35">
        <v>3.5959619808</v>
      </c>
      <c r="J1502" s="35">
        <v>0.0</v>
      </c>
      <c r="K1502" s="35">
        <v>0.0</v>
      </c>
      <c r="L1502" s="35">
        <v>0.0</v>
      </c>
      <c r="M1502" s="35">
        <v>0.0</v>
      </c>
      <c r="N1502" s="35">
        <v>0.0</v>
      </c>
      <c r="O1502" s="35">
        <v>0.0</v>
      </c>
      <c r="P1502" s="35">
        <v>0.0</v>
      </c>
      <c r="R1502" s="35">
        <v>0.0</v>
      </c>
      <c r="S1502" s="35">
        <v>0.0</v>
      </c>
      <c r="T1502" s="35">
        <v>0.0</v>
      </c>
      <c r="U1502" s="35">
        <v>0.0</v>
      </c>
      <c r="V1502" s="35">
        <v>3.5959619808</v>
      </c>
      <c r="W1502" s="35">
        <v>0.0</v>
      </c>
      <c r="X1502" s="35">
        <v>0.0</v>
      </c>
      <c r="Y1502" s="35">
        <v>0.0</v>
      </c>
      <c r="Z1502" s="35">
        <v>0.0</v>
      </c>
      <c r="AA1502" s="35">
        <v>3.104464382208</v>
      </c>
      <c r="AB1502" s="35">
        <v>0.0</v>
      </c>
      <c r="AC1502" s="35">
        <v>0.0</v>
      </c>
      <c r="AD1502" s="35">
        <v>0.0</v>
      </c>
      <c r="AE1502" s="35">
        <v>0.0</v>
      </c>
      <c r="AF1502" s="35">
        <v>3.5959619808</v>
      </c>
    </row>
    <row r="1503" ht="15.75" customHeight="1">
      <c r="A1503" s="35" t="s">
        <v>70</v>
      </c>
      <c r="B1503" s="35" t="s">
        <v>1646</v>
      </c>
      <c r="C1503" s="35">
        <v>12763.0</v>
      </c>
      <c r="D1503" s="35" t="s">
        <v>70</v>
      </c>
      <c r="F1503" s="35">
        <v>0.006420302102371926</v>
      </c>
      <c r="G1503" s="35">
        <v>0.0</v>
      </c>
      <c r="H1503" s="35">
        <v>0.006420302102371926</v>
      </c>
      <c r="I1503" s="35">
        <v>3.851995004928</v>
      </c>
      <c r="J1503" s="35">
        <v>0.0</v>
      </c>
      <c r="K1503" s="35">
        <v>0.0</v>
      </c>
      <c r="L1503" s="35">
        <v>0.0</v>
      </c>
      <c r="M1503" s="35">
        <v>0.0</v>
      </c>
      <c r="N1503" s="35">
        <v>0.0</v>
      </c>
      <c r="O1503" s="35">
        <v>0.0</v>
      </c>
      <c r="P1503" s="35">
        <v>0.0</v>
      </c>
      <c r="R1503" s="35">
        <v>0.0</v>
      </c>
      <c r="S1503" s="35">
        <v>0.0</v>
      </c>
      <c r="T1503" s="35">
        <v>0.0</v>
      </c>
      <c r="U1503" s="35">
        <v>0.0</v>
      </c>
      <c r="V1503" s="35">
        <v>3.851995004928</v>
      </c>
      <c r="W1503" s="35">
        <v>0.0</v>
      </c>
      <c r="X1503" s="35">
        <v>0.0</v>
      </c>
      <c r="Y1503" s="35">
        <v>0.0</v>
      </c>
      <c r="Z1503" s="35">
        <v>0.0</v>
      </c>
      <c r="AA1503" s="35">
        <v>3.851995004928</v>
      </c>
      <c r="AB1503" s="35">
        <v>0.0</v>
      </c>
      <c r="AC1503" s="35">
        <v>0.0</v>
      </c>
      <c r="AD1503" s="35">
        <v>0.0</v>
      </c>
      <c r="AE1503" s="35">
        <v>0.0</v>
      </c>
      <c r="AF1503" s="35">
        <v>0.0</v>
      </c>
    </row>
    <row r="1504" ht="15.75" customHeight="1">
      <c r="A1504" s="35" t="s">
        <v>70</v>
      </c>
      <c r="B1504" s="35" t="s">
        <v>1647</v>
      </c>
      <c r="C1504" s="35">
        <v>12763.0</v>
      </c>
      <c r="D1504" s="35" t="s">
        <v>70</v>
      </c>
      <c r="F1504" s="35">
        <v>0.009132010712288948</v>
      </c>
      <c r="G1504" s="35">
        <v>0.0</v>
      </c>
      <c r="H1504" s="35">
        <v>0.009132010712288948</v>
      </c>
      <c r="I1504" s="35">
        <v>5.47894150272</v>
      </c>
      <c r="J1504" s="35">
        <v>0.0</v>
      </c>
      <c r="K1504" s="35">
        <v>0.0</v>
      </c>
      <c r="L1504" s="35">
        <v>0.0</v>
      </c>
      <c r="M1504" s="35">
        <v>0.0</v>
      </c>
      <c r="N1504" s="35">
        <v>0.0</v>
      </c>
      <c r="O1504" s="35">
        <v>0.0</v>
      </c>
      <c r="P1504" s="35">
        <v>0.0</v>
      </c>
      <c r="R1504" s="35">
        <v>0.0</v>
      </c>
      <c r="S1504" s="35">
        <v>0.0</v>
      </c>
      <c r="T1504" s="35">
        <v>0.0</v>
      </c>
      <c r="U1504" s="35">
        <v>0.0</v>
      </c>
      <c r="V1504" s="35">
        <v>5.47894150272</v>
      </c>
      <c r="W1504" s="35">
        <v>0.0</v>
      </c>
      <c r="X1504" s="35">
        <v>0.0</v>
      </c>
      <c r="Y1504" s="35">
        <v>0.0</v>
      </c>
      <c r="Z1504" s="35">
        <v>0.0</v>
      </c>
      <c r="AA1504" s="35">
        <v>5.47894150272</v>
      </c>
      <c r="AB1504" s="35">
        <v>0.0</v>
      </c>
      <c r="AC1504" s="35">
        <v>0.0</v>
      </c>
      <c r="AD1504" s="35">
        <v>0.0</v>
      </c>
      <c r="AE1504" s="35">
        <v>0.0</v>
      </c>
      <c r="AF1504" s="35">
        <v>0.0</v>
      </c>
    </row>
    <row r="1505" ht="15.75" customHeight="1">
      <c r="A1505" s="35" t="s">
        <v>70</v>
      </c>
      <c r="B1505" s="35" t="s">
        <v>1648</v>
      </c>
      <c r="C1505" s="35">
        <v>12763.0</v>
      </c>
      <c r="D1505" s="35" t="s">
        <v>70</v>
      </c>
      <c r="F1505" s="35">
        <v>0.01471873559139802</v>
      </c>
      <c r="G1505" s="35">
        <v>0.01828125892362678</v>
      </c>
      <c r="H1505" s="35">
        <v>0.0329999945150248</v>
      </c>
      <c r="I1505" s="35">
        <v>2.6464860576</v>
      </c>
      <c r="J1505" s="35">
        <v>0.0</v>
      </c>
      <c r="K1505" s="35">
        <v>0.0</v>
      </c>
      <c r="L1505" s="35">
        <v>0.0</v>
      </c>
      <c r="M1505" s="35">
        <v>0.0</v>
      </c>
      <c r="N1505" s="35">
        <v>0.0</v>
      </c>
      <c r="O1505" s="35">
        <v>0.0</v>
      </c>
      <c r="P1505" s="35">
        <v>0.0</v>
      </c>
      <c r="R1505" s="35">
        <v>0.0</v>
      </c>
      <c r="S1505" s="35">
        <v>0.0</v>
      </c>
      <c r="T1505" s="35">
        <v>0.0</v>
      </c>
      <c r="U1505" s="35">
        <v>1.022567160383999</v>
      </c>
      <c r="V1505" s="35">
        <v>2.6464860576</v>
      </c>
      <c r="W1505" s="35">
        <v>0.0</v>
      </c>
      <c r="X1505" s="35">
        <v>0.0</v>
      </c>
      <c r="Y1505" s="35">
        <v>0.0</v>
      </c>
      <c r="Z1505" s="35">
        <v>0.575088685194239</v>
      </c>
      <c r="AA1505" s="35">
        <v>1.313921952</v>
      </c>
      <c r="AB1505" s="35">
        <v>0.0</v>
      </c>
      <c r="AC1505" s="35">
        <v>0.0</v>
      </c>
      <c r="AD1505" s="35">
        <v>0.0</v>
      </c>
      <c r="AE1505" s="35">
        <v>0.6881441495039979</v>
      </c>
      <c r="AF1505" s="35">
        <v>2.6464860576</v>
      </c>
    </row>
    <row r="1506" ht="15.75" customHeight="1">
      <c r="A1506" s="35" t="s">
        <v>70</v>
      </c>
      <c r="B1506" s="35" t="s">
        <v>1649</v>
      </c>
      <c r="C1506" s="35">
        <v>12763.0</v>
      </c>
      <c r="D1506" s="35" t="s">
        <v>70</v>
      </c>
      <c r="F1506" s="35">
        <v>0.3211836851079933</v>
      </c>
      <c r="G1506" s="35">
        <v>0.584170050565434</v>
      </c>
      <c r="H1506" s="35">
        <v>0.9053537356734274</v>
      </c>
      <c r="I1506" s="35">
        <v>12.178404</v>
      </c>
      <c r="J1506" s="35">
        <v>0.0</v>
      </c>
      <c r="K1506" s="35">
        <v>0.0</v>
      </c>
      <c r="L1506" s="35">
        <v>0.0</v>
      </c>
      <c r="M1506" s="35">
        <v>0.6092880192</v>
      </c>
      <c r="N1506" s="35">
        <v>0.0</v>
      </c>
      <c r="O1506" s="35">
        <v>0.0</v>
      </c>
      <c r="P1506" s="35">
        <v>0.0</v>
      </c>
      <c r="R1506" s="35">
        <v>0.0</v>
      </c>
      <c r="S1506" s="35">
        <v>0.4859340192</v>
      </c>
      <c r="T1506" s="35">
        <v>4.860337789440001</v>
      </c>
      <c r="U1506" s="35">
        <v>6.550254216575985</v>
      </c>
      <c r="V1506" s="35">
        <v>12.178404</v>
      </c>
      <c r="W1506" s="35">
        <v>0.0</v>
      </c>
      <c r="X1506" s="35">
        <v>0.0</v>
      </c>
      <c r="Y1506" s="35">
        <v>2.6608427766144</v>
      </c>
      <c r="Z1506" s="35">
        <v>5.128518894911996</v>
      </c>
      <c r="AA1506" s="35">
        <v>6.449933952</v>
      </c>
      <c r="AB1506" s="35">
        <v>0.0</v>
      </c>
      <c r="AC1506" s="35">
        <v>0.0</v>
      </c>
      <c r="AD1506" s="35">
        <v>4.355140809600001</v>
      </c>
      <c r="AE1506" s="35">
        <v>5.889349859903998</v>
      </c>
      <c r="AF1506" s="35">
        <v>11.938244976</v>
      </c>
    </row>
    <row r="1507" ht="15.75" customHeight="1">
      <c r="A1507" s="35" t="s">
        <v>70</v>
      </c>
      <c r="B1507" s="35" t="s">
        <v>1650</v>
      </c>
      <c r="C1507" s="35">
        <v>12763.0</v>
      </c>
      <c r="D1507" s="35" t="s">
        <v>70</v>
      </c>
      <c r="F1507" s="35">
        <v>0.006226299493367945</v>
      </c>
      <c r="G1507" s="35">
        <v>0.05616918613563808</v>
      </c>
      <c r="H1507" s="35">
        <v>0.06239548562900603</v>
      </c>
      <c r="I1507" s="35">
        <v>16.2453539808</v>
      </c>
      <c r="J1507" s="35">
        <v>0.0</v>
      </c>
      <c r="K1507" s="35">
        <v>0.0</v>
      </c>
      <c r="L1507" s="35">
        <v>0.0</v>
      </c>
      <c r="M1507" s="35">
        <v>0.0</v>
      </c>
      <c r="N1507" s="35">
        <v>0.0</v>
      </c>
      <c r="O1507" s="35">
        <v>0.0</v>
      </c>
      <c r="P1507" s="35">
        <v>0.0</v>
      </c>
      <c r="R1507" s="35">
        <v>0.0</v>
      </c>
      <c r="S1507" s="35">
        <v>0.0</v>
      </c>
      <c r="T1507" s="35">
        <v>0.0</v>
      </c>
      <c r="U1507" s="35">
        <v>0.04743504057595686</v>
      </c>
      <c r="V1507" s="35">
        <v>16.2453539808</v>
      </c>
      <c r="W1507" s="35">
        <v>0.0</v>
      </c>
      <c r="X1507" s="35">
        <v>0.0</v>
      </c>
      <c r="Y1507" s="35">
        <v>0.0</v>
      </c>
      <c r="Z1507" s="35">
        <v>0.0</v>
      </c>
      <c r="AA1507" s="35">
        <v>3.735599067648</v>
      </c>
      <c r="AB1507" s="35">
        <v>0.0</v>
      </c>
      <c r="AC1507" s="35">
        <v>0.0</v>
      </c>
      <c r="AD1507" s="35">
        <v>0.0</v>
      </c>
      <c r="AE1507" s="35">
        <v>0.0</v>
      </c>
      <c r="AF1507" s="35">
        <v>16.2453539808</v>
      </c>
    </row>
    <row r="1508" ht="15.75" customHeight="1">
      <c r="A1508" s="35" t="s">
        <v>70</v>
      </c>
      <c r="B1508" s="35" t="s">
        <v>1651</v>
      </c>
      <c r="C1508" s="35">
        <v>12763.0</v>
      </c>
      <c r="D1508" s="35" t="s">
        <v>70</v>
      </c>
      <c r="F1508" s="35">
        <v>0.007707781791915106</v>
      </c>
      <c r="G1508" s="35">
        <v>0.02255373036553743</v>
      </c>
      <c r="H1508" s="35">
        <v>0.03026151215745253</v>
      </c>
      <c r="I1508" s="35">
        <v>8.658686453760001</v>
      </c>
      <c r="J1508" s="35">
        <v>0.0</v>
      </c>
      <c r="K1508" s="35">
        <v>0.0</v>
      </c>
      <c r="L1508" s="35">
        <v>0.0</v>
      </c>
      <c r="M1508" s="35">
        <v>0.0</v>
      </c>
      <c r="N1508" s="35">
        <v>0.0</v>
      </c>
      <c r="O1508" s="35">
        <v>0.0</v>
      </c>
      <c r="P1508" s="35">
        <v>0.0</v>
      </c>
      <c r="R1508" s="35">
        <v>0.0</v>
      </c>
      <c r="S1508" s="35">
        <v>0.0</v>
      </c>
      <c r="T1508" s="35">
        <v>0.0</v>
      </c>
      <c r="U1508" s="35">
        <v>0.0</v>
      </c>
      <c r="V1508" s="35">
        <v>8.658686453760001</v>
      </c>
      <c r="W1508" s="35">
        <v>0.0</v>
      </c>
      <c r="X1508" s="35">
        <v>0.0</v>
      </c>
      <c r="Y1508" s="35">
        <v>0.0</v>
      </c>
      <c r="Z1508" s="35">
        <v>0.0</v>
      </c>
      <c r="AA1508" s="35">
        <v>4.62444546816</v>
      </c>
      <c r="AB1508" s="35">
        <v>0.0</v>
      </c>
      <c r="AC1508" s="35">
        <v>0.0</v>
      </c>
      <c r="AD1508" s="35">
        <v>0.0</v>
      </c>
      <c r="AE1508" s="35">
        <v>0.0</v>
      </c>
      <c r="AF1508" s="35">
        <v>4.0342409856</v>
      </c>
    </row>
    <row r="1509" ht="15.75" customHeight="1">
      <c r="A1509" s="35" t="s">
        <v>70</v>
      </c>
      <c r="B1509" s="35" t="s">
        <v>1652</v>
      </c>
      <c r="C1509" s="35">
        <v>12763.0</v>
      </c>
      <c r="D1509" s="35" t="s">
        <v>70</v>
      </c>
      <c r="F1509" s="35">
        <v>0.0185525479709409</v>
      </c>
      <c r="G1509" s="35">
        <v>0.211903470655051</v>
      </c>
      <c r="H1509" s="35">
        <v>0.2304560186259919</v>
      </c>
      <c r="I1509" s="35">
        <v>34.4148150528</v>
      </c>
      <c r="J1509" s="35">
        <v>0.0</v>
      </c>
      <c r="K1509" s="35">
        <v>0.0</v>
      </c>
      <c r="L1509" s="35">
        <v>0.0</v>
      </c>
      <c r="M1509" s="35">
        <v>0.0</v>
      </c>
      <c r="N1509" s="35">
        <v>0.0</v>
      </c>
      <c r="O1509" s="35">
        <v>0.0</v>
      </c>
      <c r="P1509" s="35">
        <v>0.0</v>
      </c>
      <c r="R1509" s="35">
        <v>0.0</v>
      </c>
      <c r="S1509" s="35">
        <v>0.0</v>
      </c>
      <c r="T1509" s="35">
        <v>0.0</v>
      </c>
      <c r="U1509" s="35">
        <v>8.600568307269075</v>
      </c>
      <c r="V1509" s="35">
        <v>34.4148150528</v>
      </c>
      <c r="W1509" s="35">
        <v>0.0</v>
      </c>
      <c r="X1509" s="35">
        <v>0.0</v>
      </c>
      <c r="Y1509" s="35">
        <v>0.0</v>
      </c>
      <c r="Z1509" s="35">
        <v>0.0</v>
      </c>
      <c r="AA1509" s="35">
        <v>5.968818543744</v>
      </c>
      <c r="AB1509" s="35">
        <v>0.0</v>
      </c>
      <c r="AC1509" s="35">
        <v>0.0</v>
      </c>
      <c r="AD1509" s="35">
        <v>0.0</v>
      </c>
      <c r="AE1509" s="35">
        <v>5.07997788479996</v>
      </c>
      <c r="AF1509" s="35">
        <v>34.4148150528</v>
      </c>
    </row>
    <row r="1510" ht="15.75" customHeight="1">
      <c r="A1510" s="35" t="s">
        <v>70</v>
      </c>
      <c r="B1510" s="35" t="s">
        <v>1653</v>
      </c>
      <c r="C1510" s="35">
        <v>12763.0</v>
      </c>
      <c r="D1510" s="35" t="s">
        <v>70</v>
      </c>
      <c r="F1510" s="35">
        <v>0.4791513675441629</v>
      </c>
      <c r="G1510" s="35">
        <v>1.056237234246493</v>
      </c>
      <c r="H1510" s="35">
        <v>1.535388601790656</v>
      </c>
      <c r="I1510" s="35">
        <v>401.570347925376</v>
      </c>
      <c r="J1510" s="35">
        <v>0.0</v>
      </c>
      <c r="K1510" s="35">
        <v>0.0</v>
      </c>
      <c r="L1510" s="35">
        <v>0.0</v>
      </c>
      <c r="M1510" s="35">
        <v>0.0</v>
      </c>
      <c r="N1510" s="35">
        <v>0.0</v>
      </c>
      <c r="O1510" s="35">
        <v>0.0</v>
      </c>
      <c r="P1510" s="35">
        <v>0.0</v>
      </c>
      <c r="R1510" s="35">
        <v>0.0</v>
      </c>
      <c r="S1510" s="35">
        <v>0.0</v>
      </c>
      <c r="T1510" s="35">
        <v>0.0</v>
      </c>
      <c r="U1510" s="35">
        <v>0.2204109008637996</v>
      </c>
      <c r="V1510" s="35">
        <v>401.570347925376</v>
      </c>
      <c r="W1510" s="35">
        <v>0.0</v>
      </c>
      <c r="X1510" s="35">
        <v>0.0</v>
      </c>
      <c r="Y1510" s="35">
        <v>0.0</v>
      </c>
      <c r="Z1510" s="35">
        <v>0.0</v>
      </c>
      <c r="AA1510" s="35">
        <v>142.163225334144</v>
      </c>
      <c r="AB1510" s="35">
        <v>0.0</v>
      </c>
      <c r="AC1510" s="35">
        <v>0.0</v>
      </c>
      <c r="AD1510" s="35">
        <v>0.0</v>
      </c>
      <c r="AE1510" s="35">
        <v>0.2204109008637996</v>
      </c>
      <c r="AF1510" s="35">
        <v>271.1890770624</v>
      </c>
    </row>
    <row r="1511" ht="15.75" customHeight="1">
      <c r="A1511" s="35" t="s">
        <v>70</v>
      </c>
      <c r="B1511" s="35" t="s">
        <v>1654</v>
      </c>
      <c r="C1511" s="35">
        <v>12763.0</v>
      </c>
      <c r="D1511" s="35" t="s">
        <v>70</v>
      </c>
      <c r="F1511" s="35">
        <v>0.8643735285292468</v>
      </c>
      <c r="G1511" s="35">
        <v>0.9483013622961433</v>
      </c>
      <c r="H1511" s="35">
        <v>1.81267489082539</v>
      </c>
      <c r="I1511" s="35">
        <v>236.6882640864</v>
      </c>
      <c r="J1511" s="35">
        <v>0.0</v>
      </c>
      <c r="K1511" s="35">
        <v>0.0</v>
      </c>
      <c r="L1511" s="35">
        <v>0.0</v>
      </c>
      <c r="M1511" s="35">
        <v>0.0</v>
      </c>
      <c r="N1511" s="35">
        <v>0.0</v>
      </c>
      <c r="O1511" s="35">
        <v>0.0</v>
      </c>
      <c r="P1511" s="35">
        <v>0.0</v>
      </c>
      <c r="R1511" s="35">
        <v>0.0</v>
      </c>
      <c r="S1511" s="35">
        <v>0.0</v>
      </c>
      <c r="T1511" s="35">
        <v>0.0</v>
      </c>
      <c r="U1511" s="35">
        <v>76.88000045843705</v>
      </c>
      <c r="V1511" s="35">
        <v>236.6882640864</v>
      </c>
      <c r="W1511" s="35">
        <v>0.0</v>
      </c>
      <c r="X1511" s="35">
        <v>0.0</v>
      </c>
      <c r="Y1511" s="35">
        <v>0.0</v>
      </c>
      <c r="Z1511" s="35">
        <v>27.17915825673186</v>
      </c>
      <c r="AA1511" s="35">
        <v>141.3402871104</v>
      </c>
      <c r="AB1511" s="35">
        <v>0.0</v>
      </c>
      <c r="AC1511" s="35">
        <v>0.0</v>
      </c>
      <c r="AD1511" s="35">
        <v>0.0</v>
      </c>
      <c r="AE1511" s="35">
        <v>22.51934224646397</v>
      </c>
      <c r="AF1511" s="35">
        <v>125.6013932544</v>
      </c>
    </row>
    <row r="1512" ht="15.75" customHeight="1">
      <c r="A1512" s="35" t="s">
        <v>70</v>
      </c>
      <c r="B1512" s="35" t="s">
        <v>1655</v>
      </c>
      <c r="C1512" s="35">
        <v>12763.0</v>
      </c>
      <c r="D1512" s="35" t="s">
        <v>70</v>
      </c>
      <c r="F1512" s="35">
        <v>0.007351148582932537</v>
      </c>
      <c r="G1512" s="35">
        <v>0.0</v>
      </c>
      <c r="H1512" s="35">
        <v>0.007351148582932537</v>
      </c>
      <c r="I1512" s="35">
        <v>4.410475888895999</v>
      </c>
      <c r="J1512" s="35">
        <v>0.0</v>
      </c>
      <c r="K1512" s="35">
        <v>0.0</v>
      </c>
      <c r="L1512" s="35">
        <v>0.0</v>
      </c>
      <c r="M1512" s="35">
        <v>0.0</v>
      </c>
      <c r="N1512" s="35">
        <v>0.0</v>
      </c>
      <c r="O1512" s="35">
        <v>0.0</v>
      </c>
      <c r="P1512" s="35">
        <v>0.0</v>
      </c>
      <c r="R1512" s="35">
        <v>0.0</v>
      </c>
      <c r="S1512" s="35">
        <v>0.0</v>
      </c>
      <c r="T1512" s="35">
        <v>0.0</v>
      </c>
      <c r="U1512" s="35">
        <v>0.0</v>
      </c>
      <c r="V1512" s="35">
        <v>4.410475888895999</v>
      </c>
      <c r="W1512" s="35">
        <v>0.0</v>
      </c>
      <c r="X1512" s="35">
        <v>0.0</v>
      </c>
      <c r="Y1512" s="35">
        <v>0.0</v>
      </c>
      <c r="Z1512" s="35">
        <v>0.0</v>
      </c>
      <c r="AA1512" s="35">
        <v>4.410475888895999</v>
      </c>
      <c r="AB1512" s="35">
        <v>0.0</v>
      </c>
      <c r="AC1512" s="35">
        <v>0.0</v>
      </c>
      <c r="AD1512" s="35">
        <v>0.0</v>
      </c>
      <c r="AE1512" s="35">
        <v>0.0</v>
      </c>
      <c r="AF1512" s="35">
        <v>0.0</v>
      </c>
    </row>
    <row r="1513" ht="15.75" customHeight="1">
      <c r="A1513" s="35" t="s">
        <v>70</v>
      </c>
      <c r="B1513" s="35" t="s">
        <v>1656</v>
      </c>
      <c r="C1513" s="35">
        <v>12763.0</v>
      </c>
      <c r="D1513" s="35" t="s">
        <v>70</v>
      </c>
      <c r="F1513" s="35">
        <v>0.01743044659375072</v>
      </c>
      <c r="G1513" s="35">
        <v>0.04811505143084215</v>
      </c>
      <c r="H1513" s="35">
        <v>0.06554549802459286</v>
      </c>
      <c r="I1513" s="35">
        <v>13.0521450528</v>
      </c>
      <c r="J1513" s="35">
        <v>0.0</v>
      </c>
      <c r="K1513" s="35">
        <v>0.0</v>
      </c>
      <c r="L1513" s="35">
        <v>0.0</v>
      </c>
      <c r="M1513" s="35">
        <v>0.0</v>
      </c>
      <c r="N1513" s="35">
        <v>0.0</v>
      </c>
      <c r="O1513" s="35">
        <v>0.0</v>
      </c>
      <c r="P1513" s="35">
        <v>0.0</v>
      </c>
      <c r="R1513" s="35">
        <v>0.0</v>
      </c>
      <c r="S1513" s="35">
        <v>0.0</v>
      </c>
      <c r="T1513" s="35">
        <v>0.0</v>
      </c>
      <c r="U1513" s="35">
        <v>0.0432113996159607</v>
      </c>
      <c r="V1513" s="35">
        <v>13.0521450528</v>
      </c>
      <c r="W1513" s="35">
        <v>0.0</v>
      </c>
      <c r="X1513" s="35">
        <v>0.0</v>
      </c>
      <c r="Y1513" s="35">
        <v>0.0</v>
      </c>
      <c r="Z1513" s="35">
        <v>0.0</v>
      </c>
      <c r="AA1513" s="35">
        <v>6.6676470336</v>
      </c>
      <c r="AB1513" s="35">
        <v>0.0</v>
      </c>
      <c r="AC1513" s="35">
        <v>0.0</v>
      </c>
      <c r="AD1513" s="35">
        <v>0.0</v>
      </c>
      <c r="AE1513" s="35">
        <v>0.0</v>
      </c>
      <c r="AF1513" s="35">
        <v>13.0521450528</v>
      </c>
    </row>
    <row r="1514" ht="15.75" customHeight="1">
      <c r="A1514" s="35" t="s">
        <v>70</v>
      </c>
      <c r="B1514" s="35" t="s">
        <v>1657</v>
      </c>
      <c r="C1514" s="35">
        <v>12763.0</v>
      </c>
      <c r="D1514" s="35" t="s">
        <v>70</v>
      </c>
      <c r="F1514" s="35">
        <v>0.01745146294495056</v>
      </c>
      <c r="G1514" s="35">
        <v>0.04342988483474249</v>
      </c>
      <c r="H1514" s="35">
        <v>0.06088134777969306</v>
      </c>
      <c r="I1514" s="35">
        <v>33.603920485632</v>
      </c>
      <c r="J1514" s="35">
        <v>0.0</v>
      </c>
      <c r="K1514" s="35">
        <v>0.0</v>
      </c>
      <c r="L1514" s="35">
        <v>0.0</v>
      </c>
      <c r="M1514" s="35">
        <v>0.0</v>
      </c>
      <c r="N1514" s="35">
        <v>0.0</v>
      </c>
      <c r="O1514" s="35">
        <v>0.0</v>
      </c>
      <c r="P1514" s="35">
        <v>0.0</v>
      </c>
      <c r="R1514" s="35">
        <v>0.0</v>
      </c>
      <c r="S1514" s="35">
        <v>0.0</v>
      </c>
      <c r="T1514" s="35">
        <v>0.0</v>
      </c>
      <c r="U1514" s="35">
        <v>0.0</v>
      </c>
      <c r="V1514" s="35">
        <v>33.603920485632</v>
      </c>
      <c r="W1514" s="35">
        <v>0.0</v>
      </c>
      <c r="X1514" s="35">
        <v>0.0</v>
      </c>
      <c r="Y1514" s="35">
        <v>0.0</v>
      </c>
      <c r="Z1514" s="35">
        <v>0.0</v>
      </c>
      <c r="AA1514" s="35">
        <v>7.547249509632</v>
      </c>
      <c r="AB1514" s="35">
        <v>0.0</v>
      </c>
      <c r="AC1514" s="35">
        <v>0.0</v>
      </c>
      <c r="AD1514" s="35">
        <v>0.0</v>
      </c>
      <c r="AE1514" s="35">
        <v>0.0</v>
      </c>
      <c r="AF1514" s="35">
        <v>26.056670976</v>
      </c>
    </row>
    <row r="1515" ht="15.75" customHeight="1">
      <c r="A1515" s="35" t="s">
        <v>70</v>
      </c>
      <c r="B1515" s="35" t="s">
        <v>1658</v>
      </c>
      <c r="C1515" s="35">
        <v>12763.0</v>
      </c>
      <c r="D1515" s="35" t="s">
        <v>70</v>
      </c>
      <c r="F1515" s="35">
        <v>0.09543105506443084</v>
      </c>
      <c r="G1515" s="35">
        <v>0.1842968016029762</v>
      </c>
      <c r="H1515" s="35">
        <v>0.2797278566674071</v>
      </c>
      <c r="I1515" s="35">
        <v>11.3132932416</v>
      </c>
      <c r="J1515" s="35">
        <v>0.0</v>
      </c>
      <c r="K1515" s="35">
        <v>6.322247938944</v>
      </c>
      <c r="L1515" s="35">
        <v>0.0</v>
      </c>
      <c r="M1515" s="35">
        <v>0.0</v>
      </c>
      <c r="N1515" s="35">
        <v>3.4352160192</v>
      </c>
      <c r="O1515" s="35">
        <v>3.4352160192</v>
      </c>
      <c r="P1515" s="35">
        <v>4.589677403136</v>
      </c>
      <c r="R1515" s="35">
        <v>0.0</v>
      </c>
      <c r="S1515" s="35">
        <v>0.0</v>
      </c>
      <c r="T1515" s="35">
        <v>2.382064961472005</v>
      </c>
      <c r="U1515" s="35">
        <v>6.137324593344</v>
      </c>
      <c r="V1515" s="35">
        <v>11.3132932416</v>
      </c>
      <c r="W1515" s="35">
        <v>0.0</v>
      </c>
      <c r="X1515" s="35">
        <v>0.0</v>
      </c>
      <c r="Y1515" s="35">
        <v>0.0</v>
      </c>
      <c r="Z1515" s="35">
        <v>3.325012520901117</v>
      </c>
      <c r="AA1515" s="35">
        <v>5.7649290048</v>
      </c>
      <c r="AB1515" s="35">
        <v>0.0</v>
      </c>
      <c r="AC1515" s="35">
        <v>0.0</v>
      </c>
      <c r="AD1515" s="35">
        <v>0.3142629302400164</v>
      </c>
      <c r="AE1515" s="35">
        <v>4.594928067071997</v>
      </c>
      <c r="AF1515" s="35">
        <v>11.3132932416</v>
      </c>
    </row>
    <row r="1516" ht="15.75" customHeight="1">
      <c r="A1516" s="35" t="s">
        <v>70</v>
      </c>
      <c r="B1516" s="35" t="s">
        <v>1659</v>
      </c>
      <c r="C1516" s="35">
        <v>12763.0</v>
      </c>
      <c r="D1516" s="35" t="s">
        <v>70</v>
      </c>
      <c r="F1516" s="35">
        <v>0.0</v>
      </c>
      <c r="G1516" s="35">
        <v>0.05299962754057458</v>
      </c>
      <c r="H1516" s="35">
        <v>0.05299962754057458</v>
      </c>
      <c r="I1516" s="35">
        <v>27.3808559808</v>
      </c>
      <c r="J1516" s="35">
        <v>0.0</v>
      </c>
      <c r="K1516" s="35">
        <v>0.0</v>
      </c>
      <c r="L1516" s="35">
        <v>0.0</v>
      </c>
      <c r="M1516" s="35">
        <v>0.0</v>
      </c>
      <c r="N1516" s="35">
        <v>0.0</v>
      </c>
      <c r="O1516" s="35">
        <v>0.0</v>
      </c>
      <c r="P1516" s="35">
        <v>0.0</v>
      </c>
      <c r="R1516" s="35">
        <v>0.0</v>
      </c>
      <c r="S1516" s="35">
        <v>0.0</v>
      </c>
      <c r="T1516" s="35">
        <v>0.0</v>
      </c>
      <c r="U1516" s="35">
        <v>0.0</v>
      </c>
      <c r="V1516" s="35">
        <v>27.3808559808</v>
      </c>
      <c r="W1516" s="35">
        <v>0.0</v>
      </c>
      <c r="X1516" s="35">
        <v>0.0</v>
      </c>
      <c r="Y1516" s="35">
        <v>0.0</v>
      </c>
      <c r="Z1516" s="35">
        <v>0.0</v>
      </c>
      <c r="AA1516" s="35">
        <v>0.0</v>
      </c>
      <c r="AB1516" s="35">
        <v>0.0</v>
      </c>
      <c r="AC1516" s="35">
        <v>0.0</v>
      </c>
      <c r="AD1516" s="35">
        <v>0.0</v>
      </c>
      <c r="AE1516" s="35">
        <v>0.0</v>
      </c>
      <c r="AF1516" s="35">
        <v>27.3808559808</v>
      </c>
    </row>
    <row r="1517" ht="15.75" customHeight="1">
      <c r="A1517" s="35" t="s">
        <v>70</v>
      </c>
      <c r="B1517" s="35" t="s">
        <v>1660</v>
      </c>
      <c r="C1517" s="35">
        <v>12763.0</v>
      </c>
      <c r="D1517" s="35" t="s">
        <v>70</v>
      </c>
      <c r="F1517" s="35">
        <v>0.004031636904540002</v>
      </c>
      <c r="G1517" s="35">
        <v>0.009107075551451065</v>
      </c>
      <c r="H1517" s="35">
        <v>0.01313871245599107</v>
      </c>
      <c r="I1517" s="35">
        <v>6.914710293120001</v>
      </c>
      <c r="J1517" s="35">
        <v>0.0</v>
      </c>
      <c r="K1517" s="35">
        <v>0.0</v>
      </c>
      <c r="L1517" s="35">
        <v>0.0</v>
      </c>
      <c r="M1517" s="35">
        <v>0.0</v>
      </c>
      <c r="N1517" s="35">
        <v>0.0</v>
      </c>
      <c r="O1517" s="35">
        <v>0.0</v>
      </c>
      <c r="P1517" s="35">
        <v>0.0</v>
      </c>
      <c r="R1517" s="35">
        <v>0.0</v>
      </c>
      <c r="S1517" s="35">
        <v>0.0</v>
      </c>
      <c r="T1517" s="35">
        <v>0.0</v>
      </c>
      <c r="U1517" s="35">
        <v>0.0</v>
      </c>
      <c r="V1517" s="35">
        <v>6.914710293120001</v>
      </c>
      <c r="W1517" s="35">
        <v>0.0</v>
      </c>
      <c r="X1517" s="35">
        <v>0.0</v>
      </c>
      <c r="Y1517" s="35">
        <v>0.0</v>
      </c>
      <c r="Z1517" s="35">
        <v>0.0</v>
      </c>
      <c r="AA1517" s="35">
        <v>2.41886518272</v>
      </c>
      <c r="AB1517" s="35">
        <v>0.0</v>
      </c>
      <c r="AC1517" s="35">
        <v>0.0</v>
      </c>
      <c r="AD1517" s="35">
        <v>0.0</v>
      </c>
      <c r="AE1517" s="35">
        <v>0.0</v>
      </c>
      <c r="AF1517" s="35">
        <v>4.4958451104</v>
      </c>
    </row>
    <row r="1518" ht="15.75" customHeight="1">
      <c r="A1518" s="35" t="s">
        <v>70</v>
      </c>
      <c r="B1518" s="35" t="s">
        <v>1661</v>
      </c>
      <c r="C1518" s="35">
        <v>12763.0</v>
      </c>
      <c r="D1518" s="35" t="s">
        <v>70</v>
      </c>
      <c r="F1518" s="35">
        <v>0.3975934805583657</v>
      </c>
      <c r="G1518" s="35">
        <v>0.5003148511456749</v>
      </c>
      <c r="H1518" s="35">
        <v>0.8979083317040405</v>
      </c>
      <c r="I1518" s="35">
        <v>168.270719952384</v>
      </c>
      <c r="J1518" s="35">
        <v>0.0</v>
      </c>
      <c r="K1518" s="35">
        <v>0.0</v>
      </c>
      <c r="L1518" s="35">
        <v>0.0</v>
      </c>
      <c r="M1518" s="35">
        <v>0.0</v>
      </c>
      <c r="N1518" s="35">
        <v>0.0</v>
      </c>
      <c r="O1518" s="35">
        <v>0.0</v>
      </c>
      <c r="P1518" s="35">
        <v>0.0</v>
      </c>
      <c r="R1518" s="35">
        <v>0.0</v>
      </c>
      <c r="S1518" s="35">
        <v>0.0</v>
      </c>
      <c r="T1518" s="35">
        <v>5.000410517760001</v>
      </c>
      <c r="U1518" s="35">
        <v>9.621262482047998</v>
      </c>
      <c r="V1518" s="35">
        <v>168.270719952384</v>
      </c>
      <c r="W1518" s="35">
        <v>0.0</v>
      </c>
      <c r="X1518" s="35">
        <v>0.0</v>
      </c>
      <c r="Y1518" s="35">
        <v>0.0</v>
      </c>
      <c r="Z1518" s="35">
        <v>5.046788851453433</v>
      </c>
      <c r="AA1518" s="35">
        <v>141.795416899584</v>
      </c>
      <c r="AB1518" s="35">
        <v>0.0</v>
      </c>
      <c r="AC1518" s="35">
        <v>0.0</v>
      </c>
      <c r="AD1518" s="35">
        <v>4.079940278400001</v>
      </c>
      <c r="AE1518" s="35">
        <v>7.567737577343987</v>
      </c>
      <c r="AF1518" s="35">
        <v>26.4753030528</v>
      </c>
    </row>
    <row r="1519" ht="15.75" customHeight="1">
      <c r="A1519" s="35" t="s">
        <v>70</v>
      </c>
      <c r="B1519" s="35" t="s">
        <v>1662</v>
      </c>
      <c r="C1519" s="35">
        <v>12763.0</v>
      </c>
      <c r="D1519" s="35" t="s">
        <v>70</v>
      </c>
      <c r="F1519" s="35">
        <v>0.5350718432441833</v>
      </c>
      <c r="G1519" s="35">
        <v>0.6486836037588684</v>
      </c>
      <c r="H1519" s="35">
        <v>1.183755447003052</v>
      </c>
      <c r="I1519" s="35">
        <v>120.719130569856</v>
      </c>
      <c r="J1519" s="35">
        <v>4.508768662272</v>
      </c>
      <c r="K1519" s="35">
        <v>0.0</v>
      </c>
      <c r="L1519" s="35">
        <v>8.6562749952</v>
      </c>
      <c r="M1519" s="35">
        <v>5.2462859904</v>
      </c>
      <c r="N1519" s="35">
        <v>0.0</v>
      </c>
      <c r="O1519" s="35">
        <v>0.0</v>
      </c>
      <c r="P1519" s="35">
        <v>0.0</v>
      </c>
      <c r="R1519" s="35">
        <v>0.0</v>
      </c>
      <c r="S1519" s="35">
        <v>0.0</v>
      </c>
      <c r="T1519" s="35">
        <v>5.677368226790402</v>
      </c>
      <c r="U1519" s="35">
        <v>9.20307968294396</v>
      </c>
      <c r="V1519" s="35">
        <v>120.719130569856</v>
      </c>
      <c r="W1519" s="35">
        <v>0.0</v>
      </c>
      <c r="X1519" s="35">
        <v>0.0</v>
      </c>
      <c r="Y1519" s="35">
        <v>3.226806502617602</v>
      </c>
      <c r="Z1519" s="35">
        <v>6.0640534297728</v>
      </c>
      <c r="AA1519" s="35">
        <v>101.231028694656</v>
      </c>
      <c r="AB1519" s="35">
        <v>0.0</v>
      </c>
      <c r="AC1519" s="35">
        <v>0.0</v>
      </c>
      <c r="AD1519" s="35">
        <v>4.612958743680001</v>
      </c>
      <c r="AE1519" s="35">
        <v>8.77483227398395</v>
      </c>
      <c r="AF1519" s="35">
        <v>24.7577129856</v>
      </c>
    </row>
    <row r="1520" ht="15.75" customHeight="1">
      <c r="A1520" s="35" t="s">
        <v>70</v>
      </c>
      <c r="B1520" s="35" t="s">
        <v>1663</v>
      </c>
      <c r="C1520" s="35">
        <v>12763.0</v>
      </c>
      <c r="D1520" s="35" t="s">
        <v>70</v>
      </c>
      <c r="F1520" s="35">
        <v>0.3469812274965756</v>
      </c>
      <c r="G1520" s="35">
        <v>0.2743110225333912</v>
      </c>
      <c r="H1520" s="35">
        <v>0.6212922500299669</v>
      </c>
      <c r="I1520" s="35">
        <v>123.466374686592</v>
      </c>
      <c r="J1520" s="35">
        <v>0.0</v>
      </c>
      <c r="K1520" s="35">
        <v>0.0</v>
      </c>
      <c r="L1520" s="35">
        <v>0.0</v>
      </c>
      <c r="M1520" s="35">
        <v>0.0</v>
      </c>
      <c r="N1520" s="35">
        <v>0.0</v>
      </c>
      <c r="O1520" s="35">
        <v>0.0</v>
      </c>
      <c r="P1520" s="35">
        <v>0.0</v>
      </c>
      <c r="R1520" s="35">
        <v>0.0</v>
      </c>
      <c r="S1520" s="35">
        <v>0.0</v>
      </c>
      <c r="T1520" s="35">
        <v>0.0</v>
      </c>
      <c r="U1520" s="35">
        <v>11.54516134093055</v>
      </c>
      <c r="V1520" s="35">
        <v>123.466374686592</v>
      </c>
      <c r="W1520" s="35">
        <v>0.0</v>
      </c>
      <c r="X1520" s="35">
        <v>0.0</v>
      </c>
      <c r="Y1520" s="35">
        <v>0.0</v>
      </c>
      <c r="Z1520" s="35">
        <v>10.98771389614079</v>
      </c>
      <c r="AA1520" s="35">
        <v>44.763651902592</v>
      </c>
      <c r="AB1520" s="35">
        <v>0.0</v>
      </c>
      <c r="AC1520" s="35">
        <v>0.0</v>
      </c>
      <c r="AD1520" s="35">
        <v>0.0</v>
      </c>
      <c r="AE1520" s="35">
        <v>5.951487620735965</v>
      </c>
      <c r="AF1520" s="35">
        <v>78.702722784</v>
      </c>
    </row>
    <row r="1521" ht="15.75" customHeight="1">
      <c r="A1521" s="35" t="s">
        <v>70</v>
      </c>
      <c r="B1521" s="35" t="s">
        <v>1664</v>
      </c>
      <c r="C1521" s="35">
        <v>12763.0</v>
      </c>
      <c r="D1521" s="35" t="s">
        <v>70</v>
      </c>
      <c r="F1521" s="35">
        <v>0.2520096749922348</v>
      </c>
      <c r="G1521" s="35">
        <v>0.2862591453560822</v>
      </c>
      <c r="H1521" s="35">
        <v>0.5382688203483169</v>
      </c>
      <c r="I1521" s="35">
        <v>100.492327885824</v>
      </c>
      <c r="J1521" s="35">
        <v>0.0</v>
      </c>
      <c r="K1521" s="35">
        <v>0.0</v>
      </c>
      <c r="L1521" s="35">
        <v>0.0</v>
      </c>
      <c r="M1521" s="35">
        <v>0.0</v>
      </c>
      <c r="N1521" s="35">
        <v>0.0</v>
      </c>
      <c r="O1521" s="35">
        <v>0.0</v>
      </c>
      <c r="P1521" s="35">
        <v>0.0</v>
      </c>
      <c r="R1521" s="35">
        <v>0.0</v>
      </c>
      <c r="S1521" s="35">
        <v>0.0</v>
      </c>
      <c r="T1521" s="35">
        <v>0.0</v>
      </c>
      <c r="U1521" s="35">
        <v>8.628074250485739</v>
      </c>
      <c r="V1521" s="35">
        <v>100.492327885824</v>
      </c>
      <c r="W1521" s="35">
        <v>0.0</v>
      </c>
      <c r="X1521" s="35">
        <v>0.0</v>
      </c>
      <c r="Y1521" s="35">
        <v>0.0</v>
      </c>
      <c r="Z1521" s="35">
        <v>4.869188904545272</v>
      </c>
      <c r="AA1521" s="35">
        <v>62.26041005452799</v>
      </c>
      <c r="AB1521" s="35">
        <v>0.0</v>
      </c>
      <c r="AC1521" s="35">
        <v>0.0</v>
      </c>
      <c r="AD1521" s="35">
        <v>0.0</v>
      </c>
      <c r="AE1521" s="35">
        <v>5.107507626815987</v>
      </c>
      <c r="AF1521" s="35">
        <v>69.0969718656</v>
      </c>
    </row>
    <row r="1522" ht="15.75" customHeight="1">
      <c r="A1522" s="35" t="s">
        <v>70</v>
      </c>
      <c r="B1522" s="35" t="s">
        <v>1665</v>
      </c>
      <c r="C1522" s="35">
        <v>12763.0</v>
      </c>
      <c r="D1522" s="35" t="s">
        <v>70</v>
      </c>
      <c r="F1522" s="35">
        <v>0.2402629438161346</v>
      </c>
      <c r="G1522" s="35">
        <v>0.1835369290427614</v>
      </c>
      <c r="H1522" s="35">
        <v>0.4237998728588959</v>
      </c>
      <c r="I1522" s="35">
        <v>104.6013032736</v>
      </c>
      <c r="J1522" s="35">
        <v>0.0</v>
      </c>
      <c r="K1522" s="35">
        <v>0.0</v>
      </c>
      <c r="L1522" s="35">
        <v>0.0</v>
      </c>
      <c r="M1522" s="35">
        <v>0.0</v>
      </c>
      <c r="N1522" s="35">
        <v>0.0</v>
      </c>
      <c r="O1522" s="35">
        <v>0.0</v>
      </c>
      <c r="P1522" s="35">
        <v>0.0</v>
      </c>
      <c r="R1522" s="35">
        <v>0.0</v>
      </c>
      <c r="S1522" s="35">
        <v>0.0</v>
      </c>
      <c r="T1522" s="35">
        <v>0.0</v>
      </c>
      <c r="U1522" s="35">
        <v>2.328069820607858</v>
      </c>
      <c r="V1522" s="35">
        <v>104.6013032736</v>
      </c>
      <c r="W1522" s="35">
        <v>0.0</v>
      </c>
      <c r="X1522" s="35">
        <v>0.0</v>
      </c>
      <c r="Y1522" s="35">
        <v>0.0</v>
      </c>
      <c r="Z1522" s="35">
        <v>0.0</v>
      </c>
      <c r="AA1522" s="35">
        <v>93.2564852352</v>
      </c>
      <c r="AB1522" s="35">
        <v>0.0</v>
      </c>
      <c r="AC1522" s="35">
        <v>0.0</v>
      </c>
      <c r="AD1522" s="35">
        <v>0.0</v>
      </c>
      <c r="AE1522" s="35">
        <v>2.328069820607858</v>
      </c>
      <c r="AF1522" s="35">
        <v>39.9087599904</v>
      </c>
    </row>
    <row r="1523" ht="15.75" customHeight="1">
      <c r="A1523" s="35" t="s">
        <v>70</v>
      </c>
      <c r="B1523" s="35" t="s">
        <v>1666</v>
      </c>
      <c r="C1523" s="35">
        <v>12763.0</v>
      </c>
      <c r="D1523" s="35" t="s">
        <v>70</v>
      </c>
      <c r="F1523" s="35">
        <v>0.2962267764317017</v>
      </c>
      <c r="G1523" s="35">
        <v>0.1375681914681617</v>
      </c>
      <c r="H1523" s="35">
        <v>0.4337949678998634</v>
      </c>
      <c r="I1523" s="35">
        <v>120.693740638464</v>
      </c>
      <c r="J1523" s="35">
        <v>0.0</v>
      </c>
      <c r="K1523" s="35">
        <v>0.0</v>
      </c>
      <c r="L1523" s="35">
        <v>0.0</v>
      </c>
      <c r="M1523" s="35">
        <v>0.0</v>
      </c>
      <c r="N1523" s="35">
        <v>0.0</v>
      </c>
      <c r="O1523" s="35">
        <v>0.0</v>
      </c>
      <c r="P1523" s="35">
        <v>0.0</v>
      </c>
      <c r="R1523" s="35">
        <v>0.0</v>
      </c>
      <c r="S1523" s="35">
        <v>0.0</v>
      </c>
      <c r="T1523" s="35">
        <v>0.0</v>
      </c>
      <c r="U1523" s="35">
        <v>3.644412561215932</v>
      </c>
      <c r="V1523" s="35">
        <v>120.693740638464</v>
      </c>
      <c r="W1523" s="35">
        <v>0.0</v>
      </c>
      <c r="X1523" s="35">
        <v>0.0</v>
      </c>
      <c r="Y1523" s="35">
        <v>0.0</v>
      </c>
      <c r="Z1523" s="35">
        <v>0.0</v>
      </c>
      <c r="AA1523" s="35">
        <v>118.876139633664</v>
      </c>
      <c r="AB1523" s="35">
        <v>0.0</v>
      </c>
      <c r="AC1523" s="35">
        <v>0.0</v>
      </c>
      <c r="AD1523" s="35">
        <v>0.0</v>
      </c>
      <c r="AE1523" s="35">
        <v>1.852645023935968</v>
      </c>
      <c r="AF1523" s="35">
        <v>34.9446720672</v>
      </c>
    </row>
    <row r="1524" ht="15.75" customHeight="1">
      <c r="A1524" s="35" t="s">
        <v>70</v>
      </c>
      <c r="B1524" s="35" t="s">
        <v>1667</v>
      </c>
      <c r="C1524" s="35">
        <v>12763.0</v>
      </c>
      <c r="D1524" s="35" t="s">
        <v>70</v>
      </c>
      <c r="F1524" s="35">
        <v>0.1307962922339061</v>
      </c>
      <c r="G1524" s="35">
        <v>0.208258714523751</v>
      </c>
      <c r="H1524" s="35">
        <v>0.3390550067576572</v>
      </c>
      <c r="I1524" s="35">
        <v>146.606870261376</v>
      </c>
      <c r="J1524" s="35">
        <v>0.0</v>
      </c>
      <c r="K1524" s="35">
        <v>0.0</v>
      </c>
      <c r="L1524" s="35">
        <v>0.0</v>
      </c>
      <c r="M1524" s="35">
        <v>146.606870261376</v>
      </c>
      <c r="N1524" s="35">
        <v>0.0</v>
      </c>
      <c r="O1524" s="35">
        <v>0.0</v>
      </c>
      <c r="P1524" s="35">
        <v>0.0</v>
      </c>
      <c r="R1524" s="35">
        <v>0.0</v>
      </c>
      <c r="S1524" s="35">
        <v>0.0</v>
      </c>
      <c r="T1524" s="35">
        <v>0.0</v>
      </c>
      <c r="U1524" s="35">
        <v>0.0</v>
      </c>
      <c r="V1524" s="35">
        <v>146.606870261376</v>
      </c>
      <c r="W1524" s="35">
        <v>0.0</v>
      </c>
      <c r="X1524" s="35">
        <v>0.0</v>
      </c>
      <c r="Y1524" s="35">
        <v>0.0</v>
      </c>
      <c r="Z1524" s="35">
        <v>0.0</v>
      </c>
      <c r="AA1524" s="35">
        <v>44.042693256576</v>
      </c>
      <c r="AB1524" s="35">
        <v>0.0</v>
      </c>
      <c r="AC1524" s="35">
        <v>0.0</v>
      </c>
      <c r="AD1524" s="35">
        <v>0.0</v>
      </c>
      <c r="AE1524" s="35">
        <v>0.0</v>
      </c>
      <c r="AF1524" s="35">
        <v>102.5641770048</v>
      </c>
    </row>
    <row r="1525" ht="15.75" customHeight="1">
      <c r="A1525" s="35" t="s">
        <v>70</v>
      </c>
      <c r="B1525" s="35" t="s">
        <v>1668</v>
      </c>
      <c r="C1525" s="35">
        <v>12763.0</v>
      </c>
      <c r="D1525" s="35" t="s">
        <v>70</v>
      </c>
      <c r="F1525" s="35">
        <v>0.08044702886006849</v>
      </c>
      <c r="G1525" s="35">
        <v>0.2558053531433127</v>
      </c>
      <c r="H1525" s="35">
        <v>0.3362523820033812</v>
      </c>
      <c r="I1525" s="35">
        <v>146.255283909504</v>
      </c>
      <c r="J1525" s="35">
        <v>0.0</v>
      </c>
      <c r="K1525" s="35">
        <v>0.0</v>
      </c>
      <c r="L1525" s="35">
        <v>0.0</v>
      </c>
      <c r="M1525" s="35">
        <v>0.0</v>
      </c>
      <c r="N1525" s="35">
        <v>0.0</v>
      </c>
      <c r="O1525" s="35">
        <v>0.0</v>
      </c>
      <c r="P1525" s="35">
        <v>0.0</v>
      </c>
      <c r="R1525" s="35">
        <v>0.0</v>
      </c>
      <c r="S1525" s="35">
        <v>0.0</v>
      </c>
      <c r="T1525" s="35">
        <v>0.0</v>
      </c>
      <c r="U1525" s="35">
        <v>0.01961988521470216</v>
      </c>
      <c r="V1525" s="35">
        <v>146.255283909504</v>
      </c>
      <c r="W1525" s="35">
        <v>0.0</v>
      </c>
      <c r="X1525" s="35">
        <v>0.0</v>
      </c>
      <c r="Y1525" s="35">
        <v>0.0</v>
      </c>
      <c r="Z1525" s="35">
        <v>0.0</v>
      </c>
      <c r="AA1525" s="35">
        <v>19.764180866304</v>
      </c>
      <c r="AB1525" s="35">
        <v>0.0</v>
      </c>
      <c r="AC1525" s="35">
        <v>0.0</v>
      </c>
      <c r="AD1525" s="35">
        <v>0.0</v>
      </c>
      <c r="AE1525" s="35">
        <v>0.0</v>
      </c>
      <c r="AF1525" s="35">
        <v>126.4911030432</v>
      </c>
    </row>
    <row r="1526" ht="15.75" customHeight="1">
      <c r="A1526" s="35" t="s">
        <v>70</v>
      </c>
      <c r="B1526" s="35" t="s">
        <v>1669</v>
      </c>
      <c r="C1526" s="35">
        <v>12763.0</v>
      </c>
      <c r="D1526" s="35" t="s">
        <v>70</v>
      </c>
      <c r="F1526" s="35">
        <v>0.2826654509794249</v>
      </c>
      <c r="G1526" s="35">
        <v>0.5992894664990539</v>
      </c>
      <c r="H1526" s="35">
        <v>0.8819549174784788</v>
      </c>
      <c r="I1526" s="35">
        <v>154.218204999936</v>
      </c>
      <c r="J1526" s="35">
        <v>0.0</v>
      </c>
      <c r="K1526" s="35">
        <v>0.0</v>
      </c>
      <c r="L1526" s="35">
        <v>0.0</v>
      </c>
      <c r="M1526" s="35">
        <v>0.0</v>
      </c>
      <c r="N1526" s="35">
        <v>0.0</v>
      </c>
      <c r="O1526" s="35">
        <v>0.0</v>
      </c>
      <c r="P1526" s="35">
        <v>0.0</v>
      </c>
      <c r="R1526" s="35">
        <v>0.0</v>
      </c>
      <c r="S1526" s="35">
        <v>0.0</v>
      </c>
      <c r="T1526" s="35">
        <v>4.9846181914368</v>
      </c>
      <c r="U1526" s="35">
        <v>11.17845395251199</v>
      </c>
      <c r="V1526" s="35">
        <v>154.218204999936</v>
      </c>
      <c r="W1526" s="35">
        <v>0.0</v>
      </c>
      <c r="X1526" s="35">
        <v>0.0</v>
      </c>
      <c r="Y1526" s="35">
        <v>0.0</v>
      </c>
      <c r="Z1526" s="35">
        <v>4.97809694721024</v>
      </c>
      <c r="AA1526" s="35">
        <v>40.274563182336</v>
      </c>
      <c r="AB1526" s="35">
        <v>0.0</v>
      </c>
      <c r="AC1526" s="35">
        <v>0.0</v>
      </c>
      <c r="AD1526" s="35">
        <v>3.526899888960004</v>
      </c>
      <c r="AE1526" s="35">
        <v>9.377175148991995</v>
      </c>
      <c r="AF1526" s="35">
        <v>113.9436418176</v>
      </c>
    </row>
    <row r="1527" ht="15.75" customHeight="1">
      <c r="A1527" s="35" t="s">
        <v>70</v>
      </c>
      <c r="B1527" s="35" t="s">
        <v>1670</v>
      </c>
      <c r="C1527" s="35">
        <v>12763.0</v>
      </c>
      <c r="D1527" s="35" t="s">
        <v>70</v>
      </c>
      <c r="F1527" s="35">
        <v>0.1527812856131289</v>
      </c>
      <c r="G1527" s="35">
        <v>0.231435554761222</v>
      </c>
      <c r="H1527" s="35">
        <v>0.3842168403743509</v>
      </c>
      <c r="I1527" s="35">
        <v>72.85767019776</v>
      </c>
      <c r="J1527" s="35">
        <v>0.0</v>
      </c>
      <c r="K1527" s="35">
        <v>0.0</v>
      </c>
      <c r="L1527" s="35">
        <v>0.0</v>
      </c>
      <c r="M1527" s="35">
        <v>0.0</v>
      </c>
      <c r="N1527" s="35">
        <v>0.0</v>
      </c>
      <c r="O1527" s="35">
        <v>0.0</v>
      </c>
      <c r="P1527" s="35">
        <v>0.0</v>
      </c>
      <c r="R1527" s="35">
        <v>0.0</v>
      </c>
      <c r="S1527" s="35">
        <v>0.0</v>
      </c>
      <c r="T1527" s="35">
        <v>0.0</v>
      </c>
      <c r="U1527" s="35">
        <v>7.969409435473865</v>
      </c>
      <c r="V1527" s="35">
        <v>72.85767019776</v>
      </c>
      <c r="W1527" s="35">
        <v>0.0</v>
      </c>
      <c r="X1527" s="35">
        <v>0.0</v>
      </c>
      <c r="Y1527" s="35">
        <v>0.0</v>
      </c>
      <c r="Z1527" s="35">
        <v>1.535911439569915</v>
      </c>
      <c r="AA1527" s="35">
        <v>33.41257770816</v>
      </c>
      <c r="AB1527" s="35">
        <v>0.0</v>
      </c>
      <c r="AC1527" s="35">
        <v>0.0</v>
      </c>
      <c r="AD1527" s="35">
        <v>0.0</v>
      </c>
      <c r="AE1527" s="35">
        <v>0.0</v>
      </c>
      <c r="AF1527" s="35">
        <v>62.4621773664</v>
      </c>
    </row>
    <row r="1528" ht="15.75" customHeight="1">
      <c r="A1528" s="35" t="s">
        <v>70</v>
      </c>
      <c r="B1528" s="35" t="s">
        <v>1671</v>
      </c>
      <c r="C1528" s="35">
        <v>12763.0</v>
      </c>
      <c r="D1528" s="35" t="s">
        <v>70</v>
      </c>
      <c r="F1528" s="35">
        <v>0.2902275406159507</v>
      </c>
      <c r="G1528" s="35">
        <v>0.09762247051993692</v>
      </c>
      <c r="H1528" s="35">
        <v>0.3878500111358876</v>
      </c>
      <c r="I1528" s="35">
        <v>88.68302058470401</v>
      </c>
      <c r="J1528" s="35">
        <v>0.0</v>
      </c>
      <c r="K1528" s="35">
        <v>0.0</v>
      </c>
      <c r="L1528" s="35">
        <v>0.0</v>
      </c>
      <c r="M1528" s="35">
        <v>0.0</v>
      </c>
      <c r="N1528" s="35">
        <v>0.0</v>
      </c>
      <c r="O1528" s="35">
        <v>0.0</v>
      </c>
      <c r="P1528" s="35">
        <v>0.0</v>
      </c>
      <c r="R1528" s="35">
        <v>0.0</v>
      </c>
      <c r="S1528" s="35">
        <v>0.0</v>
      </c>
      <c r="T1528" s="35">
        <v>0.0</v>
      </c>
      <c r="U1528" s="35">
        <v>8.303301681454064</v>
      </c>
      <c r="V1528" s="35">
        <v>88.68302058470401</v>
      </c>
      <c r="W1528" s="35">
        <v>0.0</v>
      </c>
      <c r="X1528" s="35">
        <v>0.0</v>
      </c>
      <c r="Y1528" s="35">
        <v>0.0</v>
      </c>
      <c r="Z1528" s="35">
        <v>0.03697928639996637</v>
      </c>
      <c r="AA1528" s="35">
        <v>88.68302058470401</v>
      </c>
      <c r="AB1528" s="35">
        <v>0.0</v>
      </c>
      <c r="AC1528" s="35">
        <v>0.0</v>
      </c>
      <c r="AD1528" s="35">
        <v>0.0</v>
      </c>
      <c r="AE1528" s="35">
        <v>0.01988627961598191</v>
      </c>
      <c r="AF1528" s="35">
        <v>34.9484399712</v>
      </c>
    </row>
    <row r="1529" ht="15.75" customHeight="1">
      <c r="A1529" s="35" t="s">
        <v>70</v>
      </c>
      <c r="B1529" s="35" t="s">
        <v>1672</v>
      </c>
      <c r="C1529" s="35">
        <v>12763.0</v>
      </c>
      <c r="D1529" s="35" t="s">
        <v>70</v>
      </c>
      <c r="F1529" s="35">
        <v>0.2089269840115134</v>
      </c>
      <c r="G1529" s="35">
        <v>0.1913700325964986</v>
      </c>
      <c r="H1529" s="35">
        <v>0.4002970166080119</v>
      </c>
      <c r="I1529" s="35">
        <v>70.107960077568</v>
      </c>
      <c r="J1529" s="35">
        <v>0.0</v>
      </c>
      <c r="K1529" s="35">
        <v>0.0</v>
      </c>
      <c r="L1529" s="35">
        <v>0.0</v>
      </c>
      <c r="M1529" s="35">
        <v>0.0</v>
      </c>
      <c r="N1529" s="35">
        <v>0.0</v>
      </c>
      <c r="O1529" s="35">
        <v>0.0</v>
      </c>
      <c r="P1529" s="35">
        <v>0.0</v>
      </c>
      <c r="R1529" s="35">
        <v>0.0</v>
      </c>
      <c r="S1529" s="35">
        <v>0.0</v>
      </c>
      <c r="T1529" s="35">
        <v>0.0</v>
      </c>
      <c r="U1529" s="35">
        <v>8.657087427071964</v>
      </c>
      <c r="V1529" s="35">
        <v>70.107960077568</v>
      </c>
      <c r="W1529" s="35">
        <v>0.0</v>
      </c>
      <c r="X1529" s="35">
        <v>0.0</v>
      </c>
      <c r="Y1529" s="35">
        <v>0.0</v>
      </c>
      <c r="Z1529" s="35">
        <v>0.05887332057594646</v>
      </c>
      <c r="AA1529" s="35">
        <v>70.107960077568</v>
      </c>
      <c r="AB1529" s="35">
        <v>0.0</v>
      </c>
      <c r="AC1529" s="35">
        <v>0.0</v>
      </c>
      <c r="AD1529" s="35">
        <v>0.0</v>
      </c>
      <c r="AE1529" s="35">
        <v>3.4337985696</v>
      </c>
      <c r="AF1529" s="35">
        <v>57.126986784</v>
      </c>
    </row>
    <row r="1530" ht="15.75" customHeight="1">
      <c r="A1530" s="35" t="s">
        <v>70</v>
      </c>
      <c r="B1530" s="35" t="s">
        <v>1673</v>
      </c>
      <c r="C1530" s="35">
        <v>12763.0</v>
      </c>
      <c r="D1530" s="35" t="s">
        <v>70</v>
      </c>
      <c r="F1530" s="35">
        <v>0.03532249211935292</v>
      </c>
      <c r="G1530" s="35">
        <v>0.3489092902120153</v>
      </c>
      <c r="H1530" s="35">
        <v>0.3842317823313682</v>
      </c>
      <c r="I1530" s="35">
        <v>93.8808628128</v>
      </c>
      <c r="J1530" s="35">
        <v>0.0</v>
      </c>
      <c r="K1530" s="35">
        <v>0.0</v>
      </c>
      <c r="L1530" s="35">
        <v>0.0</v>
      </c>
      <c r="M1530" s="35">
        <v>0.0</v>
      </c>
      <c r="N1530" s="35">
        <v>0.0</v>
      </c>
      <c r="O1530" s="35">
        <v>0.0</v>
      </c>
      <c r="P1530" s="35">
        <v>0.0</v>
      </c>
      <c r="R1530" s="35">
        <v>0.0</v>
      </c>
      <c r="S1530" s="35">
        <v>0.0</v>
      </c>
      <c r="T1530" s="35">
        <v>0.0</v>
      </c>
      <c r="U1530" s="35">
        <v>7.789827240921576</v>
      </c>
      <c r="V1530" s="35">
        <v>93.8808628128</v>
      </c>
      <c r="W1530" s="35">
        <v>0.0</v>
      </c>
      <c r="X1530" s="35">
        <v>0.0</v>
      </c>
      <c r="Y1530" s="35">
        <v>0.0</v>
      </c>
      <c r="Z1530" s="35">
        <v>0.0</v>
      </c>
      <c r="AA1530" s="35">
        <v>7.76390614272</v>
      </c>
      <c r="AB1530" s="35">
        <v>0.0</v>
      </c>
      <c r="AC1530" s="35">
        <v>0.0</v>
      </c>
      <c r="AD1530" s="35">
        <v>0.0</v>
      </c>
      <c r="AE1530" s="35">
        <v>5.012086713983924</v>
      </c>
      <c r="AF1530" s="35">
        <v>93.8808628128</v>
      </c>
    </row>
    <row r="1531" ht="15.75" customHeight="1">
      <c r="A1531" s="35" t="s">
        <v>70</v>
      </c>
      <c r="B1531" s="35" t="s">
        <v>1674</v>
      </c>
      <c r="C1531" s="35">
        <v>12763.0</v>
      </c>
      <c r="D1531" s="35" t="s">
        <v>70</v>
      </c>
      <c r="F1531" s="35">
        <v>0.1881496562752314</v>
      </c>
      <c r="G1531" s="35">
        <v>0.2857573618783911</v>
      </c>
      <c r="H1531" s="35">
        <v>0.4739070181536226</v>
      </c>
      <c r="I1531" s="35">
        <v>74.6029920384</v>
      </c>
      <c r="J1531" s="35">
        <v>0.0</v>
      </c>
      <c r="K1531" s="35">
        <v>0.0</v>
      </c>
      <c r="L1531" s="35">
        <v>0.0</v>
      </c>
      <c r="M1531" s="35">
        <v>0.0</v>
      </c>
      <c r="N1531" s="35">
        <v>0.0</v>
      </c>
      <c r="O1531" s="35">
        <v>0.0</v>
      </c>
      <c r="P1531" s="35">
        <v>0.0</v>
      </c>
      <c r="R1531" s="35">
        <v>0.0</v>
      </c>
      <c r="S1531" s="35">
        <v>0.0</v>
      </c>
      <c r="T1531" s="35">
        <v>0.0</v>
      </c>
      <c r="U1531" s="35">
        <v>7.319249332415982</v>
      </c>
      <c r="V1531" s="35">
        <v>74.6029920384</v>
      </c>
      <c r="W1531" s="35">
        <v>0.0</v>
      </c>
      <c r="X1531" s="35">
        <v>0.0</v>
      </c>
      <c r="Y1531" s="35">
        <v>0.0</v>
      </c>
      <c r="Z1531" s="35">
        <v>0.0</v>
      </c>
      <c r="AA1531" s="35">
        <v>64.446673552128</v>
      </c>
      <c r="AB1531" s="35">
        <v>0.0</v>
      </c>
      <c r="AC1531" s="35">
        <v>0.0</v>
      </c>
      <c r="AD1531" s="35">
        <v>0.0</v>
      </c>
      <c r="AE1531" s="35">
        <v>7.158342965759998</v>
      </c>
      <c r="AF1531" s="35">
        <v>74.6029920384</v>
      </c>
    </row>
    <row r="1532" ht="15.75" customHeight="1">
      <c r="A1532" s="35" t="s">
        <v>70</v>
      </c>
      <c r="B1532" s="35" t="s">
        <v>1675</v>
      </c>
      <c r="C1532" s="35">
        <v>12763.0</v>
      </c>
      <c r="D1532" s="35" t="s">
        <v>70</v>
      </c>
      <c r="F1532" s="35">
        <v>0.3658423159345309</v>
      </c>
      <c r="G1532" s="35">
        <v>0.04230995578914654</v>
      </c>
      <c r="H1532" s="35">
        <v>0.4081522717236774</v>
      </c>
      <c r="I1532" s="35">
        <v>118.372782108672</v>
      </c>
      <c r="J1532" s="35">
        <v>0.0</v>
      </c>
      <c r="K1532" s="35">
        <v>0.0</v>
      </c>
      <c r="L1532" s="35">
        <v>0.0</v>
      </c>
      <c r="M1532" s="35">
        <v>0.0</v>
      </c>
      <c r="N1532" s="35">
        <v>0.0</v>
      </c>
      <c r="O1532" s="35">
        <v>0.0</v>
      </c>
      <c r="P1532" s="35">
        <v>0.0</v>
      </c>
      <c r="R1532" s="35">
        <v>0.0</v>
      </c>
      <c r="S1532" s="35">
        <v>0.0</v>
      </c>
      <c r="T1532" s="35">
        <v>0.0</v>
      </c>
      <c r="U1532" s="35">
        <v>7.781557316037099</v>
      </c>
      <c r="V1532" s="35">
        <v>118.372782108672</v>
      </c>
      <c r="W1532" s="35">
        <v>0.0</v>
      </c>
      <c r="X1532" s="35">
        <v>0.0</v>
      </c>
      <c r="Y1532" s="35">
        <v>0.0</v>
      </c>
      <c r="Z1532" s="35">
        <v>3.746962549370805</v>
      </c>
      <c r="AA1532" s="35">
        <v>118.372782108672</v>
      </c>
      <c r="AB1532" s="35">
        <v>0.0</v>
      </c>
      <c r="AC1532" s="35">
        <v>0.0</v>
      </c>
      <c r="AD1532" s="35">
        <v>0.0</v>
      </c>
      <c r="AE1532" s="35">
        <v>0.0</v>
      </c>
      <c r="AF1532" s="35">
        <v>8.9104290912</v>
      </c>
    </row>
    <row r="1533" ht="15.75" customHeight="1">
      <c r="A1533" s="35" t="s">
        <v>70</v>
      </c>
      <c r="B1533" s="35" t="s">
        <v>1676</v>
      </c>
      <c r="C1533" s="35">
        <v>12763.0</v>
      </c>
      <c r="D1533" s="35" t="s">
        <v>70</v>
      </c>
      <c r="F1533" s="35">
        <v>0.1453572598508379</v>
      </c>
      <c r="G1533" s="35">
        <v>0.190447748643224</v>
      </c>
      <c r="H1533" s="35">
        <v>0.335805008494062</v>
      </c>
      <c r="I1533" s="35">
        <v>121.664453904</v>
      </c>
      <c r="J1533" s="35">
        <v>0.0</v>
      </c>
      <c r="K1533" s="35">
        <v>0.0</v>
      </c>
      <c r="L1533" s="35">
        <v>0.0</v>
      </c>
      <c r="M1533" s="35">
        <v>0.0</v>
      </c>
      <c r="N1533" s="35">
        <v>0.0</v>
      </c>
      <c r="O1533" s="35">
        <v>0.0</v>
      </c>
      <c r="P1533" s="35">
        <v>0.0</v>
      </c>
      <c r="R1533" s="35">
        <v>0.0</v>
      </c>
      <c r="S1533" s="35">
        <v>0.0</v>
      </c>
      <c r="T1533" s="35">
        <v>0.0</v>
      </c>
      <c r="U1533" s="35">
        <v>3.263243856767986</v>
      </c>
      <c r="V1533" s="35">
        <v>121.664453904</v>
      </c>
      <c r="W1533" s="35">
        <v>0.0</v>
      </c>
      <c r="X1533" s="35">
        <v>0.0</v>
      </c>
      <c r="Y1533" s="35">
        <v>0.0</v>
      </c>
      <c r="Z1533" s="35">
        <v>0.0</v>
      </c>
      <c r="AA1533" s="35">
        <v>64.00771776</v>
      </c>
      <c r="AB1533" s="35">
        <v>0.0</v>
      </c>
      <c r="AC1533" s="35">
        <v>0.0</v>
      </c>
      <c r="AD1533" s="35">
        <v>0.0</v>
      </c>
      <c r="AE1533" s="35">
        <v>0.06494789951994093</v>
      </c>
      <c r="AF1533" s="35">
        <v>57.656736144</v>
      </c>
    </row>
    <row r="1534" ht="15.75" customHeight="1">
      <c r="A1534" s="35" t="s">
        <v>70</v>
      </c>
      <c r="B1534" s="35" t="s">
        <v>1677</v>
      </c>
      <c r="C1534" s="35">
        <v>12763.0</v>
      </c>
      <c r="D1534" s="35" t="s">
        <v>70</v>
      </c>
      <c r="F1534" s="35">
        <v>0.2295477292252068</v>
      </c>
      <c r="G1534" s="35">
        <v>0.4420061995009182</v>
      </c>
      <c r="H1534" s="35">
        <v>0.671553928726125</v>
      </c>
      <c r="I1534" s="35">
        <v>158.073044951808</v>
      </c>
      <c r="J1534" s="35">
        <v>0.0</v>
      </c>
      <c r="K1534" s="35">
        <v>0.0</v>
      </c>
      <c r="L1534" s="35">
        <v>0.0</v>
      </c>
      <c r="M1534" s="35">
        <v>0.0</v>
      </c>
      <c r="N1534" s="35">
        <v>0.0</v>
      </c>
      <c r="O1534" s="35">
        <v>0.0</v>
      </c>
      <c r="P1534" s="35">
        <v>0.0</v>
      </c>
      <c r="R1534" s="35">
        <v>0.0</v>
      </c>
      <c r="S1534" s="35">
        <v>0.0</v>
      </c>
      <c r="T1534" s="35">
        <v>4.3027607718144</v>
      </c>
      <c r="U1534" s="35">
        <v>7.239994048304633</v>
      </c>
      <c r="V1534" s="35">
        <v>158.073044951808</v>
      </c>
      <c r="W1534" s="35">
        <v>0.0</v>
      </c>
      <c r="X1534" s="35">
        <v>0.0</v>
      </c>
      <c r="Y1534" s="35">
        <v>1.115906970124802</v>
      </c>
      <c r="Z1534" s="35">
        <v>5.07012254074367</v>
      </c>
      <c r="AA1534" s="35">
        <v>24.132867470208</v>
      </c>
      <c r="AB1534" s="35">
        <v>0.0</v>
      </c>
      <c r="AC1534" s="35">
        <v>0.0</v>
      </c>
      <c r="AD1534" s="35">
        <v>1.188784477440001</v>
      </c>
      <c r="AE1534" s="35">
        <v>5.504342917247997</v>
      </c>
      <c r="AF1534" s="35">
        <v>133.9401774816</v>
      </c>
    </row>
    <row r="1535" ht="15.75" customHeight="1">
      <c r="A1535" s="35" t="s">
        <v>70</v>
      </c>
      <c r="B1535" s="35" t="s">
        <v>1678</v>
      </c>
      <c r="C1535" s="35">
        <v>12763.0</v>
      </c>
      <c r="D1535" s="35" t="s">
        <v>70</v>
      </c>
      <c r="F1535" s="35">
        <v>0.1780269020627861</v>
      </c>
      <c r="G1535" s="35">
        <v>0.2534002674632154</v>
      </c>
      <c r="H1535" s="35">
        <v>0.4314271695260015</v>
      </c>
      <c r="I1535" s="35">
        <v>145.702512297216</v>
      </c>
      <c r="J1535" s="35">
        <v>0.0</v>
      </c>
      <c r="K1535" s="35">
        <v>0.0</v>
      </c>
      <c r="L1535" s="35">
        <v>0.0</v>
      </c>
      <c r="M1535" s="35">
        <v>0.0</v>
      </c>
      <c r="N1535" s="35">
        <v>0.0</v>
      </c>
      <c r="O1535" s="35">
        <v>0.0</v>
      </c>
      <c r="P1535" s="35">
        <v>0.0</v>
      </c>
      <c r="R1535" s="35">
        <v>0.0</v>
      </c>
      <c r="S1535" s="35">
        <v>0.0</v>
      </c>
      <c r="T1535" s="35">
        <v>0.0</v>
      </c>
      <c r="U1535" s="35">
        <v>6.10146261607678</v>
      </c>
      <c r="V1535" s="35">
        <v>145.702512297216</v>
      </c>
      <c r="W1535" s="35">
        <v>0.0</v>
      </c>
      <c r="X1535" s="35">
        <v>0.0</v>
      </c>
      <c r="Y1535" s="35">
        <v>0.0</v>
      </c>
      <c r="Z1535" s="35">
        <v>1.15004198421498</v>
      </c>
      <c r="AA1535" s="35">
        <v>41.210658381312</v>
      </c>
      <c r="AB1535" s="35">
        <v>0.0</v>
      </c>
      <c r="AC1535" s="35">
        <v>0.0</v>
      </c>
      <c r="AD1535" s="35">
        <v>0.0</v>
      </c>
      <c r="AE1535" s="35">
        <v>0.0</v>
      </c>
      <c r="AF1535" s="35">
        <v>106.3423081728</v>
      </c>
    </row>
    <row r="1536" ht="15.75" customHeight="1">
      <c r="A1536" s="35" t="s">
        <v>70</v>
      </c>
      <c r="B1536" s="35" t="s">
        <v>1679</v>
      </c>
      <c r="C1536" s="35">
        <v>12763.0</v>
      </c>
      <c r="D1536" s="35" t="s">
        <v>70</v>
      </c>
      <c r="F1536" s="35">
        <v>0.4513348744069012</v>
      </c>
      <c r="G1536" s="35">
        <v>0.3545773591003418</v>
      </c>
      <c r="H1536" s="35">
        <v>0.805912233507243</v>
      </c>
      <c r="I1536" s="35">
        <v>125.02462045248</v>
      </c>
      <c r="J1536" s="35">
        <v>0.0</v>
      </c>
      <c r="K1536" s="35">
        <v>0.0</v>
      </c>
      <c r="L1536" s="35">
        <v>0.0</v>
      </c>
      <c r="M1536" s="35">
        <v>0.0</v>
      </c>
      <c r="N1536" s="35">
        <v>0.0</v>
      </c>
      <c r="O1536" s="35">
        <v>0.0</v>
      </c>
      <c r="P1536" s="35">
        <v>0.0</v>
      </c>
      <c r="R1536" s="35">
        <v>0.0</v>
      </c>
      <c r="S1536" s="35">
        <v>0.0</v>
      </c>
      <c r="T1536" s="35">
        <v>4.945365028800008</v>
      </c>
      <c r="U1536" s="35">
        <v>11.0775472728883</v>
      </c>
      <c r="V1536" s="35">
        <v>125.02462045248</v>
      </c>
      <c r="W1536" s="35">
        <v>0.0</v>
      </c>
      <c r="X1536" s="35">
        <v>0.0</v>
      </c>
      <c r="Y1536" s="35">
        <v>1.418196649766401</v>
      </c>
      <c r="Z1536" s="35">
        <v>5.850162222911997</v>
      </c>
      <c r="AA1536" s="35">
        <v>115.14792135168</v>
      </c>
      <c r="AB1536" s="35">
        <v>0.0</v>
      </c>
      <c r="AC1536" s="35">
        <v>0.0</v>
      </c>
      <c r="AD1536" s="35">
        <v>1.567539570240011</v>
      </c>
      <c r="AE1536" s="35">
        <v>8.694416231423979</v>
      </c>
      <c r="AF1536" s="35">
        <v>18.5498040672</v>
      </c>
    </row>
    <row r="1537" ht="15.75" customHeight="1">
      <c r="A1537" s="35" t="s">
        <v>70</v>
      </c>
      <c r="B1537" s="35" t="s">
        <v>1680</v>
      </c>
      <c r="C1537" s="35">
        <v>12763.0</v>
      </c>
      <c r="D1537" s="35" t="s">
        <v>70</v>
      </c>
      <c r="F1537" s="35">
        <v>0.2266639303246465</v>
      </c>
      <c r="G1537" s="35">
        <v>0.1271574179057167</v>
      </c>
      <c r="H1537" s="35">
        <v>0.3538213482303632</v>
      </c>
      <c r="I1537" s="35">
        <v>82.13089820544</v>
      </c>
      <c r="J1537" s="35">
        <v>0.0</v>
      </c>
      <c r="K1537" s="35">
        <v>0.0</v>
      </c>
      <c r="L1537" s="35">
        <v>0.0</v>
      </c>
      <c r="M1537" s="35">
        <v>0.0</v>
      </c>
      <c r="N1537" s="35">
        <v>0.0</v>
      </c>
      <c r="O1537" s="35">
        <v>0.0</v>
      </c>
      <c r="P1537" s="35">
        <v>0.0</v>
      </c>
      <c r="R1537" s="35">
        <v>0.0</v>
      </c>
      <c r="S1537" s="35">
        <v>0.0</v>
      </c>
      <c r="T1537" s="35">
        <v>0.0</v>
      </c>
      <c r="U1537" s="35">
        <v>4.8182099098291</v>
      </c>
      <c r="V1537" s="35">
        <v>82.13089820544</v>
      </c>
      <c r="W1537" s="35">
        <v>0.0</v>
      </c>
      <c r="X1537" s="35">
        <v>0.0</v>
      </c>
      <c r="Y1537" s="35">
        <v>0.0</v>
      </c>
      <c r="Z1537" s="35">
        <v>0.00799346838527273</v>
      </c>
      <c r="AA1537" s="35">
        <v>82.13089820544</v>
      </c>
      <c r="AB1537" s="35">
        <v>0.0</v>
      </c>
      <c r="AC1537" s="35">
        <v>0.0</v>
      </c>
      <c r="AD1537" s="35">
        <v>0.0</v>
      </c>
      <c r="AE1537" s="35">
        <v>1.406833799615995</v>
      </c>
      <c r="AF1537" s="35">
        <v>42.9056970048</v>
      </c>
    </row>
    <row r="1538" ht="15.75" customHeight="1">
      <c r="A1538" s="35" t="s">
        <v>70</v>
      </c>
      <c r="B1538" s="35" t="s">
        <v>1681</v>
      </c>
      <c r="C1538" s="35">
        <v>12763.0</v>
      </c>
      <c r="D1538" s="35" t="s">
        <v>70</v>
      </c>
      <c r="F1538" s="35">
        <v>0.36282528707602</v>
      </c>
      <c r="G1538" s="35">
        <v>0.2121620929516761</v>
      </c>
      <c r="H1538" s="35">
        <v>0.5749873800276961</v>
      </c>
      <c r="I1538" s="35">
        <v>102.49030455552</v>
      </c>
      <c r="J1538" s="35">
        <v>0.0</v>
      </c>
      <c r="K1538" s="35">
        <v>0.0</v>
      </c>
      <c r="L1538" s="35">
        <v>0.0</v>
      </c>
      <c r="M1538" s="35">
        <v>0.0</v>
      </c>
      <c r="N1538" s="35">
        <v>0.0</v>
      </c>
      <c r="O1538" s="35">
        <v>0.0</v>
      </c>
      <c r="P1538" s="35">
        <v>0.0</v>
      </c>
      <c r="R1538" s="35">
        <v>0.0</v>
      </c>
      <c r="S1538" s="35">
        <v>0.0</v>
      </c>
      <c r="T1538" s="35">
        <v>0.0</v>
      </c>
      <c r="U1538" s="35">
        <v>9.863423160191983</v>
      </c>
      <c r="V1538" s="35">
        <v>102.49030455552</v>
      </c>
      <c r="W1538" s="35">
        <v>0.0</v>
      </c>
      <c r="X1538" s="35">
        <v>0.0</v>
      </c>
      <c r="Y1538" s="35">
        <v>0.0</v>
      </c>
      <c r="Z1538" s="35">
        <v>4.60894423933439</v>
      </c>
      <c r="AA1538" s="35">
        <v>102.49030455552</v>
      </c>
      <c r="AB1538" s="35">
        <v>0.0</v>
      </c>
      <c r="AC1538" s="35">
        <v>0.0</v>
      </c>
      <c r="AD1538" s="35">
        <v>0.0</v>
      </c>
      <c r="AE1538" s="35">
        <v>8.394531981695987</v>
      </c>
      <c r="AF1538" s="35">
        <v>25.8697291104</v>
      </c>
    </row>
    <row r="1539" ht="15.75" customHeight="1">
      <c r="A1539" s="35" t="s">
        <v>70</v>
      </c>
      <c r="B1539" s="35" t="s">
        <v>1682</v>
      </c>
      <c r="C1539" s="35">
        <v>12763.0</v>
      </c>
      <c r="D1539" s="35" t="s">
        <v>70</v>
      </c>
      <c r="F1539" s="35">
        <v>0.09860394692050056</v>
      </c>
      <c r="G1539" s="35">
        <v>0.1816802793360462</v>
      </c>
      <c r="H1539" s="35">
        <v>0.2802842262565468</v>
      </c>
      <c r="I1539" s="35">
        <v>165.769802739072</v>
      </c>
      <c r="J1539" s="35">
        <v>0.0</v>
      </c>
      <c r="K1539" s="35">
        <v>0.0</v>
      </c>
      <c r="L1539" s="35">
        <v>0.0</v>
      </c>
      <c r="M1539" s="35">
        <v>0.0</v>
      </c>
      <c r="N1539" s="35">
        <v>0.0</v>
      </c>
      <c r="O1539" s="35">
        <v>0.0</v>
      </c>
      <c r="P1539" s="35">
        <v>0.0</v>
      </c>
      <c r="R1539" s="35">
        <v>0.0</v>
      </c>
      <c r="S1539" s="35">
        <v>0.0</v>
      </c>
      <c r="T1539" s="35">
        <v>0.0</v>
      </c>
      <c r="U1539" s="35">
        <v>0.0</v>
      </c>
      <c r="V1539" s="35">
        <v>165.769802739072</v>
      </c>
      <c r="W1539" s="35">
        <v>0.0</v>
      </c>
      <c r="X1539" s="35">
        <v>0.0</v>
      </c>
      <c r="Y1539" s="35">
        <v>0.0</v>
      </c>
      <c r="Z1539" s="35">
        <v>0.0</v>
      </c>
      <c r="AA1539" s="35">
        <v>56.766905782272</v>
      </c>
      <c r="AB1539" s="35">
        <v>0.0</v>
      </c>
      <c r="AC1539" s="35">
        <v>0.0</v>
      </c>
      <c r="AD1539" s="35">
        <v>0.0</v>
      </c>
      <c r="AE1539" s="35">
        <v>0.0</v>
      </c>
      <c r="AF1539" s="35">
        <v>109.0028969568</v>
      </c>
    </row>
    <row r="1540" ht="15.75" customHeight="1">
      <c r="A1540" s="35" t="s">
        <v>70</v>
      </c>
      <c r="B1540" s="35" t="s">
        <v>1683</v>
      </c>
      <c r="C1540" s="35">
        <v>12763.0</v>
      </c>
      <c r="D1540" s="35" t="s">
        <v>70</v>
      </c>
      <c r="F1540" s="35">
        <v>0.03289129539628276</v>
      </c>
      <c r="G1540" s="35">
        <v>0.1354544147371191</v>
      </c>
      <c r="H1540" s="35">
        <v>0.1683457101334019</v>
      </c>
      <c r="I1540" s="35">
        <v>17.195727024</v>
      </c>
      <c r="J1540" s="35">
        <v>0.0</v>
      </c>
      <c r="K1540" s="35">
        <v>0.0</v>
      </c>
      <c r="L1540" s="35">
        <v>0.0</v>
      </c>
      <c r="M1540" s="35">
        <v>0.0</v>
      </c>
      <c r="N1540" s="35">
        <v>0.0</v>
      </c>
      <c r="O1540" s="35">
        <v>0.0</v>
      </c>
      <c r="P1540" s="35">
        <v>0.0</v>
      </c>
      <c r="R1540" s="35">
        <v>0.0</v>
      </c>
      <c r="S1540" s="35">
        <v>0.0</v>
      </c>
      <c r="T1540" s="35">
        <v>0.0</v>
      </c>
      <c r="U1540" s="35">
        <v>8.456114604671994</v>
      </c>
      <c r="V1540" s="35">
        <v>17.195727024</v>
      </c>
      <c r="W1540" s="35">
        <v>0.0</v>
      </c>
      <c r="X1540" s="35">
        <v>0.0</v>
      </c>
      <c r="Y1540" s="35">
        <v>0.0</v>
      </c>
      <c r="Z1540" s="35">
        <v>0.0</v>
      </c>
      <c r="AA1540" s="35">
        <v>13.355874</v>
      </c>
      <c r="AB1540" s="35">
        <v>0.0</v>
      </c>
      <c r="AC1540" s="35">
        <v>0.0</v>
      </c>
      <c r="AD1540" s="35">
        <v>0.0</v>
      </c>
      <c r="AE1540" s="35">
        <v>7.369968191039979</v>
      </c>
      <c r="AF1540" s="35">
        <v>13.533414048</v>
      </c>
    </row>
    <row r="1541" ht="15.75" customHeight="1">
      <c r="A1541" s="35" t="s">
        <v>70</v>
      </c>
      <c r="B1541" s="35" t="s">
        <v>1684</v>
      </c>
      <c r="C1541" s="35">
        <v>12763.0</v>
      </c>
      <c r="D1541" s="35" t="s">
        <v>70</v>
      </c>
      <c r="F1541" s="35">
        <v>0.2842106869038783</v>
      </c>
      <c r="G1541" s="35">
        <v>0.7064369112722272</v>
      </c>
      <c r="H1541" s="35">
        <v>0.9906475981761055</v>
      </c>
      <c r="I1541" s="35">
        <v>41.082952990464</v>
      </c>
      <c r="J1541" s="35">
        <v>0.0</v>
      </c>
      <c r="K1541" s="35">
        <v>0.0</v>
      </c>
      <c r="L1541" s="35">
        <v>0.0</v>
      </c>
      <c r="M1541" s="35">
        <v>2.1100980096</v>
      </c>
      <c r="N1541" s="35">
        <v>0.0</v>
      </c>
      <c r="O1541" s="35">
        <v>0.0</v>
      </c>
      <c r="P1541" s="35">
        <v>0.0</v>
      </c>
      <c r="R1541" s="35">
        <v>0.0</v>
      </c>
      <c r="S1541" s="35">
        <v>0.0</v>
      </c>
      <c r="T1541" s="35">
        <v>7.720564481280005</v>
      </c>
      <c r="U1541" s="35">
        <v>15.71237467301376</v>
      </c>
      <c r="V1541" s="35">
        <v>41.082952990464</v>
      </c>
      <c r="W1541" s="35">
        <v>0.0</v>
      </c>
      <c r="X1541" s="35">
        <v>0.0</v>
      </c>
      <c r="Y1541" s="35">
        <v>0.06486263723521474</v>
      </c>
      <c r="Z1541" s="35">
        <v>8.569879052152311</v>
      </c>
      <c r="AA1541" s="35">
        <v>17.920427019264</v>
      </c>
      <c r="AB1541" s="35">
        <v>0.0</v>
      </c>
      <c r="AC1541" s="35">
        <v>0.0</v>
      </c>
      <c r="AD1541" s="35">
        <v>5.292266978880021</v>
      </c>
      <c r="AE1541" s="35">
        <v>12.76609367577595</v>
      </c>
      <c r="AF1541" s="35">
        <v>31.5776551104</v>
      </c>
    </row>
    <row r="1542" ht="15.75" customHeight="1">
      <c r="A1542" s="35" t="s">
        <v>70</v>
      </c>
      <c r="B1542" s="35" t="s">
        <v>1685</v>
      </c>
      <c r="C1542" s="35">
        <v>12763.0</v>
      </c>
      <c r="D1542" s="35" t="s">
        <v>70</v>
      </c>
      <c r="F1542" s="35">
        <v>0.005988565552633988</v>
      </c>
      <c r="G1542" s="35">
        <v>0.0</v>
      </c>
      <c r="H1542" s="35">
        <v>0.005988565552633988</v>
      </c>
      <c r="I1542" s="35">
        <v>3.5929656</v>
      </c>
      <c r="J1542" s="35">
        <v>0.0</v>
      </c>
      <c r="K1542" s="35">
        <v>0.0</v>
      </c>
      <c r="L1542" s="35">
        <v>0.0</v>
      </c>
      <c r="M1542" s="35">
        <v>0.0</v>
      </c>
      <c r="N1542" s="35">
        <v>0.0</v>
      </c>
      <c r="O1542" s="35">
        <v>0.0</v>
      </c>
      <c r="P1542" s="35">
        <v>0.0</v>
      </c>
      <c r="R1542" s="35">
        <v>0.0</v>
      </c>
      <c r="S1542" s="35">
        <v>0.0</v>
      </c>
      <c r="T1542" s="35">
        <v>0.0</v>
      </c>
      <c r="U1542" s="35">
        <v>0.0</v>
      </c>
      <c r="V1542" s="35">
        <v>3.5929656</v>
      </c>
      <c r="W1542" s="35">
        <v>0.0</v>
      </c>
      <c r="X1542" s="35">
        <v>0.0</v>
      </c>
      <c r="Y1542" s="35">
        <v>0.0</v>
      </c>
      <c r="Z1542" s="35">
        <v>0.0</v>
      </c>
      <c r="AA1542" s="35">
        <v>3.5929656</v>
      </c>
      <c r="AB1542" s="35">
        <v>0.0</v>
      </c>
      <c r="AC1542" s="35">
        <v>0.0</v>
      </c>
      <c r="AD1542" s="35">
        <v>0.0</v>
      </c>
      <c r="AE1542" s="35">
        <v>0.0</v>
      </c>
      <c r="AF1542" s="35">
        <v>0.0</v>
      </c>
    </row>
    <row r="1543" ht="15.75" customHeight="1">
      <c r="A1543" s="35" t="s">
        <v>70</v>
      </c>
      <c r="B1543" s="35" t="s">
        <v>1686</v>
      </c>
      <c r="C1543" s="35">
        <v>12763.0</v>
      </c>
      <c r="D1543" s="35" t="s">
        <v>70</v>
      </c>
      <c r="F1543" s="35">
        <v>0.0</v>
      </c>
      <c r="G1543" s="35">
        <v>0.009401554477777092</v>
      </c>
      <c r="H1543" s="35">
        <v>0.009401554477777092</v>
      </c>
      <c r="I1543" s="35">
        <v>5.6406599424</v>
      </c>
      <c r="J1543" s="35">
        <v>0.0</v>
      </c>
      <c r="K1543" s="35">
        <v>0.0</v>
      </c>
      <c r="L1543" s="35">
        <v>0.0</v>
      </c>
      <c r="M1543" s="35">
        <v>0.0</v>
      </c>
      <c r="N1543" s="35">
        <v>0.0</v>
      </c>
      <c r="O1543" s="35">
        <v>0.0</v>
      </c>
      <c r="P1543" s="35">
        <v>0.0</v>
      </c>
      <c r="R1543" s="35">
        <v>0.0</v>
      </c>
      <c r="S1543" s="35">
        <v>0.0</v>
      </c>
      <c r="T1543" s="35">
        <v>0.0</v>
      </c>
      <c r="U1543" s="35">
        <v>0.0</v>
      </c>
      <c r="V1543" s="35">
        <v>5.6406599424</v>
      </c>
      <c r="W1543" s="35">
        <v>0.0</v>
      </c>
      <c r="X1543" s="35">
        <v>0.0</v>
      </c>
      <c r="Y1543" s="35">
        <v>0.0</v>
      </c>
      <c r="Z1543" s="35">
        <v>0.0</v>
      </c>
      <c r="AA1543" s="35">
        <v>0.0</v>
      </c>
      <c r="AB1543" s="35">
        <v>0.0</v>
      </c>
      <c r="AC1543" s="35">
        <v>0.0</v>
      </c>
      <c r="AD1543" s="35">
        <v>0.0</v>
      </c>
      <c r="AE1543" s="35">
        <v>0.0</v>
      </c>
      <c r="AF1543" s="35">
        <v>5.6406599424</v>
      </c>
    </row>
    <row r="1544" ht="15.75" customHeight="1">
      <c r="A1544" s="35" t="s">
        <v>70</v>
      </c>
      <c r="B1544" s="35" t="s">
        <v>1687</v>
      </c>
      <c r="C1544" s="35">
        <v>12763.0</v>
      </c>
      <c r="D1544" s="35" t="s">
        <v>70</v>
      </c>
      <c r="F1544" s="35">
        <v>0.01050006524297956</v>
      </c>
      <c r="G1544" s="35">
        <v>0.01186875376912443</v>
      </c>
      <c r="H1544" s="35">
        <v>0.02236881901210399</v>
      </c>
      <c r="I1544" s="35">
        <v>0.9793679616</v>
      </c>
      <c r="J1544" s="35">
        <v>0.0</v>
      </c>
      <c r="K1544" s="35">
        <v>0.0</v>
      </c>
      <c r="L1544" s="35">
        <v>0.0</v>
      </c>
      <c r="M1544" s="35">
        <v>0.0</v>
      </c>
      <c r="N1544" s="35">
        <v>0.0</v>
      </c>
      <c r="O1544" s="35">
        <v>0.0</v>
      </c>
      <c r="P1544" s="35">
        <v>0.0</v>
      </c>
      <c r="R1544" s="35">
        <v>0.0</v>
      </c>
      <c r="S1544" s="35">
        <v>0.0</v>
      </c>
      <c r="T1544" s="35">
        <v>0.02543270607360578</v>
      </c>
      <c r="U1544" s="35">
        <v>0.5674996528588798</v>
      </c>
      <c r="V1544" s="35">
        <v>0.9793679616</v>
      </c>
      <c r="W1544" s="35">
        <v>0.0</v>
      </c>
      <c r="X1544" s="35">
        <v>0.0</v>
      </c>
      <c r="Y1544" s="35">
        <v>0.0</v>
      </c>
      <c r="Z1544" s="35">
        <v>0.3997548059903999</v>
      </c>
      <c r="AA1544" s="35">
        <v>0.623047686912</v>
      </c>
      <c r="AB1544" s="35">
        <v>0.0</v>
      </c>
      <c r="AC1544" s="35">
        <v>0.0</v>
      </c>
      <c r="AD1544" s="35">
        <v>0.0</v>
      </c>
      <c r="AE1544" s="35">
        <v>0.4623505286399994</v>
      </c>
      <c r="AF1544" s="35">
        <v>0.9793679616</v>
      </c>
    </row>
    <row r="1545" ht="15.75" customHeight="1">
      <c r="A1545" s="35" t="s">
        <v>70</v>
      </c>
      <c r="B1545" s="35" t="s">
        <v>1688</v>
      </c>
      <c r="C1545" s="35">
        <v>12763.0</v>
      </c>
      <c r="D1545" s="35" t="s">
        <v>70</v>
      </c>
      <c r="F1545" s="35">
        <v>22.85667136795275</v>
      </c>
      <c r="G1545" s="35">
        <v>37.60891505337367</v>
      </c>
      <c r="H1545" s="35">
        <v>60.46558642132642</v>
      </c>
      <c r="I1545" s="35">
        <v>1285.4768605056</v>
      </c>
      <c r="J1545" s="35">
        <v>0.0</v>
      </c>
      <c r="K1545" s="35">
        <v>0.0</v>
      </c>
      <c r="L1545" s="35">
        <v>0.0</v>
      </c>
      <c r="M1545" s="35">
        <v>0.0</v>
      </c>
      <c r="N1545" s="35">
        <v>74.96986100889599</v>
      </c>
      <c r="O1545" s="35">
        <v>74.96986100889599</v>
      </c>
      <c r="P1545" s="35">
        <v>0.0</v>
      </c>
      <c r="R1545" s="35">
        <v>0.0</v>
      </c>
      <c r="S1545" s="35">
        <v>0.0</v>
      </c>
      <c r="T1545" s="35">
        <v>403.3503560136963</v>
      </c>
      <c r="U1545" s="35">
        <v>974.2445986475053</v>
      </c>
      <c r="V1545" s="35">
        <v>1285.4768605056</v>
      </c>
      <c r="W1545" s="35">
        <v>0.0</v>
      </c>
      <c r="X1545" s="35">
        <v>0.0</v>
      </c>
      <c r="Y1545" s="35">
        <v>201.9855770771328</v>
      </c>
      <c r="Z1545" s="35">
        <v>390.1901616845566</v>
      </c>
      <c r="AA1545" s="35">
        <v>655.14241328256</v>
      </c>
      <c r="AB1545" s="35">
        <v>0.0</v>
      </c>
      <c r="AC1545" s="35">
        <v>0.0</v>
      </c>
      <c r="AD1545" s="35">
        <v>182.8427090112002</v>
      </c>
      <c r="AE1545" s="35">
        <v>844.4642478128638</v>
      </c>
      <c r="AF1545" s="35">
        <v>1285.4768605056</v>
      </c>
    </row>
    <row r="1546" ht="15.75" customHeight="1">
      <c r="A1546" s="35" t="s">
        <v>70</v>
      </c>
      <c r="B1546" s="35" t="s">
        <v>1689</v>
      </c>
      <c r="C1546" s="35">
        <v>12763.0</v>
      </c>
      <c r="D1546" s="35" t="s">
        <v>70</v>
      </c>
      <c r="F1546" s="35">
        <v>0.2317975625769517</v>
      </c>
      <c r="G1546" s="35">
        <v>0.3624322637241806</v>
      </c>
      <c r="H1546" s="35">
        <v>0.5942298263011323</v>
      </c>
      <c r="I1546" s="35">
        <v>63.1105259904</v>
      </c>
      <c r="J1546" s="35">
        <v>0.0</v>
      </c>
      <c r="K1546" s="35">
        <v>0.0</v>
      </c>
      <c r="L1546" s="35">
        <v>0.0</v>
      </c>
      <c r="M1546" s="35">
        <v>0.0</v>
      </c>
      <c r="N1546" s="35">
        <v>0.0</v>
      </c>
      <c r="O1546" s="35">
        <v>0.0</v>
      </c>
      <c r="P1546" s="35">
        <v>0.0</v>
      </c>
      <c r="R1546" s="35">
        <v>0.0</v>
      </c>
      <c r="S1546" s="35">
        <v>0.0</v>
      </c>
      <c r="T1546" s="35">
        <v>2.946113372160001</v>
      </c>
      <c r="U1546" s="35">
        <v>6.742675160040934</v>
      </c>
      <c r="V1546" s="35">
        <v>63.1105259904</v>
      </c>
      <c r="W1546" s="35">
        <v>0.0</v>
      </c>
      <c r="X1546" s="35">
        <v>0.0</v>
      </c>
      <c r="Y1546" s="35">
        <v>0.0</v>
      </c>
      <c r="Z1546" s="35">
        <v>2.877897128117758</v>
      </c>
      <c r="AA1546" s="35">
        <v>48.799765357056</v>
      </c>
      <c r="AB1546" s="35">
        <v>0.0</v>
      </c>
      <c r="AC1546" s="35">
        <v>0.0</v>
      </c>
      <c r="AD1546" s="35">
        <v>2.422224</v>
      </c>
      <c r="AE1546" s="35">
        <v>5.614016196095999</v>
      </c>
      <c r="AF1546" s="35">
        <v>63.1105259904</v>
      </c>
    </row>
    <row r="1547" ht="15.75" customHeight="1">
      <c r="A1547" s="35" t="s">
        <v>70</v>
      </c>
      <c r="B1547" s="35" t="s">
        <v>1690</v>
      </c>
      <c r="C1547" s="35">
        <v>12763.0</v>
      </c>
      <c r="D1547" s="35" t="s">
        <v>70</v>
      </c>
      <c r="F1547" s="35">
        <v>4.429762125459381E-4</v>
      </c>
      <c r="G1547" s="35">
        <v>0.00846231413664563</v>
      </c>
      <c r="H1547" s="35">
        <v>0.008905290349191566</v>
      </c>
      <c r="I1547" s="35">
        <v>5.342915862144</v>
      </c>
      <c r="J1547" s="35">
        <v>0.0</v>
      </c>
      <c r="K1547" s="35">
        <v>0.0</v>
      </c>
      <c r="L1547" s="35">
        <v>0.0</v>
      </c>
      <c r="M1547" s="35">
        <v>0.0</v>
      </c>
      <c r="N1547" s="35">
        <v>0.0</v>
      </c>
      <c r="O1547" s="35">
        <v>0.0</v>
      </c>
      <c r="P1547" s="35">
        <v>0.0</v>
      </c>
      <c r="R1547" s="35">
        <v>0.0</v>
      </c>
      <c r="S1547" s="35">
        <v>0.0</v>
      </c>
      <c r="T1547" s="35">
        <v>0.0</v>
      </c>
      <c r="U1547" s="35">
        <v>0.0</v>
      </c>
      <c r="V1547" s="35">
        <v>5.342915862144</v>
      </c>
      <c r="W1547" s="35">
        <v>0.0</v>
      </c>
      <c r="X1547" s="35">
        <v>0.0</v>
      </c>
      <c r="Y1547" s="35">
        <v>0.0</v>
      </c>
      <c r="Z1547" s="35">
        <v>0.0</v>
      </c>
      <c r="AA1547" s="35">
        <v>0.265772876544</v>
      </c>
      <c r="AB1547" s="35">
        <v>0.0</v>
      </c>
      <c r="AC1547" s="35">
        <v>0.0</v>
      </c>
      <c r="AD1547" s="35">
        <v>0.0</v>
      </c>
      <c r="AE1547" s="35">
        <v>0.0</v>
      </c>
      <c r="AF1547" s="35">
        <v>5.0771429856</v>
      </c>
    </row>
    <row r="1548" ht="15.75" customHeight="1">
      <c r="A1548" s="35" t="s">
        <v>70</v>
      </c>
      <c r="B1548" s="35" t="s">
        <v>1691</v>
      </c>
      <c r="C1548" s="35">
        <v>12763.0</v>
      </c>
      <c r="D1548" s="35" t="s">
        <v>70</v>
      </c>
      <c r="F1548" s="35">
        <v>0.1234919432814586</v>
      </c>
      <c r="G1548" s="35">
        <v>0.5561712562220619</v>
      </c>
      <c r="H1548" s="35">
        <v>0.6796631995035206</v>
      </c>
      <c r="I1548" s="35">
        <v>254.9017378656</v>
      </c>
      <c r="J1548" s="35">
        <v>0.0</v>
      </c>
      <c r="K1548" s="35">
        <v>0.0</v>
      </c>
      <c r="L1548" s="35">
        <v>0.0</v>
      </c>
      <c r="M1548" s="35">
        <v>0.0</v>
      </c>
      <c r="N1548" s="35">
        <v>0.0</v>
      </c>
      <c r="O1548" s="35">
        <v>0.0</v>
      </c>
      <c r="P1548" s="35">
        <v>0.0</v>
      </c>
      <c r="R1548" s="35">
        <v>0.0</v>
      </c>
      <c r="S1548" s="35">
        <v>0.0</v>
      </c>
      <c r="T1548" s="35">
        <v>0.0</v>
      </c>
      <c r="U1548" s="35">
        <v>10.56239877772791</v>
      </c>
      <c r="V1548" s="35">
        <v>254.9017378656</v>
      </c>
      <c r="W1548" s="35">
        <v>0.0</v>
      </c>
      <c r="X1548" s="35">
        <v>0.0</v>
      </c>
      <c r="Y1548" s="35">
        <v>0.0</v>
      </c>
      <c r="Z1548" s="35">
        <v>2.330509570744263</v>
      </c>
      <c r="AA1548" s="35">
        <v>20.640022615296</v>
      </c>
      <c r="AB1548" s="35">
        <v>0.0</v>
      </c>
      <c r="AC1548" s="35">
        <v>0.0</v>
      </c>
      <c r="AD1548" s="35">
        <v>0.0</v>
      </c>
      <c r="AE1548" s="35">
        <v>2.995926498431951</v>
      </c>
      <c r="AF1548" s="35">
        <v>245.8847488608</v>
      </c>
    </row>
    <row r="1549" ht="15.75" customHeight="1">
      <c r="A1549" s="35" t="s">
        <v>70</v>
      </c>
      <c r="B1549" s="35" t="s">
        <v>1692</v>
      </c>
      <c r="C1549" s="35">
        <v>12763.0</v>
      </c>
      <c r="D1549" s="35" t="s">
        <v>70</v>
      </c>
      <c r="F1549" s="35">
        <v>0.2074612870035595</v>
      </c>
      <c r="G1549" s="35">
        <v>0.03006741385102149</v>
      </c>
      <c r="H1549" s="35">
        <v>0.2375287008545809</v>
      </c>
      <c r="I1549" s="35">
        <v>35.152529029632</v>
      </c>
      <c r="J1549" s="35">
        <v>0.0</v>
      </c>
      <c r="K1549" s="35">
        <v>0.0</v>
      </c>
      <c r="L1549" s="35">
        <v>0.0</v>
      </c>
      <c r="M1549" s="35">
        <v>0.0</v>
      </c>
      <c r="N1549" s="35">
        <v>0.0</v>
      </c>
      <c r="O1549" s="35">
        <v>0.0</v>
      </c>
      <c r="P1549" s="35">
        <v>0.0</v>
      </c>
      <c r="R1549" s="35">
        <v>0.0</v>
      </c>
      <c r="S1549" s="35">
        <v>0.0</v>
      </c>
      <c r="T1549" s="35">
        <v>0.0</v>
      </c>
      <c r="U1549" s="35">
        <v>5.970247332940676</v>
      </c>
      <c r="V1549" s="35">
        <v>35.152529029632</v>
      </c>
      <c r="W1549" s="35">
        <v>0.0</v>
      </c>
      <c r="X1549" s="35">
        <v>0.0</v>
      </c>
      <c r="Y1549" s="35">
        <v>0.0</v>
      </c>
      <c r="Z1549" s="35">
        <v>2.867649161287625</v>
      </c>
      <c r="AA1549" s="35">
        <v>35.152529029632</v>
      </c>
      <c r="AB1549" s="35">
        <v>0.0</v>
      </c>
      <c r="AC1549" s="35">
        <v>0.0</v>
      </c>
      <c r="AD1549" s="35">
        <v>0.0</v>
      </c>
      <c r="AE1549" s="35">
        <v>0.0</v>
      </c>
      <c r="AF1549" s="35">
        <v>14.6081099808</v>
      </c>
    </row>
    <row r="1550" ht="15.75" customHeight="1">
      <c r="A1550" s="35" t="s">
        <v>70</v>
      </c>
      <c r="B1550" s="35" t="s">
        <v>1693</v>
      </c>
      <c r="C1550" s="35">
        <v>12763.0</v>
      </c>
      <c r="D1550" s="35" t="s">
        <v>70</v>
      </c>
      <c r="F1550" s="35">
        <v>0.01221918578483362</v>
      </c>
      <c r="G1550" s="35">
        <v>0.09082224125861857</v>
      </c>
      <c r="H1550" s="35">
        <v>0.1030414270434522</v>
      </c>
      <c r="I1550" s="35">
        <v>30.2226630048</v>
      </c>
      <c r="J1550" s="35">
        <v>0.0</v>
      </c>
      <c r="K1550" s="35">
        <v>0.0</v>
      </c>
      <c r="L1550" s="35">
        <v>0.0</v>
      </c>
      <c r="M1550" s="35">
        <v>0.0</v>
      </c>
      <c r="N1550" s="35">
        <v>0.0</v>
      </c>
      <c r="O1550" s="35">
        <v>0.0</v>
      </c>
      <c r="P1550" s="35">
        <v>0.0</v>
      </c>
      <c r="R1550" s="35">
        <v>0.0</v>
      </c>
      <c r="S1550" s="35">
        <v>0.0</v>
      </c>
      <c r="T1550" s="35">
        <v>0.0</v>
      </c>
      <c r="U1550" s="35">
        <v>0.0</v>
      </c>
      <c r="V1550" s="35">
        <v>30.2226630048</v>
      </c>
      <c r="W1550" s="35">
        <v>0.0</v>
      </c>
      <c r="X1550" s="35">
        <v>0.0</v>
      </c>
      <c r="Y1550" s="35">
        <v>0.0</v>
      </c>
      <c r="Z1550" s="35">
        <v>0.0</v>
      </c>
      <c r="AA1550" s="35">
        <v>5.9116440096</v>
      </c>
      <c r="AB1550" s="35">
        <v>0.0</v>
      </c>
      <c r="AC1550" s="35">
        <v>0.0</v>
      </c>
      <c r="AD1550" s="35">
        <v>0.0</v>
      </c>
      <c r="AE1550" s="35">
        <v>0.0</v>
      </c>
      <c r="AF1550" s="35">
        <v>30.2226630048</v>
      </c>
    </row>
    <row r="1551" ht="15.75" customHeight="1">
      <c r="A1551" s="35" t="s">
        <v>70</v>
      </c>
      <c r="B1551" s="35" t="s">
        <v>1694</v>
      </c>
      <c r="C1551" s="35">
        <v>12763.0</v>
      </c>
      <c r="D1551" s="35" t="s">
        <v>70</v>
      </c>
      <c r="F1551" s="35">
        <v>0.02393569810590447</v>
      </c>
      <c r="G1551" s="35">
        <v>0.169876868966335</v>
      </c>
      <c r="H1551" s="35">
        <v>0.1938125670722395</v>
      </c>
      <c r="I1551" s="35">
        <v>66.7195500384</v>
      </c>
      <c r="J1551" s="35">
        <v>0.0</v>
      </c>
      <c r="K1551" s="35">
        <v>0.0</v>
      </c>
      <c r="L1551" s="35">
        <v>0.0</v>
      </c>
      <c r="M1551" s="35">
        <v>0.0</v>
      </c>
      <c r="N1551" s="35">
        <v>0.0</v>
      </c>
      <c r="O1551" s="35">
        <v>0.0</v>
      </c>
      <c r="P1551" s="35">
        <v>0.0</v>
      </c>
      <c r="R1551" s="35">
        <v>0.0</v>
      </c>
      <c r="S1551" s="35">
        <v>0.0</v>
      </c>
      <c r="T1551" s="35">
        <v>0.0</v>
      </c>
      <c r="U1551" s="35">
        <v>2.642164809983975</v>
      </c>
      <c r="V1551" s="35">
        <v>66.7195500384</v>
      </c>
      <c r="W1551" s="35">
        <v>0.0</v>
      </c>
      <c r="X1551" s="35">
        <v>0.0</v>
      </c>
      <c r="Y1551" s="35">
        <v>0.0</v>
      </c>
      <c r="Z1551" s="35">
        <v>0.0</v>
      </c>
      <c r="AA1551" s="35">
        <v>13.838716184832</v>
      </c>
      <c r="AB1551" s="35">
        <v>0.0</v>
      </c>
      <c r="AC1551" s="35">
        <v>0.0</v>
      </c>
      <c r="AD1551" s="35">
        <v>0.0</v>
      </c>
      <c r="AE1551" s="35">
        <v>0.4176983543039592</v>
      </c>
      <c r="AF1551" s="35">
        <v>66.7195500384</v>
      </c>
    </row>
    <row r="1552" ht="15.75" customHeight="1">
      <c r="A1552" s="35" t="s">
        <v>70</v>
      </c>
      <c r="B1552" s="35" t="s">
        <v>1695</v>
      </c>
      <c r="C1552" s="35">
        <v>12763.0</v>
      </c>
      <c r="D1552" s="35" t="s">
        <v>70</v>
      </c>
      <c r="F1552" s="35">
        <v>0.0</v>
      </c>
      <c r="G1552" s="35">
        <v>0.03928513955250874</v>
      </c>
      <c r="H1552" s="35">
        <v>0.03928513955250874</v>
      </c>
      <c r="I1552" s="35">
        <v>23.569944048</v>
      </c>
      <c r="J1552" s="35">
        <v>0.0</v>
      </c>
      <c r="K1552" s="35">
        <v>0.0</v>
      </c>
      <c r="L1552" s="35">
        <v>0.0</v>
      </c>
      <c r="M1552" s="35">
        <v>0.0</v>
      </c>
      <c r="N1552" s="35">
        <v>0.0</v>
      </c>
      <c r="O1552" s="35">
        <v>0.0</v>
      </c>
      <c r="P1552" s="35">
        <v>0.0</v>
      </c>
      <c r="R1552" s="35">
        <v>0.0</v>
      </c>
      <c r="S1552" s="35">
        <v>0.0</v>
      </c>
      <c r="T1552" s="35">
        <v>0.0</v>
      </c>
      <c r="U1552" s="35">
        <v>0.0</v>
      </c>
      <c r="V1552" s="35">
        <v>23.569944048</v>
      </c>
      <c r="W1552" s="35">
        <v>0.0</v>
      </c>
      <c r="X1552" s="35">
        <v>0.0</v>
      </c>
      <c r="Y1552" s="35">
        <v>0.0</v>
      </c>
      <c r="Z1552" s="35">
        <v>0.0</v>
      </c>
      <c r="AA1552" s="35">
        <v>0.0</v>
      </c>
      <c r="AB1552" s="35">
        <v>0.0</v>
      </c>
      <c r="AC1552" s="35">
        <v>0.0</v>
      </c>
      <c r="AD1552" s="35">
        <v>0.0</v>
      </c>
      <c r="AE1552" s="35">
        <v>0.0</v>
      </c>
      <c r="AF1552" s="35">
        <v>23.569944048</v>
      </c>
    </row>
    <row r="1553" ht="15.75" customHeight="1">
      <c r="A1553" s="35" t="s">
        <v>70</v>
      </c>
      <c r="B1553" s="35" t="s">
        <v>1696</v>
      </c>
      <c r="C1553" s="35">
        <v>12763.0</v>
      </c>
      <c r="D1553" s="35" t="s">
        <v>70</v>
      </c>
      <c r="F1553" s="35">
        <v>0.0</v>
      </c>
      <c r="G1553" s="35">
        <v>0.1437828720976669</v>
      </c>
      <c r="H1553" s="35">
        <v>0.1437828720976669</v>
      </c>
      <c r="I1553" s="35">
        <v>50.1499410048</v>
      </c>
      <c r="J1553" s="35">
        <v>0.0</v>
      </c>
      <c r="K1553" s="35">
        <v>0.0</v>
      </c>
      <c r="L1553" s="35">
        <v>0.0</v>
      </c>
      <c r="M1553" s="35">
        <v>0.0</v>
      </c>
      <c r="N1553" s="35">
        <v>0.0</v>
      </c>
      <c r="O1553" s="35">
        <v>0.0</v>
      </c>
      <c r="P1553" s="35">
        <v>0.0</v>
      </c>
      <c r="R1553" s="35">
        <v>0.0</v>
      </c>
      <c r="S1553" s="35">
        <v>0.0</v>
      </c>
      <c r="T1553" s="35">
        <v>0.0</v>
      </c>
      <c r="U1553" s="35">
        <v>0.0</v>
      </c>
      <c r="V1553" s="35">
        <v>50.1499410048</v>
      </c>
      <c r="W1553" s="35">
        <v>0.0</v>
      </c>
      <c r="X1553" s="35">
        <v>0.0</v>
      </c>
      <c r="Y1553" s="35">
        <v>0.0</v>
      </c>
      <c r="Z1553" s="35">
        <v>0.0</v>
      </c>
      <c r="AA1553" s="35">
        <v>0.0</v>
      </c>
      <c r="AB1553" s="35">
        <v>0.0</v>
      </c>
      <c r="AC1553" s="35">
        <v>0.0</v>
      </c>
      <c r="AD1553" s="35">
        <v>0.0</v>
      </c>
      <c r="AE1553" s="35">
        <v>0.0</v>
      </c>
      <c r="AF1553" s="35">
        <v>50.1499410048</v>
      </c>
    </row>
    <row r="1554" ht="15.75" customHeight="1">
      <c r="A1554" s="35" t="s">
        <v>70</v>
      </c>
      <c r="B1554" s="35" t="s">
        <v>1697</v>
      </c>
      <c r="C1554" s="35">
        <v>12763.0</v>
      </c>
      <c r="D1554" s="35" t="s">
        <v>70</v>
      </c>
      <c r="F1554" s="35">
        <v>0.0</v>
      </c>
      <c r="G1554" s="35">
        <v>0.07717788154131892</v>
      </c>
      <c r="H1554" s="35">
        <v>0.07717788154131892</v>
      </c>
      <c r="I1554" s="35">
        <v>25.092266976</v>
      </c>
      <c r="J1554" s="35">
        <v>0.0</v>
      </c>
      <c r="K1554" s="35">
        <v>0.0</v>
      </c>
      <c r="L1554" s="35">
        <v>0.0</v>
      </c>
      <c r="M1554" s="35">
        <v>0.0</v>
      </c>
      <c r="N1554" s="35">
        <v>0.0</v>
      </c>
      <c r="O1554" s="35">
        <v>0.0</v>
      </c>
      <c r="P1554" s="35">
        <v>0.0</v>
      </c>
      <c r="R1554" s="35">
        <v>0.0</v>
      </c>
      <c r="S1554" s="35">
        <v>0.0</v>
      </c>
      <c r="T1554" s="35">
        <v>0.0</v>
      </c>
      <c r="U1554" s="35">
        <v>1.330158747455988</v>
      </c>
      <c r="V1554" s="35">
        <v>25.092266976</v>
      </c>
      <c r="W1554" s="35">
        <v>0.0</v>
      </c>
      <c r="X1554" s="35">
        <v>0.0</v>
      </c>
      <c r="Y1554" s="35">
        <v>0.0</v>
      </c>
      <c r="Z1554" s="35">
        <v>0.0</v>
      </c>
      <c r="AA1554" s="35">
        <v>0.0</v>
      </c>
      <c r="AB1554" s="35">
        <v>0.0</v>
      </c>
      <c r="AC1554" s="35">
        <v>0.0</v>
      </c>
      <c r="AD1554" s="35">
        <v>0.0</v>
      </c>
      <c r="AE1554" s="35">
        <v>1.330158747455988</v>
      </c>
      <c r="AF1554" s="35">
        <v>25.092266976</v>
      </c>
    </row>
    <row r="1555" ht="15.75" customHeight="1">
      <c r="A1555" s="35" t="s">
        <v>70</v>
      </c>
      <c r="B1555" s="35" t="s">
        <v>1698</v>
      </c>
      <c r="C1555" s="35">
        <v>12763.0</v>
      </c>
      <c r="D1555" s="35" t="s">
        <v>70</v>
      </c>
      <c r="F1555" s="35">
        <v>0.02374700191923088</v>
      </c>
      <c r="G1555" s="35">
        <v>0.09013997841458467</v>
      </c>
      <c r="H1555" s="35">
        <v>0.1138869803338155</v>
      </c>
      <c r="I1555" s="35">
        <v>30.1619279808</v>
      </c>
      <c r="J1555" s="35">
        <v>0.0</v>
      </c>
      <c r="K1555" s="35">
        <v>0.0</v>
      </c>
      <c r="L1555" s="35">
        <v>0.0</v>
      </c>
      <c r="M1555" s="35">
        <v>0.0</v>
      </c>
      <c r="N1555" s="35">
        <v>0.0</v>
      </c>
      <c r="O1555" s="35">
        <v>0.0</v>
      </c>
      <c r="P1555" s="35">
        <v>0.0</v>
      </c>
      <c r="R1555" s="35">
        <v>0.0</v>
      </c>
      <c r="S1555" s="35">
        <v>0.0</v>
      </c>
      <c r="T1555" s="35">
        <v>0.0</v>
      </c>
      <c r="U1555" s="35">
        <v>1.542517931727351</v>
      </c>
      <c r="V1555" s="35">
        <v>30.1619279808</v>
      </c>
      <c r="W1555" s="35">
        <v>0.0</v>
      </c>
      <c r="X1555" s="35">
        <v>0.0</v>
      </c>
      <c r="Y1555" s="35">
        <v>0.0</v>
      </c>
      <c r="Z1555" s="35">
        <v>0.02412819311613805</v>
      </c>
      <c r="AA1555" s="35">
        <v>7.0508069856</v>
      </c>
      <c r="AB1555" s="35">
        <v>0.0</v>
      </c>
      <c r="AC1555" s="35">
        <v>0.0</v>
      </c>
      <c r="AD1555" s="35">
        <v>0.0</v>
      </c>
      <c r="AE1555" s="35">
        <v>0.04109922028796262</v>
      </c>
      <c r="AF1555" s="35">
        <v>30.1619279808</v>
      </c>
    </row>
    <row r="1556" ht="15.75" customHeight="1">
      <c r="A1556" s="35" t="s">
        <v>70</v>
      </c>
      <c r="B1556" s="35" t="s">
        <v>1699</v>
      </c>
      <c r="C1556" s="35">
        <v>12763.0</v>
      </c>
      <c r="D1556" s="35" t="s">
        <v>70</v>
      </c>
      <c r="F1556" s="35">
        <v>0.00536166367015331</v>
      </c>
      <c r="G1556" s="35">
        <v>0.07091173363932388</v>
      </c>
      <c r="H1556" s="35">
        <v>0.07627339730947719</v>
      </c>
      <c r="I1556" s="35">
        <v>11.2513560768</v>
      </c>
      <c r="J1556" s="35">
        <v>0.0</v>
      </c>
      <c r="K1556" s="35">
        <v>0.0</v>
      </c>
      <c r="L1556" s="35">
        <v>0.0</v>
      </c>
      <c r="M1556" s="35">
        <v>0.0</v>
      </c>
      <c r="N1556" s="35">
        <v>0.0</v>
      </c>
      <c r="O1556" s="35">
        <v>0.0</v>
      </c>
      <c r="P1556" s="35">
        <v>0.0</v>
      </c>
      <c r="R1556" s="35">
        <v>0.0</v>
      </c>
      <c r="S1556" s="35">
        <v>0.0</v>
      </c>
      <c r="T1556" s="35">
        <v>0.0</v>
      </c>
      <c r="U1556" s="35">
        <v>3.406659211146232</v>
      </c>
      <c r="V1556" s="35">
        <v>11.2513560768</v>
      </c>
      <c r="W1556" s="35">
        <v>0.0</v>
      </c>
      <c r="X1556" s="35">
        <v>0.0</v>
      </c>
      <c r="Y1556" s="35">
        <v>0.0</v>
      </c>
      <c r="Z1556" s="35">
        <v>0.0</v>
      </c>
      <c r="AA1556" s="35">
        <v>2.513054170368</v>
      </c>
      <c r="AB1556" s="35">
        <v>0.0</v>
      </c>
      <c r="AC1556" s="35">
        <v>0.0</v>
      </c>
      <c r="AD1556" s="35">
        <v>0.0</v>
      </c>
      <c r="AE1556" s="35">
        <v>3.140172628991995</v>
      </c>
      <c r="AF1556" s="35">
        <v>11.2513560768</v>
      </c>
    </row>
    <row r="1557" ht="15.75" customHeight="1">
      <c r="A1557" s="35" t="s">
        <v>70</v>
      </c>
      <c r="B1557" s="35" t="s">
        <v>1700</v>
      </c>
      <c r="C1557" s="35">
        <v>12763.0</v>
      </c>
      <c r="D1557" s="35" t="s">
        <v>70</v>
      </c>
      <c r="F1557" s="35">
        <v>0.1069048087317383</v>
      </c>
      <c r="G1557" s="35">
        <v>0.195985070921832</v>
      </c>
      <c r="H1557" s="35">
        <v>0.3028898796535703</v>
      </c>
      <c r="I1557" s="35">
        <v>5.8163160384</v>
      </c>
      <c r="J1557" s="35">
        <v>0.0</v>
      </c>
      <c r="K1557" s="35">
        <v>0.0</v>
      </c>
      <c r="L1557" s="35">
        <v>0.0</v>
      </c>
      <c r="M1557" s="35">
        <v>0.611601871104</v>
      </c>
      <c r="N1557" s="35">
        <v>0.0</v>
      </c>
      <c r="O1557" s="35">
        <v>0.0</v>
      </c>
      <c r="P1557" s="35">
        <v>0.0</v>
      </c>
      <c r="R1557" s="35">
        <v>0.0</v>
      </c>
      <c r="S1557" s="35">
        <v>0.0</v>
      </c>
      <c r="T1557" s="35">
        <v>2.145431116684802</v>
      </c>
      <c r="U1557" s="35">
        <v>4.441701047615997</v>
      </c>
      <c r="V1557" s="35">
        <v>5.8163160384</v>
      </c>
      <c r="W1557" s="35">
        <v>0.0</v>
      </c>
      <c r="X1557" s="35">
        <v>0.0</v>
      </c>
      <c r="Y1557" s="35">
        <v>0.9541431002880011</v>
      </c>
      <c r="Z1557" s="35">
        <v>2.381308509887998</v>
      </c>
      <c r="AA1557" s="35">
        <v>3.5613690336</v>
      </c>
      <c r="AB1557" s="35">
        <v>0.0</v>
      </c>
      <c r="AC1557" s="35">
        <v>0.0</v>
      </c>
      <c r="AD1557" s="35">
        <v>1.426801178880004</v>
      </c>
      <c r="AE1557" s="35">
        <v>4.441701047615997</v>
      </c>
      <c r="AF1557" s="35">
        <v>5.8163160384</v>
      </c>
    </row>
    <row r="1558" ht="15.75" customHeight="1">
      <c r="A1558" s="35" t="s">
        <v>70</v>
      </c>
      <c r="B1558" s="35" t="s">
        <v>1701</v>
      </c>
      <c r="C1558" s="35">
        <v>12763.0</v>
      </c>
      <c r="D1558" s="35" t="s">
        <v>70</v>
      </c>
      <c r="F1558" s="35">
        <v>0.2690376277775209</v>
      </c>
      <c r="G1558" s="35">
        <v>2.973777509188532</v>
      </c>
      <c r="H1558" s="35">
        <v>3.242815136966053</v>
      </c>
      <c r="I1558" s="35">
        <v>1148.201280576</v>
      </c>
      <c r="J1558" s="35">
        <v>0.0</v>
      </c>
      <c r="K1558" s="35">
        <v>0.0</v>
      </c>
      <c r="L1558" s="35">
        <v>0.0</v>
      </c>
      <c r="M1558" s="35">
        <v>0.0</v>
      </c>
      <c r="N1558" s="35">
        <v>0.0</v>
      </c>
      <c r="O1558" s="35">
        <v>0.0</v>
      </c>
      <c r="P1558" s="35">
        <v>0.0</v>
      </c>
      <c r="R1558" s="35">
        <v>0.0</v>
      </c>
      <c r="S1558" s="35">
        <v>0.0</v>
      </c>
      <c r="T1558" s="35">
        <v>0.0</v>
      </c>
      <c r="U1558" s="35">
        <v>11.86628482771183</v>
      </c>
      <c r="V1558" s="35">
        <v>1148.201280576</v>
      </c>
      <c r="W1558" s="35">
        <v>0.0</v>
      </c>
      <c r="X1558" s="35">
        <v>0.0</v>
      </c>
      <c r="Y1558" s="35">
        <v>0.0</v>
      </c>
      <c r="Z1558" s="35">
        <v>0.0</v>
      </c>
      <c r="AA1558" s="35">
        <v>158.42531670336</v>
      </c>
      <c r="AB1558" s="35">
        <v>0.0</v>
      </c>
      <c r="AC1558" s="35">
        <v>0.0</v>
      </c>
      <c r="AD1558" s="35">
        <v>0.0</v>
      </c>
      <c r="AE1558" s="35">
        <v>9.665597793599792</v>
      </c>
      <c r="AF1558" s="35">
        <v>1148.201280576</v>
      </c>
    </row>
    <row r="1559" ht="15.75" customHeight="1">
      <c r="A1559" s="35" t="s">
        <v>70</v>
      </c>
      <c r="B1559" s="35" t="s">
        <v>1702</v>
      </c>
      <c r="C1559" s="35">
        <v>12763.0</v>
      </c>
      <c r="D1559" s="35" t="s">
        <v>70</v>
      </c>
      <c r="F1559" s="35">
        <v>0.0</v>
      </c>
      <c r="G1559" s="35">
        <v>0.06930120575282425</v>
      </c>
      <c r="H1559" s="35">
        <v>0.06930120575282425</v>
      </c>
      <c r="I1559" s="35">
        <v>17.2920059424</v>
      </c>
      <c r="J1559" s="35">
        <v>0.0</v>
      </c>
      <c r="K1559" s="35">
        <v>0.0</v>
      </c>
      <c r="L1559" s="35">
        <v>0.0</v>
      </c>
      <c r="M1559" s="35">
        <v>0.0</v>
      </c>
      <c r="N1559" s="35">
        <v>0.0</v>
      </c>
      <c r="O1559" s="35">
        <v>0.0</v>
      </c>
      <c r="P1559" s="35">
        <v>0.0</v>
      </c>
      <c r="R1559" s="35">
        <v>0.0</v>
      </c>
      <c r="S1559" s="35">
        <v>0.0</v>
      </c>
      <c r="T1559" s="35">
        <v>0.0</v>
      </c>
      <c r="U1559" s="35">
        <v>0.0</v>
      </c>
      <c r="V1559" s="35">
        <v>17.2920059424</v>
      </c>
      <c r="W1559" s="35">
        <v>0.0</v>
      </c>
      <c r="X1559" s="35">
        <v>0.0</v>
      </c>
      <c r="Y1559" s="35">
        <v>0.0</v>
      </c>
      <c r="Z1559" s="35">
        <v>0.0</v>
      </c>
      <c r="AA1559" s="35">
        <v>0.0</v>
      </c>
      <c r="AB1559" s="35">
        <v>0.0</v>
      </c>
      <c r="AC1559" s="35">
        <v>0.0</v>
      </c>
      <c r="AD1559" s="35">
        <v>0.0</v>
      </c>
      <c r="AE1559" s="35">
        <v>0.0</v>
      </c>
      <c r="AF1559" s="35">
        <v>17.2920059424</v>
      </c>
    </row>
    <row r="1560" ht="15.75" customHeight="1">
      <c r="A1560" s="35" t="s">
        <v>70</v>
      </c>
      <c r="B1560" s="35" t="s">
        <v>1703</v>
      </c>
      <c r="C1560" s="35">
        <v>12763.0</v>
      </c>
      <c r="D1560" s="35" t="s">
        <v>70</v>
      </c>
      <c r="F1560" s="35">
        <v>0.0356295576497728</v>
      </c>
      <c r="G1560" s="35">
        <v>0.0112861956819069</v>
      </c>
      <c r="H1560" s="35">
        <v>0.0469157533316797</v>
      </c>
      <c r="I1560" s="35">
        <v>28.1480909472</v>
      </c>
      <c r="J1560" s="35">
        <v>0.0</v>
      </c>
      <c r="K1560" s="35">
        <v>0.0</v>
      </c>
      <c r="L1560" s="35">
        <v>0.0</v>
      </c>
      <c r="M1560" s="35">
        <v>0.0</v>
      </c>
      <c r="N1560" s="35">
        <v>0.0</v>
      </c>
      <c r="O1560" s="35">
        <v>0.0</v>
      </c>
      <c r="P1560" s="35">
        <v>0.0</v>
      </c>
      <c r="R1560" s="35">
        <v>0.0</v>
      </c>
      <c r="S1560" s="35">
        <v>0.0</v>
      </c>
      <c r="T1560" s="35">
        <v>0.0</v>
      </c>
      <c r="U1560" s="35">
        <v>0.0</v>
      </c>
      <c r="V1560" s="35">
        <v>28.1480909472</v>
      </c>
      <c r="W1560" s="35">
        <v>0.0</v>
      </c>
      <c r="X1560" s="35">
        <v>0.0</v>
      </c>
      <c r="Y1560" s="35">
        <v>0.0</v>
      </c>
      <c r="Z1560" s="35">
        <v>0.0</v>
      </c>
      <c r="AA1560" s="35">
        <v>21.3767009568</v>
      </c>
      <c r="AB1560" s="35">
        <v>0.0</v>
      </c>
      <c r="AC1560" s="35">
        <v>0.0</v>
      </c>
      <c r="AD1560" s="35">
        <v>0.0</v>
      </c>
      <c r="AE1560" s="35">
        <v>0.0</v>
      </c>
      <c r="AF1560" s="35">
        <v>6.7713899904</v>
      </c>
    </row>
    <row r="1561" ht="15.75" customHeight="1">
      <c r="A1561" s="35" t="s">
        <v>70</v>
      </c>
      <c r="B1561" s="35" t="s">
        <v>1704</v>
      </c>
      <c r="C1561" s="35">
        <v>12763.0</v>
      </c>
      <c r="D1561" s="35" t="s">
        <v>70</v>
      </c>
      <c r="F1561" s="35">
        <v>0.0</v>
      </c>
      <c r="G1561" s="35">
        <v>0.03940981535669816</v>
      </c>
      <c r="H1561" s="35">
        <v>0.03940981535669816</v>
      </c>
      <c r="I1561" s="35">
        <v>23.6447459136</v>
      </c>
      <c r="J1561" s="35">
        <v>0.0</v>
      </c>
      <c r="K1561" s="35">
        <v>0.0</v>
      </c>
      <c r="L1561" s="35">
        <v>0.0</v>
      </c>
      <c r="M1561" s="35">
        <v>0.0</v>
      </c>
      <c r="N1561" s="35">
        <v>0.0</v>
      </c>
      <c r="O1561" s="35">
        <v>0.0</v>
      </c>
      <c r="P1561" s="35">
        <v>0.0</v>
      </c>
      <c r="R1561" s="35">
        <v>0.0</v>
      </c>
      <c r="S1561" s="35">
        <v>0.0</v>
      </c>
      <c r="T1561" s="35">
        <v>0.0</v>
      </c>
      <c r="U1561" s="35">
        <v>0.0</v>
      </c>
      <c r="V1561" s="35">
        <v>23.6447459136</v>
      </c>
      <c r="W1561" s="35">
        <v>0.0</v>
      </c>
      <c r="X1561" s="35">
        <v>0.0</v>
      </c>
      <c r="Y1561" s="35">
        <v>0.0</v>
      </c>
      <c r="Z1561" s="35">
        <v>0.0</v>
      </c>
      <c r="AA1561" s="35">
        <v>0.0</v>
      </c>
      <c r="AB1561" s="35">
        <v>0.0</v>
      </c>
      <c r="AC1561" s="35">
        <v>0.0</v>
      </c>
      <c r="AD1561" s="35">
        <v>0.0</v>
      </c>
      <c r="AE1561" s="35">
        <v>0.0</v>
      </c>
      <c r="AF1561" s="35">
        <v>23.6447459136</v>
      </c>
    </row>
    <row r="1562" ht="15.75" customHeight="1">
      <c r="A1562" s="35" t="s">
        <v>70</v>
      </c>
      <c r="B1562" s="35" t="s">
        <v>1705</v>
      </c>
      <c r="C1562" s="35">
        <v>12763.0</v>
      </c>
      <c r="D1562" s="35" t="s">
        <v>70</v>
      </c>
      <c r="F1562" s="35">
        <v>0.0</v>
      </c>
      <c r="G1562" s="35">
        <v>0.03412806501922774</v>
      </c>
      <c r="H1562" s="35">
        <v>0.03412806501922774</v>
      </c>
      <c r="I1562" s="35">
        <v>20.4758489376</v>
      </c>
      <c r="J1562" s="35">
        <v>0.0</v>
      </c>
      <c r="K1562" s="35">
        <v>0.0</v>
      </c>
      <c r="L1562" s="35">
        <v>0.0</v>
      </c>
      <c r="M1562" s="35">
        <v>0.0</v>
      </c>
      <c r="N1562" s="35">
        <v>0.0</v>
      </c>
      <c r="O1562" s="35">
        <v>0.0</v>
      </c>
      <c r="P1562" s="35">
        <v>0.0</v>
      </c>
      <c r="R1562" s="35">
        <v>0.0</v>
      </c>
      <c r="S1562" s="35">
        <v>0.0</v>
      </c>
      <c r="T1562" s="35">
        <v>0.0</v>
      </c>
      <c r="U1562" s="35">
        <v>0.0</v>
      </c>
      <c r="V1562" s="35">
        <v>20.4758489376</v>
      </c>
      <c r="W1562" s="35">
        <v>0.0</v>
      </c>
      <c r="X1562" s="35">
        <v>0.0</v>
      </c>
      <c r="Y1562" s="35">
        <v>0.0</v>
      </c>
      <c r="Z1562" s="35">
        <v>0.0</v>
      </c>
      <c r="AA1562" s="35">
        <v>0.0</v>
      </c>
      <c r="AB1562" s="35">
        <v>0.0</v>
      </c>
      <c r="AC1562" s="35">
        <v>0.0</v>
      </c>
      <c r="AD1562" s="35">
        <v>0.0</v>
      </c>
      <c r="AE1562" s="35">
        <v>0.0</v>
      </c>
      <c r="AF1562" s="35">
        <v>20.4758489376</v>
      </c>
    </row>
    <row r="1563" ht="15.75" customHeight="1">
      <c r="A1563" s="35" t="s">
        <v>70</v>
      </c>
      <c r="B1563" s="35" t="s">
        <v>1706</v>
      </c>
      <c r="C1563" s="35">
        <v>12763.0</v>
      </c>
      <c r="D1563" s="35" t="s">
        <v>70</v>
      </c>
      <c r="F1563" s="35">
        <v>0.0</v>
      </c>
      <c r="G1563" s="35">
        <v>0.03789890251067705</v>
      </c>
      <c r="H1563" s="35">
        <v>0.03789890251067705</v>
      </c>
      <c r="I1563" s="35">
        <v>22.7382420384</v>
      </c>
      <c r="J1563" s="35">
        <v>0.0</v>
      </c>
      <c r="K1563" s="35">
        <v>0.0</v>
      </c>
      <c r="L1563" s="35">
        <v>0.0</v>
      </c>
      <c r="M1563" s="35">
        <v>0.0</v>
      </c>
      <c r="N1563" s="35">
        <v>0.0</v>
      </c>
      <c r="O1563" s="35">
        <v>0.0</v>
      </c>
      <c r="P1563" s="35">
        <v>0.0</v>
      </c>
      <c r="R1563" s="35">
        <v>0.0</v>
      </c>
      <c r="S1563" s="35">
        <v>0.0</v>
      </c>
      <c r="T1563" s="35">
        <v>0.0</v>
      </c>
      <c r="U1563" s="35">
        <v>0.0</v>
      </c>
      <c r="V1563" s="35">
        <v>22.7382420384</v>
      </c>
      <c r="W1563" s="35">
        <v>0.0</v>
      </c>
      <c r="X1563" s="35">
        <v>0.0</v>
      </c>
      <c r="Y1563" s="35">
        <v>0.0</v>
      </c>
      <c r="Z1563" s="35">
        <v>0.0</v>
      </c>
      <c r="AA1563" s="35">
        <v>0.0</v>
      </c>
      <c r="AB1563" s="35">
        <v>0.0</v>
      </c>
      <c r="AC1563" s="35">
        <v>0.0</v>
      </c>
      <c r="AD1563" s="35">
        <v>0.0</v>
      </c>
      <c r="AE1563" s="35">
        <v>0.0</v>
      </c>
      <c r="AF1563" s="35">
        <v>22.7382420384</v>
      </c>
    </row>
    <row r="1564" ht="15.75" customHeight="1">
      <c r="A1564" s="35" t="s">
        <v>70</v>
      </c>
      <c r="B1564" s="35" t="s">
        <v>1707</v>
      </c>
      <c r="C1564" s="35">
        <v>12763.0</v>
      </c>
      <c r="D1564" s="35" t="s">
        <v>70</v>
      </c>
      <c r="F1564" s="35">
        <v>0.0209128568249176</v>
      </c>
      <c r="G1564" s="35">
        <v>0.01854143630344159</v>
      </c>
      <c r="H1564" s="35">
        <v>0.03945429312835919</v>
      </c>
      <c r="I1564" s="35">
        <v>23.671431286272</v>
      </c>
      <c r="J1564" s="35">
        <v>0.0</v>
      </c>
      <c r="K1564" s="35">
        <v>0.0</v>
      </c>
      <c r="L1564" s="35">
        <v>0.0</v>
      </c>
      <c r="M1564" s="35">
        <v>0.0</v>
      </c>
      <c r="N1564" s="35">
        <v>0.0</v>
      </c>
      <c r="O1564" s="35">
        <v>0.0</v>
      </c>
      <c r="P1564" s="35">
        <v>0.0</v>
      </c>
      <c r="R1564" s="35">
        <v>0.0</v>
      </c>
      <c r="S1564" s="35">
        <v>0.0</v>
      </c>
      <c r="T1564" s="35">
        <v>0.0</v>
      </c>
      <c r="U1564" s="35">
        <v>0.0</v>
      </c>
      <c r="V1564" s="35">
        <v>23.671431286272</v>
      </c>
      <c r="W1564" s="35">
        <v>0.0</v>
      </c>
      <c r="X1564" s="35">
        <v>0.0</v>
      </c>
      <c r="Y1564" s="35">
        <v>0.0</v>
      </c>
      <c r="Z1564" s="35">
        <v>0.0</v>
      </c>
      <c r="AA1564" s="35">
        <v>12.547107401472</v>
      </c>
      <c r="AB1564" s="35">
        <v>0.0</v>
      </c>
      <c r="AC1564" s="35">
        <v>0.0</v>
      </c>
      <c r="AD1564" s="35">
        <v>0.0</v>
      </c>
      <c r="AE1564" s="35">
        <v>0.0</v>
      </c>
      <c r="AF1564" s="35">
        <v>11.1243238848</v>
      </c>
    </row>
    <row r="1565" ht="15.75" customHeight="1">
      <c r="A1565" s="35" t="s">
        <v>70</v>
      </c>
      <c r="B1565" s="35" t="s">
        <v>1708</v>
      </c>
      <c r="C1565" s="35">
        <v>12763.0</v>
      </c>
      <c r="D1565" s="35" t="s">
        <v>70</v>
      </c>
      <c r="F1565" s="35">
        <v>0.005987467424658495</v>
      </c>
      <c r="G1565" s="35">
        <v>0.03222156293410429</v>
      </c>
      <c r="H1565" s="35">
        <v>0.03820903035876279</v>
      </c>
      <c r="I1565" s="35">
        <v>16.7901570144</v>
      </c>
      <c r="J1565" s="35">
        <v>0.0</v>
      </c>
      <c r="K1565" s="35">
        <v>0.0</v>
      </c>
      <c r="L1565" s="35">
        <v>0.0</v>
      </c>
      <c r="M1565" s="35">
        <v>0.0</v>
      </c>
      <c r="N1565" s="35">
        <v>0.0</v>
      </c>
      <c r="O1565" s="35">
        <v>0.0</v>
      </c>
      <c r="P1565" s="35">
        <v>0.0</v>
      </c>
      <c r="R1565" s="35">
        <v>0.0</v>
      </c>
      <c r="S1565" s="35">
        <v>0.0</v>
      </c>
      <c r="T1565" s="35">
        <v>0.0</v>
      </c>
      <c r="U1565" s="35">
        <v>0.0</v>
      </c>
      <c r="V1565" s="35">
        <v>16.7901570144</v>
      </c>
      <c r="W1565" s="35">
        <v>0.0</v>
      </c>
      <c r="X1565" s="35">
        <v>0.0</v>
      </c>
      <c r="Y1565" s="35">
        <v>0.0</v>
      </c>
      <c r="Z1565" s="35">
        <v>0.0</v>
      </c>
      <c r="AA1565" s="35">
        <v>3.592306755072</v>
      </c>
      <c r="AB1565" s="35">
        <v>0.0</v>
      </c>
      <c r="AC1565" s="35">
        <v>0.0</v>
      </c>
      <c r="AD1565" s="35">
        <v>0.0</v>
      </c>
      <c r="AE1565" s="35">
        <v>0.0</v>
      </c>
      <c r="AF1565" s="35">
        <v>16.7901570144</v>
      </c>
    </row>
    <row r="1566" ht="15.75" customHeight="1">
      <c r="A1566" s="35" t="s">
        <v>70</v>
      </c>
      <c r="B1566" s="35" t="s">
        <v>1709</v>
      </c>
      <c r="C1566" s="35">
        <v>12763.0</v>
      </c>
      <c r="D1566" s="35" t="s">
        <v>70</v>
      </c>
      <c r="F1566" s="35">
        <v>0.01638564242083122</v>
      </c>
      <c r="G1566" s="35">
        <v>0.01631090871138786</v>
      </c>
      <c r="H1566" s="35">
        <v>0.03269655113221908</v>
      </c>
      <c r="I1566" s="35">
        <v>19.6169821344</v>
      </c>
      <c r="J1566" s="35">
        <v>0.0</v>
      </c>
      <c r="K1566" s="35">
        <v>0.0</v>
      </c>
      <c r="L1566" s="35">
        <v>0.0</v>
      </c>
      <c r="M1566" s="35">
        <v>0.0</v>
      </c>
      <c r="N1566" s="35">
        <v>0.0</v>
      </c>
      <c r="O1566" s="35">
        <v>0.0</v>
      </c>
      <c r="P1566" s="35">
        <v>0.0</v>
      </c>
      <c r="R1566" s="35">
        <v>0.0</v>
      </c>
      <c r="S1566" s="35">
        <v>0.0</v>
      </c>
      <c r="T1566" s="35">
        <v>0.0</v>
      </c>
      <c r="U1566" s="35">
        <v>0.0</v>
      </c>
      <c r="V1566" s="35">
        <v>19.6169821344</v>
      </c>
      <c r="W1566" s="35">
        <v>0.0</v>
      </c>
      <c r="X1566" s="35">
        <v>0.0</v>
      </c>
      <c r="Y1566" s="35">
        <v>0.0</v>
      </c>
      <c r="Z1566" s="35">
        <v>0.0</v>
      </c>
      <c r="AA1566" s="35">
        <v>9.830910096</v>
      </c>
      <c r="AB1566" s="35">
        <v>0.0</v>
      </c>
      <c r="AC1566" s="35">
        <v>0.0</v>
      </c>
      <c r="AD1566" s="35">
        <v>0.0</v>
      </c>
      <c r="AE1566" s="35">
        <v>0.0</v>
      </c>
      <c r="AF1566" s="35">
        <v>9.7860720384</v>
      </c>
    </row>
    <row r="1567" ht="15.75" customHeight="1">
      <c r="A1567" s="35" t="s">
        <v>70</v>
      </c>
      <c r="B1567" s="35" t="s">
        <v>1710</v>
      </c>
      <c r="C1567" s="35">
        <v>12763.0</v>
      </c>
      <c r="D1567" s="35" t="s">
        <v>70</v>
      </c>
      <c r="F1567" s="35">
        <v>0.02170169430481286</v>
      </c>
      <c r="G1567" s="35">
        <v>0.0100837575109191</v>
      </c>
      <c r="H1567" s="35">
        <v>0.03178545181573195</v>
      </c>
      <c r="I1567" s="35">
        <v>14.6352209472</v>
      </c>
      <c r="J1567" s="35">
        <v>0.0</v>
      </c>
      <c r="K1567" s="35">
        <v>0.0</v>
      </c>
      <c r="L1567" s="35">
        <v>0.0</v>
      </c>
      <c r="M1567" s="35">
        <v>0.0</v>
      </c>
      <c r="N1567" s="35">
        <v>0.0</v>
      </c>
      <c r="O1567" s="35">
        <v>0.0</v>
      </c>
      <c r="P1567" s="35">
        <v>0.0</v>
      </c>
      <c r="R1567" s="35">
        <v>0.0</v>
      </c>
      <c r="S1567" s="35">
        <v>0.0</v>
      </c>
      <c r="T1567" s="35">
        <v>0.0</v>
      </c>
      <c r="U1567" s="35">
        <v>0.0</v>
      </c>
      <c r="V1567" s="35">
        <v>14.6352209472</v>
      </c>
      <c r="W1567" s="35">
        <v>0.0</v>
      </c>
      <c r="X1567" s="35">
        <v>0.0</v>
      </c>
      <c r="Y1567" s="35">
        <v>0.0</v>
      </c>
      <c r="Z1567" s="35">
        <v>0.0</v>
      </c>
      <c r="AA1567" s="35">
        <v>8.585258976</v>
      </c>
      <c r="AB1567" s="35">
        <v>0.0</v>
      </c>
      <c r="AC1567" s="35">
        <v>0.0</v>
      </c>
      <c r="AD1567" s="35">
        <v>0.0</v>
      </c>
      <c r="AE1567" s="35">
        <v>0.0</v>
      </c>
      <c r="AF1567" s="35">
        <v>6.0499619712</v>
      </c>
    </row>
    <row r="1568" ht="15.75" customHeight="1">
      <c r="A1568" s="35" t="s">
        <v>70</v>
      </c>
      <c r="B1568" s="35" t="s">
        <v>1711</v>
      </c>
      <c r="C1568" s="35">
        <v>12763.0</v>
      </c>
      <c r="D1568" s="35" t="s">
        <v>70</v>
      </c>
      <c r="F1568" s="35">
        <v>0.0</v>
      </c>
      <c r="G1568" s="35">
        <v>0.03940203994074967</v>
      </c>
      <c r="H1568" s="35">
        <v>0.03940203994074967</v>
      </c>
      <c r="I1568" s="35">
        <v>15.3772109568</v>
      </c>
      <c r="J1568" s="35">
        <v>0.0</v>
      </c>
      <c r="K1568" s="35">
        <v>0.0</v>
      </c>
      <c r="L1568" s="35">
        <v>0.0</v>
      </c>
      <c r="M1568" s="35">
        <v>0.0</v>
      </c>
      <c r="N1568" s="35">
        <v>0.0</v>
      </c>
      <c r="O1568" s="35">
        <v>0.0</v>
      </c>
      <c r="P1568" s="35">
        <v>0.0</v>
      </c>
      <c r="R1568" s="35">
        <v>0.0</v>
      </c>
      <c r="S1568" s="35">
        <v>0.0</v>
      </c>
      <c r="T1568" s="35">
        <v>0.0</v>
      </c>
      <c r="U1568" s="35">
        <v>0.0</v>
      </c>
      <c r="V1568" s="35">
        <v>15.3772109568</v>
      </c>
      <c r="W1568" s="35">
        <v>0.0</v>
      </c>
      <c r="X1568" s="35">
        <v>0.0</v>
      </c>
      <c r="Y1568" s="35">
        <v>0.0</v>
      </c>
      <c r="Z1568" s="35">
        <v>0.0</v>
      </c>
      <c r="AA1568" s="35">
        <v>0.0</v>
      </c>
      <c r="AB1568" s="35">
        <v>0.0</v>
      </c>
      <c r="AC1568" s="35">
        <v>0.0</v>
      </c>
      <c r="AD1568" s="35">
        <v>0.0</v>
      </c>
      <c r="AE1568" s="35">
        <v>0.0</v>
      </c>
      <c r="AF1568" s="35">
        <v>15.3772109568</v>
      </c>
    </row>
    <row r="1569" ht="15.75" customHeight="1">
      <c r="A1569" s="35" t="s">
        <v>70</v>
      </c>
      <c r="B1569" s="35" t="s">
        <v>1712</v>
      </c>
      <c r="C1569" s="35">
        <v>12763.0</v>
      </c>
      <c r="D1569" s="35" t="s">
        <v>70</v>
      </c>
      <c r="F1569" s="35">
        <v>0.0177973218198642</v>
      </c>
      <c r="G1569" s="35">
        <v>0.02874038959218214</v>
      </c>
      <c r="H1569" s="35">
        <v>0.04653771141204634</v>
      </c>
      <c r="I1569" s="35">
        <v>20.972310839424</v>
      </c>
      <c r="J1569" s="35">
        <v>0.0</v>
      </c>
      <c r="K1569" s="35">
        <v>0.0</v>
      </c>
      <c r="L1569" s="35">
        <v>0.0</v>
      </c>
      <c r="M1569" s="35">
        <v>0.0</v>
      </c>
      <c r="N1569" s="35">
        <v>0.0</v>
      </c>
      <c r="O1569" s="35">
        <v>0.0</v>
      </c>
      <c r="P1569" s="35">
        <v>0.0</v>
      </c>
      <c r="R1569" s="35">
        <v>0.0</v>
      </c>
      <c r="S1569" s="35">
        <v>0.0</v>
      </c>
      <c r="T1569" s="35">
        <v>0.0</v>
      </c>
      <c r="U1569" s="35">
        <v>0.0</v>
      </c>
      <c r="V1569" s="35">
        <v>20.972310839424</v>
      </c>
      <c r="W1569" s="35">
        <v>0.0</v>
      </c>
      <c r="X1569" s="35">
        <v>0.0</v>
      </c>
      <c r="Y1569" s="35">
        <v>0.0</v>
      </c>
      <c r="Z1569" s="35">
        <v>0.0</v>
      </c>
      <c r="AA1569" s="35">
        <v>10.677876781824</v>
      </c>
      <c r="AB1569" s="35">
        <v>0.0</v>
      </c>
      <c r="AC1569" s="35">
        <v>0.0</v>
      </c>
      <c r="AD1569" s="35">
        <v>0.0</v>
      </c>
      <c r="AE1569" s="35">
        <v>0.0</v>
      </c>
      <c r="AF1569" s="35">
        <v>10.2944340576</v>
      </c>
    </row>
    <row r="1570" ht="15.75" customHeight="1">
      <c r="A1570" s="35" t="s">
        <v>70</v>
      </c>
      <c r="B1570" s="35" t="s">
        <v>1713</v>
      </c>
      <c r="C1570" s="35">
        <v>12763.0</v>
      </c>
      <c r="D1570" s="35" t="s">
        <v>70</v>
      </c>
      <c r="F1570" s="35">
        <v>0.03321837125870053</v>
      </c>
      <c r="G1570" s="35">
        <v>0.008968523620338191</v>
      </c>
      <c r="H1570" s="35">
        <v>0.04218689487903872</v>
      </c>
      <c r="I1570" s="35">
        <v>25.3109130624</v>
      </c>
      <c r="J1570" s="35">
        <v>0.0</v>
      </c>
      <c r="K1570" s="35">
        <v>0.0</v>
      </c>
      <c r="L1570" s="35">
        <v>0.0</v>
      </c>
      <c r="M1570" s="35">
        <v>0.0</v>
      </c>
      <c r="N1570" s="35">
        <v>0.0</v>
      </c>
      <c r="O1570" s="35">
        <v>0.0</v>
      </c>
      <c r="P1570" s="35">
        <v>0.0</v>
      </c>
      <c r="R1570" s="35">
        <v>0.0</v>
      </c>
      <c r="S1570" s="35">
        <v>0.0</v>
      </c>
      <c r="T1570" s="35">
        <v>0.0</v>
      </c>
      <c r="U1570" s="35">
        <v>0.0</v>
      </c>
      <c r="V1570" s="35">
        <v>25.3109130624</v>
      </c>
      <c r="W1570" s="35">
        <v>0.0</v>
      </c>
      <c r="X1570" s="35">
        <v>0.0</v>
      </c>
      <c r="Y1570" s="35">
        <v>0.0</v>
      </c>
      <c r="Z1570" s="35">
        <v>0.0</v>
      </c>
      <c r="AA1570" s="35">
        <v>19.930059072</v>
      </c>
      <c r="AB1570" s="35">
        <v>0.0</v>
      </c>
      <c r="AC1570" s="35">
        <v>0.0</v>
      </c>
      <c r="AD1570" s="35">
        <v>0.0</v>
      </c>
      <c r="AE1570" s="35">
        <v>0.0</v>
      </c>
      <c r="AF1570" s="35">
        <v>5.3808539904</v>
      </c>
    </row>
    <row r="1571" ht="15.75" customHeight="1">
      <c r="A1571" s="35" t="s">
        <v>70</v>
      </c>
      <c r="B1571" s="35" t="s">
        <v>1714</v>
      </c>
      <c r="C1571" s="35">
        <v>12763.0</v>
      </c>
      <c r="D1571" s="35" t="s">
        <v>70</v>
      </c>
      <c r="F1571" s="35">
        <v>0.03543633856345285</v>
      </c>
      <c r="G1571" s="35">
        <v>0.0</v>
      </c>
      <c r="H1571" s="35">
        <v>0.03543633856345285</v>
      </c>
      <c r="I1571" s="35">
        <v>21.2607751104</v>
      </c>
      <c r="J1571" s="35">
        <v>0.0</v>
      </c>
      <c r="K1571" s="35">
        <v>0.0</v>
      </c>
      <c r="L1571" s="35">
        <v>0.0</v>
      </c>
      <c r="M1571" s="35">
        <v>0.0</v>
      </c>
      <c r="N1571" s="35">
        <v>0.0</v>
      </c>
      <c r="O1571" s="35">
        <v>0.0</v>
      </c>
      <c r="P1571" s="35">
        <v>0.0</v>
      </c>
      <c r="R1571" s="35">
        <v>0.0</v>
      </c>
      <c r="S1571" s="35">
        <v>0.0</v>
      </c>
      <c r="T1571" s="35">
        <v>0.0</v>
      </c>
      <c r="U1571" s="35">
        <v>0.0</v>
      </c>
      <c r="V1571" s="35">
        <v>21.2607751104</v>
      </c>
      <c r="W1571" s="35">
        <v>0.0</v>
      </c>
      <c r="X1571" s="35">
        <v>0.0</v>
      </c>
      <c r="Y1571" s="35">
        <v>0.0</v>
      </c>
      <c r="Z1571" s="35">
        <v>0.0</v>
      </c>
      <c r="AA1571" s="35">
        <v>21.2607751104</v>
      </c>
      <c r="AB1571" s="35">
        <v>0.0</v>
      </c>
      <c r="AC1571" s="35">
        <v>0.0</v>
      </c>
      <c r="AD1571" s="35">
        <v>0.0</v>
      </c>
      <c r="AE1571" s="35">
        <v>0.0</v>
      </c>
      <c r="AF1571" s="35">
        <v>0.0</v>
      </c>
    </row>
    <row r="1572" ht="15.75" customHeight="1">
      <c r="A1572" s="35" t="s">
        <v>70</v>
      </c>
      <c r="B1572" s="35" t="s">
        <v>1715</v>
      </c>
      <c r="C1572" s="35">
        <v>12763.0</v>
      </c>
      <c r="D1572" s="35" t="s">
        <v>70</v>
      </c>
      <c r="F1572" s="35">
        <v>0.0268341566560723</v>
      </c>
      <c r="G1572" s="35">
        <v>0.0</v>
      </c>
      <c r="H1572" s="35">
        <v>0.0268341566560723</v>
      </c>
      <c r="I1572" s="35">
        <v>10.63020454272</v>
      </c>
      <c r="J1572" s="35">
        <v>0.0</v>
      </c>
      <c r="K1572" s="35">
        <v>0.0</v>
      </c>
      <c r="L1572" s="35">
        <v>0.0</v>
      </c>
      <c r="M1572" s="35">
        <v>0.0</v>
      </c>
      <c r="N1572" s="35">
        <v>0.0</v>
      </c>
      <c r="O1572" s="35">
        <v>0.0</v>
      </c>
      <c r="P1572" s="35">
        <v>0.0</v>
      </c>
      <c r="R1572" s="35">
        <v>0.0</v>
      </c>
      <c r="S1572" s="35">
        <v>0.0</v>
      </c>
      <c r="T1572" s="35">
        <v>0.0</v>
      </c>
      <c r="U1572" s="35">
        <v>0.0</v>
      </c>
      <c r="V1572" s="35">
        <v>10.63020454272</v>
      </c>
      <c r="W1572" s="35">
        <v>0.0</v>
      </c>
      <c r="X1572" s="35">
        <v>0.0</v>
      </c>
      <c r="Y1572" s="35">
        <v>0.0</v>
      </c>
      <c r="Z1572" s="35">
        <v>0.0</v>
      </c>
      <c r="AA1572" s="35">
        <v>10.63020454272</v>
      </c>
      <c r="AB1572" s="35">
        <v>0.0</v>
      </c>
      <c r="AC1572" s="35">
        <v>0.0</v>
      </c>
      <c r="AD1572" s="35">
        <v>0.0</v>
      </c>
      <c r="AE1572" s="35">
        <v>0.0</v>
      </c>
      <c r="AF1572" s="35">
        <v>0.0</v>
      </c>
    </row>
    <row r="1573" ht="15.75" customHeight="1">
      <c r="A1573" s="35" t="s">
        <v>70</v>
      </c>
      <c r="B1573" s="35" t="s">
        <v>1716</v>
      </c>
      <c r="C1573" s="35">
        <v>12763.0</v>
      </c>
      <c r="D1573" s="35" t="s">
        <v>70</v>
      </c>
      <c r="F1573" s="35">
        <v>0.04137385551984042</v>
      </c>
      <c r="G1573" s="35">
        <v>0.0034064396324788</v>
      </c>
      <c r="H1573" s="35">
        <v>0.04478029515231922</v>
      </c>
      <c r="I1573" s="35">
        <v>16.870521024</v>
      </c>
      <c r="J1573" s="35">
        <v>0.0</v>
      </c>
      <c r="K1573" s="35">
        <v>0.0</v>
      </c>
      <c r="L1573" s="35">
        <v>0.0</v>
      </c>
      <c r="M1573" s="35">
        <v>0.0</v>
      </c>
      <c r="N1573" s="35">
        <v>0.0</v>
      </c>
      <c r="O1573" s="35">
        <v>0.0</v>
      </c>
      <c r="P1573" s="35">
        <v>0.0</v>
      </c>
      <c r="R1573" s="35">
        <v>0.0</v>
      </c>
      <c r="S1573" s="35">
        <v>0.0</v>
      </c>
      <c r="T1573" s="35">
        <v>0.0</v>
      </c>
      <c r="U1573" s="35">
        <v>0.0</v>
      </c>
      <c r="V1573" s="35">
        <v>16.870521024</v>
      </c>
      <c r="W1573" s="35">
        <v>0.0</v>
      </c>
      <c r="X1573" s="35">
        <v>0.0</v>
      </c>
      <c r="Y1573" s="35">
        <v>0.0</v>
      </c>
      <c r="Z1573" s="35">
        <v>0.0</v>
      </c>
      <c r="AA1573" s="35">
        <v>16.870521024</v>
      </c>
      <c r="AB1573" s="35">
        <v>0.0</v>
      </c>
      <c r="AC1573" s="35">
        <v>0.0</v>
      </c>
      <c r="AD1573" s="35">
        <v>0.0</v>
      </c>
      <c r="AE1573" s="35">
        <v>0.0</v>
      </c>
      <c r="AF1573" s="35">
        <v>2.0437649568</v>
      </c>
    </row>
    <row r="1574" ht="15.75" customHeight="1">
      <c r="A1574" s="35" t="s">
        <v>70</v>
      </c>
      <c r="B1574" s="35" t="s">
        <v>1717</v>
      </c>
      <c r="C1574" s="35">
        <v>12763.0</v>
      </c>
      <c r="D1574" s="35" t="s">
        <v>70</v>
      </c>
      <c r="F1574" s="35">
        <v>0.01061563902563789</v>
      </c>
      <c r="G1574" s="35">
        <v>0.02299609172211451</v>
      </c>
      <c r="H1574" s="35">
        <v>0.03361173074775241</v>
      </c>
      <c r="I1574" s="35">
        <v>20.166063353856</v>
      </c>
      <c r="J1574" s="35">
        <v>0.0</v>
      </c>
      <c r="K1574" s="35">
        <v>0.0</v>
      </c>
      <c r="L1574" s="35">
        <v>0.0</v>
      </c>
      <c r="M1574" s="35">
        <v>0.0</v>
      </c>
      <c r="N1574" s="35">
        <v>0.0</v>
      </c>
      <c r="O1574" s="35">
        <v>0.0</v>
      </c>
      <c r="P1574" s="35">
        <v>0.0</v>
      </c>
      <c r="R1574" s="35">
        <v>0.0</v>
      </c>
      <c r="S1574" s="35">
        <v>0.0</v>
      </c>
      <c r="T1574" s="35">
        <v>0.0</v>
      </c>
      <c r="U1574" s="35">
        <v>0.0</v>
      </c>
      <c r="V1574" s="35">
        <v>20.166063353856</v>
      </c>
      <c r="W1574" s="35">
        <v>0.0</v>
      </c>
      <c r="X1574" s="35">
        <v>0.0</v>
      </c>
      <c r="Y1574" s="35">
        <v>0.0</v>
      </c>
      <c r="Z1574" s="35">
        <v>0.0</v>
      </c>
      <c r="AA1574" s="35">
        <v>6.369075449856</v>
      </c>
      <c r="AB1574" s="35">
        <v>0.0</v>
      </c>
      <c r="AC1574" s="35">
        <v>0.0</v>
      </c>
      <c r="AD1574" s="35">
        <v>0.0</v>
      </c>
      <c r="AE1574" s="35">
        <v>0.0</v>
      </c>
      <c r="AF1574" s="35">
        <v>13.796987904</v>
      </c>
    </row>
    <row r="1575" ht="15.75" customHeight="1">
      <c r="A1575" s="35" t="s">
        <v>70</v>
      </c>
      <c r="B1575" s="35" t="s">
        <v>1718</v>
      </c>
      <c r="C1575" s="35">
        <v>12763.0</v>
      </c>
      <c r="D1575" s="35" t="s">
        <v>70</v>
      </c>
      <c r="F1575" s="35">
        <v>0.0</v>
      </c>
      <c r="G1575" s="35">
        <v>0.02558464731315018</v>
      </c>
      <c r="H1575" s="35">
        <v>0.02558464731315018</v>
      </c>
      <c r="I1575" s="35">
        <v>15.3500461632</v>
      </c>
      <c r="J1575" s="35">
        <v>0.0</v>
      </c>
      <c r="K1575" s="35">
        <v>0.0</v>
      </c>
      <c r="L1575" s="35">
        <v>0.0</v>
      </c>
      <c r="M1575" s="35">
        <v>0.0</v>
      </c>
      <c r="N1575" s="35">
        <v>0.0</v>
      </c>
      <c r="O1575" s="35">
        <v>0.0</v>
      </c>
      <c r="P1575" s="35">
        <v>0.0</v>
      </c>
      <c r="R1575" s="35">
        <v>0.0</v>
      </c>
      <c r="S1575" s="35">
        <v>0.0</v>
      </c>
      <c r="T1575" s="35">
        <v>0.0</v>
      </c>
      <c r="U1575" s="35">
        <v>0.0</v>
      </c>
      <c r="V1575" s="35">
        <v>15.3500461632</v>
      </c>
      <c r="W1575" s="35">
        <v>0.0</v>
      </c>
      <c r="X1575" s="35">
        <v>0.0</v>
      </c>
      <c r="Y1575" s="35">
        <v>0.0</v>
      </c>
      <c r="Z1575" s="35">
        <v>0.0</v>
      </c>
      <c r="AA1575" s="35">
        <v>0.0</v>
      </c>
      <c r="AB1575" s="35">
        <v>0.0</v>
      </c>
      <c r="AC1575" s="35">
        <v>0.0</v>
      </c>
      <c r="AD1575" s="35">
        <v>0.0</v>
      </c>
      <c r="AE1575" s="35">
        <v>0.0</v>
      </c>
      <c r="AF1575" s="35">
        <v>15.3500461632</v>
      </c>
    </row>
    <row r="1576" ht="15.75" customHeight="1">
      <c r="A1576" s="35" t="s">
        <v>70</v>
      </c>
      <c r="B1576" s="35" t="s">
        <v>1719</v>
      </c>
      <c r="C1576" s="35">
        <v>12763.0</v>
      </c>
      <c r="D1576" s="35" t="s">
        <v>70</v>
      </c>
      <c r="F1576" s="35">
        <v>0.01561829499439975</v>
      </c>
      <c r="G1576" s="35">
        <v>0.01591370457820392</v>
      </c>
      <c r="H1576" s="35">
        <v>0.03153199957260366</v>
      </c>
      <c r="I1576" s="35">
        <v>10.138655987712</v>
      </c>
      <c r="J1576" s="35">
        <v>0.0</v>
      </c>
      <c r="K1576" s="35">
        <v>0.0</v>
      </c>
      <c r="L1576" s="35">
        <v>0.0</v>
      </c>
      <c r="M1576" s="35">
        <v>0.0</v>
      </c>
      <c r="N1576" s="35">
        <v>0.0</v>
      </c>
      <c r="O1576" s="35">
        <v>0.0</v>
      </c>
      <c r="P1576" s="35">
        <v>0.0</v>
      </c>
      <c r="R1576" s="35">
        <v>0.0</v>
      </c>
      <c r="S1576" s="35">
        <v>0.0</v>
      </c>
      <c r="T1576" s="35">
        <v>0.0</v>
      </c>
      <c r="U1576" s="35">
        <v>0.0</v>
      </c>
      <c r="V1576" s="35">
        <v>10.138655987712</v>
      </c>
      <c r="W1576" s="35">
        <v>0.0</v>
      </c>
      <c r="X1576" s="35">
        <v>0.0</v>
      </c>
      <c r="Y1576" s="35">
        <v>0.0</v>
      </c>
      <c r="Z1576" s="35">
        <v>0.0</v>
      </c>
      <c r="AA1576" s="35">
        <v>4.983050886912</v>
      </c>
      <c r="AB1576" s="35">
        <v>0.0</v>
      </c>
      <c r="AC1576" s="35">
        <v>0.0</v>
      </c>
      <c r="AD1576" s="35">
        <v>0.0</v>
      </c>
      <c r="AE1576" s="35">
        <v>0.0</v>
      </c>
      <c r="AF1576" s="35">
        <v>5.1556051008</v>
      </c>
    </row>
    <row r="1577" ht="15.75" customHeight="1">
      <c r="A1577" s="35" t="s">
        <v>70</v>
      </c>
      <c r="B1577" s="35" t="s">
        <v>1720</v>
      </c>
      <c r="C1577" s="35">
        <v>12763.0</v>
      </c>
      <c r="D1577" s="35" t="s">
        <v>70</v>
      </c>
      <c r="F1577" s="35">
        <v>0.0</v>
      </c>
      <c r="G1577" s="35">
        <v>0.03322462149690528</v>
      </c>
      <c r="H1577" s="35">
        <v>0.03322462149690528</v>
      </c>
      <c r="I1577" s="35">
        <v>19.9338090336</v>
      </c>
      <c r="J1577" s="35">
        <v>0.0</v>
      </c>
      <c r="K1577" s="35">
        <v>0.0</v>
      </c>
      <c r="L1577" s="35">
        <v>0.0</v>
      </c>
      <c r="M1577" s="35">
        <v>0.0</v>
      </c>
      <c r="N1577" s="35">
        <v>0.0</v>
      </c>
      <c r="O1577" s="35">
        <v>0.0</v>
      </c>
      <c r="P1577" s="35">
        <v>0.0</v>
      </c>
      <c r="R1577" s="35">
        <v>0.0</v>
      </c>
      <c r="S1577" s="35">
        <v>0.0</v>
      </c>
      <c r="T1577" s="35">
        <v>0.0</v>
      </c>
      <c r="U1577" s="35">
        <v>0.0</v>
      </c>
      <c r="V1577" s="35">
        <v>19.9338090336</v>
      </c>
      <c r="W1577" s="35">
        <v>0.0</v>
      </c>
      <c r="X1577" s="35">
        <v>0.0</v>
      </c>
      <c r="Y1577" s="35">
        <v>0.0</v>
      </c>
      <c r="Z1577" s="35">
        <v>0.0</v>
      </c>
      <c r="AA1577" s="35">
        <v>0.0</v>
      </c>
      <c r="AB1577" s="35">
        <v>0.0</v>
      </c>
      <c r="AC1577" s="35">
        <v>0.0</v>
      </c>
      <c r="AD1577" s="35">
        <v>0.0</v>
      </c>
      <c r="AE1577" s="35">
        <v>0.0</v>
      </c>
      <c r="AF1577" s="35">
        <v>19.9338090336</v>
      </c>
    </row>
    <row r="1578" ht="15.75" customHeight="1">
      <c r="A1578" s="35" t="s">
        <v>70</v>
      </c>
      <c r="B1578" s="35" t="s">
        <v>1721</v>
      </c>
      <c r="C1578" s="35">
        <v>12763.0</v>
      </c>
      <c r="D1578" s="35" t="s">
        <v>70</v>
      </c>
      <c r="F1578" s="35">
        <v>0.03228110826565566</v>
      </c>
      <c r="G1578" s="35">
        <v>0.0</v>
      </c>
      <c r="H1578" s="35">
        <v>0.03228110826565566</v>
      </c>
      <c r="I1578" s="35">
        <v>19.367728466688</v>
      </c>
      <c r="J1578" s="35">
        <v>0.0</v>
      </c>
      <c r="K1578" s="35">
        <v>0.0</v>
      </c>
      <c r="L1578" s="35">
        <v>0.0</v>
      </c>
      <c r="M1578" s="35">
        <v>0.0</v>
      </c>
      <c r="N1578" s="35">
        <v>0.0</v>
      </c>
      <c r="O1578" s="35">
        <v>0.0</v>
      </c>
      <c r="P1578" s="35">
        <v>0.0</v>
      </c>
      <c r="R1578" s="35">
        <v>0.0</v>
      </c>
      <c r="S1578" s="35">
        <v>0.0</v>
      </c>
      <c r="T1578" s="35">
        <v>0.0</v>
      </c>
      <c r="U1578" s="35">
        <v>0.0</v>
      </c>
      <c r="V1578" s="35">
        <v>19.367728466688</v>
      </c>
      <c r="W1578" s="35">
        <v>0.0</v>
      </c>
      <c r="X1578" s="35">
        <v>0.0</v>
      </c>
      <c r="Y1578" s="35">
        <v>0.0</v>
      </c>
      <c r="Z1578" s="35">
        <v>0.0</v>
      </c>
      <c r="AA1578" s="35">
        <v>19.367728466688</v>
      </c>
      <c r="AB1578" s="35">
        <v>0.0</v>
      </c>
      <c r="AC1578" s="35">
        <v>0.0</v>
      </c>
      <c r="AD1578" s="35">
        <v>0.0</v>
      </c>
      <c r="AE1578" s="35">
        <v>0.0</v>
      </c>
      <c r="AF1578" s="35">
        <v>0.0</v>
      </c>
    </row>
    <row r="1579" ht="15.75" customHeight="1">
      <c r="A1579" s="35" t="s">
        <v>70</v>
      </c>
      <c r="B1579" s="35" t="s">
        <v>1722</v>
      </c>
      <c r="C1579" s="35">
        <v>12763.0</v>
      </c>
      <c r="D1579" s="35" t="s">
        <v>70</v>
      </c>
      <c r="F1579" s="35">
        <v>0.03987098125769221</v>
      </c>
      <c r="G1579" s="35">
        <v>0.0</v>
      </c>
      <c r="H1579" s="35">
        <v>0.03987098125769221</v>
      </c>
      <c r="I1579" s="35">
        <v>23.92143207552</v>
      </c>
      <c r="J1579" s="35">
        <v>0.0</v>
      </c>
      <c r="K1579" s="35">
        <v>0.0</v>
      </c>
      <c r="L1579" s="35">
        <v>0.0</v>
      </c>
      <c r="M1579" s="35">
        <v>0.0</v>
      </c>
      <c r="N1579" s="35">
        <v>0.0</v>
      </c>
      <c r="O1579" s="35">
        <v>0.0</v>
      </c>
      <c r="P1579" s="35">
        <v>0.0</v>
      </c>
      <c r="R1579" s="35">
        <v>0.0</v>
      </c>
      <c r="S1579" s="35">
        <v>0.0</v>
      </c>
      <c r="T1579" s="35">
        <v>0.0</v>
      </c>
      <c r="U1579" s="35">
        <v>0.0</v>
      </c>
      <c r="V1579" s="35">
        <v>23.92143207552</v>
      </c>
      <c r="W1579" s="35">
        <v>0.0</v>
      </c>
      <c r="X1579" s="35">
        <v>0.0</v>
      </c>
      <c r="Y1579" s="35">
        <v>0.0</v>
      </c>
      <c r="Z1579" s="35">
        <v>0.0</v>
      </c>
      <c r="AA1579" s="35">
        <v>23.92143207552</v>
      </c>
      <c r="AB1579" s="35">
        <v>0.0</v>
      </c>
      <c r="AC1579" s="35">
        <v>0.0</v>
      </c>
      <c r="AD1579" s="35">
        <v>0.0</v>
      </c>
      <c r="AE1579" s="35">
        <v>0.0</v>
      </c>
      <c r="AF1579" s="35">
        <v>0.0</v>
      </c>
    </row>
    <row r="1580" ht="15.75" customHeight="1">
      <c r="A1580" s="35" t="s">
        <v>70</v>
      </c>
      <c r="B1580" s="35" t="s">
        <v>1723</v>
      </c>
      <c r="C1580" s="35">
        <v>12763.0</v>
      </c>
      <c r="D1580" s="35" t="s">
        <v>70</v>
      </c>
      <c r="F1580" s="35">
        <v>0.01670513186971894</v>
      </c>
      <c r="G1580" s="35">
        <v>0.01355401536506741</v>
      </c>
      <c r="H1580" s="35">
        <v>0.03025914723478636</v>
      </c>
      <c r="I1580" s="35">
        <v>18.154610506368</v>
      </c>
      <c r="J1580" s="35">
        <v>0.0</v>
      </c>
      <c r="K1580" s="35">
        <v>0.0</v>
      </c>
      <c r="L1580" s="35">
        <v>0.0</v>
      </c>
      <c r="M1580" s="35">
        <v>0.0</v>
      </c>
      <c r="N1580" s="35">
        <v>0.0</v>
      </c>
      <c r="O1580" s="35">
        <v>0.0</v>
      </c>
      <c r="P1580" s="35">
        <v>0.0</v>
      </c>
      <c r="R1580" s="35">
        <v>0.0</v>
      </c>
      <c r="S1580" s="35">
        <v>0.0</v>
      </c>
      <c r="T1580" s="35">
        <v>0.0</v>
      </c>
      <c r="U1580" s="35">
        <v>0.0</v>
      </c>
      <c r="V1580" s="35">
        <v>18.154610506368</v>
      </c>
      <c r="W1580" s="35">
        <v>0.0</v>
      </c>
      <c r="X1580" s="35">
        <v>0.0</v>
      </c>
      <c r="Y1580" s="35">
        <v>0.0</v>
      </c>
      <c r="Z1580" s="35">
        <v>0.0</v>
      </c>
      <c r="AA1580" s="35">
        <v>10.022594496768</v>
      </c>
      <c r="AB1580" s="35">
        <v>0.0</v>
      </c>
      <c r="AC1580" s="35">
        <v>0.0</v>
      </c>
      <c r="AD1580" s="35">
        <v>0.0</v>
      </c>
      <c r="AE1580" s="35">
        <v>0.0</v>
      </c>
      <c r="AF1580" s="35">
        <v>8.1320160096</v>
      </c>
    </row>
    <row r="1581" ht="15.75" customHeight="1">
      <c r="A1581" s="35" t="s">
        <v>70</v>
      </c>
      <c r="B1581" s="35" t="s">
        <v>1724</v>
      </c>
      <c r="C1581" s="35">
        <v>12763.0</v>
      </c>
      <c r="D1581" s="35" t="s">
        <v>70</v>
      </c>
      <c r="F1581" s="35">
        <v>0.007015309228631904</v>
      </c>
      <c r="G1581" s="35">
        <v>0.03254394364150702</v>
      </c>
      <c r="H1581" s="35">
        <v>0.03955925287013892</v>
      </c>
      <c r="I1581" s="35">
        <v>23.7344040864</v>
      </c>
      <c r="J1581" s="35">
        <v>0.0</v>
      </c>
      <c r="K1581" s="35">
        <v>0.0</v>
      </c>
      <c r="L1581" s="35">
        <v>0.0</v>
      </c>
      <c r="M1581" s="35">
        <v>0.0</v>
      </c>
      <c r="N1581" s="35">
        <v>0.0</v>
      </c>
      <c r="O1581" s="35">
        <v>0.0</v>
      </c>
      <c r="P1581" s="35">
        <v>0.0</v>
      </c>
      <c r="R1581" s="35">
        <v>0.0</v>
      </c>
      <c r="S1581" s="35">
        <v>0.0</v>
      </c>
      <c r="T1581" s="35">
        <v>0.0</v>
      </c>
      <c r="U1581" s="35">
        <v>0.0</v>
      </c>
      <c r="V1581" s="35">
        <v>23.7344040864</v>
      </c>
      <c r="W1581" s="35">
        <v>0.0</v>
      </c>
      <c r="X1581" s="35">
        <v>0.0</v>
      </c>
      <c r="Y1581" s="35">
        <v>0.0</v>
      </c>
      <c r="Z1581" s="35">
        <v>0.0</v>
      </c>
      <c r="AA1581" s="35">
        <v>4.2089820192</v>
      </c>
      <c r="AB1581" s="35">
        <v>0.0</v>
      </c>
      <c r="AC1581" s="35">
        <v>0.0</v>
      </c>
      <c r="AD1581" s="35">
        <v>0.0</v>
      </c>
      <c r="AE1581" s="35">
        <v>0.0</v>
      </c>
      <c r="AF1581" s="35">
        <v>19.5254220672</v>
      </c>
    </row>
    <row r="1582" ht="15.75" customHeight="1">
      <c r="A1582" s="35" t="s">
        <v>70</v>
      </c>
      <c r="B1582" s="35" t="s">
        <v>1725</v>
      </c>
      <c r="C1582" s="35">
        <v>12763.0</v>
      </c>
      <c r="D1582" s="35" t="s">
        <v>70</v>
      </c>
      <c r="F1582" s="35">
        <v>0.001001503479611284</v>
      </c>
      <c r="G1582" s="35">
        <v>0.03722288990484789</v>
      </c>
      <c r="H1582" s="35">
        <v>0.03822439338445917</v>
      </c>
      <c r="I1582" s="35">
        <v>22.93352712</v>
      </c>
      <c r="J1582" s="35">
        <v>0.0</v>
      </c>
      <c r="K1582" s="35">
        <v>0.0</v>
      </c>
      <c r="L1582" s="35">
        <v>0.0</v>
      </c>
      <c r="M1582" s="35">
        <v>0.0</v>
      </c>
      <c r="N1582" s="35">
        <v>0.0</v>
      </c>
      <c r="O1582" s="35">
        <v>0.0</v>
      </c>
      <c r="P1582" s="35">
        <v>0.0</v>
      </c>
      <c r="R1582" s="35">
        <v>0.0</v>
      </c>
      <c r="S1582" s="35">
        <v>0.0</v>
      </c>
      <c r="T1582" s="35">
        <v>0.0</v>
      </c>
      <c r="U1582" s="35">
        <v>0.0</v>
      </c>
      <c r="V1582" s="35">
        <v>22.93352712</v>
      </c>
      <c r="W1582" s="35">
        <v>0.0</v>
      </c>
      <c r="X1582" s="35">
        <v>0.0</v>
      </c>
      <c r="Y1582" s="35">
        <v>0.0</v>
      </c>
      <c r="Z1582" s="35">
        <v>0.0</v>
      </c>
      <c r="AA1582" s="35">
        <v>0.6008730336</v>
      </c>
      <c r="AB1582" s="35">
        <v>0.0</v>
      </c>
      <c r="AC1582" s="35">
        <v>0.0</v>
      </c>
      <c r="AD1582" s="35">
        <v>0.0</v>
      </c>
      <c r="AE1582" s="35">
        <v>0.0</v>
      </c>
      <c r="AF1582" s="35">
        <v>22.3326540864</v>
      </c>
    </row>
    <row r="1583" ht="15.75" customHeight="1">
      <c r="A1583" s="35" t="s">
        <v>70</v>
      </c>
      <c r="B1583" s="35" t="s">
        <v>1726</v>
      </c>
      <c r="C1583" s="35">
        <v>12763.0</v>
      </c>
      <c r="D1583" s="35" t="s">
        <v>70</v>
      </c>
      <c r="F1583" s="35">
        <v>0.01008186987917037</v>
      </c>
      <c r="G1583" s="35">
        <v>0.02050239620565041</v>
      </c>
      <c r="H1583" s="35">
        <v>0.03058426608482077</v>
      </c>
      <c r="I1583" s="35">
        <v>11.2766369184</v>
      </c>
      <c r="J1583" s="35">
        <v>0.0</v>
      </c>
      <c r="K1583" s="35">
        <v>0.0</v>
      </c>
      <c r="L1583" s="35">
        <v>0.0</v>
      </c>
      <c r="M1583" s="35">
        <v>0.0</v>
      </c>
      <c r="N1583" s="35">
        <v>0.0</v>
      </c>
      <c r="O1583" s="35">
        <v>0.0</v>
      </c>
      <c r="P1583" s="35">
        <v>0.0</v>
      </c>
      <c r="R1583" s="35">
        <v>0.0</v>
      </c>
      <c r="S1583" s="35">
        <v>0.0</v>
      </c>
      <c r="T1583" s="35">
        <v>0.0</v>
      </c>
      <c r="U1583" s="35">
        <v>0.0</v>
      </c>
      <c r="V1583" s="35">
        <v>11.2766369184</v>
      </c>
      <c r="W1583" s="35">
        <v>0.0</v>
      </c>
      <c r="X1583" s="35">
        <v>0.0</v>
      </c>
      <c r="Y1583" s="35">
        <v>0.0</v>
      </c>
      <c r="Z1583" s="35">
        <v>0.0</v>
      </c>
      <c r="AA1583" s="35">
        <v>6.048829446911999</v>
      </c>
      <c r="AB1583" s="35">
        <v>0.0</v>
      </c>
      <c r="AC1583" s="35">
        <v>0.0</v>
      </c>
      <c r="AD1583" s="35">
        <v>0.0</v>
      </c>
      <c r="AE1583" s="35">
        <v>0.0</v>
      </c>
      <c r="AF1583" s="35">
        <v>11.2766369184</v>
      </c>
    </row>
    <row r="1584" ht="15.75" customHeight="1">
      <c r="A1584" s="35" t="s">
        <v>70</v>
      </c>
      <c r="B1584" s="35" t="s">
        <v>1727</v>
      </c>
      <c r="C1584" s="35">
        <v>12763.0</v>
      </c>
      <c r="D1584" s="35" t="s">
        <v>70</v>
      </c>
      <c r="F1584" s="35">
        <v>0.0300841202293502</v>
      </c>
      <c r="G1584" s="35">
        <v>0.0</v>
      </c>
      <c r="H1584" s="35">
        <v>0.0300841202293502</v>
      </c>
      <c r="I1584" s="35">
        <v>18.049599380736</v>
      </c>
      <c r="J1584" s="35">
        <v>0.0</v>
      </c>
      <c r="K1584" s="35">
        <v>0.0</v>
      </c>
      <c r="L1584" s="35">
        <v>0.0</v>
      </c>
      <c r="M1584" s="35">
        <v>0.0</v>
      </c>
      <c r="N1584" s="35">
        <v>0.0</v>
      </c>
      <c r="O1584" s="35">
        <v>0.0</v>
      </c>
      <c r="P1584" s="35">
        <v>0.0</v>
      </c>
      <c r="R1584" s="35">
        <v>0.0</v>
      </c>
      <c r="S1584" s="35">
        <v>0.0</v>
      </c>
      <c r="T1584" s="35">
        <v>0.0</v>
      </c>
      <c r="U1584" s="35">
        <v>0.0</v>
      </c>
      <c r="V1584" s="35">
        <v>18.049599380736</v>
      </c>
      <c r="W1584" s="35">
        <v>0.0</v>
      </c>
      <c r="X1584" s="35">
        <v>0.0</v>
      </c>
      <c r="Y1584" s="35">
        <v>0.0</v>
      </c>
      <c r="Z1584" s="35">
        <v>0.0</v>
      </c>
      <c r="AA1584" s="35">
        <v>18.049599380736</v>
      </c>
      <c r="AB1584" s="35">
        <v>0.0</v>
      </c>
      <c r="AC1584" s="35">
        <v>0.0</v>
      </c>
      <c r="AD1584" s="35">
        <v>0.0</v>
      </c>
      <c r="AE1584" s="35">
        <v>0.0</v>
      </c>
      <c r="AF1584" s="35">
        <v>0.0</v>
      </c>
    </row>
    <row r="1585" ht="15.75" customHeight="1">
      <c r="A1585" s="35" t="s">
        <v>70</v>
      </c>
      <c r="B1585" s="35" t="s">
        <v>1728</v>
      </c>
      <c r="C1585" s="35">
        <v>12763.0</v>
      </c>
      <c r="D1585" s="35" t="s">
        <v>70</v>
      </c>
      <c r="F1585" s="35">
        <v>0.02932378503188643</v>
      </c>
      <c r="G1585" s="35">
        <v>0.0</v>
      </c>
      <c r="H1585" s="35">
        <v>0.02932378503188643</v>
      </c>
      <c r="I1585" s="35">
        <v>17.59342032</v>
      </c>
      <c r="J1585" s="35">
        <v>0.0</v>
      </c>
      <c r="K1585" s="35">
        <v>0.0</v>
      </c>
      <c r="L1585" s="35">
        <v>0.0</v>
      </c>
      <c r="M1585" s="35">
        <v>0.0</v>
      </c>
      <c r="N1585" s="35">
        <v>0.0</v>
      </c>
      <c r="O1585" s="35">
        <v>0.0</v>
      </c>
      <c r="P1585" s="35">
        <v>0.0</v>
      </c>
      <c r="R1585" s="35">
        <v>0.0</v>
      </c>
      <c r="S1585" s="35">
        <v>0.0</v>
      </c>
      <c r="T1585" s="35">
        <v>0.0</v>
      </c>
      <c r="U1585" s="35">
        <v>0.0</v>
      </c>
      <c r="V1585" s="35">
        <v>17.59342032</v>
      </c>
      <c r="W1585" s="35">
        <v>0.0</v>
      </c>
      <c r="X1585" s="35">
        <v>0.0</v>
      </c>
      <c r="Y1585" s="35">
        <v>0.0</v>
      </c>
      <c r="Z1585" s="35">
        <v>0.0</v>
      </c>
      <c r="AA1585" s="35">
        <v>17.59342032</v>
      </c>
      <c r="AB1585" s="35">
        <v>0.0</v>
      </c>
      <c r="AC1585" s="35">
        <v>0.0</v>
      </c>
      <c r="AD1585" s="35">
        <v>0.0</v>
      </c>
      <c r="AE1585" s="35">
        <v>0.0</v>
      </c>
      <c r="AF1585" s="35">
        <v>0.0</v>
      </c>
    </row>
    <row r="1586" ht="15.75" customHeight="1">
      <c r="A1586" s="35" t="s">
        <v>70</v>
      </c>
      <c r="B1586" s="35" t="s">
        <v>1729</v>
      </c>
      <c r="C1586" s="35">
        <v>12763.0</v>
      </c>
      <c r="D1586" s="35" t="s">
        <v>70</v>
      </c>
      <c r="F1586" s="35">
        <v>0.09254282238245311</v>
      </c>
      <c r="G1586" s="35">
        <v>0.8885238448623792</v>
      </c>
      <c r="H1586" s="35">
        <v>0.9810666672448324</v>
      </c>
      <c r="I1586" s="35">
        <v>117.36121686912</v>
      </c>
      <c r="J1586" s="35">
        <v>0.0</v>
      </c>
      <c r="K1586" s="35">
        <v>0.0</v>
      </c>
      <c r="L1586" s="35">
        <v>0.0</v>
      </c>
      <c r="M1586" s="35">
        <v>0.0</v>
      </c>
      <c r="N1586" s="35">
        <v>0.0</v>
      </c>
      <c r="O1586" s="35">
        <v>0.0</v>
      </c>
      <c r="P1586" s="35">
        <v>0.0</v>
      </c>
      <c r="R1586" s="35">
        <v>0.0</v>
      </c>
      <c r="S1586" s="35">
        <v>0.0</v>
      </c>
      <c r="T1586" s="35">
        <v>7.534508970240004</v>
      </c>
      <c r="U1586" s="35">
        <v>14.60529239242752</v>
      </c>
      <c r="V1586" s="35">
        <v>117.36121686912</v>
      </c>
      <c r="W1586" s="35">
        <v>0.0</v>
      </c>
      <c r="X1586" s="35">
        <v>0.0</v>
      </c>
      <c r="Y1586" s="35">
        <v>0.0</v>
      </c>
      <c r="Z1586" s="35">
        <v>3.831215437808638</v>
      </c>
      <c r="AA1586" s="35">
        <v>13.068301107456</v>
      </c>
      <c r="AB1586" s="35">
        <v>0.0</v>
      </c>
      <c r="AC1586" s="35">
        <v>0.0</v>
      </c>
      <c r="AD1586" s="35">
        <v>6.474314085120007</v>
      </c>
      <c r="AE1586" s="35">
        <v>13.83513703487998</v>
      </c>
      <c r="AF1586" s="35">
        <v>109.49977584</v>
      </c>
    </row>
    <row r="1587" ht="15.75" customHeight="1">
      <c r="A1587" s="35" t="s">
        <v>70</v>
      </c>
      <c r="B1587" s="35" t="s">
        <v>1730</v>
      </c>
      <c r="C1587" s="35">
        <v>12763.0</v>
      </c>
      <c r="D1587" s="35" t="s">
        <v>70</v>
      </c>
      <c r="F1587" s="35">
        <v>0.04187955870433295</v>
      </c>
      <c r="G1587" s="35">
        <v>0.2612517601747252</v>
      </c>
      <c r="H1587" s="35">
        <v>0.3031313188790582</v>
      </c>
      <c r="I1587" s="35">
        <v>29.9553571296</v>
      </c>
      <c r="J1587" s="35">
        <v>0.0</v>
      </c>
      <c r="K1587" s="35">
        <v>0.0</v>
      </c>
      <c r="L1587" s="35">
        <v>0.0</v>
      </c>
      <c r="M1587" s="35">
        <v>0.0</v>
      </c>
      <c r="N1587" s="35">
        <v>0.0</v>
      </c>
      <c r="O1587" s="35">
        <v>0.0</v>
      </c>
      <c r="P1587" s="35">
        <v>0.0</v>
      </c>
      <c r="R1587" s="35">
        <v>0.0</v>
      </c>
      <c r="S1587" s="35">
        <v>0.0</v>
      </c>
      <c r="T1587" s="35">
        <v>0.0</v>
      </c>
      <c r="U1587" s="35">
        <v>9.942832275263996</v>
      </c>
      <c r="V1587" s="35">
        <v>29.9553571296</v>
      </c>
      <c r="W1587" s="35">
        <v>0.0</v>
      </c>
      <c r="X1587" s="35">
        <v>0.0</v>
      </c>
      <c r="Y1587" s="35">
        <v>0.0</v>
      </c>
      <c r="Z1587" s="35">
        <v>0.03110027961597172</v>
      </c>
      <c r="AA1587" s="35">
        <v>6.4648620288</v>
      </c>
      <c r="AB1587" s="35">
        <v>0.0</v>
      </c>
      <c r="AC1587" s="35">
        <v>0.0</v>
      </c>
      <c r="AD1587" s="35">
        <v>0.0</v>
      </c>
      <c r="AE1587" s="35">
        <v>8.245104297736306</v>
      </c>
      <c r="AF1587" s="35">
        <v>29.9553571296</v>
      </c>
    </row>
    <row r="1588" ht="15.75" customHeight="1">
      <c r="A1588" s="35" t="s">
        <v>70</v>
      </c>
      <c r="B1588" s="35" t="s">
        <v>1731</v>
      </c>
      <c r="C1588" s="35">
        <v>12763.0</v>
      </c>
      <c r="D1588" s="35" t="s">
        <v>70</v>
      </c>
      <c r="F1588" s="35">
        <v>3.031998850388549</v>
      </c>
      <c r="G1588" s="35">
        <v>5.820592611491989</v>
      </c>
      <c r="H1588" s="35">
        <v>8.852591461880538</v>
      </c>
      <c r="I1588" s="35">
        <v>129.559221326304</v>
      </c>
      <c r="J1588" s="35">
        <v>0.0</v>
      </c>
      <c r="K1588" s="35">
        <v>106.407540997632</v>
      </c>
      <c r="L1588" s="35">
        <v>0.0</v>
      </c>
      <c r="M1588" s="35">
        <v>0.0</v>
      </c>
      <c r="N1588" s="35">
        <v>72.7975739232</v>
      </c>
      <c r="O1588" s="35">
        <v>72.7975739232</v>
      </c>
      <c r="P1588" s="35">
        <v>103.538973601728</v>
      </c>
      <c r="R1588" s="35">
        <v>0.0</v>
      </c>
      <c r="S1588" s="35">
        <v>0.0</v>
      </c>
      <c r="T1588" s="35">
        <v>92.88398486304004</v>
      </c>
      <c r="U1588" s="35">
        <v>111.6763864771161</v>
      </c>
      <c r="V1588" s="35">
        <v>129.559221326304</v>
      </c>
      <c r="W1588" s="35">
        <v>0.0</v>
      </c>
      <c r="X1588" s="35">
        <v>0.0</v>
      </c>
      <c r="Y1588" s="35">
        <v>28.18352941205761</v>
      </c>
      <c r="Z1588" s="35">
        <v>51.95553820309439</v>
      </c>
      <c r="AA1588" s="35">
        <v>77.633845033248</v>
      </c>
      <c r="AB1588" s="35">
        <v>0.0</v>
      </c>
      <c r="AC1588" s="35">
        <v>0.0</v>
      </c>
      <c r="AD1588" s="35">
        <v>61.15955717067841</v>
      </c>
      <c r="AE1588" s="35">
        <v>87.52207799680127</v>
      </c>
      <c r="AF1588" s="35">
        <v>106.0676279712</v>
      </c>
    </row>
    <row r="1589" ht="15.75" customHeight="1">
      <c r="A1589" s="35" t="s">
        <v>70</v>
      </c>
      <c r="B1589" s="35" t="s">
        <v>1732</v>
      </c>
      <c r="C1589" s="35">
        <v>12763.0</v>
      </c>
      <c r="D1589" s="35" t="s">
        <v>70</v>
      </c>
      <c r="F1589" s="35">
        <v>0.008393963445587061</v>
      </c>
      <c r="G1589" s="35">
        <v>0.1775751773110802</v>
      </c>
      <c r="H1589" s="35">
        <v>0.1859691407566673</v>
      </c>
      <c r="I1589" s="35">
        <v>21.2356019232</v>
      </c>
      <c r="J1589" s="35">
        <v>0.0</v>
      </c>
      <c r="K1589" s="35">
        <v>0.0</v>
      </c>
      <c r="L1589" s="35">
        <v>0.0</v>
      </c>
      <c r="M1589" s="35">
        <v>0.0</v>
      </c>
      <c r="N1589" s="35">
        <v>0.0</v>
      </c>
      <c r="O1589" s="35">
        <v>0.0</v>
      </c>
      <c r="P1589" s="35">
        <v>0.0</v>
      </c>
      <c r="R1589" s="35">
        <v>0.0</v>
      </c>
      <c r="S1589" s="35">
        <v>0.0</v>
      </c>
      <c r="T1589" s="35">
        <v>0.0</v>
      </c>
      <c r="U1589" s="35">
        <v>6.31508259844224</v>
      </c>
      <c r="V1589" s="35">
        <v>21.2356019232</v>
      </c>
      <c r="W1589" s="35">
        <v>0.0</v>
      </c>
      <c r="X1589" s="35">
        <v>0.0</v>
      </c>
      <c r="Y1589" s="35">
        <v>0.0</v>
      </c>
      <c r="Z1589" s="35">
        <v>0.0</v>
      </c>
      <c r="AA1589" s="35">
        <v>3.7120672512</v>
      </c>
      <c r="AB1589" s="35">
        <v>0.0</v>
      </c>
      <c r="AC1589" s="35">
        <v>0.0</v>
      </c>
      <c r="AD1589" s="35">
        <v>0.0</v>
      </c>
      <c r="AE1589" s="35">
        <v>4.949849774741735</v>
      </c>
      <c r="AF1589" s="35">
        <v>21.2356019232</v>
      </c>
    </row>
    <row r="1590" ht="15.75" customHeight="1">
      <c r="A1590" s="35" t="s">
        <v>70</v>
      </c>
      <c r="B1590" s="35" t="s">
        <v>1733</v>
      </c>
      <c r="C1590" s="35">
        <v>12763.0</v>
      </c>
      <c r="D1590" s="35" t="s">
        <v>70</v>
      </c>
      <c r="F1590" s="35">
        <v>0.3574965672451315</v>
      </c>
      <c r="G1590" s="35">
        <v>0.6174927320196282</v>
      </c>
      <c r="H1590" s="35">
        <v>0.9749892992647596</v>
      </c>
      <c r="I1590" s="35">
        <v>75.34306221119999</v>
      </c>
      <c r="J1590" s="35">
        <v>0.0</v>
      </c>
      <c r="K1590" s="35">
        <v>0.0</v>
      </c>
      <c r="L1590" s="35">
        <v>6.5956800672</v>
      </c>
      <c r="M1590" s="35">
        <v>6.8255939808</v>
      </c>
      <c r="N1590" s="35">
        <v>0.0</v>
      </c>
      <c r="O1590" s="35">
        <v>0.0</v>
      </c>
      <c r="P1590" s="35">
        <v>0.0</v>
      </c>
      <c r="R1590" s="35">
        <v>0.0</v>
      </c>
      <c r="S1590" s="35">
        <v>0.0</v>
      </c>
      <c r="T1590" s="35">
        <v>5.290804745049603</v>
      </c>
      <c r="U1590" s="35">
        <v>27.46345848422397</v>
      </c>
      <c r="V1590" s="35">
        <v>75.34306221119999</v>
      </c>
      <c r="W1590" s="35">
        <v>0.0</v>
      </c>
      <c r="X1590" s="35">
        <v>0.0</v>
      </c>
      <c r="Y1590" s="35">
        <v>0.08102249568001842</v>
      </c>
      <c r="Z1590" s="35">
        <v>6.602184904895994</v>
      </c>
      <c r="AA1590" s="35">
        <v>64.996344</v>
      </c>
      <c r="AB1590" s="35">
        <v>0.0</v>
      </c>
      <c r="AC1590" s="35">
        <v>0.0</v>
      </c>
      <c r="AD1590" s="35">
        <v>2.909765658240006</v>
      </c>
      <c r="AE1590" s="35">
        <v>19.51064470655999</v>
      </c>
      <c r="AF1590" s="35">
        <v>35.8156499904</v>
      </c>
    </row>
    <row r="1591" ht="15.75" customHeight="1">
      <c r="A1591" s="35" t="s">
        <v>70</v>
      </c>
      <c r="B1591" s="35" t="s">
        <v>1734</v>
      </c>
      <c r="C1591" s="35">
        <v>12763.0</v>
      </c>
      <c r="D1591" s="35" t="s">
        <v>70</v>
      </c>
      <c r="F1591" s="35">
        <v>2.764646964787487</v>
      </c>
      <c r="G1591" s="35">
        <v>4.774784006751612</v>
      </c>
      <c r="H1591" s="35">
        <v>7.539430971539099</v>
      </c>
      <c r="I1591" s="35">
        <v>96.615760405248</v>
      </c>
      <c r="J1591" s="35">
        <v>0.0</v>
      </c>
      <c r="K1591" s="35">
        <v>0.0</v>
      </c>
      <c r="L1591" s="35">
        <v>0.0</v>
      </c>
      <c r="M1591" s="35">
        <v>0.0</v>
      </c>
      <c r="N1591" s="35">
        <v>0.0</v>
      </c>
      <c r="O1591" s="35">
        <v>0.0</v>
      </c>
      <c r="P1591" s="35">
        <v>0.0</v>
      </c>
      <c r="R1591" s="35">
        <v>0.0</v>
      </c>
      <c r="S1591" s="35">
        <v>0.0</v>
      </c>
      <c r="T1591" s="35">
        <v>62.7069190946688</v>
      </c>
      <c r="U1591" s="35">
        <v>74.02077110566655</v>
      </c>
      <c r="V1591" s="35">
        <v>96.615760405248</v>
      </c>
      <c r="W1591" s="35">
        <v>0.0</v>
      </c>
      <c r="X1591" s="35">
        <v>0.0</v>
      </c>
      <c r="Y1591" s="35">
        <v>24.51087163768321</v>
      </c>
      <c r="Z1591" s="35">
        <v>45.74877739375103</v>
      </c>
      <c r="AA1591" s="35">
        <v>57.005425588608</v>
      </c>
      <c r="AB1591" s="35">
        <v>0.0</v>
      </c>
      <c r="AC1591" s="35">
        <v>0.0</v>
      </c>
      <c r="AD1591" s="35">
        <v>42.79380640416002</v>
      </c>
      <c r="AE1591" s="35">
        <v>59.59588937299198</v>
      </c>
      <c r="AF1591" s="35">
        <v>76.9148882208</v>
      </c>
    </row>
    <row r="1592" ht="15.75" customHeight="1">
      <c r="A1592" s="35" t="s">
        <v>70</v>
      </c>
      <c r="B1592" s="35" t="s">
        <v>1735</v>
      </c>
      <c r="C1592" s="35">
        <v>12763.0</v>
      </c>
      <c r="D1592" s="35" t="s">
        <v>70</v>
      </c>
      <c r="F1592" s="35">
        <v>4.423107471124104</v>
      </c>
      <c r="G1592" s="35">
        <v>8.332292674180731</v>
      </c>
      <c r="H1592" s="35">
        <v>12.75540014530484</v>
      </c>
      <c r="I1592" s="35">
        <v>95.95255978022401</v>
      </c>
      <c r="J1592" s="35">
        <v>76.037603185152</v>
      </c>
      <c r="K1592" s="35">
        <v>0.0</v>
      </c>
      <c r="L1592" s="35">
        <v>66.552112279296</v>
      </c>
      <c r="M1592" s="35">
        <v>69.353027856</v>
      </c>
      <c r="N1592" s="35">
        <v>0.0</v>
      </c>
      <c r="O1592" s="35">
        <v>0.0</v>
      </c>
      <c r="P1592" s="35">
        <v>0.0</v>
      </c>
      <c r="R1592" s="35">
        <v>0.0</v>
      </c>
      <c r="S1592" s="35">
        <v>0.0</v>
      </c>
      <c r="T1592" s="35">
        <v>80.3655082210176</v>
      </c>
      <c r="U1592" s="35">
        <v>89.78340279992831</v>
      </c>
      <c r="V1592" s="35">
        <v>95.95255978022401</v>
      </c>
      <c r="W1592" s="35">
        <v>0.0</v>
      </c>
      <c r="X1592" s="35">
        <v>0.0</v>
      </c>
      <c r="Y1592" s="35">
        <v>33.54209973112321</v>
      </c>
      <c r="Z1592" s="35">
        <v>46.23038229938685</v>
      </c>
      <c r="AA1592" s="35">
        <v>55.5900408</v>
      </c>
      <c r="AB1592" s="35">
        <v>0.0</v>
      </c>
      <c r="AC1592" s="35">
        <v>0.0</v>
      </c>
      <c r="AD1592" s="35">
        <v>56.04148593792001</v>
      </c>
      <c r="AE1592" s="35">
        <v>70.11550988063998</v>
      </c>
      <c r="AF1592" s="35">
        <v>76.72439376</v>
      </c>
    </row>
    <row r="1593" ht="15.75" customHeight="1">
      <c r="A1593" s="35" t="s">
        <v>70</v>
      </c>
      <c r="B1593" s="35" t="s">
        <v>1736</v>
      </c>
      <c r="C1593" s="35">
        <v>12763.0</v>
      </c>
      <c r="D1593" s="35" t="s">
        <v>70</v>
      </c>
      <c r="F1593" s="35">
        <v>0.7218439876904952</v>
      </c>
      <c r="G1593" s="35">
        <v>1.778773233956404</v>
      </c>
      <c r="H1593" s="35">
        <v>2.500617221646899</v>
      </c>
      <c r="I1593" s="35">
        <v>90.02321810496</v>
      </c>
      <c r="J1593" s="35">
        <v>0.0</v>
      </c>
      <c r="K1593" s="35">
        <v>0.0</v>
      </c>
      <c r="L1593" s="35">
        <v>0.0</v>
      </c>
      <c r="M1593" s="35">
        <v>0.0</v>
      </c>
      <c r="N1593" s="35">
        <v>0.0</v>
      </c>
      <c r="O1593" s="35">
        <v>0.0</v>
      </c>
      <c r="P1593" s="35">
        <v>0.0</v>
      </c>
      <c r="R1593" s="35">
        <v>0.0</v>
      </c>
      <c r="S1593" s="35">
        <v>0.0</v>
      </c>
      <c r="T1593" s="35">
        <v>11.38035296160001</v>
      </c>
      <c r="U1593" s="35">
        <v>80.76901634742526</v>
      </c>
      <c r="V1593" s="35">
        <v>90.02321810496</v>
      </c>
      <c r="W1593" s="35">
        <v>0.0</v>
      </c>
      <c r="X1593" s="35">
        <v>0.0</v>
      </c>
      <c r="Y1593" s="35">
        <v>0.0</v>
      </c>
      <c r="Z1593" s="35">
        <v>25.82771610521087</v>
      </c>
      <c r="AA1593" s="35">
        <v>42.667663796352</v>
      </c>
      <c r="AB1593" s="35">
        <v>0.0</v>
      </c>
      <c r="AC1593" s="35">
        <v>0.0</v>
      </c>
      <c r="AD1593" s="35">
        <v>6.597223113600048</v>
      </c>
      <c r="AE1593" s="35">
        <v>54.80578710835189</v>
      </c>
      <c r="AF1593" s="35">
        <v>76.6598190624</v>
      </c>
    </row>
    <row r="1594" ht="15.75" customHeight="1">
      <c r="A1594" s="35" t="s">
        <v>70</v>
      </c>
      <c r="B1594" s="35" t="s">
        <v>1737</v>
      </c>
      <c r="C1594" s="35">
        <v>12763.0</v>
      </c>
      <c r="D1594" s="35" t="s">
        <v>70</v>
      </c>
      <c r="F1594" s="35">
        <v>0.232044899754491</v>
      </c>
      <c r="G1594" s="35">
        <v>0.6417163525818873</v>
      </c>
      <c r="H1594" s="35">
        <v>0.8737612523363782</v>
      </c>
      <c r="I1594" s="35">
        <v>107.234457410304</v>
      </c>
      <c r="J1594" s="35">
        <v>0.0</v>
      </c>
      <c r="K1594" s="35">
        <v>0.0</v>
      </c>
      <c r="L1594" s="35">
        <v>54.039316488192</v>
      </c>
      <c r="M1594" s="35">
        <v>52.9515929376</v>
      </c>
      <c r="N1594" s="35">
        <v>0.0</v>
      </c>
      <c r="O1594" s="35">
        <v>0.0</v>
      </c>
      <c r="P1594" s="35">
        <v>0.0</v>
      </c>
      <c r="R1594" s="35">
        <v>0.0</v>
      </c>
      <c r="S1594" s="35">
        <v>0.0</v>
      </c>
      <c r="T1594" s="35">
        <v>0.0</v>
      </c>
      <c r="U1594" s="35">
        <v>26.94791196921597</v>
      </c>
      <c r="V1594" s="35">
        <v>107.234457410304</v>
      </c>
      <c r="W1594" s="35">
        <v>0.0</v>
      </c>
      <c r="X1594" s="35">
        <v>0.0</v>
      </c>
      <c r="Y1594" s="35">
        <v>0.0</v>
      </c>
      <c r="Z1594" s="35">
        <v>7.48290952733183</v>
      </c>
      <c r="AA1594" s="35">
        <v>42.665268127104</v>
      </c>
      <c r="AB1594" s="35">
        <v>0.0</v>
      </c>
      <c r="AC1594" s="35">
        <v>0.0</v>
      </c>
      <c r="AD1594" s="35">
        <v>0.0</v>
      </c>
      <c r="AE1594" s="35">
        <v>22.36754990131191</v>
      </c>
      <c r="AF1594" s="35">
        <v>64.5691892832</v>
      </c>
    </row>
    <row r="1595" ht="15.75" customHeight="1">
      <c r="A1595" s="35" t="s">
        <v>70</v>
      </c>
      <c r="B1595" s="35" t="s">
        <v>1738</v>
      </c>
      <c r="C1595" s="35">
        <v>12763.0</v>
      </c>
      <c r="D1595" s="35" t="s">
        <v>70</v>
      </c>
      <c r="F1595" s="35">
        <v>2.08277495861542</v>
      </c>
      <c r="G1595" s="35">
        <v>4.571381458163935</v>
      </c>
      <c r="H1595" s="35">
        <v>6.654156416779355</v>
      </c>
      <c r="I1595" s="35">
        <v>98.2770378912</v>
      </c>
      <c r="J1595" s="35">
        <v>0.0</v>
      </c>
      <c r="K1595" s="35">
        <v>0.0</v>
      </c>
      <c r="L1595" s="35">
        <v>0.0</v>
      </c>
      <c r="M1595" s="35">
        <v>0.0</v>
      </c>
      <c r="N1595" s="35">
        <v>0.0</v>
      </c>
      <c r="O1595" s="35">
        <v>0.0</v>
      </c>
      <c r="P1595" s="35">
        <v>0.0</v>
      </c>
      <c r="R1595" s="35">
        <v>0.0</v>
      </c>
      <c r="S1595" s="35">
        <v>0.0</v>
      </c>
      <c r="T1595" s="35">
        <v>61.50381414186242</v>
      </c>
      <c r="U1595" s="35">
        <v>75.42188271507455</v>
      </c>
      <c r="V1595" s="35">
        <v>98.2770378912</v>
      </c>
      <c r="W1595" s="35">
        <v>0.0</v>
      </c>
      <c r="X1595" s="35">
        <v>0.0</v>
      </c>
      <c r="Y1595" s="35">
        <v>18.081588885696</v>
      </c>
      <c r="Z1595" s="35">
        <v>40.6956683103667</v>
      </c>
      <c r="AA1595" s="35">
        <v>47.722982364288</v>
      </c>
      <c r="AB1595" s="35">
        <v>0.0</v>
      </c>
      <c r="AC1595" s="35">
        <v>0.0</v>
      </c>
      <c r="AD1595" s="35">
        <v>43.90771186368001</v>
      </c>
      <c r="AE1595" s="35">
        <v>60.649965540864</v>
      </c>
      <c r="AF1595" s="35">
        <v>78.7165922592</v>
      </c>
    </row>
    <row r="1596" ht="15.75" customHeight="1">
      <c r="A1596" s="35" t="s">
        <v>70</v>
      </c>
      <c r="B1596" s="35" t="s">
        <v>1739</v>
      </c>
      <c r="C1596" s="35">
        <v>12763.0</v>
      </c>
      <c r="D1596" s="35" t="s">
        <v>70</v>
      </c>
      <c r="F1596" s="35">
        <v>0.083877872532665</v>
      </c>
      <c r="G1596" s="35">
        <v>0.4686234818629196</v>
      </c>
      <c r="H1596" s="35">
        <v>0.5525013543955846</v>
      </c>
      <c r="I1596" s="35">
        <v>61.00057152</v>
      </c>
      <c r="J1596" s="35">
        <v>0.0</v>
      </c>
      <c r="K1596" s="35">
        <v>0.0</v>
      </c>
      <c r="L1596" s="35">
        <v>0.0</v>
      </c>
      <c r="M1596" s="35">
        <v>0.0</v>
      </c>
      <c r="N1596" s="35">
        <v>0.0</v>
      </c>
      <c r="O1596" s="35">
        <v>0.0</v>
      </c>
      <c r="P1596" s="35">
        <v>0.0</v>
      </c>
      <c r="R1596" s="35">
        <v>0.0</v>
      </c>
      <c r="S1596" s="35">
        <v>0.0</v>
      </c>
      <c r="T1596" s="35">
        <v>0.0</v>
      </c>
      <c r="U1596" s="35">
        <v>18.56240800033532</v>
      </c>
      <c r="V1596" s="35">
        <v>61.00057152</v>
      </c>
      <c r="W1596" s="35">
        <v>0.0</v>
      </c>
      <c r="X1596" s="35">
        <v>0.0</v>
      </c>
      <c r="Y1596" s="35">
        <v>0.0</v>
      </c>
      <c r="Z1596" s="35">
        <v>0.04407084057595991</v>
      </c>
      <c r="AA1596" s="35">
        <v>18.512496076032</v>
      </c>
      <c r="AB1596" s="35">
        <v>0.0</v>
      </c>
      <c r="AC1596" s="35">
        <v>0.0</v>
      </c>
      <c r="AD1596" s="35">
        <v>0.0</v>
      </c>
      <c r="AE1596" s="35">
        <v>11.62868403110387</v>
      </c>
      <c r="AF1596" s="35">
        <v>61.00057152</v>
      </c>
    </row>
    <row r="1597" ht="15.75" customHeight="1">
      <c r="A1597" s="35" t="s">
        <v>70</v>
      </c>
      <c r="B1597" s="35" t="s">
        <v>1740</v>
      </c>
      <c r="C1597" s="35">
        <v>12763.0</v>
      </c>
      <c r="D1597" s="35" t="s">
        <v>70</v>
      </c>
      <c r="F1597" s="35">
        <v>0.1733656933175505</v>
      </c>
      <c r="G1597" s="35">
        <v>0.3573031806883142</v>
      </c>
      <c r="H1597" s="35">
        <v>0.5306688740058647</v>
      </c>
      <c r="I1597" s="35">
        <v>71.671498851456</v>
      </c>
      <c r="J1597" s="35">
        <v>0.0</v>
      </c>
      <c r="K1597" s="35">
        <v>0.0</v>
      </c>
      <c r="L1597" s="35">
        <v>0.0</v>
      </c>
      <c r="M1597" s="35">
        <v>0.0</v>
      </c>
      <c r="N1597" s="35">
        <v>0.0</v>
      </c>
      <c r="O1597" s="35">
        <v>0.0</v>
      </c>
      <c r="P1597" s="35">
        <v>0.0</v>
      </c>
      <c r="R1597" s="35">
        <v>0.0</v>
      </c>
      <c r="S1597" s="35">
        <v>0.0</v>
      </c>
      <c r="T1597" s="35">
        <v>0.0</v>
      </c>
      <c r="U1597" s="35">
        <v>19.76470011935995</v>
      </c>
      <c r="V1597" s="35">
        <v>71.671498851456</v>
      </c>
      <c r="W1597" s="35">
        <v>0.0</v>
      </c>
      <c r="X1597" s="35">
        <v>0.0</v>
      </c>
      <c r="Y1597" s="35">
        <v>0.0</v>
      </c>
      <c r="Z1597" s="35">
        <v>1.240789260695027</v>
      </c>
      <c r="AA1597" s="35">
        <v>35.67264188544</v>
      </c>
      <c r="AB1597" s="35">
        <v>0.0</v>
      </c>
      <c r="AC1597" s="35">
        <v>0.0</v>
      </c>
      <c r="AD1597" s="35">
        <v>0.0</v>
      </c>
      <c r="AE1597" s="35">
        <v>8.212066027199977</v>
      </c>
      <c r="AF1597" s="35">
        <v>69.611936688</v>
      </c>
    </row>
    <row r="1598" ht="15.75" customHeight="1">
      <c r="A1598" s="35" t="s">
        <v>70</v>
      </c>
      <c r="B1598" s="35" t="s">
        <v>1741</v>
      </c>
      <c r="C1598" s="35">
        <v>12763.0</v>
      </c>
      <c r="D1598" s="35" t="s">
        <v>70</v>
      </c>
      <c r="F1598" s="35">
        <v>0.04332941928338099</v>
      </c>
      <c r="G1598" s="35">
        <v>0.449092474352803</v>
      </c>
      <c r="H1598" s="35">
        <v>0.492421893636184</v>
      </c>
      <c r="I1598" s="35">
        <v>70.98239873087999</v>
      </c>
      <c r="J1598" s="35">
        <v>0.0</v>
      </c>
      <c r="K1598" s="35">
        <v>0.0</v>
      </c>
      <c r="L1598" s="35">
        <v>0.0</v>
      </c>
      <c r="M1598" s="35">
        <v>0.0</v>
      </c>
      <c r="N1598" s="35">
        <v>0.0</v>
      </c>
      <c r="O1598" s="35">
        <v>0.0</v>
      </c>
      <c r="P1598" s="35">
        <v>0.0</v>
      </c>
      <c r="R1598" s="35">
        <v>0.0</v>
      </c>
      <c r="S1598" s="35">
        <v>0.0</v>
      </c>
      <c r="T1598" s="35">
        <v>0.0</v>
      </c>
      <c r="U1598" s="35">
        <v>13.92691454961398</v>
      </c>
      <c r="V1598" s="35">
        <v>70.98239873087999</v>
      </c>
      <c r="W1598" s="35">
        <v>0.0</v>
      </c>
      <c r="X1598" s="35">
        <v>0.0</v>
      </c>
      <c r="Y1598" s="35">
        <v>0.0</v>
      </c>
      <c r="Z1598" s="35">
        <v>0.0</v>
      </c>
      <c r="AA1598" s="35">
        <v>11.97721945728</v>
      </c>
      <c r="AB1598" s="35">
        <v>0.0</v>
      </c>
      <c r="AC1598" s="35">
        <v>0.0</v>
      </c>
      <c r="AD1598" s="35">
        <v>0.0</v>
      </c>
      <c r="AE1598" s="35">
        <v>12.93027811891188</v>
      </c>
      <c r="AF1598" s="35">
        <v>64.7524888416</v>
      </c>
    </row>
    <row r="1599" ht="15.75" customHeight="1">
      <c r="A1599" s="35" t="s">
        <v>70</v>
      </c>
      <c r="B1599" s="35" t="s">
        <v>1742</v>
      </c>
      <c r="C1599" s="35">
        <v>12763.0</v>
      </c>
      <c r="D1599" s="35" t="s">
        <v>70</v>
      </c>
      <c r="F1599" s="35">
        <v>0.0252239613181317</v>
      </c>
      <c r="G1599" s="35">
        <v>0.547898961289019</v>
      </c>
      <c r="H1599" s="35">
        <v>0.5731229226071507</v>
      </c>
      <c r="I1599" s="35">
        <v>80.1343289376</v>
      </c>
      <c r="J1599" s="35">
        <v>0.0</v>
      </c>
      <c r="K1599" s="35">
        <v>0.0</v>
      </c>
      <c r="L1599" s="35">
        <v>0.0</v>
      </c>
      <c r="M1599" s="35">
        <v>0.0</v>
      </c>
      <c r="N1599" s="35">
        <v>0.0</v>
      </c>
      <c r="O1599" s="35">
        <v>0.0</v>
      </c>
      <c r="P1599" s="35">
        <v>0.0</v>
      </c>
      <c r="R1599" s="35">
        <v>0.0</v>
      </c>
      <c r="S1599" s="35">
        <v>0.0</v>
      </c>
      <c r="T1599" s="35">
        <v>0.0</v>
      </c>
      <c r="U1599" s="35">
        <v>19.47198852345594</v>
      </c>
      <c r="V1599" s="35">
        <v>80.1343289376</v>
      </c>
      <c r="W1599" s="35">
        <v>0.0</v>
      </c>
      <c r="X1599" s="35">
        <v>0.0</v>
      </c>
      <c r="Y1599" s="35">
        <v>0.0</v>
      </c>
      <c r="Z1599" s="35">
        <v>0.0</v>
      </c>
      <c r="AA1599" s="35">
        <v>6.35430096</v>
      </c>
      <c r="AB1599" s="35">
        <v>0.0</v>
      </c>
      <c r="AC1599" s="35">
        <v>0.0</v>
      </c>
      <c r="AD1599" s="35">
        <v>0.0</v>
      </c>
      <c r="AE1599" s="35">
        <v>19.47198852345594</v>
      </c>
      <c r="AF1599" s="35">
        <v>80.1343289376</v>
      </c>
    </row>
    <row r="1600" ht="15.75" customHeight="1">
      <c r="A1600" s="35" t="s">
        <v>70</v>
      </c>
      <c r="B1600" s="35" t="s">
        <v>1743</v>
      </c>
      <c r="C1600" s="35">
        <v>12763.0</v>
      </c>
      <c r="D1600" s="35" t="s">
        <v>70</v>
      </c>
      <c r="F1600" s="35">
        <v>0.1601993266975752</v>
      </c>
      <c r="G1600" s="35">
        <v>0.4437097632297861</v>
      </c>
      <c r="H1600" s="35">
        <v>0.6039090899273614</v>
      </c>
      <c r="I1600" s="35">
        <v>94.6667219904</v>
      </c>
      <c r="J1600" s="35">
        <v>0.0</v>
      </c>
      <c r="K1600" s="35">
        <v>0.0</v>
      </c>
      <c r="L1600" s="35">
        <v>0.0</v>
      </c>
      <c r="M1600" s="35">
        <v>0.0</v>
      </c>
      <c r="N1600" s="35">
        <v>0.0</v>
      </c>
      <c r="O1600" s="35">
        <v>0.0</v>
      </c>
      <c r="P1600" s="35">
        <v>0.0</v>
      </c>
      <c r="R1600" s="35">
        <v>0.0</v>
      </c>
      <c r="S1600" s="35">
        <v>0.0</v>
      </c>
      <c r="T1600" s="35">
        <v>0.0</v>
      </c>
      <c r="U1600" s="35">
        <v>18.37457392377599</v>
      </c>
      <c r="V1600" s="35">
        <v>94.6667219904</v>
      </c>
      <c r="W1600" s="35">
        <v>0.0</v>
      </c>
      <c r="X1600" s="35">
        <v>0.0</v>
      </c>
      <c r="Y1600" s="35">
        <v>0.0</v>
      </c>
      <c r="Z1600" s="35">
        <v>5.71957775149821</v>
      </c>
      <c r="AA1600" s="35">
        <v>27.876120048</v>
      </c>
      <c r="AB1600" s="35">
        <v>0.0</v>
      </c>
      <c r="AC1600" s="35">
        <v>0.0</v>
      </c>
      <c r="AD1600" s="35">
        <v>0.0</v>
      </c>
      <c r="AE1600" s="35">
        <v>15.40944411955195</v>
      </c>
      <c r="AF1600" s="35">
        <v>66.7906019424</v>
      </c>
    </row>
    <row r="1601" ht="15.75" customHeight="1">
      <c r="A1601" s="35" t="s">
        <v>70</v>
      </c>
      <c r="B1601" s="35" t="s">
        <v>1744</v>
      </c>
      <c r="C1601" s="35">
        <v>12763.0</v>
      </c>
      <c r="D1601" s="35" t="s">
        <v>70</v>
      </c>
      <c r="F1601" s="35">
        <v>0.1705631403363448</v>
      </c>
      <c r="G1601" s="35">
        <v>0.4190876526001669</v>
      </c>
      <c r="H1601" s="35">
        <v>0.5896507929365118</v>
      </c>
      <c r="I1601" s="35">
        <v>93.36517885900801</v>
      </c>
      <c r="J1601" s="35">
        <v>0.0</v>
      </c>
      <c r="K1601" s="35">
        <v>0.0</v>
      </c>
      <c r="L1601" s="35">
        <v>0.0</v>
      </c>
      <c r="M1601" s="35">
        <v>0.0</v>
      </c>
      <c r="N1601" s="35">
        <v>0.0</v>
      </c>
      <c r="O1601" s="35">
        <v>0.0</v>
      </c>
      <c r="P1601" s="35">
        <v>0.0</v>
      </c>
      <c r="R1601" s="35">
        <v>0.0</v>
      </c>
      <c r="S1601" s="35">
        <v>0.0</v>
      </c>
      <c r="T1601" s="35">
        <v>0.0</v>
      </c>
      <c r="U1601" s="35">
        <v>18.96584206051584</v>
      </c>
      <c r="V1601" s="35">
        <v>93.36517885900801</v>
      </c>
      <c r="W1601" s="35">
        <v>0.0</v>
      </c>
      <c r="X1601" s="35">
        <v>0.0</v>
      </c>
      <c r="Y1601" s="35">
        <v>0.0</v>
      </c>
      <c r="Z1601" s="35">
        <v>1.566014710256541</v>
      </c>
      <c r="AA1601" s="35">
        <v>41.18492754432</v>
      </c>
      <c r="AB1601" s="35">
        <v>0.0</v>
      </c>
      <c r="AC1601" s="35">
        <v>0.0</v>
      </c>
      <c r="AD1601" s="35">
        <v>0.0</v>
      </c>
      <c r="AE1601" s="35">
        <v>11.48534291519988</v>
      </c>
      <c r="AF1601" s="35">
        <v>68.9932289088</v>
      </c>
    </row>
    <row r="1602" ht="15.75" customHeight="1">
      <c r="A1602" s="35" t="s">
        <v>70</v>
      </c>
      <c r="B1602" s="35" t="s">
        <v>1745</v>
      </c>
      <c r="C1602" s="35">
        <v>12763.0</v>
      </c>
      <c r="D1602" s="35" t="s">
        <v>70</v>
      </c>
      <c r="F1602" s="35">
        <v>0.1430484900424213</v>
      </c>
      <c r="G1602" s="35">
        <v>0.3563123235474631</v>
      </c>
      <c r="H1602" s="35">
        <v>0.4993608135898844</v>
      </c>
      <c r="I1602" s="35">
        <v>80.82191471961599</v>
      </c>
      <c r="J1602" s="35">
        <v>0.0</v>
      </c>
      <c r="K1602" s="35">
        <v>0.0</v>
      </c>
      <c r="L1602" s="35">
        <v>0.0</v>
      </c>
      <c r="M1602" s="35">
        <v>0.0</v>
      </c>
      <c r="N1602" s="35">
        <v>0.0</v>
      </c>
      <c r="O1602" s="35">
        <v>0.0</v>
      </c>
      <c r="P1602" s="35">
        <v>0.0</v>
      </c>
      <c r="R1602" s="35">
        <v>0.0</v>
      </c>
      <c r="S1602" s="35">
        <v>0.0</v>
      </c>
      <c r="T1602" s="35">
        <v>0.0</v>
      </c>
      <c r="U1602" s="35">
        <v>17.851889735447</v>
      </c>
      <c r="V1602" s="35">
        <v>80.82191471961599</v>
      </c>
      <c r="W1602" s="35">
        <v>0.0</v>
      </c>
      <c r="X1602" s="35">
        <v>0.0</v>
      </c>
      <c r="Y1602" s="35">
        <v>0.0</v>
      </c>
      <c r="Z1602" s="35">
        <v>0.03870158455292479</v>
      </c>
      <c r="AA1602" s="35">
        <v>29.560962364416</v>
      </c>
      <c r="AB1602" s="35">
        <v>0.0</v>
      </c>
      <c r="AC1602" s="35">
        <v>0.0</v>
      </c>
      <c r="AD1602" s="35">
        <v>0.0</v>
      </c>
      <c r="AE1602" s="35">
        <v>10.92103756934391</v>
      </c>
      <c r="AF1602" s="35">
        <v>51.2609523552</v>
      </c>
    </row>
    <row r="1603" ht="15.75" customHeight="1">
      <c r="A1603" s="35" t="s">
        <v>70</v>
      </c>
      <c r="B1603" s="35" t="s">
        <v>1746</v>
      </c>
      <c r="C1603" s="35">
        <v>12763.0</v>
      </c>
      <c r="D1603" s="35" t="s">
        <v>70</v>
      </c>
      <c r="F1603" s="35">
        <v>3.085091762285747</v>
      </c>
      <c r="G1603" s="35">
        <v>4.749030363763366</v>
      </c>
      <c r="H1603" s="35">
        <v>7.834122126049113</v>
      </c>
      <c r="I1603" s="35">
        <v>144.658998820224</v>
      </c>
      <c r="J1603" s="35">
        <v>0.0</v>
      </c>
      <c r="K1603" s="35">
        <v>0.0</v>
      </c>
      <c r="L1603" s="35">
        <v>0.0</v>
      </c>
      <c r="M1603" s="35">
        <v>0.0</v>
      </c>
      <c r="N1603" s="35">
        <v>0.0</v>
      </c>
      <c r="O1603" s="35">
        <v>0.0</v>
      </c>
      <c r="P1603" s="35">
        <v>0.0</v>
      </c>
      <c r="R1603" s="35">
        <v>0.0</v>
      </c>
      <c r="S1603" s="35">
        <v>0.0</v>
      </c>
      <c r="T1603" s="35">
        <v>94.8851519067648</v>
      </c>
      <c r="U1603" s="35">
        <v>109.5803607851366</v>
      </c>
      <c r="V1603" s="35">
        <v>144.658998820224</v>
      </c>
      <c r="W1603" s="35">
        <v>0.0</v>
      </c>
      <c r="X1603" s="35">
        <v>0.0</v>
      </c>
      <c r="Y1603" s="35">
        <v>29.98845116870402</v>
      </c>
      <c r="Z1603" s="35">
        <v>60.80767899284734</v>
      </c>
      <c r="AA1603" s="35">
        <v>109.181616897024</v>
      </c>
      <c r="AB1603" s="35">
        <v>0.0</v>
      </c>
      <c r="AC1603" s="35">
        <v>0.0</v>
      </c>
      <c r="AD1603" s="35">
        <v>53.95419630720001</v>
      </c>
      <c r="AE1603" s="35">
        <v>84.45202359955199</v>
      </c>
      <c r="AF1603" s="35">
        <v>94.5228598272</v>
      </c>
    </row>
    <row r="1604" ht="15.75" customHeight="1">
      <c r="A1604" s="35" t="s">
        <v>70</v>
      </c>
      <c r="B1604" s="35" t="s">
        <v>1747</v>
      </c>
      <c r="C1604" s="35">
        <v>12763.0</v>
      </c>
      <c r="D1604" s="35" t="s">
        <v>70</v>
      </c>
      <c r="F1604" s="35">
        <v>0.2613738967074986</v>
      </c>
      <c r="G1604" s="35">
        <v>0.3930839402728392</v>
      </c>
      <c r="H1604" s="35">
        <v>0.6544578369803377</v>
      </c>
      <c r="I1604" s="35">
        <v>98.063346060288</v>
      </c>
      <c r="J1604" s="35">
        <v>0.0</v>
      </c>
      <c r="K1604" s="35">
        <v>0.0</v>
      </c>
      <c r="L1604" s="35">
        <v>0.0</v>
      </c>
      <c r="M1604" s="35">
        <v>0.0</v>
      </c>
      <c r="N1604" s="35">
        <v>0.0</v>
      </c>
      <c r="O1604" s="35">
        <v>0.0</v>
      </c>
      <c r="P1604" s="35">
        <v>0.0</v>
      </c>
      <c r="R1604" s="35">
        <v>0.0</v>
      </c>
      <c r="S1604" s="35">
        <v>0.0</v>
      </c>
      <c r="T1604" s="35">
        <v>0.0</v>
      </c>
      <c r="U1604" s="35">
        <v>19.17077774185723</v>
      </c>
      <c r="V1604" s="35">
        <v>98.063346060288</v>
      </c>
      <c r="W1604" s="35">
        <v>0.0</v>
      </c>
      <c r="X1604" s="35">
        <v>0.0</v>
      </c>
      <c r="Y1604" s="35">
        <v>0.0</v>
      </c>
      <c r="Z1604" s="35">
        <v>5.330220953863675</v>
      </c>
      <c r="AA1604" s="35">
        <v>43.80716121868799</v>
      </c>
      <c r="AB1604" s="35">
        <v>0.0</v>
      </c>
      <c r="AC1604" s="35">
        <v>0.0</v>
      </c>
      <c r="AD1604" s="35">
        <v>0.0</v>
      </c>
      <c r="AE1604" s="35">
        <v>10.67746338892794</v>
      </c>
      <c r="AF1604" s="35">
        <v>54.2561848416</v>
      </c>
    </row>
    <row r="1605" ht="15.75" customHeight="1">
      <c r="A1605" s="35" t="s">
        <v>70</v>
      </c>
      <c r="B1605" s="35" t="s">
        <v>1748</v>
      </c>
      <c r="C1605" s="35">
        <v>12763.0</v>
      </c>
      <c r="D1605" s="35" t="s">
        <v>70</v>
      </c>
      <c r="F1605" s="35">
        <v>2.084511908784152</v>
      </c>
      <c r="G1605" s="35">
        <v>3.471553118823552</v>
      </c>
      <c r="H1605" s="35">
        <v>5.556065027607705</v>
      </c>
      <c r="I1605" s="35">
        <v>100.4081285088</v>
      </c>
      <c r="J1605" s="35">
        <v>0.0</v>
      </c>
      <c r="K1605" s="35">
        <v>0.0</v>
      </c>
      <c r="L1605" s="35">
        <v>0.0</v>
      </c>
      <c r="M1605" s="35">
        <v>0.0</v>
      </c>
      <c r="N1605" s="35">
        <v>0.0</v>
      </c>
      <c r="O1605" s="35">
        <v>0.0</v>
      </c>
      <c r="P1605" s="35">
        <v>0.0</v>
      </c>
      <c r="R1605" s="35">
        <v>0.0</v>
      </c>
      <c r="S1605" s="35">
        <v>0.0</v>
      </c>
      <c r="T1605" s="35">
        <v>59.5246830208128</v>
      </c>
      <c r="U1605" s="35">
        <v>78.81921975852283</v>
      </c>
      <c r="V1605" s="35">
        <v>100.4081285088</v>
      </c>
      <c r="W1605" s="35">
        <v>0.0</v>
      </c>
      <c r="X1605" s="35">
        <v>0.0</v>
      </c>
      <c r="Y1605" s="35">
        <v>19.17852614576641</v>
      </c>
      <c r="Z1605" s="35">
        <v>40.77997997810682</v>
      </c>
      <c r="AA1605" s="35">
        <v>71.578557219456</v>
      </c>
      <c r="AB1605" s="35">
        <v>0.0</v>
      </c>
      <c r="AC1605" s="35">
        <v>0.0</v>
      </c>
      <c r="AD1605" s="35">
        <v>37.92004411104001</v>
      </c>
      <c r="AE1605" s="35">
        <v>55.12459269542394</v>
      </c>
      <c r="AF1605" s="35">
        <v>82.4068953792</v>
      </c>
    </row>
    <row r="1606" ht="15.75" customHeight="1">
      <c r="A1606" s="35" t="s">
        <v>70</v>
      </c>
      <c r="B1606" s="35" t="s">
        <v>1749</v>
      </c>
      <c r="C1606" s="35">
        <v>12763.0</v>
      </c>
      <c r="D1606" s="35" t="s">
        <v>70</v>
      </c>
      <c r="F1606" s="35">
        <v>0.2499140221576592</v>
      </c>
      <c r="G1606" s="35">
        <v>0.3892382793556086</v>
      </c>
      <c r="H1606" s="35">
        <v>0.6391523015132677</v>
      </c>
      <c r="I1606" s="35">
        <v>81.90696987647999</v>
      </c>
      <c r="J1606" s="35">
        <v>0.0</v>
      </c>
      <c r="K1606" s="35">
        <v>0.0</v>
      </c>
      <c r="L1606" s="35">
        <v>0.0</v>
      </c>
      <c r="M1606" s="35">
        <v>0.0</v>
      </c>
      <c r="N1606" s="35">
        <v>0.0</v>
      </c>
      <c r="O1606" s="35">
        <v>0.0</v>
      </c>
      <c r="P1606" s="35">
        <v>0.0</v>
      </c>
      <c r="R1606" s="35">
        <v>0.0</v>
      </c>
      <c r="S1606" s="35">
        <v>0.0</v>
      </c>
      <c r="T1606" s="35">
        <v>0.0</v>
      </c>
      <c r="U1606" s="35">
        <v>28.00399492993535</v>
      </c>
      <c r="V1606" s="35">
        <v>81.90696987647999</v>
      </c>
      <c r="W1606" s="35">
        <v>0.0</v>
      </c>
      <c r="X1606" s="35">
        <v>0.0</v>
      </c>
      <c r="Y1606" s="35">
        <v>0.0</v>
      </c>
      <c r="Z1606" s="35">
        <v>5.463521000340471</v>
      </c>
      <c r="AA1606" s="35">
        <v>53.29535496768</v>
      </c>
      <c r="AB1606" s="35">
        <v>0.0</v>
      </c>
      <c r="AC1606" s="35">
        <v>0.0</v>
      </c>
      <c r="AD1606" s="35">
        <v>0.0</v>
      </c>
      <c r="AE1606" s="35">
        <v>13.29118016486383</v>
      </c>
      <c r="AF1606" s="35">
        <v>73.233071856</v>
      </c>
    </row>
    <row r="1607" ht="15.75" customHeight="1">
      <c r="A1607" s="35" t="s">
        <v>70</v>
      </c>
      <c r="B1607" s="35" t="s">
        <v>1750</v>
      </c>
      <c r="C1607" s="35">
        <v>12763.0</v>
      </c>
      <c r="D1607" s="35" t="s">
        <v>70</v>
      </c>
      <c r="F1607" s="35">
        <v>1.432141233884174</v>
      </c>
      <c r="G1607" s="35">
        <v>2.216887538720644</v>
      </c>
      <c r="H1607" s="35">
        <v>3.649028772604818</v>
      </c>
      <c r="I1607" s="35">
        <v>134.584179738624</v>
      </c>
      <c r="J1607" s="35">
        <v>0.0</v>
      </c>
      <c r="K1607" s="35">
        <v>0.0</v>
      </c>
      <c r="L1607" s="35">
        <v>0.0</v>
      </c>
      <c r="M1607" s="35">
        <v>0.0</v>
      </c>
      <c r="N1607" s="35">
        <v>0.0</v>
      </c>
      <c r="O1607" s="35">
        <v>0.0</v>
      </c>
      <c r="P1607" s="35">
        <v>0.0</v>
      </c>
      <c r="R1607" s="35">
        <v>0.0</v>
      </c>
      <c r="S1607" s="35">
        <v>0.0</v>
      </c>
      <c r="T1607" s="35">
        <v>0.0</v>
      </c>
      <c r="U1607" s="35">
        <v>104.8140063203789</v>
      </c>
      <c r="V1607" s="35">
        <v>134.584179738624</v>
      </c>
      <c r="W1607" s="35">
        <v>0.0</v>
      </c>
      <c r="X1607" s="35">
        <v>0.0</v>
      </c>
      <c r="Y1607" s="35">
        <v>0.0</v>
      </c>
      <c r="Z1607" s="35">
        <v>50.74796319199483</v>
      </c>
      <c r="AA1607" s="35">
        <v>67.887954820224</v>
      </c>
      <c r="AB1607" s="35">
        <v>0.0</v>
      </c>
      <c r="AC1607" s="35">
        <v>0.0</v>
      </c>
      <c r="AD1607" s="35">
        <v>0.0</v>
      </c>
      <c r="AE1607" s="35">
        <v>65.37906615744</v>
      </c>
      <c r="AF1607" s="35">
        <v>98.138468736</v>
      </c>
    </row>
    <row r="1608" ht="15.75" customHeight="1">
      <c r="A1608" s="35" t="s">
        <v>70</v>
      </c>
      <c r="B1608" s="35" t="s">
        <v>1751</v>
      </c>
      <c r="C1608" s="35">
        <v>12763.0</v>
      </c>
      <c r="D1608" s="35" t="s">
        <v>70</v>
      </c>
      <c r="F1608" s="35">
        <v>0.0596145088289485</v>
      </c>
      <c r="G1608" s="35">
        <v>0.1277149152292233</v>
      </c>
      <c r="H1608" s="35">
        <v>0.1873294240581718</v>
      </c>
      <c r="I1608" s="35">
        <v>71.052594423552</v>
      </c>
      <c r="J1608" s="35">
        <v>0.0</v>
      </c>
      <c r="K1608" s="35">
        <v>0.0</v>
      </c>
      <c r="L1608" s="35">
        <v>0.0</v>
      </c>
      <c r="M1608" s="35">
        <v>0.0</v>
      </c>
      <c r="N1608" s="35">
        <v>0.0</v>
      </c>
      <c r="O1608" s="35">
        <v>0.0</v>
      </c>
      <c r="P1608" s="35">
        <v>0.0</v>
      </c>
      <c r="R1608" s="35">
        <v>0.0</v>
      </c>
      <c r="S1608" s="35">
        <v>0.0</v>
      </c>
      <c r="T1608" s="35">
        <v>0.0</v>
      </c>
      <c r="U1608" s="35">
        <v>0.0</v>
      </c>
      <c r="V1608" s="35">
        <v>71.052594423552</v>
      </c>
      <c r="W1608" s="35">
        <v>0.0</v>
      </c>
      <c r="X1608" s="35">
        <v>0.0</v>
      </c>
      <c r="Y1608" s="35">
        <v>0.0</v>
      </c>
      <c r="Z1608" s="35">
        <v>0.0</v>
      </c>
      <c r="AA1608" s="35">
        <v>18.584136490752</v>
      </c>
      <c r="AB1608" s="35">
        <v>0.0</v>
      </c>
      <c r="AC1608" s="35">
        <v>0.0</v>
      </c>
      <c r="AD1608" s="35">
        <v>0.0</v>
      </c>
      <c r="AE1608" s="35">
        <v>0.0</v>
      </c>
      <c r="AF1608" s="35">
        <v>52.4684579328</v>
      </c>
    </row>
    <row r="1609" ht="15.75" customHeight="1">
      <c r="A1609" s="35" t="s">
        <v>70</v>
      </c>
      <c r="B1609" s="35" t="s">
        <v>1752</v>
      </c>
      <c r="C1609" s="35">
        <v>12763.0</v>
      </c>
      <c r="D1609" s="35" t="s">
        <v>70</v>
      </c>
      <c r="F1609" s="35">
        <v>3.175651867058786</v>
      </c>
      <c r="G1609" s="35">
        <v>5.458117250730587</v>
      </c>
      <c r="H1609" s="35">
        <v>8.633769117789374</v>
      </c>
      <c r="I1609" s="35">
        <v>18.920941175808</v>
      </c>
      <c r="J1609" s="35">
        <v>11.807740570752</v>
      </c>
      <c r="K1609" s="35">
        <v>9.178941413376</v>
      </c>
      <c r="L1609" s="35">
        <v>9.2244390336</v>
      </c>
      <c r="M1609" s="35">
        <v>7.9002360864</v>
      </c>
      <c r="N1609" s="35">
        <v>6.66583126272</v>
      </c>
      <c r="O1609" s="35">
        <v>6.66583126272</v>
      </c>
      <c r="P1609" s="35">
        <v>11.055878652672</v>
      </c>
      <c r="R1609" s="35">
        <v>9.131066784</v>
      </c>
      <c r="S1609" s="35">
        <v>10.105180493184</v>
      </c>
      <c r="T1609" s="35">
        <v>11.66945705856</v>
      </c>
      <c r="U1609" s="35">
        <v>13.87178734378752</v>
      </c>
      <c r="V1609" s="35">
        <v>18.920941175808</v>
      </c>
      <c r="W1609" s="35">
        <v>2.1792659616</v>
      </c>
      <c r="X1609" s="35">
        <v>5.430693133152</v>
      </c>
      <c r="Y1609" s="35">
        <v>9.517699666944</v>
      </c>
      <c r="Z1609" s="35">
        <v>11.9883840797952</v>
      </c>
      <c r="AA1609" s="35">
        <v>18.920941175808</v>
      </c>
      <c r="AB1609" s="35">
        <v>6.2976388608</v>
      </c>
      <c r="AC1609" s="35">
        <v>8.556282</v>
      </c>
      <c r="AD1609" s="35">
        <v>10.18869231744</v>
      </c>
      <c r="AE1609" s="35">
        <v>10.92475810540799</v>
      </c>
      <c r="AF1609" s="35">
        <v>12.8530920672</v>
      </c>
    </row>
    <row r="1610" ht="15.75" customHeight="1">
      <c r="A1610" s="35" t="s">
        <v>70</v>
      </c>
      <c r="B1610" s="35" t="s">
        <v>1753</v>
      </c>
      <c r="C1610" s="35">
        <v>12763.0</v>
      </c>
      <c r="D1610" s="35" t="s">
        <v>70</v>
      </c>
      <c r="F1610" s="35">
        <v>0.6261804937435913</v>
      </c>
      <c r="G1610" s="35">
        <v>0.358863838851247</v>
      </c>
      <c r="H1610" s="35">
        <v>0.9850443325948383</v>
      </c>
      <c r="I1610" s="35">
        <v>108.633995471232</v>
      </c>
      <c r="J1610" s="35">
        <v>0.0</v>
      </c>
      <c r="K1610" s="35">
        <v>0.0</v>
      </c>
      <c r="L1610" s="35">
        <v>0.0</v>
      </c>
      <c r="M1610" s="35">
        <v>0.0</v>
      </c>
      <c r="N1610" s="35">
        <v>0.0</v>
      </c>
      <c r="O1610" s="35">
        <v>0.0</v>
      </c>
      <c r="P1610" s="35">
        <v>0.0</v>
      </c>
      <c r="R1610" s="35">
        <v>0.0</v>
      </c>
      <c r="S1610" s="35">
        <v>0.0</v>
      </c>
      <c r="T1610" s="35">
        <v>0.0</v>
      </c>
      <c r="U1610" s="35">
        <v>27.73876774636798</v>
      </c>
      <c r="V1610" s="35">
        <v>108.633995471232</v>
      </c>
      <c r="W1610" s="35">
        <v>0.0</v>
      </c>
      <c r="X1610" s="35">
        <v>0.0</v>
      </c>
      <c r="Y1610" s="35">
        <v>0.0</v>
      </c>
      <c r="Z1610" s="35">
        <v>10.92692877695994</v>
      </c>
      <c r="AA1610" s="35">
        <v>105.323066456832</v>
      </c>
      <c r="AB1610" s="35">
        <v>0.0</v>
      </c>
      <c r="AC1610" s="35">
        <v>0.0</v>
      </c>
      <c r="AD1610" s="35">
        <v>0.0</v>
      </c>
      <c r="AE1610" s="35">
        <v>11.93796399801597</v>
      </c>
      <c r="AF1610" s="35">
        <v>44.96724288</v>
      </c>
    </row>
    <row r="1611" ht="15.75" customHeight="1">
      <c r="A1611" s="35" t="s">
        <v>70</v>
      </c>
      <c r="B1611" s="35" t="s">
        <v>1754</v>
      </c>
      <c r="C1611" s="35">
        <v>12763.0</v>
      </c>
      <c r="D1611" s="35" t="s">
        <v>70</v>
      </c>
      <c r="F1611" s="35">
        <v>0.01621373903922514</v>
      </c>
      <c r="G1611" s="35">
        <v>0.01505093246238124</v>
      </c>
      <c r="H1611" s="35">
        <v>0.03126467150160639</v>
      </c>
      <c r="I1611" s="35">
        <v>2.3072849856</v>
      </c>
      <c r="J1611" s="35">
        <v>0.0</v>
      </c>
      <c r="K1611" s="35">
        <v>0.0</v>
      </c>
      <c r="L1611" s="35">
        <v>0.0</v>
      </c>
      <c r="M1611" s="35">
        <v>0.0</v>
      </c>
      <c r="N1611" s="35">
        <v>0.0</v>
      </c>
      <c r="O1611" s="35">
        <v>0.0</v>
      </c>
      <c r="P1611" s="35">
        <v>0.0</v>
      </c>
      <c r="R1611" s="35">
        <v>0.0</v>
      </c>
      <c r="S1611" s="35">
        <v>0.0</v>
      </c>
      <c r="T1611" s="35">
        <v>0.0</v>
      </c>
      <c r="U1611" s="35">
        <v>1.15739424864</v>
      </c>
      <c r="V1611" s="35">
        <v>2.3072849856</v>
      </c>
      <c r="W1611" s="35">
        <v>0.0</v>
      </c>
      <c r="X1611" s="35">
        <v>0.0</v>
      </c>
      <c r="Y1611" s="35">
        <v>0.0</v>
      </c>
      <c r="Z1611" s="35">
        <v>1.006386661002239</v>
      </c>
      <c r="AA1611" s="35">
        <v>1.7886240288</v>
      </c>
      <c r="AB1611" s="35">
        <v>0.0</v>
      </c>
      <c r="AC1611" s="35">
        <v>0.0</v>
      </c>
      <c r="AD1611" s="35">
        <v>0.0</v>
      </c>
      <c r="AE1611" s="35">
        <v>0.6683615769599998</v>
      </c>
      <c r="AF1611" s="35">
        <v>2.3072849856</v>
      </c>
    </row>
    <row r="1612" ht="15.75" customHeight="1">
      <c r="A1612" s="35" t="s">
        <v>70</v>
      </c>
      <c r="B1612" s="35" t="s">
        <v>1755</v>
      </c>
      <c r="C1612" s="35">
        <v>12763.0</v>
      </c>
      <c r="D1612" s="35" t="s">
        <v>70</v>
      </c>
      <c r="F1612" s="35">
        <v>4.25624038193618</v>
      </c>
      <c r="G1612" s="35">
        <v>0.7724112258788148</v>
      </c>
      <c r="H1612" s="35">
        <v>5.028651607814995</v>
      </c>
      <c r="I1612" s="35">
        <v>425.452700736</v>
      </c>
      <c r="J1612" s="35">
        <v>0.0</v>
      </c>
      <c r="K1612" s="35">
        <v>0.0</v>
      </c>
      <c r="L1612" s="35">
        <v>0.0</v>
      </c>
      <c r="M1612" s="35">
        <v>0.0</v>
      </c>
      <c r="N1612" s="35">
        <v>0.0</v>
      </c>
      <c r="O1612" s="35">
        <v>0.0</v>
      </c>
      <c r="P1612" s="35">
        <v>0.0</v>
      </c>
      <c r="R1612" s="35">
        <v>0.0</v>
      </c>
      <c r="S1612" s="35">
        <v>0.0</v>
      </c>
      <c r="T1612" s="35">
        <v>0.0</v>
      </c>
      <c r="U1612" s="35">
        <v>211.9541938156339</v>
      </c>
      <c r="V1612" s="35">
        <v>425.452700736</v>
      </c>
      <c r="W1612" s="35">
        <v>0.0</v>
      </c>
      <c r="X1612" s="35">
        <v>0.0</v>
      </c>
      <c r="Y1612" s="35">
        <v>0.0</v>
      </c>
      <c r="Z1612" s="35">
        <v>174.8372512702227</v>
      </c>
      <c r="AA1612" s="35">
        <v>379.439774784</v>
      </c>
      <c r="AB1612" s="35">
        <v>0.0</v>
      </c>
      <c r="AC1612" s="35">
        <v>0.0</v>
      </c>
      <c r="AD1612" s="35">
        <v>0.0</v>
      </c>
      <c r="AE1612" s="35">
        <v>24.11185010169597</v>
      </c>
      <c r="AF1612" s="35">
        <v>229.4329137408</v>
      </c>
    </row>
    <row r="1613" ht="15.75" customHeight="1">
      <c r="A1613" s="35" t="s">
        <v>70</v>
      </c>
      <c r="B1613" s="35" t="s">
        <v>1756</v>
      </c>
      <c r="C1613" s="35">
        <v>12763.0</v>
      </c>
      <c r="D1613" s="35" t="s">
        <v>70</v>
      </c>
      <c r="F1613" s="35">
        <v>0.3402575274676758</v>
      </c>
      <c r="G1613" s="35">
        <v>0.1335138204436061</v>
      </c>
      <c r="H1613" s="35">
        <v>0.4737713479112819</v>
      </c>
      <c r="I1613" s="35">
        <v>36.3931799616</v>
      </c>
      <c r="J1613" s="35">
        <v>0.0</v>
      </c>
      <c r="K1613" s="35">
        <v>0.0</v>
      </c>
      <c r="L1613" s="35">
        <v>0.0</v>
      </c>
      <c r="M1613" s="35">
        <v>0.0</v>
      </c>
      <c r="N1613" s="35">
        <v>0.0</v>
      </c>
      <c r="O1613" s="35">
        <v>0.0</v>
      </c>
      <c r="P1613" s="35">
        <v>0.0</v>
      </c>
      <c r="R1613" s="35">
        <v>0.0</v>
      </c>
      <c r="S1613" s="35">
        <v>0.0</v>
      </c>
      <c r="T1613" s="35">
        <v>0.0</v>
      </c>
      <c r="U1613" s="35">
        <v>27.87871660035837</v>
      </c>
      <c r="V1613" s="35">
        <v>36.3931799616</v>
      </c>
      <c r="W1613" s="35">
        <v>0.0</v>
      </c>
      <c r="X1613" s="35">
        <v>0.0</v>
      </c>
      <c r="Y1613" s="35">
        <v>0.0</v>
      </c>
      <c r="Z1613" s="35">
        <v>19.52530195359742</v>
      </c>
      <c r="AA1613" s="35">
        <v>35.8493099328</v>
      </c>
      <c r="AB1613" s="35">
        <v>0.0</v>
      </c>
      <c r="AC1613" s="35">
        <v>0.0</v>
      </c>
      <c r="AD1613" s="35">
        <v>0.0</v>
      </c>
      <c r="AE1613" s="35">
        <v>3.252545880192</v>
      </c>
      <c r="AF1613" s="35">
        <v>24.4525845312</v>
      </c>
    </row>
    <row r="1614" ht="15.75" customHeight="1">
      <c r="A1614" s="35" t="s">
        <v>70</v>
      </c>
      <c r="B1614" s="35" t="s">
        <v>1757</v>
      </c>
      <c r="C1614" s="35">
        <v>12763.0</v>
      </c>
      <c r="D1614" s="35" t="s">
        <v>70</v>
      </c>
      <c r="F1614" s="35">
        <v>3.42886960453923</v>
      </c>
      <c r="G1614" s="35">
        <v>1.139336872574181</v>
      </c>
      <c r="H1614" s="35">
        <v>4.568206477113411</v>
      </c>
      <c r="I1614" s="35">
        <v>250.461003913344</v>
      </c>
      <c r="J1614" s="35">
        <v>0.0</v>
      </c>
      <c r="K1614" s="35">
        <v>0.0</v>
      </c>
      <c r="L1614" s="35">
        <v>0.0</v>
      </c>
      <c r="M1614" s="35">
        <v>0.0</v>
      </c>
      <c r="N1614" s="35">
        <v>0.0</v>
      </c>
      <c r="O1614" s="35">
        <v>0.0</v>
      </c>
      <c r="P1614" s="35">
        <v>0.0</v>
      </c>
      <c r="R1614" s="35">
        <v>0.0</v>
      </c>
      <c r="S1614" s="35">
        <v>0.0</v>
      </c>
      <c r="T1614" s="35">
        <v>16.30719131408643</v>
      </c>
      <c r="U1614" s="35">
        <v>159.3155787592317</v>
      </c>
      <c r="V1614" s="35">
        <v>250.461003913344</v>
      </c>
      <c r="W1614" s="35">
        <v>0.0</v>
      </c>
      <c r="X1614" s="35">
        <v>0.0</v>
      </c>
      <c r="Y1614" s="35">
        <v>3.943615789209701</v>
      </c>
      <c r="Z1614" s="35">
        <v>125.6828223822794</v>
      </c>
      <c r="AA1614" s="35">
        <v>197.229595659264</v>
      </c>
      <c r="AB1614" s="35">
        <v>0.0</v>
      </c>
      <c r="AC1614" s="35">
        <v>0.0</v>
      </c>
      <c r="AD1614" s="35">
        <v>0.0</v>
      </c>
      <c r="AE1614" s="35">
        <v>18.25004864390385</v>
      </c>
      <c r="AF1614" s="35">
        <v>197.0524259424</v>
      </c>
    </row>
    <row r="1615" ht="15.75" customHeight="1">
      <c r="A1615" s="35" t="s">
        <v>70</v>
      </c>
      <c r="B1615" s="35" t="s">
        <v>1758</v>
      </c>
      <c r="C1615" s="35">
        <v>12763.0</v>
      </c>
      <c r="D1615" s="35" t="s">
        <v>70</v>
      </c>
      <c r="F1615" s="35">
        <v>2.968677918903467</v>
      </c>
      <c r="G1615" s="35">
        <v>2.548603051645767</v>
      </c>
      <c r="H1615" s="35">
        <v>5.517280970549233</v>
      </c>
      <c r="I1615" s="35">
        <v>339.65439032448</v>
      </c>
      <c r="J1615" s="35">
        <v>0.0</v>
      </c>
      <c r="K1615" s="35">
        <v>0.0</v>
      </c>
      <c r="L1615" s="35">
        <v>0.0</v>
      </c>
      <c r="M1615" s="35">
        <v>0.0</v>
      </c>
      <c r="N1615" s="35">
        <v>0.0</v>
      </c>
      <c r="O1615" s="35">
        <v>0.0</v>
      </c>
      <c r="P1615" s="35">
        <v>0.0</v>
      </c>
      <c r="R1615" s="35">
        <v>0.0</v>
      </c>
      <c r="S1615" s="35">
        <v>0.0</v>
      </c>
      <c r="T1615" s="35">
        <v>7.413661523520155</v>
      </c>
      <c r="U1615" s="35">
        <v>204.6574557215998</v>
      </c>
      <c r="V1615" s="35">
        <v>339.65439032448</v>
      </c>
      <c r="W1615" s="35">
        <v>0.0</v>
      </c>
      <c r="X1615" s="35">
        <v>0.0</v>
      </c>
      <c r="Y1615" s="35">
        <v>0.0</v>
      </c>
      <c r="Z1615" s="35">
        <v>70.3444700767327</v>
      </c>
      <c r="AA1615" s="35">
        <v>339.65439032448</v>
      </c>
      <c r="AB1615" s="35">
        <v>0.0</v>
      </c>
      <c r="AC1615" s="35">
        <v>0.0</v>
      </c>
      <c r="AD1615" s="35">
        <v>0.0</v>
      </c>
      <c r="AE1615" s="35">
        <v>89.5252799024636</v>
      </c>
      <c r="AF1615" s="35">
        <v>317.1123089568</v>
      </c>
    </row>
    <row r="1616" ht="15.75" customHeight="1">
      <c r="A1616" s="35" t="s">
        <v>70</v>
      </c>
      <c r="B1616" s="35" t="s">
        <v>1759</v>
      </c>
      <c r="C1616" s="35">
        <v>12763.0</v>
      </c>
      <c r="D1616" s="35" t="s">
        <v>70</v>
      </c>
      <c r="F1616" s="35">
        <v>0.3901757756111319</v>
      </c>
      <c r="G1616" s="35">
        <v>1.117315818012007</v>
      </c>
      <c r="H1616" s="35">
        <v>1.507491593623139</v>
      </c>
      <c r="I1616" s="35">
        <v>105.214539338496</v>
      </c>
      <c r="J1616" s="35">
        <v>0.0</v>
      </c>
      <c r="K1616" s="35">
        <v>0.0</v>
      </c>
      <c r="L1616" s="35">
        <v>0.0</v>
      </c>
      <c r="M1616" s="35">
        <v>0.0</v>
      </c>
      <c r="N1616" s="35">
        <v>0.0</v>
      </c>
      <c r="O1616" s="35">
        <v>0.0</v>
      </c>
      <c r="P1616" s="35">
        <v>0.0</v>
      </c>
      <c r="R1616" s="35">
        <v>0.0</v>
      </c>
      <c r="S1616" s="35">
        <v>0.0</v>
      </c>
      <c r="T1616" s="35">
        <v>0.0</v>
      </c>
      <c r="U1616" s="35">
        <v>32.57407158163196</v>
      </c>
      <c r="V1616" s="35">
        <v>105.214539338496</v>
      </c>
      <c r="W1616" s="35">
        <v>0.0</v>
      </c>
      <c r="X1616" s="35">
        <v>0.0</v>
      </c>
      <c r="Y1616" s="35">
        <v>0.0</v>
      </c>
      <c r="Z1616" s="35">
        <v>20.21928049790206</v>
      </c>
      <c r="AA1616" s="35">
        <v>37.769223526272</v>
      </c>
      <c r="AB1616" s="35">
        <v>0.0</v>
      </c>
      <c r="AC1616" s="35">
        <v>0.0</v>
      </c>
      <c r="AD1616" s="35">
        <v>0.0</v>
      </c>
      <c r="AE1616" s="35">
        <v>31.86526460544</v>
      </c>
      <c r="AF1616" s="35">
        <v>88.3457580096</v>
      </c>
    </row>
    <row r="1617" ht="15.75" customHeight="1">
      <c r="A1617" s="35" t="s">
        <v>70</v>
      </c>
      <c r="B1617" s="35" t="s">
        <v>1760</v>
      </c>
      <c r="C1617" s="35">
        <v>12763.0</v>
      </c>
      <c r="D1617" s="35" t="s">
        <v>70</v>
      </c>
      <c r="F1617" s="35">
        <v>0.1991872180794624</v>
      </c>
      <c r="G1617" s="35">
        <v>1.010675061209662</v>
      </c>
      <c r="H1617" s="35">
        <v>1.209862279289124</v>
      </c>
      <c r="I1617" s="35">
        <v>105.343947821952</v>
      </c>
      <c r="J1617" s="35">
        <v>0.0</v>
      </c>
      <c r="K1617" s="35">
        <v>0.0</v>
      </c>
      <c r="L1617" s="35">
        <v>0.0</v>
      </c>
      <c r="M1617" s="35">
        <v>0.0</v>
      </c>
      <c r="N1617" s="35">
        <v>0.0</v>
      </c>
      <c r="O1617" s="35">
        <v>0.0</v>
      </c>
      <c r="P1617" s="35">
        <v>0.0</v>
      </c>
      <c r="R1617" s="35">
        <v>0.0</v>
      </c>
      <c r="S1617" s="35">
        <v>0.0</v>
      </c>
      <c r="T1617" s="35">
        <v>0.0</v>
      </c>
      <c r="U1617" s="35">
        <v>34.76245156473593</v>
      </c>
      <c r="V1617" s="35">
        <v>105.343947821952</v>
      </c>
      <c r="W1617" s="35">
        <v>0.0</v>
      </c>
      <c r="X1617" s="35">
        <v>0.0</v>
      </c>
      <c r="Y1617" s="35">
        <v>0.0</v>
      </c>
      <c r="Z1617" s="35">
        <v>4.472739318297581</v>
      </c>
      <c r="AA1617" s="35">
        <v>54.124840014336</v>
      </c>
      <c r="AB1617" s="35">
        <v>0.0</v>
      </c>
      <c r="AC1617" s="35">
        <v>0.0</v>
      </c>
      <c r="AD1617" s="35">
        <v>0.0</v>
      </c>
      <c r="AE1617" s="35">
        <v>29.12743091865594</v>
      </c>
      <c r="AF1617" s="35">
        <v>100.8924297696</v>
      </c>
    </row>
    <row r="1618" ht="15.75" customHeight="1">
      <c r="A1618" s="35" t="s">
        <v>70</v>
      </c>
      <c r="B1618" s="35" t="s">
        <v>1761</v>
      </c>
      <c r="C1618" s="35">
        <v>12763.0</v>
      </c>
      <c r="D1618" s="35" t="s">
        <v>70</v>
      </c>
      <c r="F1618" s="35">
        <v>0.6562771120569153</v>
      </c>
      <c r="G1618" s="35">
        <v>0.5953007678338171</v>
      </c>
      <c r="H1618" s="35">
        <v>1.251577879890732</v>
      </c>
      <c r="I1618" s="35">
        <v>45.905872981248</v>
      </c>
      <c r="J1618" s="35">
        <v>0.0</v>
      </c>
      <c r="K1618" s="35">
        <v>0.0</v>
      </c>
      <c r="L1618" s="35">
        <v>0.0</v>
      </c>
      <c r="M1618" s="35">
        <v>0.0</v>
      </c>
      <c r="N1618" s="35">
        <v>0.0</v>
      </c>
      <c r="O1618" s="35">
        <v>0.0</v>
      </c>
      <c r="P1618" s="35">
        <v>0.0</v>
      </c>
      <c r="R1618" s="35">
        <v>0.0</v>
      </c>
      <c r="S1618" s="35">
        <v>0.0</v>
      </c>
      <c r="T1618" s="35">
        <v>11.37771901728</v>
      </c>
      <c r="U1618" s="35">
        <v>27.57354231389177</v>
      </c>
      <c r="V1618" s="35">
        <v>45.905872981248</v>
      </c>
      <c r="W1618" s="35">
        <v>0.0</v>
      </c>
      <c r="X1618" s="35">
        <v>0.0</v>
      </c>
      <c r="Y1618" s="35">
        <v>0.0</v>
      </c>
      <c r="Z1618" s="35">
        <v>23.63709475749885</v>
      </c>
      <c r="AA1618" s="35">
        <v>45.905872981248</v>
      </c>
      <c r="AB1618" s="35">
        <v>0.0</v>
      </c>
      <c r="AC1618" s="35">
        <v>0.0</v>
      </c>
      <c r="AD1618" s="35">
        <v>0.0</v>
      </c>
      <c r="AE1618" s="35">
        <v>19.94358154118397</v>
      </c>
      <c r="AF1618" s="35">
        <v>23.9185289952</v>
      </c>
    </row>
    <row r="1619" ht="15.75" customHeight="1">
      <c r="A1619" s="35" t="s">
        <v>70</v>
      </c>
      <c r="B1619" s="35" t="s">
        <v>1762</v>
      </c>
      <c r="C1619" s="35">
        <v>12763.0</v>
      </c>
      <c r="D1619" s="35" t="s">
        <v>70</v>
      </c>
      <c r="F1619" s="35">
        <v>0.0152486672710405</v>
      </c>
      <c r="G1619" s="35">
        <v>0.06850688720279423</v>
      </c>
      <c r="H1619" s="35">
        <v>0.08375555447383473</v>
      </c>
      <c r="I1619" s="35">
        <v>50.2509028896</v>
      </c>
      <c r="J1619" s="35">
        <v>0.0</v>
      </c>
      <c r="K1619" s="35">
        <v>0.0</v>
      </c>
      <c r="L1619" s="35">
        <v>0.0</v>
      </c>
      <c r="M1619" s="35">
        <v>0.0</v>
      </c>
      <c r="N1619" s="35">
        <v>0.0</v>
      </c>
      <c r="O1619" s="35">
        <v>0.0</v>
      </c>
      <c r="P1619" s="35">
        <v>0.0</v>
      </c>
      <c r="R1619" s="35">
        <v>0.0</v>
      </c>
      <c r="S1619" s="35">
        <v>0.0</v>
      </c>
      <c r="T1619" s="35">
        <v>0.0</v>
      </c>
      <c r="U1619" s="35">
        <v>0.0</v>
      </c>
      <c r="V1619" s="35">
        <v>50.2509028896</v>
      </c>
      <c r="W1619" s="35">
        <v>0.0</v>
      </c>
      <c r="X1619" s="35">
        <v>0.0</v>
      </c>
      <c r="Y1619" s="35">
        <v>0.0</v>
      </c>
      <c r="Z1619" s="35">
        <v>0.0</v>
      </c>
      <c r="AA1619" s="35">
        <v>9.1487579904</v>
      </c>
      <c r="AB1619" s="35">
        <v>0.0</v>
      </c>
      <c r="AC1619" s="35">
        <v>0.0</v>
      </c>
      <c r="AD1619" s="35">
        <v>0.0</v>
      </c>
      <c r="AE1619" s="35">
        <v>0.0</v>
      </c>
      <c r="AF1619" s="35">
        <v>41.1021448992</v>
      </c>
    </row>
    <row r="1620" ht="15.75" customHeight="1">
      <c r="A1620" s="35" t="s">
        <v>70</v>
      </c>
      <c r="B1620" s="35" t="s">
        <v>1763</v>
      </c>
      <c r="C1620" s="35">
        <v>12763.0</v>
      </c>
      <c r="D1620" s="35" t="s">
        <v>70</v>
      </c>
      <c r="F1620" s="35">
        <v>0.003191479286949047</v>
      </c>
      <c r="G1620" s="35">
        <v>0.009127381349255002</v>
      </c>
      <c r="H1620" s="35">
        <v>0.01231886063620405</v>
      </c>
      <c r="I1620" s="35">
        <v>7.390959004799999</v>
      </c>
      <c r="J1620" s="35">
        <v>0.0</v>
      </c>
      <c r="K1620" s="35">
        <v>0.0</v>
      </c>
      <c r="L1620" s="35">
        <v>0.0</v>
      </c>
      <c r="M1620" s="35">
        <v>0.0</v>
      </c>
      <c r="N1620" s="35">
        <v>0.0</v>
      </c>
      <c r="O1620" s="35">
        <v>0.0</v>
      </c>
      <c r="P1620" s="35">
        <v>0.0</v>
      </c>
      <c r="R1620" s="35">
        <v>0.0</v>
      </c>
      <c r="S1620" s="35">
        <v>0.0</v>
      </c>
      <c r="T1620" s="35">
        <v>0.0</v>
      </c>
      <c r="U1620" s="35">
        <v>0.0</v>
      </c>
      <c r="V1620" s="35">
        <v>7.390959004799999</v>
      </c>
      <c r="W1620" s="35">
        <v>0.0</v>
      </c>
      <c r="X1620" s="35">
        <v>0.0</v>
      </c>
      <c r="Y1620" s="35">
        <v>0.0</v>
      </c>
      <c r="Z1620" s="35">
        <v>0.0</v>
      </c>
      <c r="AA1620" s="35">
        <v>1.9147949856</v>
      </c>
      <c r="AB1620" s="35">
        <v>0.0</v>
      </c>
      <c r="AC1620" s="35">
        <v>0.0</v>
      </c>
      <c r="AD1620" s="35">
        <v>0.0</v>
      </c>
      <c r="AE1620" s="35">
        <v>0.0</v>
      </c>
      <c r="AF1620" s="35">
        <v>5.4761640192</v>
      </c>
    </row>
    <row r="1621" ht="15.75" customHeight="1">
      <c r="A1621" s="35" t="s">
        <v>70</v>
      </c>
      <c r="B1621" s="35" t="s">
        <v>1764</v>
      </c>
      <c r="C1621" s="35">
        <v>12763.0</v>
      </c>
      <c r="D1621" s="35" t="s">
        <v>70</v>
      </c>
      <c r="F1621" s="35">
        <v>25.83464183957214</v>
      </c>
      <c r="G1621" s="35">
        <v>46.98695671369489</v>
      </c>
      <c r="H1621" s="35">
        <v>72.82159855326702</v>
      </c>
      <c r="I1621" s="35">
        <v>1195.823893154688</v>
      </c>
      <c r="J1621" s="35">
        <v>0.0</v>
      </c>
      <c r="K1621" s="35">
        <v>0.0</v>
      </c>
      <c r="L1621" s="35">
        <v>0.0</v>
      </c>
      <c r="M1621" s="35">
        <v>0.0</v>
      </c>
      <c r="N1621" s="35">
        <v>0.0</v>
      </c>
      <c r="O1621" s="35">
        <v>0.0</v>
      </c>
      <c r="P1621" s="35">
        <v>226.656321419808</v>
      </c>
      <c r="R1621" s="35">
        <v>0.0</v>
      </c>
      <c r="S1621" s="35">
        <v>0.0</v>
      </c>
      <c r="T1621" s="35">
        <v>503.8785026714881</v>
      </c>
      <c r="U1621" s="35">
        <v>872.8925452208629</v>
      </c>
      <c r="V1621" s="35">
        <v>1195.823893154688</v>
      </c>
      <c r="W1621" s="35">
        <v>0.0</v>
      </c>
      <c r="X1621" s="35">
        <v>0.0</v>
      </c>
      <c r="Y1621" s="35">
        <v>202.1434084035073</v>
      </c>
      <c r="Z1621" s="35">
        <v>346.0232878718513</v>
      </c>
      <c r="AA1621" s="35">
        <v>398.68952622912</v>
      </c>
      <c r="AB1621" s="35">
        <v>0.0</v>
      </c>
      <c r="AC1621" s="35">
        <v>0.0</v>
      </c>
      <c r="AD1621" s="35">
        <v>395.4834920736002</v>
      </c>
      <c r="AE1621" s="35">
        <v>696.2071009098237</v>
      </c>
      <c r="AF1621" s="35">
        <v>929.5426703808</v>
      </c>
    </row>
    <row r="1622" ht="15.75" customHeight="1">
      <c r="A1622" s="35" t="s">
        <v>70</v>
      </c>
      <c r="B1622" s="35" t="s">
        <v>1765</v>
      </c>
      <c r="C1622" s="35">
        <v>12763.0</v>
      </c>
      <c r="D1622" s="35" t="s">
        <v>70</v>
      </c>
      <c r="F1622" s="35">
        <v>0.2521429575837702</v>
      </c>
      <c r="G1622" s="35">
        <v>0.4816990100926954</v>
      </c>
      <c r="H1622" s="35">
        <v>0.7338419676764656</v>
      </c>
      <c r="I1622" s="35">
        <v>13.9455330336</v>
      </c>
      <c r="J1622" s="35">
        <v>0.0</v>
      </c>
      <c r="K1622" s="35">
        <v>0.0</v>
      </c>
      <c r="L1622" s="35">
        <v>5.0865089184</v>
      </c>
      <c r="M1622" s="35">
        <v>4.0323390912</v>
      </c>
      <c r="N1622" s="35">
        <v>0.0</v>
      </c>
      <c r="O1622" s="35">
        <v>0.0</v>
      </c>
      <c r="P1622" s="35">
        <v>0.0</v>
      </c>
      <c r="R1622" s="35">
        <v>0.0</v>
      </c>
      <c r="S1622" s="35">
        <v>0.0</v>
      </c>
      <c r="T1622" s="35">
        <v>5.009110787520002</v>
      </c>
      <c r="U1622" s="35">
        <v>9.13692035563776</v>
      </c>
      <c r="V1622" s="35">
        <v>13.9455330336</v>
      </c>
      <c r="W1622" s="35">
        <v>0.0</v>
      </c>
      <c r="X1622" s="35">
        <v>0.0</v>
      </c>
      <c r="Y1622" s="35">
        <v>1.838633444928001</v>
      </c>
      <c r="Z1622" s="35">
        <v>5.166439080767993</v>
      </c>
      <c r="AA1622" s="35">
        <v>12.3232529952</v>
      </c>
      <c r="AB1622" s="35">
        <v>0.0</v>
      </c>
      <c r="AC1622" s="35">
        <v>0.0</v>
      </c>
      <c r="AD1622" s="35">
        <v>3.771924891840001</v>
      </c>
      <c r="AE1622" s="35">
        <v>8.719037510399993</v>
      </c>
      <c r="AF1622" s="35">
        <v>12.2606519616</v>
      </c>
    </row>
    <row r="1623" ht="15.75" customHeight="1">
      <c r="A1623" s="35" t="s">
        <v>70</v>
      </c>
      <c r="B1623" s="35" t="s">
        <v>1766</v>
      </c>
      <c r="C1623" s="35">
        <v>12763.0</v>
      </c>
      <c r="D1623" s="35" t="s">
        <v>70</v>
      </c>
      <c r="F1623" s="35">
        <v>0.05328260004751468</v>
      </c>
      <c r="G1623" s="35">
        <v>0.05670186193900146</v>
      </c>
      <c r="H1623" s="35">
        <v>0.1099844619865161</v>
      </c>
      <c r="I1623" s="35">
        <v>11.113036679808</v>
      </c>
      <c r="J1623" s="35">
        <v>0.0</v>
      </c>
      <c r="K1623" s="35">
        <v>0.0</v>
      </c>
      <c r="L1623" s="35">
        <v>0.0</v>
      </c>
      <c r="M1623" s="35">
        <v>0.0</v>
      </c>
      <c r="N1623" s="35">
        <v>0.0</v>
      </c>
      <c r="O1623" s="35">
        <v>0.0</v>
      </c>
      <c r="P1623" s="35">
        <v>0.0</v>
      </c>
      <c r="R1623" s="35">
        <v>0.0</v>
      </c>
      <c r="S1623" s="35">
        <v>0.0</v>
      </c>
      <c r="T1623" s="35">
        <v>0.0</v>
      </c>
      <c r="U1623" s="35">
        <v>3.252745040831992</v>
      </c>
      <c r="V1623" s="35">
        <v>11.113036679808</v>
      </c>
      <c r="W1623" s="35">
        <v>0.0</v>
      </c>
      <c r="X1623" s="35">
        <v>0.0</v>
      </c>
      <c r="Y1623" s="35">
        <v>0.0</v>
      </c>
      <c r="Z1623" s="35">
        <v>1.410119340134398</v>
      </c>
      <c r="AA1623" s="35">
        <v>10.64777732928</v>
      </c>
      <c r="AB1623" s="35">
        <v>0.0</v>
      </c>
      <c r="AC1623" s="35">
        <v>0.0</v>
      </c>
      <c r="AD1623" s="35">
        <v>0.0</v>
      </c>
      <c r="AE1623" s="35">
        <v>2.154233442815996</v>
      </c>
      <c r="AF1623" s="35">
        <v>5.1481590048</v>
      </c>
    </row>
    <row r="1624" ht="15.75" customHeight="1">
      <c r="A1624" s="35" t="s">
        <v>70</v>
      </c>
      <c r="B1624" s="35" t="s">
        <v>1767</v>
      </c>
      <c r="C1624" s="35">
        <v>12763.0</v>
      </c>
      <c r="D1624" s="35" t="s">
        <v>70</v>
      </c>
      <c r="F1624" s="35">
        <v>0.0</v>
      </c>
      <c r="G1624" s="35">
        <v>0.05052614810557654</v>
      </c>
      <c r="H1624" s="35">
        <v>0.05052614810557654</v>
      </c>
      <c r="I1624" s="35">
        <v>21.6561000096</v>
      </c>
      <c r="J1624" s="35">
        <v>0.0</v>
      </c>
      <c r="K1624" s="35">
        <v>0.0</v>
      </c>
      <c r="L1624" s="35">
        <v>0.0</v>
      </c>
      <c r="M1624" s="35">
        <v>0.0</v>
      </c>
      <c r="N1624" s="35">
        <v>0.0</v>
      </c>
      <c r="O1624" s="35">
        <v>0.0</v>
      </c>
      <c r="P1624" s="35">
        <v>0.0</v>
      </c>
      <c r="R1624" s="35">
        <v>0.0</v>
      </c>
      <c r="S1624" s="35">
        <v>0.0</v>
      </c>
      <c r="T1624" s="35">
        <v>0.0</v>
      </c>
      <c r="U1624" s="35">
        <v>0.0</v>
      </c>
      <c r="V1624" s="35">
        <v>21.6561000096</v>
      </c>
      <c r="W1624" s="35">
        <v>0.0</v>
      </c>
      <c r="X1624" s="35">
        <v>0.0</v>
      </c>
      <c r="Y1624" s="35">
        <v>0.0</v>
      </c>
      <c r="Z1624" s="35">
        <v>0.0</v>
      </c>
      <c r="AA1624" s="35">
        <v>0.0</v>
      </c>
      <c r="AB1624" s="35">
        <v>0.0</v>
      </c>
      <c r="AC1624" s="35">
        <v>0.0</v>
      </c>
      <c r="AD1624" s="35">
        <v>0.0</v>
      </c>
      <c r="AE1624" s="35">
        <v>0.0</v>
      </c>
      <c r="AF1624" s="35">
        <v>21.6561000096</v>
      </c>
    </row>
    <row r="1625" ht="15.75" customHeight="1">
      <c r="A1625" s="35" t="s">
        <v>70</v>
      </c>
      <c r="B1625" s="35" t="s">
        <v>1768</v>
      </c>
      <c r="C1625" s="35">
        <v>12763.0</v>
      </c>
      <c r="D1625" s="35" t="s">
        <v>70</v>
      </c>
      <c r="F1625" s="35">
        <v>0.01078053765463776</v>
      </c>
      <c r="G1625" s="35">
        <v>0.0</v>
      </c>
      <c r="H1625" s="35">
        <v>0.01078053765463776</v>
      </c>
      <c r="I1625" s="35">
        <v>2.58034678272</v>
      </c>
      <c r="J1625" s="35">
        <v>0.0</v>
      </c>
      <c r="K1625" s="35">
        <v>0.0</v>
      </c>
      <c r="L1625" s="35">
        <v>0.0</v>
      </c>
      <c r="M1625" s="35">
        <v>0.0</v>
      </c>
      <c r="N1625" s="35">
        <v>0.0</v>
      </c>
      <c r="O1625" s="35">
        <v>0.0</v>
      </c>
      <c r="P1625" s="35">
        <v>0.0</v>
      </c>
      <c r="R1625" s="35">
        <v>0.0</v>
      </c>
      <c r="S1625" s="35">
        <v>0.0</v>
      </c>
      <c r="T1625" s="35">
        <v>0.0</v>
      </c>
      <c r="U1625" s="35">
        <v>0.0</v>
      </c>
      <c r="V1625" s="35">
        <v>2.58034678272</v>
      </c>
      <c r="W1625" s="35">
        <v>0.0</v>
      </c>
      <c r="X1625" s="35">
        <v>0.0</v>
      </c>
      <c r="Y1625" s="35">
        <v>0.0</v>
      </c>
      <c r="Z1625" s="35">
        <v>0.0</v>
      </c>
      <c r="AA1625" s="35">
        <v>2.58034678272</v>
      </c>
      <c r="AB1625" s="35">
        <v>0.0</v>
      </c>
      <c r="AC1625" s="35">
        <v>0.0</v>
      </c>
      <c r="AD1625" s="35">
        <v>0.0</v>
      </c>
      <c r="AE1625" s="35">
        <v>0.0</v>
      </c>
      <c r="AF1625" s="35">
        <v>0.0</v>
      </c>
    </row>
    <row r="1626" ht="15.75" customHeight="1">
      <c r="A1626" s="35" t="s">
        <v>70</v>
      </c>
      <c r="B1626" s="35" t="s">
        <v>1769</v>
      </c>
      <c r="C1626" s="35">
        <v>12763.0</v>
      </c>
      <c r="D1626" s="35" t="s">
        <v>70</v>
      </c>
      <c r="F1626" s="35">
        <v>0.0</v>
      </c>
      <c r="G1626" s="35">
        <v>0.006615084645406433</v>
      </c>
      <c r="H1626" s="35">
        <v>0.006615084645406433</v>
      </c>
      <c r="I1626" s="35">
        <v>2.6652179232</v>
      </c>
      <c r="J1626" s="35">
        <v>0.0</v>
      </c>
      <c r="K1626" s="35">
        <v>0.0</v>
      </c>
      <c r="L1626" s="35">
        <v>0.0</v>
      </c>
      <c r="M1626" s="35">
        <v>0.0</v>
      </c>
      <c r="N1626" s="35">
        <v>0.0</v>
      </c>
      <c r="O1626" s="35">
        <v>0.0</v>
      </c>
      <c r="P1626" s="35">
        <v>0.0</v>
      </c>
      <c r="R1626" s="35">
        <v>0.0</v>
      </c>
      <c r="S1626" s="35">
        <v>0.0</v>
      </c>
      <c r="T1626" s="35">
        <v>0.0</v>
      </c>
      <c r="U1626" s="35">
        <v>0.0</v>
      </c>
      <c r="V1626" s="35">
        <v>2.6652179232</v>
      </c>
      <c r="W1626" s="35">
        <v>0.0</v>
      </c>
      <c r="X1626" s="35">
        <v>0.0</v>
      </c>
      <c r="Y1626" s="35">
        <v>0.0</v>
      </c>
      <c r="Z1626" s="35">
        <v>0.0</v>
      </c>
      <c r="AA1626" s="35">
        <v>0.0</v>
      </c>
      <c r="AB1626" s="35">
        <v>0.0</v>
      </c>
      <c r="AC1626" s="35">
        <v>0.0</v>
      </c>
      <c r="AD1626" s="35">
        <v>0.0</v>
      </c>
      <c r="AE1626" s="35">
        <v>0.0</v>
      </c>
      <c r="AF1626" s="35">
        <v>2.6652179232</v>
      </c>
    </row>
    <row r="1627" ht="15.75" customHeight="1">
      <c r="A1627" s="35" t="s">
        <v>70</v>
      </c>
      <c r="B1627" s="35" t="s">
        <v>1770</v>
      </c>
      <c r="C1627" s="35">
        <v>12763.0</v>
      </c>
      <c r="D1627" s="35" t="s">
        <v>70</v>
      </c>
      <c r="F1627" s="35">
        <v>0.07784415095285571</v>
      </c>
      <c r="G1627" s="35">
        <v>0.1084399282419338</v>
      </c>
      <c r="H1627" s="35">
        <v>0.1862840791947895</v>
      </c>
      <c r="I1627" s="35">
        <v>18.352652976</v>
      </c>
      <c r="J1627" s="35">
        <v>0.0</v>
      </c>
      <c r="K1627" s="35">
        <v>0.0</v>
      </c>
      <c r="L1627" s="35">
        <v>3.31844688</v>
      </c>
      <c r="M1627" s="35">
        <v>2.0390819904</v>
      </c>
      <c r="N1627" s="35">
        <v>0.0</v>
      </c>
      <c r="O1627" s="35">
        <v>0.0</v>
      </c>
      <c r="P1627" s="35">
        <v>0.0</v>
      </c>
      <c r="R1627" s="35">
        <v>0.0</v>
      </c>
      <c r="S1627" s="35">
        <v>0.0</v>
      </c>
      <c r="T1627" s="35">
        <v>0.0</v>
      </c>
      <c r="U1627" s="35">
        <v>4.254908060874232</v>
      </c>
      <c r="V1627" s="35">
        <v>18.352652976</v>
      </c>
      <c r="W1627" s="35">
        <v>0.0</v>
      </c>
      <c r="X1627" s="35">
        <v>0.0</v>
      </c>
      <c r="Y1627" s="35">
        <v>0.0</v>
      </c>
      <c r="Z1627" s="35">
        <v>2.806593614254074</v>
      </c>
      <c r="AA1627" s="35">
        <v>13.477628973312</v>
      </c>
      <c r="AB1627" s="35">
        <v>0.0</v>
      </c>
      <c r="AC1627" s="35">
        <v>0.0</v>
      </c>
      <c r="AD1627" s="35">
        <v>0.0</v>
      </c>
      <c r="AE1627" s="35">
        <v>3.021388199423996</v>
      </c>
      <c r="AF1627" s="35">
        <v>14.4950010912</v>
      </c>
    </row>
    <row r="1628" ht="15.75" customHeight="1">
      <c r="A1628" s="35" t="s">
        <v>70</v>
      </c>
      <c r="B1628" s="35" t="s">
        <v>1771</v>
      </c>
      <c r="C1628" s="35">
        <v>12763.0</v>
      </c>
      <c r="D1628" s="35" t="s">
        <v>70</v>
      </c>
      <c r="F1628" s="35">
        <v>0.06381422032084888</v>
      </c>
      <c r="G1628" s="35">
        <v>0.065000772718945</v>
      </c>
      <c r="H1628" s="35">
        <v>0.1288149930397939</v>
      </c>
      <c r="I1628" s="35">
        <v>14.100715415808</v>
      </c>
      <c r="J1628" s="35">
        <v>0.0</v>
      </c>
      <c r="K1628" s="35">
        <v>0.0</v>
      </c>
      <c r="L1628" s="35">
        <v>0.0</v>
      </c>
      <c r="M1628" s="35">
        <v>0.0</v>
      </c>
      <c r="N1628" s="35">
        <v>0.0</v>
      </c>
      <c r="O1628" s="35">
        <v>0.0</v>
      </c>
      <c r="P1628" s="35">
        <v>0.0</v>
      </c>
      <c r="R1628" s="35">
        <v>0.0</v>
      </c>
      <c r="S1628" s="35">
        <v>0.0</v>
      </c>
      <c r="T1628" s="35">
        <v>0.0</v>
      </c>
      <c r="U1628" s="35">
        <v>3.573913283135987</v>
      </c>
      <c r="V1628" s="35">
        <v>14.100715415808</v>
      </c>
      <c r="W1628" s="35">
        <v>0.0</v>
      </c>
      <c r="X1628" s="35">
        <v>0.0</v>
      </c>
      <c r="Y1628" s="35">
        <v>0.0</v>
      </c>
      <c r="Z1628" s="35">
        <v>2.106164202992634</v>
      </c>
      <c r="AA1628" s="35">
        <v>14.100715415808</v>
      </c>
      <c r="AB1628" s="35">
        <v>0.0</v>
      </c>
      <c r="AC1628" s="35">
        <v>0.0</v>
      </c>
      <c r="AD1628" s="35">
        <v>0.0</v>
      </c>
      <c r="AE1628" s="35">
        <v>2.68413997823999</v>
      </c>
      <c r="AF1628" s="35">
        <v>6.4779599808</v>
      </c>
    </row>
    <row r="1629" ht="15.75" customHeight="1">
      <c r="A1629" s="35" t="s">
        <v>70</v>
      </c>
      <c r="B1629" s="35" t="s">
        <v>1772</v>
      </c>
      <c r="C1629" s="35">
        <v>12763.0</v>
      </c>
      <c r="D1629" s="35" t="s">
        <v>70</v>
      </c>
      <c r="F1629" s="35">
        <v>0.0</v>
      </c>
      <c r="G1629" s="35">
        <v>0.02983690267359476</v>
      </c>
      <c r="H1629" s="35">
        <v>0.02983690267359476</v>
      </c>
      <c r="I1629" s="35">
        <v>7.4937510144</v>
      </c>
      <c r="J1629" s="35">
        <v>0.0</v>
      </c>
      <c r="K1629" s="35">
        <v>0.0</v>
      </c>
      <c r="L1629" s="35">
        <v>0.0</v>
      </c>
      <c r="M1629" s="35">
        <v>0.0</v>
      </c>
      <c r="N1629" s="35">
        <v>0.0</v>
      </c>
      <c r="O1629" s="35">
        <v>0.0</v>
      </c>
      <c r="P1629" s="35">
        <v>0.0</v>
      </c>
      <c r="R1629" s="35">
        <v>0.0</v>
      </c>
      <c r="S1629" s="35">
        <v>0.0</v>
      </c>
      <c r="T1629" s="35">
        <v>0.0</v>
      </c>
      <c r="U1629" s="35">
        <v>0.0</v>
      </c>
      <c r="V1629" s="35">
        <v>7.4937510144</v>
      </c>
      <c r="W1629" s="35">
        <v>0.0</v>
      </c>
      <c r="X1629" s="35">
        <v>0.0</v>
      </c>
      <c r="Y1629" s="35">
        <v>0.0</v>
      </c>
      <c r="Z1629" s="35">
        <v>0.0</v>
      </c>
      <c r="AA1629" s="35">
        <v>0.0</v>
      </c>
      <c r="AB1629" s="35">
        <v>0.0</v>
      </c>
      <c r="AC1629" s="35">
        <v>0.0</v>
      </c>
      <c r="AD1629" s="35">
        <v>0.0</v>
      </c>
      <c r="AE1629" s="35">
        <v>0.0</v>
      </c>
      <c r="AF1629" s="35">
        <v>7.4937510144</v>
      </c>
    </row>
    <row r="1630" ht="15.75" customHeight="1">
      <c r="A1630" s="35" t="s">
        <v>70</v>
      </c>
      <c r="B1630" s="35" t="s">
        <v>1773</v>
      </c>
      <c r="C1630" s="35">
        <v>12763.0</v>
      </c>
      <c r="D1630" s="35" t="s">
        <v>70</v>
      </c>
      <c r="F1630" s="35">
        <v>0.01916309516313731</v>
      </c>
      <c r="G1630" s="35">
        <v>0.04093005870185746</v>
      </c>
      <c r="H1630" s="35">
        <v>0.06009315386499477</v>
      </c>
      <c r="I1630" s="35">
        <v>8.125619185151999</v>
      </c>
      <c r="J1630" s="35">
        <v>0.0</v>
      </c>
      <c r="K1630" s="35">
        <v>0.0</v>
      </c>
      <c r="L1630" s="35">
        <v>0.0</v>
      </c>
      <c r="M1630" s="35">
        <v>0.0</v>
      </c>
      <c r="N1630" s="35">
        <v>0.0</v>
      </c>
      <c r="O1630" s="35">
        <v>0.0</v>
      </c>
      <c r="P1630" s="35">
        <v>0.0</v>
      </c>
      <c r="R1630" s="35">
        <v>0.0</v>
      </c>
      <c r="S1630" s="35">
        <v>0.0</v>
      </c>
      <c r="T1630" s="35">
        <v>0.0</v>
      </c>
      <c r="U1630" s="35">
        <v>1.914172384319994</v>
      </c>
      <c r="V1630" s="35">
        <v>8.125619185151999</v>
      </c>
      <c r="W1630" s="35">
        <v>0.0</v>
      </c>
      <c r="X1630" s="35">
        <v>0.0</v>
      </c>
      <c r="Y1630" s="35">
        <v>0.0</v>
      </c>
      <c r="Z1630" s="35">
        <v>0.0</v>
      </c>
      <c r="AA1630" s="35">
        <v>6.187445252351999</v>
      </c>
      <c r="AB1630" s="35">
        <v>0.0</v>
      </c>
      <c r="AC1630" s="35">
        <v>0.0</v>
      </c>
      <c r="AD1630" s="35">
        <v>0.0</v>
      </c>
      <c r="AE1630" s="35">
        <v>1.872515155391999</v>
      </c>
      <c r="AF1630" s="35">
        <v>3.8977890336</v>
      </c>
    </row>
    <row r="1631" ht="15.75" customHeight="1">
      <c r="A1631" s="35" t="s">
        <v>70</v>
      </c>
      <c r="B1631" s="35" t="s">
        <v>1774</v>
      </c>
      <c r="C1631" s="35">
        <v>12763.0</v>
      </c>
      <c r="D1631" s="35" t="s">
        <v>70</v>
      </c>
      <c r="F1631" s="35">
        <v>0.06542777822713275</v>
      </c>
      <c r="G1631" s="35">
        <v>0.03230876721451119</v>
      </c>
      <c r="H1631" s="35">
        <v>0.09773654544164394</v>
      </c>
      <c r="I1631" s="35">
        <v>9.857835179136</v>
      </c>
      <c r="J1631" s="35">
        <v>0.0</v>
      </c>
      <c r="K1631" s="35">
        <v>0.0</v>
      </c>
      <c r="L1631" s="35">
        <v>0.0</v>
      </c>
      <c r="M1631" s="35">
        <v>0.0</v>
      </c>
      <c r="N1631" s="35">
        <v>0.0</v>
      </c>
      <c r="O1631" s="35">
        <v>0.0</v>
      </c>
      <c r="P1631" s="35">
        <v>0.0</v>
      </c>
      <c r="R1631" s="35">
        <v>0.0</v>
      </c>
      <c r="S1631" s="35">
        <v>0.0</v>
      </c>
      <c r="T1631" s="35">
        <v>0.0</v>
      </c>
      <c r="U1631" s="35">
        <v>2.698290790271985</v>
      </c>
      <c r="V1631" s="35">
        <v>9.857835179136</v>
      </c>
      <c r="W1631" s="35">
        <v>0.0</v>
      </c>
      <c r="X1631" s="35">
        <v>0.0</v>
      </c>
      <c r="Y1631" s="35">
        <v>0.0</v>
      </c>
      <c r="Z1631" s="35">
        <v>2.063604586175997</v>
      </c>
      <c r="AA1631" s="35">
        <v>9.643836174336</v>
      </c>
      <c r="AB1631" s="35">
        <v>0.0</v>
      </c>
      <c r="AC1631" s="35">
        <v>0.0</v>
      </c>
      <c r="AD1631" s="35">
        <v>0.0</v>
      </c>
      <c r="AE1631" s="35">
        <v>1.148523526079983</v>
      </c>
      <c r="AF1631" s="35">
        <v>3.516530976</v>
      </c>
    </row>
    <row r="1632" ht="15.75" customHeight="1">
      <c r="A1632" s="35" t="s">
        <v>70</v>
      </c>
      <c r="B1632" s="35" t="s">
        <v>1775</v>
      </c>
      <c r="C1632" s="35">
        <v>12763.0</v>
      </c>
      <c r="D1632" s="35" t="s">
        <v>70</v>
      </c>
      <c r="F1632" s="35">
        <v>0.02534699830388274</v>
      </c>
      <c r="G1632" s="35">
        <v>0.09051391611081505</v>
      </c>
      <c r="H1632" s="35">
        <v>0.1158609144146978</v>
      </c>
      <c r="I1632" s="35">
        <v>19.6805520576</v>
      </c>
      <c r="J1632" s="35">
        <v>0.0</v>
      </c>
      <c r="K1632" s="35">
        <v>0.0</v>
      </c>
      <c r="L1632" s="35">
        <v>0.0</v>
      </c>
      <c r="M1632" s="35">
        <v>0.0</v>
      </c>
      <c r="N1632" s="35">
        <v>0.0</v>
      </c>
      <c r="O1632" s="35">
        <v>0.0</v>
      </c>
      <c r="P1632" s="35">
        <v>0.0</v>
      </c>
      <c r="R1632" s="35">
        <v>0.0</v>
      </c>
      <c r="S1632" s="35">
        <v>0.0</v>
      </c>
      <c r="T1632" s="35">
        <v>0.0</v>
      </c>
      <c r="U1632" s="35">
        <v>3.579359878079997</v>
      </c>
      <c r="V1632" s="35">
        <v>19.6805520576</v>
      </c>
      <c r="W1632" s="35">
        <v>0.0</v>
      </c>
      <c r="X1632" s="35">
        <v>0.0</v>
      </c>
      <c r="Y1632" s="35">
        <v>0.0</v>
      </c>
      <c r="Z1632" s="35">
        <v>0.0</v>
      </c>
      <c r="AA1632" s="35">
        <v>10.6187249952</v>
      </c>
      <c r="AB1632" s="35">
        <v>0.0</v>
      </c>
      <c r="AC1632" s="35">
        <v>0.0</v>
      </c>
      <c r="AD1632" s="35">
        <v>0.0</v>
      </c>
      <c r="AE1632" s="35">
        <v>3.456360778751998</v>
      </c>
      <c r="AF1632" s="35">
        <v>14.2184189952</v>
      </c>
    </row>
    <row r="1633" ht="15.75" customHeight="1">
      <c r="A1633" s="35" t="s">
        <v>70</v>
      </c>
      <c r="B1633" s="35" t="s">
        <v>1776</v>
      </c>
      <c r="C1633" s="35">
        <v>12763.0</v>
      </c>
      <c r="D1633" s="35" t="s">
        <v>70</v>
      </c>
      <c r="F1633" s="35">
        <v>0.04580724338156747</v>
      </c>
      <c r="G1633" s="35">
        <v>0.02050697173888163</v>
      </c>
      <c r="H1633" s="35">
        <v>0.0663142151204491</v>
      </c>
      <c r="I1633" s="35">
        <v>17.137900104192</v>
      </c>
      <c r="J1633" s="35">
        <v>0.0</v>
      </c>
      <c r="K1633" s="35">
        <v>0.0</v>
      </c>
      <c r="L1633" s="35">
        <v>0.0</v>
      </c>
      <c r="M1633" s="35">
        <v>0.0</v>
      </c>
      <c r="N1633" s="35">
        <v>0.0</v>
      </c>
      <c r="O1633" s="35">
        <v>0.0</v>
      </c>
      <c r="P1633" s="35">
        <v>0.0</v>
      </c>
      <c r="R1633" s="35">
        <v>0.0</v>
      </c>
      <c r="S1633" s="35">
        <v>0.0</v>
      </c>
      <c r="T1633" s="35">
        <v>0.0</v>
      </c>
      <c r="U1633" s="35">
        <v>0.997027948223995</v>
      </c>
      <c r="V1633" s="35">
        <v>17.137900104192</v>
      </c>
      <c r="W1633" s="35">
        <v>0.0</v>
      </c>
      <c r="X1633" s="35">
        <v>0.0</v>
      </c>
      <c r="Y1633" s="35">
        <v>0.0</v>
      </c>
      <c r="Z1633" s="35">
        <v>0.0</v>
      </c>
      <c r="AA1633" s="35">
        <v>17.137900104192</v>
      </c>
      <c r="AB1633" s="35">
        <v>0.0</v>
      </c>
      <c r="AC1633" s="35">
        <v>0.0</v>
      </c>
      <c r="AD1633" s="35">
        <v>0.0</v>
      </c>
      <c r="AE1633" s="35">
        <v>0.0</v>
      </c>
      <c r="AF1633" s="35">
        <v>5.9723610912</v>
      </c>
    </row>
    <row r="1634" ht="15.75" customHeight="1">
      <c r="A1634" s="35" t="s">
        <v>70</v>
      </c>
      <c r="B1634" s="35" t="s">
        <v>1777</v>
      </c>
      <c r="C1634" s="35">
        <v>12763.0</v>
      </c>
      <c r="D1634" s="35" t="s">
        <v>70</v>
      </c>
      <c r="F1634" s="35">
        <v>0.08747608741653301</v>
      </c>
      <c r="G1634" s="35">
        <v>0.04026484196201831</v>
      </c>
      <c r="H1634" s="35">
        <v>0.1277409293785513</v>
      </c>
      <c r="I1634" s="35">
        <v>13.2988709952</v>
      </c>
      <c r="J1634" s="35">
        <v>0.0</v>
      </c>
      <c r="K1634" s="35">
        <v>0.0</v>
      </c>
      <c r="L1634" s="35">
        <v>0.0</v>
      </c>
      <c r="M1634" s="35">
        <v>0.0</v>
      </c>
      <c r="N1634" s="35">
        <v>0.0</v>
      </c>
      <c r="O1634" s="35">
        <v>0.0</v>
      </c>
      <c r="P1634" s="35">
        <v>0.0</v>
      </c>
      <c r="R1634" s="35">
        <v>0.0</v>
      </c>
      <c r="S1634" s="35">
        <v>0.0</v>
      </c>
      <c r="T1634" s="35">
        <v>0.0</v>
      </c>
      <c r="U1634" s="35">
        <v>4.082966802431987</v>
      </c>
      <c r="V1634" s="35">
        <v>13.2988709952</v>
      </c>
      <c r="W1634" s="35">
        <v>0.0</v>
      </c>
      <c r="X1634" s="35">
        <v>0.0</v>
      </c>
      <c r="Y1634" s="35">
        <v>0.0</v>
      </c>
      <c r="Z1634" s="35">
        <v>2.9350112753203</v>
      </c>
      <c r="AA1634" s="35">
        <v>12.218655262464</v>
      </c>
      <c r="AB1634" s="35">
        <v>0.0</v>
      </c>
      <c r="AC1634" s="35">
        <v>0.0</v>
      </c>
      <c r="AD1634" s="35">
        <v>0.0</v>
      </c>
      <c r="AE1634" s="35">
        <v>0.1668883628159885</v>
      </c>
      <c r="AF1634" s="35">
        <v>8.504877024</v>
      </c>
    </row>
    <row r="1635" ht="15.75" customHeight="1">
      <c r="A1635" s="35" t="s">
        <v>70</v>
      </c>
      <c r="B1635" s="35" t="s">
        <v>1778</v>
      </c>
      <c r="C1635" s="35">
        <v>12763.0</v>
      </c>
      <c r="D1635" s="35" t="s">
        <v>70</v>
      </c>
      <c r="F1635" s="35">
        <v>0.02815316625539552</v>
      </c>
      <c r="G1635" s="35">
        <v>0.02118459923879241</v>
      </c>
      <c r="H1635" s="35">
        <v>0.04933776549418793</v>
      </c>
      <c r="I1635" s="35">
        <v>16.8957659808</v>
      </c>
      <c r="J1635" s="35">
        <v>0.0</v>
      </c>
      <c r="K1635" s="35">
        <v>0.0</v>
      </c>
      <c r="L1635" s="35">
        <v>0.0</v>
      </c>
      <c r="M1635" s="35">
        <v>0.0</v>
      </c>
      <c r="N1635" s="35">
        <v>0.0</v>
      </c>
      <c r="O1635" s="35">
        <v>0.0</v>
      </c>
      <c r="P1635" s="35">
        <v>0.0</v>
      </c>
      <c r="R1635" s="35">
        <v>0.0</v>
      </c>
      <c r="S1635" s="35">
        <v>0.0</v>
      </c>
      <c r="T1635" s="35">
        <v>0.0</v>
      </c>
      <c r="U1635" s="35">
        <v>0.0</v>
      </c>
      <c r="V1635" s="35">
        <v>16.8957659808</v>
      </c>
      <c r="W1635" s="35">
        <v>0.0</v>
      </c>
      <c r="X1635" s="35">
        <v>0.0</v>
      </c>
      <c r="Y1635" s="35">
        <v>0.0</v>
      </c>
      <c r="Z1635" s="35">
        <v>0.0</v>
      </c>
      <c r="AA1635" s="35">
        <v>8.567496</v>
      </c>
      <c r="AB1635" s="35">
        <v>0.0</v>
      </c>
      <c r="AC1635" s="35">
        <v>0.0</v>
      </c>
      <c r="AD1635" s="35">
        <v>0.0</v>
      </c>
      <c r="AE1635" s="35">
        <v>0.0</v>
      </c>
      <c r="AF1635" s="35">
        <v>8.3282699808</v>
      </c>
    </row>
    <row r="1636" ht="15.75" customHeight="1">
      <c r="A1636" s="35" t="s">
        <v>70</v>
      </c>
      <c r="B1636" s="35" t="s">
        <v>1779</v>
      </c>
      <c r="C1636" s="35">
        <v>12763.0</v>
      </c>
      <c r="D1636" s="35" t="s">
        <v>70</v>
      </c>
      <c r="F1636" s="35">
        <v>0.01800028290425868</v>
      </c>
      <c r="G1636" s="35">
        <v>0.02733857181300751</v>
      </c>
      <c r="H1636" s="35">
        <v>0.0453388547172662</v>
      </c>
      <c r="I1636" s="35">
        <v>20.660853024</v>
      </c>
      <c r="J1636" s="35">
        <v>0.0</v>
      </c>
      <c r="K1636" s="35">
        <v>0.0</v>
      </c>
      <c r="L1636" s="35">
        <v>0.0</v>
      </c>
      <c r="M1636" s="35">
        <v>0.0</v>
      </c>
      <c r="N1636" s="35">
        <v>0.0</v>
      </c>
      <c r="O1636" s="35">
        <v>0.0</v>
      </c>
      <c r="P1636" s="35">
        <v>0.0</v>
      </c>
      <c r="R1636" s="35">
        <v>0.0</v>
      </c>
      <c r="S1636" s="35">
        <v>0.0</v>
      </c>
      <c r="T1636" s="35">
        <v>0.0</v>
      </c>
      <c r="U1636" s="35">
        <v>0.0</v>
      </c>
      <c r="V1636" s="35">
        <v>20.660853024</v>
      </c>
      <c r="W1636" s="35">
        <v>0.0</v>
      </c>
      <c r="X1636" s="35">
        <v>0.0</v>
      </c>
      <c r="Y1636" s="35">
        <v>0.0</v>
      </c>
      <c r="Z1636" s="35">
        <v>0.0</v>
      </c>
      <c r="AA1636" s="35">
        <v>5.808852</v>
      </c>
      <c r="AB1636" s="35">
        <v>0.0</v>
      </c>
      <c r="AC1636" s="35">
        <v>0.0</v>
      </c>
      <c r="AD1636" s="35">
        <v>0.0</v>
      </c>
      <c r="AE1636" s="35">
        <v>0.0</v>
      </c>
      <c r="AF1636" s="35">
        <v>14.852001024</v>
      </c>
    </row>
    <row r="1637" ht="15.75" customHeight="1">
      <c r="A1637" s="35" t="s">
        <v>70</v>
      </c>
      <c r="B1637" s="35" t="s">
        <v>1780</v>
      </c>
      <c r="C1637" s="35">
        <v>12763.0</v>
      </c>
      <c r="D1637" s="35" t="s">
        <v>70</v>
      </c>
      <c r="F1637" s="35">
        <v>0.02028151458182142</v>
      </c>
      <c r="G1637" s="35">
        <v>0.05106037899212962</v>
      </c>
      <c r="H1637" s="35">
        <v>0.07134189357395104</v>
      </c>
      <c r="I1637" s="35">
        <v>19.4562541152</v>
      </c>
      <c r="J1637" s="35">
        <v>0.0</v>
      </c>
      <c r="K1637" s="35">
        <v>0.0</v>
      </c>
      <c r="L1637" s="35">
        <v>0.0</v>
      </c>
      <c r="M1637" s="35">
        <v>0.0</v>
      </c>
      <c r="N1637" s="35">
        <v>0.0</v>
      </c>
      <c r="O1637" s="35">
        <v>0.0</v>
      </c>
      <c r="P1637" s="35">
        <v>0.0</v>
      </c>
      <c r="R1637" s="35">
        <v>0.0</v>
      </c>
      <c r="S1637" s="35">
        <v>0.0</v>
      </c>
      <c r="T1637" s="35">
        <v>0.0</v>
      </c>
      <c r="U1637" s="35">
        <v>1.230637278527996</v>
      </c>
      <c r="V1637" s="35">
        <v>19.4562541152</v>
      </c>
      <c r="W1637" s="35">
        <v>0.0</v>
      </c>
      <c r="X1637" s="35">
        <v>0.0</v>
      </c>
      <c r="Y1637" s="35">
        <v>0.0</v>
      </c>
      <c r="Z1637" s="35">
        <v>0.0</v>
      </c>
      <c r="AA1637" s="35">
        <v>6.128523128448</v>
      </c>
      <c r="AB1637" s="35">
        <v>0.0</v>
      </c>
      <c r="AC1637" s="35">
        <v>0.0</v>
      </c>
      <c r="AD1637" s="35">
        <v>0.0</v>
      </c>
      <c r="AE1637" s="35">
        <v>0.0245211603839777</v>
      </c>
      <c r="AF1637" s="35">
        <v>19.4562541152</v>
      </c>
    </row>
    <row r="1638" ht="15.75" customHeight="1">
      <c r="A1638" s="35" t="s">
        <v>70</v>
      </c>
      <c r="B1638" s="35" t="s">
        <v>1781</v>
      </c>
      <c r="C1638" s="35">
        <v>12763.0</v>
      </c>
      <c r="D1638" s="35" t="s">
        <v>70</v>
      </c>
      <c r="F1638" s="35">
        <v>0.01415614357611837</v>
      </c>
      <c r="G1638" s="35">
        <v>0.05738265941618354</v>
      </c>
      <c r="H1638" s="35">
        <v>0.0715388029923019</v>
      </c>
      <c r="I1638" s="35">
        <v>21.48845340096</v>
      </c>
      <c r="J1638" s="35">
        <v>0.0</v>
      </c>
      <c r="K1638" s="35">
        <v>0.0</v>
      </c>
      <c r="L1638" s="35">
        <v>0.0</v>
      </c>
      <c r="M1638" s="35">
        <v>0.0</v>
      </c>
      <c r="N1638" s="35">
        <v>0.0</v>
      </c>
      <c r="O1638" s="35">
        <v>0.0</v>
      </c>
      <c r="P1638" s="35">
        <v>0.0</v>
      </c>
      <c r="R1638" s="35">
        <v>0.0</v>
      </c>
      <c r="S1638" s="35">
        <v>0.0</v>
      </c>
      <c r="T1638" s="35">
        <v>0.0</v>
      </c>
      <c r="U1638" s="35">
        <v>0.01050383980799045</v>
      </c>
      <c r="V1638" s="35">
        <v>21.48845340096</v>
      </c>
      <c r="W1638" s="35">
        <v>0.0</v>
      </c>
      <c r="X1638" s="35">
        <v>0.0</v>
      </c>
      <c r="Y1638" s="35">
        <v>0.0</v>
      </c>
      <c r="Z1638" s="35">
        <v>0.0</v>
      </c>
      <c r="AA1638" s="35">
        <v>5.9835930336</v>
      </c>
      <c r="AB1638" s="35">
        <v>0.0</v>
      </c>
      <c r="AC1638" s="35">
        <v>0.0</v>
      </c>
      <c r="AD1638" s="35">
        <v>0.0</v>
      </c>
      <c r="AE1638" s="35">
        <v>0.01050383980799045</v>
      </c>
      <c r="AF1638" s="35">
        <v>18.9787709664</v>
      </c>
    </row>
    <row r="1639" ht="15.75" customHeight="1">
      <c r="A1639" s="35" t="s">
        <v>70</v>
      </c>
      <c r="B1639" s="35" t="s">
        <v>1782</v>
      </c>
      <c r="C1639" s="35">
        <v>12763.0</v>
      </c>
      <c r="D1639" s="35" t="s">
        <v>70</v>
      </c>
      <c r="F1639" s="35">
        <v>0.05468406135377352</v>
      </c>
      <c r="G1639" s="35">
        <v>0.00941863048741781</v>
      </c>
      <c r="H1639" s="35">
        <v>0.06410269184119133</v>
      </c>
      <c r="I1639" s="35">
        <v>9.219927596544</v>
      </c>
      <c r="J1639" s="35">
        <v>0.0</v>
      </c>
      <c r="K1639" s="35">
        <v>0.0</v>
      </c>
      <c r="L1639" s="35">
        <v>0.0</v>
      </c>
      <c r="M1639" s="35">
        <v>0.0</v>
      </c>
      <c r="N1639" s="35">
        <v>0.0</v>
      </c>
      <c r="O1639" s="35">
        <v>0.0</v>
      </c>
      <c r="P1639" s="35">
        <v>0.0</v>
      </c>
      <c r="R1639" s="35">
        <v>0.0</v>
      </c>
      <c r="S1639" s="35">
        <v>0.0</v>
      </c>
      <c r="T1639" s="35">
        <v>0.0</v>
      </c>
      <c r="U1639" s="35">
        <v>1.513117141885431</v>
      </c>
      <c r="V1639" s="35">
        <v>9.219927596544</v>
      </c>
      <c r="W1639" s="35">
        <v>0.0</v>
      </c>
      <c r="X1639" s="35">
        <v>0.0</v>
      </c>
      <c r="Y1639" s="35">
        <v>0.0</v>
      </c>
      <c r="Z1639" s="35">
        <v>0.03007253894397265</v>
      </c>
      <c r="AA1639" s="35">
        <v>9.219927596544</v>
      </c>
      <c r="AB1639" s="35">
        <v>0.0</v>
      </c>
      <c r="AC1639" s="35">
        <v>0.0</v>
      </c>
      <c r="AD1639" s="35">
        <v>0.0</v>
      </c>
      <c r="AE1639" s="35">
        <v>0.0</v>
      </c>
      <c r="AF1639" s="35">
        <v>5.2855260192</v>
      </c>
    </row>
    <row r="1640" ht="15.75" customHeight="1">
      <c r="A1640" s="35" t="s">
        <v>70</v>
      </c>
      <c r="B1640" s="35" t="s">
        <v>1783</v>
      </c>
      <c r="C1640" s="35">
        <v>12763.0</v>
      </c>
      <c r="D1640" s="35" t="s">
        <v>70</v>
      </c>
      <c r="F1640" s="35">
        <v>0.0</v>
      </c>
      <c r="G1640" s="35">
        <v>0.09604175836305513</v>
      </c>
      <c r="H1640" s="35">
        <v>0.09604175836305513</v>
      </c>
      <c r="I1640" s="35">
        <v>25.1249759712</v>
      </c>
      <c r="J1640" s="35">
        <v>0.0</v>
      </c>
      <c r="K1640" s="35">
        <v>0.0</v>
      </c>
      <c r="L1640" s="35">
        <v>0.0</v>
      </c>
      <c r="M1640" s="35">
        <v>0.0</v>
      </c>
      <c r="N1640" s="35">
        <v>0.0</v>
      </c>
      <c r="O1640" s="35">
        <v>0.0</v>
      </c>
      <c r="P1640" s="35">
        <v>0.0</v>
      </c>
      <c r="R1640" s="35">
        <v>0.0</v>
      </c>
      <c r="S1640" s="35">
        <v>0.0</v>
      </c>
      <c r="T1640" s="35">
        <v>0.0</v>
      </c>
      <c r="U1640" s="35">
        <v>0.0</v>
      </c>
      <c r="V1640" s="35">
        <v>25.1249759712</v>
      </c>
      <c r="W1640" s="35">
        <v>0.0</v>
      </c>
      <c r="X1640" s="35">
        <v>0.0</v>
      </c>
      <c r="Y1640" s="35">
        <v>0.0</v>
      </c>
      <c r="Z1640" s="35">
        <v>0.0</v>
      </c>
      <c r="AA1640" s="35">
        <v>0.0</v>
      </c>
      <c r="AB1640" s="35">
        <v>0.0</v>
      </c>
      <c r="AC1640" s="35">
        <v>0.0</v>
      </c>
      <c r="AD1640" s="35">
        <v>0.0</v>
      </c>
      <c r="AE1640" s="35">
        <v>0.0</v>
      </c>
      <c r="AF1640" s="35">
        <v>25.1249759712</v>
      </c>
    </row>
    <row r="1641" ht="15.75" customHeight="1">
      <c r="A1641" s="35" t="s">
        <v>70</v>
      </c>
      <c r="B1641" s="35" t="s">
        <v>1784</v>
      </c>
      <c r="C1641" s="35">
        <v>12763.0</v>
      </c>
      <c r="D1641" s="35" t="s">
        <v>70</v>
      </c>
      <c r="F1641" s="35">
        <v>0.3530250227258551</v>
      </c>
      <c r="G1641" s="35">
        <v>0.6418170510966729</v>
      </c>
      <c r="H1641" s="35">
        <v>0.9948420738225279</v>
      </c>
      <c r="I1641" s="35">
        <v>26.3464048512</v>
      </c>
      <c r="J1641" s="35">
        <v>0.0</v>
      </c>
      <c r="K1641" s="35">
        <v>5.787129495168</v>
      </c>
      <c r="L1641" s="35">
        <v>0.0</v>
      </c>
      <c r="M1641" s="35">
        <v>0.0</v>
      </c>
      <c r="N1641" s="35">
        <v>8.6674710528</v>
      </c>
      <c r="O1641" s="35">
        <v>8.6674710528</v>
      </c>
      <c r="P1641" s="35">
        <v>9.703519235424</v>
      </c>
      <c r="R1641" s="35">
        <v>0.0</v>
      </c>
      <c r="S1641" s="35">
        <v>0.0</v>
      </c>
      <c r="T1641" s="35">
        <v>8.701406787830402</v>
      </c>
      <c r="U1641" s="35">
        <v>14.60673909531643</v>
      </c>
      <c r="V1641" s="35">
        <v>26.3464048512</v>
      </c>
      <c r="W1641" s="35">
        <v>0.0</v>
      </c>
      <c r="X1641" s="35">
        <v>0.0</v>
      </c>
      <c r="Y1641" s="35">
        <v>2.423876279731214</v>
      </c>
      <c r="Z1641" s="35">
        <v>7.797470114810877</v>
      </c>
      <c r="AA1641" s="35">
        <v>22.2748077888</v>
      </c>
      <c r="AB1641" s="35">
        <v>0.0</v>
      </c>
      <c r="AC1641" s="35">
        <v>0.0</v>
      </c>
      <c r="AD1641" s="35">
        <v>5.45803650745921</v>
      </c>
      <c r="AE1641" s="35">
        <v>11.703872376</v>
      </c>
      <c r="AF1641" s="35">
        <v>24.6053640672</v>
      </c>
    </row>
    <row r="1642" ht="15.75" customHeight="1">
      <c r="A1642" s="35" t="s">
        <v>70</v>
      </c>
      <c r="B1642" s="35" t="s">
        <v>1785</v>
      </c>
      <c r="C1642" s="35">
        <v>12763.0</v>
      </c>
      <c r="D1642" s="35" t="s">
        <v>70</v>
      </c>
      <c r="F1642" s="35">
        <v>0.0</v>
      </c>
      <c r="G1642" s="35">
        <v>0.01892616986566199</v>
      </c>
      <c r="H1642" s="35">
        <v>0.01892616986566199</v>
      </c>
      <c r="I1642" s="35">
        <v>8.8805729376</v>
      </c>
      <c r="J1642" s="35">
        <v>0.0</v>
      </c>
      <c r="K1642" s="35">
        <v>0.0</v>
      </c>
      <c r="L1642" s="35">
        <v>0.0</v>
      </c>
      <c r="M1642" s="35">
        <v>0.0</v>
      </c>
      <c r="N1642" s="35">
        <v>0.0</v>
      </c>
      <c r="O1642" s="35">
        <v>0.0</v>
      </c>
      <c r="P1642" s="35">
        <v>0.0</v>
      </c>
      <c r="R1642" s="35">
        <v>0.0</v>
      </c>
      <c r="S1642" s="35">
        <v>0.0</v>
      </c>
      <c r="T1642" s="35">
        <v>0.0</v>
      </c>
      <c r="U1642" s="35">
        <v>0.0</v>
      </c>
      <c r="V1642" s="35">
        <v>8.8805729376</v>
      </c>
      <c r="W1642" s="35">
        <v>0.0</v>
      </c>
      <c r="X1642" s="35">
        <v>0.0</v>
      </c>
      <c r="Y1642" s="35">
        <v>0.0</v>
      </c>
      <c r="Z1642" s="35">
        <v>0.0</v>
      </c>
      <c r="AA1642" s="35">
        <v>0.0</v>
      </c>
      <c r="AB1642" s="35">
        <v>0.0</v>
      </c>
      <c r="AC1642" s="35">
        <v>0.0</v>
      </c>
      <c r="AD1642" s="35">
        <v>0.0</v>
      </c>
      <c r="AE1642" s="35">
        <v>0.0</v>
      </c>
      <c r="AF1642" s="35">
        <v>8.8805729376</v>
      </c>
    </row>
    <row r="1643" ht="15.75" customHeight="1">
      <c r="A1643" s="35" t="s">
        <v>70</v>
      </c>
      <c r="B1643" s="35" t="s">
        <v>1786</v>
      </c>
      <c r="C1643" s="35">
        <v>12763.0</v>
      </c>
      <c r="D1643" s="35" t="s">
        <v>70</v>
      </c>
      <c r="F1643" s="35">
        <v>0.0029718536918502</v>
      </c>
      <c r="G1643" s="35">
        <v>0.1532576351071436</v>
      </c>
      <c r="H1643" s="35">
        <v>0.1562294887989938</v>
      </c>
      <c r="I1643" s="35">
        <v>24.691344048</v>
      </c>
      <c r="J1643" s="35">
        <v>0.0</v>
      </c>
      <c r="K1643" s="35">
        <v>0.0</v>
      </c>
      <c r="L1643" s="35">
        <v>0.0</v>
      </c>
      <c r="M1643" s="35">
        <v>0.0</v>
      </c>
      <c r="N1643" s="35">
        <v>0.0</v>
      </c>
      <c r="O1643" s="35">
        <v>0.0</v>
      </c>
      <c r="P1643" s="35">
        <v>0.0</v>
      </c>
      <c r="R1643" s="35">
        <v>0.0</v>
      </c>
      <c r="S1643" s="35">
        <v>0.0</v>
      </c>
      <c r="T1643" s="35">
        <v>0.0</v>
      </c>
      <c r="U1643" s="35">
        <v>5.857407005183997</v>
      </c>
      <c r="V1643" s="35">
        <v>24.691344048</v>
      </c>
      <c r="W1643" s="35">
        <v>0.0</v>
      </c>
      <c r="X1643" s="35">
        <v>0.0</v>
      </c>
      <c r="Y1643" s="35">
        <v>0.0</v>
      </c>
      <c r="Z1643" s="35">
        <v>0.0</v>
      </c>
      <c r="AA1643" s="35">
        <v>1.1830680288</v>
      </c>
      <c r="AB1643" s="35">
        <v>0.0</v>
      </c>
      <c r="AC1643" s="35">
        <v>0.0</v>
      </c>
      <c r="AD1643" s="35">
        <v>0.0</v>
      </c>
      <c r="AE1643" s="35">
        <v>5.857407005183997</v>
      </c>
      <c r="AF1643" s="35">
        <v>24.0913860768</v>
      </c>
    </row>
    <row r="1644" ht="15.75" customHeight="1">
      <c r="A1644" s="35" t="s">
        <v>70</v>
      </c>
      <c r="B1644" s="35" t="s">
        <v>1787</v>
      </c>
      <c r="C1644" s="35">
        <v>12763.0</v>
      </c>
      <c r="D1644" s="35" t="s">
        <v>70</v>
      </c>
      <c r="F1644" s="35">
        <v>0.4127726738897975</v>
      </c>
      <c r="G1644" s="35">
        <v>0.6753679341307025</v>
      </c>
      <c r="H1644" s="35">
        <v>1.0881406080205</v>
      </c>
      <c r="I1644" s="35">
        <v>109.2364890624</v>
      </c>
      <c r="J1644" s="35">
        <v>0.0</v>
      </c>
      <c r="K1644" s="35">
        <v>0.0</v>
      </c>
      <c r="L1644" s="35">
        <v>0.0</v>
      </c>
      <c r="M1644" s="35">
        <v>0.0</v>
      </c>
      <c r="N1644" s="35">
        <v>0.0</v>
      </c>
      <c r="O1644" s="35">
        <v>0.0</v>
      </c>
      <c r="P1644" s="35">
        <v>0.0</v>
      </c>
      <c r="R1644" s="35">
        <v>0.0</v>
      </c>
      <c r="S1644" s="35">
        <v>0.0</v>
      </c>
      <c r="T1644" s="35">
        <v>7.018584588288</v>
      </c>
      <c r="U1644" s="35">
        <v>12.53828261145598</v>
      </c>
      <c r="V1644" s="35">
        <v>109.2364890624</v>
      </c>
      <c r="W1644" s="35">
        <v>0.0</v>
      </c>
      <c r="X1644" s="35">
        <v>0.0</v>
      </c>
      <c r="Y1644" s="35">
        <v>3.590793349516805</v>
      </c>
      <c r="Z1644" s="35">
        <v>7.016806998835199</v>
      </c>
      <c r="AA1644" s="35">
        <v>12.01558748544</v>
      </c>
      <c r="AB1644" s="35">
        <v>0.0</v>
      </c>
      <c r="AC1644" s="35">
        <v>0.0</v>
      </c>
      <c r="AD1644" s="35">
        <v>4.33299271104</v>
      </c>
      <c r="AE1644" s="35">
        <v>10.59529724467196</v>
      </c>
      <c r="AF1644" s="35">
        <v>109.2364890624</v>
      </c>
    </row>
    <row r="1645" ht="15.75" customHeight="1">
      <c r="A1645" s="35" t="s">
        <v>70</v>
      </c>
      <c r="B1645" s="35" t="s">
        <v>1788</v>
      </c>
      <c r="C1645" s="35">
        <v>12763.0</v>
      </c>
      <c r="D1645" s="35" t="s">
        <v>70</v>
      </c>
      <c r="F1645" s="35">
        <v>0.8644802024511887</v>
      </c>
      <c r="G1645" s="35">
        <v>0.7996436931695715</v>
      </c>
      <c r="H1645" s="35">
        <v>1.66412389562076</v>
      </c>
      <c r="I1645" s="35">
        <v>96.736568737536</v>
      </c>
      <c r="J1645" s="35">
        <v>5.794856928</v>
      </c>
      <c r="K1645" s="35">
        <v>0.0</v>
      </c>
      <c r="L1645" s="35">
        <v>3.3118620192</v>
      </c>
      <c r="M1645" s="35">
        <v>5.657230107648</v>
      </c>
      <c r="N1645" s="35">
        <v>0.0</v>
      </c>
      <c r="O1645" s="35">
        <v>0.0</v>
      </c>
      <c r="P1645" s="35">
        <v>0.0</v>
      </c>
      <c r="R1645" s="35">
        <v>0.0</v>
      </c>
      <c r="S1645" s="35">
        <v>0.0</v>
      </c>
      <c r="T1645" s="35">
        <v>9.335400504998402</v>
      </c>
      <c r="U1645" s="35">
        <v>14.29599367929599</v>
      </c>
      <c r="V1645" s="35">
        <v>96.736568737536</v>
      </c>
      <c r="W1645" s="35">
        <v>0.0</v>
      </c>
      <c r="X1645" s="35">
        <v>0.0</v>
      </c>
      <c r="Y1645" s="35">
        <v>6.177066076339201</v>
      </c>
      <c r="Z1645" s="35">
        <v>10.57230836524799</v>
      </c>
      <c r="AA1645" s="35">
        <v>53.022548670336</v>
      </c>
      <c r="AB1645" s="35">
        <v>0.0</v>
      </c>
      <c r="AC1645" s="35">
        <v>0.0</v>
      </c>
      <c r="AD1645" s="35">
        <v>5.994914688000002</v>
      </c>
      <c r="AE1645" s="35">
        <v>9.873300092543989</v>
      </c>
      <c r="AF1645" s="35">
        <v>43.7140200672</v>
      </c>
    </row>
    <row r="1646" ht="15.75" customHeight="1">
      <c r="A1646" s="35" t="s">
        <v>70</v>
      </c>
      <c r="B1646" s="35" t="s">
        <v>1789</v>
      </c>
      <c r="C1646" s="35">
        <v>12763.0</v>
      </c>
      <c r="D1646" s="35" t="s">
        <v>70</v>
      </c>
      <c r="F1646" s="35">
        <v>0.1311098484423162</v>
      </c>
      <c r="G1646" s="35">
        <v>0.2807575301799453</v>
      </c>
      <c r="H1646" s="35">
        <v>0.4118673786222615</v>
      </c>
      <c r="I1646" s="35">
        <v>80.84909314944</v>
      </c>
      <c r="J1646" s="35">
        <v>0.0</v>
      </c>
      <c r="K1646" s="35">
        <v>0.0</v>
      </c>
      <c r="L1646" s="35">
        <v>0.0</v>
      </c>
      <c r="M1646" s="35">
        <v>0.0</v>
      </c>
      <c r="N1646" s="35">
        <v>0.0</v>
      </c>
      <c r="O1646" s="35">
        <v>0.0</v>
      </c>
      <c r="P1646" s="35">
        <v>0.0</v>
      </c>
      <c r="R1646" s="35">
        <v>0.0</v>
      </c>
      <c r="S1646" s="35">
        <v>0.0</v>
      </c>
      <c r="T1646" s="35">
        <v>0.0</v>
      </c>
      <c r="U1646" s="35">
        <v>10.217932329024</v>
      </c>
      <c r="V1646" s="35">
        <v>80.84909314944</v>
      </c>
      <c r="W1646" s="35">
        <v>0.0</v>
      </c>
      <c r="X1646" s="35">
        <v>0.0</v>
      </c>
      <c r="Y1646" s="35">
        <v>0.0</v>
      </c>
      <c r="Z1646" s="35">
        <v>3.478035657277439</v>
      </c>
      <c r="AA1646" s="35">
        <v>27.40785211584</v>
      </c>
      <c r="AB1646" s="35">
        <v>0.0</v>
      </c>
      <c r="AC1646" s="35">
        <v>0.0</v>
      </c>
      <c r="AD1646" s="35">
        <v>0.0</v>
      </c>
      <c r="AE1646" s="35">
        <v>7.468118142911988</v>
      </c>
      <c r="AF1646" s="35">
        <v>53.4412410336</v>
      </c>
    </row>
    <row r="1647" ht="15.75" customHeight="1">
      <c r="A1647" s="35" t="s">
        <v>70</v>
      </c>
      <c r="B1647" s="35" t="s">
        <v>1790</v>
      </c>
      <c r="C1647" s="35">
        <v>12763.0</v>
      </c>
      <c r="D1647" s="35" t="s">
        <v>70</v>
      </c>
      <c r="F1647" s="35">
        <v>0.1142949037750479</v>
      </c>
      <c r="G1647" s="35">
        <v>0.1899057722461684</v>
      </c>
      <c r="H1647" s="35">
        <v>0.3042006760212163</v>
      </c>
      <c r="I1647" s="35">
        <v>95.656210900992</v>
      </c>
      <c r="J1647" s="35">
        <v>0.0</v>
      </c>
      <c r="K1647" s="35">
        <v>0.0</v>
      </c>
      <c r="L1647" s="35">
        <v>16.6163489856</v>
      </c>
      <c r="M1647" s="35">
        <v>7.344183168</v>
      </c>
      <c r="N1647" s="35">
        <v>0.0</v>
      </c>
      <c r="O1647" s="35">
        <v>0.0</v>
      </c>
      <c r="P1647" s="35">
        <v>0.0</v>
      </c>
      <c r="R1647" s="35">
        <v>0.0</v>
      </c>
      <c r="S1647" s="35">
        <v>0.0</v>
      </c>
      <c r="T1647" s="35">
        <v>0.0</v>
      </c>
      <c r="U1647" s="35">
        <v>7.252660779839998</v>
      </c>
      <c r="V1647" s="35">
        <v>95.656210900992</v>
      </c>
      <c r="W1647" s="35">
        <v>0.0</v>
      </c>
      <c r="X1647" s="35">
        <v>0.0</v>
      </c>
      <c r="Y1647" s="35">
        <v>0.0</v>
      </c>
      <c r="Z1647" s="35">
        <v>0.6872757373439936</v>
      </c>
      <c r="AA1647" s="35">
        <v>51.542200910592</v>
      </c>
      <c r="AB1647" s="35">
        <v>0.0</v>
      </c>
      <c r="AC1647" s="35">
        <v>0.0</v>
      </c>
      <c r="AD1647" s="35">
        <v>0.0</v>
      </c>
      <c r="AE1647" s="35">
        <v>6.564110055551999</v>
      </c>
      <c r="AF1647" s="35">
        <v>44.1140099904</v>
      </c>
    </row>
    <row r="1648" ht="15.75" customHeight="1">
      <c r="A1648" s="35" t="s">
        <v>70</v>
      </c>
      <c r="B1648" s="35" t="s">
        <v>1791</v>
      </c>
      <c r="C1648" s="35">
        <v>12763.0</v>
      </c>
      <c r="D1648" s="35" t="s">
        <v>70</v>
      </c>
      <c r="F1648" s="35">
        <v>0.4648853382012069</v>
      </c>
      <c r="G1648" s="35">
        <v>0.912570784049932</v>
      </c>
      <c r="H1648" s="35">
        <v>1.377456122251139</v>
      </c>
      <c r="I1648" s="35">
        <v>71.00100141120001</v>
      </c>
      <c r="J1648" s="35">
        <v>0.0</v>
      </c>
      <c r="K1648" s="35">
        <v>0.0</v>
      </c>
      <c r="L1648" s="35">
        <v>0.0</v>
      </c>
      <c r="M1648" s="35">
        <v>0.0</v>
      </c>
      <c r="N1648" s="35">
        <v>0.0</v>
      </c>
      <c r="O1648" s="35">
        <v>0.0</v>
      </c>
      <c r="P1648" s="35">
        <v>0.0</v>
      </c>
      <c r="R1648" s="35">
        <v>0.0</v>
      </c>
      <c r="S1648" s="35">
        <v>0.0</v>
      </c>
      <c r="T1648" s="35">
        <v>10.28846641536</v>
      </c>
      <c r="U1648" s="35">
        <v>18.40575692503295</v>
      </c>
      <c r="V1648" s="35">
        <v>71.00100141120001</v>
      </c>
      <c r="W1648" s="35">
        <v>0.0</v>
      </c>
      <c r="X1648" s="35">
        <v>0.0</v>
      </c>
      <c r="Y1648" s="35">
        <v>2.610827331840011</v>
      </c>
      <c r="Z1648" s="35">
        <v>10.41637886150399</v>
      </c>
      <c r="AA1648" s="35">
        <v>47.8151144352</v>
      </c>
      <c r="AB1648" s="35">
        <v>0.0</v>
      </c>
      <c r="AC1648" s="35">
        <v>0.0</v>
      </c>
      <c r="AD1648" s="35">
        <v>7.362080712000016</v>
      </c>
      <c r="AE1648" s="35">
        <v>16.57469319206399</v>
      </c>
      <c r="AF1648" s="35">
        <v>23.185886976</v>
      </c>
    </row>
    <row r="1649" ht="15.75" customHeight="1">
      <c r="A1649" s="35" t="s">
        <v>70</v>
      </c>
      <c r="B1649" s="35" t="s">
        <v>1792</v>
      </c>
      <c r="C1649" s="35">
        <v>12763.0</v>
      </c>
      <c r="D1649" s="35" t="s">
        <v>70</v>
      </c>
      <c r="F1649" s="35">
        <v>0.05937818044417447</v>
      </c>
      <c r="G1649" s="35">
        <v>0.1377067134938286</v>
      </c>
      <c r="H1649" s="35">
        <v>0.197084893938003</v>
      </c>
      <c r="I1649" s="35">
        <v>42.561058667904</v>
      </c>
      <c r="J1649" s="35">
        <v>0.0</v>
      </c>
      <c r="K1649" s="35">
        <v>0.0</v>
      </c>
      <c r="L1649" s="35">
        <v>0.0</v>
      </c>
      <c r="M1649" s="35">
        <v>0.0</v>
      </c>
      <c r="N1649" s="35">
        <v>0.0</v>
      </c>
      <c r="O1649" s="35">
        <v>0.0</v>
      </c>
      <c r="P1649" s="35">
        <v>0.0</v>
      </c>
      <c r="R1649" s="35">
        <v>0.0</v>
      </c>
      <c r="S1649" s="35">
        <v>0.0</v>
      </c>
      <c r="T1649" s="35">
        <v>0.0</v>
      </c>
      <c r="U1649" s="35">
        <v>1.969908296831952</v>
      </c>
      <c r="V1649" s="35">
        <v>42.561058667904</v>
      </c>
      <c r="W1649" s="35">
        <v>0.0</v>
      </c>
      <c r="X1649" s="35">
        <v>0.0</v>
      </c>
      <c r="Y1649" s="35">
        <v>0.0</v>
      </c>
      <c r="Z1649" s="35">
        <v>0.0</v>
      </c>
      <c r="AA1649" s="35">
        <v>27.382195919232</v>
      </c>
      <c r="AB1649" s="35">
        <v>0.0</v>
      </c>
      <c r="AC1649" s="35">
        <v>0.0</v>
      </c>
      <c r="AD1649" s="35">
        <v>0.0</v>
      </c>
      <c r="AE1649" s="35">
        <v>1.879102528127999</v>
      </c>
      <c r="AF1649" s="35">
        <v>37.3398030432</v>
      </c>
    </row>
    <row r="1650" ht="15.75" customHeight="1">
      <c r="A1650" s="35" t="s">
        <v>70</v>
      </c>
      <c r="B1650" s="35" t="s">
        <v>1793</v>
      </c>
      <c r="C1650" s="35">
        <v>12763.0</v>
      </c>
      <c r="D1650" s="35" t="s">
        <v>70</v>
      </c>
      <c r="F1650" s="35">
        <v>0.1485343737577677</v>
      </c>
      <c r="G1650" s="35">
        <v>0.04035835629152185</v>
      </c>
      <c r="H1650" s="35">
        <v>0.1888927300492896</v>
      </c>
      <c r="I1650" s="35">
        <v>81.815983248384</v>
      </c>
      <c r="J1650" s="35">
        <v>0.0</v>
      </c>
      <c r="K1650" s="35">
        <v>0.0</v>
      </c>
      <c r="L1650" s="35">
        <v>0.0</v>
      </c>
      <c r="M1650" s="35">
        <v>0.0</v>
      </c>
      <c r="N1650" s="35">
        <v>0.0</v>
      </c>
      <c r="O1650" s="35">
        <v>0.0</v>
      </c>
      <c r="P1650" s="35">
        <v>0.0</v>
      </c>
      <c r="R1650" s="35">
        <v>0.0</v>
      </c>
      <c r="S1650" s="35">
        <v>0.0</v>
      </c>
      <c r="T1650" s="35">
        <v>0.0</v>
      </c>
      <c r="U1650" s="35">
        <v>0.5132319454079999</v>
      </c>
      <c r="V1650" s="35">
        <v>81.815983248384</v>
      </c>
      <c r="W1650" s="35">
        <v>0.0</v>
      </c>
      <c r="X1650" s="35">
        <v>0.0</v>
      </c>
      <c r="Y1650" s="35">
        <v>0.0</v>
      </c>
      <c r="Z1650" s="35">
        <v>0.0</v>
      </c>
      <c r="AA1650" s="35">
        <v>81.815983248384</v>
      </c>
      <c r="AB1650" s="35">
        <v>0.0</v>
      </c>
      <c r="AC1650" s="35">
        <v>0.0</v>
      </c>
      <c r="AD1650" s="35">
        <v>0.0</v>
      </c>
      <c r="AE1650" s="35">
        <v>0.01026089971199067</v>
      </c>
      <c r="AF1650" s="35">
        <v>9.845892</v>
      </c>
    </row>
    <row r="1651" ht="15.75" customHeight="1">
      <c r="A1651" s="35" t="s">
        <v>70</v>
      </c>
      <c r="B1651" s="35" t="s">
        <v>1794</v>
      </c>
      <c r="C1651" s="35">
        <v>12763.0</v>
      </c>
      <c r="D1651" s="35" t="s">
        <v>70</v>
      </c>
      <c r="F1651" s="35">
        <v>0.06780593345503799</v>
      </c>
      <c r="G1651" s="35">
        <v>0.08676009481811454</v>
      </c>
      <c r="H1651" s="35">
        <v>0.1545660282731525</v>
      </c>
      <c r="I1651" s="35">
        <v>56.112972048</v>
      </c>
      <c r="J1651" s="35">
        <v>0.0</v>
      </c>
      <c r="K1651" s="35">
        <v>0.0</v>
      </c>
      <c r="L1651" s="35">
        <v>0.0</v>
      </c>
      <c r="M1651" s="35">
        <v>0.0</v>
      </c>
      <c r="N1651" s="35">
        <v>0.0</v>
      </c>
      <c r="O1651" s="35">
        <v>0.0</v>
      </c>
      <c r="P1651" s="35">
        <v>0.0</v>
      </c>
      <c r="R1651" s="35">
        <v>0.0</v>
      </c>
      <c r="S1651" s="35">
        <v>0.0</v>
      </c>
      <c r="T1651" s="35">
        <v>0.0</v>
      </c>
      <c r="U1651" s="35">
        <v>1.702435916159991</v>
      </c>
      <c r="V1651" s="35">
        <v>56.112972048</v>
      </c>
      <c r="W1651" s="35">
        <v>0.0</v>
      </c>
      <c r="X1651" s="35">
        <v>0.0</v>
      </c>
      <c r="Y1651" s="35">
        <v>0.0</v>
      </c>
      <c r="Z1651" s="35">
        <v>0.0</v>
      </c>
      <c r="AA1651" s="35">
        <v>40.6815929856</v>
      </c>
      <c r="AB1651" s="35">
        <v>0.0</v>
      </c>
      <c r="AC1651" s="35">
        <v>0.0</v>
      </c>
      <c r="AD1651" s="35">
        <v>0.0</v>
      </c>
      <c r="AE1651" s="35">
        <v>1.702435916159991</v>
      </c>
      <c r="AF1651" s="35">
        <v>15.4313790624</v>
      </c>
    </row>
    <row r="1652" ht="15.75" customHeight="1">
      <c r="A1652" s="35" t="s">
        <v>70</v>
      </c>
      <c r="B1652" s="35" t="s">
        <v>1795</v>
      </c>
      <c r="C1652" s="35">
        <v>12763.0</v>
      </c>
      <c r="D1652" s="35" t="s">
        <v>70</v>
      </c>
      <c r="F1652" s="35">
        <v>0.02037032538278506</v>
      </c>
      <c r="G1652" s="35">
        <v>0.214901820572018</v>
      </c>
      <c r="H1652" s="35">
        <v>0.2352721459548031</v>
      </c>
      <c r="I1652" s="35">
        <v>115.3640519136</v>
      </c>
      <c r="J1652" s="35">
        <v>0.0</v>
      </c>
      <c r="K1652" s="35">
        <v>0.0</v>
      </c>
      <c r="L1652" s="35">
        <v>0.0</v>
      </c>
      <c r="M1652" s="35">
        <v>0.0</v>
      </c>
      <c r="N1652" s="35">
        <v>0.0</v>
      </c>
      <c r="O1652" s="35">
        <v>0.0</v>
      </c>
      <c r="P1652" s="35">
        <v>0.0</v>
      </c>
      <c r="R1652" s="35">
        <v>0.0</v>
      </c>
      <c r="S1652" s="35">
        <v>0.0</v>
      </c>
      <c r="T1652" s="35">
        <v>0.0</v>
      </c>
      <c r="U1652" s="35">
        <v>0.0</v>
      </c>
      <c r="V1652" s="35">
        <v>115.3640519136</v>
      </c>
      <c r="W1652" s="35">
        <v>0.0</v>
      </c>
      <c r="X1652" s="35">
        <v>0.0</v>
      </c>
      <c r="Y1652" s="35">
        <v>0.0</v>
      </c>
      <c r="Z1652" s="35">
        <v>0.0</v>
      </c>
      <c r="AA1652" s="35">
        <v>9.325575318528001</v>
      </c>
      <c r="AB1652" s="35">
        <v>0.0</v>
      </c>
      <c r="AC1652" s="35">
        <v>0.0</v>
      </c>
      <c r="AD1652" s="35">
        <v>0.0</v>
      </c>
      <c r="AE1652" s="35">
        <v>0.0</v>
      </c>
      <c r="AF1652" s="35">
        <v>112.4680229568</v>
      </c>
    </row>
    <row r="1653" ht="15.75" customHeight="1">
      <c r="A1653" s="35" t="s">
        <v>70</v>
      </c>
      <c r="B1653" s="35" t="s">
        <v>1796</v>
      </c>
      <c r="C1653" s="35">
        <v>12763.0</v>
      </c>
      <c r="D1653" s="35" t="s">
        <v>70</v>
      </c>
      <c r="F1653" s="35">
        <v>0.1712785025279625</v>
      </c>
      <c r="G1653" s="35">
        <v>0.02046184442093444</v>
      </c>
      <c r="H1653" s="35">
        <v>0.191740346948897</v>
      </c>
      <c r="I1653" s="35">
        <v>83.92192220966399</v>
      </c>
      <c r="J1653" s="35">
        <v>0.0</v>
      </c>
      <c r="K1653" s="35">
        <v>0.0</v>
      </c>
      <c r="L1653" s="35">
        <v>0.0</v>
      </c>
      <c r="M1653" s="35">
        <v>0.0</v>
      </c>
      <c r="N1653" s="35">
        <v>0.0</v>
      </c>
      <c r="O1653" s="35">
        <v>0.0</v>
      </c>
      <c r="P1653" s="35">
        <v>0.0</v>
      </c>
      <c r="R1653" s="35">
        <v>0.0</v>
      </c>
      <c r="S1653" s="35">
        <v>0.0</v>
      </c>
      <c r="T1653" s="35">
        <v>0.0</v>
      </c>
      <c r="U1653" s="35">
        <v>0.6894423754444785</v>
      </c>
      <c r="V1653" s="35">
        <v>83.92192220966399</v>
      </c>
      <c r="W1653" s="35">
        <v>0.0</v>
      </c>
      <c r="X1653" s="35">
        <v>0.0</v>
      </c>
      <c r="Y1653" s="35">
        <v>0.0</v>
      </c>
      <c r="Z1653" s="35">
        <v>0.0</v>
      </c>
      <c r="AA1653" s="35">
        <v>83.001441204864</v>
      </c>
      <c r="AB1653" s="35">
        <v>0.0</v>
      </c>
      <c r="AC1653" s="35">
        <v>0.0</v>
      </c>
      <c r="AD1653" s="35">
        <v>0.0</v>
      </c>
      <c r="AE1653" s="35">
        <v>0.0</v>
      </c>
      <c r="AF1653" s="35">
        <v>6.345240048</v>
      </c>
    </row>
    <row r="1654" ht="15.75" customHeight="1">
      <c r="A1654" s="35" t="s">
        <v>70</v>
      </c>
      <c r="B1654" s="35" t="s">
        <v>1797</v>
      </c>
      <c r="C1654" s="35">
        <v>12763.0</v>
      </c>
      <c r="D1654" s="35" t="s">
        <v>70</v>
      </c>
      <c r="F1654" s="35">
        <v>0.01289977392389401</v>
      </c>
      <c r="G1654" s="35">
        <v>0.2010144791063281</v>
      </c>
      <c r="H1654" s="35">
        <v>0.2139142530302221</v>
      </c>
      <c r="I1654" s="35">
        <v>70.6360529952</v>
      </c>
      <c r="J1654" s="35">
        <v>0.0</v>
      </c>
      <c r="K1654" s="35">
        <v>0.0</v>
      </c>
      <c r="L1654" s="35">
        <v>0.0</v>
      </c>
      <c r="M1654" s="35">
        <v>0.0</v>
      </c>
      <c r="N1654" s="35">
        <v>0.0</v>
      </c>
      <c r="O1654" s="35">
        <v>0.0</v>
      </c>
      <c r="P1654" s="35">
        <v>0.0</v>
      </c>
      <c r="R1654" s="35">
        <v>0.0</v>
      </c>
      <c r="S1654" s="35">
        <v>0.0</v>
      </c>
      <c r="T1654" s="35">
        <v>0.0</v>
      </c>
      <c r="U1654" s="35">
        <v>2.436003045503934</v>
      </c>
      <c r="V1654" s="35">
        <v>70.6360529952</v>
      </c>
      <c r="W1654" s="35">
        <v>0.0</v>
      </c>
      <c r="X1654" s="35">
        <v>0.0</v>
      </c>
      <c r="Y1654" s="35">
        <v>0.0</v>
      </c>
      <c r="Z1654" s="35">
        <v>0.0</v>
      </c>
      <c r="AA1654" s="35">
        <v>5.8284271584</v>
      </c>
      <c r="AB1654" s="35">
        <v>0.0</v>
      </c>
      <c r="AC1654" s="35">
        <v>0.0</v>
      </c>
      <c r="AD1654" s="35">
        <v>0.0</v>
      </c>
      <c r="AE1654" s="35">
        <v>2.41815394598395</v>
      </c>
      <c r="AF1654" s="35">
        <v>70.6360529952</v>
      </c>
    </row>
    <row r="1655" ht="15.75" customHeight="1">
      <c r="A1655" s="35" t="s">
        <v>70</v>
      </c>
      <c r="B1655" s="35" t="s">
        <v>1798</v>
      </c>
      <c r="C1655" s="35">
        <v>12763.0</v>
      </c>
      <c r="D1655" s="35" t="s">
        <v>70</v>
      </c>
      <c r="F1655" s="35">
        <v>0.009339492303894095</v>
      </c>
      <c r="G1655" s="35">
        <v>0.1679394446500933</v>
      </c>
      <c r="H1655" s="35">
        <v>0.1772789369539874</v>
      </c>
      <c r="I1655" s="35">
        <v>62.4451679712</v>
      </c>
      <c r="J1655" s="35">
        <v>0.0</v>
      </c>
      <c r="K1655" s="35">
        <v>0.0</v>
      </c>
      <c r="L1655" s="35">
        <v>0.0</v>
      </c>
      <c r="M1655" s="35">
        <v>0.0</v>
      </c>
      <c r="N1655" s="35">
        <v>0.0</v>
      </c>
      <c r="O1655" s="35">
        <v>0.0</v>
      </c>
      <c r="P1655" s="35">
        <v>0.0</v>
      </c>
      <c r="R1655" s="35">
        <v>0.0</v>
      </c>
      <c r="S1655" s="35">
        <v>0.0</v>
      </c>
      <c r="T1655" s="35">
        <v>0.0</v>
      </c>
      <c r="U1655" s="35">
        <v>0.7812451100159099</v>
      </c>
      <c r="V1655" s="35">
        <v>62.4451679712</v>
      </c>
      <c r="W1655" s="35">
        <v>0.0</v>
      </c>
      <c r="X1655" s="35">
        <v>0.0</v>
      </c>
      <c r="Y1655" s="35">
        <v>0.0</v>
      </c>
      <c r="Z1655" s="35">
        <v>0.0</v>
      </c>
      <c r="AA1655" s="35">
        <v>5.603424438528</v>
      </c>
      <c r="AB1655" s="35">
        <v>0.0</v>
      </c>
      <c r="AC1655" s="35">
        <v>0.0</v>
      </c>
      <c r="AD1655" s="35">
        <v>0.0</v>
      </c>
      <c r="AE1655" s="35">
        <v>0.7812451100159099</v>
      </c>
      <c r="AF1655" s="35">
        <v>62.4451679712</v>
      </c>
    </row>
    <row r="1656" ht="15.75" customHeight="1">
      <c r="A1656" s="35" t="s">
        <v>70</v>
      </c>
      <c r="B1656" s="35" t="s">
        <v>1799</v>
      </c>
      <c r="C1656" s="35">
        <v>12763.0</v>
      </c>
      <c r="D1656" s="35" t="s">
        <v>70</v>
      </c>
      <c r="F1656" s="35">
        <v>0.4727370142331004</v>
      </c>
      <c r="G1656" s="35">
        <v>0.354760888822172</v>
      </c>
      <c r="H1656" s="35">
        <v>0.8274979030552725</v>
      </c>
      <c r="I1656" s="35">
        <v>74.48980061376</v>
      </c>
      <c r="J1656" s="35">
        <v>0.0</v>
      </c>
      <c r="K1656" s="35">
        <v>0.0</v>
      </c>
      <c r="L1656" s="35">
        <v>0.0</v>
      </c>
      <c r="M1656" s="35">
        <v>0.0</v>
      </c>
      <c r="N1656" s="35">
        <v>0.0</v>
      </c>
      <c r="O1656" s="35">
        <v>0.0</v>
      </c>
      <c r="P1656" s="35">
        <v>0.0</v>
      </c>
      <c r="R1656" s="35">
        <v>0.0</v>
      </c>
      <c r="S1656" s="35">
        <v>0.0</v>
      </c>
      <c r="T1656" s="35">
        <v>6.813781494105602</v>
      </c>
      <c r="U1656" s="35">
        <v>12.71629958280191</v>
      </c>
      <c r="V1656" s="35">
        <v>74.48980061376</v>
      </c>
      <c r="W1656" s="35">
        <v>0.0</v>
      </c>
      <c r="X1656" s="35">
        <v>0.0</v>
      </c>
      <c r="Y1656" s="35">
        <v>2.445095607897607</v>
      </c>
      <c r="Z1656" s="35">
        <v>8.83483814755581</v>
      </c>
      <c r="AA1656" s="35">
        <v>70.90132061375999</v>
      </c>
      <c r="AB1656" s="35">
        <v>0.0</v>
      </c>
      <c r="AC1656" s="35">
        <v>0.0</v>
      </c>
      <c r="AD1656" s="35">
        <v>3.44857772448</v>
      </c>
      <c r="AE1656" s="35">
        <v>7.367291543807994</v>
      </c>
      <c r="AF1656" s="35">
        <v>13.9072260096</v>
      </c>
    </row>
    <row r="1657" ht="15.75" customHeight="1">
      <c r="A1657" s="35" t="s">
        <v>70</v>
      </c>
      <c r="B1657" s="35" t="s">
        <v>1800</v>
      </c>
      <c r="C1657" s="35">
        <v>12763.0</v>
      </c>
      <c r="D1657" s="35" t="s">
        <v>70</v>
      </c>
      <c r="F1657" s="35">
        <v>0.107257492029419</v>
      </c>
      <c r="G1657" s="35">
        <v>0.1522108846878013</v>
      </c>
      <c r="H1657" s="35">
        <v>0.2594683767172203</v>
      </c>
      <c r="I1657" s="35">
        <v>91.266978096</v>
      </c>
      <c r="J1657" s="35">
        <v>0.0</v>
      </c>
      <c r="K1657" s="35">
        <v>0.0</v>
      </c>
      <c r="L1657" s="35">
        <v>0.0</v>
      </c>
      <c r="M1657" s="35">
        <v>0.0</v>
      </c>
      <c r="N1657" s="35">
        <v>0.0</v>
      </c>
      <c r="O1657" s="35">
        <v>0.0</v>
      </c>
      <c r="P1657" s="35">
        <v>0.0</v>
      </c>
      <c r="R1657" s="35">
        <v>0.0</v>
      </c>
      <c r="S1657" s="35">
        <v>0.0</v>
      </c>
      <c r="T1657" s="35">
        <v>0.0</v>
      </c>
      <c r="U1657" s="35">
        <v>5.845824339102673</v>
      </c>
      <c r="V1657" s="35">
        <v>91.266978096</v>
      </c>
      <c r="W1657" s="35">
        <v>0.0</v>
      </c>
      <c r="X1657" s="35">
        <v>0.0</v>
      </c>
      <c r="Y1657" s="35">
        <v>0.0</v>
      </c>
      <c r="Z1657" s="35">
        <v>5.654051374648318</v>
      </c>
      <c r="AA1657" s="35">
        <v>10.85291996544</v>
      </c>
      <c r="AB1657" s="35">
        <v>0.0</v>
      </c>
      <c r="AC1657" s="35">
        <v>0.0</v>
      </c>
      <c r="AD1657" s="35">
        <v>0.0</v>
      </c>
      <c r="AE1657" s="35">
        <v>0.0</v>
      </c>
      <c r="AF1657" s="35">
        <v>90.504426096</v>
      </c>
    </row>
    <row r="1658" ht="15.75" customHeight="1">
      <c r="A1658" s="35" t="s">
        <v>70</v>
      </c>
      <c r="B1658" s="35" t="s">
        <v>1801</v>
      </c>
      <c r="C1658" s="35">
        <v>12763.0</v>
      </c>
      <c r="D1658" s="35" t="s">
        <v>70</v>
      </c>
      <c r="F1658" s="35">
        <v>0.5396242308564575</v>
      </c>
      <c r="G1658" s="35">
        <v>0.3158592268031536</v>
      </c>
      <c r="H1658" s="35">
        <v>0.855483457659611</v>
      </c>
      <c r="I1658" s="35">
        <v>78.57280545408</v>
      </c>
      <c r="J1658" s="35">
        <v>0.0</v>
      </c>
      <c r="K1658" s="35">
        <v>0.0</v>
      </c>
      <c r="L1658" s="35">
        <v>0.0</v>
      </c>
      <c r="M1658" s="35">
        <v>0.0</v>
      </c>
      <c r="N1658" s="35">
        <v>0.0</v>
      </c>
      <c r="O1658" s="35">
        <v>0.0</v>
      </c>
      <c r="P1658" s="35">
        <v>0.0</v>
      </c>
      <c r="R1658" s="35">
        <v>0.0</v>
      </c>
      <c r="S1658" s="35">
        <v>0.0</v>
      </c>
      <c r="T1658" s="35">
        <v>6.523292602713617</v>
      </c>
      <c r="U1658" s="35">
        <v>15.41464767392252</v>
      </c>
      <c r="V1658" s="35">
        <v>78.57280545408</v>
      </c>
      <c r="W1658" s="35">
        <v>0.0</v>
      </c>
      <c r="X1658" s="35">
        <v>0.0</v>
      </c>
      <c r="Y1658" s="35">
        <v>4.182901807795202</v>
      </c>
      <c r="Z1658" s="35">
        <v>11.43962305323263</v>
      </c>
      <c r="AA1658" s="35">
        <v>49.02852665088</v>
      </c>
      <c r="AB1658" s="35">
        <v>0.0</v>
      </c>
      <c r="AC1658" s="35">
        <v>0.0</v>
      </c>
      <c r="AD1658" s="35">
        <v>1.988997575040002</v>
      </c>
      <c r="AE1658" s="35">
        <v>8.601923877119999</v>
      </c>
      <c r="AF1658" s="35">
        <v>29.5442788032</v>
      </c>
    </row>
    <row r="1659" ht="15.75" customHeight="1">
      <c r="A1659" s="35" t="s">
        <v>70</v>
      </c>
      <c r="B1659" s="35" t="s">
        <v>1802</v>
      </c>
      <c r="C1659" s="35">
        <v>12763.0</v>
      </c>
      <c r="D1659" s="35" t="s">
        <v>70</v>
      </c>
      <c r="F1659" s="35">
        <v>0.04970969713310361</v>
      </c>
      <c r="G1659" s="35">
        <v>0.2244653728505372</v>
      </c>
      <c r="H1659" s="35">
        <v>0.2741750699836409</v>
      </c>
      <c r="I1659" s="35">
        <v>98.9028329184</v>
      </c>
      <c r="J1659" s="35">
        <v>0.0</v>
      </c>
      <c r="K1659" s="35">
        <v>0.0</v>
      </c>
      <c r="L1659" s="35">
        <v>0.0</v>
      </c>
      <c r="M1659" s="35">
        <v>0.0</v>
      </c>
      <c r="N1659" s="35">
        <v>0.0</v>
      </c>
      <c r="O1659" s="35">
        <v>0.0</v>
      </c>
      <c r="P1659" s="35">
        <v>0.0</v>
      </c>
      <c r="R1659" s="35">
        <v>0.0</v>
      </c>
      <c r="S1659" s="35">
        <v>0.0</v>
      </c>
      <c r="T1659" s="35">
        <v>0.0</v>
      </c>
      <c r="U1659" s="35">
        <v>7.38411502703616</v>
      </c>
      <c r="V1659" s="35">
        <v>98.9028329184</v>
      </c>
      <c r="W1659" s="35">
        <v>0.0</v>
      </c>
      <c r="X1659" s="35">
        <v>0.0</v>
      </c>
      <c r="Y1659" s="35">
        <v>0.0</v>
      </c>
      <c r="Z1659" s="35">
        <v>0.0</v>
      </c>
      <c r="AA1659" s="35">
        <v>10.89664918272</v>
      </c>
      <c r="AB1659" s="35">
        <v>0.0</v>
      </c>
      <c r="AC1659" s="35">
        <v>0.0</v>
      </c>
      <c r="AD1659" s="35">
        <v>0.0</v>
      </c>
      <c r="AE1659" s="35">
        <v>1.75231399391999</v>
      </c>
      <c r="AF1659" s="35">
        <v>98.9028329184</v>
      </c>
    </row>
    <row r="1660" ht="15.75" customHeight="1">
      <c r="A1660" s="35" t="s">
        <v>70</v>
      </c>
      <c r="B1660" s="35" t="s">
        <v>1803</v>
      </c>
      <c r="C1660" s="35">
        <v>12763.0</v>
      </c>
      <c r="D1660" s="35" t="s">
        <v>70</v>
      </c>
      <c r="F1660" s="35">
        <v>0.1557845400232326</v>
      </c>
      <c r="G1660" s="35">
        <v>0.2690835505803305</v>
      </c>
      <c r="H1660" s="35">
        <v>0.4248680906035631</v>
      </c>
      <c r="I1660" s="35">
        <v>72.943159992192</v>
      </c>
      <c r="J1660" s="35">
        <v>0.0</v>
      </c>
      <c r="K1660" s="35">
        <v>0.0</v>
      </c>
      <c r="L1660" s="35">
        <v>0.0</v>
      </c>
      <c r="M1660" s="35">
        <v>0.0</v>
      </c>
      <c r="N1660" s="35">
        <v>0.0</v>
      </c>
      <c r="O1660" s="35">
        <v>0.0</v>
      </c>
      <c r="P1660" s="35">
        <v>0.0</v>
      </c>
      <c r="R1660" s="35">
        <v>0.0</v>
      </c>
      <c r="S1660" s="35">
        <v>0.0</v>
      </c>
      <c r="T1660" s="35">
        <v>0.0</v>
      </c>
      <c r="U1660" s="35">
        <v>12.235781642112</v>
      </c>
      <c r="V1660" s="35">
        <v>72.943159992192</v>
      </c>
      <c r="W1660" s="35">
        <v>0.0</v>
      </c>
      <c r="X1660" s="35">
        <v>0.0</v>
      </c>
      <c r="Y1660" s="35">
        <v>0.0</v>
      </c>
      <c r="Z1660" s="35">
        <v>4.894638361643516</v>
      </c>
      <c r="AA1660" s="35">
        <v>33.758662920192</v>
      </c>
      <c r="AB1660" s="35">
        <v>0.0</v>
      </c>
      <c r="AC1660" s="35">
        <v>0.0</v>
      </c>
      <c r="AD1660" s="35">
        <v>0.0</v>
      </c>
      <c r="AE1660" s="35">
        <v>7.473477896639995</v>
      </c>
      <c r="AF1660" s="35">
        <v>39.184497072</v>
      </c>
    </row>
    <row r="1661" ht="15.75" customHeight="1">
      <c r="A1661" s="35" t="s">
        <v>70</v>
      </c>
      <c r="B1661" s="35" t="s">
        <v>1804</v>
      </c>
      <c r="C1661" s="35">
        <v>12763.0</v>
      </c>
      <c r="D1661" s="35" t="s">
        <v>70</v>
      </c>
      <c r="F1661" s="35">
        <v>0.0407128578403167</v>
      </c>
      <c r="G1661" s="35">
        <v>0.0765143395064533</v>
      </c>
      <c r="H1661" s="35">
        <v>0.11722719734677</v>
      </c>
      <c r="I1661" s="35">
        <v>69.810524606592</v>
      </c>
      <c r="J1661" s="35">
        <v>0.0</v>
      </c>
      <c r="K1661" s="35">
        <v>0.0</v>
      </c>
      <c r="L1661" s="35">
        <v>0.0</v>
      </c>
      <c r="M1661" s="35">
        <v>0.0</v>
      </c>
      <c r="N1661" s="35">
        <v>0.0</v>
      </c>
      <c r="O1661" s="35">
        <v>0.0</v>
      </c>
      <c r="P1661" s="35">
        <v>0.0</v>
      </c>
      <c r="R1661" s="35">
        <v>0.0</v>
      </c>
      <c r="S1661" s="35">
        <v>0.0</v>
      </c>
      <c r="T1661" s="35">
        <v>0.0</v>
      </c>
      <c r="U1661" s="35">
        <v>0.0</v>
      </c>
      <c r="V1661" s="35">
        <v>69.810524606592</v>
      </c>
      <c r="W1661" s="35">
        <v>0.0</v>
      </c>
      <c r="X1661" s="35">
        <v>0.0</v>
      </c>
      <c r="Y1661" s="35">
        <v>0.0</v>
      </c>
      <c r="Z1661" s="35">
        <v>0.0</v>
      </c>
      <c r="AA1661" s="35">
        <v>24.426533601792</v>
      </c>
      <c r="AB1661" s="35">
        <v>0.0</v>
      </c>
      <c r="AC1661" s="35">
        <v>0.0</v>
      </c>
      <c r="AD1661" s="35">
        <v>0.0</v>
      </c>
      <c r="AE1661" s="35">
        <v>0.0</v>
      </c>
      <c r="AF1661" s="35">
        <v>45.3839910048</v>
      </c>
    </row>
    <row r="1662" ht="15.75" customHeight="1">
      <c r="A1662" s="35" t="s">
        <v>70</v>
      </c>
      <c r="B1662" s="35" t="s">
        <v>1805</v>
      </c>
      <c r="C1662" s="35">
        <v>12763.0</v>
      </c>
      <c r="D1662" s="35" t="s">
        <v>70</v>
      </c>
      <c r="F1662" s="35">
        <v>12.23207793167257</v>
      </c>
      <c r="G1662" s="35">
        <v>17.80238897679596</v>
      </c>
      <c r="H1662" s="35">
        <v>30.03446690846854</v>
      </c>
      <c r="I1662" s="35">
        <v>189.10213414848</v>
      </c>
      <c r="J1662" s="35">
        <v>30.35878840512</v>
      </c>
      <c r="K1662" s="35">
        <v>48.314646640512</v>
      </c>
      <c r="L1662" s="35">
        <v>31.8449430432</v>
      </c>
      <c r="M1662" s="35">
        <v>31.05313416576</v>
      </c>
      <c r="N1662" s="35">
        <v>33.3093120192</v>
      </c>
      <c r="O1662" s="35">
        <v>33.3093120192</v>
      </c>
      <c r="P1662" s="35">
        <v>38.23016755017601</v>
      </c>
      <c r="R1662" s="35">
        <v>27.384721491456</v>
      </c>
      <c r="S1662" s="35">
        <v>39.457981950912</v>
      </c>
      <c r="T1662" s="35">
        <v>87.87833667164162</v>
      </c>
      <c r="U1662" s="35">
        <v>131.5666506910693</v>
      </c>
      <c r="V1662" s="35">
        <v>189.10213414848</v>
      </c>
      <c r="W1662" s="35">
        <v>5.5079400096</v>
      </c>
      <c r="X1662" s="35">
        <v>17.908763741568</v>
      </c>
      <c r="Y1662" s="35">
        <v>45.40141264458241</v>
      </c>
      <c r="Z1662" s="35">
        <v>94.64317622194174</v>
      </c>
      <c r="AA1662" s="35">
        <v>168.804092959488</v>
      </c>
      <c r="AB1662" s="35">
        <v>13.9221720288</v>
      </c>
      <c r="AC1662" s="35">
        <v>28.3999394448</v>
      </c>
      <c r="AD1662" s="35">
        <v>54.06357497184</v>
      </c>
      <c r="AE1662" s="35">
        <v>86.41924448371196</v>
      </c>
      <c r="AF1662" s="35">
        <v>131.6766898944</v>
      </c>
    </row>
    <row r="1663" ht="15.75" customHeight="1">
      <c r="A1663" s="35" t="s">
        <v>70</v>
      </c>
      <c r="B1663" s="35" t="s">
        <v>1806</v>
      </c>
      <c r="C1663" s="35">
        <v>12763.0</v>
      </c>
      <c r="D1663" s="35" t="s">
        <v>70</v>
      </c>
      <c r="F1663" s="35">
        <v>0.7191975052506433</v>
      </c>
      <c r="G1663" s="35">
        <v>1.620639933665259</v>
      </c>
      <c r="H1663" s="35">
        <v>2.339837438915902</v>
      </c>
      <c r="I1663" s="35">
        <v>140.6946298464</v>
      </c>
      <c r="J1663" s="35">
        <v>0.0</v>
      </c>
      <c r="K1663" s="35">
        <v>0.0</v>
      </c>
      <c r="L1663" s="35">
        <v>0.0</v>
      </c>
      <c r="M1663" s="35">
        <v>0.0</v>
      </c>
      <c r="N1663" s="35">
        <v>0.0</v>
      </c>
      <c r="O1663" s="35">
        <v>0.0</v>
      </c>
      <c r="P1663" s="35">
        <v>0.0</v>
      </c>
      <c r="R1663" s="35">
        <v>0.0</v>
      </c>
      <c r="S1663" s="35">
        <v>0.0</v>
      </c>
      <c r="T1663" s="35">
        <v>0.4536071971201032</v>
      </c>
      <c r="U1663" s="35">
        <v>66.1967755352064</v>
      </c>
      <c r="V1663" s="35">
        <v>140.6946298464</v>
      </c>
      <c r="W1663" s="35">
        <v>0.0</v>
      </c>
      <c r="X1663" s="35">
        <v>0.0</v>
      </c>
      <c r="Y1663" s="35">
        <v>0.0</v>
      </c>
      <c r="Z1663" s="35">
        <v>28.79097783287034</v>
      </c>
      <c r="AA1663" s="35">
        <v>62.6591310912</v>
      </c>
      <c r="AB1663" s="35">
        <v>0.0</v>
      </c>
      <c r="AC1663" s="35">
        <v>0.0</v>
      </c>
      <c r="AD1663" s="35">
        <v>0.0</v>
      </c>
      <c r="AE1663" s="35">
        <v>51.01349077439973</v>
      </c>
      <c r="AF1663" s="35">
        <v>124.2502049376</v>
      </c>
    </row>
    <row r="1664" ht="15.75" customHeight="1">
      <c r="A1664" s="35" t="s">
        <v>70</v>
      </c>
      <c r="B1664" s="35" t="s">
        <v>1807</v>
      </c>
      <c r="C1664" s="35">
        <v>12763.0</v>
      </c>
      <c r="D1664" s="35" t="s">
        <v>70</v>
      </c>
      <c r="F1664" s="35">
        <v>0.1036541477634607</v>
      </c>
      <c r="G1664" s="35">
        <v>0.1919805223702387</v>
      </c>
      <c r="H1664" s="35">
        <v>0.2956346701336994</v>
      </c>
      <c r="I1664" s="35">
        <v>13.4624159712</v>
      </c>
      <c r="J1664" s="35">
        <v>0.0</v>
      </c>
      <c r="K1664" s="35">
        <v>0.0</v>
      </c>
      <c r="L1664" s="35">
        <v>0.478386010368</v>
      </c>
      <c r="M1664" s="35">
        <v>0.986381286912</v>
      </c>
      <c r="N1664" s="35">
        <v>0.0</v>
      </c>
      <c r="O1664" s="35">
        <v>0.0</v>
      </c>
      <c r="P1664" s="35">
        <v>0.0</v>
      </c>
      <c r="R1664" s="35">
        <v>0.0</v>
      </c>
      <c r="S1664" s="35">
        <v>0.0</v>
      </c>
      <c r="T1664" s="35">
        <v>1.812383354880001</v>
      </c>
      <c r="U1664" s="35">
        <v>2.443705445099512</v>
      </c>
      <c r="V1664" s="35">
        <v>13.4624159712</v>
      </c>
      <c r="W1664" s="35">
        <v>0.0</v>
      </c>
      <c r="X1664" s="35">
        <v>0.0</v>
      </c>
      <c r="Y1664" s="35">
        <v>0.8598843525888</v>
      </c>
      <c r="Z1664" s="35">
        <v>1.936218125076474</v>
      </c>
      <c r="AA1664" s="35">
        <v>2.881755418752</v>
      </c>
      <c r="AB1664" s="35">
        <v>0.0</v>
      </c>
      <c r="AC1664" s="35">
        <v>0.0</v>
      </c>
      <c r="AD1664" s="35">
        <v>1.497722103360001</v>
      </c>
      <c r="AE1664" s="35">
        <v>2.190709265471997</v>
      </c>
      <c r="AF1664" s="35">
        <v>13.4624159712</v>
      </c>
    </row>
    <row r="1665" ht="15.75" customHeight="1">
      <c r="A1665" s="35" t="s">
        <v>70</v>
      </c>
      <c r="B1665" s="35" t="s">
        <v>1808</v>
      </c>
      <c r="C1665" s="35">
        <v>12763.0</v>
      </c>
      <c r="D1665" s="35" t="s">
        <v>70</v>
      </c>
      <c r="F1665" s="35">
        <v>5.014555825390993</v>
      </c>
      <c r="G1665" s="35">
        <v>11.34955581195527</v>
      </c>
      <c r="H1665" s="35">
        <v>16.36411163734626</v>
      </c>
      <c r="I1665" s="35">
        <v>571.818498346368</v>
      </c>
      <c r="J1665" s="35">
        <v>0.0</v>
      </c>
      <c r="K1665" s="35">
        <v>0.0</v>
      </c>
      <c r="L1665" s="35">
        <v>0.0</v>
      </c>
      <c r="M1665" s="35">
        <v>0.0</v>
      </c>
      <c r="N1665" s="35">
        <v>64.7234759808</v>
      </c>
      <c r="O1665" s="35">
        <v>64.7234759808</v>
      </c>
      <c r="P1665" s="35">
        <v>0.0</v>
      </c>
      <c r="R1665" s="35">
        <v>0.0</v>
      </c>
      <c r="S1665" s="35">
        <v>0.0</v>
      </c>
      <c r="T1665" s="35">
        <v>101.0354243101057</v>
      </c>
      <c r="U1665" s="35">
        <v>401.1160329077529</v>
      </c>
      <c r="V1665" s="35">
        <v>571.818498346368</v>
      </c>
      <c r="W1665" s="35">
        <v>0.0</v>
      </c>
      <c r="X1665" s="35">
        <v>0.0</v>
      </c>
      <c r="Y1665" s="35">
        <v>35.24451217862401</v>
      </c>
      <c r="Z1665" s="35">
        <v>100.5907681457278</v>
      </c>
      <c r="AA1665" s="35">
        <v>248.777428330368</v>
      </c>
      <c r="AB1665" s="35">
        <v>0.0</v>
      </c>
      <c r="AC1665" s="35">
        <v>0.0</v>
      </c>
      <c r="AD1665" s="35">
        <v>68.29842382272003</v>
      </c>
      <c r="AE1665" s="35">
        <v>269.9648258428799</v>
      </c>
      <c r="AF1665" s="35">
        <v>452.4709228704</v>
      </c>
    </row>
    <row r="1666" ht="15.75" customHeight="1">
      <c r="A1666" s="35" t="s">
        <v>70</v>
      </c>
      <c r="B1666" s="35" t="s">
        <v>1809</v>
      </c>
      <c r="C1666" s="35">
        <v>12763.0</v>
      </c>
      <c r="D1666" s="35" t="s">
        <v>70</v>
      </c>
      <c r="F1666" s="35">
        <v>0.5255149431330625</v>
      </c>
      <c r="G1666" s="35">
        <v>0.3722356277738189</v>
      </c>
      <c r="H1666" s="35">
        <v>0.8977505709068813</v>
      </c>
      <c r="I1666" s="35">
        <v>175.496973466752</v>
      </c>
      <c r="J1666" s="35">
        <v>0.0</v>
      </c>
      <c r="K1666" s="35">
        <v>0.0</v>
      </c>
      <c r="L1666" s="35">
        <v>0.0</v>
      </c>
      <c r="M1666" s="35">
        <v>0.0</v>
      </c>
      <c r="N1666" s="35">
        <v>5.4733829472</v>
      </c>
      <c r="O1666" s="35">
        <v>5.4733829472</v>
      </c>
      <c r="P1666" s="35">
        <v>0.0</v>
      </c>
      <c r="R1666" s="35">
        <v>0.0</v>
      </c>
      <c r="S1666" s="35">
        <v>0.0</v>
      </c>
      <c r="T1666" s="35">
        <v>0.0</v>
      </c>
      <c r="U1666" s="35">
        <v>24.53477247906027</v>
      </c>
      <c r="V1666" s="35">
        <v>175.496973466752</v>
      </c>
      <c r="W1666" s="35">
        <v>0.0</v>
      </c>
      <c r="X1666" s="35">
        <v>0.0</v>
      </c>
      <c r="Y1666" s="35">
        <v>0.0</v>
      </c>
      <c r="Z1666" s="35">
        <v>6.002803315353388</v>
      </c>
      <c r="AA1666" s="35">
        <v>123.023868452352</v>
      </c>
      <c r="AB1666" s="35">
        <v>0.0</v>
      </c>
      <c r="AC1666" s="35">
        <v>0.0</v>
      </c>
      <c r="AD1666" s="35">
        <v>0.0</v>
      </c>
      <c r="AE1666" s="35">
        <v>14.19721861420797</v>
      </c>
      <c r="AF1666" s="35">
        <v>52.4731050144</v>
      </c>
    </row>
    <row r="1667" ht="15.75" customHeight="1">
      <c r="A1667" s="35" t="s">
        <v>70</v>
      </c>
      <c r="B1667" s="35" t="s">
        <v>1810</v>
      </c>
      <c r="C1667" s="35">
        <v>12763.0</v>
      </c>
      <c r="D1667" s="35" t="s">
        <v>70</v>
      </c>
      <c r="F1667" s="35">
        <v>0.862948337849731</v>
      </c>
      <c r="G1667" s="35">
        <v>2.328018777665917</v>
      </c>
      <c r="H1667" s="35">
        <v>3.190967115515648</v>
      </c>
      <c r="I1667" s="35">
        <v>138.704544244224</v>
      </c>
      <c r="J1667" s="35">
        <v>0.0</v>
      </c>
      <c r="K1667" s="35">
        <v>0.0</v>
      </c>
      <c r="L1667" s="35">
        <v>0.0</v>
      </c>
      <c r="M1667" s="35">
        <v>0.0</v>
      </c>
      <c r="N1667" s="35">
        <v>56.2942261728</v>
      </c>
      <c r="O1667" s="35">
        <v>56.2942261728</v>
      </c>
      <c r="P1667" s="35">
        <v>0.0</v>
      </c>
      <c r="R1667" s="35">
        <v>0.0</v>
      </c>
      <c r="S1667" s="35">
        <v>0.0</v>
      </c>
      <c r="T1667" s="35">
        <v>12.71704920192014</v>
      </c>
      <c r="U1667" s="35">
        <v>78.88304031551979</v>
      </c>
      <c r="V1667" s="35">
        <v>138.704544244224</v>
      </c>
      <c r="W1667" s="35">
        <v>0.0</v>
      </c>
      <c r="X1667" s="35">
        <v>0.0</v>
      </c>
      <c r="Y1667" s="35">
        <v>0.0</v>
      </c>
      <c r="Z1667" s="35">
        <v>27.22646263357436</v>
      </c>
      <c r="AA1667" s="35">
        <v>61.198205620608</v>
      </c>
      <c r="AB1667" s="35">
        <v>0.0</v>
      </c>
      <c r="AC1667" s="35">
        <v>0.0</v>
      </c>
      <c r="AD1667" s="35">
        <v>8.714036963520021</v>
      </c>
      <c r="AE1667" s="35">
        <v>61.97803256332795</v>
      </c>
      <c r="AF1667" s="35">
        <v>115.2453449952</v>
      </c>
    </row>
    <row r="1668" ht="15.75" customHeight="1">
      <c r="A1668" s="35" t="s">
        <v>70</v>
      </c>
      <c r="B1668" s="35" t="s">
        <v>1811</v>
      </c>
      <c r="C1668" s="35">
        <v>12763.0</v>
      </c>
      <c r="D1668" s="35" t="s">
        <v>70</v>
      </c>
      <c r="F1668" s="35">
        <v>5.468193262431949</v>
      </c>
      <c r="G1668" s="35">
        <v>12.78928529317144</v>
      </c>
      <c r="H1668" s="35">
        <v>18.25747855560338</v>
      </c>
      <c r="I1668" s="35">
        <v>669.88417978944</v>
      </c>
      <c r="J1668" s="35">
        <v>0.0</v>
      </c>
      <c r="K1668" s="35">
        <v>0.0</v>
      </c>
      <c r="L1668" s="35">
        <v>0.0</v>
      </c>
      <c r="M1668" s="35">
        <v>0.0</v>
      </c>
      <c r="N1668" s="35">
        <v>0.0</v>
      </c>
      <c r="O1668" s="35">
        <v>0.0</v>
      </c>
      <c r="P1668" s="35">
        <v>0.0</v>
      </c>
      <c r="R1668" s="35">
        <v>0.0</v>
      </c>
      <c r="S1668" s="35">
        <v>0.0</v>
      </c>
      <c r="T1668" s="35">
        <v>115.6858350060672</v>
      </c>
      <c r="U1668" s="35">
        <v>407.7878422480127</v>
      </c>
      <c r="V1668" s="35">
        <v>669.88417978944</v>
      </c>
      <c r="W1668" s="35">
        <v>0.0</v>
      </c>
      <c r="X1668" s="35">
        <v>0.0</v>
      </c>
      <c r="Y1668" s="35">
        <v>27.93653289826562</v>
      </c>
      <c r="Z1668" s="35">
        <v>144.9660751733369</v>
      </c>
      <c r="AA1668" s="35">
        <v>417.250394297856</v>
      </c>
      <c r="AB1668" s="35">
        <v>0.0</v>
      </c>
      <c r="AC1668" s="35">
        <v>0.0</v>
      </c>
      <c r="AD1668" s="35">
        <v>78.46337655072006</v>
      </c>
      <c r="AE1668" s="35">
        <v>292.5785329125107</v>
      </c>
      <c r="AF1668" s="35">
        <v>609.11352936</v>
      </c>
    </row>
    <row r="1669" ht="15.75" customHeight="1">
      <c r="A1669" s="35" t="s">
        <v>70</v>
      </c>
      <c r="B1669" s="35" t="s">
        <v>1812</v>
      </c>
      <c r="C1669" s="35">
        <v>12763.0</v>
      </c>
      <c r="D1669" s="35" t="s">
        <v>70</v>
      </c>
      <c r="F1669" s="35">
        <v>0.04261640885603323</v>
      </c>
      <c r="G1669" s="35">
        <v>0.280467955746756</v>
      </c>
      <c r="H1669" s="35">
        <v>0.3230843646027892</v>
      </c>
      <c r="I1669" s="35">
        <v>96.083435952</v>
      </c>
      <c r="J1669" s="35">
        <v>0.0</v>
      </c>
      <c r="K1669" s="35">
        <v>0.0</v>
      </c>
      <c r="L1669" s="35">
        <v>0.0</v>
      </c>
      <c r="M1669" s="35">
        <v>0.0</v>
      </c>
      <c r="N1669" s="35">
        <v>0.0</v>
      </c>
      <c r="O1669" s="35">
        <v>0.0</v>
      </c>
      <c r="P1669" s="35">
        <v>0.0</v>
      </c>
      <c r="R1669" s="35">
        <v>0.0</v>
      </c>
      <c r="S1669" s="35">
        <v>0.0</v>
      </c>
      <c r="T1669" s="35">
        <v>0.0</v>
      </c>
      <c r="U1669" s="35">
        <v>2.623217635583949</v>
      </c>
      <c r="V1669" s="35">
        <v>96.083435952</v>
      </c>
      <c r="W1669" s="35">
        <v>0.0</v>
      </c>
      <c r="X1669" s="35">
        <v>0.0</v>
      </c>
      <c r="Y1669" s="35">
        <v>0.0</v>
      </c>
      <c r="Z1669" s="35">
        <v>0.0</v>
      </c>
      <c r="AA1669" s="35">
        <v>10.76410508544</v>
      </c>
      <c r="AB1669" s="35">
        <v>0.0</v>
      </c>
      <c r="AC1669" s="35">
        <v>0.0</v>
      </c>
      <c r="AD1669" s="35">
        <v>0.0</v>
      </c>
      <c r="AE1669" s="35">
        <v>0.05134145990395331</v>
      </c>
      <c r="AF1669" s="35">
        <v>96.083435952</v>
      </c>
    </row>
    <row r="1670" ht="15.75" customHeight="1">
      <c r="A1670" s="35" t="s">
        <v>70</v>
      </c>
      <c r="B1670" s="35" t="s">
        <v>1813</v>
      </c>
      <c r="C1670" s="35">
        <v>12763.0</v>
      </c>
      <c r="D1670" s="35" t="s">
        <v>70</v>
      </c>
      <c r="F1670" s="35">
        <v>0.0</v>
      </c>
      <c r="G1670" s="35">
        <v>0.05194205134979631</v>
      </c>
      <c r="H1670" s="35">
        <v>0.05194205134979631</v>
      </c>
      <c r="I1670" s="35">
        <v>15.965954928</v>
      </c>
      <c r="J1670" s="35">
        <v>0.0</v>
      </c>
      <c r="K1670" s="35">
        <v>0.0</v>
      </c>
      <c r="L1670" s="35">
        <v>0.0</v>
      </c>
      <c r="M1670" s="35">
        <v>0.0</v>
      </c>
      <c r="N1670" s="35">
        <v>0.0</v>
      </c>
      <c r="O1670" s="35">
        <v>0.0</v>
      </c>
      <c r="P1670" s="35">
        <v>0.0</v>
      </c>
      <c r="R1670" s="35">
        <v>0.0</v>
      </c>
      <c r="S1670" s="35">
        <v>0.0</v>
      </c>
      <c r="T1670" s="35">
        <v>0.0</v>
      </c>
      <c r="U1670" s="35">
        <v>0.0</v>
      </c>
      <c r="V1670" s="35">
        <v>15.965954928</v>
      </c>
      <c r="W1670" s="35">
        <v>0.0</v>
      </c>
      <c r="X1670" s="35">
        <v>0.0</v>
      </c>
      <c r="Y1670" s="35">
        <v>0.0</v>
      </c>
      <c r="Z1670" s="35">
        <v>0.0</v>
      </c>
      <c r="AA1670" s="35">
        <v>0.0</v>
      </c>
      <c r="AB1670" s="35">
        <v>0.0</v>
      </c>
      <c r="AC1670" s="35">
        <v>0.0</v>
      </c>
      <c r="AD1670" s="35">
        <v>0.0</v>
      </c>
      <c r="AE1670" s="35">
        <v>0.0</v>
      </c>
      <c r="AF1670" s="35">
        <v>15.965954928</v>
      </c>
    </row>
    <row r="1671" ht="15.75" customHeight="1">
      <c r="A1671" s="35" t="s">
        <v>70</v>
      </c>
      <c r="B1671" s="35" t="s">
        <v>1814</v>
      </c>
      <c r="C1671" s="35">
        <v>12763.0</v>
      </c>
      <c r="D1671" s="35" t="s">
        <v>70</v>
      </c>
      <c r="F1671" s="35">
        <v>7.471564948473393</v>
      </c>
      <c r="G1671" s="35">
        <v>12.4245570986449</v>
      </c>
      <c r="H1671" s="35">
        <v>19.89612204711829</v>
      </c>
      <c r="I1671" s="35">
        <v>576.1641239424</v>
      </c>
      <c r="J1671" s="35">
        <v>0.0</v>
      </c>
      <c r="K1671" s="35">
        <v>0.0</v>
      </c>
      <c r="L1671" s="35">
        <v>0.0</v>
      </c>
      <c r="M1671" s="35">
        <v>0.0</v>
      </c>
      <c r="N1671" s="35">
        <v>0.0</v>
      </c>
      <c r="O1671" s="35">
        <v>0.0</v>
      </c>
      <c r="P1671" s="35">
        <v>0.0</v>
      </c>
      <c r="R1671" s="35">
        <v>0.0</v>
      </c>
      <c r="S1671" s="35">
        <v>3.0100259952</v>
      </c>
      <c r="T1671" s="35">
        <v>128.4761319746689</v>
      </c>
      <c r="U1671" s="35">
        <v>233.7893338004581</v>
      </c>
      <c r="V1671" s="35">
        <v>576.1641239424</v>
      </c>
      <c r="W1671" s="35">
        <v>0.0</v>
      </c>
      <c r="X1671" s="35">
        <v>0.0</v>
      </c>
      <c r="Y1671" s="35">
        <v>48.86413622899201</v>
      </c>
      <c r="Z1671" s="35">
        <v>112.6899755260876</v>
      </c>
      <c r="AA1671" s="35">
        <v>217.520766344448</v>
      </c>
      <c r="AB1671" s="35">
        <v>0.0</v>
      </c>
      <c r="AC1671" s="35">
        <v>0.6251580720000001</v>
      </c>
      <c r="AD1671" s="35">
        <v>75.03389851104001</v>
      </c>
      <c r="AE1671" s="35">
        <v>196.0060840254717</v>
      </c>
      <c r="AF1671" s="35">
        <v>568.9385759232</v>
      </c>
    </row>
    <row r="1672" ht="15.75" customHeight="1">
      <c r="A1672" s="35" t="s">
        <v>70</v>
      </c>
      <c r="B1672" s="35" t="s">
        <v>1815</v>
      </c>
      <c r="C1672" s="35">
        <v>12763.0</v>
      </c>
      <c r="D1672" s="35" t="s">
        <v>70</v>
      </c>
      <c r="F1672" s="35">
        <v>0.0</v>
      </c>
      <c r="G1672" s="35">
        <v>0.015810979371346</v>
      </c>
      <c r="H1672" s="35">
        <v>0.015810979371346</v>
      </c>
      <c r="I1672" s="35">
        <v>4.9537889856</v>
      </c>
      <c r="J1672" s="35">
        <v>0.0</v>
      </c>
      <c r="K1672" s="35">
        <v>0.0</v>
      </c>
      <c r="L1672" s="35">
        <v>0.0</v>
      </c>
      <c r="M1672" s="35">
        <v>0.0</v>
      </c>
      <c r="N1672" s="35">
        <v>0.0</v>
      </c>
      <c r="O1672" s="35">
        <v>0.0</v>
      </c>
      <c r="P1672" s="35">
        <v>0.0</v>
      </c>
      <c r="R1672" s="35">
        <v>0.0</v>
      </c>
      <c r="S1672" s="35">
        <v>0.0</v>
      </c>
      <c r="T1672" s="35">
        <v>0.0</v>
      </c>
      <c r="U1672" s="35">
        <v>0.0</v>
      </c>
      <c r="V1672" s="35">
        <v>4.9537889856</v>
      </c>
      <c r="W1672" s="35">
        <v>0.0</v>
      </c>
      <c r="X1672" s="35">
        <v>0.0</v>
      </c>
      <c r="Y1672" s="35">
        <v>0.0</v>
      </c>
      <c r="Z1672" s="35">
        <v>0.0</v>
      </c>
      <c r="AA1672" s="35">
        <v>0.0</v>
      </c>
      <c r="AB1672" s="35">
        <v>0.0</v>
      </c>
      <c r="AC1672" s="35">
        <v>0.0</v>
      </c>
      <c r="AD1672" s="35">
        <v>0.0</v>
      </c>
      <c r="AE1672" s="35">
        <v>0.0</v>
      </c>
      <c r="AF1672" s="35">
        <v>4.9537889856</v>
      </c>
    </row>
    <row r="1673" ht="15.75" customHeight="1">
      <c r="A1673" s="35" t="s">
        <v>70</v>
      </c>
      <c r="B1673" s="35" t="s">
        <v>1816</v>
      </c>
      <c r="C1673" s="35">
        <v>12763.0</v>
      </c>
      <c r="D1673" s="35" t="s">
        <v>70</v>
      </c>
      <c r="F1673" s="35">
        <v>0.03957052483082854</v>
      </c>
      <c r="G1673" s="35">
        <v>0.0428613524016782</v>
      </c>
      <c r="H1673" s="35">
        <v>0.08243187723250674</v>
      </c>
      <c r="I1673" s="35">
        <v>42.46874430220799</v>
      </c>
      <c r="J1673" s="35">
        <v>0.0</v>
      </c>
      <c r="K1673" s="35">
        <v>0.0</v>
      </c>
      <c r="L1673" s="35">
        <v>0.0</v>
      </c>
      <c r="M1673" s="35">
        <v>0.0</v>
      </c>
      <c r="N1673" s="35">
        <v>0.0</v>
      </c>
      <c r="O1673" s="35">
        <v>0.0</v>
      </c>
      <c r="P1673" s="35">
        <v>0.0</v>
      </c>
      <c r="R1673" s="35">
        <v>0.0</v>
      </c>
      <c r="S1673" s="35">
        <v>0.0</v>
      </c>
      <c r="T1673" s="35">
        <v>0.0</v>
      </c>
      <c r="U1673" s="35">
        <v>0.0</v>
      </c>
      <c r="V1673" s="35">
        <v>42.46874430220799</v>
      </c>
      <c r="W1673" s="35">
        <v>0.0</v>
      </c>
      <c r="X1673" s="35">
        <v>0.0</v>
      </c>
      <c r="Y1673" s="35">
        <v>0.0</v>
      </c>
      <c r="Z1673" s="35">
        <v>0.0</v>
      </c>
      <c r="AA1673" s="35">
        <v>22.570425335808</v>
      </c>
      <c r="AB1673" s="35">
        <v>0.0</v>
      </c>
      <c r="AC1673" s="35">
        <v>0.0</v>
      </c>
      <c r="AD1673" s="35">
        <v>0.0</v>
      </c>
      <c r="AE1673" s="35">
        <v>0.0</v>
      </c>
      <c r="AF1673" s="35">
        <v>19.8983189664</v>
      </c>
    </row>
    <row r="1674" ht="15.75" customHeight="1">
      <c r="A1674" s="35" t="s">
        <v>70</v>
      </c>
      <c r="B1674" s="35" t="s">
        <v>1817</v>
      </c>
      <c r="C1674" s="35">
        <v>12763.0</v>
      </c>
      <c r="D1674" s="35" t="s">
        <v>70</v>
      </c>
      <c r="F1674" s="35">
        <v>7.041687933719595</v>
      </c>
      <c r="G1674" s="35">
        <v>10.98395724932963</v>
      </c>
      <c r="H1674" s="35">
        <v>18.02564518304923</v>
      </c>
      <c r="I1674" s="35">
        <v>431.586775960704</v>
      </c>
      <c r="J1674" s="35">
        <v>0.0</v>
      </c>
      <c r="K1674" s="35">
        <v>0.0</v>
      </c>
      <c r="L1674" s="35">
        <v>0.0</v>
      </c>
      <c r="M1674" s="35">
        <v>0.0</v>
      </c>
      <c r="N1674" s="35">
        <v>0.0</v>
      </c>
      <c r="O1674" s="35">
        <v>0.0</v>
      </c>
      <c r="P1674" s="35">
        <v>0.0</v>
      </c>
      <c r="R1674" s="35">
        <v>0.0</v>
      </c>
      <c r="S1674" s="35">
        <v>0.0</v>
      </c>
      <c r="T1674" s="35">
        <v>98.0609772328704</v>
      </c>
      <c r="U1674" s="35">
        <v>324.620068133975</v>
      </c>
      <c r="V1674" s="35">
        <v>431.586775960704</v>
      </c>
      <c r="W1674" s="35">
        <v>0.0</v>
      </c>
      <c r="X1674" s="35">
        <v>0.0</v>
      </c>
      <c r="Y1674" s="35">
        <v>40.04710063119362</v>
      </c>
      <c r="Z1674" s="35">
        <v>122.1656683169658</v>
      </c>
      <c r="AA1674" s="35">
        <v>356.260378650624</v>
      </c>
      <c r="AB1674" s="35">
        <v>0.0</v>
      </c>
      <c r="AC1674" s="35">
        <v>0.0</v>
      </c>
      <c r="AD1674" s="35">
        <v>68.86210046688014</v>
      </c>
      <c r="AE1674" s="35">
        <v>191.504889567936</v>
      </c>
      <c r="AF1674" s="35">
        <v>324.8479414656</v>
      </c>
    </row>
    <row r="1675" ht="15.75" customHeight="1">
      <c r="A1675" s="35" t="s">
        <v>70</v>
      </c>
      <c r="B1675" s="35" t="s">
        <v>1818</v>
      </c>
      <c r="C1675" s="35">
        <v>12763.0</v>
      </c>
      <c r="D1675" s="35" t="s">
        <v>70</v>
      </c>
      <c r="F1675" s="35">
        <v>6.538663851331147</v>
      </c>
      <c r="G1675" s="35">
        <v>10.47502687844768</v>
      </c>
      <c r="H1675" s="35">
        <v>17.01369072977883</v>
      </c>
      <c r="I1675" s="35">
        <v>453.912532270848</v>
      </c>
      <c r="J1675" s="35">
        <v>0.0</v>
      </c>
      <c r="K1675" s="35">
        <v>0.0</v>
      </c>
      <c r="L1675" s="35">
        <v>0.0</v>
      </c>
      <c r="M1675" s="35">
        <v>0.0</v>
      </c>
      <c r="N1675" s="35">
        <v>0.0</v>
      </c>
      <c r="O1675" s="35">
        <v>0.0</v>
      </c>
      <c r="P1675" s="35">
        <v>0.0</v>
      </c>
      <c r="R1675" s="35">
        <v>0.0</v>
      </c>
      <c r="S1675" s="35">
        <v>0.0</v>
      </c>
      <c r="T1675" s="35">
        <v>122.4637614845568</v>
      </c>
      <c r="U1675" s="35">
        <v>230.8038593672443</v>
      </c>
      <c r="V1675" s="35">
        <v>453.912532270848</v>
      </c>
      <c r="W1675" s="35">
        <v>0.0</v>
      </c>
      <c r="X1675" s="35">
        <v>0.0</v>
      </c>
      <c r="Y1675" s="35">
        <v>47.99784995631362</v>
      </c>
      <c r="Z1675" s="35">
        <v>96.54748449196019</v>
      </c>
      <c r="AA1675" s="35">
        <v>145.869370875648</v>
      </c>
      <c r="AB1675" s="35">
        <v>0.0</v>
      </c>
      <c r="AC1675" s="35">
        <v>0.0</v>
      </c>
      <c r="AD1675" s="35">
        <v>70.79197603968001</v>
      </c>
      <c r="AE1675" s="35">
        <v>173.4686813180157</v>
      </c>
      <c r="AF1675" s="35">
        <v>308.0431613952</v>
      </c>
    </row>
    <row r="1676" ht="15.75" customHeight="1">
      <c r="A1676" s="35" t="s">
        <v>70</v>
      </c>
      <c r="B1676" s="35" t="s">
        <v>1819</v>
      </c>
      <c r="C1676" s="35">
        <v>12763.0</v>
      </c>
      <c r="D1676" s="35" t="s">
        <v>70</v>
      </c>
      <c r="F1676" s="35">
        <v>0.1117879075124405</v>
      </c>
      <c r="G1676" s="35">
        <v>0.09795908621961455</v>
      </c>
      <c r="H1676" s="35">
        <v>0.209746993732055</v>
      </c>
      <c r="I1676" s="35">
        <v>66.2631133248</v>
      </c>
      <c r="J1676" s="35">
        <v>0.0</v>
      </c>
      <c r="K1676" s="35">
        <v>0.0</v>
      </c>
      <c r="L1676" s="35">
        <v>0.0</v>
      </c>
      <c r="M1676" s="35">
        <v>0.0</v>
      </c>
      <c r="N1676" s="35">
        <v>0.0</v>
      </c>
      <c r="O1676" s="35">
        <v>0.0</v>
      </c>
      <c r="P1676" s="35">
        <v>0.0</v>
      </c>
      <c r="R1676" s="35">
        <v>0.0</v>
      </c>
      <c r="S1676" s="35">
        <v>0.0</v>
      </c>
      <c r="T1676" s="35">
        <v>0.0</v>
      </c>
      <c r="U1676" s="35">
        <v>0.0</v>
      </c>
      <c r="V1676" s="35">
        <v>66.2631133248</v>
      </c>
      <c r="W1676" s="35">
        <v>0.0</v>
      </c>
      <c r="X1676" s="35">
        <v>0.0</v>
      </c>
      <c r="Y1676" s="35">
        <v>0.0</v>
      </c>
      <c r="Z1676" s="35">
        <v>0.0</v>
      </c>
      <c r="AA1676" s="35">
        <v>47.16877536</v>
      </c>
      <c r="AB1676" s="35">
        <v>0.0</v>
      </c>
      <c r="AC1676" s="35">
        <v>0.0</v>
      </c>
      <c r="AD1676" s="35">
        <v>0.0</v>
      </c>
      <c r="AE1676" s="35">
        <v>0.0</v>
      </c>
      <c r="AF1676" s="35">
        <v>56.6662438944</v>
      </c>
    </row>
    <row r="1677" ht="15.75" customHeight="1">
      <c r="A1677" s="35" t="s">
        <v>70</v>
      </c>
      <c r="B1677" s="35" t="s">
        <v>1820</v>
      </c>
      <c r="C1677" s="35">
        <v>12763.0</v>
      </c>
      <c r="D1677" s="35" t="s">
        <v>70</v>
      </c>
      <c r="F1677" s="35">
        <v>1.980328645161615</v>
      </c>
      <c r="G1677" s="35">
        <v>4.492633510804495</v>
      </c>
      <c r="H1677" s="35">
        <v>6.47296215596611</v>
      </c>
      <c r="I1677" s="35">
        <v>606.1076548773119</v>
      </c>
      <c r="J1677" s="35">
        <v>0.0</v>
      </c>
      <c r="K1677" s="35">
        <v>0.0</v>
      </c>
      <c r="L1677" s="35">
        <v>0.0</v>
      </c>
      <c r="M1677" s="35">
        <v>0.0</v>
      </c>
      <c r="N1677" s="35">
        <v>0.0</v>
      </c>
      <c r="O1677" s="35">
        <v>0.0</v>
      </c>
      <c r="P1677" s="35">
        <v>0.0</v>
      </c>
      <c r="R1677" s="35">
        <v>0.0</v>
      </c>
      <c r="S1677" s="35">
        <v>0.0</v>
      </c>
      <c r="T1677" s="35">
        <v>26.86973499463685</v>
      </c>
      <c r="U1677" s="35">
        <v>124.5021381233278</v>
      </c>
      <c r="V1677" s="35">
        <v>606.1076548773119</v>
      </c>
      <c r="W1677" s="35">
        <v>0.0</v>
      </c>
      <c r="X1677" s="35">
        <v>0.0</v>
      </c>
      <c r="Y1677" s="35">
        <v>0.0</v>
      </c>
      <c r="Z1677" s="35">
        <v>47.54994218408443</v>
      </c>
      <c r="AA1677" s="35">
        <v>274.592766131712</v>
      </c>
      <c r="AB1677" s="35">
        <v>0.0</v>
      </c>
      <c r="AC1677" s="35">
        <v>0.0</v>
      </c>
      <c r="AD1677" s="35">
        <v>18.39384154944002</v>
      </c>
      <c r="AE1677" s="35">
        <v>110.7439703959676</v>
      </c>
      <c r="AF1677" s="35">
        <v>372.3394108896</v>
      </c>
    </row>
    <row r="1678" ht="15.75" customHeight="1">
      <c r="A1678" s="35" t="s">
        <v>70</v>
      </c>
      <c r="B1678" s="35" t="s">
        <v>1821</v>
      </c>
      <c r="C1678" s="35">
        <v>12763.0</v>
      </c>
      <c r="D1678" s="35" t="s">
        <v>70</v>
      </c>
      <c r="F1678" s="35">
        <v>0.0349590763552276</v>
      </c>
      <c r="G1678" s="35">
        <v>0.01414123870185404</v>
      </c>
      <c r="H1678" s="35">
        <v>0.04910031505708163</v>
      </c>
      <c r="I1678" s="35">
        <v>24.367608607104</v>
      </c>
      <c r="J1678" s="35">
        <v>0.0</v>
      </c>
      <c r="K1678" s="35">
        <v>0.0</v>
      </c>
      <c r="L1678" s="35">
        <v>0.0</v>
      </c>
      <c r="M1678" s="35">
        <v>0.0</v>
      </c>
      <c r="N1678" s="35">
        <v>0.0</v>
      </c>
      <c r="O1678" s="35">
        <v>0.0</v>
      </c>
      <c r="P1678" s="35">
        <v>0.0</v>
      </c>
      <c r="R1678" s="35">
        <v>0.0</v>
      </c>
      <c r="S1678" s="35">
        <v>0.0</v>
      </c>
      <c r="T1678" s="35">
        <v>0.0</v>
      </c>
      <c r="U1678" s="35">
        <v>0.0</v>
      </c>
      <c r="V1678" s="35">
        <v>24.367608607104</v>
      </c>
      <c r="W1678" s="35">
        <v>0.0</v>
      </c>
      <c r="X1678" s="35">
        <v>0.0</v>
      </c>
      <c r="Y1678" s="35">
        <v>0.0</v>
      </c>
      <c r="Z1678" s="35">
        <v>0.0</v>
      </c>
      <c r="AA1678" s="35">
        <v>20.974431631104</v>
      </c>
      <c r="AB1678" s="35">
        <v>0.0</v>
      </c>
      <c r="AC1678" s="35">
        <v>0.0</v>
      </c>
      <c r="AD1678" s="35">
        <v>0.0</v>
      </c>
      <c r="AE1678" s="35">
        <v>0.0</v>
      </c>
      <c r="AF1678" s="35">
        <v>5.091156</v>
      </c>
    </row>
    <row r="1679" ht="15.75" customHeight="1">
      <c r="A1679" s="35" t="s">
        <v>70</v>
      </c>
      <c r="B1679" s="35" t="s">
        <v>1822</v>
      </c>
      <c r="C1679" s="35">
        <v>12763.0</v>
      </c>
      <c r="D1679" s="35" t="s">
        <v>70</v>
      </c>
      <c r="F1679" s="35">
        <v>1.539260488587772</v>
      </c>
      <c r="G1679" s="35">
        <v>2.082215599976957</v>
      </c>
      <c r="H1679" s="35">
        <v>3.621476088564728</v>
      </c>
      <c r="I1679" s="35">
        <v>246.546167446656</v>
      </c>
      <c r="J1679" s="35">
        <v>0.0</v>
      </c>
      <c r="K1679" s="35">
        <v>0.0</v>
      </c>
      <c r="L1679" s="35">
        <v>0.0</v>
      </c>
      <c r="M1679" s="35">
        <v>0.0</v>
      </c>
      <c r="N1679" s="35">
        <v>0.0</v>
      </c>
      <c r="O1679" s="35">
        <v>0.0</v>
      </c>
      <c r="P1679" s="35">
        <v>0.0</v>
      </c>
      <c r="R1679" s="35">
        <v>0.0</v>
      </c>
      <c r="S1679" s="35">
        <v>0.0</v>
      </c>
      <c r="T1679" s="35">
        <v>24.13082706048004</v>
      </c>
      <c r="U1679" s="35">
        <v>73.30522464824809</v>
      </c>
      <c r="V1679" s="35">
        <v>246.546167446656</v>
      </c>
      <c r="W1679" s="35">
        <v>0.0</v>
      </c>
      <c r="X1679" s="35">
        <v>0.0</v>
      </c>
      <c r="Y1679" s="35">
        <v>6.632865117043213</v>
      </c>
      <c r="Z1679" s="35">
        <v>42.33359934639355</v>
      </c>
      <c r="AA1679" s="35">
        <v>108.762566403456</v>
      </c>
      <c r="AB1679" s="35">
        <v>0.0</v>
      </c>
      <c r="AC1679" s="35">
        <v>0.0</v>
      </c>
      <c r="AD1679" s="35">
        <v>10.97497314144003</v>
      </c>
      <c r="AE1679" s="35">
        <v>47.24528749516796</v>
      </c>
      <c r="AF1679" s="35">
        <v>137.7836010432</v>
      </c>
    </row>
    <row r="1680" ht="15.75" customHeight="1">
      <c r="A1680" s="35" t="s">
        <v>70</v>
      </c>
      <c r="B1680" s="35" t="s">
        <v>1823</v>
      </c>
      <c r="C1680" s="35">
        <v>12763.0</v>
      </c>
      <c r="D1680" s="35" t="s">
        <v>70</v>
      </c>
      <c r="F1680" s="35">
        <v>0.01531484204185133</v>
      </c>
      <c r="G1680" s="35">
        <v>6.557367134711882E-4</v>
      </c>
      <c r="H1680" s="35">
        <v>0.01597057875532252</v>
      </c>
      <c r="I1680" s="35">
        <v>5.7742769952</v>
      </c>
      <c r="J1680" s="35">
        <v>0.0</v>
      </c>
      <c r="K1680" s="35">
        <v>0.0</v>
      </c>
      <c r="L1680" s="35">
        <v>0.0</v>
      </c>
      <c r="M1680" s="35">
        <v>0.0</v>
      </c>
      <c r="N1680" s="35">
        <v>0.0</v>
      </c>
      <c r="O1680" s="35">
        <v>0.0</v>
      </c>
      <c r="P1680" s="35">
        <v>0.0</v>
      </c>
      <c r="R1680" s="35">
        <v>0.0</v>
      </c>
      <c r="S1680" s="35">
        <v>0.0</v>
      </c>
      <c r="T1680" s="35">
        <v>0.0</v>
      </c>
      <c r="U1680" s="35">
        <v>0.0</v>
      </c>
      <c r="V1680" s="35">
        <v>5.7742769952</v>
      </c>
      <c r="W1680" s="35">
        <v>0.0</v>
      </c>
      <c r="X1680" s="35">
        <v>0.0</v>
      </c>
      <c r="Y1680" s="35">
        <v>0.0</v>
      </c>
      <c r="Z1680" s="35">
        <v>0.0</v>
      </c>
      <c r="AA1680" s="35">
        <v>5.3808539904</v>
      </c>
      <c r="AB1680" s="35">
        <v>0.0</v>
      </c>
      <c r="AC1680" s="35">
        <v>0.0</v>
      </c>
      <c r="AD1680" s="35">
        <v>0.0</v>
      </c>
      <c r="AE1680" s="35">
        <v>0.0</v>
      </c>
      <c r="AF1680" s="35">
        <v>0.3934230048</v>
      </c>
    </row>
    <row r="1681" ht="15.75" customHeight="1">
      <c r="A1681" s="35" t="s">
        <v>70</v>
      </c>
      <c r="B1681" s="35" t="s">
        <v>1824</v>
      </c>
      <c r="C1681" s="35">
        <v>12763.0</v>
      </c>
      <c r="D1681" s="35" t="s">
        <v>70</v>
      </c>
      <c r="F1681" s="35">
        <v>1.284935109312312</v>
      </c>
      <c r="G1681" s="35">
        <v>1.783144931667996</v>
      </c>
      <c r="H1681" s="35">
        <v>3.068080040980308</v>
      </c>
      <c r="I1681" s="35">
        <v>135.441946313856</v>
      </c>
      <c r="J1681" s="35">
        <v>0.0</v>
      </c>
      <c r="K1681" s="35">
        <v>0.0</v>
      </c>
      <c r="L1681" s="35">
        <v>0.0</v>
      </c>
      <c r="M1681" s="35">
        <v>0.0</v>
      </c>
      <c r="N1681" s="35">
        <v>0.0</v>
      </c>
      <c r="O1681" s="35">
        <v>0.0</v>
      </c>
      <c r="P1681" s="35">
        <v>0.0</v>
      </c>
      <c r="R1681" s="35">
        <v>0.0</v>
      </c>
      <c r="S1681" s="35">
        <v>0.0</v>
      </c>
      <c r="T1681" s="35">
        <v>6.829447218854448</v>
      </c>
      <c r="U1681" s="35">
        <v>103.4500807225267</v>
      </c>
      <c r="V1681" s="35">
        <v>135.441946313856</v>
      </c>
      <c r="W1681" s="35">
        <v>0.0</v>
      </c>
      <c r="X1681" s="35">
        <v>0.0</v>
      </c>
      <c r="Y1681" s="35">
        <v>0.03303525980160751</v>
      </c>
      <c r="Z1681" s="35">
        <v>42.00642044315127</v>
      </c>
      <c r="AA1681" s="35">
        <v>76.091834448</v>
      </c>
      <c r="AB1681" s="35">
        <v>0.0</v>
      </c>
      <c r="AC1681" s="35">
        <v>0.0</v>
      </c>
      <c r="AD1681" s="35">
        <v>2.018618683200072</v>
      </c>
      <c r="AE1681" s="35">
        <v>56.357984850048</v>
      </c>
      <c r="AF1681" s="35">
        <v>80.93233512</v>
      </c>
    </row>
    <row r="1682" ht="15.75" customHeight="1">
      <c r="A1682" s="35" t="s">
        <v>70</v>
      </c>
      <c r="B1682" s="35" t="s">
        <v>1825</v>
      </c>
      <c r="C1682" s="35">
        <v>12763.0</v>
      </c>
      <c r="D1682" s="35" t="s">
        <v>70</v>
      </c>
      <c r="F1682" s="35">
        <v>0.3073420325845256</v>
      </c>
      <c r="G1682" s="35">
        <v>0.4067326362798024</v>
      </c>
      <c r="H1682" s="35">
        <v>0.714074668864328</v>
      </c>
      <c r="I1682" s="35">
        <v>170.55040306752</v>
      </c>
      <c r="J1682" s="35">
        <v>0.0</v>
      </c>
      <c r="K1682" s="35">
        <v>0.0</v>
      </c>
      <c r="L1682" s="35">
        <v>0.0</v>
      </c>
      <c r="M1682" s="35">
        <v>0.0</v>
      </c>
      <c r="N1682" s="35">
        <v>0.0</v>
      </c>
      <c r="O1682" s="35">
        <v>0.0</v>
      </c>
      <c r="P1682" s="35">
        <v>0.0</v>
      </c>
      <c r="R1682" s="35">
        <v>0.0</v>
      </c>
      <c r="S1682" s="35">
        <v>0.0</v>
      </c>
      <c r="T1682" s="35">
        <v>0.0</v>
      </c>
      <c r="U1682" s="35">
        <v>17.21588938691324</v>
      </c>
      <c r="V1682" s="35">
        <v>170.55040306752</v>
      </c>
      <c r="W1682" s="35">
        <v>0.0</v>
      </c>
      <c r="X1682" s="35">
        <v>0.0</v>
      </c>
      <c r="Y1682" s="35">
        <v>0.0</v>
      </c>
      <c r="Z1682" s="35">
        <v>5.486395651269103</v>
      </c>
      <c r="AA1682" s="35">
        <v>88.62282096192</v>
      </c>
      <c r="AB1682" s="35">
        <v>0.0</v>
      </c>
      <c r="AC1682" s="35">
        <v>0.0</v>
      </c>
      <c r="AD1682" s="35">
        <v>0.0</v>
      </c>
      <c r="AE1682" s="35">
        <v>10.44598740998392</v>
      </c>
      <c r="AF1682" s="35">
        <v>81.9275821056</v>
      </c>
    </row>
    <row r="1683" ht="15.75" customHeight="1">
      <c r="A1683" s="35" t="s">
        <v>70</v>
      </c>
      <c r="B1683" s="35" t="s">
        <v>1826</v>
      </c>
      <c r="C1683" s="35">
        <v>12763.0</v>
      </c>
      <c r="D1683" s="35" t="s">
        <v>70</v>
      </c>
      <c r="F1683" s="35">
        <v>0.04936291477801886</v>
      </c>
      <c r="G1683" s="35">
        <v>0.004641594361342165</v>
      </c>
      <c r="H1683" s="35">
        <v>0.05400450913936102</v>
      </c>
      <c r="I1683" s="35">
        <v>15.220639832832</v>
      </c>
      <c r="J1683" s="35">
        <v>0.0</v>
      </c>
      <c r="K1683" s="35">
        <v>0.0</v>
      </c>
      <c r="L1683" s="35">
        <v>0.0</v>
      </c>
      <c r="M1683" s="35">
        <v>0.0</v>
      </c>
      <c r="N1683" s="35">
        <v>0.0</v>
      </c>
      <c r="O1683" s="35">
        <v>0.0</v>
      </c>
      <c r="P1683" s="35">
        <v>0.0</v>
      </c>
      <c r="R1683" s="35">
        <v>0.0</v>
      </c>
      <c r="S1683" s="35">
        <v>0.0</v>
      </c>
      <c r="T1683" s="35">
        <v>0.0</v>
      </c>
      <c r="U1683" s="35">
        <v>0.0</v>
      </c>
      <c r="V1683" s="35">
        <v>15.220639832832</v>
      </c>
      <c r="W1683" s="35">
        <v>0.0</v>
      </c>
      <c r="X1683" s="35">
        <v>0.0</v>
      </c>
      <c r="Y1683" s="35">
        <v>0.0</v>
      </c>
      <c r="Z1683" s="35">
        <v>0.0</v>
      </c>
      <c r="AA1683" s="35">
        <v>13.929145880832</v>
      </c>
      <c r="AB1683" s="35">
        <v>0.0</v>
      </c>
      <c r="AC1683" s="35">
        <v>0.0</v>
      </c>
      <c r="AD1683" s="35">
        <v>0.0</v>
      </c>
      <c r="AE1683" s="35">
        <v>0.0</v>
      </c>
      <c r="AF1683" s="35">
        <v>1.4101649856</v>
      </c>
    </row>
    <row r="1684" ht="15.75" customHeight="1">
      <c r="A1684" s="35" t="s">
        <v>70</v>
      </c>
      <c r="B1684" s="35" t="s">
        <v>1827</v>
      </c>
      <c r="C1684" s="35">
        <v>12763.0</v>
      </c>
      <c r="D1684" s="35" t="s">
        <v>70</v>
      </c>
      <c r="F1684" s="35">
        <v>0.03836083757974108</v>
      </c>
      <c r="G1684" s="35">
        <v>0.03156582622063311</v>
      </c>
      <c r="H1684" s="35">
        <v>0.06992666380037418</v>
      </c>
      <c r="I1684" s="35">
        <v>25.5314431008</v>
      </c>
      <c r="J1684" s="35">
        <v>0.0</v>
      </c>
      <c r="K1684" s="35">
        <v>0.0</v>
      </c>
      <c r="L1684" s="35">
        <v>0.0</v>
      </c>
      <c r="M1684" s="35">
        <v>0.0</v>
      </c>
      <c r="N1684" s="35">
        <v>0.0</v>
      </c>
      <c r="O1684" s="35">
        <v>0.0</v>
      </c>
      <c r="P1684" s="35">
        <v>0.0</v>
      </c>
      <c r="R1684" s="35">
        <v>0.0</v>
      </c>
      <c r="S1684" s="35">
        <v>0.0</v>
      </c>
      <c r="T1684" s="35">
        <v>0.0</v>
      </c>
      <c r="U1684" s="35">
        <v>0.0</v>
      </c>
      <c r="V1684" s="35">
        <v>25.5314431008</v>
      </c>
      <c r="W1684" s="35">
        <v>0.0</v>
      </c>
      <c r="X1684" s="35">
        <v>0.0</v>
      </c>
      <c r="Y1684" s="35">
        <v>0.0</v>
      </c>
      <c r="Z1684" s="35">
        <v>0.0</v>
      </c>
      <c r="AA1684" s="35">
        <v>19.5300870912</v>
      </c>
      <c r="AB1684" s="35">
        <v>0.0</v>
      </c>
      <c r="AC1684" s="35">
        <v>0.0</v>
      </c>
      <c r="AD1684" s="35">
        <v>0.0</v>
      </c>
      <c r="AE1684" s="35">
        <v>0.0</v>
      </c>
      <c r="AF1684" s="35">
        <v>8.7721470144</v>
      </c>
    </row>
    <row r="1685" ht="15.75" customHeight="1">
      <c r="A1685" s="35" t="s">
        <v>70</v>
      </c>
      <c r="B1685" s="35" t="s">
        <v>1828</v>
      </c>
      <c r="C1685" s="35">
        <v>12763.0</v>
      </c>
      <c r="D1685" s="35" t="s">
        <v>70</v>
      </c>
      <c r="F1685" s="35">
        <v>0.03126391878153168</v>
      </c>
      <c r="G1685" s="35">
        <v>0.06153195032620256</v>
      </c>
      <c r="H1685" s="35">
        <v>0.09279586910773424</v>
      </c>
      <c r="I1685" s="35">
        <v>21.4589489184</v>
      </c>
      <c r="J1685" s="35">
        <v>0.0</v>
      </c>
      <c r="K1685" s="35">
        <v>0.0</v>
      </c>
      <c r="L1685" s="35">
        <v>0.0</v>
      </c>
      <c r="M1685" s="35">
        <v>0.0</v>
      </c>
      <c r="N1685" s="35">
        <v>0.0</v>
      </c>
      <c r="O1685" s="35">
        <v>0.0</v>
      </c>
      <c r="P1685" s="35">
        <v>0.0</v>
      </c>
      <c r="R1685" s="35">
        <v>0.0</v>
      </c>
      <c r="S1685" s="35">
        <v>0.0</v>
      </c>
      <c r="T1685" s="35">
        <v>0.0</v>
      </c>
      <c r="U1685" s="35">
        <v>0.0</v>
      </c>
      <c r="V1685" s="35">
        <v>21.4589489184</v>
      </c>
      <c r="W1685" s="35">
        <v>0.0</v>
      </c>
      <c r="X1685" s="35">
        <v>0.0</v>
      </c>
      <c r="Y1685" s="35">
        <v>0.0</v>
      </c>
      <c r="Z1685" s="35">
        <v>0.0</v>
      </c>
      <c r="AA1685" s="35">
        <v>9.472936967424</v>
      </c>
      <c r="AB1685" s="35">
        <v>0.0</v>
      </c>
      <c r="AC1685" s="35">
        <v>0.0</v>
      </c>
      <c r="AD1685" s="35">
        <v>0.0</v>
      </c>
      <c r="AE1685" s="35">
        <v>0.0</v>
      </c>
      <c r="AF1685" s="35">
        <v>21.4589489184</v>
      </c>
    </row>
    <row r="1686" ht="15.75" customHeight="1">
      <c r="A1686" s="35" t="s">
        <v>70</v>
      </c>
      <c r="B1686" s="35" t="s">
        <v>1829</v>
      </c>
      <c r="C1686" s="35">
        <v>12763.0</v>
      </c>
      <c r="D1686" s="35" t="s">
        <v>70</v>
      </c>
      <c r="F1686" s="35">
        <v>0.00761129725351923</v>
      </c>
      <c r="G1686" s="35">
        <v>0.07278091372789458</v>
      </c>
      <c r="H1686" s="35">
        <v>0.08039221098141382</v>
      </c>
      <c r="I1686" s="35">
        <v>21.631806</v>
      </c>
      <c r="J1686" s="35">
        <v>0.0</v>
      </c>
      <c r="K1686" s="35">
        <v>0.0</v>
      </c>
      <c r="L1686" s="35">
        <v>0.0</v>
      </c>
      <c r="M1686" s="35">
        <v>0.0</v>
      </c>
      <c r="N1686" s="35">
        <v>0.0</v>
      </c>
      <c r="O1686" s="35">
        <v>0.0</v>
      </c>
      <c r="P1686" s="35">
        <v>0.0</v>
      </c>
      <c r="R1686" s="35">
        <v>0.0</v>
      </c>
      <c r="S1686" s="35">
        <v>0.0</v>
      </c>
      <c r="T1686" s="35">
        <v>0.0</v>
      </c>
      <c r="U1686" s="35">
        <v>0.0</v>
      </c>
      <c r="V1686" s="35">
        <v>21.631806</v>
      </c>
      <c r="W1686" s="35">
        <v>0.0</v>
      </c>
      <c r="X1686" s="35">
        <v>0.0</v>
      </c>
      <c r="Y1686" s="35">
        <v>0.0</v>
      </c>
      <c r="Z1686" s="35">
        <v>0.0</v>
      </c>
      <c r="AA1686" s="35">
        <v>3.994641391104</v>
      </c>
      <c r="AB1686" s="35">
        <v>0.0</v>
      </c>
      <c r="AC1686" s="35">
        <v>0.0</v>
      </c>
      <c r="AD1686" s="35">
        <v>0.0</v>
      </c>
      <c r="AE1686" s="35">
        <v>0.0</v>
      </c>
      <c r="AF1686" s="35">
        <v>21.631806</v>
      </c>
    </row>
    <row r="1687" ht="15.75" customHeight="1">
      <c r="A1687" s="35" t="s">
        <v>70</v>
      </c>
      <c r="B1687" s="35" t="s">
        <v>1830</v>
      </c>
      <c r="C1687" s="35">
        <v>12763.0</v>
      </c>
      <c r="D1687" s="35" t="s">
        <v>70</v>
      </c>
      <c r="F1687" s="35">
        <v>0.04365973928857603</v>
      </c>
      <c r="G1687" s="35">
        <v>0.02284964475326932</v>
      </c>
      <c r="H1687" s="35">
        <v>0.06650938404184537</v>
      </c>
      <c r="I1687" s="35">
        <v>20.081691729792</v>
      </c>
      <c r="J1687" s="35">
        <v>0.0</v>
      </c>
      <c r="K1687" s="35">
        <v>0.0</v>
      </c>
      <c r="L1687" s="35">
        <v>0.0</v>
      </c>
      <c r="M1687" s="35">
        <v>0.0</v>
      </c>
      <c r="N1687" s="35">
        <v>0.0</v>
      </c>
      <c r="O1687" s="35">
        <v>0.0</v>
      </c>
      <c r="P1687" s="35">
        <v>0.0</v>
      </c>
      <c r="R1687" s="35">
        <v>0.0</v>
      </c>
      <c r="S1687" s="35">
        <v>0.0</v>
      </c>
      <c r="T1687" s="35">
        <v>0.0</v>
      </c>
      <c r="U1687" s="35">
        <v>0.00270462302207754</v>
      </c>
      <c r="V1687" s="35">
        <v>20.081691729792</v>
      </c>
      <c r="W1687" s="35">
        <v>0.0</v>
      </c>
      <c r="X1687" s="35">
        <v>0.0</v>
      </c>
      <c r="Y1687" s="35">
        <v>0.0</v>
      </c>
      <c r="Z1687" s="35">
        <v>0.0</v>
      </c>
      <c r="AA1687" s="35">
        <v>17.606196744192</v>
      </c>
      <c r="AB1687" s="35">
        <v>0.0</v>
      </c>
      <c r="AC1687" s="35">
        <v>0.0</v>
      </c>
      <c r="AD1687" s="35">
        <v>0.0</v>
      </c>
      <c r="AE1687" s="35">
        <v>0.0</v>
      </c>
      <c r="AF1687" s="35">
        <v>8.592705072</v>
      </c>
    </row>
    <row r="1688" ht="15.75" customHeight="1">
      <c r="A1688" s="35" t="s">
        <v>70</v>
      </c>
      <c r="B1688" s="35" t="s">
        <v>1831</v>
      </c>
      <c r="C1688" s="35">
        <v>12763.0</v>
      </c>
      <c r="D1688" s="35" t="s">
        <v>70</v>
      </c>
      <c r="F1688" s="35">
        <v>0.04019926290769091</v>
      </c>
      <c r="G1688" s="35">
        <v>0.02068613526560238</v>
      </c>
      <c r="H1688" s="35">
        <v>0.0608853981732933</v>
      </c>
      <c r="I1688" s="35">
        <v>24.490000176768</v>
      </c>
      <c r="J1688" s="35">
        <v>0.0</v>
      </c>
      <c r="K1688" s="35">
        <v>0.0</v>
      </c>
      <c r="L1688" s="35">
        <v>0.0</v>
      </c>
      <c r="M1688" s="35">
        <v>0.0</v>
      </c>
      <c r="N1688" s="35">
        <v>0.0</v>
      </c>
      <c r="O1688" s="35">
        <v>0.0</v>
      </c>
      <c r="P1688" s="35">
        <v>0.0</v>
      </c>
      <c r="R1688" s="35">
        <v>0.0</v>
      </c>
      <c r="S1688" s="35">
        <v>0.0</v>
      </c>
      <c r="T1688" s="35">
        <v>0.0</v>
      </c>
      <c r="U1688" s="35">
        <v>0.002485740095997739</v>
      </c>
      <c r="V1688" s="35">
        <v>24.490000176768</v>
      </c>
      <c r="W1688" s="35">
        <v>0.0</v>
      </c>
      <c r="X1688" s="35">
        <v>0.0</v>
      </c>
      <c r="Y1688" s="35">
        <v>0.0</v>
      </c>
      <c r="Z1688" s="35">
        <v>0.0</v>
      </c>
      <c r="AA1688" s="35">
        <v>12.373282147968</v>
      </c>
      <c r="AB1688" s="35">
        <v>0.0</v>
      </c>
      <c r="AC1688" s="35">
        <v>0.0</v>
      </c>
      <c r="AD1688" s="35">
        <v>0.0</v>
      </c>
      <c r="AE1688" s="35">
        <v>0.0</v>
      </c>
      <c r="AF1688" s="35">
        <v>12.1167180288</v>
      </c>
    </row>
    <row r="1689" ht="15.75" customHeight="1">
      <c r="A1689" s="35" t="s">
        <v>70</v>
      </c>
      <c r="B1689" s="35" t="s">
        <v>1832</v>
      </c>
      <c r="C1689" s="35">
        <v>12763.0</v>
      </c>
      <c r="D1689" s="35" t="s">
        <v>70</v>
      </c>
      <c r="F1689" s="35">
        <v>0.04006949360794632</v>
      </c>
      <c r="G1689" s="35">
        <v>0.05126603874396714</v>
      </c>
      <c r="H1689" s="35">
        <v>0.09133553235191345</v>
      </c>
      <c r="I1689" s="35">
        <v>29.8423200096</v>
      </c>
      <c r="J1689" s="35">
        <v>0.0</v>
      </c>
      <c r="K1689" s="35">
        <v>0.0</v>
      </c>
      <c r="L1689" s="35">
        <v>0.0</v>
      </c>
      <c r="M1689" s="35">
        <v>0.0</v>
      </c>
      <c r="N1689" s="35">
        <v>0.0</v>
      </c>
      <c r="O1689" s="35">
        <v>0.0</v>
      </c>
      <c r="P1689" s="35">
        <v>0.0</v>
      </c>
      <c r="R1689" s="35">
        <v>0.0</v>
      </c>
      <c r="S1689" s="35">
        <v>0.0</v>
      </c>
      <c r="T1689" s="35">
        <v>0.0</v>
      </c>
      <c r="U1689" s="35">
        <v>0.0</v>
      </c>
      <c r="V1689" s="35">
        <v>29.8423200096</v>
      </c>
      <c r="W1689" s="35">
        <v>0.0</v>
      </c>
      <c r="X1689" s="35">
        <v>0.0</v>
      </c>
      <c r="Y1689" s="35">
        <v>0.0</v>
      </c>
      <c r="Z1689" s="35">
        <v>0.0</v>
      </c>
      <c r="AA1689" s="35">
        <v>7.342710455808001</v>
      </c>
      <c r="AB1689" s="35">
        <v>0.0</v>
      </c>
      <c r="AC1689" s="35">
        <v>0.0</v>
      </c>
      <c r="AD1689" s="35">
        <v>0.0</v>
      </c>
      <c r="AE1689" s="35">
        <v>0.0</v>
      </c>
      <c r="AF1689" s="35">
        <v>23.9166629856</v>
      </c>
    </row>
    <row r="1690" ht="15.75" customHeight="1">
      <c r="A1690" s="35" t="s">
        <v>70</v>
      </c>
      <c r="B1690" s="35" t="s">
        <v>1833</v>
      </c>
      <c r="C1690" s="35">
        <v>12763.0</v>
      </c>
      <c r="D1690" s="35" t="s">
        <v>70</v>
      </c>
      <c r="F1690" s="35">
        <v>0.03435511673466631</v>
      </c>
      <c r="G1690" s="35">
        <v>0.03029014961249973</v>
      </c>
      <c r="H1690" s="35">
        <v>0.06464526634716605</v>
      </c>
      <c r="I1690" s="35">
        <v>16.82166745728</v>
      </c>
      <c r="J1690" s="35">
        <v>0.0</v>
      </c>
      <c r="K1690" s="35">
        <v>0.0</v>
      </c>
      <c r="L1690" s="35">
        <v>0.0</v>
      </c>
      <c r="M1690" s="35">
        <v>0.0</v>
      </c>
      <c r="N1690" s="35">
        <v>0.0</v>
      </c>
      <c r="O1690" s="35">
        <v>0.0</v>
      </c>
      <c r="P1690" s="35">
        <v>0.0</v>
      </c>
      <c r="R1690" s="35">
        <v>0.0</v>
      </c>
      <c r="S1690" s="35">
        <v>0.0</v>
      </c>
      <c r="T1690" s="35">
        <v>0.0</v>
      </c>
      <c r="U1690" s="35">
        <v>0.0</v>
      </c>
      <c r="V1690" s="35">
        <v>16.82166745728</v>
      </c>
      <c r="W1690" s="35">
        <v>0.0</v>
      </c>
      <c r="X1690" s="35">
        <v>0.0</v>
      </c>
      <c r="Y1690" s="35">
        <v>0.0</v>
      </c>
      <c r="Z1690" s="35">
        <v>0.0</v>
      </c>
      <c r="AA1690" s="35">
        <v>16.82166745728</v>
      </c>
      <c r="AB1690" s="35">
        <v>0.0</v>
      </c>
      <c r="AC1690" s="35">
        <v>0.0</v>
      </c>
      <c r="AD1690" s="35">
        <v>0.0</v>
      </c>
      <c r="AE1690" s="35">
        <v>0.0</v>
      </c>
      <c r="AF1690" s="35">
        <v>7.7927969952</v>
      </c>
    </row>
    <row r="1691" ht="15.75" customHeight="1">
      <c r="A1691" s="35" t="s">
        <v>70</v>
      </c>
      <c r="B1691" s="35" t="s">
        <v>1834</v>
      </c>
      <c r="C1691" s="35">
        <v>12763.0</v>
      </c>
      <c r="D1691" s="35" t="s">
        <v>70</v>
      </c>
      <c r="F1691" s="35">
        <v>0.04383336671914145</v>
      </c>
      <c r="G1691" s="35">
        <v>0.02420005507084606</v>
      </c>
      <c r="H1691" s="35">
        <v>0.06803342178998752</v>
      </c>
      <c r="I1691" s="35">
        <v>12.65815506816</v>
      </c>
      <c r="J1691" s="35">
        <v>0.0</v>
      </c>
      <c r="K1691" s="35">
        <v>0.0</v>
      </c>
      <c r="L1691" s="35">
        <v>0.0</v>
      </c>
      <c r="M1691" s="35">
        <v>0.0</v>
      </c>
      <c r="N1691" s="35">
        <v>0.0</v>
      </c>
      <c r="O1691" s="35">
        <v>0.0</v>
      </c>
      <c r="P1691" s="35">
        <v>0.0</v>
      </c>
      <c r="R1691" s="35">
        <v>0.0</v>
      </c>
      <c r="S1691" s="35">
        <v>0.0</v>
      </c>
      <c r="T1691" s="35">
        <v>0.0</v>
      </c>
      <c r="U1691" s="35">
        <v>0.0</v>
      </c>
      <c r="V1691" s="35">
        <v>12.65815506816</v>
      </c>
      <c r="W1691" s="35">
        <v>0.0</v>
      </c>
      <c r="X1691" s="35">
        <v>0.0</v>
      </c>
      <c r="Y1691" s="35">
        <v>0.0</v>
      </c>
      <c r="Z1691" s="35">
        <v>0.0</v>
      </c>
      <c r="AA1691" s="35">
        <v>12.65815506816</v>
      </c>
      <c r="AB1691" s="35">
        <v>0.0</v>
      </c>
      <c r="AC1691" s="35">
        <v>0.0</v>
      </c>
      <c r="AD1691" s="35">
        <v>0.0</v>
      </c>
      <c r="AE1691" s="35">
        <v>0.0</v>
      </c>
      <c r="AF1691" s="35">
        <v>6.2144220096</v>
      </c>
    </row>
    <row r="1692" ht="15.75" customHeight="1">
      <c r="A1692" s="35" t="s">
        <v>70</v>
      </c>
      <c r="B1692" s="35" t="s">
        <v>1835</v>
      </c>
      <c r="C1692" s="35">
        <v>12763.0</v>
      </c>
      <c r="D1692" s="35" t="s">
        <v>70</v>
      </c>
      <c r="F1692" s="35">
        <v>0.0250036897654002</v>
      </c>
      <c r="G1692" s="35">
        <v>0.05069122616725214</v>
      </c>
      <c r="H1692" s="35">
        <v>0.07569491593265235</v>
      </c>
      <c r="I1692" s="35">
        <v>20.239212365568</v>
      </c>
      <c r="J1692" s="35">
        <v>0.0</v>
      </c>
      <c r="K1692" s="35">
        <v>0.0</v>
      </c>
      <c r="L1692" s="35">
        <v>0.0</v>
      </c>
      <c r="M1692" s="35">
        <v>0.0</v>
      </c>
      <c r="N1692" s="35">
        <v>0.0</v>
      </c>
      <c r="O1692" s="35">
        <v>0.0</v>
      </c>
      <c r="P1692" s="35">
        <v>0.0</v>
      </c>
      <c r="R1692" s="35">
        <v>0.0</v>
      </c>
      <c r="S1692" s="35">
        <v>0.0</v>
      </c>
      <c r="T1692" s="35">
        <v>0.0</v>
      </c>
      <c r="U1692" s="35">
        <v>0.006859020671993762</v>
      </c>
      <c r="V1692" s="35">
        <v>20.239212365568</v>
      </c>
      <c r="W1692" s="35">
        <v>0.0</v>
      </c>
      <c r="X1692" s="35">
        <v>0.0</v>
      </c>
      <c r="Y1692" s="35">
        <v>0.0</v>
      </c>
      <c r="Z1692" s="35">
        <v>0.0</v>
      </c>
      <c r="AA1692" s="35">
        <v>9.076617341568</v>
      </c>
      <c r="AB1692" s="35">
        <v>0.0</v>
      </c>
      <c r="AC1692" s="35">
        <v>0.0</v>
      </c>
      <c r="AD1692" s="35">
        <v>0.0</v>
      </c>
      <c r="AE1692" s="35">
        <v>0.0</v>
      </c>
      <c r="AF1692" s="35">
        <v>12.8017050336</v>
      </c>
    </row>
    <row r="1693" ht="15.75" customHeight="1">
      <c r="A1693" s="35" t="s">
        <v>70</v>
      </c>
      <c r="B1693" s="35" t="s">
        <v>1836</v>
      </c>
      <c r="C1693" s="35">
        <v>12763.0</v>
      </c>
      <c r="D1693" s="35" t="s">
        <v>70</v>
      </c>
      <c r="F1693" s="35">
        <v>0.03494228145677886</v>
      </c>
      <c r="G1693" s="35">
        <v>0.0</v>
      </c>
      <c r="H1693" s="35">
        <v>0.03494228145677886</v>
      </c>
      <c r="I1693" s="35">
        <v>10.20763949184</v>
      </c>
      <c r="J1693" s="35">
        <v>0.0</v>
      </c>
      <c r="K1693" s="35">
        <v>0.0</v>
      </c>
      <c r="L1693" s="35">
        <v>0.0</v>
      </c>
      <c r="M1693" s="35">
        <v>0.0</v>
      </c>
      <c r="N1693" s="35">
        <v>0.0</v>
      </c>
      <c r="O1693" s="35">
        <v>0.0</v>
      </c>
      <c r="P1693" s="35">
        <v>0.0</v>
      </c>
      <c r="R1693" s="35">
        <v>0.0</v>
      </c>
      <c r="S1693" s="35">
        <v>0.0</v>
      </c>
      <c r="T1693" s="35">
        <v>0.0</v>
      </c>
      <c r="U1693" s="35">
        <v>0.0</v>
      </c>
      <c r="V1693" s="35">
        <v>10.20763949184</v>
      </c>
      <c r="W1693" s="35">
        <v>0.0</v>
      </c>
      <c r="X1693" s="35">
        <v>0.0</v>
      </c>
      <c r="Y1693" s="35">
        <v>0.0</v>
      </c>
      <c r="Z1693" s="35">
        <v>0.0</v>
      </c>
      <c r="AA1693" s="35">
        <v>10.20763949184</v>
      </c>
      <c r="AB1693" s="35">
        <v>0.0</v>
      </c>
      <c r="AC1693" s="35">
        <v>0.0</v>
      </c>
      <c r="AD1693" s="35">
        <v>0.0</v>
      </c>
      <c r="AE1693" s="35">
        <v>0.0</v>
      </c>
      <c r="AF1693" s="35">
        <v>0.0</v>
      </c>
    </row>
    <row r="1694" ht="15.75" customHeight="1">
      <c r="A1694" s="35" t="s">
        <v>70</v>
      </c>
      <c r="B1694" s="35" t="s">
        <v>1837</v>
      </c>
      <c r="C1694" s="35">
        <v>12763.0</v>
      </c>
      <c r="D1694" s="35" t="s">
        <v>70</v>
      </c>
      <c r="F1694" s="35">
        <v>0.0819445679906582</v>
      </c>
      <c r="G1694" s="35">
        <v>0.03006113370737079</v>
      </c>
      <c r="H1694" s="35">
        <v>0.112005701698029</v>
      </c>
      <c r="I1694" s="35">
        <v>24.234870731904</v>
      </c>
      <c r="J1694" s="35">
        <v>0.0</v>
      </c>
      <c r="K1694" s="35">
        <v>0.0</v>
      </c>
      <c r="L1694" s="35">
        <v>0.0</v>
      </c>
      <c r="M1694" s="35">
        <v>0.0</v>
      </c>
      <c r="N1694" s="35">
        <v>0.0</v>
      </c>
      <c r="O1694" s="35">
        <v>0.0</v>
      </c>
      <c r="P1694" s="35">
        <v>0.0</v>
      </c>
      <c r="R1694" s="35">
        <v>0.0</v>
      </c>
      <c r="S1694" s="35">
        <v>0.0</v>
      </c>
      <c r="T1694" s="35">
        <v>0.0</v>
      </c>
      <c r="U1694" s="35">
        <v>0.0</v>
      </c>
      <c r="V1694" s="35">
        <v>24.234870731904</v>
      </c>
      <c r="W1694" s="35">
        <v>0.0</v>
      </c>
      <c r="X1694" s="35">
        <v>0.0</v>
      </c>
      <c r="Y1694" s="35">
        <v>0.0</v>
      </c>
      <c r="Z1694" s="35">
        <v>0.0</v>
      </c>
      <c r="AA1694" s="35">
        <v>19.082997650304</v>
      </c>
      <c r="AB1694" s="35">
        <v>0.0</v>
      </c>
      <c r="AC1694" s="35">
        <v>0.0</v>
      </c>
      <c r="AD1694" s="35">
        <v>0.0</v>
      </c>
      <c r="AE1694" s="35">
        <v>0.0</v>
      </c>
      <c r="AF1694" s="35">
        <v>9.693561024</v>
      </c>
    </row>
    <row r="1695" ht="15.75" customHeight="1">
      <c r="A1695" s="35" t="s">
        <v>70</v>
      </c>
      <c r="B1695" s="35" t="s">
        <v>1838</v>
      </c>
      <c r="C1695" s="35">
        <v>12763.0</v>
      </c>
      <c r="D1695" s="35" t="s">
        <v>70</v>
      </c>
      <c r="F1695" s="35">
        <v>0.03944717563222173</v>
      </c>
      <c r="G1695" s="35">
        <v>0.01246213762777793</v>
      </c>
      <c r="H1695" s="35">
        <v>0.05190931325999967</v>
      </c>
      <c r="I1695" s="35">
        <v>14.797935548928</v>
      </c>
      <c r="J1695" s="35">
        <v>0.0</v>
      </c>
      <c r="K1695" s="35">
        <v>0.0</v>
      </c>
      <c r="L1695" s="35">
        <v>0.0</v>
      </c>
      <c r="M1695" s="35">
        <v>0.0</v>
      </c>
      <c r="N1695" s="35">
        <v>0.0</v>
      </c>
      <c r="O1695" s="35">
        <v>0.0</v>
      </c>
      <c r="P1695" s="35">
        <v>0.0</v>
      </c>
      <c r="R1695" s="35">
        <v>0.0</v>
      </c>
      <c r="S1695" s="35">
        <v>0.0</v>
      </c>
      <c r="T1695" s="35">
        <v>0.0</v>
      </c>
      <c r="U1695" s="35">
        <v>0.002130480575998062</v>
      </c>
      <c r="V1695" s="35">
        <v>14.797935548928</v>
      </c>
      <c r="W1695" s="35">
        <v>0.0</v>
      </c>
      <c r="X1695" s="35">
        <v>0.0</v>
      </c>
      <c r="Y1695" s="35">
        <v>0.0</v>
      </c>
      <c r="Z1695" s="35">
        <v>0.0</v>
      </c>
      <c r="AA1695" s="35">
        <v>9.007768764288</v>
      </c>
      <c r="AB1695" s="35">
        <v>0.0</v>
      </c>
      <c r="AC1695" s="35">
        <v>0.0</v>
      </c>
      <c r="AD1695" s="35">
        <v>0.0</v>
      </c>
      <c r="AE1695" s="35">
        <v>0.0</v>
      </c>
      <c r="AF1695" s="35">
        <v>6.0536939904</v>
      </c>
    </row>
    <row r="1696" ht="15.75" customHeight="1">
      <c r="A1696" s="35" t="s">
        <v>70</v>
      </c>
      <c r="B1696" s="35" t="s">
        <v>1839</v>
      </c>
      <c r="C1696" s="35">
        <v>12763.0</v>
      </c>
      <c r="D1696" s="35" t="s">
        <v>70</v>
      </c>
      <c r="F1696" s="35">
        <v>0.03788814133500434</v>
      </c>
      <c r="G1696" s="35">
        <v>0.018351357288947</v>
      </c>
      <c r="H1696" s="35">
        <v>0.05623949862395134</v>
      </c>
      <c r="I1696" s="35">
        <v>19.582343972352</v>
      </c>
      <c r="J1696" s="35">
        <v>0.0</v>
      </c>
      <c r="K1696" s="35">
        <v>0.0</v>
      </c>
      <c r="L1696" s="35">
        <v>0.0</v>
      </c>
      <c r="M1696" s="35">
        <v>0.0</v>
      </c>
      <c r="N1696" s="35">
        <v>0.0</v>
      </c>
      <c r="O1696" s="35">
        <v>0.0</v>
      </c>
      <c r="P1696" s="35">
        <v>0.0</v>
      </c>
      <c r="R1696" s="35">
        <v>0.0</v>
      </c>
      <c r="S1696" s="35">
        <v>0.0</v>
      </c>
      <c r="T1696" s="35">
        <v>0.0</v>
      </c>
      <c r="U1696" s="35">
        <v>0.001831560191998334</v>
      </c>
      <c r="V1696" s="35">
        <v>19.582343972352</v>
      </c>
      <c r="W1696" s="35">
        <v>0.0</v>
      </c>
      <c r="X1696" s="35">
        <v>0.0</v>
      </c>
      <c r="Y1696" s="35">
        <v>0.0</v>
      </c>
      <c r="Z1696" s="35">
        <v>0.0</v>
      </c>
      <c r="AA1696" s="35">
        <v>8.663639991552</v>
      </c>
      <c r="AB1696" s="35">
        <v>0.0</v>
      </c>
      <c r="AC1696" s="35">
        <v>0.0</v>
      </c>
      <c r="AD1696" s="35">
        <v>0.0</v>
      </c>
      <c r="AE1696" s="35">
        <v>0.0</v>
      </c>
      <c r="AF1696" s="35">
        <v>10.9187039808</v>
      </c>
    </row>
    <row r="1697" ht="15.75" customHeight="1">
      <c r="A1697" s="35" t="s">
        <v>70</v>
      </c>
      <c r="B1697" s="35" t="s">
        <v>1840</v>
      </c>
      <c r="C1697" s="35">
        <v>12763.0</v>
      </c>
      <c r="D1697" s="35" t="s">
        <v>70</v>
      </c>
      <c r="F1697" s="35">
        <v>0.04017435406364547</v>
      </c>
      <c r="G1697" s="35">
        <v>0.01954913021036571</v>
      </c>
      <c r="H1697" s="35">
        <v>0.05972348427401118</v>
      </c>
      <c r="I1697" s="35">
        <v>9.98292169728</v>
      </c>
      <c r="J1697" s="35">
        <v>0.0</v>
      </c>
      <c r="K1697" s="35">
        <v>0.0</v>
      </c>
      <c r="L1697" s="35">
        <v>0.0</v>
      </c>
      <c r="M1697" s="35">
        <v>0.0</v>
      </c>
      <c r="N1697" s="35">
        <v>0.0</v>
      </c>
      <c r="O1697" s="35">
        <v>0.0</v>
      </c>
      <c r="P1697" s="35">
        <v>0.0</v>
      </c>
      <c r="R1697" s="35">
        <v>0.0</v>
      </c>
      <c r="S1697" s="35">
        <v>0.0</v>
      </c>
      <c r="T1697" s="35">
        <v>0.0</v>
      </c>
      <c r="U1697" s="35">
        <v>0.01480247999998654</v>
      </c>
      <c r="V1697" s="35">
        <v>9.98292169728</v>
      </c>
      <c r="W1697" s="35">
        <v>0.0</v>
      </c>
      <c r="X1697" s="35">
        <v>0.0</v>
      </c>
      <c r="Y1697" s="35">
        <v>0.0</v>
      </c>
      <c r="Z1697" s="35">
        <v>0.0</v>
      </c>
      <c r="AA1697" s="35">
        <v>9.98292169728</v>
      </c>
      <c r="AB1697" s="35">
        <v>0.0</v>
      </c>
      <c r="AC1697" s="35">
        <v>0.0</v>
      </c>
      <c r="AD1697" s="35">
        <v>0.0</v>
      </c>
      <c r="AE1697" s="35">
        <v>0.0</v>
      </c>
      <c r="AF1697" s="35">
        <v>4.411767024</v>
      </c>
    </row>
    <row r="1698" ht="15.75" customHeight="1">
      <c r="A1698" s="35" t="s">
        <v>70</v>
      </c>
      <c r="B1698" s="35" t="s">
        <v>1841</v>
      </c>
      <c r="C1698" s="35">
        <v>12763.0</v>
      </c>
      <c r="D1698" s="35" t="s">
        <v>70</v>
      </c>
      <c r="F1698" s="35">
        <v>0.01616072475801605</v>
      </c>
      <c r="G1698" s="35">
        <v>0.04304978661664522</v>
      </c>
      <c r="H1698" s="35">
        <v>0.05921051137466126</v>
      </c>
      <c r="I1698" s="35">
        <v>21.783467365632</v>
      </c>
      <c r="J1698" s="35">
        <v>0.0</v>
      </c>
      <c r="K1698" s="35">
        <v>0.0</v>
      </c>
      <c r="L1698" s="35">
        <v>0.0</v>
      </c>
      <c r="M1698" s="35">
        <v>0.0</v>
      </c>
      <c r="N1698" s="35">
        <v>0.0</v>
      </c>
      <c r="O1698" s="35">
        <v>0.0</v>
      </c>
      <c r="P1698" s="35">
        <v>0.0</v>
      </c>
      <c r="R1698" s="35">
        <v>0.0</v>
      </c>
      <c r="S1698" s="35">
        <v>0.0</v>
      </c>
      <c r="T1698" s="35">
        <v>0.0</v>
      </c>
      <c r="U1698" s="35">
        <v>0.0</v>
      </c>
      <c r="V1698" s="35">
        <v>21.783467365632</v>
      </c>
      <c r="W1698" s="35">
        <v>0.0</v>
      </c>
      <c r="X1698" s="35">
        <v>0.0</v>
      </c>
      <c r="Y1698" s="35">
        <v>0.0</v>
      </c>
      <c r="Z1698" s="35">
        <v>0.0</v>
      </c>
      <c r="AA1698" s="35">
        <v>6.954809404032</v>
      </c>
      <c r="AB1698" s="35">
        <v>0.0</v>
      </c>
      <c r="AC1698" s="35">
        <v>0.0</v>
      </c>
      <c r="AD1698" s="35">
        <v>0.0</v>
      </c>
      <c r="AE1698" s="35">
        <v>0.0</v>
      </c>
      <c r="AF1698" s="35">
        <v>14.8286579616</v>
      </c>
    </row>
    <row r="1699" ht="15.75" customHeight="1">
      <c r="A1699" s="35" t="s">
        <v>70</v>
      </c>
      <c r="B1699" s="35" t="s">
        <v>1842</v>
      </c>
      <c r="C1699" s="35">
        <v>12763.0</v>
      </c>
      <c r="D1699" s="35" t="s">
        <v>70</v>
      </c>
      <c r="F1699" s="35">
        <v>0.0202623547607065</v>
      </c>
      <c r="G1699" s="35">
        <v>0.04151557742822461</v>
      </c>
      <c r="H1699" s="35">
        <v>0.06177793218893111</v>
      </c>
      <c r="I1699" s="35">
        <v>19.395554976</v>
      </c>
      <c r="J1699" s="35">
        <v>0.0</v>
      </c>
      <c r="K1699" s="35">
        <v>0.0</v>
      </c>
      <c r="L1699" s="35">
        <v>0.0</v>
      </c>
      <c r="M1699" s="35">
        <v>0.0</v>
      </c>
      <c r="N1699" s="35">
        <v>0.0</v>
      </c>
      <c r="O1699" s="35">
        <v>0.0</v>
      </c>
      <c r="P1699" s="35">
        <v>0.0</v>
      </c>
      <c r="R1699" s="35">
        <v>0.0</v>
      </c>
      <c r="S1699" s="35">
        <v>0.0</v>
      </c>
      <c r="T1699" s="35">
        <v>0.0</v>
      </c>
      <c r="U1699" s="35">
        <v>0.0</v>
      </c>
      <c r="V1699" s="35">
        <v>19.395554976</v>
      </c>
      <c r="W1699" s="35">
        <v>0.0</v>
      </c>
      <c r="X1699" s="35">
        <v>0.0</v>
      </c>
      <c r="Y1699" s="35">
        <v>0.0</v>
      </c>
      <c r="Z1699" s="35">
        <v>0.0</v>
      </c>
      <c r="AA1699" s="35">
        <v>9.287891972352</v>
      </c>
      <c r="AB1699" s="35">
        <v>0.0</v>
      </c>
      <c r="AC1699" s="35">
        <v>0.0</v>
      </c>
      <c r="AD1699" s="35">
        <v>0.0</v>
      </c>
      <c r="AE1699" s="35">
        <v>0.0</v>
      </c>
      <c r="AF1699" s="35">
        <v>18.8264399904</v>
      </c>
    </row>
    <row r="1700" ht="15.75" customHeight="1">
      <c r="A1700" s="35" t="s">
        <v>70</v>
      </c>
      <c r="B1700" s="35" t="s">
        <v>1843</v>
      </c>
      <c r="C1700" s="35">
        <v>12763.0</v>
      </c>
      <c r="D1700" s="35" t="s">
        <v>70</v>
      </c>
      <c r="F1700" s="35">
        <v>0.01632390920685374</v>
      </c>
      <c r="G1700" s="35">
        <v>0.04264791723389218</v>
      </c>
      <c r="H1700" s="35">
        <v>0.05897182644074592</v>
      </c>
      <c r="I1700" s="35">
        <v>25.639749168768</v>
      </c>
      <c r="J1700" s="35">
        <v>0.0</v>
      </c>
      <c r="K1700" s="35">
        <v>0.0</v>
      </c>
      <c r="L1700" s="35">
        <v>0.0</v>
      </c>
      <c r="M1700" s="35">
        <v>0.0</v>
      </c>
      <c r="N1700" s="35">
        <v>0.0</v>
      </c>
      <c r="O1700" s="35">
        <v>0.0</v>
      </c>
      <c r="P1700" s="35">
        <v>0.0</v>
      </c>
      <c r="R1700" s="35">
        <v>0.0</v>
      </c>
      <c r="S1700" s="35">
        <v>0.0</v>
      </c>
      <c r="T1700" s="35">
        <v>0.0</v>
      </c>
      <c r="U1700" s="35">
        <v>0.0</v>
      </c>
      <c r="V1700" s="35">
        <v>25.639749168768</v>
      </c>
      <c r="W1700" s="35">
        <v>0.0</v>
      </c>
      <c r="X1700" s="35">
        <v>0.0</v>
      </c>
      <c r="Y1700" s="35">
        <v>0.0</v>
      </c>
      <c r="Z1700" s="35">
        <v>0.0</v>
      </c>
      <c r="AA1700" s="35">
        <v>6.243279130368</v>
      </c>
      <c r="AB1700" s="35">
        <v>0.0</v>
      </c>
      <c r="AC1700" s="35">
        <v>0.0</v>
      </c>
      <c r="AD1700" s="35">
        <v>0.0</v>
      </c>
      <c r="AE1700" s="35">
        <v>0.0</v>
      </c>
      <c r="AF1700" s="35">
        <v>19.3964700384</v>
      </c>
    </row>
    <row r="1701" ht="15.75" customHeight="1">
      <c r="A1701" s="35" t="s">
        <v>70</v>
      </c>
      <c r="B1701" s="35" t="s">
        <v>1844</v>
      </c>
      <c r="C1701" s="35">
        <v>12763.0</v>
      </c>
      <c r="D1701" s="35" t="s">
        <v>70</v>
      </c>
      <c r="F1701" s="35">
        <v>0.04807440514491697</v>
      </c>
      <c r="G1701" s="35">
        <v>0.0282092389665625</v>
      </c>
      <c r="H1701" s="35">
        <v>0.07628364411147946</v>
      </c>
      <c r="I1701" s="35">
        <v>21.593217639168</v>
      </c>
      <c r="J1701" s="35">
        <v>0.0</v>
      </c>
      <c r="K1701" s="35">
        <v>0.0</v>
      </c>
      <c r="L1701" s="35">
        <v>0.0</v>
      </c>
      <c r="M1701" s="35">
        <v>0.0</v>
      </c>
      <c r="N1701" s="35">
        <v>0.0</v>
      </c>
      <c r="O1701" s="35">
        <v>0.0</v>
      </c>
      <c r="P1701" s="35">
        <v>0.0</v>
      </c>
      <c r="R1701" s="35">
        <v>0.0</v>
      </c>
      <c r="S1701" s="35">
        <v>0.0</v>
      </c>
      <c r="T1701" s="35">
        <v>0.0</v>
      </c>
      <c r="U1701" s="35">
        <v>0.0</v>
      </c>
      <c r="V1701" s="35">
        <v>21.593217639168</v>
      </c>
      <c r="W1701" s="35">
        <v>0.0</v>
      </c>
      <c r="X1701" s="35">
        <v>0.0</v>
      </c>
      <c r="Y1701" s="35">
        <v>0.0</v>
      </c>
      <c r="Z1701" s="35">
        <v>0.0</v>
      </c>
      <c r="AA1701" s="35">
        <v>13.121049610368</v>
      </c>
      <c r="AB1701" s="35">
        <v>0.0</v>
      </c>
      <c r="AC1701" s="35">
        <v>0.0</v>
      </c>
      <c r="AD1701" s="35">
        <v>0.0</v>
      </c>
      <c r="AE1701" s="35">
        <v>0.0</v>
      </c>
      <c r="AF1701" s="35">
        <v>8.4721680288</v>
      </c>
    </row>
    <row r="1702" ht="15.75" customHeight="1">
      <c r="A1702" s="35" t="s">
        <v>70</v>
      </c>
      <c r="B1702" s="35" t="s">
        <v>1845</v>
      </c>
      <c r="C1702" s="35">
        <v>12763.0</v>
      </c>
      <c r="D1702" s="35" t="s">
        <v>70</v>
      </c>
      <c r="F1702" s="35">
        <v>0.03121376256379258</v>
      </c>
      <c r="G1702" s="35">
        <v>0.04225083272249206</v>
      </c>
      <c r="H1702" s="35">
        <v>0.07346459528628464</v>
      </c>
      <c r="I1702" s="35">
        <v>24.861109295232</v>
      </c>
      <c r="J1702" s="35">
        <v>0.0</v>
      </c>
      <c r="K1702" s="35">
        <v>0.0</v>
      </c>
      <c r="L1702" s="35">
        <v>0.0</v>
      </c>
      <c r="M1702" s="35">
        <v>0.0</v>
      </c>
      <c r="N1702" s="35">
        <v>0.0</v>
      </c>
      <c r="O1702" s="35">
        <v>0.0</v>
      </c>
      <c r="P1702" s="35">
        <v>0.0</v>
      </c>
      <c r="R1702" s="35">
        <v>0.0</v>
      </c>
      <c r="S1702" s="35">
        <v>0.0</v>
      </c>
      <c r="T1702" s="35">
        <v>0.0</v>
      </c>
      <c r="U1702" s="35">
        <v>0.0</v>
      </c>
      <c r="V1702" s="35">
        <v>24.861109295232</v>
      </c>
      <c r="W1702" s="35">
        <v>0.0</v>
      </c>
      <c r="X1702" s="35">
        <v>0.0</v>
      </c>
      <c r="Y1702" s="35">
        <v>0.0</v>
      </c>
      <c r="Z1702" s="35">
        <v>0.0</v>
      </c>
      <c r="AA1702" s="35">
        <v>8.462509276032002</v>
      </c>
      <c r="AB1702" s="35">
        <v>0.0</v>
      </c>
      <c r="AC1702" s="35">
        <v>0.0</v>
      </c>
      <c r="AD1702" s="35">
        <v>0.0</v>
      </c>
      <c r="AE1702" s="35">
        <v>0.0</v>
      </c>
      <c r="AF1702" s="35">
        <v>16.3986000192</v>
      </c>
    </row>
    <row r="1703" ht="15.75" customHeight="1">
      <c r="A1703" s="35" t="s">
        <v>70</v>
      </c>
      <c r="B1703" s="35" t="s">
        <v>1846</v>
      </c>
      <c r="C1703" s="35">
        <v>12763.0</v>
      </c>
      <c r="D1703" s="35" t="s">
        <v>70</v>
      </c>
      <c r="F1703" s="35">
        <v>0.02707669700008026</v>
      </c>
      <c r="G1703" s="35">
        <v>0.03663420120120943</v>
      </c>
      <c r="H1703" s="35">
        <v>0.06371089820128968</v>
      </c>
      <c r="I1703" s="35">
        <v>17.476214103936</v>
      </c>
      <c r="J1703" s="35">
        <v>0.0</v>
      </c>
      <c r="K1703" s="35">
        <v>0.0</v>
      </c>
      <c r="L1703" s="35">
        <v>0.0</v>
      </c>
      <c r="M1703" s="35">
        <v>0.0</v>
      </c>
      <c r="N1703" s="35">
        <v>0.0</v>
      </c>
      <c r="O1703" s="35">
        <v>0.0</v>
      </c>
      <c r="P1703" s="35">
        <v>0.0</v>
      </c>
      <c r="R1703" s="35">
        <v>0.0</v>
      </c>
      <c r="S1703" s="35">
        <v>0.0</v>
      </c>
      <c r="T1703" s="35">
        <v>0.0</v>
      </c>
      <c r="U1703" s="35">
        <v>0.0</v>
      </c>
      <c r="V1703" s="35">
        <v>17.476214103936</v>
      </c>
      <c r="W1703" s="35">
        <v>0.0</v>
      </c>
      <c r="X1703" s="35">
        <v>0.0</v>
      </c>
      <c r="Y1703" s="35">
        <v>0.0</v>
      </c>
      <c r="Z1703" s="35">
        <v>0.0</v>
      </c>
      <c r="AA1703" s="35">
        <v>12.488783118336</v>
      </c>
      <c r="AB1703" s="35">
        <v>0.0</v>
      </c>
      <c r="AC1703" s="35">
        <v>0.0</v>
      </c>
      <c r="AD1703" s="35">
        <v>0.0</v>
      </c>
      <c r="AE1703" s="35">
        <v>0.0</v>
      </c>
      <c r="AF1703" s="35">
        <v>8.659091952</v>
      </c>
    </row>
    <row r="1704" ht="15.75" customHeight="1">
      <c r="A1704" s="35" t="s">
        <v>70</v>
      </c>
      <c r="B1704" s="35" t="s">
        <v>1847</v>
      </c>
      <c r="C1704" s="35">
        <v>12763.0</v>
      </c>
      <c r="D1704" s="35" t="s">
        <v>70</v>
      </c>
      <c r="F1704" s="35">
        <v>0.03630092294930044</v>
      </c>
      <c r="G1704" s="35">
        <v>0.02338857079483745</v>
      </c>
      <c r="H1704" s="35">
        <v>0.0596894937441379</v>
      </c>
      <c r="I1704" s="35">
        <v>21.1146880896</v>
      </c>
      <c r="J1704" s="35">
        <v>0.0</v>
      </c>
      <c r="K1704" s="35">
        <v>0.0</v>
      </c>
      <c r="L1704" s="35">
        <v>0.0</v>
      </c>
      <c r="M1704" s="35">
        <v>0.0</v>
      </c>
      <c r="N1704" s="35">
        <v>0.0</v>
      </c>
      <c r="O1704" s="35">
        <v>0.0</v>
      </c>
      <c r="P1704" s="35">
        <v>0.0</v>
      </c>
      <c r="R1704" s="35">
        <v>0.0</v>
      </c>
      <c r="S1704" s="35">
        <v>0.0</v>
      </c>
      <c r="T1704" s="35">
        <v>0.0</v>
      </c>
      <c r="U1704" s="35">
        <v>0.0</v>
      </c>
      <c r="V1704" s="35">
        <v>21.1146880896</v>
      </c>
      <c r="W1704" s="35">
        <v>0.0</v>
      </c>
      <c r="X1704" s="35">
        <v>0.0</v>
      </c>
      <c r="Y1704" s="35">
        <v>0.0</v>
      </c>
      <c r="Z1704" s="35">
        <v>0.0</v>
      </c>
      <c r="AA1704" s="35">
        <v>9.9576910944</v>
      </c>
      <c r="AB1704" s="35">
        <v>0.0</v>
      </c>
      <c r="AC1704" s="35">
        <v>0.0</v>
      </c>
      <c r="AD1704" s="35">
        <v>0.0</v>
      </c>
      <c r="AE1704" s="35">
        <v>0.0</v>
      </c>
      <c r="AF1704" s="35">
        <v>11.1569969952</v>
      </c>
    </row>
    <row r="1705" ht="15.75" customHeight="1">
      <c r="A1705" s="35" t="s">
        <v>70</v>
      </c>
      <c r="B1705" s="35" t="s">
        <v>1848</v>
      </c>
      <c r="C1705" s="35">
        <v>12763.0</v>
      </c>
      <c r="D1705" s="35" t="s">
        <v>70</v>
      </c>
      <c r="F1705" s="35">
        <v>0.05281608107169456</v>
      </c>
      <c r="G1705" s="35">
        <v>0.0116288522816676</v>
      </c>
      <c r="H1705" s="35">
        <v>0.06444493335336215</v>
      </c>
      <c r="I1705" s="35">
        <v>17.62955272512</v>
      </c>
      <c r="J1705" s="35">
        <v>0.0</v>
      </c>
      <c r="K1705" s="35">
        <v>0.0</v>
      </c>
      <c r="L1705" s="35">
        <v>0.0</v>
      </c>
      <c r="M1705" s="35">
        <v>0.0</v>
      </c>
      <c r="N1705" s="35">
        <v>0.0</v>
      </c>
      <c r="O1705" s="35">
        <v>0.0</v>
      </c>
      <c r="P1705" s="35">
        <v>0.0</v>
      </c>
      <c r="R1705" s="35">
        <v>0.0</v>
      </c>
      <c r="S1705" s="35">
        <v>0.0</v>
      </c>
      <c r="T1705" s="35">
        <v>0.0</v>
      </c>
      <c r="U1705" s="35">
        <v>0.0</v>
      </c>
      <c r="V1705" s="35">
        <v>17.62955272512</v>
      </c>
      <c r="W1705" s="35">
        <v>0.0</v>
      </c>
      <c r="X1705" s="35">
        <v>0.0</v>
      </c>
      <c r="Y1705" s="35">
        <v>0.0</v>
      </c>
      <c r="Z1705" s="35">
        <v>0.0</v>
      </c>
      <c r="AA1705" s="35">
        <v>15.32599975872</v>
      </c>
      <c r="AB1705" s="35">
        <v>0.0</v>
      </c>
      <c r="AC1705" s="35">
        <v>0.0</v>
      </c>
      <c r="AD1705" s="35">
        <v>0.0</v>
      </c>
      <c r="AE1705" s="35">
        <v>0.0</v>
      </c>
      <c r="AF1705" s="35">
        <v>4.6734210432</v>
      </c>
    </row>
    <row r="1706" ht="15.75" customHeight="1">
      <c r="A1706" s="35" t="s">
        <v>70</v>
      </c>
      <c r="B1706" s="35" t="s">
        <v>1849</v>
      </c>
      <c r="C1706" s="35">
        <v>12763.0</v>
      </c>
      <c r="D1706" s="35" t="s">
        <v>70</v>
      </c>
      <c r="F1706" s="35">
        <v>0.02242009130108616</v>
      </c>
      <c r="G1706" s="35">
        <v>0.04606676762644261</v>
      </c>
      <c r="H1706" s="35">
        <v>0.06848685892752876</v>
      </c>
      <c r="I1706" s="35">
        <v>27.524731062528</v>
      </c>
      <c r="J1706" s="35">
        <v>0.0</v>
      </c>
      <c r="K1706" s="35">
        <v>0.0</v>
      </c>
      <c r="L1706" s="35">
        <v>0.0</v>
      </c>
      <c r="M1706" s="35">
        <v>0.0</v>
      </c>
      <c r="N1706" s="35">
        <v>0.0</v>
      </c>
      <c r="O1706" s="35">
        <v>0.0</v>
      </c>
      <c r="P1706" s="35">
        <v>0.0</v>
      </c>
      <c r="R1706" s="35">
        <v>0.0</v>
      </c>
      <c r="S1706" s="35">
        <v>0.0</v>
      </c>
      <c r="T1706" s="35">
        <v>0.0</v>
      </c>
      <c r="U1706" s="35">
        <v>0.0</v>
      </c>
      <c r="V1706" s="35">
        <v>27.524731062528</v>
      </c>
      <c r="W1706" s="35">
        <v>0.0</v>
      </c>
      <c r="X1706" s="35">
        <v>0.0</v>
      </c>
      <c r="Y1706" s="35">
        <v>0.0</v>
      </c>
      <c r="Z1706" s="35">
        <v>0.0</v>
      </c>
      <c r="AA1706" s="35">
        <v>5.555625884928</v>
      </c>
      <c r="AB1706" s="35">
        <v>0.0</v>
      </c>
      <c r="AC1706" s="35">
        <v>0.0</v>
      </c>
      <c r="AD1706" s="35">
        <v>0.0</v>
      </c>
      <c r="AE1706" s="35">
        <v>0.0</v>
      </c>
      <c r="AF1706" s="35">
        <v>21.9691051776</v>
      </c>
    </row>
    <row r="1707" ht="15.75" customHeight="1">
      <c r="A1707" s="35" t="s">
        <v>70</v>
      </c>
      <c r="B1707" s="35" t="s">
        <v>1850</v>
      </c>
      <c r="C1707" s="35">
        <v>12763.0</v>
      </c>
      <c r="D1707" s="35" t="s">
        <v>70</v>
      </c>
      <c r="F1707" s="35">
        <v>0.04047075052716618</v>
      </c>
      <c r="G1707" s="35">
        <v>0.02462839077326991</v>
      </c>
      <c r="H1707" s="35">
        <v>0.06509914130043609</v>
      </c>
      <c r="I1707" s="35">
        <v>30.341804846976</v>
      </c>
      <c r="J1707" s="35">
        <v>0.0</v>
      </c>
      <c r="K1707" s="35">
        <v>0.0</v>
      </c>
      <c r="L1707" s="35">
        <v>0.0</v>
      </c>
      <c r="M1707" s="35">
        <v>0.0</v>
      </c>
      <c r="N1707" s="35">
        <v>0.0</v>
      </c>
      <c r="O1707" s="35">
        <v>0.0</v>
      </c>
      <c r="P1707" s="35">
        <v>0.0</v>
      </c>
      <c r="R1707" s="35">
        <v>0.0</v>
      </c>
      <c r="S1707" s="35">
        <v>0.0</v>
      </c>
      <c r="T1707" s="35">
        <v>0.0</v>
      </c>
      <c r="U1707" s="35">
        <v>0.0</v>
      </c>
      <c r="V1707" s="35">
        <v>30.341804846976</v>
      </c>
      <c r="W1707" s="35">
        <v>0.0</v>
      </c>
      <c r="X1707" s="35">
        <v>0.0</v>
      </c>
      <c r="Y1707" s="35">
        <v>0.0</v>
      </c>
      <c r="Z1707" s="35">
        <v>0.0</v>
      </c>
      <c r="AA1707" s="35">
        <v>21.644423813376</v>
      </c>
      <c r="AB1707" s="35">
        <v>0.0</v>
      </c>
      <c r="AC1707" s="35">
        <v>0.0</v>
      </c>
      <c r="AD1707" s="35">
        <v>0.0</v>
      </c>
      <c r="AE1707" s="35">
        <v>0.0</v>
      </c>
      <c r="AF1707" s="35">
        <v>8.6973810336</v>
      </c>
    </row>
    <row r="1708" ht="15.75" customHeight="1">
      <c r="A1708" s="35" t="s">
        <v>70</v>
      </c>
      <c r="B1708" s="35" t="s">
        <v>1851</v>
      </c>
      <c r="C1708" s="35">
        <v>12763.0</v>
      </c>
      <c r="D1708" s="35" t="s">
        <v>70</v>
      </c>
      <c r="F1708" s="35">
        <v>0.03534723827777236</v>
      </c>
      <c r="G1708" s="35">
        <v>0.02611268777239042</v>
      </c>
      <c r="H1708" s="35">
        <v>0.06145992605016279</v>
      </c>
      <c r="I1708" s="35">
        <v>16.811898897024</v>
      </c>
      <c r="J1708" s="35">
        <v>0.0</v>
      </c>
      <c r="K1708" s="35">
        <v>0.0</v>
      </c>
      <c r="L1708" s="35">
        <v>0.0</v>
      </c>
      <c r="M1708" s="35">
        <v>0.0</v>
      </c>
      <c r="N1708" s="35">
        <v>0.0</v>
      </c>
      <c r="O1708" s="35">
        <v>0.0</v>
      </c>
      <c r="P1708" s="35">
        <v>0.0</v>
      </c>
      <c r="R1708" s="35">
        <v>0.0</v>
      </c>
      <c r="S1708" s="35">
        <v>0.0</v>
      </c>
      <c r="T1708" s="35">
        <v>0.0</v>
      </c>
      <c r="U1708" s="35">
        <v>0.0</v>
      </c>
      <c r="V1708" s="35">
        <v>16.811898897024</v>
      </c>
      <c r="W1708" s="35">
        <v>0.0</v>
      </c>
      <c r="X1708" s="35">
        <v>0.0</v>
      </c>
      <c r="Y1708" s="35">
        <v>0.0</v>
      </c>
      <c r="Z1708" s="35">
        <v>0.0</v>
      </c>
      <c r="AA1708" s="35">
        <v>12.504789892224</v>
      </c>
      <c r="AB1708" s="35">
        <v>0.0</v>
      </c>
      <c r="AC1708" s="35">
        <v>0.0</v>
      </c>
      <c r="AD1708" s="35">
        <v>0.0</v>
      </c>
      <c r="AE1708" s="35">
        <v>0.0</v>
      </c>
      <c r="AF1708" s="35">
        <v>8.4581550144</v>
      </c>
    </row>
    <row r="1709" ht="15.75" customHeight="1">
      <c r="A1709" s="35" t="s">
        <v>70</v>
      </c>
      <c r="B1709" s="35" t="s">
        <v>1852</v>
      </c>
      <c r="C1709" s="35">
        <v>12763.0</v>
      </c>
      <c r="D1709" s="35" t="s">
        <v>70</v>
      </c>
      <c r="F1709" s="35">
        <v>0.03813617590754329</v>
      </c>
      <c r="G1709" s="35">
        <v>0.02126247302006112</v>
      </c>
      <c r="H1709" s="35">
        <v>0.05939864892760441</v>
      </c>
      <c r="I1709" s="35">
        <v>17.496994991616</v>
      </c>
      <c r="J1709" s="35">
        <v>0.0</v>
      </c>
      <c r="K1709" s="35">
        <v>0.0</v>
      </c>
      <c r="L1709" s="35">
        <v>0.0</v>
      </c>
      <c r="M1709" s="35">
        <v>0.0</v>
      </c>
      <c r="N1709" s="35">
        <v>0.0</v>
      </c>
      <c r="O1709" s="35">
        <v>0.0</v>
      </c>
      <c r="P1709" s="35">
        <v>0.0</v>
      </c>
      <c r="R1709" s="35">
        <v>0.0</v>
      </c>
      <c r="S1709" s="35">
        <v>0.0</v>
      </c>
      <c r="T1709" s="35">
        <v>0.0</v>
      </c>
      <c r="U1709" s="35">
        <v>0.0</v>
      </c>
      <c r="V1709" s="35">
        <v>17.496994991616</v>
      </c>
      <c r="W1709" s="35">
        <v>0.0</v>
      </c>
      <c r="X1709" s="35">
        <v>0.0</v>
      </c>
      <c r="Y1709" s="35">
        <v>0.0</v>
      </c>
      <c r="Z1709" s="35">
        <v>0.0</v>
      </c>
      <c r="AA1709" s="35">
        <v>9.55028019456</v>
      </c>
      <c r="AB1709" s="35">
        <v>0.0</v>
      </c>
      <c r="AC1709" s="35">
        <v>0.0</v>
      </c>
      <c r="AD1709" s="35">
        <v>0.0</v>
      </c>
      <c r="AE1709" s="35">
        <v>0.0</v>
      </c>
      <c r="AF1709" s="35">
        <v>11.684988</v>
      </c>
    </row>
    <row r="1710" ht="15.75" customHeight="1">
      <c r="A1710" s="35" t="s">
        <v>70</v>
      </c>
      <c r="B1710" s="35" t="s">
        <v>1853</v>
      </c>
      <c r="C1710" s="35">
        <v>12763.0</v>
      </c>
      <c r="D1710" s="35" t="s">
        <v>70</v>
      </c>
      <c r="F1710" s="35">
        <v>0.02009647403686145</v>
      </c>
      <c r="G1710" s="35">
        <v>0.04400314232826779</v>
      </c>
      <c r="H1710" s="35">
        <v>0.06409961636512923</v>
      </c>
      <c r="I1710" s="35">
        <v>22.651532878464</v>
      </c>
      <c r="J1710" s="35">
        <v>0.0</v>
      </c>
      <c r="K1710" s="35">
        <v>0.0</v>
      </c>
      <c r="L1710" s="35">
        <v>0.0</v>
      </c>
      <c r="M1710" s="35">
        <v>0.0</v>
      </c>
      <c r="N1710" s="35">
        <v>0.0</v>
      </c>
      <c r="O1710" s="35">
        <v>0.0</v>
      </c>
      <c r="P1710" s="35">
        <v>0.0</v>
      </c>
      <c r="R1710" s="35">
        <v>0.0</v>
      </c>
      <c r="S1710" s="35">
        <v>0.0</v>
      </c>
      <c r="T1710" s="35">
        <v>0.0</v>
      </c>
      <c r="U1710" s="35">
        <v>0.0</v>
      </c>
      <c r="V1710" s="35">
        <v>22.651532878464</v>
      </c>
      <c r="W1710" s="35">
        <v>0.0</v>
      </c>
      <c r="X1710" s="35">
        <v>0.0</v>
      </c>
      <c r="Y1710" s="35">
        <v>0.0</v>
      </c>
      <c r="Z1710" s="35">
        <v>0.0</v>
      </c>
      <c r="AA1710" s="35">
        <v>5.148563067648</v>
      </c>
      <c r="AB1710" s="35">
        <v>0.0</v>
      </c>
      <c r="AC1710" s="35">
        <v>0.0</v>
      </c>
      <c r="AD1710" s="35">
        <v>0.0</v>
      </c>
      <c r="AE1710" s="35">
        <v>0.0</v>
      </c>
      <c r="AF1710" s="35">
        <v>20.6693397792</v>
      </c>
    </row>
    <row r="1711" ht="15.75" customHeight="1">
      <c r="A1711" s="35" t="s">
        <v>70</v>
      </c>
      <c r="B1711" s="35" t="s">
        <v>1854</v>
      </c>
      <c r="C1711" s="35">
        <v>12763.0</v>
      </c>
      <c r="D1711" s="35" t="s">
        <v>70</v>
      </c>
      <c r="F1711" s="35">
        <v>0.02185910461014541</v>
      </c>
      <c r="G1711" s="35">
        <v>0.02969207059883119</v>
      </c>
      <c r="H1711" s="35">
        <v>0.0515511752089766</v>
      </c>
      <c r="I1711" s="35">
        <v>22.392436727808</v>
      </c>
      <c r="J1711" s="35">
        <v>0.0</v>
      </c>
      <c r="K1711" s="35">
        <v>0.0</v>
      </c>
      <c r="L1711" s="35">
        <v>0.0</v>
      </c>
      <c r="M1711" s="35">
        <v>0.0</v>
      </c>
      <c r="N1711" s="35">
        <v>0.0</v>
      </c>
      <c r="O1711" s="35">
        <v>0.0</v>
      </c>
      <c r="P1711" s="35">
        <v>0.0</v>
      </c>
      <c r="R1711" s="35">
        <v>0.0</v>
      </c>
      <c r="S1711" s="35">
        <v>0.0</v>
      </c>
      <c r="T1711" s="35">
        <v>0.0</v>
      </c>
      <c r="U1711" s="35">
        <v>0.0</v>
      </c>
      <c r="V1711" s="35">
        <v>22.392436727808</v>
      </c>
      <c r="W1711" s="35">
        <v>0.0</v>
      </c>
      <c r="X1711" s="35">
        <v>0.0</v>
      </c>
      <c r="Y1711" s="35">
        <v>0.0</v>
      </c>
      <c r="Z1711" s="35">
        <v>0.0</v>
      </c>
      <c r="AA1711" s="35">
        <v>5.430319751808</v>
      </c>
      <c r="AB1711" s="35">
        <v>0.0</v>
      </c>
      <c r="AC1711" s="35">
        <v>0.0</v>
      </c>
      <c r="AD1711" s="35">
        <v>0.0</v>
      </c>
      <c r="AE1711" s="35">
        <v>0.0</v>
      </c>
      <c r="AF1711" s="35">
        <v>16.962116976</v>
      </c>
    </row>
    <row r="1712" ht="15.75" customHeight="1">
      <c r="A1712" s="35" t="s">
        <v>70</v>
      </c>
      <c r="B1712" s="35" t="s">
        <v>1855</v>
      </c>
      <c r="C1712" s="35">
        <v>12763.0</v>
      </c>
      <c r="D1712" s="35" t="s">
        <v>70</v>
      </c>
      <c r="F1712" s="35">
        <v>0.05132103246664404</v>
      </c>
      <c r="G1712" s="35">
        <v>0.007652384943826722</v>
      </c>
      <c r="H1712" s="35">
        <v>0.05897341741047075</v>
      </c>
      <c r="I1712" s="35">
        <v>20.494676256768</v>
      </c>
      <c r="J1712" s="35">
        <v>0.0</v>
      </c>
      <c r="K1712" s="35">
        <v>0.0</v>
      </c>
      <c r="L1712" s="35">
        <v>0.0</v>
      </c>
      <c r="M1712" s="35">
        <v>0.0</v>
      </c>
      <c r="N1712" s="35">
        <v>0.0</v>
      </c>
      <c r="O1712" s="35">
        <v>0.0</v>
      </c>
      <c r="P1712" s="35">
        <v>0.0</v>
      </c>
      <c r="R1712" s="35">
        <v>0.0</v>
      </c>
      <c r="S1712" s="35">
        <v>0.0</v>
      </c>
      <c r="T1712" s="35">
        <v>0.0</v>
      </c>
      <c r="U1712" s="35">
        <v>0.0</v>
      </c>
      <c r="V1712" s="35">
        <v>20.494676256768</v>
      </c>
      <c r="W1712" s="35">
        <v>0.0</v>
      </c>
      <c r="X1712" s="35">
        <v>0.0</v>
      </c>
      <c r="Y1712" s="35">
        <v>0.0</v>
      </c>
      <c r="Z1712" s="35">
        <v>0.0</v>
      </c>
      <c r="AA1712" s="35">
        <v>20.494676256768</v>
      </c>
      <c r="AB1712" s="35">
        <v>0.0</v>
      </c>
      <c r="AC1712" s="35">
        <v>0.0</v>
      </c>
      <c r="AD1712" s="35">
        <v>0.0</v>
      </c>
      <c r="AE1712" s="35">
        <v>0.0</v>
      </c>
      <c r="AF1712" s="35">
        <v>4.3809419808</v>
      </c>
    </row>
    <row r="1713" ht="15.75" customHeight="1">
      <c r="A1713" s="35" t="s">
        <v>70</v>
      </c>
      <c r="B1713" s="35" t="s">
        <v>1856</v>
      </c>
      <c r="C1713" s="35">
        <v>12763.0</v>
      </c>
      <c r="D1713" s="35" t="s">
        <v>70</v>
      </c>
      <c r="F1713" s="35">
        <v>1.247028415834855</v>
      </c>
      <c r="G1713" s="35">
        <v>1.365361425660512</v>
      </c>
      <c r="H1713" s="35">
        <v>2.612389841495367</v>
      </c>
      <c r="I1713" s="35">
        <v>145.238586425856</v>
      </c>
      <c r="J1713" s="35">
        <v>0.0</v>
      </c>
      <c r="K1713" s="35">
        <v>0.0</v>
      </c>
      <c r="L1713" s="35">
        <v>51.663259718784</v>
      </c>
      <c r="M1713" s="35">
        <v>0.0</v>
      </c>
      <c r="N1713" s="35">
        <v>0.0</v>
      </c>
      <c r="O1713" s="35">
        <v>0.0</v>
      </c>
      <c r="P1713" s="35">
        <v>0.0</v>
      </c>
      <c r="R1713" s="35">
        <v>0.0</v>
      </c>
      <c r="S1713" s="35">
        <v>0.0</v>
      </c>
      <c r="T1713" s="35">
        <v>16.4268323856</v>
      </c>
      <c r="U1713" s="35">
        <v>37.2825567538098</v>
      </c>
      <c r="V1713" s="35">
        <v>145.238586425856</v>
      </c>
      <c r="W1713" s="35">
        <v>0.0</v>
      </c>
      <c r="X1713" s="35">
        <v>0.0</v>
      </c>
      <c r="Y1713" s="35">
        <v>5.985658419148803</v>
      </c>
      <c r="Z1713" s="35">
        <v>18.83046574821874</v>
      </c>
      <c r="AA1713" s="35">
        <v>90.45433450368</v>
      </c>
      <c r="AB1713" s="35">
        <v>0.0</v>
      </c>
      <c r="AC1713" s="35">
        <v>0.0</v>
      </c>
      <c r="AD1713" s="35">
        <v>8.418444894720002</v>
      </c>
      <c r="AE1713" s="35">
        <v>25.21995873062397</v>
      </c>
      <c r="AF1713" s="35">
        <v>64.3954350816</v>
      </c>
    </row>
    <row r="1714" ht="15.75" customHeight="1">
      <c r="A1714" s="35" t="s">
        <v>70</v>
      </c>
      <c r="B1714" s="35" t="s">
        <v>1857</v>
      </c>
      <c r="C1714" s="35">
        <v>12763.0</v>
      </c>
      <c r="D1714" s="35" t="s">
        <v>70</v>
      </c>
      <c r="F1714" s="35">
        <v>0.05042579739112751</v>
      </c>
      <c r="G1714" s="35">
        <v>0.01272850543490557</v>
      </c>
      <c r="H1714" s="35">
        <v>0.06315430282603308</v>
      </c>
      <c r="I1714" s="35">
        <v>24.797079328896</v>
      </c>
      <c r="J1714" s="35">
        <v>0.0</v>
      </c>
      <c r="K1714" s="35">
        <v>0.0</v>
      </c>
      <c r="L1714" s="35">
        <v>0.0</v>
      </c>
      <c r="M1714" s="35">
        <v>0.0</v>
      </c>
      <c r="N1714" s="35">
        <v>0.0</v>
      </c>
      <c r="O1714" s="35">
        <v>0.0</v>
      </c>
      <c r="P1714" s="35">
        <v>0.0</v>
      </c>
      <c r="R1714" s="35">
        <v>0.0</v>
      </c>
      <c r="S1714" s="35">
        <v>0.0</v>
      </c>
      <c r="T1714" s="35">
        <v>0.0</v>
      </c>
      <c r="U1714" s="35">
        <v>0.002261460095997943</v>
      </c>
      <c r="V1714" s="35">
        <v>24.797079328896</v>
      </c>
      <c r="W1714" s="35">
        <v>0.0</v>
      </c>
      <c r="X1714" s="35">
        <v>0.0</v>
      </c>
      <c r="Y1714" s="35">
        <v>0.0</v>
      </c>
      <c r="Z1714" s="35">
        <v>0.0</v>
      </c>
      <c r="AA1714" s="35">
        <v>21.690801328896</v>
      </c>
      <c r="AB1714" s="35">
        <v>0.0</v>
      </c>
      <c r="AC1714" s="35">
        <v>0.0</v>
      </c>
      <c r="AD1714" s="35">
        <v>0.0</v>
      </c>
      <c r="AE1714" s="35">
        <v>0.0</v>
      </c>
      <c r="AF1714" s="35">
        <v>4.4173829952</v>
      </c>
    </row>
    <row r="1715" ht="15.75" customHeight="1">
      <c r="A1715" s="35" t="s">
        <v>70</v>
      </c>
      <c r="B1715" s="35" t="s">
        <v>1858</v>
      </c>
      <c r="C1715" s="35">
        <v>12763.0</v>
      </c>
      <c r="D1715" s="35" t="s">
        <v>70</v>
      </c>
      <c r="F1715" s="35">
        <v>0.02272151666439878</v>
      </c>
      <c r="G1715" s="35">
        <v>0.05440769555795395</v>
      </c>
      <c r="H1715" s="35">
        <v>0.07712921222235274</v>
      </c>
      <c r="I1715" s="35">
        <v>23.9334750144</v>
      </c>
      <c r="J1715" s="35">
        <v>0.0</v>
      </c>
      <c r="K1715" s="35">
        <v>0.0</v>
      </c>
      <c r="L1715" s="35">
        <v>0.0</v>
      </c>
      <c r="M1715" s="35">
        <v>0.0</v>
      </c>
      <c r="N1715" s="35">
        <v>0.0</v>
      </c>
      <c r="O1715" s="35">
        <v>0.0</v>
      </c>
      <c r="P1715" s="35">
        <v>0.0</v>
      </c>
      <c r="R1715" s="35">
        <v>0.0</v>
      </c>
      <c r="S1715" s="35">
        <v>0.0</v>
      </c>
      <c r="T1715" s="35">
        <v>0.0</v>
      </c>
      <c r="U1715" s="35">
        <v>0.004616579519995801</v>
      </c>
      <c r="V1715" s="35">
        <v>23.9334750144</v>
      </c>
      <c r="W1715" s="35">
        <v>0.0</v>
      </c>
      <c r="X1715" s="35">
        <v>0.0</v>
      </c>
      <c r="Y1715" s="35">
        <v>0.0</v>
      </c>
      <c r="Z1715" s="35">
        <v>0.0</v>
      </c>
      <c r="AA1715" s="35">
        <v>11.190162445056</v>
      </c>
      <c r="AB1715" s="35">
        <v>0.0</v>
      </c>
      <c r="AC1715" s="35">
        <v>0.0</v>
      </c>
      <c r="AD1715" s="35">
        <v>0.0</v>
      </c>
      <c r="AE1715" s="35">
        <v>0.0</v>
      </c>
      <c r="AF1715" s="35">
        <v>22.6700250336</v>
      </c>
    </row>
    <row r="1716" ht="15.75" customHeight="1">
      <c r="A1716" s="35" t="s">
        <v>70</v>
      </c>
      <c r="B1716" s="35" t="s">
        <v>1859</v>
      </c>
      <c r="C1716" s="35">
        <v>12763.0</v>
      </c>
      <c r="D1716" s="35" t="s">
        <v>70</v>
      </c>
      <c r="F1716" s="35">
        <v>0.01636212717056731</v>
      </c>
      <c r="G1716" s="35">
        <v>0.03653291145575739</v>
      </c>
      <c r="H1716" s="35">
        <v>0.0528950386263247</v>
      </c>
      <c r="I1716" s="35">
        <v>22.334424642432</v>
      </c>
      <c r="J1716" s="35">
        <v>0.0</v>
      </c>
      <c r="K1716" s="35">
        <v>0.0</v>
      </c>
      <c r="L1716" s="35">
        <v>0.0</v>
      </c>
      <c r="M1716" s="35">
        <v>0.0</v>
      </c>
      <c r="N1716" s="35">
        <v>0.0</v>
      </c>
      <c r="O1716" s="35">
        <v>0.0</v>
      </c>
      <c r="P1716" s="35">
        <v>0.0</v>
      </c>
      <c r="R1716" s="35">
        <v>0.0</v>
      </c>
      <c r="S1716" s="35">
        <v>0.0</v>
      </c>
      <c r="T1716" s="35">
        <v>0.0</v>
      </c>
      <c r="U1716" s="35">
        <v>0.0</v>
      </c>
      <c r="V1716" s="35">
        <v>22.334424642432</v>
      </c>
      <c r="W1716" s="35">
        <v>0.0</v>
      </c>
      <c r="X1716" s="35">
        <v>0.0</v>
      </c>
      <c r="Y1716" s="35">
        <v>0.0</v>
      </c>
      <c r="Z1716" s="35">
        <v>0.0</v>
      </c>
      <c r="AA1716" s="35">
        <v>9.816801628032</v>
      </c>
      <c r="AB1716" s="35">
        <v>0.0</v>
      </c>
      <c r="AC1716" s="35">
        <v>0.0</v>
      </c>
      <c r="AD1716" s="35">
        <v>0.0</v>
      </c>
      <c r="AE1716" s="35">
        <v>0.0</v>
      </c>
      <c r="AF1716" s="35">
        <v>12.5176230144</v>
      </c>
    </row>
    <row r="1717" ht="15.75" customHeight="1">
      <c r="A1717" s="35" t="s">
        <v>70</v>
      </c>
      <c r="B1717" s="35" t="s">
        <v>1860</v>
      </c>
      <c r="C1717" s="35">
        <v>12763.0</v>
      </c>
      <c r="D1717" s="35" t="s">
        <v>70</v>
      </c>
      <c r="F1717" s="35">
        <v>0.05293563347488284</v>
      </c>
      <c r="G1717" s="35">
        <v>0.01781246115282483</v>
      </c>
      <c r="H1717" s="35">
        <v>0.07074809462770766</v>
      </c>
      <c r="I1717" s="35">
        <v>24.232714055424</v>
      </c>
      <c r="J1717" s="35">
        <v>0.0</v>
      </c>
      <c r="K1717" s="35">
        <v>0.0</v>
      </c>
      <c r="L1717" s="35">
        <v>0.0</v>
      </c>
      <c r="M1717" s="35">
        <v>0.0</v>
      </c>
      <c r="N1717" s="35">
        <v>0.0</v>
      </c>
      <c r="O1717" s="35">
        <v>0.0</v>
      </c>
      <c r="P1717" s="35">
        <v>0.0</v>
      </c>
      <c r="R1717" s="35">
        <v>0.0</v>
      </c>
      <c r="S1717" s="35">
        <v>0.0</v>
      </c>
      <c r="T1717" s="35">
        <v>0.0</v>
      </c>
      <c r="U1717" s="35">
        <v>0.0</v>
      </c>
      <c r="V1717" s="35">
        <v>24.232714055424</v>
      </c>
      <c r="W1717" s="35">
        <v>0.0</v>
      </c>
      <c r="X1717" s="35">
        <v>0.0</v>
      </c>
      <c r="Y1717" s="35">
        <v>0.0</v>
      </c>
      <c r="Z1717" s="35">
        <v>0.0</v>
      </c>
      <c r="AA1717" s="35">
        <v>13.866295089024</v>
      </c>
      <c r="AB1717" s="35">
        <v>0.0</v>
      </c>
      <c r="AC1717" s="35">
        <v>0.0</v>
      </c>
      <c r="AD1717" s="35">
        <v>0.0</v>
      </c>
      <c r="AE1717" s="35">
        <v>0.0</v>
      </c>
      <c r="AF1717" s="35">
        <v>10.3664189664</v>
      </c>
    </row>
    <row r="1718" ht="15.75" customHeight="1">
      <c r="A1718" s="35" t="s">
        <v>70</v>
      </c>
      <c r="B1718" s="35" t="s">
        <v>1861</v>
      </c>
      <c r="C1718" s="35">
        <v>12763.0</v>
      </c>
      <c r="D1718" s="35" t="s">
        <v>70</v>
      </c>
      <c r="F1718" s="35">
        <v>0.03301135379961662</v>
      </c>
      <c r="G1718" s="35">
        <v>0.04184432799561589</v>
      </c>
      <c r="H1718" s="35">
        <v>0.07485568179523251</v>
      </c>
      <c r="I1718" s="35">
        <v>32.03304039936</v>
      </c>
      <c r="J1718" s="35">
        <v>0.0</v>
      </c>
      <c r="K1718" s="35">
        <v>0.0</v>
      </c>
      <c r="L1718" s="35">
        <v>0.0</v>
      </c>
      <c r="M1718" s="35">
        <v>0.0</v>
      </c>
      <c r="N1718" s="35">
        <v>0.0</v>
      </c>
      <c r="O1718" s="35">
        <v>0.0</v>
      </c>
      <c r="P1718" s="35">
        <v>0.0</v>
      </c>
      <c r="R1718" s="35">
        <v>0.0</v>
      </c>
      <c r="S1718" s="35">
        <v>0.0</v>
      </c>
      <c r="T1718" s="35">
        <v>0.0</v>
      </c>
      <c r="U1718" s="35">
        <v>0.0</v>
      </c>
      <c r="V1718" s="35">
        <v>32.03304039936</v>
      </c>
      <c r="W1718" s="35">
        <v>0.0</v>
      </c>
      <c r="X1718" s="35">
        <v>0.0</v>
      </c>
      <c r="Y1718" s="35">
        <v>0.0</v>
      </c>
      <c r="Z1718" s="35">
        <v>0.0</v>
      </c>
      <c r="AA1718" s="35">
        <v>16.15301162496</v>
      </c>
      <c r="AB1718" s="35">
        <v>0.0</v>
      </c>
      <c r="AC1718" s="35">
        <v>0.0</v>
      </c>
      <c r="AD1718" s="35">
        <v>0.0</v>
      </c>
      <c r="AE1718" s="35">
        <v>0.0</v>
      </c>
      <c r="AF1718" s="35">
        <v>15.8800287744</v>
      </c>
    </row>
    <row r="1719" ht="15.75" customHeight="1">
      <c r="A1719" s="35" t="s">
        <v>70</v>
      </c>
      <c r="B1719" s="35" t="s">
        <v>1862</v>
      </c>
      <c r="C1719" s="35">
        <v>12763.0</v>
      </c>
      <c r="D1719" s="35" t="s">
        <v>70</v>
      </c>
      <c r="F1719" s="35">
        <v>0.0307103031849101</v>
      </c>
      <c r="G1719" s="35">
        <v>0.02407235881661511</v>
      </c>
      <c r="H1719" s="35">
        <v>0.05478266200152522</v>
      </c>
      <c r="I1719" s="35">
        <v>22.113076430592</v>
      </c>
      <c r="J1719" s="35">
        <v>0.0</v>
      </c>
      <c r="K1719" s="35">
        <v>0.0</v>
      </c>
      <c r="L1719" s="35">
        <v>0.0</v>
      </c>
      <c r="M1719" s="35">
        <v>0.0</v>
      </c>
      <c r="N1719" s="35">
        <v>0.0</v>
      </c>
      <c r="O1719" s="35">
        <v>0.0</v>
      </c>
      <c r="P1719" s="35">
        <v>0.0</v>
      </c>
      <c r="R1719" s="35">
        <v>0.0</v>
      </c>
      <c r="S1719" s="35">
        <v>0.0</v>
      </c>
      <c r="T1719" s="35">
        <v>0.0</v>
      </c>
      <c r="U1719" s="35">
        <v>0.0</v>
      </c>
      <c r="V1719" s="35">
        <v>22.113076430592</v>
      </c>
      <c r="W1719" s="35">
        <v>0.0</v>
      </c>
      <c r="X1719" s="35">
        <v>0.0</v>
      </c>
      <c r="Y1719" s="35">
        <v>0.0</v>
      </c>
      <c r="Z1719" s="35">
        <v>0.0</v>
      </c>
      <c r="AA1719" s="35">
        <v>15.072532497792</v>
      </c>
      <c r="AB1719" s="35">
        <v>0.0</v>
      </c>
      <c r="AC1719" s="35">
        <v>0.0</v>
      </c>
      <c r="AD1719" s="35">
        <v>0.0</v>
      </c>
      <c r="AE1719" s="35">
        <v>0.0</v>
      </c>
      <c r="AF1719" s="35">
        <v>7.0405439328</v>
      </c>
    </row>
    <row r="1720" ht="15.75" customHeight="1">
      <c r="A1720" s="35" t="s">
        <v>70</v>
      </c>
      <c r="B1720" s="35" t="s">
        <v>1863</v>
      </c>
      <c r="C1720" s="35">
        <v>12763.0</v>
      </c>
      <c r="D1720" s="35" t="s">
        <v>70</v>
      </c>
      <c r="F1720" s="35">
        <v>0.0285051844559582</v>
      </c>
      <c r="G1720" s="35">
        <v>0.03444895045433267</v>
      </c>
      <c r="H1720" s="35">
        <v>0.06295413491029087</v>
      </c>
      <c r="I1720" s="35">
        <v>28.302419988864</v>
      </c>
      <c r="J1720" s="35">
        <v>0.0</v>
      </c>
      <c r="K1720" s="35">
        <v>0.0</v>
      </c>
      <c r="L1720" s="35">
        <v>0.0</v>
      </c>
      <c r="M1720" s="35">
        <v>0.0</v>
      </c>
      <c r="N1720" s="35">
        <v>0.0</v>
      </c>
      <c r="O1720" s="35">
        <v>0.0</v>
      </c>
      <c r="P1720" s="35">
        <v>0.0</v>
      </c>
      <c r="R1720" s="35">
        <v>0.0</v>
      </c>
      <c r="S1720" s="35">
        <v>0.0</v>
      </c>
      <c r="T1720" s="35">
        <v>0.0</v>
      </c>
      <c r="U1720" s="35">
        <v>0.0</v>
      </c>
      <c r="V1720" s="35">
        <v>28.302419988864</v>
      </c>
      <c r="W1720" s="35">
        <v>0.0</v>
      </c>
      <c r="X1720" s="35">
        <v>0.0</v>
      </c>
      <c r="Y1720" s="35">
        <v>0.0</v>
      </c>
      <c r="Z1720" s="35">
        <v>0.0</v>
      </c>
      <c r="AA1720" s="35">
        <v>7.634049099264001</v>
      </c>
      <c r="AB1720" s="35">
        <v>0.0</v>
      </c>
      <c r="AC1720" s="35">
        <v>0.0</v>
      </c>
      <c r="AD1720" s="35">
        <v>0.0</v>
      </c>
      <c r="AE1720" s="35">
        <v>0.0</v>
      </c>
      <c r="AF1720" s="35">
        <v>20.6683708896</v>
      </c>
    </row>
    <row r="1721" ht="15.75" customHeight="1">
      <c r="A1721" s="35" t="s">
        <v>70</v>
      </c>
      <c r="B1721" s="35" t="s">
        <v>1864</v>
      </c>
      <c r="C1721" s="35">
        <v>12763.0</v>
      </c>
      <c r="D1721" s="35" t="s">
        <v>70</v>
      </c>
      <c r="F1721" s="35">
        <v>0.0133569516346154</v>
      </c>
      <c r="G1721" s="35">
        <v>0.03706564707001268</v>
      </c>
      <c r="H1721" s="35">
        <v>0.05042259870462808</v>
      </c>
      <c r="I1721" s="35">
        <v>13.2119580096</v>
      </c>
      <c r="J1721" s="35">
        <v>0.0</v>
      </c>
      <c r="K1721" s="35">
        <v>0.0</v>
      </c>
      <c r="L1721" s="35">
        <v>0.0</v>
      </c>
      <c r="M1721" s="35">
        <v>0.0</v>
      </c>
      <c r="N1721" s="35">
        <v>0.0</v>
      </c>
      <c r="O1721" s="35">
        <v>0.0</v>
      </c>
      <c r="P1721" s="35">
        <v>0.0</v>
      </c>
      <c r="R1721" s="35">
        <v>0.0</v>
      </c>
      <c r="S1721" s="35">
        <v>0.0</v>
      </c>
      <c r="T1721" s="35">
        <v>0.0</v>
      </c>
      <c r="U1721" s="35">
        <v>0.0</v>
      </c>
      <c r="V1721" s="35">
        <v>13.2119580096</v>
      </c>
      <c r="W1721" s="35">
        <v>0.0</v>
      </c>
      <c r="X1721" s="35">
        <v>0.0</v>
      </c>
      <c r="Y1721" s="35">
        <v>0.0</v>
      </c>
      <c r="Z1721" s="35">
        <v>0.0</v>
      </c>
      <c r="AA1721" s="35">
        <v>3.470510873088</v>
      </c>
      <c r="AB1721" s="35">
        <v>0.0</v>
      </c>
      <c r="AC1721" s="35">
        <v>0.0</v>
      </c>
      <c r="AD1721" s="35">
        <v>0.0</v>
      </c>
      <c r="AE1721" s="35">
        <v>0.0</v>
      </c>
      <c r="AF1721" s="35">
        <v>11.9578560192</v>
      </c>
    </row>
    <row r="1722" ht="15.75" customHeight="1">
      <c r="A1722" s="35" t="s">
        <v>70</v>
      </c>
      <c r="B1722" s="35" t="s">
        <v>1865</v>
      </c>
      <c r="C1722" s="35">
        <v>12763.0</v>
      </c>
      <c r="D1722" s="35" t="s">
        <v>70</v>
      </c>
      <c r="F1722" s="35">
        <v>0.03506839272237416</v>
      </c>
      <c r="G1722" s="35">
        <v>0.02081703140255059</v>
      </c>
      <c r="H1722" s="35">
        <v>0.05588542412492475</v>
      </c>
      <c r="I1722" s="35">
        <v>19.644263194752</v>
      </c>
      <c r="J1722" s="35">
        <v>0.0</v>
      </c>
      <c r="K1722" s="35">
        <v>0.0</v>
      </c>
      <c r="L1722" s="35">
        <v>0.0</v>
      </c>
      <c r="M1722" s="35">
        <v>0.0</v>
      </c>
      <c r="N1722" s="35">
        <v>0.0</v>
      </c>
      <c r="O1722" s="35">
        <v>0.0</v>
      </c>
      <c r="P1722" s="35">
        <v>0.0</v>
      </c>
      <c r="R1722" s="35">
        <v>0.0</v>
      </c>
      <c r="S1722" s="35">
        <v>0.0</v>
      </c>
      <c r="T1722" s="35">
        <v>0.0</v>
      </c>
      <c r="U1722" s="35">
        <v>0.0</v>
      </c>
      <c r="V1722" s="35">
        <v>19.644263194752</v>
      </c>
      <c r="W1722" s="35">
        <v>0.0</v>
      </c>
      <c r="X1722" s="35">
        <v>0.0</v>
      </c>
      <c r="Y1722" s="35">
        <v>0.0</v>
      </c>
      <c r="Z1722" s="35">
        <v>0.0</v>
      </c>
      <c r="AA1722" s="35">
        <v>14.426003233152</v>
      </c>
      <c r="AB1722" s="35">
        <v>0.0</v>
      </c>
      <c r="AC1722" s="35">
        <v>0.0</v>
      </c>
      <c r="AD1722" s="35">
        <v>0.0</v>
      </c>
      <c r="AE1722" s="35">
        <v>0.0</v>
      </c>
      <c r="AF1722" s="35">
        <v>7.0816499712</v>
      </c>
    </row>
    <row r="1723" ht="15.75" customHeight="1">
      <c r="A1723" s="35" t="s">
        <v>70</v>
      </c>
      <c r="B1723" s="35" t="s">
        <v>1866</v>
      </c>
      <c r="C1723" s="35">
        <v>12763.0</v>
      </c>
      <c r="D1723" s="35" t="s">
        <v>70</v>
      </c>
      <c r="F1723" s="35">
        <v>0.009525188376229413</v>
      </c>
      <c r="G1723" s="35">
        <v>0.04517600401320537</v>
      </c>
      <c r="H1723" s="35">
        <v>0.05470119238943479</v>
      </c>
      <c r="I1723" s="35">
        <v>19.16745683328</v>
      </c>
      <c r="J1723" s="35">
        <v>0.0</v>
      </c>
      <c r="K1723" s="35">
        <v>0.0</v>
      </c>
      <c r="L1723" s="35">
        <v>0.0</v>
      </c>
      <c r="M1723" s="35">
        <v>0.0</v>
      </c>
      <c r="N1723" s="35">
        <v>0.0</v>
      </c>
      <c r="O1723" s="35">
        <v>0.0</v>
      </c>
      <c r="P1723" s="35">
        <v>0.0</v>
      </c>
      <c r="R1723" s="35">
        <v>0.0</v>
      </c>
      <c r="S1723" s="35">
        <v>0.0</v>
      </c>
      <c r="T1723" s="35">
        <v>0.0</v>
      </c>
      <c r="U1723" s="35">
        <v>0.0</v>
      </c>
      <c r="V1723" s="35">
        <v>19.16745683328</v>
      </c>
      <c r="W1723" s="35">
        <v>0.0</v>
      </c>
      <c r="X1723" s="35">
        <v>0.0</v>
      </c>
      <c r="Y1723" s="35">
        <v>0.0</v>
      </c>
      <c r="Z1723" s="35">
        <v>0.0</v>
      </c>
      <c r="AA1723" s="35">
        <v>2.86416684288</v>
      </c>
      <c r="AB1723" s="35">
        <v>0.0</v>
      </c>
      <c r="AC1723" s="35">
        <v>0.0</v>
      </c>
      <c r="AD1723" s="35">
        <v>0.0</v>
      </c>
      <c r="AE1723" s="35">
        <v>0.0</v>
      </c>
      <c r="AF1723" s="35">
        <v>16.3032899904</v>
      </c>
    </row>
    <row r="1724" ht="15.75" customHeight="1">
      <c r="A1724" s="35" t="s">
        <v>70</v>
      </c>
      <c r="B1724" s="35" t="s">
        <v>1867</v>
      </c>
      <c r="C1724" s="35">
        <v>12763.0</v>
      </c>
      <c r="D1724" s="35" t="s">
        <v>70</v>
      </c>
      <c r="F1724" s="35">
        <v>0.01757333959939853</v>
      </c>
      <c r="G1724" s="35">
        <v>0.04533794200305563</v>
      </c>
      <c r="H1724" s="35">
        <v>0.06291128160245416</v>
      </c>
      <c r="I1724" s="35">
        <v>20.645787867264</v>
      </c>
      <c r="J1724" s="35">
        <v>0.0</v>
      </c>
      <c r="K1724" s="35">
        <v>0.0</v>
      </c>
      <c r="L1724" s="35">
        <v>0.0</v>
      </c>
      <c r="M1724" s="35">
        <v>0.0</v>
      </c>
      <c r="N1724" s="35">
        <v>0.0</v>
      </c>
      <c r="O1724" s="35">
        <v>0.0</v>
      </c>
      <c r="P1724" s="35">
        <v>0.0</v>
      </c>
      <c r="R1724" s="35">
        <v>0.0</v>
      </c>
      <c r="S1724" s="35">
        <v>0.0</v>
      </c>
      <c r="T1724" s="35">
        <v>0.0</v>
      </c>
      <c r="U1724" s="35">
        <v>0.002560380479997672</v>
      </c>
      <c r="V1724" s="35">
        <v>20.645787867264</v>
      </c>
      <c r="W1724" s="35">
        <v>0.0</v>
      </c>
      <c r="X1724" s="35">
        <v>0.0</v>
      </c>
      <c r="Y1724" s="35">
        <v>0.0</v>
      </c>
      <c r="Z1724" s="35">
        <v>0.0</v>
      </c>
      <c r="AA1724" s="35">
        <v>9.009405828864</v>
      </c>
      <c r="AB1724" s="35">
        <v>0.0</v>
      </c>
      <c r="AC1724" s="35">
        <v>0.0</v>
      </c>
      <c r="AD1724" s="35">
        <v>0.0</v>
      </c>
      <c r="AE1724" s="35">
        <v>0.002317440383997892</v>
      </c>
      <c r="AF1724" s="35">
        <v>11.6363820384</v>
      </c>
    </row>
    <row r="1725" ht="15.75" customHeight="1">
      <c r="A1725" s="35" t="s">
        <v>70</v>
      </c>
      <c r="B1725" s="35" t="s">
        <v>1868</v>
      </c>
      <c r="C1725" s="35">
        <v>12763.0</v>
      </c>
      <c r="D1725" s="35" t="s">
        <v>70</v>
      </c>
      <c r="F1725" s="35">
        <v>0.04709939071311542</v>
      </c>
      <c r="G1725" s="35">
        <v>0.01353687954453479</v>
      </c>
      <c r="H1725" s="35">
        <v>0.0606362702576502</v>
      </c>
      <c r="I1725" s="35">
        <v>19.260986976</v>
      </c>
      <c r="J1725" s="35">
        <v>0.0</v>
      </c>
      <c r="K1725" s="35">
        <v>0.0</v>
      </c>
      <c r="L1725" s="35">
        <v>0.0</v>
      </c>
      <c r="M1725" s="35">
        <v>0.0</v>
      </c>
      <c r="N1725" s="35">
        <v>0.0</v>
      </c>
      <c r="O1725" s="35">
        <v>0.0</v>
      </c>
      <c r="P1725" s="35">
        <v>0.0</v>
      </c>
      <c r="R1725" s="35">
        <v>0.0</v>
      </c>
      <c r="S1725" s="35">
        <v>0.0</v>
      </c>
      <c r="T1725" s="35">
        <v>0.0</v>
      </c>
      <c r="U1725" s="35">
        <v>0.0</v>
      </c>
      <c r="V1725" s="35">
        <v>19.260986976</v>
      </c>
      <c r="W1725" s="35">
        <v>0.0</v>
      </c>
      <c r="X1725" s="35">
        <v>0.0</v>
      </c>
      <c r="Y1725" s="35">
        <v>0.0</v>
      </c>
      <c r="Z1725" s="35">
        <v>0.0</v>
      </c>
      <c r="AA1725" s="35">
        <v>14.1502019904</v>
      </c>
      <c r="AB1725" s="35">
        <v>0.0</v>
      </c>
      <c r="AC1725" s="35">
        <v>0.0</v>
      </c>
      <c r="AD1725" s="35">
        <v>0.0</v>
      </c>
      <c r="AE1725" s="35">
        <v>0.0</v>
      </c>
      <c r="AF1725" s="35">
        <v>5.1107849856</v>
      </c>
    </row>
    <row r="1726" ht="15.75" customHeight="1">
      <c r="A1726" s="35" t="s">
        <v>70</v>
      </c>
      <c r="B1726" s="35" t="s">
        <v>1869</v>
      </c>
      <c r="C1726" s="35">
        <v>12763.0</v>
      </c>
      <c r="D1726" s="35" t="s">
        <v>70</v>
      </c>
      <c r="F1726" s="35">
        <v>0.00476505121955443</v>
      </c>
      <c r="G1726" s="35">
        <v>0.06142919521389869</v>
      </c>
      <c r="H1726" s="35">
        <v>0.06619424643345312</v>
      </c>
      <c r="I1726" s="35">
        <v>28.297587024</v>
      </c>
      <c r="J1726" s="35">
        <v>0.0</v>
      </c>
      <c r="K1726" s="35">
        <v>0.0</v>
      </c>
      <c r="L1726" s="35">
        <v>0.0</v>
      </c>
      <c r="M1726" s="35">
        <v>0.0</v>
      </c>
      <c r="N1726" s="35">
        <v>0.0</v>
      </c>
      <c r="O1726" s="35">
        <v>0.0</v>
      </c>
      <c r="P1726" s="35">
        <v>0.0</v>
      </c>
      <c r="R1726" s="35">
        <v>0.0</v>
      </c>
      <c r="S1726" s="35">
        <v>0.0</v>
      </c>
      <c r="T1726" s="35">
        <v>0.0</v>
      </c>
      <c r="U1726" s="35">
        <v>0.0</v>
      </c>
      <c r="V1726" s="35">
        <v>28.297587024</v>
      </c>
      <c r="W1726" s="35">
        <v>0.0</v>
      </c>
      <c r="X1726" s="35">
        <v>0.0</v>
      </c>
      <c r="Y1726" s="35">
        <v>0.0</v>
      </c>
      <c r="Z1726" s="35">
        <v>0.0</v>
      </c>
      <c r="AA1726" s="35">
        <v>2.051488083456</v>
      </c>
      <c r="AB1726" s="35">
        <v>0.0</v>
      </c>
      <c r="AC1726" s="35">
        <v>0.0</v>
      </c>
      <c r="AD1726" s="35">
        <v>0.0</v>
      </c>
      <c r="AE1726" s="35">
        <v>0.0</v>
      </c>
      <c r="AF1726" s="35">
        <v>28.0116389952</v>
      </c>
    </row>
    <row r="1727" ht="15.75" customHeight="1">
      <c r="A1727" s="35" t="s">
        <v>70</v>
      </c>
      <c r="B1727" s="35" t="s">
        <v>1870</v>
      </c>
      <c r="C1727" s="35">
        <v>12763.0</v>
      </c>
      <c r="D1727" s="35" t="s">
        <v>70</v>
      </c>
      <c r="F1727" s="35">
        <v>0.02652776220385967</v>
      </c>
      <c r="G1727" s="35">
        <v>0.03383672616472706</v>
      </c>
      <c r="H1727" s="35">
        <v>0.06036448836858674</v>
      </c>
      <c r="I1727" s="35">
        <v>16.80274899072</v>
      </c>
      <c r="J1727" s="35">
        <v>0.0</v>
      </c>
      <c r="K1727" s="35">
        <v>0.0</v>
      </c>
      <c r="L1727" s="35">
        <v>0.0</v>
      </c>
      <c r="M1727" s="35">
        <v>0.0</v>
      </c>
      <c r="N1727" s="35">
        <v>0.0</v>
      </c>
      <c r="O1727" s="35">
        <v>0.0</v>
      </c>
      <c r="P1727" s="35">
        <v>0.0</v>
      </c>
      <c r="R1727" s="35">
        <v>0.0</v>
      </c>
      <c r="S1727" s="35">
        <v>0.0</v>
      </c>
      <c r="T1727" s="35">
        <v>0.0</v>
      </c>
      <c r="U1727" s="35">
        <v>0.0</v>
      </c>
      <c r="V1727" s="35">
        <v>16.80274899072</v>
      </c>
      <c r="W1727" s="35">
        <v>0.0</v>
      </c>
      <c r="X1727" s="35">
        <v>0.0</v>
      </c>
      <c r="Y1727" s="35">
        <v>0.0</v>
      </c>
      <c r="Z1727" s="35">
        <v>0.0</v>
      </c>
      <c r="AA1727" s="35">
        <v>7.561075205376</v>
      </c>
      <c r="AB1727" s="35">
        <v>0.0</v>
      </c>
      <c r="AC1727" s="35">
        <v>0.0</v>
      </c>
      <c r="AD1727" s="35">
        <v>0.0</v>
      </c>
      <c r="AE1727" s="35">
        <v>0.0</v>
      </c>
      <c r="AF1727" s="35">
        <v>10.6205730624</v>
      </c>
    </row>
    <row r="1728" ht="15.75" customHeight="1">
      <c r="A1728" s="35" t="s">
        <v>70</v>
      </c>
      <c r="B1728" s="35" t="s">
        <v>1871</v>
      </c>
      <c r="C1728" s="35">
        <v>12763.0</v>
      </c>
      <c r="D1728" s="35" t="s">
        <v>70</v>
      </c>
      <c r="F1728" s="35">
        <v>0.04019540869381614</v>
      </c>
      <c r="G1728" s="35">
        <v>0.01330170311753896</v>
      </c>
      <c r="H1728" s="35">
        <v>0.05349711181135509</v>
      </c>
      <c r="I1728" s="35">
        <v>16.212843069696</v>
      </c>
      <c r="J1728" s="35">
        <v>0.0</v>
      </c>
      <c r="K1728" s="35">
        <v>0.0</v>
      </c>
      <c r="L1728" s="35">
        <v>0.0</v>
      </c>
      <c r="M1728" s="35">
        <v>0.0</v>
      </c>
      <c r="N1728" s="35">
        <v>0.0</v>
      </c>
      <c r="O1728" s="35">
        <v>0.0</v>
      </c>
      <c r="P1728" s="35">
        <v>0.0</v>
      </c>
      <c r="R1728" s="35">
        <v>0.0</v>
      </c>
      <c r="S1728" s="35">
        <v>0.0</v>
      </c>
      <c r="T1728" s="35">
        <v>0.0</v>
      </c>
      <c r="U1728" s="35">
        <v>0.0</v>
      </c>
      <c r="V1728" s="35">
        <v>16.212843069696</v>
      </c>
      <c r="W1728" s="35">
        <v>0.0</v>
      </c>
      <c r="X1728" s="35">
        <v>0.0</v>
      </c>
      <c r="Y1728" s="35">
        <v>0.0</v>
      </c>
      <c r="Z1728" s="35">
        <v>0.0</v>
      </c>
      <c r="AA1728" s="35">
        <v>14.624187088896</v>
      </c>
      <c r="AB1728" s="35">
        <v>0.0</v>
      </c>
      <c r="AC1728" s="35">
        <v>0.0</v>
      </c>
      <c r="AD1728" s="35">
        <v>0.0</v>
      </c>
      <c r="AE1728" s="35">
        <v>0.0</v>
      </c>
      <c r="AF1728" s="35">
        <v>4.422981024</v>
      </c>
    </row>
    <row r="1729" ht="15.75" customHeight="1">
      <c r="A1729" s="35" t="s">
        <v>70</v>
      </c>
      <c r="B1729" s="35" t="s">
        <v>1872</v>
      </c>
      <c r="C1729" s="35">
        <v>12763.0</v>
      </c>
      <c r="D1729" s="35" t="s">
        <v>70</v>
      </c>
      <c r="F1729" s="35">
        <v>0.02048771622033966</v>
      </c>
      <c r="G1729" s="35">
        <v>0.0577953246649266</v>
      </c>
      <c r="H1729" s="35">
        <v>0.07828304088526625</v>
      </c>
      <c r="I1729" s="35">
        <v>19.824150826368</v>
      </c>
      <c r="J1729" s="35">
        <v>0.0</v>
      </c>
      <c r="K1729" s="35">
        <v>0.0</v>
      </c>
      <c r="L1729" s="35">
        <v>0.0</v>
      </c>
      <c r="M1729" s="35">
        <v>0.0</v>
      </c>
      <c r="N1729" s="35">
        <v>0.0</v>
      </c>
      <c r="O1729" s="35">
        <v>0.0</v>
      </c>
      <c r="P1729" s="35">
        <v>0.0</v>
      </c>
      <c r="R1729" s="35">
        <v>0.0</v>
      </c>
      <c r="S1729" s="35">
        <v>0.0</v>
      </c>
      <c r="T1729" s="35">
        <v>0.0</v>
      </c>
      <c r="U1729" s="35">
        <v>0.0</v>
      </c>
      <c r="V1729" s="35">
        <v>19.824150826368</v>
      </c>
      <c r="W1729" s="35">
        <v>0.0</v>
      </c>
      <c r="X1729" s="35">
        <v>0.0</v>
      </c>
      <c r="Y1729" s="35">
        <v>0.0</v>
      </c>
      <c r="Z1729" s="35">
        <v>0.0</v>
      </c>
      <c r="AA1729" s="35">
        <v>8.1675240192</v>
      </c>
      <c r="AB1729" s="35">
        <v>0.0</v>
      </c>
      <c r="AC1729" s="35">
        <v>0.0</v>
      </c>
      <c r="AD1729" s="35">
        <v>0.0</v>
      </c>
      <c r="AE1729" s="35">
        <v>0.0</v>
      </c>
      <c r="AF1729" s="35">
        <v>18.554504976</v>
      </c>
    </row>
    <row r="1730" ht="15.75" customHeight="1">
      <c r="A1730" s="35" t="s">
        <v>70</v>
      </c>
      <c r="B1730" s="35" t="s">
        <v>1873</v>
      </c>
      <c r="C1730" s="35">
        <v>12763.0</v>
      </c>
      <c r="D1730" s="35" t="s">
        <v>70</v>
      </c>
      <c r="F1730" s="35">
        <v>0.01088826185584164</v>
      </c>
      <c r="G1730" s="35">
        <v>0.04592038046848933</v>
      </c>
      <c r="H1730" s="35">
        <v>0.05680864232433097</v>
      </c>
      <c r="I1730" s="35">
        <v>14.9771313216</v>
      </c>
      <c r="J1730" s="35">
        <v>0.0</v>
      </c>
      <c r="K1730" s="35">
        <v>0.0</v>
      </c>
      <c r="L1730" s="35">
        <v>0.0</v>
      </c>
      <c r="M1730" s="35">
        <v>0.0</v>
      </c>
      <c r="N1730" s="35">
        <v>0.0</v>
      </c>
      <c r="O1730" s="35">
        <v>0.0</v>
      </c>
      <c r="P1730" s="35">
        <v>0.0</v>
      </c>
      <c r="R1730" s="35">
        <v>0.0</v>
      </c>
      <c r="S1730" s="35">
        <v>0.0</v>
      </c>
      <c r="T1730" s="35">
        <v>0.0</v>
      </c>
      <c r="U1730" s="35">
        <v>0.0</v>
      </c>
      <c r="V1730" s="35">
        <v>14.9771313216</v>
      </c>
      <c r="W1730" s="35">
        <v>0.0</v>
      </c>
      <c r="X1730" s="35">
        <v>0.0</v>
      </c>
      <c r="Y1730" s="35">
        <v>0.0</v>
      </c>
      <c r="Z1730" s="35">
        <v>0.0</v>
      </c>
      <c r="AA1730" s="35">
        <v>3.695913349632</v>
      </c>
      <c r="AB1730" s="35">
        <v>0.0</v>
      </c>
      <c r="AC1730" s="35">
        <v>0.0</v>
      </c>
      <c r="AD1730" s="35">
        <v>0.0</v>
      </c>
      <c r="AE1730" s="35">
        <v>0.0</v>
      </c>
      <c r="AF1730" s="35">
        <v>12.660516288</v>
      </c>
    </row>
    <row r="1731" ht="15.75" customHeight="1">
      <c r="A1731" s="35" t="s">
        <v>70</v>
      </c>
      <c r="B1731" s="35" t="s">
        <v>1874</v>
      </c>
      <c r="C1731" s="35">
        <v>12763.0</v>
      </c>
      <c r="D1731" s="35" t="s">
        <v>70</v>
      </c>
      <c r="F1731" s="35">
        <v>0.01752270489452413</v>
      </c>
      <c r="G1731" s="35">
        <v>0.02606295501576605</v>
      </c>
      <c r="H1731" s="35">
        <v>0.04358565991029018</v>
      </c>
      <c r="I1731" s="35">
        <v>13.039100928</v>
      </c>
      <c r="J1731" s="35">
        <v>0.0</v>
      </c>
      <c r="K1731" s="35">
        <v>0.0</v>
      </c>
      <c r="L1731" s="35">
        <v>0.0</v>
      </c>
      <c r="M1731" s="35">
        <v>0.0</v>
      </c>
      <c r="N1731" s="35">
        <v>0.0</v>
      </c>
      <c r="O1731" s="35">
        <v>0.0</v>
      </c>
      <c r="P1731" s="35">
        <v>0.0</v>
      </c>
      <c r="R1731" s="35">
        <v>0.0</v>
      </c>
      <c r="S1731" s="35">
        <v>0.0</v>
      </c>
      <c r="T1731" s="35">
        <v>0.0</v>
      </c>
      <c r="U1731" s="35">
        <v>0.0</v>
      </c>
      <c r="V1731" s="35">
        <v>13.039100928</v>
      </c>
      <c r="W1731" s="35">
        <v>0.0</v>
      </c>
      <c r="X1731" s="35">
        <v>0.0</v>
      </c>
      <c r="Y1731" s="35">
        <v>0.0</v>
      </c>
      <c r="Z1731" s="35">
        <v>0.0</v>
      </c>
      <c r="AA1731" s="35">
        <v>3.90985709184</v>
      </c>
      <c r="AB1731" s="35">
        <v>0.0</v>
      </c>
      <c r="AC1731" s="35">
        <v>0.0</v>
      </c>
      <c r="AD1731" s="35">
        <v>0.0</v>
      </c>
      <c r="AE1731" s="35">
        <v>0.0</v>
      </c>
      <c r="AF1731" s="35">
        <v>11.7102329568</v>
      </c>
    </row>
    <row r="1732" ht="15.75" customHeight="1">
      <c r="A1732" s="35" t="s">
        <v>70</v>
      </c>
      <c r="B1732" s="35" t="s">
        <v>1875</v>
      </c>
      <c r="C1732" s="35">
        <v>12763.0</v>
      </c>
      <c r="D1732" s="35" t="s">
        <v>70</v>
      </c>
      <c r="F1732" s="35">
        <v>0.02190201174778485</v>
      </c>
      <c r="G1732" s="35">
        <v>0.01951177830836701</v>
      </c>
      <c r="H1732" s="35">
        <v>0.04141379005615185</v>
      </c>
      <c r="I1732" s="35">
        <v>11.7065009376</v>
      </c>
      <c r="J1732" s="35">
        <v>0.0</v>
      </c>
      <c r="K1732" s="35">
        <v>0.0</v>
      </c>
      <c r="L1732" s="35">
        <v>0.0</v>
      </c>
      <c r="M1732" s="35">
        <v>0.0</v>
      </c>
      <c r="N1732" s="35">
        <v>0.0</v>
      </c>
      <c r="O1732" s="35">
        <v>0.0</v>
      </c>
      <c r="P1732" s="35">
        <v>0.0</v>
      </c>
      <c r="R1732" s="35">
        <v>0.0</v>
      </c>
      <c r="S1732" s="35">
        <v>0.0</v>
      </c>
      <c r="T1732" s="35">
        <v>0.0</v>
      </c>
      <c r="U1732" s="35">
        <v>0.0</v>
      </c>
      <c r="V1732" s="35">
        <v>11.7065009376</v>
      </c>
      <c r="W1732" s="35">
        <v>0.0</v>
      </c>
      <c r="X1732" s="35">
        <v>0.0</v>
      </c>
      <c r="Y1732" s="35">
        <v>0.0</v>
      </c>
      <c r="Z1732" s="35">
        <v>0.0</v>
      </c>
      <c r="AA1732" s="35">
        <v>5.525370692351999</v>
      </c>
      <c r="AB1732" s="35">
        <v>0.0</v>
      </c>
      <c r="AC1732" s="35">
        <v>0.0</v>
      </c>
      <c r="AD1732" s="35">
        <v>0.0</v>
      </c>
      <c r="AE1732" s="35">
        <v>0.0</v>
      </c>
      <c r="AF1732" s="35">
        <v>11.7065009376</v>
      </c>
    </row>
    <row r="1733" ht="15.75" customHeight="1">
      <c r="A1733" s="35" t="s">
        <v>70</v>
      </c>
      <c r="B1733" s="35" t="s">
        <v>1876</v>
      </c>
      <c r="C1733" s="35">
        <v>12763.0</v>
      </c>
      <c r="D1733" s="35" t="s">
        <v>70</v>
      </c>
      <c r="F1733" s="35">
        <v>0.02122808414964772</v>
      </c>
      <c r="G1733" s="35">
        <v>0.02094006240721245</v>
      </c>
      <c r="H1733" s="35">
        <v>0.04216814655686016</v>
      </c>
      <c r="I1733" s="35">
        <v>10.9383329664</v>
      </c>
      <c r="J1733" s="35">
        <v>0.0</v>
      </c>
      <c r="K1733" s="35">
        <v>0.0</v>
      </c>
      <c r="L1733" s="35">
        <v>0.0</v>
      </c>
      <c r="M1733" s="35">
        <v>0.0</v>
      </c>
      <c r="N1733" s="35">
        <v>0.0</v>
      </c>
      <c r="O1733" s="35">
        <v>0.0</v>
      </c>
      <c r="P1733" s="35">
        <v>0.0</v>
      </c>
      <c r="R1733" s="35">
        <v>0.0</v>
      </c>
      <c r="S1733" s="35">
        <v>0.0</v>
      </c>
      <c r="T1733" s="35">
        <v>0.0</v>
      </c>
      <c r="U1733" s="35">
        <v>0.0</v>
      </c>
      <c r="V1733" s="35">
        <v>10.9383329664</v>
      </c>
      <c r="W1733" s="35">
        <v>0.0</v>
      </c>
      <c r="X1733" s="35">
        <v>0.0</v>
      </c>
      <c r="Y1733" s="35">
        <v>0.0</v>
      </c>
      <c r="Z1733" s="35">
        <v>0.0</v>
      </c>
      <c r="AA1733" s="35">
        <v>5.61755730816</v>
      </c>
      <c r="AB1733" s="35">
        <v>0.0</v>
      </c>
      <c r="AC1733" s="35">
        <v>0.0</v>
      </c>
      <c r="AD1733" s="35">
        <v>0.0</v>
      </c>
      <c r="AE1733" s="35">
        <v>0.0</v>
      </c>
      <c r="AF1733" s="35">
        <v>10.9383329664</v>
      </c>
    </row>
    <row r="1734" ht="15.75" customHeight="1">
      <c r="A1734" s="35" t="s">
        <v>70</v>
      </c>
      <c r="B1734" s="35" t="s">
        <v>1877</v>
      </c>
      <c r="C1734" s="35">
        <v>12763.0</v>
      </c>
      <c r="D1734" s="35" t="s">
        <v>70</v>
      </c>
      <c r="F1734" s="35">
        <v>0.01169340498108979</v>
      </c>
      <c r="G1734" s="35">
        <v>0.01906630678541052</v>
      </c>
      <c r="H1734" s="35">
        <v>0.03075971176650031</v>
      </c>
      <c r="I1734" s="35">
        <v>7.285300517375999</v>
      </c>
      <c r="J1734" s="35">
        <v>0.0</v>
      </c>
      <c r="K1734" s="35">
        <v>0.0</v>
      </c>
      <c r="L1734" s="35">
        <v>0.0</v>
      </c>
      <c r="M1734" s="35">
        <v>0.0</v>
      </c>
      <c r="N1734" s="35">
        <v>0.0</v>
      </c>
      <c r="O1734" s="35">
        <v>0.0</v>
      </c>
      <c r="P1734" s="35">
        <v>0.0</v>
      </c>
      <c r="R1734" s="35">
        <v>0.0</v>
      </c>
      <c r="S1734" s="35">
        <v>0.0</v>
      </c>
      <c r="T1734" s="35">
        <v>0.0</v>
      </c>
      <c r="U1734" s="35">
        <v>0.0</v>
      </c>
      <c r="V1734" s="35">
        <v>7.285300517375999</v>
      </c>
      <c r="W1734" s="35">
        <v>0.0</v>
      </c>
      <c r="X1734" s="35">
        <v>0.0</v>
      </c>
      <c r="Y1734" s="35">
        <v>0.0</v>
      </c>
      <c r="Z1734" s="35">
        <v>0.0</v>
      </c>
      <c r="AA1734" s="35">
        <v>6.819910546176</v>
      </c>
      <c r="AB1734" s="35">
        <v>0.0</v>
      </c>
      <c r="AC1734" s="35">
        <v>0.0</v>
      </c>
      <c r="AD1734" s="35">
        <v>0.0</v>
      </c>
      <c r="AE1734" s="35">
        <v>0.0</v>
      </c>
      <c r="AF1734" s="35">
        <v>7.2377129664</v>
      </c>
    </row>
    <row r="1735" ht="15.75" customHeight="1">
      <c r="A1735" s="35" t="s">
        <v>70</v>
      </c>
      <c r="B1735" s="35" t="s">
        <v>1878</v>
      </c>
      <c r="C1735" s="35">
        <v>12763.0</v>
      </c>
      <c r="D1735" s="35" t="s">
        <v>70</v>
      </c>
      <c r="F1735" s="35">
        <v>0.02176101713984631</v>
      </c>
      <c r="G1735" s="35">
        <v>0.02729957511148125</v>
      </c>
      <c r="H1735" s="35">
        <v>0.04906059225132756</v>
      </c>
      <c r="I1735" s="35">
        <v>16.092781858944</v>
      </c>
      <c r="J1735" s="35">
        <v>0.0</v>
      </c>
      <c r="K1735" s="35">
        <v>0.0</v>
      </c>
      <c r="L1735" s="35">
        <v>0.0</v>
      </c>
      <c r="M1735" s="35">
        <v>0.0</v>
      </c>
      <c r="N1735" s="35">
        <v>0.0</v>
      </c>
      <c r="O1735" s="35">
        <v>0.0</v>
      </c>
      <c r="P1735" s="35">
        <v>0.0</v>
      </c>
      <c r="R1735" s="35">
        <v>0.0</v>
      </c>
      <c r="S1735" s="35">
        <v>0.0</v>
      </c>
      <c r="T1735" s="35">
        <v>0.0</v>
      </c>
      <c r="U1735" s="35">
        <v>0.0</v>
      </c>
      <c r="V1735" s="35">
        <v>16.092781858944</v>
      </c>
      <c r="W1735" s="35">
        <v>0.0</v>
      </c>
      <c r="X1735" s="35">
        <v>0.0</v>
      </c>
      <c r="Y1735" s="35">
        <v>0.0</v>
      </c>
      <c r="Z1735" s="35">
        <v>0.0</v>
      </c>
      <c r="AA1735" s="35">
        <v>4.980363833088</v>
      </c>
      <c r="AB1735" s="35">
        <v>0.0</v>
      </c>
      <c r="AC1735" s="35">
        <v>0.0</v>
      </c>
      <c r="AD1735" s="35">
        <v>0.0</v>
      </c>
      <c r="AE1735" s="35">
        <v>0.0</v>
      </c>
      <c r="AF1735" s="35">
        <v>11.1822060672</v>
      </c>
    </row>
    <row r="1736" ht="15.75" customHeight="1">
      <c r="A1736" s="35" t="s">
        <v>70</v>
      </c>
      <c r="B1736" s="35" t="s">
        <v>1879</v>
      </c>
      <c r="C1736" s="35">
        <v>12763.0</v>
      </c>
      <c r="D1736" s="35" t="s">
        <v>70</v>
      </c>
      <c r="F1736" s="35">
        <v>0.02091906519549801</v>
      </c>
      <c r="G1736" s="35">
        <v>0.01827040324674485</v>
      </c>
      <c r="H1736" s="35">
        <v>0.03918946844224286</v>
      </c>
      <c r="I1736" s="35">
        <v>13.06296432</v>
      </c>
      <c r="J1736" s="35">
        <v>0.0</v>
      </c>
      <c r="K1736" s="35">
        <v>0.0</v>
      </c>
      <c r="L1736" s="35">
        <v>0.0</v>
      </c>
      <c r="M1736" s="35">
        <v>0.0</v>
      </c>
      <c r="N1736" s="35">
        <v>0.0</v>
      </c>
      <c r="O1736" s="35">
        <v>0.0</v>
      </c>
      <c r="P1736" s="35">
        <v>0.0</v>
      </c>
      <c r="R1736" s="35">
        <v>0.0</v>
      </c>
      <c r="S1736" s="35">
        <v>0.0</v>
      </c>
      <c r="T1736" s="35">
        <v>0.0</v>
      </c>
      <c r="U1736" s="35">
        <v>0.0</v>
      </c>
      <c r="V1736" s="35">
        <v>13.06296432</v>
      </c>
      <c r="W1736" s="35">
        <v>0.0</v>
      </c>
      <c r="X1736" s="35">
        <v>0.0</v>
      </c>
      <c r="Y1736" s="35">
        <v>0.0</v>
      </c>
      <c r="Z1736" s="35">
        <v>0.0</v>
      </c>
      <c r="AA1736" s="35">
        <v>6.60459744</v>
      </c>
      <c r="AB1736" s="35">
        <v>0.0</v>
      </c>
      <c r="AC1736" s="35">
        <v>0.0</v>
      </c>
      <c r="AD1736" s="35">
        <v>0.0</v>
      </c>
      <c r="AE1736" s="35">
        <v>0.0</v>
      </c>
      <c r="AF1736" s="35">
        <v>6.45836688</v>
      </c>
    </row>
    <row r="1737" ht="15.75" customHeight="1">
      <c r="A1737" s="35" t="s">
        <v>70</v>
      </c>
      <c r="B1737" s="35" t="s">
        <v>1880</v>
      </c>
      <c r="C1737" s="35">
        <v>12763.0</v>
      </c>
      <c r="D1737" s="35" t="s">
        <v>70</v>
      </c>
      <c r="F1737" s="35">
        <v>0.04153766319817181</v>
      </c>
      <c r="G1737" s="35">
        <v>0.04004680135555511</v>
      </c>
      <c r="H1737" s="35">
        <v>0.08158446455372692</v>
      </c>
      <c r="I1737" s="35">
        <v>23.403701252736</v>
      </c>
      <c r="J1737" s="35">
        <v>0.0</v>
      </c>
      <c r="K1737" s="35">
        <v>0.0</v>
      </c>
      <c r="L1737" s="35">
        <v>0.0</v>
      </c>
      <c r="M1737" s="35">
        <v>0.0</v>
      </c>
      <c r="N1737" s="35">
        <v>0.0</v>
      </c>
      <c r="O1737" s="35">
        <v>0.0</v>
      </c>
      <c r="P1737" s="35">
        <v>0.0</v>
      </c>
      <c r="R1737" s="35">
        <v>0.0</v>
      </c>
      <c r="S1737" s="35">
        <v>0.0</v>
      </c>
      <c r="T1737" s="35">
        <v>0.0</v>
      </c>
      <c r="U1737" s="35">
        <v>0.0</v>
      </c>
      <c r="V1737" s="35">
        <v>23.403701252736</v>
      </c>
      <c r="W1737" s="35">
        <v>0.0</v>
      </c>
      <c r="X1737" s="35">
        <v>0.0</v>
      </c>
      <c r="Y1737" s="35">
        <v>0.0</v>
      </c>
      <c r="Z1737" s="35">
        <v>0.0</v>
      </c>
      <c r="AA1737" s="35">
        <v>15.237128180736</v>
      </c>
      <c r="AB1737" s="35">
        <v>0.0</v>
      </c>
      <c r="AC1737" s="35">
        <v>0.0</v>
      </c>
      <c r="AD1737" s="35">
        <v>0.0</v>
      </c>
      <c r="AE1737" s="35">
        <v>0.0</v>
      </c>
      <c r="AF1737" s="35">
        <v>8.166573072</v>
      </c>
    </row>
    <row r="1738" ht="15.75" customHeight="1">
      <c r="A1738" s="35" t="s">
        <v>70</v>
      </c>
      <c r="B1738" s="35" t="s">
        <v>1881</v>
      </c>
      <c r="C1738" s="35">
        <v>12763.0</v>
      </c>
      <c r="D1738" s="35" t="s">
        <v>70</v>
      </c>
      <c r="F1738" s="35">
        <v>0.05674642344591116</v>
      </c>
      <c r="G1738" s="35">
        <v>0.003341036422173629</v>
      </c>
      <c r="H1738" s="35">
        <v>0.06008745986808479</v>
      </c>
      <c r="I1738" s="35">
        <v>10.9570468896</v>
      </c>
      <c r="J1738" s="35">
        <v>0.0</v>
      </c>
      <c r="K1738" s="35">
        <v>0.0</v>
      </c>
      <c r="L1738" s="35">
        <v>0.0</v>
      </c>
      <c r="M1738" s="35">
        <v>0.0</v>
      </c>
      <c r="N1738" s="35">
        <v>0.0</v>
      </c>
      <c r="O1738" s="35">
        <v>0.0</v>
      </c>
      <c r="P1738" s="35">
        <v>0.0</v>
      </c>
      <c r="R1738" s="35">
        <v>0.0</v>
      </c>
      <c r="S1738" s="35">
        <v>0.0</v>
      </c>
      <c r="T1738" s="35">
        <v>0.0</v>
      </c>
      <c r="U1738" s="35">
        <v>0.0</v>
      </c>
      <c r="V1738" s="35">
        <v>10.9570468896</v>
      </c>
      <c r="W1738" s="35">
        <v>0.0</v>
      </c>
      <c r="X1738" s="35">
        <v>0.0</v>
      </c>
      <c r="Y1738" s="35">
        <v>0.0</v>
      </c>
      <c r="Z1738" s="35">
        <v>0.0</v>
      </c>
      <c r="AA1738" s="35">
        <v>10.6439878944</v>
      </c>
      <c r="AB1738" s="35">
        <v>0.0</v>
      </c>
      <c r="AC1738" s="35">
        <v>0.0</v>
      </c>
      <c r="AD1738" s="35">
        <v>0.0</v>
      </c>
      <c r="AE1738" s="35">
        <v>0.0</v>
      </c>
      <c r="AF1738" s="35">
        <v>1.015808976</v>
      </c>
    </row>
    <row r="1739" ht="15.75" customHeight="1">
      <c r="A1739" s="35" t="s">
        <v>70</v>
      </c>
      <c r="B1739" s="35" t="s">
        <v>1882</v>
      </c>
      <c r="C1739" s="35">
        <v>12763.0</v>
      </c>
      <c r="D1739" s="35" t="s">
        <v>70</v>
      </c>
      <c r="F1739" s="35">
        <v>7.826588547068543</v>
      </c>
      <c r="G1739" s="35">
        <v>12.97982634680604</v>
      </c>
      <c r="H1739" s="35">
        <v>20.80641489387459</v>
      </c>
      <c r="I1739" s="35">
        <v>706.500329238144</v>
      </c>
      <c r="J1739" s="35">
        <v>0.0</v>
      </c>
      <c r="K1739" s="35">
        <v>0.0</v>
      </c>
      <c r="L1739" s="35">
        <v>0.0</v>
      </c>
      <c r="M1739" s="35">
        <v>0.0</v>
      </c>
      <c r="N1739" s="35">
        <v>24.1942319136</v>
      </c>
      <c r="O1739" s="35">
        <v>24.1942319136</v>
      </c>
      <c r="P1739" s="35">
        <v>0.0</v>
      </c>
      <c r="R1739" s="35">
        <v>0.0</v>
      </c>
      <c r="S1739" s="35">
        <v>6.354956934143999</v>
      </c>
      <c r="T1739" s="35">
        <v>108.2677069014912</v>
      </c>
      <c r="U1739" s="35">
        <v>326.5345589887179</v>
      </c>
      <c r="V1739" s="35">
        <v>706.500329238144</v>
      </c>
      <c r="W1739" s="35">
        <v>0.0</v>
      </c>
      <c r="X1739" s="35">
        <v>0.0</v>
      </c>
      <c r="Y1739" s="35">
        <v>43.38663715169281</v>
      </c>
      <c r="Z1739" s="35">
        <v>156.6135308160459</v>
      </c>
      <c r="AA1739" s="35">
        <v>364.83917190336</v>
      </c>
      <c r="AB1739" s="35">
        <v>0.0</v>
      </c>
      <c r="AC1739" s="35">
        <v>2.1998100096</v>
      </c>
      <c r="AD1739" s="35">
        <v>70.69584245472</v>
      </c>
      <c r="AE1739" s="35">
        <v>167.990380000128</v>
      </c>
      <c r="AF1739" s="35">
        <v>517.5036002304</v>
      </c>
    </row>
    <row r="1740" ht="15.75" customHeight="1">
      <c r="A1740" s="35" t="s">
        <v>70</v>
      </c>
      <c r="B1740" s="35" t="s">
        <v>1883</v>
      </c>
      <c r="C1740" s="35">
        <v>12763.0</v>
      </c>
      <c r="D1740" s="35" t="s">
        <v>70</v>
      </c>
      <c r="F1740" s="35">
        <v>0.04138661437930297</v>
      </c>
      <c r="G1740" s="35">
        <v>0.01092021283430073</v>
      </c>
      <c r="H1740" s="35">
        <v>0.0523068272136037</v>
      </c>
      <c r="I1740" s="35">
        <v>15.37697411712</v>
      </c>
      <c r="J1740" s="35">
        <v>0.0</v>
      </c>
      <c r="K1740" s="35">
        <v>0.0</v>
      </c>
      <c r="L1740" s="35">
        <v>0.0</v>
      </c>
      <c r="M1740" s="35">
        <v>0.0</v>
      </c>
      <c r="N1740" s="35">
        <v>0.0</v>
      </c>
      <c r="O1740" s="35">
        <v>0.0</v>
      </c>
      <c r="P1740" s="35">
        <v>0.0</v>
      </c>
      <c r="R1740" s="35">
        <v>0.0</v>
      </c>
      <c r="S1740" s="35">
        <v>0.0</v>
      </c>
      <c r="T1740" s="35">
        <v>0.0</v>
      </c>
      <c r="U1740" s="35">
        <v>0.0</v>
      </c>
      <c r="V1740" s="35">
        <v>15.37697411712</v>
      </c>
      <c r="W1740" s="35">
        <v>0.0</v>
      </c>
      <c r="X1740" s="35">
        <v>0.0</v>
      </c>
      <c r="Y1740" s="35">
        <v>0.0</v>
      </c>
      <c r="Z1740" s="35">
        <v>0.0</v>
      </c>
      <c r="AA1740" s="35">
        <v>13.07623810752</v>
      </c>
      <c r="AB1740" s="35">
        <v>0.0</v>
      </c>
      <c r="AC1740" s="35">
        <v>0.0</v>
      </c>
      <c r="AD1740" s="35">
        <v>0.0</v>
      </c>
      <c r="AE1740" s="35">
        <v>0.0</v>
      </c>
      <c r="AF1740" s="35">
        <v>2.9567819232</v>
      </c>
    </row>
    <row r="1741" ht="15.75" customHeight="1">
      <c r="A1741" s="35" t="s">
        <v>70</v>
      </c>
      <c r="B1741" s="35" t="s">
        <v>1884</v>
      </c>
      <c r="C1741" s="35">
        <v>12763.0</v>
      </c>
      <c r="D1741" s="35" t="s">
        <v>70</v>
      </c>
      <c r="F1741" s="35">
        <v>0.02781558042305107</v>
      </c>
      <c r="G1741" s="35">
        <v>0.02123908696132374</v>
      </c>
      <c r="H1741" s="35">
        <v>0.04905466738437482</v>
      </c>
      <c r="I1741" s="35">
        <v>14.073801098112</v>
      </c>
      <c r="J1741" s="35">
        <v>0.0</v>
      </c>
      <c r="K1741" s="35">
        <v>0.0</v>
      </c>
      <c r="L1741" s="35">
        <v>0.0</v>
      </c>
      <c r="M1741" s="35">
        <v>0.0</v>
      </c>
      <c r="N1741" s="35">
        <v>0.0</v>
      </c>
      <c r="O1741" s="35">
        <v>0.0</v>
      </c>
      <c r="P1741" s="35">
        <v>0.0</v>
      </c>
      <c r="R1741" s="35">
        <v>0.0</v>
      </c>
      <c r="S1741" s="35">
        <v>0.0</v>
      </c>
      <c r="T1741" s="35">
        <v>0.0</v>
      </c>
      <c r="U1741" s="35">
        <v>0.0</v>
      </c>
      <c r="V1741" s="35">
        <v>14.073801098112</v>
      </c>
      <c r="W1741" s="35">
        <v>0.0</v>
      </c>
      <c r="X1741" s="35">
        <v>0.0</v>
      </c>
      <c r="Y1741" s="35">
        <v>0.0</v>
      </c>
      <c r="Z1741" s="35">
        <v>0.0</v>
      </c>
      <c r="AA1741" s="35">
        <v>6.646298448384</v>
      </c>
      <c r="AB1741" s="35">
        <v>0.0</v>
      </c>
      <c r="AC1741" s="35">
        <v>0.0</v>
      </c>
      <c r="AD1741" s="35">
        <v>0.0</v>
      </c>
      <c r="AE1741" s="35">
        <v>0.0</v>
      </c>
      <c r="AF1741" s="35">
        <v>11.7719009856</v>
      </c>
    </row>
    <row r="1742" ht="15.75" customHeight="1">
      <c r="A1742" s="35" t="s">
        <v>70</v>
      </c>
      <c r="B1742" s="35" t="s">
        <v>1885</v>
      </c>
      <c r="C1742" s="35">
        <v>12763.0</v>
      </c>
      <c r="D1742" s="35" t="s">
        <v>70</v>
      </c>
      <c r="F1742" s="35">
        <v>0.02408068210033351</v>
      </c>
      <c r="G1742" s="35">
        <v>0.0258526599198054</v>
      </c>
      <c r="H1742" s="35">
        <v>0.04993334202013891</v>
      </c>
      <c r="I1742" s="35">
        <v>13.0895549568</v>
      </c>
      <c r="J1742" s="35">
        <v>0.0</v>
      </c>
      <c r="K1742" s="35">
        <v>0.0</v>
      </c>
      <c r="L1742" s="35">
        <v>0.0</v>
      </c>
      <c r="M1742" s="35">
        <v>0.0</v>
      </c>
      <c r="N1742" s="35">
        <v>0.0</v>
      </c>
      <c r="O1742" s="35">
        <v>0.0</v>
      </c>
      <c r="P1742" s="35">
        <v>0.0</v>
      </c>
      <c r="R1742" s="35">
        <v>0.0</v>
      </c>
      <c r="S1742" s="35">
        <v>0.0</v>
      </c>
      <c r="T1742" s="35">
        <v>0.0</v>
      </c>
      <c r="U1742" s="35">
        <v>0.0</v>
      </c>
      <c r="V1742" s="35">
        <v>13.0895549568</v>
      </c>
      <c r="W1742" s="35">
        <v>0.0</v>
      </c>
      <c r="X1742" s="35">
        <v>0.0</v>
      </c>
      <c r="Y1742" s="35">
        <v>0.0</v>
      </c>
      <c r="Z1742" s="35">
        <v>0.0</v>
      </c>
      <c r="AA1742" s="35">
        <v>5.581242608256</v>
      </c>
      <c r="AB1742" s="35">
        <v>0.0</v>
      </c>
      <c r="AC1742" s="35">
        <v>0.0</v>
      </c>
      <c r="AD1742" s="35">
        <v>0.0</v>
      </c>
      <c r="AE1742" s="35">
        <v>0.0</v>
      </c>
      <c r="AF1742" s="35">
        <v>7.6115069856</v>
      </c>
    </row>
    <row r="1743" ht="15.75" customHeight="1">
      <c r="A1743" s="35" t="s">
        <v>70</v>
      </c>
      <c r="B1743" s="35" t="s">
        <v>1886</v>
      </c>
      <c r="C1743" s="35">
        <v>12763.0</v>
      </c>
      <c r="D1743" s="35" t="s">
        <v>70</v>
      </c>
      <c r="F1743" s="35">
        <v>0.03597799557034566</v>
      </c>
      <c r="G1743" s="35">
        <v>0.03683507608169403</v>
      </c>
      <c r="H1743" s="35">
        <v>0.0728130716520397</v>
      </c>
      <c r="I1743" s="35">
        <v>21.570020986752</v>
      </c>
      <c r="J1743" s="35">
        <v>0.0</v>
      </c>
      <c r="K1743" s="35">
        <v>0.0</v>
      </c>
      <c r="L1743" s="35">
        <v>0.0</v>
      </c>
      <c r="M1743" s="35">
        <v>0.0</v>
      </c>
      <c r="N1743" s="35">
        <v>0.0</v>
      </c>
      <c r="O1743" s="35">
        <v>0.0</v>
      </c>
      <c r="P1743" s="35">
        <v>0.0</v>
      </c>
      <c r="R1743" s="35">
        <v>0.0</v>
      </c>
      <c r="S1743" s="35">
        <v>0.0</v>
      </c>
      <c r="T1743" s="35">
        <v>0.0</v>
      </c>
      <c r="U1743" s="35">
        <v>0.0</v>
      </c>
      <c r="V1743" s="35">
        <v>21.570020986752</v>
      </c>
      <c r="W1743" s="35">
        <v>0.0</v>
      </c>
      <c r="X1743" s="35">
        <v>0.0</v>
      </c>
      <c r="Y1743" s="35">
        <v>0.0</v>
      </c>
      <c r="Z1743" s="35">
        <v>0.0</v>
      </c>
      <c r="AA1743" s="35">
        <v>15.343451972352</v>
      </c>
      <c r="AB1743" s="35">
        <v>0.0</v>
      </c>
      <c r="AC1743" s="35">
        <v>0.0</v>
      </c>
      <c r="AD1743" s="35">
        <v>0.0</v>
      </c>
      <c r="AE1743" s="35">
        <v>0.0</v>
      </c>
      <c r="AF1743" s="35">
        <v>8.213313024</v>
      </c>
    </row>
    <row r="1744" ht="15.75" customHeight="1">
      <c r="A1744" s="35" t="s">
        <v>70</v>
      </c>
      <c r="B1744" s="35" t="s">
        <v>1887</v>
      </c>
      <c r="C1744" s="35">
        <v>12763.0</v>
      </c>
      <c r="D1744" s="35" t="s">
        <v>70</v>
      </c>
      <c r="F1744" s="35">
        <v>0.03130592755957461</v>
      </c>
      <c r="G1744" s="35">
        <v>0.0295051615616079</v>
      </c>
      <c r="H1744" s="35">
        <v>0.06081108912118251</v>
      </c>
      <c r="I1744" s="35">
        <v>19.617133568256</v>
      </c>
      <c r="J1744" s="35">
        <v>0.0</v>
      </c>
      <c r="K1744" s="35">
        <v>0.0</v>
      </c>
      <c r="L1744" s="35">
        <v>0.0</v>
      </c>
      <c r="M1744" s="35">
        <v>0.0</v>
      </c>
      <c r="N1744" s="35">
        <v>0.0</v>
      </c>
      <c r="O1744" s="35">
        <v>0.0</v>
      </c>
      <c r="P1744" s="35">
        <v>0.0</v>
      </c>
      <c r="R1744" s="35">
        <v>0.0</v>
      </c>
      <c r="S1744" s="35">
        <v>0.0</v>
      </c>
      <c r="T1744" s="35">
        <v>0.0</v>
      </c>
      <c r="U1744" s="35">
        <v>0.0</v>
      </c>
      <c r="V1744" s="35">
        <v>19.617133568256</v>
      </c>
      <c r="W1744" s="35">
        <v>0.0</v>
      </c>
      <c r="X1744" s="35">
        <v>0.0</v>
      </c>
      <c r="Y1744" s="35">
        <v>0.0</v>
      </c>
      <c r="Z1744" s="35">
        <v>0.0</v>
      </c>
      <c r="AA1744" s="35">
        <v>11.342134573056</v>
      </c>
      <c r="AB1744" s="35">
        <v>0.0</v>
      </c>
      <c r="AC1744" s="35">
        <v>0.0</v>
      </c>
      <c r="AD1744" s="35">
        <v>0.0</v>
      </c>
      <c r="AE1744" s="35">
        <v>0.0</v>
      </c>
      <c r="AF1744" s="35">
        <v>8.2749989952</v>
      </c>
    </row>
    <row r="1745" ht="15.75" customHeight="1">
      <c r="A1745" s="35" t="s">
        <v>70</v>
      </c>
      <c r="B1745" s="35" t="s">
        <v>1888</v>
      </c>
      <c r="C1745" s="35">
        <v>12763.0</v>
      </c>
      <c r="D1745" s="35" t="s">
        <v>70</v>
      </c>
      <c r="F1745" s="35">
        <v>0.01706600088606668</v>
      </c>
      <c r="G1745" s="35">
        <v>0.03514822949711539</v>
      </c>
      <c r="H1745" s="35">
        <v>0.05221423038318208</v>
      </c>
      <c r="I1745" s="35">
        <v>18.3208769856</v>
      </c>
      <c r="J1745" s="35">
        <v>0.0</v>
      </c>
      <c r="K1745" s="35">
        <v>0.0</v>
      </c>
      <c r="L1745" s="35">
        <v>0.0</v>
      </c>
      <c r="M1745" s="35">
        <v>0.0</v>
      </c>
      <c r="N1745" s="35">
        <v>0.0</v>
      </c>
      <c r="O1745" s="35">
        <v>0.0</v>
      </c>
      <c r="P1745" s="35">
        <v>0.0</v>
      </c>
      <c r="R1745" s="35">
        <v>0.0</v>
      </c>
      <c r="S1745" s="35">
        <v>0.0</v>
      </c>
      <c r="T1745" s="35">
        <v>0.0</v>
      </c>
      <c r="U1745" s="35">
        <v>0.0</v>
      </c>
      <c r="V1745" s="35">
        <v>18.3208769856</v>
      </c>
      <c r="W1745" s="35">
        <v>0.0</v>
      </c>
      <c r="X1745" s="35">
        <v>0.0</v>
      </c>
      <c r="Y1745" s="35">
        <v>0.0</v>
      </c>
      <c r="Z1745" s="35">
        <v>0.0</v>
      </c>
      <c r="AA1745" s="35">
        <v>4.4781359616</v>
      </c>
      <c r="AB1745" s="35">
        <v>0.0</v>
      </c>
      <c r="AC1745" s="35">
        <v>0.0</v>
      </c>
      <c r="AD1745" s="35">
        <v>0.0</v>
      </c>
      <c r="AE1745" s="35">
        <v>0.0</v>
      </c>
      <c r="AF1745" s="35">
        <v>17.1667679904</v>
      </c>
    </row>
    <row r="1746" ht="15.75" customHeight="1">
      <c r="A1746" s="35" t="s">
        <v>70</v>
      </c>
      <c r="B1746" s="35" t="s">
        <v>1889</v>
      </c>
      <c r="C1746" s="35">
        <v>12763.0</v>
      </c>
      <c r="D1746" s="35" t="s">
        <v>70</v>
      </c>
      <c r="F1746" s="35">
        <v>0.04462750344406007</v>
      </c>
      <c r="G1746" s="35">
        <v>0.01117713052050637</v>
      </c>
      <c r="H1746" s="35">
        <v>0.05580463396456644</v>
      </c>
      <c r="I1746" s="35">
        <v>20.896615442304</v>
      </c>
      <c r="J1746" s="35">
        <v>0.0</v>
      </c>
      <c r="K1746" s="35">
        <v>0.0</v>
      </c>
      <c r="L1746" s="35">
        <v>0.0</v>
      </c>
      <c r="M1746" s="35">
        <v>0.0</v>
      </c>
      <c r="N1746" s="35">
        <v>0.0</v>
      </c>
      <c r="O1746" s="35">
        <v>0.0</v>
      </c>
      <c r="P1746" s="35">
        <v>0.0</v>
      </c>
      <c r="R1746" s="35">
        <v>0.0</v>
      </c>
      <c r="S1746" s="35">
        <v>0.0</v>
      </c>
      <c r="T1746" s="35">
        <v>0.0</v>
      </c>
      <c r="U1746" s="35">
        <v>0.0</v>
      </c>
      <c r="V1746" s="35">
        <v>20.896615442304</v>
      </c>
      <c r="W1746" s="35">
        <v>0.0</v>
      </c>
      <c r="X1746" s="35">
        <v>0.0</v>
      </c>
      <c r="Y1746" s="35">
        <v>0.0</v>
      </c>
      <c r="Z1746" s="35">
        <v>0.0</v>
      </c>
      <c r="AA1746" s="35">
        <v>20.896615442304</v>
      </c>
      <c r="AB1746" s="35">
        <v>0.0</v>
      </c>
      <c r="AC1746" s="35">
        <v>0.0</v>
      </c>
      <c r="AD1746" s="35">
        <v>0.0</v>
      </c>
      <c r="AE1746" s="35">
        <v>0.0</v>
      </c>
      <c r="AF1746" s="35">
        <v>4.7463210144</v>
      </c>
    </row>
    <row r="1747" ht="15.75" customHeight="1">
      <c r="A1747" s="35" t="s">
        <v>70</v>
      </c>
      <c r="B1747" s="35" t="s">
        <v>1890</v>
      </c>
      <c r="C1747" s="35">
        <v>12763.0</v>
      </c>
      <c r="D1747" s="35" t="s">
        <v>70</v>
      </c>
      <c r="F1747" s="35">
        <v>0.02436671214006813</v>
      </c>
      <c r="G1747" s="35">
        <v>0.02795845189677779</v>
      </c>
      <c r="H1747" s="35">
        <v>0.05232516403684592</v>
      </c>
      <c r="I1747" s="35">
        <v>13.280884815744</v>
      </c>
      <c r="J1747" s="35">
        <v>0.0</v>
      </c>
      <c r="K1747" s="35">
        <v>0.0</v>
      </c>
      <c r="L1747" s="35">
        <v>0.0</v>
      </c>
      <c r="M1747" s="35">
        <v>0.0</v>
      </c>
      <c r="N1747" s="35">
        <v>0.0</v>
      </c>
      <c r="O1747" s="35">
        <v>0.0</v>
      </c>
      <c r="P1747" s="35">
        <v>0.0</v>
      </c>
      <c r="R1747" s="35">
        <v>0.0</v>
      </c>
      <c r="S1747" s="35">
        <v>0.0</v>
      </c>
      <c r="T1747" s="35">
        <v>0.0</v>
      </c>
      <c r="U1747" s="35">
        <v>0.0</v>
      </c>
      <c r="V1747" s="35">
        <v>13.280884815744</v>
      </c>
      <c r="W1747" s="35">
        <v>0.0</v>
      </c>
      <c r="X1747" s="35">
        <v>0.0</v>
      </c>
      <c r="Y1747" s="35">
        <v>0.0</v>
      </c>
      <c r="Z1747" s="35">
        <v>0.0</v>
      </c>
      <c r="AA1747" s="35">
        <v>3.78202825728</v>
      </c>
      <c r="AB1747" s="35">
        <v>0.0</v>
      </c>
      <c r="AC1747" s="35">
        <v>0.0</v>
      </c>
      <c r="AD1747" s="35">
        <v>0.0</v>
      </c>
      <c r="AE1747" s="35">
        <v>0.0</v>
      </c>
      <c r="AF1747" s="35">
        <v>10.0271820096</v>
      </c>
    </row>
    <row r="1748" ht="15.75" customHeight="1">
      <c r="A1748" s="35" t="s">
        <v>70</v>
      </c>
      <c r="B1748" s="35" t="s">
        <v>1891</v>
      </c>
      <c r="C1748" s="35">
        <v>12763.0</v>
      </c>
      <c r="D1748" s="35" t="s">
        <v>70</v>
      </c>
      <c r="F1748" s="35">
        <v>0.09108511730587643</v>
      </c>
      <c r="G1748" s="35">
        <v>0.007068271773419494</v>
      </c>
      <c r="H1748" s="35">
        <v>0.09815338907929592</v>
      </c>
      <c r="I1748" s="35">
        <v>34.838211195648</v>
      </c>
      <c r="J1748" s="35">
        <v>0.0</v>
      </c>
      <c r="K1748" s="35">
        <v>0.0</v>
      </c>
      <c r="L1748" s="35">
        <v>0.0</v>
      </c>
      <c r="M1748" s="35">
        <v>0.0</v>
      </c>
      <c r="N1748" s="35">
        <v>0.0</v>
      </c>
      <c r="O1748" s="35">
        <v>0.0</v>
      </c>
      <c r="P1748" s="35">
        <v>0.0</v>
      </c>
      <c r="R1748" s="35">
        <v>0.0</v>
      </c>
      <c r="S1748" s="35">
        <v>0.0</v>
      </c>
      <c r="T1748" s="35">
        <v>0.0</v>
      </c>
      <c r="U1748" s="35">
        <v>0.0</v>
      </c>
      <c r="V1748" s="35">
        <v>34.838211195648</v>
      </c>
      <c r="W1748" s="35">
        <v>0.0</v>
      </c>
      <c r="X1748" s="35">
        <v>0.0</v>
      </c>
      <c r="Y1748" s="35">
        <v>0.0</v>
      </c>
      <c r="Z1748" s="35">
        <v>0.0</v>
      </c>
      <c r="AA1748" s="35">
        <v>32.432799224448</v>
      </c>
      <c r="AB1748" s="35">
        <v>0.0</v>
      </c>
      <c r="AC1748" s="35">
        <v>0.0</v>
      </c>
      <c r="AD1748" s="35">
        <v>0.0</v>
      </c>
      <c r="AE1748" s="35">
        <v>0.0</v>
      </c>
      <c r="AF1748" s="35">
        <v>2.4054119712</v>
      </c>
    </row>
    <row r="1749" ht="15.75" customHeight="1">
      <c r="A1749" s="35" t="s">
        <v>70</v>
      </c>
      <c r="B1749" s="35" t="s">
        <v>1892</v>
      </c>
      <c r="C1749" s="35">
        <v>12763.0</v>
      </c>
      <c r="D1749" s="35" t="s">
        <v>70</v>
      </c>
      <c r="F1749" s="35">
        <v>0.0520657498440119</v>
      </c>
      <c r="G1749" s="35">
        <v>0.02993044690854427</v>
      </c>
      <c r="H1749" s="35">
        <v>0.08199619675255618</v>
      </c>
      <c r="I1749" s="35">
        <v>23.3036250048</v>
      </c>
      <c r="J1749" s="35">
        <v>0.0</v>
      </c>
      <c r="K1749" s="35">
        <v>0.0</v>
      </c>
      <c r="L1749" s="35">
        <v>0.0</v>
      </c>
      <c r="M1749" s="35">
        <v>0.0</v>
      </c>
      <c r="N1749" s="35">
        <v>0.0</v>
      </c>
      <c r="O1749" s="35">
        <v>0.0</v>
      </c>
      <c r="P1749" s="35">
        <v>0.0</v>
      </c>
      <c r="R1749" s="35">
        <v>0.0</v>
      </c>
      <c r="S1749" s="35">
        <v>0.0</v>
      </c>
      <c r="T1749" s="35">
        <v>0.0</v>
      </c>
      <c r="U1749" s="35">
        <v>0.0</v>
      </c>
      <c r="V1749" s="35">
        <v>23.3036250048</v>
      </c>
      <c r="W1749" s="35">
        <v>0.0</v>
      </c>
      <c r="X1749" s="35">
        <v>0.0</v>
      </c>
      <c r="Y1749" s="35">
        <v>0.0</v>
      </c>
      <c r="Z1749" s="35">
        <v>0.0</v>
      </c>
      <c r="AA1749" s="35">
        <v>17.435323374336</v>
      </c>
      <c r="AB1749" s="35">
        <v>0.0</v>
      </c>
      <c r="AC1749" s="35">
        <v>0.0</v>
      </c>
      <c r="AD1749" s="35">
        <v>0.0</v>
      </c>
      <c r="AE1749" s="35">
        <v>0.0</v>
      </c>
      <c r="AF1749" s="35">
        <v>15.8575469472</v>
      </c>
    </row>
    <row r="1750" ht="15.75" customHeight="1">
      <c r="A1750" s="35" t="s">
        <v>70</v>
      </c>
      <c r="B1750" s="35" t="s">
        <v>1893</v>
      </c>
      <c r="C1750" s="35">
        <v>12763.0</v>
      </c>
      <c r="D1750" s="35" t="s">
        <v>70</v>
      </c>
      <c r="F1750" s="35">
        <v>0.02301435437985076</v>
      </c>
      <c r="G1750" s="35">
        <v>0.02033725833308289</v>
      </c>
      <c r="H1750" s="35">
        <v>0.04335161271293365</v>
      </c>
      <c r="I1750" s="35">
        <v>14.5298272896</v>
      </c>
      <c r="J1750" s="35">
        <v>0.0</v>
      </c>
      <c r="K1750" s="35">
        <v>0.0</v>
      </c>
      <c r="L1750" s="35">
        <v>0.0</v>
      </c>
      <c r="M1750" s="35">
        <v>0.0</v>
      </c>
      <c r="N1750" s="35">
        <v>0.0</v>
      </c>
      <c r="O1750" s="35">
        <v>0.0</v>
      </c>
      <c r="P1750" s="35">
        <v>0.0</v>
      </c>
      <c r="R1750" s="35">
        <v>0.0</v>
      </c>
      <c r="S1750" s="35">
        <v>0.0</v>
      </c>
      <c r="T1750" s="35">
        <v>0.0</v>
      </c>
      <c r="U1750" s="35">
        <v>0.0</v>
      </c>
      <c r="V1750" s="35">
        <v>14.5298272896</v>
      </c>
      <c r="W1750" s="35">
        <v>0.0</v>
      </c>
      <c r="X1750" s="35">
        <v>0.0</v>
      </c>
      <c r="Y1750" s="35">
        <v>0.0</v>
      </c>
      <c r="Z1750" s="35">
        <v>0.0</v>
      </c>
      <c r="AA1750" s="35">
        <v>6.3585891936</v>
      </c>
      <c r="AB1750" s="35">
        <v>0.0</v>
      </c>
      <c r="AC1750" s="35">
        <v>0.0</v>
      </c>
      <c r="AD1750" s="35">
        <v>0.0</v>
      </c>
      <c r="AE1750" s="35">
        <v>0.0</v>
      </c>
      <c r="AF1750" s="35">
        <v>8.171238096</v>
      </c>
    </row>
    <row r="1751" ht="15.75" customHeight="1">
      <c r="A1751" s="35" t="s">
        <v>70</v>
      </c>
      <c r="B1751" s="35" t="s">
        <v>1894</v>
      </c>
      <c r="C1751" s="35">
        <v>12763.0</v>
      </c>
      <c r="D1751" s="35" t="s">
        <v>70</v>
      </c>
      <c r="F1751" s="35">
        <v>0.2259458060660403</v>
      </c>
      <c r="G1751" s="35">
        <v>0.1768127493305085</v>
      </c>
      <c r="H1751" s="35">
        <v>0.4027585553965488</v>
      </c>
      <c r="I1751" s="35">
        <v>107.015990747904</v>
      </c>
      <c r="J1751" s="35">
        <v>0.0</v>
      </c>
      <c r="K1751" s="35">
        <v>0.0</v>
      </c>
      <c r="L1751" s="35">
        <v>0.0</v>
      </c>
      <c r="M1751" s="35">
        <v>0.0</v>
      </c>
      <c r="N1751" s="35">
        <v>0.0</v>
      </c>
      <c r="O1751" s="35">
        <v>0.0</v>
      </c>
      <c r="P1751" s="35">
        <v>0.0</v>
      </c>
      <c r="R1751" s="35">
        <v>0.0</v>
      </c>
      <c r="S1751" s="35">
        <v>0.0</v>
      </c>
      <c r="T1751" s="35">
        <v>0.0</v>
      </c>
      <c r="U1751" s="35">
        <v>4.957047210608621</v>
      </c>
      <c r="V1751" s="35">
        <v>107.015990747904</v>
      </c>
      <c r="W1751" s="35">
        <v>0.0</v>
      </c>
      <c r="X1751" s="35">
        <v>0.0</v>
      </c>
      <c r="Y1751" s="35">
        <v>0.0</v>
      </c>
      <c r="Z1751" s="35">
        <v>0.4926484241279505</v>
      </c>
      <c r="AA1751" s="35">
        <v>86.653250699904</v>
      </c>
      <c r="AB1751" s="35">
        <v>0.0</v>
      </c>
      <c r="AC1751" s="35">
        <v>0.0</v>
      </c>
      <c r="AD1751" s="35">
        <v>0.0</v>
      </c>
      <c r="AE1751" s="35">
        <v>2.614884826175985</v>
      </c>
      <c r="AF1751" s="35">
        <v>37.9117170432</v>
      </c>
    </row>
    <row r="1752" ht="15.75" customHeight="1">
      <c r="A1752" s="35" t="s">
        <v>70</v>
      </c>
      <c r="B1752" s="35" t="s">
        <v>1895</v>
      </c>
      <c r="C1752" s="35">
        <v>12763.0</v>
      </c>
      <c r="D1752" s="35" t="s">
        <v>70</v>
      </c>
      <c r="F1752" s="35">
        <v>0.03376185728266799</v>
      </c>
      <c r="G1752" s="35">
        <v>0.008636752602905374</v>
      </c>
      <c r="H1752" s="35">
        <v>0.04239860988557336</v>
      </c>
      <c r="I1752" s="35">
        <v>10.51890783552</v>
      </c>
      <c r="J1752" s="35">
        <v>0.0</v>
      </c>
      <c r="K1752" s="35">
        <v>0.0</v>
      </c>
      <c r="L1752" s="35">
        <v>0.0</v>
      </c>
      <c r="M1752" s="35">
        <v>0.0</v>
      </c>
      <c r="N1752" s="35">
        <v>0.0</v>
      </c>
      <c r="O1752" s="35">
        <v>0.0</v>
      </c>
      <c r="P1752" s="35">
        <v>0.0</v>
      </c>
      <c r="R1752" s="35">
        <v>0.0</v>
      </c>
      <c r="S1752" s="35">
        <v>0.0</v>
      </c>
      <c r="T1752" s="35">
        <v>0.0</v>
      </c>
      <c r="U1752" s="35">
        <v>0.0</v>
      </c>
      <c r="V1752" s="35">
        <v>10.51890783552</v>
      </c>
      <c r="W1752" s="35">
        <v>0.0</v>
      </c>
      <c r="X1752" s="35">
        <v>0.0</v>
      </c>
      <c r="Y1752" s="35">
        <v>0.0</v>
      </c>
      <c r="Z1752" s="35">
        <v>0.0</v>
      </c>
      <c r="AA1752" s="35">
        <v>9.05267284992</v>
      </c>
      <c r="AB1752" s="35">
        <v>0.0</v>
      </c>
      <c r="AC1752" s="35">
        <v>0.0</v>
      </c>
      <c r="AD1752" s="35">
        <v>0.0</v>
      </c>
      <c r="AE1752" s="35">
        <v>0.0</v>
      </c>
      <c r="AF1752" s="35">
        <v>3.7155660192</v>
      </c>
    </row>
    <row r="1753" ht="15.75" customHeight="1">
      <c r="A1753" s="35" t="s">
        <v>70</v>
      </c>
      <c r="B1753" s="35" t="s">
        <v>1896</v>
      </c>
      <c r="C1753" s="35">
        <v>12763.0</v>
      </c>
      <c r="D1753" s="35" t="s">
        <v>70</v>
      </c>
      <c r="F1753" s="35">
        <v>0.05116841062131791</v>
      </c>
      <c r="G1753" s="35">
        <v>0.03129790333031576</v>
      </c>
      <c r="H1753" s="35">
        <v>0.08246631395163369</v>
      </c>
      <c r="I1753" s="35">
        <v>23.950395415296</v>
      </c>
      <c r="J1753" s="35">
        <v>0.0</v>
      </c>
      <c r="K1753" s="35">
        <v>0.0</v>
      </c>
      <c r="L1753" s="35">
        <v>0.0</v>
      </c>
      <c r="M1753" s="35">
        <v>0.0</v>
      </c>
      <c r="N1753" s="35">
        <v>0.0</v>
      </c>
      <c r="O1753" s="35">
        <v>0.0</v>
      </c>
      <c r="P1753" s="35">
        <v>0.0</v>
      </c>
      <c r="R1753" s="35">
        <v>0.0</v>
      </c>
      <c r="S1753" s="35">
        <v>0.0</v>
      </c>
      <c r="T1753" s="35">
        <v>0.0</v>
      </c>
      <c r="U1753" s="35">
        <v>0.0</v>
      </c>
      <c r="V1753" s="35">
        <v>23.950395415296</v>
      </c>
      <c r="W1753" s="35">
        <v>0.0</v>
      </c>
      <c r="X1753" s="35">
        <v>0.0</v>
      </c>
      <c r="Y1753" s="35">
        <v>0.0</v>
      </c>
      <c r="Z1753" s="35">
        <v>0.0</v>
      </c>
      <c r="AA1753" s="35">
        <v>15.966009472896</v>
      </c>
      <c r="AB1753" s="35">
        <v>0.0</v>
      </c>
      <c r="AC1753" s="35">
        <v>0.0</v>
      </c>
      <c r="AD1753" s="35">
        <v>0.0</v>
      </c>
      <c r="AE1753" s="35">
        <v>0.0</v>
      </c>
      <c r="AF1753" s="35">
        <v>7.9843859424</v>
      </c>
    </row>
    <row r="1754" ht="15.75" customHeight="1">
      <c r="A1754" s="35" t="s">
        <v>70</v>
      </c>
      <c r="B1754" s="35" t="s">
        <v>1897</v>
      </c>
      <c r="C1754" s="35">
        <v>12763.0</v>
      </c>
      <c r="D1754" s="35" t="s">
        <v>70</v>
      </c>
      <c r="F1754" s="35">
        <v>0.01827745734333688</v>
      </c>
      <c r="G1754" s="35">
        <v>0.04125862983657301</v>
      </c>
      <c r="H1754" s="35">
        <v>0.05953608717990989</v>
      </c>
      <c r="I1754" s="35">
        <v>12.686369133312</v>
      </c>
      <c r="J1754" s="35">
        <v>0.0</v>
      </c>
      <c r="K1754" s="35">
        <v>0.0</v>
      </c>
      <c r="L1754" s="35">
        <v>0.0</v>
      </c>
      <c r="M1754" s="35">
        <v>0.0</v>
      </c>
      <c r="N1754" s="35">
        <v>0.0</v>
      </c>
      <c r="O1754" s="35">
        <v>0.0</v>
      </c>
      <c r="P1754" s="35">
        <v>0.0</v>
      </c>
      <c r="R1754" s="35">
        <v>0.0</v>
      </c>
      <c r="S1754" s="35">
        <v>0.0</v>
      </c>
      <c r="T1754" s="35">
        <v>0.0</v>
      </c>
      <c r="U1754" s="35">
        <v>0.0</v>
      </c>
      <c r="V1754" s="35">
        <v>12.686369133312</v>
      </c>
      <c r="W1754" s="35">
        <v>0.0</v>
      </c>
      <c r="X1754" s="35">
        <v>0.0</v>
      </c>
      <c r="Y1754" s="35">
        <v>0.0</v>
      </c>
      <c r="Z1754" s="35">
        <v>0.0</v>
      </c>
      <c r="AA1754" s="35">
        <v>10.965944166912</v>
      </c>
      <c r="AB1754" s="35">
        <v>0.0</v>
      </c>
      <c r="AC1754" s="35">
        <v>0.0</v>
      </c>
      <c r="AD1754" s="35">
        <v>0.0</v>
      </c>
      <c r="AE1754" s="35">
        <v>0.0</v>
      </c>
      <c r="AF1754" s="35">
        <v>9.7748759808</v>
      </c>
    </row>
    <row r="1755" ht="15.75" customHeight="1">
      <c r="A1755" s="35" t="s">
        <v>70</v>
      </c>
      <c r="B1755" s="35" t="s">
        <v>1898</v>
      </c>
      <c r="C1755" s="35">
        <v>12763.0</v>
      </c>
      <c r="D1755" s="35" t="s">
        <v>70</v>
      </c>
      <c r="F1755" s="35">
        <v>0.02121803591980659</v>
      </c>
      <c r="G1755" s="35">
        <v>0.01979369694739163</v>
      </c>
      <c r="H1755" s="35">
        <v>0.04101173286719823</v>
      </c>
      <c r="I1755" s="35">
        <v>13.837068354816</v>
      </c>
      <c r="J1755" s="35">
        <v>0.0</v>
      </c>
      <c r="K1755" s="35">
        <v>0.0</v>
      </c>
      <c r="L1755" s="35">
        <v>0.0</v>
      </c>
      <c r="M1755" s="35">
        <v>0.0</v>
      </c>
      <c r="N1755" s="35">
        <v>0.0</v>
      </c>
      <c r="O1755" s="35">
        <v>0.0</v>
      </c>
      <c r="P1755" s="35">
        <v>0.0</v>
      </c>
      <c r="R1755" s="35">
        <v>0.0</v>
      </c>
      <c r="S1755" s="35">
        <v>0.0</v>
      </c>
      <c r="T1755" s="35">
        <v>0.0</v>
      </c>
      <c r="U1755" s="35">
        <v>0.0</v>
      </c>
      <c r="V1755" s="35">
        <v>13.837068354816</v>
      </c>
      <c r="W1755" s="35">
        <v>0.0</v>
      </c>
      <c r="X1755" s="35">
        <v>0.0</v>
      </c>
      <c r="Y1755" s="35">
        <v>0.0</v>
      </c>
      <c r="Z1755" s="35">
        <v>0.0</v>
      </c>
      <c r="AA1755" s="35">
        <v>5.998464412416</v>
      </c>
      <c r="AB1755" s="35">
        <v>0.0</v>
      </c>
      <c r="AC1755" s="35">
        <v>0.0</v>
      </c>
      <c r="AD1755" s="35">
        <v>0.0</v>
      </c>
      <c r="AE1755" s="35">
        <v>0.0</v>
      </c>
      <c r="AF1755" s="35">
        <v>7.8386039424</v>
      </c>
    </row>
    <row r="1756" ht="15.75" customHeight="1">
      <c r="A1756" s="35" t="s">
        <v>70</v>
      </c>
      <c r="B1756" s="35" t="s">
        <v>1899</v>
      </c>
      <c r="C1756" s="35">
        <v>12763.0</v>
      </c>
      <c r="D1756" s="35" t="s">
        <v>70</v>
      </c>
      <c r="F1756" s="35">
        <v>0.04648757194135697</v>
      </c>
      <c r="G1756" s="35">
        <v>0.02210514867620155</v>
      </c>
      <c r="H1756" s="35">
        <v>0.06859272061755851</v>
      </c>
      <c r="I1756" s="35">
        <v>29.46657744576</v>
      </c>
      <c r="J1756" s="35">
        <v>0.0</v>
      </c>
      <c r="K1756" s="35">
        <v>0.0</v>
      </c>
      <c r="L1756" s="35">
        <v>0.0</v>
      </c>
      <c r="M1756" s="35">
        <v>0.0</v>
      </c>
      <c r="N1756" s="35">
        <v>0.0</v>
      </c>
      <c r="O1756" s="35">
        <v>0.0</v>
      </c>
      <c r="P1756" s="35">
        <v>0.0</v>
      </c>
      <c r="R1756" s="35">
        <v>0.0</v>
      </c>
      <c r="S1756" s="35">
        <v>0.0</v>
      </c>
      <c r="T1756" s="35">
        <v>0.0</v>
      </c>
      <c r="U1756" s="35">
        <v>0.0</v>
      </c>
      <c r="V1756" s="35">
        <v>29.46657744576</v>
      </c>
      <c r="W1756" s="35">
        <v>0.0</v>
      </c>
      <c r="X1756" s="35">
        <v>0.0</v>
      </c>
      <c r="Y1756" s="35">
        <v>0.0</v>
      </c>
      <c r="Z1756" s="35">
        <v>0.0</v>
      </c>
      <c r="AA1756" s="35">
        <v>17.84605648896</v>
      </c>
      <c r="AB1756" s="35">
        <v>0.0</v>
      </c>
      <c r="AC1756" s="35">
        <v>0.0</v>
      </c>
      <c r="AD1756" s="35">
        <v>0.0</v>
      </c>
      <c r="AE1756" s="35">
        <v>0.0</v>
      </c>
      <c r="AF1756" s="35">
        <v>11.6205209568</v>
      </c>
    </row>
    <row r="1757" ht="15.75" customHeight="1">
      <c r="A1757" s="35" t="s">
        <v>70</v>
      </c>
      <c r="B1757" s="35" t="s">
        <v>1900</v>
      </c>
      <c r="C1757" s="35">
        <v>12763.0</v>
      </c>
      <c r="D1757" s="35" t="s">
        <v>70</v>
      </c>
      <c r="F1757" s="35">
        <v>0.2765826772909412</v>
      </c>
      <c r="G1757" s="35">
        <v>0.07995179108638817</v>
      </c>
      <c r="H1757" s="35">
        <v>0.3565344683773293</v>
      </c>
      <c r="I1757" s="35">
        <v>110.171409393024</v>
      </c>
      <c r="J1757" s="35">
        <v>0.0</v>
      </c>
      <c r="K1757" s="35">
        <v>0.0</v>
      </c>
      <c r="L1757" s="35">
        <v>0.0</v>
      </c>
      <c r="M1757" s="35">
        <v>0.0</v>
      </c>
      <c r="N1757" s="35">
        <v>0.0</v>
      </c>
      <c r="O1757" s="35">
        <v>0.0</v>
      </c>
      <c r="P1757" s="35">
        <v>0.0</v>
      </c>
      <c r="R1757" s="35">
        <v>0.0</v>
      </c>
      <c r="S1757" s="35">
        <v>0.0</v>
      </c>
      <c r="T1757" s="35">
        <v>0.0</v>
      </c>
      <c r="U1757" s="35">
        <v>9.239219695641559</v>
      </c>
      <c r="V1757" s="35">
        <v>110.171409393024</v>
      </c>
      <c r="W1757" s="35">
        <v>0.0</v>
      </c>
      <c r="X1757" s="35">
        <v>0.0</v>
      </c>
      <c r="Y1757" s="35">
        <v>0.0</v>
      </c>
      <c r="Z1757" s="35">
        <v>1.493161461066173</v>
      </c>
      <c r="AA1757" s="35">
        <v>99.776031393024</v>
      </c>
      <c r="AB1757" s="35">
        <v>0.0</v>
      </c>
      <c r="AC1757" s="35">
        <v>0.0</v>
      </c>
      <c r="AD1757" s="35">
        <v>0.0</v>
      </c>
      <c r="AE1757" s="35">
        <v>0.1956819674879767</v>
      </c>
      <c r="AF1757" s="35">
        <v>13.8595351104</v>
      </c>
    </row>
    <row r="1758" ht="15.75" customHeight="1">
      <c r="A1758" s="35" t="s">
        <v>70</v>
      </c>
      <c r="B1758" s="35" t="s">
        <v>1901</v>
      </c>
      <c r="C1758" s="35">
        <v>12763.0</v>
      </c>
      <c r="D1758" s="35" t="s">
        <v>70</v>
      </c>
      <c r="F1758" s="35">
        <v>0.01918920500989233</v>
      </c>
      <c r="G1758" s="35">
        <v>0.02955809420094953</v>
      </c>
      <c r="H1758" s="35">
        <v>0.04874729921084187</v>
      </c>
      <c r="I1758" s="35">
        <v>14.30606044224</v>
      </c>
      <c r="J1758" s="35">
        <v>0.0</v>
      </c>
      <c r="K1758" s="35">
        <v>0.0</v>
      </c>
      <c r="L1758" s="35">
        <v>0.0</v>
      </c>
      <c r="M1758" s="35">
        <v>0.0</v>
      </c>
      <c r="N1758" s="35">
        <v>0.0</v>
      </c>
      <c r="O1758" s="35">
        <v>0.0</v>
      </c>
      <c r="P1758" s="35">
        <v>0.0</v>
      </c>
      <c r="R1758" s="35">
        <v>0.0</v>
      </c>
      <c r="S1758" s="35">
        <v>0.0</v>
      </c>
      <c r="T1758" s="35">
        <v>0.0</v>
      </c>
      <c r="U1758" s="35">
        <v>0.0</v>
      </c>
      <c r="V1758" s="35">
        <v>14.30606044224</v>
      </c>
      <c r="W1758" s="35">
        <v>0.0</v>
      </c>
      <c r="X1758" s="35">
        <v>0.0</v>
      </c>
      <c r="Y1758" s="35">
        <v>0.0</v>
      </c>
      <c r="Z1758" s="35">
        <v>0.0</v>
      </c>
      <c r="AA1758" s="35">
        <v>6.16187948544</v>
      </c>
      <c r="AB1758" s="35">
        <v>0.0</v>
      </c>
      <c r="AC1758" s="35">
        <v>0.0</v>
      </c>
      <c r="AD1758" s="35">
        <v>0.0</v>
      </c>
      <c r="AE1758" s="35">
        <v>0.0</v>
      </c>
      <c r="AF1758" s="35">
        <v>8.1441809568</v>
      </c>
    </row>
    <row r="1759" ht="15.75" customHeight="1">
      <c r="A1759" s="35" t="s">
        <v>70</v>
      </c>
      <c r="B1759" s="35" t="s">
        <v>1902</v>
      </c>
      <c r="C1759" s="35">
        <v>12763.0</v>
      </c>
      <c r="D1759" s="35" t="s">
        <v>70</v>
      </c>
      <c r="F1759" s="35">
        <v>0.2195086947106056</v>
      </c>
      <c r="G1759" s="35">
        <v>0.0397960142857704</v>
      </c>
      <c r="H1759" s="35">
        <v>0.259304708996376</v>
      </c>
      <c r="I1759" s="35">
        <v>90.192867803136</v>
      </c>
      <c r="J1759" s="35">
        <v>0.0</v>
      </c>
      <c r="K1759" s="35">
        <v>0.0</v>
      </c>
      <c r="L1759" s="35">
        <v>0.0</v>
      </c>
      <c r="M1759" s="35">
        <v>0.0</v>
      </c>
      <c r="N1759" s="35">
        <v>0.0</v>
      </c>
      <c r="O1759" s="35">
        <v>0.0</v>
      </c>
      <c r="P1759" s="35">
        <v>0.0</v>
      </c>
      <c r="R1759" s="35">
        <v>0.0</v>
      </c>
      <c r="S1759" s="35">
        <v>0.0</v>
      </c>
      <c r="T1759" s="35">
        <v>0.0</v>
      </c>
      <c r="U1759" s="35">
        <v>3.848527930383324</v>
      </c>
      <c r="V1759" s="35">
        <v>90.192867803136</v>
      </c>
      <c r="W1759" s="35">
        <v>0.0</v>
      </c>
      <c r="X1759" s="35">
        <v>0.0</v>
      </c>
      <c r="Y1759" s="35">
        <v>0.0</v>
      </c>
      <c r="Z1759" s="35">
        <v>3.848527930383324</v>
      </c>
      <c r="AA1759" s="35">
        <v>82.862679707136</v>
      </c>
      <c r="AB1759" s="35">
        <v>0.0</v>
      </c>
      <c r="AC1759" s="35">
        <v>0.0</v>
      </c>
      <c r="AD1759" s="35">
        <v>0.0</v>
      </c>
      <c r="AE1759" s="35">
        <v>0.0</v>
      </c>
      <c r="AF1759" s="35">
        <v>15.4687889664</v>
      </c>
    </row>
    <row r="1760" ht="15.75" customHeight="1">
      <c r="A1760" s="35" t="s">
        <v>70</v>
      </c>
      <c r="B1760" s="35" t="s">
        <v>1903</v>
      </c>
      <c r="C1760" s="35">
        <v>12763.0</v>
      </c>
      <c r="D1760" s="35" t="s">
        <v>70</v>
      </c>
      <c r="F1760" s="35">
        <v>0.039756619243704</v>
      </c>
      <c r="G1760" s="35">
        <v>0.03124652577416383</v>
      </c>
      <c r="H1760" s="35">
        <v>0.07100314501786784</v>
      </c>
      <c r="I1760" s="35">
        <v>22.858817119488</v>
      </c>
      <c r="J1760" s="35">
        <v>0.0</v>
      </c>
      <c r="K1760" s="35">
        <v>0.0</v>
      </c>
      <c r="L1760" s="35">
        <v>0.0</v>
      </c>
      <c r="M1760" s="35">
        <v>0.0</v>
      </c>
      <c r="N1760" s="35">
        <v>0.0</v>
      </c>
      <c r="O1760" s="35">
        <v>0.0</v>
      </c>
      <c r="P1760" s="35">
        <v>0.0</v>
      </c>
      <c r="R1760" s="35">
        <v>0.0</v>
      </c>
      <c r="S1760" s="35">
        <v>0.0</v>
      </c>
      <c r="T1760" s="35">
        <v>0.0</v>
      </c>
      <c r="U1760" s="35">
        <v>0.0</v>
      </c>
      <c r="V1760" s="35">
        <v>22.858817119488</v>
      </c>
      <c r="W1760" s="35">
        <v>0.0</v>
      </c>
      <c r="X1760" s="35">
        <v>0.0</v>
      </c>
      <c r="Y1760" s="35">
        <v>0.0</v>
      </c>
      <c r="Z1760" s="35">
        <v>0.0</v>
      </c>
      <c r="AA1760" s="35">
        <v>13.623146143488</v>
      </c>
      <c r="AB1760" s="35">
        <v>0.0</v>
      </c>
      <c r="AC1760" s="35">
        <v>0.0</v>
      </c>
      <c r="AD1760" s="35">
        <v>0.0</v>
      </c>
      <c r="AE1760" s="35">
        <v>0.0</v>
      </c>
      <c r="AF1760" s="35">
        <v>9.235670976</v>
      </c>
    </row>
    <row r="1761" ht="15.75" customHeight="1">
      <c r="A1761" s="35" t="s">
        <v>70</v>
      </c>
      <c r="B1761" s="35" t="s">
        <v>1904</v>
      </c>
      <c r="C1761" s="35">
        <v>12763.0</v>
      </c>
      <c r="D1761" s="35" t="s">
        <v>70</v>
      </c>
      <c r="F1761" s="35">
        <v>0.05176465224438694</v>
      </c>
      <c r="G1761" s="35">
        <v>0.01506953364976571</v>
      </c>
      <c r="H1761" s="35">
        <v>0.06683418589415266</v>
      </c>
      <c r="I1761" s="35">
        <v>21.654592130304</v>
      </c>
      <c r="J1761" s="35">
        <v>0.0</v>
      </c>
      <c r="K1761" s="35">
        <v>0.0</v>
      </c>
      <c r="L1761" s="35">
        <v>0.0</v>
      </c>
      <c r="M1761" s="35">
        <v>0.0</v>
      </c>
      <c r="N1761" s="35">
        <v>0.0</v>
      </c>
      <c r="O1761" s="35">
        <v>0.0</v>
      </c>
      <c r="P1761" s="35">
        <v>0.0</v>
      </c>
      <c r="R1761" s="35">
        <v>0.0</v>
      </c>
      <c r="S1761" s="35">
        <v>0.0</v>
      </c>
      <c r="T1761" s="35">
        <v>0.0</v>
      </c>
      <c r="U1761" s="35">
        <v>0.0</v>
      </c>
      <c r="V1761" s="35">
        <v>21.654592130304</v>
      </c>
      <c r="W1761" s="35">
        <v>0.0</v>
      </c>
      <c r="X1761" s="35">
        <v>0.0</v>
      </c>
      <c r="Y1761" s="35">
        <v>0.0</v>
      </c>
      <c r="Z1761" s="35">
        <v>0.0</v>
      </c>
      <c r="AA1761" s="35">
        <v>12.856285096704</v>
      </c>
      <c r="AB1761" s="35">
        <v>0.0</v>
      </c>
      <c r="AC1761" s="35">
        <v>0.0</v>
      </c>
      <c r="AD1761" s="35">
        <v>0.0</v>
      </c>
      <c r="AE1761" s="35">
        <v>0.0</v>
      </c>
      <c r="AF1761" s="35">
        <v>8.7983070336</v>
      </c>
    </row>
    <row r="1762" ht="15.75" customHeight="1">
      <c r="A1762" s="35" t="s">
        <v>70</v>
      </c>
      <c r="B1762" s="35" t="s">
        <v>1905</v>
      </c>
      <c r="C1762" s="35">
        <v>12763.0</v>
      </c>
      <c r="D1762" s="35" t="s">
        <v>70</v>
      </c>
      <c r="F1762" s="35">
        <v>1.326077524193466</v>
      </c>
      <c r="G1762" s="35">
        <v>1.173526094230388</v>
      </c>
      <c r="H1762" s="35">
        <v>2.499603618423854</v>
      </c>
      <c r="I1762" s="35">
        <v>186.468318296064</v>
      </c>
      <c r="J1762" s="35">
        <v>0.0</v>
      </c>
      <c r="K1762" s="35">
        <v>0.0</v>
      </c>
      <c r="L1762" s="35">
        <v>37.983742860672</v>
      </c>
      <c r="M1762" s="35">
        <v>0.0</v>
      </c>
      <c r="N1762" s="35">
        <v>0.0</v>
      </c>
      <c r="O1762" s="35">
        <v>0.0</v>
      </c>
      <c r="P1762" s="35">
        <v>0.0</v>
      </c>
      <c r="R1762" s="35">
        <v>0.0</v>
      </c>
      <c r="S1762" s="35">
        <v>0.0</v>
      </c>
      <c r="T1762" s="35">
        <v>11.64288457946891</v>
      </c>
      <c r="U1762" s="35">
        <v>38.13622471072498</v>
      </c>
      <c r="V1762" s="35">
        <v>186.468318296064</v>
      </c>
      <c r="W1762" s="35">
        <v>0.0</v>
      </c>
      <c r="X1762" s="35">
        <v>0.0</v>
      </c>
      <c r="Y1762" s="35">
        <v>6.108845698368009</v>
      </c>
      <c r="Z1762" s="35">
        <v>28.54315479165692</v>
      </c>
      <c r="AA1762" s="35">
        <v>175.759863358464</v>
      </c>
      <c r="AB1762" s="35">
        <v>0.0</v>
      </c>
      <c r="AC1762" s="35">
        <v>0.0</v>
      </c>
      <c r="AD1762" s="35">
        <v>6.92330470272</v>
      </c>
      <c r="AE1762" s="35">
        <v>22.17324483359999</v>
      </c>
      <c r="AF1762" s="35">
        <v>59.1137307936</v>
      </c>
    </row>
    <row r="1763" ht="15.75" customHeight="1">
      <c r="A1763" s="35" t="s">
        <v>70</v>
      </c>
      <c r="B1763" s="35" t="s">
        <v>1906</v>
      </c>
      <c r="C1763" s="35">
        <v>12763.0</v>
      </c>
      <c r="D1763" s="35" t="s">
        <v>70</v>
      </c>
      <c r="F1763" s="35">
        <v>0.02733312064831871</v>
      </c>
      <c r="G1763" s="35">
        <v>0.03879146045067162</v>
      </c>
      <c r="H1763" s="35">
        <v>0.06612458109899033</v>
      </c>
      <c r="I1763" s="35">
        <v>32.366868799104</v>
      </c>
      <c r="J1763" s="35">
        <v>0.0</v>
      </c>
      <c r="K1763" s="35">
        <v>0.0</v>
      </c>
      <c r="L1763" s="35">
        <v>0.0</v>
      </c>
      <c r="M1763" s="35">
        <v>0.0</v>
      </c>
      <c r="N1763" s="35">
        <v>0.0</v>
      </c>
      <c r="O1763" s="35">
        <v>0.0</v>
      </c>
      <c r="P1763" s="35">
        <v>0.0</v>
      </c>
      <c r="R1763" s="35">
        <v>0.0</v>
      </c>
      <c r="S1763" s="35">
        <v>0.0</v>
      </c>
      <c r="T1763" s="35">
        <v>0.0</v>
      </c>
      <c r="U1763" s="35">
        <v>0.0</v>
      </c>
      <c r="V1763" s="35">
        <v>32.366868799104</v>
      </c>
      <c r="W1763" s="35">
        <v>0.0</v>
      </c>
      <c r="X1763" s="35">
        <v>0.0</v>
      </c>
      <c r="Y1763" s="35">
        <v>0.0</v>
      </c>
      <c r="Z1763" s="35">
        <v>0.0</v>
      </c>
      <c r="AA1763" s="35">
        <v>11.221911880704</v>
      </c>
      <c r="AB1763" s="35">
        <v>0.0</v>
      </c>
      <c r="AC1763" s="35">
        <v>0.0</v>
      </c>
      <c r="AD1763" s="35">
        <v>0.0</v>
      </c>
      <c r="AE1763" s="35">
        <v>0.0</v>
      </c>
      <c r="AF1763" s="35">
        <v>21.1449569184</v>
      </c>
    </row>
    <row r="1764" ht="15.75" customHeight="1">
      <c r="A1764" s="35" t="s">
        <v>70</v>
      </c>
      <c r="B1764" s="35" t="s">
        <v>1907</v>
      </c>
      <c r="C1764" s="35">
        <v>12763.0</v>
      </c>
      <c r="D1764" s="35" t="s">
        <v>70</v>
      </c>
      <c r="F1764" s="35">
        <v>0.01546853210970699</v>
      </c>
      <c r="G1764" s="35">
        <v>0.02993203189717993</v>
      </c>
      <c r="H1764" s="35">
        <v>0.04540056400688691</v>
      </c>
      <c r="I1764" s="35">
        <v>13.763732024448</v>
      </c>
      <c r="J1764" s="35">
        <v>0.0</v>
      </c>
      <c r="K1764" s="35">
        <v>0.0</v>
      </c>
      <c r="L1764" s="35">
        <v>0.0</v>
      </c>
      <c r="M1764" s="35">
        <v>0.0</v>
      </c>
      <c r="N1764" s="35">
        <v>0.0</v>
      </c>
      <c r="O1764" s="35">
        <v>0.0</v>
      </c>
      <c r="P1764" s="35">
        <v>0.0</v>
      </c>
      <c r="R1764" s="35">
        <v>0.0</v>
      </c>
      <c r="S1764" s="35">
        <v>0.0</v>
      </c>
      <c r="T1764" s="35">
        <v>0.0</v>
      </c>
      <c r="U1764" s="35">
        <v>0.0</v>
      </c>
      <c r="V1764" s="35">
        <v>13.763732024448</v>
      </c>
      <c r="W1764" s="35">
        <v>0.0</v>
      </c>
      <c r="X1764" s="35">
        <v>0.0</v>
      </c>
      <c r="Y1764" s="35">
        <v>0.0</v>
      </c>
      <c r="Z1764" s="35">
        <v>0.0</v>
      </c>
      <c r="AA1764" s="35">
        <v>4.366733753088</v>
      </c>
      <c r="AB1764" s="35">
        <v>0.0</v>
      </c>
      <c r="AC1764" s="35">
        <v>0.0</v>
      </c>
      <c r="AD1764" s="35">
        <v>0.0</v>
      </c>
      <c r="AE1764" s="35">
        <v>0.0</v>
      </c>
      <c r="AF1764" s="35">
        <v>12.6971008416</v>
      </c>
    </row>
    <row r="1765" ht="15.75" customHeight="1">
      <c r="A1765" s="35" t="s">
        <v>70</v>
      </c>
      <c r="B1765" s="35" t="s">
        <v>1908</v>
      </c>
      <c r="C1765" s="35">
        <v>12763.0</v>
      </c>
      <c r="D1765" s="35" t="s">
        <v>70</v>
      </c>
      <c r="F1765" s="35">
        <v>0.04288037346152387</v>
      </c>
      <c r="G1765" s="35">
        <v>0.03049263938706595</v>
      </c>
      <c r="H1765" s="35">
        <v>0.07337301284858981</v>
      </c>
      <c r="I1765" s="35">
        <v>22.936001018112</v>
      </c>
      <c r="J1765" s="35">
        <v>0.0</v>
      </c>
      <c r="K1765" s="35">
        <v>0.0</v>
      </c>
      <c r="L1765" s="35">
        <v>0.0</v>
      </c>
      <c r="M1765" s="35">
        <v>0.0</v>
      </c>
      <c r="N1765" s="35">
        <v>0.0</v>
      </c>
      <c r="O1765" s="35">
        <v>0.0</v>
      </c>
      <c r="P1765" s="35">
        <v>0.0</v>
      </c>
      <c r="R1765" s="35">
        <v>0.0</v>
      </c>
      <c r="S1765" s="35">
        <v>0.0</v>
      </c>
      <c r="T1765" s="35">
        <v>0.0</v>
      </c>
      <c r="U1765" s="35">
        <v>0.0</v>
      </c>
      <c r="V1765" s="35">
        <v>22.936001018112</v>
      </c>
      <c r="W1765" s="35">
        <v>0.0</v>
      </c>
      <c r="X1765" s="35">
        <v>0.0</v>
      </c>
      <c r="Y1765" s="35">
        <v>0.0</v>
      </c>
      <c r="Z1765" s="35">
        <v>0.0</v>
      </c>
      <c r="AA1765" s="35">
        <v>10.046467936512</v>
      </c>
      <c r="AB1765" s="35">
        <v>0.0</v>
      </c>
      <c r="AC1765" s="35">
        <v>0.0</v>
      </c>
      <c r="AD1765" s="35">
        <v>0.0</v>
      </c>
      <c r="AE1765" s="35">
        <v>0.0</v>
      </c>
      <c r="AF1765" s="35">
        <v>12.8895330816</v>
      </c>
    </row>
    <row r="1766" ht="15.75" customHeight="1">
      <c r="A1766" s="35" t="s">
        <v>70</v>
      </c>
      <c r="B1766" s="35" t="s">
        <v>1909</v>
      </c>
      <c r="C1766" s="35">
        <v>12763.0</v>
      </c>
      <c r="D1766" s="35" t="s">
        <v>70</v>
      </c>
      <c r="F1766" s="35">
        <v>0.0393750616398441</v>
      </c>
      <c r="G1766" s="35">
        <v>0.01269112362746092</v>
      </c>
      <c r="H1766" s="35">
        <v>0.05206618526730501</v>
      </c>
      <c r="I1766" s="35">
        <v>21.815437133952</v>
      </c>
      <c r="J1766" s="35">
        <v>0.0</v>
      </c>
      <c r="K1766" s="35">
        <v>0.0</v>
      </c>
      <c r="L1766" s="35">
        <v>0.0</v>
      </c>
      <c r="M1766" s="35">
        <v>0.0</v>
      </c>
      <c r="N1766" s="35">
        <v>0.0</v>
      </c>
      <c r="O1766" s="35">
        <v>0.0</v>
      </c>
      <c r="P1766" s="35">
        <v>0.0</v>
      </c>
      <c r="R1766" s="35">
        <v>0.0</v>
      </c>
      <c r="S1766" s="35">
        <v>0.0</v>
      </c>
      <c r="T1766" s="35">
        <v>0.0</v>
      </c>
      <c r="U1766" s="35">
        <v>0.0</v>
      </c>
      <c r="V1766" s="35">
        <v>21.815437133952</v>
      </c>
      <c r="W1766" s="35">
        <v>0.0</v>
      </c>
      <c r="X1766" s="35">
        <v>0.0</v>
      </c>
      <c r="Y1766" s="35">
        <v>0.0</v>
      </c>
      <c r="Z1766" s="35">
        <v>0.0</v>
      </c>
      <c r="AA1766" s="35">
        <v>15.014137162752</v>
      </c>
      <c r="AB1766" s="35">
        <v>0.0</v>
      </c>
      <c r="AC1766" s="35">
        <v>0.0</v>
      </c>
      <c r="AD1766" s="35">
        <v>0.0</v>
      </c>
      <c r="AE1766" s="35">
        <v>0.0</v>
      </c>
      <c r="AF1766" s="35">
        <v>6.8012999712</v>
      </c>
    </row>
    <row r="1767" ht="15.75" customHeight="1">
      <c r="A1767" s="35" t="s">
        <v>70</v>
      </c>
      <c r="B1767" s="35" t="s">
        <v>1910</v>
      </c>
      <c r="C1767" s="35">
        <v>12763.0</v>
      </c>
      <c r="D1767" s="35" t="s">
        <v>70</v>
      </c>
      <c r="F1767" s="35">
        <v>0.042561661554231</v>
      </c>
      <c r="G1767" s="35">
        <v>0.0140462291000527</v>
      </c>
      <c r="H1767" s="35">
        <v>0.0566078906542837</v>
      </c>
      <c r="I1767" s="35">
        <v>22.963058157312</v>
      </c>
      <c r="J1767" s="35">
        <v>0.0</v>
      </c>
      <c r="K1767" s="35">
        <v>0.0</v>
      </c>
      <c r="L1767" s="35">
        <v>0.0</v>
      </c>
      <c r="M1767" s="35">
        <v>0.0</v>
      </c>
      <c r="N1767" s="35">
        <v>0.0</v>
      </c>
      <c r="O1767" s="35">
        <v>0.0</v>
      </c>
      <c r="P1767" s="35">
        <v>0.0</v>
      </c>
      <c r="R1767" s="35">
        <v>0.0</v>
      </c>
      <c r="S1767" s="35">
        <v>0.0</v>
      </c>
      <c r="T1767" s="35">
        <v>0.0</v>
      </c>
      <c r="U1767" s="35">
        <v>0.0</v>
      </c>
      <c r="V1767" s="35">
        <v>22.963058157312</v>
      </c>
      <c r="W1767" s="35">
        <v>0.0</v>
      </c>
      <c r="X1767" s="35">
        <v>0.0</v>
      </c>
      <c r="Y1767" s="35">
        <v>0.0</v>
      </c>
      <c r="Z1767" s="35">
        <v>0.0</v>
      </c>
      <c r="AA1767" s="35">
        <v>14.765624157312</v>
      </c>
      <c r="AB1767" s="35">
        <v>0.0</v>
      </c>
      <c r="AC1767" s="35">
        <v>0.0</v>
      </c>
      <c r="AD1767" s="35">
        <v>0.0</v>
      </c>
      <c r="AE1767" s="35">
        <v>0.0</v>
      </c>
      <c r="AF1767" s="35">
        <v>8.197434</v>
      </c>
    </row>
    <row r="1768" ht="15.75" customHeight="1">
      <c r="A1768" s="35" t="s">
        <v>70</v>
      </c>
      <c r="B1768" s="35" t="s">
        <v>1911</v>
      </c>
      <c r="C1768" s="35">
        <v>12763.0</v>
      </c>
      <c r="D1768" s="35" t="s">
        <v>70</v>
      </c>
      <c r="F1768" s="35">
        <v>0.02467870369554583</v>
      </c>
      <c r="G1768" s="35">
        <v>0.02246024594147983</v>
      </c>
      <c r="H1768" s="35">
        <v>0.04713894963702565</v>
      </c>
      <c r="I1768" s="35">
        <v>16.12471287168</v>
      </c>
      <c r="J1768" s="35">
        <v>0.0</v>
      </c>
      <c r="K1768" s="35">
        <v>0.0</v>
      </c>
      <c r="L1768" s="35">
        <v>0.0</v>
      </c>
      <c r="M1768" s="35">
        <v>0.0</v>
      </c>
      <c r="N1768" s="35">
        <v>0.0</v>
      </c>
      <c r="O1768" s="35">
        <v>0.0</v>
      </c>
      <c r="P1768" s="35">
        <v>0.0</v>
      </c>
      <c r="R1768" s="35">
        <v>0.0</v>
      </c>
      <c r="S1768" s="35">
        <v>0.0</v>
      </c>
      <c r="T1768" s="35">
        <v>0.0</v>
      </c>
      <c r="U1768" s="35">
        <v>0.0</v>
      </c>
      <c r="V1768" s="35">
        <v>16.12471287168</v>
      </c>
      <c r="W1768" s="35">
        <v>0.0</v>
      </c>
      <c r="X1768" s="35">
        <v>0.0</v>
      </c>
      <c r="Y1768" s="35">
        <v>0.0</v>
      </c>
      <c r="Z1768" s="35">
        <v>0.0</v>
      </c>
      <c r="AA1768" s="35">
        <v>7.17314185728</v>
      </c>
      <c r="AB1768" s="35">
        <v>0.0</v>
      </c>
      <c r="AC1768" s="35">
        <v>0.0</v>
      </c>
      <c r="AD1768" s="35">
        <v>0.0</v>
      </c>
      <c r="AE1768" s="35">
        <v>0.0</v>
      </c>
      <c r="AF1768" s="35">
        <v>8.9515710144</v>
      </c>
    </row>
    <row r="1769" ht="15.75" customHeight="1">
      <c r="A1769" s="35" t="s">
        <v>70</v>
      </c>
      <c r="B1769" s="35" t="s">
        <v>1912</v>
      </c>
      <c r="C1769" s="35">
        <v>12763.0</v>
      </c>
      <c r="D1769" s="35" t="s">
        <v>70</v>
      </c>
      <c r="F1769" s="35">
        <v>0.06196954714712999</v>
      </c>
      <c r="G1769" s="35">
        <v>0.03785533027591956</v>
      </c>
      <c r="H1769" s="35">
        <v>0.09982487742304955</v>
      </c>
      <c r="I1769" s="35">
        <v>26.710070026752</v>
      </c>
      <c r="J1769" s="35">
        <v>0.0</v>
      </c>
      <c r="K1769" s="35">
        <v>0.0</v>
      </c>
      <c r="L1769" s="35">
        <v>0.0</v>
      </c>
      <c r="M1769" s="35">
        <v>0.0</v>
      </c>
      <c r="N1769" s="35">
        <v>0.0</v>
      </c>
      <c r="O1769" s="35">
        <v>0.0</v>
      </c>
      <c r="P1769" s="35">
        <v>0.0</v>
      </c>
      <c r="R1769" s="35">
        <v>0.0</v>
      </c>
      <c r="S1769" s="35">
        <v>0.0</v>
      </c>
      <c r="T1769" s="35">
        <v>0.0</v>
      </c>
      <c r="U1769" s="35">
        <v>0.0</v>
      </c>
      <c r="V1769" s="35">
        <v>26.710070026752</v>
      </c>
      <c r="W1769" s="35">
        <v>0.0</v>
      </c>
      <c r="X1769" s="35">
        <v>0.0</v>
      </c>
      <c r="Y1769" s="35">
        <v>0.0</v>
      </c>
      <c r="Z1769" s="35">
        <v>0.0</v>
      </c>
      <c r="AA1769" s="35">
        <v>20.870357098752</v>
      </c>
      <c r="AB1769" s="35">
        <v>0.0</v>
      </c>
      <c r="AC1769" s="35">
        <v>0.0</v>
      </c>
      <c r="AD1769" s="35">
        <v>0.0</v>
      </c>
      <c r="AE1769" s="35">
        <v>0.0</v>
      </c>
      <c r="AF1769" s="35">
        <v>9.3515250528</v>
      </c>
    </row>
    <row r="1770" ht="15.75" customHeight="1">
      <c r="A1770" s="35" t="s">
        <v>70</v>
      </c>
      <c r="B1770" s="35" t="s">
        <v>1913</v>
      </c>
      <c r="C1770" s="35">
        <v>12763.0</v>
      </c>
      <c r="D1770" s="35" t="s">
        <v>70</v>
      </c>
      <c r="F1770" s="35">
        <v>0.01466085061020612</v>
      </c>
      <c r="G1770" s="35">
        <v>0.05345290438492551</v>
      </c>
      <c r="H1770" s="35">
        <v>0.06811375499513161</v>
      </c>
      <c r="I1770" s="35">
        <v>15.840854773632</v>
      </c>
      <c r="J1770" s="35">
        <v>0.0</v>
      </c>
      <c r="K1770" s="35">
        <v>0.0</v>
      </c>
      <c r="L1770" s="35">
        <v>0.0</v>
      </c>
      <c r="M1770" s="35">
        <v>0.0</v>
      </c>
      <c r="N1770" s="35">
        <v>0.0</v>
      </c>
      <c r="O1770" s="35">
        <v>0.0</v>
      </c>
      <c r="P1770" s="35">
        <v>0.0</v>
      </c>
      <c r="R1770" s="35">
        <v>0.0</v>
      </c>
      <c r="S1770" s="35">
        <v>0.0</v>
      </c>
      <c r="T1770" s="35">
        <v>0.0</v>
      </c>
      <c r="U1770" s="35">
        <v>0.0</v>
      </c>
      <c r="V1770" s="35">
        <v>15.840854773632</v>
      </c>
      <c r="W1770" s="35">
        <v>0.0</v>
      </c>
      <c r="X1770" s="35">
        <v>0.0</v>
      </c>
      <c r="Y1770" s="35">
        <v>0.0</v>
      </c>
      <c r="Z1770" s="35">
        <v>0.0</v>
      </c>
      <c r="AA1770" s="35">
        <v>4.6829664</v>
      </c>
      <c r="AB1770" s="35">
        <v>0.0</v>
      </c>
      <c r="AC1770" s="35">
        <v>0.0</v>
      </c>
      <c r="AD1770" s="35">
        <v>0.0</v>
      </c>
      <c r="AE1770" s="35">
        <v>0.0</v>
      </c>
      <c r="AF1770" s="35">
        <v>14.211905904</v>
      </c>
    </row>
    <row r="1771" ht="15.75" customHeight="1">
      <c r="A1771" s="35" t="s">
        <v>70</v>
      </c>
      <c r="B1771" s="35" t="s">
        <v>1914</v>
      </c>
      <c r="C1771" s="35">
        <v>12763.0</v>
      </c>
      <c r="D1771" s="35" t="s">
        <v>70</v>
      </c>
      <c r="F1771" s="35">
        <v>0.01812436658061818</v>
      </c>
      <c r="G1771" s="35">
        <v>0.02848024211781329</v>
      </c>
      <c r="H1771" s="35">
        <v>0.04660460869843146</v>
      </c>
      <c r="I1771" s="35">
        <v>21.3215280768</v>
      </c>
      <c r="J1771" s="35">
        <v>0.0</v>
      </c>
      <c r="K1771" s="35">
        <v>0.0</v>
      </c>
      <c r="L1771" s="35">
        <v>0.0</v>
      </c>
      <c r="M1771" s="35">
        <v>0.0</v>
      </c>
      <c r="N1771" s="35">
        <v>0.0</v>
      </c>
      <c r="O1771" s="35">
        <v>0.0</v>
      </c>
      <c r="P1771" s="35">
        <v>0.0</v>
      </c>
      <c r="R1771" s="35">
        <v>0.0</v>
      </c>
      <c r="S1771" s="35">
        <v>0.0</v>
      </c>
      <c r="T1771" s="35">
        <v>0.0</v>
      </c>
      <c r="U1771" s="35">
        <v>0.0</v>
      </c>
      <c r="V1771" s="35">
        <v>21.3215280768</v>
      </c>
      <c r="W1771" s="35">
        <v>0.0</v>
      </c>
      <c r="X1771" s="35">
        <v>0.0</v>
      </c>
      <c r="Y1771" s="35">
        <v>0.0</v>
      </c>
      <c r="Z1771" s="35">
        <v>0.0</v>
      </c>
      <c r="AA1771" s="35">
        <v>7.630185024</v>
      </c>
      <c r="AB1771" s="35">
        <v>0.0</v>
      </c>
      <c r="AC1771" s="35">
        <v>0.0</v>
      </c>
      <c r="AD1771" s="35">
        <v>0.0</v>
      </c>
      <c r="AE1771" s="35">
        <v>0.0</v>
      </c>
      <c r="AF1771" s="35">
        <v>13.6913430528</v>
      </c>
    </row>
    <row r="1772" ht="15.75" customHeight="1">
      <c r="A1772" s="35" t="s">
        <v>70</v>
      </c>
      <c r="B1772" s="35" t="s">
        <v>1915</v>
      </c>
      <c r="C1772" s="35">
        <v>12763.0</v>
      </c>
      <c r="D1772" s="35" t="s">
        <v>70</v>
      </c>
      <c r="F1772" s="35">
        <v>0.03698150151861813</v>
      </c>
      <c r="G1772" s="35">
        <v>0.0140866911684308</v>
      </c>
      <c r="H1772" s="35">
        <v>0.05106819268704893</v>
      </c>
      <c r="I1772" s="35">
        <v>13.749161360256</v>
      </c>
      <c r="J1772" s="35">
        <v>0.0</v>
      </c>
      <c r="K1772" s="35">
        <v>0.0</v>
      </c>
      <c r="L1772" s="35">
        <v>0.0</v>
      </c>
      <c r="M1772" s="35">
        <v>0.0</v>
      </c>
      <c r="N1772" s="35">
        <v>0.0</v>
      </c>
      <c r="O1772" s="35">
        <v>0.0</v>
      </c>
      <c r="P1772" s="35">
        <v>0.0</v>
      </c>
      <c r="R1772" s="35">
        <v>0.0</v>
      </c>
      <c r="S1772" s="35">
        <v>0.0</v>
      </c>
      <c r="T1772" s="35">
        <v>0.0</v>
      </c>
      <c r="U1772" s="35">
        <v>0.0</v>
      </c>
      <c r="V1772" s="35">
        <v>13.749161360256</v>
      </c>
      <c r="W1772" s="35">
        <v>0.0</v>
      </c>
      <c r="X1772" s="35">
        <v>0.0</v>
      </c>
      <c r="Y1772" s="35">
        <v>0.0</v>
      </c>
      <c r="Z1772" s="35">
        <v>0.0</v>
      </c>
      <c r="AA1772" s="35">
        <v>6.608653857792</v>
      </c>
      <c r="AB1772" s="35">
        <v>0.0</v>
      </c>
      <c r="AC1772" s="35">
        <v>0.0</v>
      </c>
      <c r="AD1772" s="35">
        <v>0.0</v>
      </c>
      <c r="AE1772" s="35">
        <v>0.0</v>
      </c>
      <c r="AF1772" s="35">
        <v>7.646064048</v>
      </c>
    </row>
    <row r="1773" ht="15.75" customHeight="1">
      <c r="A1773" s="35" t="s">
        <v>70</v>
      </c>
      <c r="B1773" s="35" t="s">
        <v>1916</v>
      </c>
      <c r="C1773" s="35">
        <v>12763.0</v>
      </c>
      <c r="D1773" s="35" t="s">
        <v>70</v>
      </c>
      <c r="F1773" s="35">
        <v>0.001315258260182533</v>
      </c>
      <c r="G1773" s="35">
        <v>0.04930044349763518</v>
      </c>
      <c r="H1773" s="35">
        <v>0.05061570175781772</v>
      </c>
      <c r="I1773" s="35">
        <v>22.207487904</v>
      </c>
      <c r="J1773" s="35">
        <v>0.0</v>
      </c>
      <c r="K1773" s="35">
        <v>0.0</v>
      </c>
      <c r="L1773" s="35">
        <v>0.0</v>
      </c>
      <c r="M1773" s="35">
        <v>0.0</v>
      </c>
      <c r="N1773" s="35">
        <v>0.0</v>
      </c>
      <c r="O1773" s="35">
        <v>0.0</v>
      </c>
      <c r="P1773" s="35">
        <v>0.0</v>
      </c>
      <c r="R1773" s="35">
        <v>0.0</v>
      </c>
      <c r="S1773" s="35">
        <v>0.0</v>
      </c>
      <c r="T1773" s="35">
        <v>0.0</v>
      </c>
      <c r="U1773" s="35">
        <v>0.0</v>
      </c>
      <c r="V1773" s="35">
        <v>22.207487904</v>
      </c>
      <c r="W1773" s="35">
        <v>0.0</v>
      </c>
      <c r="X1773" s="35">
        <v>0.0</v>
      </c>
      <c r="Y1773" s="35">
        <v>0.0</v>
      </c>
      <c r="Z1773" s="35">
        <v>0.0</v>
      </c>
      <c r="AA1773" s="35">
        <v>0.7891167997440001</v>
      </c>
      <c r="AB1773" s="35">
        <v>0.0</v>
      </c>
      <c r="AC1773" s="35">
        <v>0.0</v>
      </c>
      <c r="AD1773" s="35">
        <v>0.0</v>
      </c>
      <c r="AE1773" s="35">
        <v>0.0</v>
      </c>
      <c r="AF1773" s="35">
        <v>22.207487904</v>
      </c>
    </row>
    <row r="1774" ht="15.75" customHeight="1">
      <c r="A1774" s="35" t="s">
        <v>70</v>
      </c>
      <c r="B1774" s="35" t="s">
        <v>1917</v>
      </c>
      <c r="C1774" s="35">
        <v>12763.0</v>
      </c>
      <c r="D1774" s="35" t="s">
        <v>70</v>
      </c>
      <c r="F1774" s="35">
        <v>0.02770811699733593</v>
      </c>
      <c r="G1774" s="35">
        <v>0.04715248484186522</v>
      </c>
      <c r="H1774" s="35">
        <v>0.07486060183920115</v>
      </c>
      <c r="I1774" s="35">
        <v>23.535463779072</v>
      </c>
      <c r="J1774" s="35">
        <v>0.0</v>
      </c>
      <c r="K1774" s="35">
        <v>0.0</v>
      </c>
      <c r="L1774" s="35">
        <v>0.0</v>
      </c>
      <c r="M1774" s="35">
        <v>0.0</v>
      </c>
      <c r="N1774" s="35">
        <v>0.0</v>
      </c>
      <c r="O1774" s="35">
        <v>0.0</v>
      </c>
      <c r="P1774" s="35">
        <v>0.0</v>
      </c>
      <c r="R1774" s="35">
        <v>0.0</v>
      </c>
      <c r="S1774" s="35">
        <v>0.0</v>
      </c>
      <c r="T1774" s="35">
        <v>0.0</v>
      </c>
      <c r="U1774" s="35">
        <v>0.0</v>
      </c>
      <c r="V1774" s="35">
        <v>23.535463779072</v>
      </c>
      <c r="W1774" s="35">
        <v>0.0</v>
      </c>
      <c r="X1774" s="35">
        <v>0.0</v>
      </c>
      <c r="Y1774" s="35">
        <v>0.0</v>
      </c>
      <c r="Z1774" s="35">
        <v>0.0</v>
      </c>
      <c r="AA1774" s="35">
        <v>11.298424015872</v>
      </c>
      <c r="AB1774" s="35">
        <v>0.0</v>
      </c>
      <c r="AC1774" s="35">
        <v>0.0</v>
      </c>
      <c r="AD1774" s="35">
        <v>0.0</v>
      </c>
      <c r="AE1774" s="35">
        <v>0.0</v>
      </c>
      <c r="AF1774" s="35">
        <v>22.1467349376</v>
      </c>
    </row>
    <row r="1775" ht="15.75" customHeight="1">
      <c r="A1775" s="35" t="s">
        <v>70</v>
      </c>
      <c r="B1775" s="35" t="s">
        <v>1918</v>
      </c>
      <c r="C1775" s="35">
        <v>12763.0</v>
      </c>
      <c r="D1775" s="35" t="s">
        <v>70</v>
      </c>
      <c r="F1775" s="35">
        <v>0.01173781217589837</v>
      </c>
      <c r="G1775" s="35">
        <v>0.03276667940298526</v>
      </c>
      <c r="H1775" s="35">
        <v>0.04450449157888362</v>
      </c>
      <c r="I1775" s="35">
        <v>16.8069690432</v>
      </c>
      <c r="J1775" s="35">
        <v>0.0</v>
      </c>
      <c r="K1775" s="35">
        <v>0.0</v>
      </c>
      <c r="L1775" s="35">
        <v>0.0</v>
      </c>
      <c r="M1775" s="35">
        <v>0.0</v>
      </c>
      <c r="N1775" s="35">
        <v>0.0</v>
      </c>
      <c r="O1775" s="35">
        <v>0.0</v>
      </c>
      <c r="P1775" s="35">
        <v>0.0</v>
      </c>
      <c r="R1775" s="35">
        <v>0.0</v>
      </c>
      <c r="S1775" s="35">
        <v>0.0</v>
      </c>
      <c r="T1775" s="35">
        <v>0.0</v>
      </c>
      <c r="U1775" s="35">
        <v>0.0</v>
      </c>
      <c r="V1775" s="35">
        <v>16.8069690432</v>
      </c>
      <c r="W1775" s="35">
        <v>0.0</v>
      </c>
      <c r="X1775" s="35">
        <v>0.0</v>
      </c>
      <c r="Y1775" s="35">
        <v>0.0</v>
      </c>
      <c r="Z1775" s="35">
        <v>0.0</v>
      </c>
      <c r="AA1775" s="35">
        <v>3.4184039904</v>
      </c>
      <c r="AB1775" s="35">
        <v>0.0</v>
      </c>
      <c r="AC1775" s="35">
        <v>0.0</v>
      </c>
      <c r="AD1775" s="35">
        <v>0.0</v>
      </c>
      <c r="AE1775" s="35">
        <v>0.0</v>
      </c>
      <c r="AF1775" s="35">
        <v>13.3885650528</v>
      </c>
    </row>
    <row r="1776" ht="15.75" customHeight="1">
      <c r="A1776" s="35" t="s">
        <v>70</v>
      </c>
      <c r="B1776" s="35" t="s">
        <v>1919</v>
      </c>
      <c r="C1776" s="35">
        <v>12763.0</v>
      </c>
      <c r="D1776" s="35" t="s">
        <v>70</v>
      </c>
      <c r="F1776" s="35">
        <v>0.03911706137649486</v>
      </c>
      <c r="G1776" s="35">
        <v>0.03595971377312401</v>
      </c>
      <c r="H1776" s="35">
        <v>0.07507677514961887</v>
      </c>
      <c r="I1776" s="35">
        <v>33.730956983808</v>
      </c>
      <c r="J1776" s="35">
        <v>0.0</v>
      </c>
      <c r="K1776" s="35">
        <v>0.0</v>
      </c>
      <c r="L1776" s="35">
        <v>0.0</v>
      </c>
      <c r="M1776" s="35">
        <v>0.0</v>
      </c>
      <c r="N1776" s="35">
        <v>0.0</v>
      </c>
      <c r="O1776" s="35">
        <v>0.0</v>
      </c>
      <c r="P1776" s="35">
        <v>0.0</v>
      </c>
      <c r="R1776" s="35">
        <v>0.0</v>
      </c>
      <c r="S1776" s="35">
        <v>0.0</v>
      </c>
      <c r="T1776" s="35">
        <v>0.0</v>
      </c>
      <c r="U1776" s="35">
        <v>0.0</v>
      </c>
      <c r="V1776" s="35">
        <v>33.730956983808</v>
      </c>
      <c r="W1776" s="35">
        <v>0.0</v>
      </c>
      <c r="X1776" s="35">
        <v>0.0</v>
      </c>
      <c r="Y1776" s="35">
        <v>0.0</v>
      </c>
      <c r="Z1776" s="35">
        <v>0.0</v>
      </c>
      <c r="AA1776" s="35">
        <v>14.157861959808</v>
      </c>
      <c r="AB1776" s="35">
        <v>0.0</v>
      </c>
      <c r="AC1776" s="35">
        <v>0.0</v>
      </c>
      <c r="AD1776" s="35">
        <v>0.0</v>
      </c>
      <c r="AE1776" s="35">
        <v>0.0</v>
      </c>
      <c r="AF1776" s="35">
        <v>19.573095024</v>
      </c>
    </row>
    <row r="1777" ht="15.75" customHeight="1">
      <c r="A1777" s="35" t="s">
        <v>70</v>
      </c>
      <c r="B1777" s="35" t="s">
        <v>1920</v>
      </c>
      <c r="C1777" s="35">
        <v>12763.0</v>
      </c>
      <c r="D1777" s="35" t="s">
        <v>70</v>
      </c>
      <c r="F1777" s="35">
        <v>0.04829275676801809</v>
      </c>
      <c r="G1777" s="35">
        <v>0.01279241337291296</v>
      </c>
      <c r="H1777" s="35">
        <v>0.06108517014093105</v>
      </c>
      <c r="I1777" s="35">
        <v>16.161098623488</v>
      </c>
      <c r="J1777" s="35">
        <v>0.0</v>
      </c>
      <c r="K1777" s="35">
        <v>0.0</v>
      </c>
      <c r="L1777" s="35">
        <v>0.0</v>
      </c>
      <c r="M1777" s="35">
        <v>0.0</v>
      </c>
      <c r="N1777" s="35">
        <v>0.0</v>
      </c>
      <c r="O1777" s="35">
        <v>0.0</v>
      </c>
      <c r="P1777" s="35">
        <v>0.0</v>
      </c>
      <c r="R1777" s="35">
        <v>0.0</v>
      </c>
      <c r="S1777" s="35">
        <v>0.0</v>
      </c>
      <c r="T1777" s="35">
        <v>0.0</v>
      </c>
      <c r="U1777" s="35">
        <v>0.0</v>
      </c>
      <c r="V1777" s="35">
        <v>16.161098623488</v>
      </c>
      <c r="W1777" s="35">
        <v>0.0</v>
      </c>
      <c r="X1777" s="35">
        <v>0.0</v>
      </c>
      <c r="Y1777" s="35">
        <v>0.0</v>
      </c>
      <c r="Z1777" s="35">
        <v>0.0</v>
      </c>
      <c r="AA1777" s="35">
        <v>10.067060070144</v>
      </c>
      <c r="AB1777" s="35">
        <v>0.0</v>
      </c>
      <c r="AC1777" s="35">
        <v>0.0</v>
      </c>
      <c r="AD1777" s="35">
        <v>0.0</v>
      </c>
      <c r="AE1777" s="35">
        <v>0.0</v>
      </c>
      <c r="AF1777" s="35">
        <v>6.1340759424</v>
      </c>
    </row>
    <row r="1778" ht="15.75" customHeight="1">
      <c r="A1778" s="35" t="s">
        <v>70</v>
      </c>
      <c r="B1778" s="35" t="s">
        <v>1921</v>
      </c>
      <c r="C1778" s="35">
        <v>12763.0</v>
      </c>
      <c r="D1778" s="35" t="s">
        <v>70</v>
      </c>
      <c r="F1778" s="35">
        <v>0.04689728013960393</v>
      </c>
      <c r="G1778" s="35">
        <v>0.01173788753762217</v>
      </c>
      <c r="H1778" s="35">
        <v>0.0586351676772261</v>
      </c>
      <c r="I1778" s="35">
        <v>27.333384696576</v>
      </c>
      <c r="J1778" s="35">
        <v>0.0</v>
      </c>
      <c r="K1778" s="35">
        <v>0.0</v>
      </c>
      <c r="L1778" s="35">
        <v>0.0</v>
      </c>
      <c r="M1778" s="35">
        <v>0.0</v>
      </c>
      <c r="N1778" s="35">
        <v>0.0</v>
      </c>
      <c r="O1778" s="35">
        <v>0.0</v>
      </c>
      <c r="P1778" s="35">
        <v>0.0</v>
      </c>
      <c r="R1778" s="35">
        <v>0.0</v>
      </c>
      <c r="S1778" s="35">
        <v>0.0</v>
      </c>
      <c r="T1778" s="35">
        <v>0.0</v>
      </c>
      <c r="U1778" s="35">
        <v>0.0</v>
      </c>
      <c r="V1778" s="35">
        <v>27.333384696576</v>
      </c>
      <c r="W1778" s="35">
        <v>0.0</v>
      </c>
      <c r="X1778" s="35">
        <v>0.0</v>
      </c>
      <c r="Y1778" s="35">
        <v>0.0</v>
      </c>
      <c r="Z1778" s="35">
        <v>0.0</v>
      </c>
      <c r="AA1778" s="35">
        <v>21.312381758976</v>
      </c>
      <c r="AB1778" s="35">
        <v>0.0</v>
      </c>
      <c r="AC1778" s="35">
        <v>0.0</v>
      </c>
      <c r="AD1778" s="35">
        <v>0.0</v>
      </c>
      <c r="AE1778" s="35">
        <v>0.0</v>
      </c>
      <c r="AF1778" s="35">
        <v>6.0210029376</v>
      </c>
    </row>
    <row r="1779" ht="15.75" customHeight="1">
      <c r="A1779" s="35" t="s">
        <v>70</v>
      </c>
      <c r="B1779" s="35" t="s">
        <v>1922</v>
      </c>
      <c r="C1779" s="35">
        <v>12763.0</v>
      </c>
      <c r="D1779" s="35" t="s">
        <v>70</v>
      </c>
      <c r="F1779" s="35">
        <v>0.02986418481383125</v>
      </c>
      <c r="G1779" s="35">
        <v>0.01732018760694763</v>
      </c>
      <c r="H1779" s="35">
        <v>0.04718437242077889</v>
      </c>
      <c r="I1779" s="35">
        <v>19.24556010048</v>
      </c>
      <c r="J1779" s="35">
        <v>0.0</v>
      </c>
      <c r="K1779" s="35">
        <v>0.0</v>
      </c>
      <c r="L1779" s="35">
        <v>0.0</v>
      </c>
      <c r="M1779" s="35">
        <v>0.0</v>
      </c>
      <c r="N1779" s="35">
        <v>0.0</v>
      </c>
      <c r="O1779" s="35">
        <v>0.0</v>
      </c>
      <c r="P1779" s="35">
        <v>0.0</v>
      </c>
      <c r="R1779" s="35">
        <v>0.0</v>
      </c>
      <c r="S1779" s="35">
        <v>0.0</v>
      </c>
      <c r="T1779" s="35">
        <v>0.0</v>
      </c>
      <c r="U1779" s="35">
        <v>0.0</v>
      </c>
      <c r="V1779" s="35">
        <v>19.24556010048</v>
      </c>
      <c r="W1779" s="35">
        <v>0.0</v>
      </c>
      <c r="X1779" s="35">
        <v>0.0</v>
      </c>
      <c r="Y1779" s="35">
        <v>0.0</v>
      </c>
      <c r="Z1779" s="35">
        <v>0.0</v>
      </c>
      <c r="AA1779" s="35">
        <v>9.36604404288</v>
      </c>
      <c r="AB1779" s="35">
        <v>0.0</v>
      </c>
      <c r="AC1779" s="35">
        <v>0.0</v>
      </c>
      <c r="AD1779" s="35">
        <v>0.0</v>
      </c>
      <c r="AE1779" s="35">
        <v>0.0</v>
      </c>
      <c r="AF1779" s="35">
        <v>9.8795160576</v>
      </c>
    </row>
    <row r="1780" ht="15.75" customHeight="1">
      <c r="A1780" s="35" t="s">
        <v>70</v>
      </c>
      <c r="B1780" s="35" t="s">
        <v>1923</v>
      </c>
      <c r="C1780" s="35">
        <v>12763.0</v>
      </c>
      <c r="D1780" s="35" t="s">
        <v>70</v>
      </c>
      <c r="F1780" s="35">
        <v>0.05465389991720041</v>
      </c>
      <c r="G1780" s="35">
        <v>0.006708479353126162</v>
      </c>
      <c r="H1780" s="35">
        <v>0.06136237927032657</v>
      </c>
      <c r="I1780" s="35">
        <v>28.038676756608</v>
      </c>
      <c r="J1780" s="35">
        <v>0.0</v>
      </c>
      <c r="K1780" s="35">
        <v>0.0</v>
      </c>
      <c r="L1780" s="35">
        <v>0.0</v>
      </c>
      <c r="M1780" s="35">
        <v>0.0</v>
      </c>
      <c r="N1780" s="35">
        <v>0.0</v>
      </c>
      <c r="O1780" s="35">
        <v>0.0</v>
      </c>
      <c r="P1780" s="35">
        <v>0.0</v>
      </c>
      <c r="R1780" s="35">
        <v>0.0</v>
      </c>
      <c r="S1780" s="35">
        <v>0.0</v>
      </c>
      <c r="T1780" s="35">
        <v>0.0</v>
      </c>
      <c r="U1780" s="35">
        <v>0.0</v>
      </c>
      <c r="V1780" s="35">
        <v>28.038676756608</v>
      </c>
      <c r="W1780" s="35">
        <v>0.0</v>
      </c>
      <c r="X1780" s="35">
        <v>0.0</v>
      </c>
      <c r="Y1780" s="35">
        <v>0.0</v>
      </c>
      <c r="Z1780" s="35">
        <v>0.0</v>
      </c>
      <c r="AA1780" s="35">
        <v>25.674388766208</v>
      </c>
      <c r="AB1780" s="35">
        <v>0.0</v>
      </c>
      <c r="AC1780" s="35">
        <v>0.0</v>
      </c>
      <c r="AD1780" s="35">
        <v>0.0</v>
      </c>
      <c r="AE1780" s="35">
        <v>0.0</v>
      </c>
      <c r="AF1780" s="35">
        <v>2.3642879904</v>
      </c>
    </row>
    <row r="1781" ht="15.75" customHeight="1">
      <c r="A1781" s="35" t="s">
        <v>70</v>
      </c>
      <c r="B1781" s="35" t="s">
        <v>1924</v>
      </c>
      <c r="C1781" s="35">
        <v>12763.0</v>
      </c>
      <c r="D1781" s="35" t="s">
        <v>70</v>
      </c>
      <c r="F1781" s="35">
        <v>0.05120207099506784</v>
      </c>
      <c r="G1781" s="35">
        <v>0.0145024964889992</v>
      </c>
      <c r="H1781" s="35">
        <v>0.06570456748406703</v>
      </c>
      <c r="I1781" s="35">
        <v>26.985813136128</v>
      </c>
      <c r="J1781" s="35">
        <v>0.0</v>
      </c>
      <c r="K1781" s="35">
        <v>0.0</v>
      </c>
      <c r="L1781" s="35">
        <v>0.0</v>
      </c>
      <c r="M1781" s="35">
        <v>0.0</v>
      </c>
      <c r="N1781" s="35">
        <v>0.0</v>
      </c>
      <c r="O1781" s="35">
        <v>0.0</v>
      </c>
      <c r="P1781" s="35">
        <v>0.0</v>
      </c>
      <c r="R1781" s="35">
        <v>0.0</v>
      </c>
      <c r="S1781" s="35">
        <v>0.0</v>
      </c>
      <c r="T1781" s="35">
        <v>0.0</v>
      </c>
      <c r="U1781" s="35">
        <v>0.0</v>
      </c>
      <c r="V1781" s="35">
        <v>26.985813136128</v>
      </c>
      <c r="W1781" s="35">
        <v>0.0</v>
      </c>
      <c r="X1781" s="35">
        <v>0.0</v>
      </c>
      <c r="Y1781" s="35">
        <v>0.0</v>
      </c>
      <c r="Z1781" s="35">
        <v>0.0</v>
      </c>
      <c r="AA1781" s="35">
        <v>22.729194044928</v>
      </c>
      <c r="AB1781" s="35">
        <v>0.0</v>
      </c>
      <c r="AC1781" s="35">
        <v>0.0</v>
      </c>
      <c r="AD1781" s="35">
        <v>0.0</v>
      </c>
      <c r="AE1781" s="35">
        <v>0.0</v>
      </c>
      <c r="AF1781" s="35">
        <v>4.2566190912</v>
      </c>
    </row>
    <row r="1782" ht="15.75" customHeight="1">
      <c r="A1782" s="35" t="s">
        <v>70</v>
      </c>
      <c r="B1782" s="35" t="s">
        <v>1925</v>
      </c>
      <c r="C1782" s="35">
        <v>12763.0</v>
      </c>
      <c r="D1782" s="35" t="s">
        <v>70</v>
      </c>
      <c r="F1782" s="35">
        <v>0.0666092155977526</v>
      </c>
      <c r="G1782" s="35">
        <v>0.002605811033352123</v>
      </c>
      <c r="H1782" s="35">
        <v>0.06921502663110472</v>
      </c>
      <c r="I1782" s="35">
        <v>23.192190499968</v>
      </c>
      <c r="J1782" s="35">
        <v>0.0</v>
      </c>
      <c r="K1782" s="35">
        <v>0.0</v>
      </c>
      <c r="L1782" s="35">
        <v>0.0</v>
      </c>
      <c r="M1782" s="35">
        <v>0.0</v>
      </c>
      <c r="N1782" s="35">
        <v>0.0</v>
      </c>
      <c r="O1782" s="35">
        <v>0.0</v>
      </c>
      <c r="P1782" s="35">
        <v>0.0</v>
      </c>
      <c r="R1782" s="35">
        <v>0.0</v>
      </c>
      <c r="S1782" s="35">
        <v>0.0</v>
      </c>
      <c r="T1782" s="35">
        <v>0.0</v>
      </c>
      <c r="U1782" s="35">
        <v>0.0</v>
      </c>
      <c r="V1782" s="35">
        <v>23.192190499968</v>
      </c>
      <c r="W1782" s="35">
        <v>0.0</v>
      </c>
      <c r="X1782" s="35">
        <v>0.0</v>
      </c>
      <c r="Y1782" s="35">
        <v>0.0</v>
      </c>
      <c r="Z1782" s="35">
        <v>0.0</v>
      </c>
      <c r="AA1782" s="35">
        <v>21.888567485568</v>
      </c>
      <c r="AB1782" s="35">
        <v>0.0</v>
      </c>
      <c r="AC1782" s="35">
        <v>0.0</v>
      </c>
      <c r="AD1782" s="35">
        <v>0.0</v>
      </c>
      <c r="AE1782" s="35">
        <v>0.0</v>
      </c>
      <c r="AF1782" s="35">
        <v>1.3036230144</v>
      </c>
    </row>
    <row r="1783" ht="15.75" customHeight="1">
      <c r="A1783" s="35" t="s">
        <v>70</v>
      </c>
      <c r="B1783" s="35" t="s">
        <v>1926</v>
      </c>
      <c r="C1783" s="35">
        <v>12763.0</v>
      </c>
      <c r="D1783" s="35" t="s">
        <v>70</v>
      </c>
      <c r="F1783" s="35">
        <v>0.0457861983211395</v>
      </c>
      <c r="G1783" s="35">
        <v>0.01096381497450418</v>
      </c>
      <c r="H1783" s="35">
        <v>0.05675001329564369</v>
      </c>
      <c r="I1783" s="35">
        <v>14.684852496384</v>
      </c>
      <c r="J1783" s="35">
        <v>0.0</v>
      </c>
      <c r="K1783" s="35">
        <v>0.0</v>
      </c>
      <c r="L1783" s="35">
        <v>0.0</v>
      </c>
      <c r="M1783" s="35">
        <v>0.0</v>
      </c>
      <c r="N1783" s="35">
        <v>0.0</v>
      </c>
      <c r="O1783" s="35">
        <v>0.0</v>
      </c>
      <c r="P1783" s="35">
        <v>0.0</v>
      </c>
      <c r="R1783" s="35">
        <v>0.0</v>
      </c>
      <c r="S1783" s="35">
        <v>0.0</v>
      </c>
      <c r="T1783" s="35">
        <v>0.0</v>
      </c>
      <c r="U1783" s="35">
        <v>0.0</v>
      </c>
      <c r="V1783" s="35">
        <v>14.684852496384</v>
      </c>
      <c r="W1783" s="35">
        <v>0.0</v>
      </c>
      <c r="X1783" s="35">
        <v>0.0</v>
      </c>
      <c r="Y1783" s="35">
        <v>0.0</v>
      </c>
      <c r="Z1783" s="35">
        <v>0.0</v>
      </c>
      <c r="AA1783" s="35">
        <v>11.724509365632</v>
      </c>
      <c r="AB1783" s="35">
        <v>0.0</v>
      </c>
      <c r="AC1783" s="35">
        <v>0.0</v>
      </c>
      <c r="AD1783" s="35">
        <v>0.0</v>
      </c>
      <c r="AE1783" s="35">
        <v>0.0</v>
      </c>
      <c r="AF1783" s="35">
        <v>3.4436489472</v>
      </c>
    </row>
    <row r="1784" ht="15.75" customHeight="1">
      <c r="A1784" s="35" t="s">
        <v>70</v>
      </c>
      <c r="B1784" s="35" t="s">
        <v>1927</v>
      </c>
      <c r="C1784" s="35">
        <v>12763.0</v>
      </c>
      <c r="D1784" s="35" t="s">
        <v>70</v>
      </c>
      <c r="F1784" s="35">
        <v>0.03489532751419269</v>
      </c>
      <c r="G1784" s="35">
        <v>0.02417980908393403</v>
      </c>
      <c r="H1784" s="35">
        <v>0.05907513659812673</v>
      </c>
      <c r="I1784" s="35">
        <v>17.303161809024</v>
      </c>
      <c r="J1784" s="35">
        <v>0.0</v>
      </c>
      <c r="K1784" s="35">
        <v>0.0</v>
      </c>
      <c r="L1784" s="35">
        <v>0.0</v>
      </c>
      <c r="M1784" s="35">
        <v>0.0</v>
      </c>
      <c r="N1784" s="35">
        <v>0.0</v>
      </c>
      <c r="O1784" s="35">
        <v>0.0</v>
      </c>
      <c r="P1784" s="35">
        <v>0.0</v>
      </c>
      <c r="R1784" s="35">
        <v>0.0</v>
      </c>
      <c r="S1784" s="35">
        <v>0.0</v>
      </c>
      <c r="T1784" s="35">
        <v>0.0</v>
      </c>
      <c r="U1784" s="35">
        <v>0.0</v>
      </c>
      <c r="V1784" s="35">
        <v>17.303161809024</v>
      </c>
      <c r="W1784" s="35">
        <v>0.0</v>
      </c>
      <c r="X1784" s="35">
        <v>0.0</v>
      </c>
      <c r="Y1784" s="35">
        <v>0.0</v>
      </c>
      <c r="Z1784" s="35">
        <v>0.0</v>
      </c>
      <c r="AA1784" s="35">
        <v>7.962822048384</v>
      </c>
      <c r="AB1784" s="35">
        <v>0.0</v>
      </c>
      <c r="AC1784" s="35">
        <v>0.0</v>
      </c>
      <c r="AD1784" s="35">
        <v>0.0</v>
      </c>
      <c r="AE1784" s="35">
        <v>0.0</v>
      </c>
      <c r="AF1784" s="35">
        <v>14.5071839808</v>
      </c>
    </row>
    <row r="1785" ht="15.75" customHeight="1">
      <c r="A1785" s="35" t="s">
        <v>70</v>
      </c>
      <c r="B1785" s="35" t="s">
        <v>1928</v>
      </c>
      <c r="C1785" s="35">
        <v>12763.0</v>
      </c>
      <c r="D1785" s="35" t="s">
        <v>70</v>
      </c>
      <c r="F1785" s="35">
        <v>0.04113547442525597</v>
      </c>
      <c r="G1785" s="35">
        <v>0.009452932033929029</v>
      </c>
      <c r="H1785" s="35">
        <v>0.050588406459185</v>
      </c>
      <c r="I1785" s="35">
        <v>18.832394714112</v>
      </c>
      <c r="J1785" s="35">
        <v>0.0</v>
      </c>
      <c r="K1785" s="35">
        <v>0.0</v>
      </c>
      <c r="L1785" s="35">
        <v>0.0</v>
      </c>
      <c r="M1785" s="35">
        <v>0.0</v>
      </c>
      <c r="N1785" s="35">
        <v>0.0</v>
      </c>
      <c r="O1785" s="35">
        <v>0.0</v>
      </c>
      <c r="P1785" s="35">
        <v>0.0</v>
      </c>
      <c r="R1785" s="35">
        <v>0.0</v>
      </c>
      <c r="S1785" s="35">
        <v>0.0</v>
      </c>
      <c r="T1785" s="35">
        <v>0.0</v>
      </c>
      <c r="U1785" s="35">
        <v>0.0</v>
      </c>
      <c r="V1785" s="35">
        <v>18.832394714112</v>
      </c>
      <c r="W1785" s="35">
        <v>0.0</v>
      </c>
      <c r="X1785" s="35">
        <v>0.0</v>
      </c>
      <c r="Y1785" s="35">
        <v>0.0</v>
      </c>
      <c r="Z1785" s="35">
        <v>0.0</v>
      </c>
      <c r="AA1785" s="35">
        <v>15.966275738112</v>
      </c>
      <c r="AB1785" s="35">
        <v>0.0</v>
      </c>
      <c r="AC1785" s="35">
        <v>0.0</v>
      </c>
      <c r="AD1785" s="35">
        <v>0.0</v>
      </c>
      <c r="AE1785" s="35">
        <v>0.0</v>
      </c>
      <c r="AF1785" s="35">
        <v>2.866118976</v>
      </c>
    </row>
    <row r="1786" ht="15.75" customHeight="1">
      <c r="A1786" s="35" t="s">
        <v>70</v>
      </c>
      <c r="B1786" s="35" t="s">
        <v>1929</v>
      </c>
      <c r="C1786" s="35">
        <v>12763.0</v>
      </c>
      <c r="D1786" s="35" t="s">
        <v>70</v>
      </c>
      <c r="F1786" s="35">
        <v>0.02929444061209683</v>
      </c>
      <c r="G1786" s="35">
        <v>0.03067637844701793</v>
      </c>
      <c r="H1786" s="35">
        <v>0.05997081905911476</v>
      </c>
      <c r="I1786" s="35">
        <v>24.100639331328</v>
      </c>
      <c r="J1786" s="35">
        <v>0.0</v>
      </c>
      <c r="K1786" s="35">
        <v>0.0</v>
      </c>
      <c r="L1786" s="35">
        <v>0.0</v>
      </c>
      <c r="M1786" s="35">
        <v>0.0</v>
      </c>
      <c r="N1786" s="35">
        <v>0.0</v>
      </c>
      <c r="O1786" s="35">
        <v>0.0</v>
      </c>
      <c r="P1786" s="35">
        <v>0.0</v>
      </c>
      <c r="R1786" s="35">
        <v>0.0</v>
      </c>
      <c r="S1786" s="35">
        <v>0.0</v>
      </c>
      <c r="T1786" s="35">
        <v>0.0</v>
      </c>
      <c r="U1786" s="35">
        <v>0.0</v>
      </c>
      <c r="V1786" s="35">
        <v>24.100639331328</v>
      </c>
      <c r="W1786" s="35">
        <v>0.0</v>
      </c>
      <c r="X1786" s="35">
        <v>0.0</v>
      </c>
      <c r="Y1786" s="35">
        <v>0.0</v>
      </c>
      <c r="Z1786" s="35">
        <v>0.0</v>
      </c>
      <c r="AA1786" s="35">
        <v>5.877943158528001</v>
      </c>
      <c r="AB1786" s="35">
        <v>0.0</v>
      </c>
      <c r="AC1786" s="35">
        <v>0.0</v>
      </c>
      <c r="AD1786" s="35">
        <v>0.0</v>
      </c>
      <c r="AE1786" s="35">
        <v>0.0</v>
      </c>
      <c r="AF1786" s="35">
        <v>18.2226961728</v>
      </c>
    </row>
    <row r="1787" ht="15.75" customHeight="1">
      <c r="A1787" s="35" t="s">
        <v>70</v>
      </c>
      <c r="B1787" s="35" t="s">
        <v>1930</v>
      </c>
      <c r="C1787" s="35">
        <v>12763.0</v>
      </c>
      <c r="D1787" s="35" t="s">
        <v>70</v>
      </c>
      <c r="F1787" s="35">
        <v>0.04406268167872997</v>
      </c>
      <c r="G1787" s="35">
        <v>0.007728703641905731</v>
      </c>
      <c r="H1787" s="35">
        <v>0.05179138532063569</v>
      </c>
      <c r="I1787" s="35">
        <v>23.432728467456</v>
      </c>
      <c r="J1787" s="35">
        <v>0.0</v>
      </c>
      <c r="K1787" s="35">
        <v>0.0</v>
      </c>
      <c r="L1787" s="35">
        <v>0.0</v>
      </c>
      <c r="M1787" s="35">
        <v>0.0</v>
      </c>
      <c r="N1787" s="35">
        <v>0.0</v>
      </c>
      <c r="O1787" s="35">
        <v>0.0</v>
      </c>
      <c r="P1787" s="35">
        <v>0.0</v>
      </c>
      <c r="R1787" s="35">
        <v>0.0</v>
      </c>
      <c r="S1787" s="35">
        <v>0.0</v>
      </c>
      <c r="T1787" s="35">
        <v>0.0</v>
      </c>
      <c r="U1787" s="35">
        <v>0.0</v>
      </c>
      <c r="V1787" s="35">
        <v>23.432728467456</v>
      </c>
      <c r="W1787" s="35">
        <v>0.0</v>
      </c>
      <c r="X1787" s="35">
        <v>0.0</v>
      </c>
      <c r="Y1787" s="35">
        <v>0.0</v>
      </c>
      <c r="Z1787" s="35">
        <v>0.0</v>
      </c>
      <c r="AA1787" s="35">
        <v>19.736773491456</v>
      </c>
      <c r="AB1787" s="35">
        <v>0.0</v>
      </c>
      <c r="AC1787" s="35">
        <v>0.0</v>
      </c>
      <c r="AD1787" s="35">
        <v>0.0</v>
      </c>
      <c r="AE1787" s="35">
        <v>0.0</v>
      </c>
      <c r="AF1787" s="35">
        <v>3.695954976</v>
      </c>
    </row>
    <row r="1788" ht="15.75" customHeight="1">
      <c r="A1788" s="35" t="s">
        <v>70</v>
      </c>
      <c r="B1788" s="35" t="s">
        <v>1931</v>
      </c>
      <c r="C1788" s="35">
        <v>12763.0</v>
      </c>
      <c r="D1788" s="35" t="s">
        <v>70</v>
      </c>
      <c r="F1788" s="35">
        <v>0.02107775904257099</v>
      </c>
      <c r="G1788" s="35">
        <v>0.0374721218914429</v>
      </c>
      <c r="H1788" s="35">
        <v>0.05854988093401389</v>
      </c>
      <c r="I1788" s="35">
        <v>26.07663010176</v>
      </c>
      <c r="J1788" s="35">
        <v>0.0</v>
      </c>
      <c r="K1788" s="35">
        <v>0.0</v>
      </c>
      <c r="L1788" s="35">
        <v>0.0</v>
      </c>
      <c r="M1788" s="35">
        <v>0.0</v>
      </c>
      <c r="N1788" s="35">
        <v>0.0</v>
      </c>
      <c r="O1788" s="35">
        <v>0.0</v>
      </c>
      <c r="P1788" s="35">
        <v>0.0</v>
      </c>
      <c r="R1788" s="35">
        <v>0.0</v>
      </c>
      <c r="S1788" s="35">
        <v>0.0</v>
      </c>
      <c r="T1788" s="35">
        <v>0.0</v>
      </c>
      <c r="U1788" s="35">
        <v>0.0</v>
      </c>
      <c r="V1788" s="35">
        <v>26.07663010176</v>
      </c>
      <c r="W1788" s="35">
        <v>0.0</v>
      </c>
      <c r="X1788" s="35">
        <v>0.0</v>
      </c>
      <c r="Y1788" s="35">
        <v>0.0</v>
      </c>
      <c r="Z1788" s="35">
        <v>0.0</v>
      </c>
      <c r="AA1788" s="35">
        <v>10.27705504896</v>
      </c>
      <c r="AB1788" s="35">
        <v>0.0</v>
      </c>
      <c r="AC1788" s="35">
        <v>0.0</v>
      </c>
      <c r="AD1788" s="35">
        <v>0.0</v>
      </c>
      <c r="AE1788" s="35">
        <v>0.0</v>
      </c>
      <c r="AF1788" s="35">
        <v>15.7995750528</v>
      </c>
    </row>
    <row r="1789" ht="15.75" customHeight="1">
      <c r="A1789" s="35" t="s">
        <v>70</v>
      </c>
      <c r="B1789" s="35" t="s">
        <v>1932</v>
      </c>
      <c r="C1789" s="35">
        <v>12763.0</v>
      </c>
      <c r="D1789" s="35" t="s">
        <v>70</v>
      </c>
      <c r="F1789" s="35">
        <v>0.02671836396554957</v>
      </c>
      <c r="G1789" s="35">
        <v>0.02602862356380888</v>
      </c>
      <c r="H1789" s="35">
        <v>0.05274698752935846</v>
      </c>
      <c r="I1789" s="35">
        <v>22.850185389696</v>
      </c>
      <c r="J1789" s="35">
        <v>0.0</v>
      </c>
      <c r="K1789" s="35">
        <v>0.0</v>
      </c>
      <c r="L1789" s="35">
        <v>0.0</v>
      </c>
      <c r="M1789" s="35">
        <v>0.0</v>
      </c>
      <c r="N1789" s="35">
        <v>0.0</v>
      </c>
      <c r="O1789" s="35">
        <v>0.0</v>
      </c>
      <c r="P1789" s="35">
        <v>0.0</v>
      </c>
      <c r="R1789" s="35">
        <v>0.0</v>
      </c>
      <c r="S1789" s="35">
        <v>0.0</v>
      </c>
      <c r="T1789" s="35">
        <v>0.0</v>
      </c>
      <c r="U1789" s="35">
        <v>0.0</v>
      </c>
      <c r="V1789" s="35">
        <v>22.850185389696</v>
      </c>
      <c r="W1789" s="35">
        <v>0.0</v>
      </c>
      <c r="X1789" s="35">
        <v>0.0</v>
      </c>
      <c r="Y1789" s="35">
        <v>0.0</v>
      </c>
      <c r="Z1789" s="35">
        <v>0.0</v>
      </c>
      <c r="AA1789" s="35">
        <v>14.008906308096</v>
      </c>
      <c r="AB1789" s="35">
        <v>0.0</v>
      </c>
      <c r="AC1789" s="35">
        <v>0.0</v>
      </c>
      <c r="AD1789" s="35">
        <v>0.0</v>
      </c>
      <c r="AE1789" s="35">
        <v>0.0</v>
      </c>
      <c r="AF1789" s="35">
        <v>8.8412790816</v>
      </c>
    </row>
    <row r="1790" ht="15.75" customHeight="1">
      <c r="A1790" s="35" t="s">
        <v>70</v>
      </c>
      <c r="B1790" s="35" t="s">
        <v>1933</v>
      </c>
      <c r="C1790" s="35">
        <v>12763.0</v>
      </c>
      <c r="D1790" s="35" t="s">
        <v>70</v>
      </c>
      <c r="F1790" s="35">
        <v>2.735283362448638</v>
      </c>
      <c r="G1790" s="35">
        <v>3.660132405108909</v>
      </c>
      <c r="H1790" s="35">
        <v>6.395415767557546</v>
      </c>
      <c r="I1790" s="35">
        <v>1259.152877195136</v>
      </c>
      <c r="J1790" s="35">
        <v>0.0</v>
      </c>
      <c r="K1790" s="35">
        <v>0.0</v>
      </c>
      <c r="L1790" s="35">
        <v>0.0</v>
      </c>
      <c r="M1790" s="35">
        <v>0.0</v>
      </c>
      <c r="N1790" s="35">
        <v>0.0</v>
      </c>
      <c r="O1790" s="35">
        <v>0.0</v>
      </c>
      <c r="P1790" s="35">
        <v>0.0</v>
      </c>
      <c r="R1790" s="35">
        <v>0.0</v>
      </c>
      <c r="S1790" s="35">
        <v>0.0</v>
      </c>
      <c r="T1790" s="35">
        <v>10.71750149568004</v>
      </c>
      <c r="U1790" s="35">
        <v>106.5491049547001</v>
      </c>
      <c r="V1790" s="35">
        <v>1259.152877195136</v>
      </c>
      <c r="W1790" s="35">
        <v>0.0</v>
      </c>
      <c r="X1790" s="35">
        <v>0.0</v>
      </c>
      <c r="Y1790" s="35">
        <v>3.234774291840002</v>
      </c>
      <c r="Z1790" s="35">
        <v>63.19934747320274</v>
      </c>
      <c r="AA1790" s="35">
        <v>336.988597526784</v>
      </c>
      <c r="AB1790" s="35">
        <v>0.0</v>
      </c>
      <c r="AC1790" s="35">
        <v>0.0</v>
      </c>
      <c r="AD1790" s="35">
        <v>6.213693548160002</v>
      </c>
      <c r="AE1790" s="35">
        <v>30.30476383871998</v>
      </c>
      <c r="AF1790" s="35">
        <v>988.74869688</v>
      </c>
    </row>
    <row r="1791" ht="15.75" customHeight="1">
      <c r="A1791" s="35" t="s">
        <v>70</v>
      </c>
      <c r="B1791" s="35" t="s">
        <v>1934</v>
      </c>
      <c r="C1791" s="35">
        <v>12763.0</v>
      </c>
      <c r="D1791" s="35" t="s">
        <v>70</v>
      </c>
      <c r="F1791" s="35">
        <v>0.04533976384282325</v>
      </c>
      <c r="G1791" s="35">
        <v>0.01529074423350021</v>
      </c>
      <c r="H1791" s="35">
        <v>0.06063050807632346</v>
      </c>
      <c r="I1791" s="35">
        <v>24.776291264256</v>
      </c>
      <c r="J1791" s="35">
        <v>0.0</v>
      </c>
      <c r="K1791" s="35">
        <v>0.0</v>
      </c>
      <c r="L1791" s="35">
        <v>0.0</v>
      </c>
      <c r="M1791" s="35">
        <v>0.0</v>
      </c>
      <c r="N1791" s="35">
        <v>0.0</v>
      </c>
      <c r="O1791" s="35">
        <v>0.0</v>
      </c>
      <c r="P1791" s="35">
        <v>0.0</v>
      </c>
      <c r="R1791" s="35">
        <v>0.0</v>
      </c>
      <c r="S1791" s="35">
        <v>0.0</v>
      </c>
      <c r="T1791" s="35">
        <v>0.0</v>
      </c>
      <c r="U1791" s="35">
        <v>0.0</v>
      </c>
      <c r="V1791" s="35">
        <v>24.776291264256</v>
      </c>
      <c r="W1791" s="35">
        <v>0.0</v>
      </c>
      <c r="X1791" s="35">
        <v>0.0</v>
      </c>
      <c r="Y1791" s="35">
        <v>0.0</v>
      </c>
      <c r="Z1791" s="35">
        <v>0.0</v>
      </c>
      <c r="AA1791" s="35">
        <v>15.602288317056</v>
      </c>
      <c r="AB1791" s="35">
        <v>0.0</v>
      </c>
      <c r="AC1791" s="35">
        <v>0.0</v>
      </c>
      <c r="AD1791" s="35">
        <v>0.0</v>
      </c>
      <c r="AE1791" s="35">
        <v>0.0</v>
      </c>
      <c r="AF1791" s="35">
        <v>9.1740029472</v>
      </c>
    </row>
    <row r="1792" ht="15.75" customHeight="1">
      <c r="A1792" s="35" t="s">
        <v>70</v>
      </c>
      <c r="B1792" s="35" t="s">
        <v>1935</v>
      </c>
      <c r="C1792" s="35">
        <v>12763.0</v>
      </c>
      <c r="D1792" s="35" t="s">
        <v>70</v>
      </c>
      <c r="F1792" s="35">
        <v>0.05178463386715672</v>
      </c>
      <c r="G1792" s="35">
        <v>0.00622404103408937</v>
      </c>
      <c r="H1792" s="35">
        <v>0.05800867490124609</v>
      </c>
      <c r="I1792" s="35">
        <v>21.527300132352</v>
      </c>
      <c r="J1792" s="35">
        <v>0.0</v>
      </c>
      <c r="K1792" s="35">
        <v>0.0</v>
      </c>
      <c r="L1792" s="35">
        <v>0.0</v>
      </c>
      <c r="M1792" s="35">
        <v>0.0</v>
      </c>
      <c r="N1792" s="35">
        <v>0.0</v>
      </c>
      <c r="O1792" s="35">
        <v>0.0</v>
      </c>
      <c r="P1792" s="35">
        <v>0.0</v>
      </c>
      <c r="R1792" s="35">
        <v>0.0</v>
      </c>
      <c r="S1792" s="35">
        <v>0.0</v>
      </c>
      <c r="T1792" s="35">
        <v>0.0</v>
      </c>
      <c r="U1792" s="35">
        <v>0.0</v>
      </c>
      <c r="V1792" s="35">
        <v>21.527300132352</v>
      </c>
      <c r="W1792" s="35">
        <v>0.0</v>
      </c>
      <c r="X1792" s="35">
        <v>0.0</v>
      </c>
      <c r="Y1792" s="35">
        <v>0.0</v>
      </c>
      <c r="Z1792" s="35">
        <v>0.0</v>
      </c>
      <c r="AA1792" s="35">
        <v>21.527300132352</v>
      </c>
      <c r="AB1792" s="35">
        <v>0.0</v>
      </c>
      <c r="AC1792" s="35">
        <v>0.0</v>
      </c>
      <c r="AD1792" s="35">
        <v>0.0</v>
      </c>
      <c r="AE1792" s="35">
        <v>0.0</v>
      </c>
      <c r="AF1792" s="35">
        <v>3.7342440576</v>
      </c>
    </row>
    <row r="1793" ht="15.75" customHeight="1">
      <c r="A1793" s="35" t="s">
        <v>70</v>
      </c>
      <c r="B1793" s="35" t="s">
        <v>1936</v>
      </c>
      <c r="C1793" s="35">
        <v>12763.0</v>
      </c>
      <c r="D1793" s="35" t="s">
        <v>70</v>
      </c>
      <c r="F1793" s="35">
        <v>0.01032490186870985</v>
      </c>
      <c r="G1793" s="35">
        <v>0.05337033544864175</v>
      </c>
      <c r="H1793" s="35">
        <v>0.0636952373173516</v>
      </c>
      <c r="I1793" s="35">
        <v>24.051079551744</v>
      </c>
      <c r="J1793" s="35">
        <v>0.0</v>
      </c>
      <c r="K1793" s="35">
        <v>0.0</v>
      </c>
      <c r="L1793" s="35">
        <v>0.0</v>
      </c>
      <c r="M1793" s="35">
        <v>0.0</v>
      </c>
      <c r="N1793" s="35">
        <v>0.0</v>
      </c>
      <c r="O1793" s="35">
        <v>0.0</v>
      </c>
      <c r="P1793" s="35">
        <v>0.0</v>
      </c>
      <c r="R1793" s="35">
        <v>0.0</v>
      </c>
      <c r="S1793" s="35">
        <v>0.0</v>
      </c>
      <c r="T1793" s="35">
        <v>0.0</v>
      </c>
      <c r="U1793" s="35">
        <v>0.0</v>
      </c>
      <c r="V1793" s="35">
        <v>24.051079551744</v>
      </c>
      <c r="W1793" s="35">
        <v>0.0</v>
      </c>
      <c r="X1793" s="35">
        <v>0.0</v>
      </c>
      <c r="Y1793" s="35">
        <v>0.0</v>
      </c>
      <c r="Z1793" s="35">
        <v>0.0</v>
      </c>
      <c r="AA1793" s="35">
        <v>6.194641590144</v>
      </c>
      <c r="AB1793" s="35">
        <v>0.0</v>
      </c>
      <c r="AC1793" s="35">
        <v>0.0</v>
      </c>
      <c r="AD1793" s="35">
        <v>0.0</v>
      </c>
      <c r="AE1793" s="35">
        <v>0.0</v>
      </c>
      <c r="AF1793" s="35">
        <v>17.8564379616</v>
      </c>
    </row>
    <row r="1794" ht="15.75" customHeight="1">
      <c r="A1794" s="35" t="s">
        <v>70</v>
      </c>
      <c r="B1794" s="35" t="s">
        <v>1937</v>
      </c>
      <c r="C1794" s="35">
        <v>12763.0</v>
      </c>
      <c r="D1794" s="35" t="s">
        <v>70</v>
      </c>
      <c r="F1794" s="35">
        <v>0.02368528305986746</v>
      </c>
      <c r="G1794" s="35">
        <v>0.01429082574252457</v>
      </c>
      <c r="H1794" s="35">
        <v>0.03797610880239203</v>
      </c>
      <c r="I1794" s="35">
        <v>17.262375145344</v>
      </c>
      <c r="J1794" s="35">
        <v>0.0</v>
      </c>
      <c r="K1794" s="35">
        <v>0.0</v>
      </c>
      <c r="L1794" s="35">
        <v>0.0</v>
      </c>
      <c r="M1794" s="35">
        <v>0.0</v>
      </c>
      <c r="N1794" s="35">
        <v>0.0</v>
      </c>
      <c r="O1794" s="35">
        <v>0.0</v>
      </c>
      <c r="P1794" s="35">
        <v>0.0</v>
      </c>
      <c r="R1794" s="35">
        <v>0.0</v>
      </c>
      <c r="S1794" s="35">
        <v>0.0</v>
      </c>
      <c r="T1794" s="35">
        <v>0.0</v>
      </c>
      <c r="U1794" s="35">
        <v>0.0</v>
      </c>
      <c r="V1794" s="35">
        <v>17.262375145344</v>
      </c>
      <c r="W1794" s="35">
        <v>0.0</v>
      </c>
      <c r="X1794" s="35">
        <v>0.0</v>
      </c>
      <c r="Y1794" s="35">
        <v>0.0</v>
      </c>
      <c r="Z1794" s="35">
        <v>0.0</v>
      </c>
      <c r="AA1794" s="35">
        <v>10.885305279744</v>
      </c>
      <c r="AB1794" s="35">
        <v>0.0</v>
      </c>
      <c r="AC1794" s="35">
        <v>0.0</v>
      </c>
      <c r="AD1794" s="35">
        <v>0.0</v>
      </c>
      <c r="AE1794" s="35">
        <v>0.0</v>
      </c>
      <c r="AF1794" s="35">
        <v>6.3770698656</v>
      </c>
    </row>
    <row r="1795" ht="15.75" customHeight="1">
      <c r="A1795" s="35" t="s">
        <v>70</v>
      </c>
      <c r="B1795" s="35" t="s">
        <v>1938</v>
      </c>
      <c r="C1795" s="35">
        <v>12763.0</v>
      </c>
      <c r="D1795" s="35" t="s">
        <v>70</v>
      </c>
      <c r="F1795" s="35">
        <v>0.501279929792112</v>
      </c>
      <c r="G1795" s="35">
        <v>0.2220512557257613</v>
      </c>
      <c r="H1795" s="35">
        <v>0.7233311855178733</v>
      </c>
      <c r="I1795" s="35">
        <v>115.288444793088</v>
      </c>
      <c r="J1795" s="35">
        <v>0.0</v>
      </c>
      <c r="K1795" s="35">
        <v>0.0</v>
      </c>
      <c r="L1795" s="35">
        <v>25.21535184</v>
      </c>
      <c r="M1795" s="35">
        <v>0.0</v>
      </c>
      <c r="N1795" s="35">
        <v>0.0</v>
      </c>
      <c r="O1795" s="35">
        <v>0.0</v>
      </c>
      <c r="P1795" s="35">
        <v>0.0</v>
      </c>
      <c r="R1795" s="35">
        <v>0.0</v>
      </c>
      <c r="S1795" s="35">
        <v>0.0</v>
      </c>
      <c r="T1795" s="35">
        <v>0.03301825040640751</v>
      </c>
      <c r="U1795" s="35">
        <v>19.06786988176894</v>
      </c>
      <c r="V1795" s="35">
        <v>115.288444793088</v>
      </c>
      <c r="W1795" s="35">
        <v>0.0</v>
      </c>
      <c r="X1795" s="35">
        <v>0.0</v>
      </c>
      <c r="Y1795" s="35">
        <v>0.0</v>
      </c>
      <c r="Z1795" s="35">
        <v>8.640219862955407</v>
      </c>
      <c r="AA1795" s="35">
        <v>115.288444793088</v>
      </c>
      <c r="AB1795" s="35">
        <v>0.0</v>
      </c>
      <c r="AC1795" s="35">
        <v>0.0</v>
      </c>
      <c r="AD1795" s="35">
        <v>0.0</v>
      </c>
      <c r="AE1795" s="35">
        <v>6.560962240895996</v>
      </c>
      <c r="AF1795" s="35">
        <v>15.6061739232</v>
      </c>
    </row>
    <row r="1796" ht="15.75" customHeight="1">
      <c r="A1796" s="35" t="s">
        <v>70</v>
      </c>
      <c r="B1796" s="35" t="s">
        <v>1939</v>
      </c>
      <c r="C1796" s="35">
        <v>12763.0</v>
      </c>
      <c r="D1796" s="35" t="s">
        <v>70</v>
      </c>
      <c r="F1796" s="35">
        <v>0.03223367463971637</v>
      </c>
      <c r="G1796" s="35">
        <v>0.01772986231109511</v>
      </c>
      <c r="H1796" s="35">
        <v>0.04996353695081149</v>
      </c>
      <c r="I1796" s="35">
        <v>14.038013187072</v>
      </c>
      <c r="J1796" s="35">
        <v>0.0</v>
      </c>
      <c r="K1796" s="35">
        <v>0.0</v>
      </c>
      <c r="L1796" s="35">
        <v>0.0</v>
      </c>
      <c r="M1796" s="35">
        <v>0.0</v>
      </c>
      <c r="N1796" s="35">
        <v>0.0</v>
      </c>
      <c r="O1796" s="35">
        <v>0.0</v>
      </c>
      <c r="P1796" s="35">
        <v>0.0</v>
      </c>
      <c r="R1796" s="35">
        <v>0.0</v>
      </c>
      <c r="S1796" s="35">
        <v>0.0</v>
      </c>
      <c r="T1796" s="35">
        <v>0.0</v>
      </c>
      <c r="U1796" s="35">
        <v>0.0</v>
      </c>
      <c r="V1796" s="35">
        <v>14.038013187072</v>
      </c>
      <c r="W1796" s="35">
        <v>0.0</v>
      </c>
      <c r="X1796" s="35">
        <v>0.0</v>
      </c>
      <c r="Y1796" s="35">
        <v>0.0</v>
      </c>
      <c r="Z1796" s="35">
        <v>0.0</v>
      </c>
      <c r="AA1796" s="35">
        <v>8.374010182272</v>
      </c>
      <c r="AB1796" s="35">
        <v>0.0</v>
      </c>
      <c r="AC1796" s="35">
        <v>0.0</v>
      </c>
      <c r="AD1796" s="35">
        <v>0.0</v>
      </c>
      <c r="AE1796" s="35">
        <v>0.0</v>
      </c>
      <c r="AF1796" s="35">
        <v>5.6640030048</v>
      </c>
    </row>
    <row r="1797" ht="15.75" customHeight="1">
      <c r="A1797" s="35" t="s">
        <v>70</v>
      </c>
      <c r="B1797" s="35" t="s">
        <v>1940</v>
      </c>
      <c r="C1797" s="35">
        <v>12763.0</v>
      </c>
      <c r="D1797" s="35" t="s">
        <v>70</v>
      </c>
      <c r="F1797" s="35">
        <v>0.002154311768708803</v>
      </c>
      <c r="G1797" s="35">
        <v>0.02707220400587987</v>
      </c>
      <c r="H1797" s="35">
        <v>0.02922651577458868</v>
      </c>
      <c r="I1797" s="35">
        <v>8.7141930624</v>
      </c>
      <c r="J1797" s="35">
        <v>0.0</v>
      </c>
      <c r="K1797" s="35">
        <v>0.0</v>
      </c>
      <c r="L1797" s="35">
        <v>0.0</v>
      </c>
      <c r="M1797" s="35">
        <v>0.0</v>
      </c>
      <c r="N1797" s="35">
        <v>0.0</v>
      </c>
      <c r="O1797" s="35">
        <v>0.0</v>
      </c>
      <c r="P1797" s="35">
        <v>0.0</v>
      </c>
      <c r="R1797" s="35">
        <v>0.0</v>
      </c>
      <c r="S1797" s="35">
        <v>0.0</v>
      </c>
      <c r="T1797" s="35">
        <v>0.0</v>
      </c>
      <c r="U1797" s="35">
        <v>0.0</v>
      </c>
      <c r="V1797" s="35">
        <v>8.7141930624</v>
      </c>
      <c r="W1797" s="35">
        <v>0.0</v>
      </c>
      <c r="X1797" s="35">
        <v>0.0</v>
      </c>
      <c r="Y1797" s="35">
        <v>0.0</v>
      </c>
      <c r="Z1797" s="35">
        <v>0.0</v>
      </c>
      <c r="AA1797" s="35">
        <v>1.292524563456</v>
      </c>
      <c r="AB1797" s="35">
        <v>0.0</v>
      </c>
      <c r="AC1797" s="35">
        <v>0.0</v>
      </c>
      <c r="AD1797" s="35">
        <v>0.0</v>
      </c>
      <c r="AE1797" s="35">
        <v>0.0</v>
      </c>
      <c r="AF1797" s="35">
        <v>8.7141930624</v>
      </c>
    </row>
    <row r="1798" ht="15.75" customHeight="1">
      <c r="A1798" s="35" t="s">
        <v>70</v>
      </c>
      <c r="B1798" s="35" t="s">
        <v>1941</v>
      </c>
      <c r="C1798" s="35">
        <v>12763.0</v>
      </c>
      <c r="D1798" s="35" t="s">
        <v>70</v>
      </c>
      <c r="F1798" s="35">
        <v>0.002902330707310168</v>
      </c>
      <c r="G1798" s="35">
        <v>0.00892647656332444</v>
      </c>
      <c r="H1798" s="35">
        <v>0.01182880727063461</v>
      </c>
      <c r="I1798" s="35">
        <v>7.096941202176</v>
      </c>
      <c r="J1798" s="35">
        <v>0.0</v>
      </c>
      <c r="K1798" s="35">
        <v>0.0</v>
      </c>
      <c r="L1798" s="35">
        <v>0.0</v>
      </c>
      <c r="M1798" s="35">
        <v>0.0</v>
      </c>
      <c r="N1798" s="35">
        <v>0.0</v>
      </c>
      <c r="O1798" s="35">
        <v>0.0</v>
      </c>
      <c r="P1798" s="35">
        <v>0.0</v>
      </c>
      <c r="R1798" s="35">
        <v>0.0</v>
      </c>
      <c r="S1798" s="35">
        <v>0.0</v>
      </c>
      <c r="T1798" s="35">
        <v>0.0</v>
      </c>
      <c r="U1798" s="35">
        <v>0.0</v>
      </c>
      <c r="V1798" s="35">
        <v>7.096941202176</v>
      </c>
      <c r="W1798" s="35">
        <v>0.0</v>
      </c>
      <c r="X1798" s="35">
        <v>0.0</v>
      </c>
      <c r="Y1798" s="35">
        <v>0.0</v>
      </c>
      <c r="Z1798" s="35">
        <v>0.0</v>
      </c>
      <c r="AA1798" s="35">
        <v>1.741314226176</v>
      </c>
      <c r="AB1798" s="35">
        <v>0.0</v>
      </c>
      <c r="AC1798" s="35">
        <v>0.0</v>
      </c>
      <c r="AD1798" s="35">
        <v>0.0</v>
      </c>
      <c r="AE1798" s="35">
        <v>0.0</v>
      </c>
      <c r="AF1798" s="35">
        <v>5.355626976</v>
      </c>
    </row>
    <row r="1799" ht="15.75" customHeight="1">
      <c r="A1799" s="35" t="s">
        <v>70</v>
      </c>
      <c r="B1799" s="35" t="s">
        <v>1942</v>
      </c>
      <c r="C1799" s="35">
        <v>12763.0</v>
      </c>
      <c r="D1799" s="35" t="s">
        <v>70</v>
      </c>
      <c r="F1799" s="35">
        <v>0.4956394875547595</v>
      </c>
      <c r="G1799" s="35">
        <v>1.425369723420716</v>
      </c>
      <c r="H1799" s="35">
        <v>1.921009210975476</v>
      </c>
      <c r="I1799" s="35">
        <v>107.4693420864</v>
      </c>
      <c r="J1799" s="35">
        <v>0.0</v>
      </c>
      <c r="K1799" s="35">
        <v>0.0</v>
      </c>
      <c r="L1799" s="35">
        <v>0.0</v>
      </c>
      <c r="M1799" s="35">
        <v>0.0</v>
      </c>
      <c r="N1799" s="35">
        <v>34.62972912</v>
      </c>
      <c r="O1799" s="35">
        <v>34.62972912</v>
      </c>
      <c r="P1799" s="35">
        <v>0.0</v>
      </c>
      <c r="R1799" s="35">
        <v>0.0</v>
      </c>
      <c r="S1799" s="35">
        <v>0.0</v>
      </c>
      <c r="T1799" s="35">
        <v>2.22679717344</v>
      </c>
      <c r="U1799" s="35">
        <v>62.58859779432959</v>
      </c>
      <c r="V1799" s="35">
        <v>107.4693420864</v>
      </c>
      <c r="W1799" s="35">
        <v>0.0</v>
      </c>
      <c r="X1799" s="35">
        <v>0.0</v>
      </c>
      <c r="Y1799" s="35">
        <v>0.0</v>
      </c>
      <c r="Z1799" s="35">
        <v>17.8382608750079</v>
      </c>
      <c r="AA1799" s="35">
        <v>47.5540884</v>
      </c>
      <c r="AB1799" s="35">
        <v>0.0</v>
      </c>
      <c r="AC1799" s="35">
        <v>0.0</v>
      </c>
      <c r="AD1799" s="35">
        <v>0.0</v>
      </c>
      <c r="AE1799" s="35">
        <v>49.74862262630386</v>
      </c>
      <c r="AF1799" s="35">
        <v>107.4693420864</v>
      </c>
    </row>
    <row r="1800" ht="15.75" customHeight="1">
      <c r="A1800" s="35" t="s">
        <v>70</v>
      </c>
      <c r="B1800" s="35" t="s">
        <v>1943</v>
      </c>
      <c r="C1800" s="35">
        <v>12763.0</v>
      </c>
      <c r="D1800" s="35" t="s">
        <v>70</v>
      </c>
      <c r="F1800" s="35">
        <v>0.02762049045203214</v>
      </c>
      <c r="G1800" s="35">
        <v>0.07523716762602212</v>
      </c>
      <c r="H1800" s="35">
        <v>0.1028576580780543</v>
      </c>
      <c r="I1800" s="35">
        <v>40.7404799424</v>
      </c>
      <c r="J1800" s="35">
        <v>0.0</v>
      </c>
      <c r="K1800" s="35">
        <v>0.0</v>
      </c>
      <c r="L1800" s="35">
        <v>0.0</v>
      </c>
      <c r="M1800" s="35">
        <v>0.0</v>
      </c>
      <c r="N1800" s="35">
        <v>0.0</v>
      </c>
      <c r="O1800" s="35">
        <v>0.0</v>
      </c>
      <c r="P1800" s="35">
        <v>0.0</v>
      </c>
      <c r="R1800" s="35">
        <v>0.0</v>
      </c>
      <c r="S1800" s="35">
        <v>0.0</v>
      </c>
      <c r="T1800" s="35">
        <v>0.0</v>
      </c>
      <c r="U1800" s="35">
        <v>0.0</v>
      </c>
      <c r="V1800" s="35">
        <v>40.7404799424</v>
      </c>
      <c r="W1800" s="35">
        <v>0.0</v>
      </c>
      <c r="X1800" s="35">
        <v>0.0</v>
      </c>
      <c r="Y1800" s="35">
        <v>0.0</v>
      </c>
      <c r="Z1800" s="35">
        <v>0.0</v>
      </c>
      <c r="AA1800" s="35">
        <v>16.5714929856</v>
      </c>
      <c r="AB1800" s="35">
        <v>0.0</v>
      </c>
      <c r="AC1800" s="35">
        <v>0.0</v>
      </c>
      <c r="AD1800" s="35">
        <v>0.0</v>
      </c>
      <c r="AE1800" s="35">
        <v>0.0</v>
      </c>
      <c r="AF1800" s="35">
        <v>24.1689869568</v>
      </c>
    </row>
    <row r="1801" ht="15.75" customHeight="1">
      <c r="A1801" s="35" t="s">
        <v>70</v>
      </c>
      <c r="B1801" s="35" t="s">
        <v>1944</v>
      </c>
      <c r="C1801" s="35">
        <v>12763.0</v>
      </c>
      <c r="D1801" s="35" t="s">
        <v>70</v>
      </c>
      <c r="F1801" s="35">
        <v>0.002599590700593332</v>
      </c>
      <c r="G1801" s="35">
        <v>0.007371991482545841</v>
      </c>
      <c r="H1801" s="35">
        <v>0.009971582183139172</v>
      </c>
      <c r="I1801" s="35">
        <v>5.9826600288</v>
      </c>
      <c r="J1801" s="35">
        <v>0.0</v>
      </c>
      <c r="K1801" s="35">
        <v>0.0</v>
      </c>
      <c r="L1801" s="35">
        <v>0.0</v>
      </c>
      <c r="M1801" s="35">
        <v>0.0</v>
      </c>
      <c r="N1801" s="35">
        <v>0.0</v>
      </c>
      <c r="O1801" s="35">
        <v>0.0</v>
      </c>
      <c r="P1801" s="35">
        <v>0.0</v>
      </c>
      <c r="R1801" s="35">
        <v>0.0</v>
      </c>
      <c r="S1801" s="35">
        <v>0.0</v>
      </c>
      <c r="T1801" s="35">
        <v>0.0</v>
      </c>
      <c r="U1801" s="35">
        <v>0.0</v>
      </c>
      <c r="V1801" s="35">
        <v>5.9826600288</v>
      </c>
      <c r="W1801" s="35">
        <v>0.0</v>
      </c>
      <c r="X1801" s="35">
        <v>0.0</v>
      </c>
      <c r="Y1801" s="35">
        <v>0.0</v>
      </c>
      <c r="Z1801" s="35">
        <v>0.0</v>
      </c>
      <c r="AA1801" s="35">
        <v>1.5596790048</v>
      </c>
      <c r="AB1801" s="35">
        <v>0.0</v>
      </c>
      <c r="AC1801" s="35">
        <v>0.0</v>
      </c>
      <c r="AD1801" s="35">
        <v>0.0</v>
      </c>
      <c r="AE1801" s="35">
        <v>0.0</v>
      </c>
      <c r="AF1801" s="35">
        <v>4.422981024</v>
      </c>
    </row>
    <row r="1802" ht="15.75" customHeight="1">
      <c r="A1802" s="35" t="s">
        <v>70</v>
      </c>
      <c r="B1802" s="35" t="s">
        <v>1945</v>
      </c>
      <c r="C1802" s="35">
        <v>12763.0</v>
      </c>
      <c r="D1802" s="35" t="s">
        <v>70</v>
      </c>
      <c r="F1802" s="35">
        <v>0.008603890106453545</v>
      </c>
      <c r="G1802" s="35">
        <v>0.2477918369123772</v>
      </c>
      <c r="H1802" s="35">
        <v>0.2563957270188308</v>
      </c>
      <c r="I1802" s="35">
        <v>27.839308343616</v>
      </c>
      <c r="J1802" s="35">
        <v>0.0</v>
      </c>
      <c r="K1802" s="35">
        <v>0.0</v>
      </c>
      <c r="L1802" s="35">
        <v>0.0</v>
      </c>
      <c r="M1802" s="35">
        <v>0.0</v>
      </c>
      <c r="N1802" s="35">
        <v>0.0</v>
      </c>
      <c r="O1802" s="35">
        <v>0.0</v>
      </c>
      <c r="P1802" s="35">
        <v>0.0</v>
      </c>
      <c r="R1802" s="35">
        <v>0.0</v>
      </c>
      <c r="S1802" s="35">
        <v>0.0</v>
      </c>
      <c r="T1802" s="35">
        <v>0.0</v>
      </c>
      <c r="U1802" s="35">
        <v>12.4595597895955</v>
      </c>
      <c r="V1802" s="35">
        <v>27.839308343616</v>
      </c>
      <c r="W1802" s="35">
        <v>0.0</v>
      </c>
      <c r="X1802" s="35">
        <v>0.0</v>
      </c>
      <c r="Y1802" s="35">
        <v>0.0</v>
      </c>
      <c r="Z1802" s="35">
        <v>0.0</v>
      </c>
      <c r="AA1802" s="35">
        <v>5.004598991616</v>
      </c>
      <c r="AB1802" s="35">
        <v>0.0</v>
      </c>
      <c r="AC1802" s="35">
        <v>0.0</v>
      </c>
      <c r="AD1802" s="35">
        <v>0.0</v>
      </c>
      <c r="AE1802" s="35">
        <v>11.34458658143996</v>
      </c>
      <c r="AF1802" s="35">
        <v>27.681822874944</v>
      </c>
    </row>
    <row r="1803" ht="15.75" customHeight="1">
      <c r="A1803" s="35" t="s">
        <v>70</v>
      </c>
      <c r="B1803" s="35" t="s">
        <v>1946</v>
      </c>
      <c r="C1803" s="35">
        <v>12763.0</v>
      </c>
      <c r="D1803" s="35" t="s">
        <v>70</v>
      </c>
      <c r="F1803" s="35">
        <v>0.0</v>
      </c>
      <c r="G1803" s="35">
        <v>0.01513807693189623</v>
      </c>
      <c r="H1803" s="35">
        <v>0.01513807693189623</v>
      </c>
      <c r="I1803" s="35">
        <v>9.0824069952</v>
      </c>
      <c r="J1803" s="35">
        <v>0.0</v>
      </c>
      <c r="K1803" s="35">
        <v>0.0</v>
      </c>
      <c r="L1803" s="35">
        <v>0.0</v>
      </c>
      <c r="M1803" s="35">
        <v>0.0</v>
      </c>
      <c r="N1803" s="35">
        <v>0.0</v>
      </c>
      <c r="O1803" s="35">
        <v>0.0</v>
      </c>
      <c r="P1803" s="35">
        <v>0.0</v>
      </c>
      <c r="R1803" s="35">
        <v>0.0</v>
      </c>
      <c r="S1803" s="35">
        <v>0.0</v>
      </c>
      <c r="T1803" s="35">
        <v>0.0</v>
      </c>
      <c r="U1803" s="35">
        <v>0.0</v>
      </c>
      <c r="V1803" s="35">
        <v>9.0824069952</v>
      </c>
      <c r="W1803" s="35">
        <v>0.0</v>
      </c>
      <c r="X1803" s="35">
        <v>0.0</v>
      </c>
      <c r="Y1803" s="35">
        <v>0.0</v>
      </c>
      <c r="Z1803" s="35">
        <v>0.0</v>
      </c>
      <c r="AA1803" s="35">
        <v>0.0</v>
      </c>
      <c r="AB1803" s="35">
        <v>0.0</v>
      </c>
      <c r="AC1803" s="35">
        <v>0.0</v>
      </c>
      <c r="AD1803" s="35">
        <v>0.0</v>
      </c>
      <c r="AE1803" s="35">
        <v>0.0</v>
      </c>
      <c r="AF1803" s="35">
        <v>9.0824069952</v>
      </c>
    </row>
    <row r="1804" ht="15.75" customHeight="1">
      <c r="A1804" s="35" t="s">
        <v>70</v>
      </c>
      <c r="B1804" s="35" t="s">
        <v>1947</v>
      </c>
      <c r="C1804" s="35">
        <v>12763.0</v>
      </c>
      <c r="D1804" s="35" t="s">
        <v>70</v>
      </c>
      <c r="F1804" s="35">
        <v>0.007564206942099507</v>
      </c>
      <c r="G1804" s="35">
        <v>0.0</v>
      </c>
      <c r="H1804" s="35">
        <v>0.007564206942099507</v>
      </c>
      <c r="I1804" s="35">
        <v>4.538304723456</v>
      </c>
      <c r="J1804" s="35">
        <v>0.0</v>
      </c>
      <c r="K1804" s="35">
        <v>0.0</v>
      </c>
      <c r="L1804" s="35">
        <v>0.0</v>
      </c>
      <c r="M1804" s="35">
        <v>0.0</v>
      </c>
      <c r="N1804" s="35">
        <v>0.0</v>
      </c>
      <c r="O1804" s="35">
        <v>0.0</v>
      </c>
      <c r="P1804" s="35">
        <v>0.0</v>
      </c>
      <c r="R1804" s="35">
        <v>0.0</v>
      </c>
      <c r="S1804" s="35">
        <v>0.0</v>
      </c>
      <c r="T1804" s="35">
        <v>0.0</v>
      </c>
      <c r="U1804" s="35">
        <v>0.0</v>
      </c>
      <c r="V1804" s="35">
        <v>4.538304723456</v>
      </c>
      <c r="W1804" s="35">
        <v>0.0</v>
      </c>
      <c r="X1804" s="35">
        <v>0.0</v>
      </c>
      <c r="Y1804" s="35">
        <v>0.0</v>
      </c>
      <c r="Z1804" s="35">
        <v>0.0</v>
      </c>
      <c r="AA1804" s="35">
        <v>4.538304723456</v>
      </c>
      <c r="AB1804" s="35">
        <v>0.0</v>
      </c>
      <c r="AC1804" s="35">
        <v>0.0</v>
      </c>
      <c r="AD1804" s="35">
        <v>0.0</v>
      </c>
      <c r="AE1804" s="35">
        <v>0.0</v>
      </c>
      <c r="AF1804" s="35">
        <v>0.0</v>
      </c>
    </row>
    <row r="1805" ht="15.75" customHeight="1">
      <c r="A1805" s="35" t="s">
        <v>70</v>
      </c>
      <c r="B1805" s="35" t="s">
        <v>1948</v>
      </c>
      <c r="C1805" s="35">
        <v>12763.0</v>
      </c>
      <c r="D1805" s="35" t="s">
        <v>70</v>
      </c>
      <c r="F1805" s="35">
        <v>14.8461837488531</v>
      </c>
      <c r="G1805" s="35">
        <v>21.10925344292355</v>
      </c>
      <c r="H1805" s="35">
        <v>35.95543719177665</v>
      </c>
      <c r="I1805" s="35">
        <v>814.660550613504</v>
      </c>
      <c r="J1805" s="35">
        <v>0.0</v>
      </c>
      <c r="K1805" s="35">
        <v>0.0</v>
      </c>
      <c r="L1805" s="35">
        <v>15.762618014976</v>
      </c>
      <c r="M1805" s="35">
        <v>0.0</v>
      </c>
      <c r="N1805" s="35">
        <v>31.780476</v>
      </c>
      <c r="O1805" s="35">
        <v>31.780476</v>
      </c>
      <c r="P1805" s="35">
        <v>0.0</v>
      </c>
      <c r="R1805" s="35">
        <v>6.1667669952</v>
      </c>
      <c r="S1805" s="35">
        <v>20.3001569568</v>
      </c>
      <c r="T1805" s="35">
        <v>193.218080876352</v>
      </c>
      <c r="U1805" s="35">
        <v>586.7239976359369</v>
      </c>
      <c r="V1805" s="35">
        <v>814.660550613504</v>
      </c>
      <c r="W1805" s="35">
        <v>0.0</v>
      </c>
      <c r="X1805" s="35">
        <v>6.734435015952</v>
      </c>
      <c r="Y1805" s="35">
        <v>67.45317156910082</v>
      </c>
      <c r="Z1805" s="35">
        <v>255.0695939553484</v>
      </c>
      <c r="AA1805" s="35">
        <v>504.8319775968</v>
      </c>
      <c r="AB1805" s="35">
        <v>0.0</v>
      </c>
      <c r="AC1805" s="35">
        <v>12.0905400672</v>
      </c>
      <c r="AD1805" s="35">
        <v>80.43998489856017</v>
      </c>
      <c r="AE1805" s="35">
        <v>458.5741547506556</v>
      </c>
      <c r="AF1805" s="35">
        <v>748.9131205248</v>
      </c>
    </row>
    <row r="1806" ht="15.75" customHeight="1">
      <c r="A1806" s="35" t="s">
        <v>70</v>
      </c>
      <c r="B1806" s="35" t="s">
        <v>1949</v>
      </c>
      <c r="C1806" s="35">
        <v>12763.0</v>
      </c>
      <c r="D1806" s="35" t="s">
        <v>70</v>
      </c>
      <c r="F1806" s="35">
        <v>0.2123283421106154</v>
      </c>
      <c r="G1806" s="35">
        <v>1.548493554586817</v>
      </c>
      <c r="H1806" s="35">
        <v>1.760821896697432</v>
      </c>
      <c r="I1806" s="35">
        <v>372.8928442176</v>
      </c>
      <c r="J1806" s="35">
        <v>0.0</v>
      </c>
      <c r="K1806" s="35">
        <v>0.0</v>
      </c>
      <c r="L1806" s="35">
        <v>0.0</v>
      </c>
      <c r="M1806" s="35">
        <v>0.0</v>
      </c>
      <c r="N1806" s="35">
        <v>0.0</v>
      </c>
      <c r="O1806" s="35">
        <v>0.0</v>
      </c>
      <c r="P1806" s="35">
        <v>0.0</v>
      </c>
      <c r="R1806" s="35">
        <v>0.0</v>
      </c>
      <c r="S1806" s="35">
        <v>0.0</v>
      </c>
      <c r="T1806" s="35">
        <v>0.0</v>
      </c>
      <c r="U1806" s="35">
        <v>0.4505419175035902</v>
      </c>
      <c r="V1806" s="35">
        <v>372.8928442176</v>
      </c>
      <c r="W1806" s="35">
        <v>0.0</v>
      </c>
      <c r="X1806" s="35">
        <v>0.0</v>
      </c>
      <c r="Y1806" s="35">
        <v>0.0</v>
      </c>
      <c r="Z1806" s="35">
        <v>0.0</v>
      </c>
      <c r="AA1806" s="35">
        <v>83.848713629184</v>
      </c>
      <c r="AB1806" s="35">
        <v>0.0</v>
      </c>
      <c r="AC1806" s="35">
        <v>0.0</v>
      </c>
      <c r="AD1806" s="35">
        <v>0.0</v>
      </c>
      <c r="AE1806" s="35">
        <v>0.2623329596157614</v>
      </c>
      <c r="AF1806" s="35">
        <v>372.8928442176</v>
      </c>
    </row>
    <row r="1807" ht="15.75" customHeight="1">
      <c r="A1807" s="35" t="s">
        <v>70</v>
      </c>
      <c r="B1807" s="35" t="s">
        <v>1950</v>
      </c>
      <c r="C1807" s="35">
        <v>12763.0</v>
      </c>
      <c r="D1807" s="35" t="s">
        <v>70</v>
      </c>
      <c r="F1807" s="35">
        <v>0.0</v>
      </c>
      <c r="G1807" s="35">
        <v>0.03659224386053354</v>
      </c>
      <c r="H1807" s="35">
        <v>0.03659224386053354</v>
      </c>
      <c r="I1807" s="35">
        <v>21.9542847552</v>
      </c>
      <c r="J1807" s="35">
        <v>0.0</v>
      </c>
      <c r="K1807" s="35">
        <v>0.0</v>
      </c>
      <c r="L1807" s="35">
        <v>0.0</v>
      </c>
      <c r="M1807" s="35">
        <v>0.0</v>
      </c>
      <c r="N1807" s="35">
        <v>0.0</v>
      </c>
      <c r="O1807" s="35">
        <v>0.0</v>
      </c>
      <c r="P1807" s="35">
        <v>0.0</v>
      </c>
      <c r="R1807" s="35">
        <v>0.0</v>
      </c>
      <c r="S1807" s="35">
        <v>0.0</v>
      </c>
      <c r="T1807" s="35">
        <v>0.0</v>
      </c>
      <c r="U1807" s="35">
        <v>0.0</v>
      </c>
      <c r="V1807" s="35">
        <v>21.9542847552</v>
      </c>
      <c r="W1807" s="35">
        <v>0.0</v>
      </c>
      <c r="X1807" s="35">
        <v>0.0</v>
      </c>
      <c r="Y1807" s="35">
        <v>0.0</v>
      </c>
      <c r="Z1807" s="35">
        <v>0.0</v>
      </c>
      <c r="AA1807" s="35">
        <v>0.0</v>
      </c>
      <c r="AB1807" s="35">
        <v>0.0</v>
      </c>
      <c r="AC1807" s="35">
        <v>0.0</v>
      </c>
      <c r="AD1807" s="35">
        <v>0.0</v>
      </c>
      <c r="AE1807" s="35">
        <v>0.0</v>
      </c>
      <c r="AF1807" s="35">
        <v>21.9542847552</v>
      </c>
    </row>
    <row r="1808" ht="15.75" customHeight="1">
      <c r="A1808" s="35" t="s">
        <v>70</v>
      </c>
      <c r="B1808" s="35" t="s">
        <v>1951</v>
      </c>
      <c r="C1808" s="35">
        <v>12763.0</v>
      </c>
      <c r="D1808" s="35" t="s">
        <v>70</v>
      </c>
      <c r="F1808" s="35">
        <v>0.5077160889581476</v>
      </c>
      <c r="G1808" s="35">
        <v>0.0</v>
      </c>
      <c r="H1808" s="35">
        <v>0.5077160889581476</v>
      </c>
      <c r="I1808" s="35">
        <v>198.821610457344</v>
      </c>
      <c r="J1808" s="35">
        <v>0.0</v>
      </c>
      <c r="K1808" s="35">
        <v>0.0</v>
      </c>
      <c r="L1808" s="35">
        <v>0.0</v>
      </c>
      <c r="M1808" s="35">
        <v>0.0</v>
      </c>
      <c r="N1808" s="35">
        <v>0.0</v>
      </c>
      <c r="O1808" s="35">
        <v>0.0</v>
      </c>
      <c r="P1808" s="35">
        <v>0.0</v>
      </c>
      <c r="R1808" s="35">
        <v>0.0</v>
      </c>
      <c r="S1808" s="35">
        <v>0.0</v>
      </c>
      <c r="T1808" s="35">
        <v>0.0</v>
      </c>
      <c r="U1808" s="35">
        <v>0.0</v>
      </c>
      <c r="V1808" s="35">
        <v>198.821610457344</v>
      </c>
      <c r="W1808" s="35">
        <v>0.0</v>
      </c>
      <c r="X1808" s="35">
        <v>0.0</v>
      </c>
      <c r="Y1808" s="35">
        <v>0.0</v>
      </c>
      <c r="Z1808" s="35">
        <v>0.0</v>
      </c>
      <c r="AA1808" s="35">
        <v>198.821610457344</v>
      </c>
      <c r="AB1808" s="35">
        <v>0.0</v>
      </c>
      <c r="AC1808" s="35">
        <v>0.0</v>
      </c>
      <c r="AD1808" s="35">
        <v>0.0</v>
      </c>
      <c r="AE1808" s="35">
        <v>0.0</v>
      </c>
      <c r="AF1808" s="35">
        <v>0.0</v>
      </c>
    </row>
    <row r="1809" ht="15.75" customHeight="1">
      <c r="A1809" s="35" t="s">
        <v>70</v>
      </c>
      <c r="B1809" s="35" t="s">
        <v>1952</v>
      </c>
      <c r="C1809" s="35">
        <v>12763.0</v>
      </c>
      <c r="D1809" s="35" t="s">
        <v>70</v>
      </c>
      <c r="F1809" s="35">
        <v>0.01597291736119625</v>
      </c>
      <c r="G1809" s="35">
        <v>0.0</v>
      </c>
      <c r="H1809" s="35">
        <v>0.01597291736119625</v>
      </c>
      <c r="I1809" s="35">
        <v>9.5832870336</v>
      </c>
      <c r="J1809" s="35">
        <v>0.0</v>
      </c>
      <c r="K1809" s="35">
        <v>0.0</v>
      </c>
      <c r="L1809" s="35">
        <v>0.0</v>
      </c>
      <c r="M1809" s="35">
        <v>0.0</v>
      </c>
      <c r="N1809" s="35">
        <v>0.0</v>
      </c>
      <c r="O1809" s="35">
        <v>0.0</v>
      </c>
      <c r="P1809" s="35">
        <v>0.0</v>
      </c>
      <c r="R1809" s="35">
        <v>0.0</v>
      </c>
      <c r="S1809" s="35">
        <v>0.0</v>
      </c>
      <c r="T1809" s="35">
        <v>0.0</v>
      </c>
      <c r="U1809" s="35">
        <v>0.0</v>
      </c>
      <c r="V1809" s="35">
        <v>9.5832870336</v>
      </c>
      <c r="W1809" s="35">
        <v>0.0</v>
      </c>
      <c r="X1809" s="35">
        <v>0.0</v>
      </c>
      <c r="Y1809" s="35">
        <v>0.0</v>
      </c>
      <c r="Z1809" s="35">
        <v>0.0</v>
      </c>
      <c r="AA1809" s="35">
        <v>9.5832870336</v>
      </c>
      <c r="AB1809" s="35">
        <v>0.0</v>
      </c>
      <c r="AC1809" s="35">
        <v>0.0</v>
      </c>
      <c r="AD1809" s="35">
        <v>0.0</v>
      </c>
      <c r="AE1809" s="35">
        <v>0.0</v>
      </c>
      <c r="AF1809" s="35">
        <v>0.0</v>
      </c>
    </row>
    <row r="1810" ht="15.75" customHeight="1">
      <c r="A1810" s="35" t="s">
        <v>70</v>
      </c>
      <c r="B1810" s="35" t="s">
        <v>1953</v>
      </c>
      <c r="C1810" s="35">
        <v>12763.0</v>
      </c>
      <c r="D1810" s="35" t="s">
        <v>70</v>
      </c>
      <c r="F1810" s="35">
        <v>0.0</v>
      </c>
      <c r="G1810" s="35">
        <v>0.00988904315230137</v>
      </c>
      <c r="H1810" s="35">
        <v>0.00988904315230137</v>
      </c>
      <c r="I1810" s="35">
        <v>5.9331390048</v>
      </c>
      <c r="J1810" s="35">
        <v>0.0</v>
      </c>
      <c r="K1810" s="35">
        <v>0.0</v>
      </c>
      <c r="L1810" s="35">
        <v>0.0</v>
      </c>
      <c r="M1810" s="35">
        <v>0.0</v>
      </c>
      <c r="N1810" s="35">
        <v>0.0</v>
      </c>
      <c r="O1810" s="35">
        <v>0.0</v>
      </c>
      <c r="P1810" s="35">
        <v>0.0</v>
      </c>
      <c r="R1810" s="35">
        <v>0.0</v>
      </c>
      <c r="S1810" s="35">
        <v>0.0</v>
      </c>
      <c r="T1810" s="35">
        <v>0.0</v>
      </c>
      <c r="U1810" s="35">
        <v>0.0</v>
      </c>
      <c r="V1810" s="35">
        <v>5.9331390048</v>
      </c>
      <c r="W1810" s="35">
        <v>0.0</v>
      </c>
      <c r="X1810" s="35">
        <v>0.0</v>
      </c>
      <c r="Y1810" s="35">
        <v>0.0</v>
      </c>
      <c r="Z1810" s="35">
        <v>0.0</v>
      </c>
      <c r="AA1810" s="35">
        <v>0.0</v>
      </c>
      <c r="AB1810" s="35">
        <v>0.0</v>
      </c>
      <c r="AC1810" s="35">
        <v>0.0</v>
      </c>
      <c r="AD1810" s="35">
        <v>0.0</v>
      </c>
      <c r="AE1810" s="35">
        <v>0.0</v>
      </c>
      <c r="AF1810" s="35">
        <v>5.9331390048</v>
      </c>
    </row>
    <row r="1811" ht="15.75" customHeight="1">
      <c r="A1811" s="35" t="s">
        <v>70</v>
      </c>
      <c r="B1811" s="35" t="s">
        <v>1954</v>
      </c>
      <c r="C1811" s="35">
        <v>12763.0</v>
      </c>
      <c r="D1811" s="35" t="s">
        <v>70</v>
      </c>
      <c r="F1811" s="35">
        <v>0.1556724221139089</v>
      </c>
      <c r="G1811" s="35">
        <v>0.3411540903449928</v>
      </c>
      <c r="H1811" s="35">
        <v>0.4968265124589017</v>
      </c>
      <c r="I1811" s="35">
        <v>189.29914528896</v>
      </c>
      <c r="J1811" s="35">
        <v>0.0</v>
      </c>
      <c r="K1811" s="35">
        <v>0.0</v>
      </c>
      <c r="L1811" s="35">
        <v>0.0</v>
      </c>
      <c r="M1811" s="35">
        <v>0.0</v>
      </c>
      <c r="N1811" s="35">
        <v>0.0</v>
      </c>
      <c r="O1811" s="35">
        <v>0.0</v>
      </c>
      <c r="P1811" s="35">
        <v>0.0</v>
      </c>
      <c r="R1811" s="35">
        <v>0.0</v>
      </c>
      <c r="S1811" s="35">
        <v>0.0</v>
      </c>
      <c r="T1811" s="35">
        <v>0.0</v>
      </c>
      <c r="U1811" s="35">
        <v>0.0</v>
      </c>
      <c r="V1811" s="35">
        <v>189.29914528896</v>
      </c>
      <c r="W1811" s="35">
        <v>0.0</v>
      </c>
      <c r="X1811" s="35">
        <v>0.0</v>
      </c>
      <c r="Y1811" s="35">
        <v>0.0</v>
      </c>
      <c r="Z1811" s="35">
        <v>0.0</v>
      </c>
      <c r="AA1811" s="35">
        <v>83.00449213056</v>
      </c>
      <c r="AB1811" s="35">
        <v>0.0</v>
      </c>
      <c r="AC1811" s="35">
        <v>0.0</v>
      </c>
      <c r="AD1811" s="35">
        <v>0.0</v>
      </c>
      <c r="AE1811" s="35">
        <v>0.0</v>
      </c>
      <c r="AF1811" s="35">
        <v>106.2946531584</v>
      </c>
    </row>
    <row r="1812" ht="15.75" customHeight="1">
      <c r="A1812" s="35" t="s">
        <v>70</v>
      </c>
      <c r="B1812" s="35" t="s">
        <v>1955</v>
      </c>
      <c r="C1812" s="35">
        <v>12763.0</v>
      </c>
      <c r="D1812" s="35" t="s">
        <v>70</v>
      </c>
      <c r="F1812" s="35">
        <v>4.118901915730325</v>
      </c>
      <c r="G1812" s="35">
        <v>2.669514537730954</v>
      </c>
      <c r="H1812" s="35">
        <v>6.78841645346128</v>
      </c>
      <c r="I1812" s="35">
        <v>713.644857991296</v>
      </c>
      <c r="J1812" s="35">
        <v>0.0</v>
      </c>
      <c r="K1812" s="35">
        <v>0.0</v>
      </c>
      <c r="L1812" s="35">
        <v>0.0</v>
      </c>
      <c r="M1812" s="35">
        <v>0.0</v>
      </c>
      <c r="N1812" s="35">
        <v>0.0</v>
      </c>
      <c r="O1812" s="35">
        <v>0.0</v>
      </c>
      <c r="P1812" s="35">
        <v>0.0</v>
      </c>
      <c r="R1812" s="35">
        <v>0.0</v>
      </c>
      <c r="S1812" s="35">
        <v>0.0</v>
      </c>
      <c r="T1812" s="35">
        <v>0.0</v>
      </c>
      <c r="U1812" s="35">
        <v>205.5212921963978</v>
      </c>
      <c r="V1812" s="35">
        <v>713.644857991296</v>
      </c>
      <c r="W1812" s="35">
        <v>0.0</v>
      </c>
      <c r="X1812" s="35">
        <v>0.0</v>
      </c>
      <c r="Y1812" s="35">
        <v>0.0</v>
      </c>
      <c r="Z1812" s="35">
        <v>143.7644878317847</v>
      </c>
      <c r="AA1812" s="35">
        <v>486.6499152184321</v>
      </c>
      <c r="AB1812" s="35">
        <v>0.0</v>
      </c>
      <c r="AC1812" s="35">
        <v>0.0</v>
      </c>
      <c r="AD1812" s="35">
        <v>0.0</v>
      </c>
      <c r="AE1812" s="35">
        <v>84.26685085459191</v>
      </c>
      <c r="AF1812" s="35">
        <v>570.123617616</v>
      </c>
    </row>
    <row r="1813" ht="15.75" customHeight="1">
      <c r="A1813" s="35" t="s">
        <v>70</v>
      </c>
      <c r="B1813" s="35" t="s">
        <v>1956</v>
      </c>
      <c r="C1813" s="35">
        <v>12763.0</v>
      </c>
      <c r="D1813" s="35" t="s">
        <v>70</v>
      </c>
      <c r="F1813" s="35">
        <v>0.5661523244126583</v>
      </c>
      <c r="G1813" s="35">
        <v>1.473452088199129</v>
      </c>
      <c r="H1813" s="35">
        <v>2.039604412611787</v>
      </c>
      <c r="I1813" s="35">
        <v>777.254445378432</v>
      </c>
      <c r="J1813" s="35">
        <v>0.0</v>
      </c>
      <c r="K1813" s="35">
        <v>0.0</v>
      </c>
      <c r="L1813" s="35">
        <v>0.0</v>
      </c>
      <c r="M1813" s="35">
        <v>0.0</v>
      </c>
      <c r="N1813" s="35">
        <v>0.0</v>
      </c>
      <c r="O1813" s="35">
        <v>0.0</v>
      </c>
      <c r="P1813" s="35">
        <v>0.0</v>
      </c>
      <c r="R1813" s="35">
        <v>0.0</v>
      </c>
      <c r="S1813" s="35">
        <v>0.0</v>
      </c>
      <c r="T1813" s="35">
        <v>0.0</v>
      </c>
      <c r="U1813" s="35">
        <v>0.1210738798078899</v>
      </c>
      <c r="V1813" s="35">
        <v>777.254445378432</v>
      </c>
      <c r="W1813" s="35">
        <v>0.0</v>
      </c>
      <c r="X1813" s="35">
        <v>0.0</v>
      </c>
      <c r="Y1813" s="35">
        <v>0.0</v>
      </c>
      <c r="Z1813" s="35">
        <v>0.0</v>
      </c>
      <c r="AA1813" s="35">
        <v>198.174143164032</v>
      </c>
      <c r="AB1813" s="35">
        <v>0.0</v>
      </c>
      <c r="AC1813" s="35">
        <v>0.0</v>
      </c>
      <c r="AD1813" s="35">
        <v>0.0</v>
      </c>
      <c r="AE1813" s="35">
        <v>0.1210738798078899</v>
      </c>
      <c r="AF1813" s="35">
        <v>579.0803022144</v>
      </c>
    </row>
    <row r="1814" ht="15.75" customHeight="1">
      <c r="A1814" s="35" t="s">
        <v>70</v>
      </c>
      <c r="B1814" s="35" t="s">
        <v>1957</v>
      </c>
      <c r="C1814" s="35">
        <v>12763.0</v>
      </c>
      <c r="D1814" s="35" t="s">
        <v>70</v>
      </c>
      <c r="F1814" s="35">
        <v>1.386362605229515</v>
      </c>
      <c r="G1814" s="35">
        <v>3.237818104417348</v>
      </c>
      <c r="H1814" s="35">
        <v>4.624180709646864</v>
      </c>
      <c r="I1814" s="35">
        <v>720.955512555264</v>
      </c>
      <c r="J1814" s="35">
        <v>0.0</v>
      </c>
      <c r="K1814" s="35">
        <v>0.0</v>
      </c>
      <c r="L1814" s="35">
        <v>0.0</v>
      </c>
      <c r="M1814" s="35">
        <v>0.0</v>
      </c>
      <c r="N1814" s="35">
        <v>0.0</v>
      </c>
      <c r="O1814" s="35">
        <v>0.0</v>
      </c>
      <c r="P1814" s="35">
        <v>0.0</v>
      </c>
      <c r="R1814" s="35">
        <v>0.0</v>
      </c>
      <c r="S1814" s="35">
        <v>0.0</v>
      </c>
      <c r="T1814" s="35">
        <v>0.0</v>
      </c>
      <c r="U1814" s="35">
        <v>23.87300038486166</v>
      </c>
      <c r="V1814" s="35">
        <v>720.955512555264</v>
      </c>
      <c r="W1814" s="35">
        <v>0.0</v>
      </c>
      <c r="X1814" s="35">
        <v>0.0</v>
      </c>
      <c r="Y1814" s="35">
        <v>0.0</v>
      </c>
      <c r="Z1814" s="35">
        <v>0.0</v>
      </c>
      <c r="AA1814" s="35">
        <v>367.966253757312</v>
      </c>
      <c r="AB1814" s="35">
        <v>0.0</v>
      </c>
      <c r="AC1814" s="35">
        <v>0.0</v>
      </c>
      <c r="AD1814" s="35">
        <v>0.0</v>
      </c>
      <c r="AE1814" s="35">
        <v>23.67829246003112</v>
      </c>
      <c r="AF1814" s="35">
        <v>533.6023289184</v>
      </c>
    </row>
    <row r="1815" ht="15.75" customHeight="1">
      <c r="A1815" s="35" t="s">
        <v>70</v>
      </c>
      <c r="B1815" s="35" t="s">
        <v>1958</v>
      </c>
      <c r="C1815" s="35">
        <v>12763.0</v>
      </c>
      <c r="D1815" s="35" t="s">
        <v>70</v>
      </c>
      <c r="F1815" s="35">
        <v>3.351971086515633</v>
      </c>
      <c r="G1815" s="35">
        <v>2.058293994513404</v>
      </c>
      <c r="H1815" s="35">
        <v>5.410265081029038</v>
      </c>
      <c r="I1815" s="35">
        <v>597.051445221504</v>
      </c>
      <c r="J1815" s="35">
        <v>0.0</v>
      </c>
      <c r="K1815" s="35">
        <v>0.0</v>
      </c>
      <c r="L1815" s="35">
        <v>0.0</v>
      </c>
      <c r="M1815" s="35">
        <v>0.0</v>
      </c>
      <c r="N1815" s="35">
        <v>0.0</v>
      </c>
      <c r="O1815" s="35">
        <v>0.0</v>
      </c>
      <c r="P1815" s="35">
        <v>0.0</v>
      </c>
      <c r="R1815" s="35">
        <v>0.0</v>
      </c>
      <c r="S1815" s="35">
        <v>0.0</v>
      </c>
      <c r="T1815" s="35">
        <v>0.0</v>
      </c>
      <c r="U1815" s="35">
        <v>223.3061336949808</v>
      </c>
      <c r="V1815" s="35">
        <v>597.051445221504</v>
      </c>
      <c r="W1815" s="35">
        <v>0.0</v>
      </c>
      <c r="X1815" s="35">
        <v>0.0</v>
      </c>
      <c r="Y1815" s="35">
        <v>0.0</v>
      </c>
      <c r="Z1815" s="35">
        <v>137.304452193753</v>
      </c>
      <c r="AA1815" s="35">
        <v>380.7299101374721</v>
      </c>
      <c r="AB1815" s="35">
        <v>0.0</v>
      </c>
      <c r="AC1815" s="35">
        <v>0.0</v>
      </c>
      <c r="AD1815" s="35">
        <v>0.0</v>
      </c>
      <c r="AE1815" s="35">
        <v>47.56486962931169</v>
      </c>
      <c r="AF1815" s="35">
        <v>387.9484555968</v>
      </c>
    </row>
    <row r="1816" ht="15.75" customHeight="1">
      <c r="A1816" s="35" t="s">
        <v>70</v>
      </c>
      <c r="B1816" s="35" t="s">
        <v>1959</v>
      </c>
      <c r="C1816" s="35">
        <v>12763.0</v>
      </c>
      <c r="D1816" s="35" t="s">
        <v>70</v>
      </c>
      <c r="F1816" s="35">
        <v>5.729504061040917</v>
      </c>
      <c r="G1816" s="35">
        <v>10.47214327572684</v>
      </c>
      <c r="H1816" s="35">
        <v>16.20164733676776</v>
      </c>
      <c r="I1816" s="35">
        <v>1317.051089335296</v>
      </c>
      <c r="J1816" s="35">
        <v>0.0</v>
      </c>
      <c r="K1816" s="35">
        <v>0.0</v>
      </c>
      <c r="L1816" s="35">
        <v>0.0</v>
      </c>
      <c r="M1816" s="35">
        <v>0.0</v>
      </c>
      <c r="N1816" s="35">
        <v>0.0</v>
      </c>
      <c r="O1816" s="35">
        <v>0.0</v>
      </c>
      <c r="P1816" s="35">
        <v>0.0</v>
      </c>
      <c r="R1816" s="35">
        <v>0.0</v>
      </c>
      <c r="S1816" s="35">
        <v>0.0</v>
      </c>
      <c r="T1816" s="35">
        <v>0.0</v>
      </c>
      <c r="U1816" s="35">
        <v>754.276225433794</v>
      </c>
      <c r="V1816" s="35">
        <v>1317.051089335296</v>
      </c>
      <c r="W1816" s="35">
        <v>0.0</v>
      </c>
      <c r="X1816" s="35">
        <v>0.0</v>
      </c>
      <c r="Y1816" s="35">
        <v>0.0</v>
      </c>
      <c r="Z1816" s="35">
        <v>274.9337276689378</v>
      </c>
      <c r="AA1816" s="35">
        <v>380.615037151104</v>
      </c>
      <c r="AB1816" s="35">
        <v>0.0</v>
      </c>
      <c r="AC1816" s="35">
        <v>0.0</v>
      </c>
      <c r="AD1816" s="35">
        <v>0.0</v>
      </c>
      <c r="AE1816" s="35">
        <v>461.5052503340156</v>
      </c>
      <c r="AF1816" s="35">
        <v>1005.3494180352</v>
      </c>
    </row>
    <row r="1817" ht="15.75" customHeight="1">
      <c r="A1817" s="35" t="s">
        <v>70</v>
      </c>
      <c r="B1817" s="35" t="s">
        <v>1960</v>
      </c>
      <c r="C1817" s="35">
        <v>12763.0</v>
      </c>
      <c r="D1817" s="35" t="s">
        <v>70</v>
      </c>
      <c r="F1817" s="35">
        <v>0.2323509293602629</v>
      </c>
      <c r="G1817" s="35">
        <v>0.6405949282639936</v>
      </c>
      <c r="H1817" s="35">
        <v>0.8729458576242565</v>
      </c>
      <c r="I1817" s="35">
        <v>199.34269076736</v>
      </c>
      <c r="J1817" s="35">
        <v>0.0</v>
      </c>
      <c r="K1817" s="35">
        <v>0.0</v>
      </c>
      <c r="L1817" s="35">
        <v>0.0</v>
      </c>
      <c r="M1817" s="35">
        <v>115.733145024</v>
      </c>
      <c r="N1817" s="35">
        <v>0.0</v>
      </c>
      <c r="O1817" s="35">
        <v>0.0</v>
      </c>
      <c r="P1817" s="35">
        <v>0.0</v>
      </c>
      <c r="R1817" s="35">
        <v>0.0</v>
      </c>
      <c r="S1817" s="35">
        <v>0.0</v>
      </c>
      <c r="T1817" s="35">
        <v>0.0</v>
      </c>
      <c r="U1817" s="35">
        <v>0.0</v>
      </c>
      <c r="V1817" s="35">
        <v>199.34269076736</v>
      </c>
      <c r="W1817" s="35">
        <v>0.0</v>
      </c>
      <c r="X1817" s="35">
        <v>0.0</v>
      </c>
      <c r="Y1817" s="35">
        <v>0.0</v>
      </c>
      <c r="Z1817" s="35">
        <v>0.0</v>
      </c>
      <c r="AA1817" s="35">
        <v>82.372402191744</v>
      </c>
      <c r="AB1817" s="35">
        <v>0.0</v>
      </c>
      <c r="AC1817" s="35">
        <v>0.0</v>
      </c>
      <c r="AD1817" s="35">
        <v>0.0</v>
      </c>
      <c r="AE1817" s="35">
        <v>0.0</v>
      </c>
      <c r="AF1817" s="35">
        <v>151.799252976</v>
      </c>
    </row>
    <row r="1818" ht="15.75" customHeight="1">
      <c r="A1818" s="35" t="s">
        <v>70</v>
      </c>
      <c r="B1818" s="35" t="s">
        <v>1961</v>
      </c>
      <c r="C1818" s="35">
        <v>12763.0</v>
      </c>
      <c r="D1818" s="35" t="s">
        <v>70</v>
      </c>
      <c r="F1818" s="35">
        <v>1.516371015761579</v>
      </c>
      <c r="G1818" s="35">
        <v>3.043885474156904</v>
      </c>
      <c r="H1818" s="35">
        <v>4.560256489918483</v>
      </c>
      <c r="I1818" s="35">
        <v>712.37874822912</v>
      </c>
      <c r="J1818" s="35">
        <v>0.0</v>
      </c>
      <c r="K1818" s="35">
        <v>0.0</v>
      </c>
      <c r="L1818" s="35">
        <v>0.0</v>
      </c>
      <c r="M1818" s="35">
        <v>0.0</v>
      </c>
      <c r="N1818" s="35">
        <v>0.0</v>
      </c>
      <c r="O1818" s="35">
        <v>0.0</v>
      </c>
      <c r="P1818" s="35">
        <v>0.0</v>
      </c>
      <c r="R1818" s="35">
        <v>0.0</v>
      </c>
      <c r="S1818" s="35">
        <v>0.0</v>
      </c>
      <c r="T1818" s="35">
        <v>0.0</v>
      </c>
      <c r="U1818" s="35">
        <v>0.6077672213757906</v>
      </c>
      <c r="V1818" s="35">
        <v>712.37874822912</v>
      </c>
      <c r="W1818" s="35">
        <v>0.0</v>
      </c>
      <c r="X1818" s="35">
        <v>0.0</v>
      </c>
      <c r="Y1818" s="35">
        <v>0.0</v>
      </c>
      <c r="Z1818" s="35">
        <v>0.007550879615993133</v>
      </c>
      <c r="AA1818" s="35">
        <v>262.698023581056</v>
      </c>
      <c r="AB1818" s="35">
        <v>0.0</v>
      </c>
      <c r="AC1818" s="35">
        <v>0.0</v>
      </c>
      <c r="AD1818" s="35">
        <v>0.0</v>
      </c>
      <c r="AE1818" s="35">
        <v>0.09913175999990984</v>
      </c>
      <c r="AF1818" s="35">
        <v>478.87054488</v>
      </c>
    </row>
    <row r="1819" ht="15.75" customHeight="1">
      <c r="A1819" s="35" t="s">
        <v>70</v>
      </c>
      <c r="B1819" s="35" t="s">
        <v>1962</v>
      </c>
      <c r="C1819" s="35">
        <v>12763.0</v>
      </c>
      <c r="D1819" s="35" t="s">
        <v>70</v>
      </c>
      <c r="F1819" s="35">
        <v>0.2497416304201207</v>
      </c>
      <c r="G1819" s="35">
        <v>0.3054279979156749</v>
      </c>
      <c r="H1819" s="35">
        <v>0.5551696283357955</v>
      </c>
      <c r="I1819" s="35">
        <v>144.07202109888</v>
      </c>
      <c r="J1819" s="35">
        <v>0.0</v>
      </c>
      <c r="K1819" s="35">
        <v>0.0</v>
      </c>
      <c r="L1819" s="35">
        <v>0.0</v>
      </c>
      <c r="M1819" s="35">
        <v>0.0</v>
      </c>
      <c r="N1819" s="35">
        <v>0.0</v>
      </c>
      <c r="O1819" s="35">
        <v>0.0</v>
      </c>
      <c r="P1819" s="35">
        <v>0.0</v>
      </c>
      <c r="R1819" s="35">
        <v>0.0</v>
      </c>
      <c r="S1819" s="35">
        <v>0.0</v>
      </c>
      <c r="T1819" s="35">
        <v>0.0</v>
      </c>
      <c r="U1819" s="35">
        <v>0.0</v>
      </c>
      <c r="V1819" s="35">
        <v>144.07202109888</v>
      </c>
      <c r="W1819" s="35">
        <v>0.0</v>
      </c>
      <c r="X1819" s="35">
        <v>0.0</v>
      </c>
      <c r="Y1819" s="35">
        <v>0.0</v>
      </c>
      <c r="Z1819" s="35">
        <v>0.0</v>
      </c>
      <c r="AA1819" s="35">
        <v>111.55608612288</v>
      </c>
      <c r="AB1819" s="35">
        <v>0.0</v>
      </c>
      <c r="AC1819" s="35">
        <v>0.0</v>
      </c>
      <c r="AD1819" s="35">
        <v>0.0</v>
      </c>
      <c r="AE1819" s="35">
        <v>0.0</v>
      </c>
      <c r="AF1819" s="35">
        <v>90.6156330912</v>
      </c>
    </row>
    <row r="1820" ht="15.75" customHeight="1">
      <c r="A1820" s="35" t="s">
        <v>70</v>
      </c>
      <c r="B1820" s="35" t="s">
        <v>1963</v>
      </c>
      <c r="C1820" s="35">
        <v>12763.0</v>
      </c>
      <c r="D1820" s="35" t="s">
        <v>70</v>
      </c>
      <c r="F1820" s="35">
        <v>0.5681245347436357</v>
      </c>
      <c r="G1820" s="35">
        <v>0.2155653925123296</v>
      </c>
      <c r="H1820" s="35">
        <v>0.7836899272559653</v>
      </c>
      <c r="I1820" s="35">
        <v>286.32127019328</v>
      </c>
      <c r="J1820" s="35">
        <v>0.0</v>
      </c>
      <c r="K1820" s="35">
        <v>0.0</v>
      </c>
      <c r="L1820" s="35">
        <v>0.0</v>
      </c>
      <c r="M1820" s="35">
        <v>0.0</v>
      </c>
      <c r="N1820" s="35">
        <v>0.0</v>
      </c>
      <c r="O1820" s="35">
        <v>0.0</v>
      </c>
      <c r="P1820" s="35">
        <v>0.0</v>
      </c>
      <c r="R1820" s="35">
        <v>0.0</v>
      </c>
      <c r="S1820" s="35">
        <v>0.0</v>
      </c>
      <c r="T1820" s="35">
        <v>0.0</v>
      </c>
      <c r="U1820" s="35">
        <v>0.007078319861753563</v>
      </c>
      <c r="V1820" s="35">
        <v>286.32127019328</v>
      </c>
      <c r="W1820" s="35">
        <v>0.0</v>
      </c>
      <c r="X1820" s="35">
        <v>0.0</v>
      </c>
      <c r="Y1820" s="35">
        <v>0.0</v>
      </c>
      <c r="Z1820" s="35">
        <v>0.0</v>
      </c>
      <c r="AA1820" s="35">
        <v>219.83439719808</v>
      </c>
      <c r="AB1820" s="35">
        <v>0.0</v>
      </c>
      <c r="AC1820" s="35">
        <v>0.0</v>
      </c>
      <c r="AD1820" s="35">
        <v>0.0</v>
      </c>
      <c r="AE1820" s="35">
        <v>0.0</v>
      </c>
      <c r="AF1820" s="35">
        <v>66.4868729952</v>
      </c>
    </row>
    <row r="1821" ht="15.75" customHeight="1">
      <c r="A1821" s="35" t="s">
        <v>70</v>
      </c>
      <c r="B1821" s="35" t="s">
        <v>1964</v>
      </c>
      <c r="C1821" s="35">
        <v>12763.0</v>
      </c>
      <c r="D1821" s="35" t="s">
        <v>70</v>
      </c>
      <c r="F1821" s="35">
        <v>3.156146951153103</v>
      </c>
      <c r="G1821" s="35">
        <v>4.158899350371914</v>
      </c>
      <c r="H1821" s="35">
        <v>7.315046301525018</v>
      </c>
      <c r="I1821" s="35">
        <v>847.7895063456</v>
      </c>
      <c r="J1821" s="35">
        <v>0.0</v>
      </c>
      <c r="K1821" s="35">
        <v>0.0</v>
      </c>
      <c r="L1821" s="35">
        <v>0.0</v>
      </c>
      <c r="M1821" s="35">
        <v>0.0</v>
      </c>
      <c r="N1821" s="35">
        <v>0.0</v>
      </c>
      <c r="O1821" s="35">
        <v>0.0</v>
      </c>
      <c r="P1821" s="35">
        <v>0.0</v>
      </c>
      <c r="R1821" s="35">
        <v>0.0</v>
      </c>
      <c r="S1821" s="35">
        <v>0.0</v>
      </c>
      <c r="T1821" s="35">
        <v>0.0</v>
      </c>
      <c r="U1821" s="35">
        <v>341.8509609270594</v>
      </c>
      <c r="V1821" s="35">
        <v>847.7895063456</v>
      </c>
      <c r="W1821" s="35">
        <v>0.0</v>
      </c>
      <c r="X1821" s="35">
        <v>0.0</v>
      </c>
      <c r="Y1821" s="35">
        <v>0.0</v>
      </c>
      <c r="Z1821" s="35">
        <v>59.62272636611964</v>
      </c>
      <c r="AA1821" s="35">
        <v>449.93777177664</v>
      </c>
      <c r="AB1821" s="35">
        <v>0.0</v>
      </c>
      <c r="AC1821" s="35">
        <v>0.0</v>
      </c>
      <c r="AD1821" s="35">
        <v>0.0</v>
      </c>
      <c r="AE1821" s="35">
        <v>74.57533526418887</v>
      </c>
      <c r="AF1821" s="35">
        <v>542.7098373312</v>
      </c>
    </row>
    <row r="1822" ht="15.75" customHeight="1">
      <c r="A1822" s="35" t="s">
        <v>70</v>
      </c>
      <c r="B1822" s="35" t="s">
        <v>1965</v>
      </c>
      <c r="C1822" s="35">
        <v>12763.0</v>
      </c>
      <c r="D1822" s="35" t="s">
        <v>70</v>
      </c>
      <c r="F1822" s="35">
        <v>0.3944684727042513</v>
      </c>
      <c r="G1822" s="35">
        <v>1.999211838509003</v>
      </c>
      <c r="H1822" s="35">
        <v>2.393680311213254</v>
      </c>
      <c r="I1822" s="35">
        <v>558.7938173664</v>
      </c>
      <c r="J1822" s="35">
        <v>0.0</v>
      </c>
      <c r="K1822" s="35">
        <v>0.0</v>
      </c>
      <c r="L1822" s="35">
        <v>0.0</v>
      </c>
      <c r="M1822" s="35">
        <v>0.0</v>
      </c>
      <c r="N1822" s="35">
        <v>0.0</v>
      </c>
      <c r="O1822" s="35">
        <v>0.0</v>
      </c>
      <c r="P1822" s="35">
        <v>0.0</v>
      </c>
      <c r="R1822" s="35">
        <v>0.0</v>
      </c>
      <c r="S1822" s="35">
        <v>0.0</v>
      </c>
      <c r="T1822" s="35">
        <v>0.0</v>
      </c>
      <c r="U1822" s="35">
        <v>0.0964217399039123</v>
      </c>
      <c r="V1822" s="35">
        <v>558.7938173664</v>
      </c>
      <c r="W1822" s="35">
        <v>0.0</v>
      </c>
      <c r="X1822" s="35">
        <v>0.0</v>
      </c>
      <c r="Y1822" s="35">
        <v>0.0</v>
      </c>
      <c r="Z1822" s="35">
        <v>0.0</v>
      </c>
      <c r="AA1822" s="35">
        <v>218.961244656</v>
      </c>
      <c r="AB1822" s="35">
        <v>0.0</v>
      </c>
      <c r="AC1822" s="35">
        <v>0.0</v>
      </c>
      <c r="AD1822" s="35">
        <v>0.0</v>
      </c>
      <c r="AE1822" s="35">
        <v>0.0</v>
      </c>
      <c r="AF1822" s="35">
        <v>558.7938173664</v>
      </c>
    </row>
    <row r="1823" ht="15.75" customHeight="1">
      <c r="A1823" s="35" t="s">
        <v>70</v>
      </c>
      <c r="B1823" s="35" t="s">
        <v>1966</v>
      </c>
      <c r="C1823" s="35">
        <v>12763.0</v>
      </c>
      <c r="D1823" s="35" t="s">
        <v>70</v>
      </c>
      <c r="F1823" s="35">
        <v>0.2120251690730411</v>
      </c>
      <c r="G1823" s="35">
        <v>0.08578972290774317</v>
      </c>
      <c r="H1823" s="35">
        <v>0.2978148919807843</v>
      </c>
      <c r="I1823" s="35">
        <v>95.686814176128</v>
      </c>
      <c r="J1823" s="35">
        <v>0.0</v>
      </c>
      <c r="K1823" s="35">
        <v>0.0</v>
      </c>
      <c r="L1823" s="35">
        <v>0.0</v>
      </c>
      <c r="M1823" s="35">
        <v>0.0</v>
      </c>
      <c r="N1823" s="35">
        <v>0.0</v>
      </c>
      <c r="O1823" s="35">
        <v>0.0</v>
      </c>
      <c r="P1823" s="35">
        <v>0.0</v>
      </c>
      <c r="R1823" s="35">
        <v>0.0</v>
      </c>
      <c r="S1823" s="35">
        <v>0.0</v>
      </c>
      <c r="T1823" s="35">
        <v>0.0</v>
      </c>
      <c r="U1823" s="35">
        <v>0.0</v>
      </c>
      <c r="V1823" s="35">
        <v>95.686814176128</v>
      </c>
      <c r="W1823" s="35">
        <v>0.0</v>
      </c>
      <c r="X1823" s="35">
        <v>0.0</v>
      </c>
      <c r="Y1823" s="35">
        <v>0.0</v>
      </c>
      <c r="Z1823" s="35">
        <v>0.0</v>
      </c>
      <c r="AA1823" s="35">
        <v>79.47588233088</v>
      </c>
      <c r="AB1823" s="35">
        <v>0.0</v>
      </c>
      <c r="AC1823" s="35">
        <v>0.0</v>
      </c>
      <c r="AD1823" s="35">
        <v>0.0</v>
      </c>
      <c r="AE1823" s="35">
        <v>0.0</v>
      </c>
      <c r="AF1823" s="35">
        <v>51.4713449376</v>
      </c>
    </row>
    <row r="1824" ht="15.75" customHeight="1">
      <c r="A1824" s="35" t="s">
        <v>70</v>
      </c>
      <c r="B1824" s="35" t="s">
        <v>1967</v>
      </c>
      <c r="C1824" s="35">
        <v>12763.0</v>
      </c>
      <c r="D1824" s="35" t="s">
        <v>70</v>
      </c>
      <c r="F1824" s="35">
        <v>0.05372085718068881</v>
      </c>
      <c r="G1824" s="35">
        <v>0.1669471221423904</v>
      </c>
      <c r="H1824" s="35">
        <v>0.2206679793230792</v>
      </c>
      <c r="I1824" s="35">
        <v>64.8168841152</v>
      </c>
      <c r="J1824" s="35">
        <v>0.0</v>
      </c>
      <c r="K1824" s="35">
        <v>0.0</v>
      </c>
      <c r="L1824" s="35">
        <v>0.0</v>
      </c>
      <c r="M1824" s="35">
        <v>0.0</v>
      </c>
      <c r="N1824" s="35">
        <v>0.0</v>
      </c>
      <c r="O1824" s="35">
        <v>0.0</v>
      </c>
      <c r="P1824" s="35">
        <v>0.0</v>
      </c>
      <c r="R1824" s="35">
        <v>0.0</v>
      </c>
      <c r="S1824" s="35">
        <v>0.0</v>
      </c>
      <c r="T1824" s="35">
        <v>0.0</v>
      </c>
      <c r="U1824" s="35">
        <v>0.0</v>
      </c>
      <c r="V1824" s="35">
        <v>64.8168841152</v>
      </c>
      <c r="W1824" s="35">
        <v>0.0</v>
      </c>
      <c r="X1824" s="35">
        <v>0.0</v>
      </c>
      <c r="Y1824" s="35">
        <v>0.0</v>
      </c>
      <c r="Z1824" s="35">
        <v>0.0</v>
      </c>
      <c r="AA1824" s="35">
        <v>21.7832577984</v>
      </c>
      <c r="AB1824" s="35">
        <v>0.0</v>
      </c>
      <c r="AC1824" s="35">
        <v>0.0</v>
      </c>
      <c r="AD1824" s="35">
        <v>0.0</v>
      </c>
      <c r="AE1824" s="35">
        <v>0.0</v>
      </c>
      <c r="AF1824" s="35">
        <v>54.3691860768</v>
      </c>
    </row>
    <row r="1825" ht="15.75" customHeight="1">
      <c r="A1825" s="35" t="s">
        <v>70</v>
      </c>
      <c r="B1825" s="35" t="s">
        <v>1968</v>
      </c>
      <c r="C1825" s="35">
        <v>12763.0</v>
      </c>
      <c r="D1825" s="35" t="s">
        <v>70</v>
      </c>
      <c r="F1825" s="35">
        <v>0.03833342864041375</v>
      </c>
      <c r="G1825" s="35">
        <v>0.139113375955248</v>
      </c>
      <c r="H1825" s="35">
        <v>0.1774468045956618</v>
      </c>
      <c r="I1825" s="35">
        <v>100.474658928</v>
      </c>
      <c r="J1825" s="35">
        <v>0.0</v>
      </c>
      <c r="K1825" s="35">
        <v>0.0</v>
      </c>
      <c r="L1825" s="35">
        <v>0.0</v>
      </c>
      <c r="M1825" s="35">
        <v>0.0</v>
      </c>
      <c r="N1825" s="35">
        <v>0.0</v>
      </c>
      <c r="O1825" s="35">
        <v>0.0</v>
      </c>
      <c r="P1825" s="35">
        <v>0.0</v>
      </c>
      <c r="R1825" s="35">
        <v>0.0</v>
      </c>
      <c r="S1825" s="35">
        <v>0.0</v>
      </c>
      <c r="T1825" s="35">
        <v>0.0</v>
      </c>
      <c r="U1825" s="35">
        <v>0.0</v>
      </c>
      <c r="V1825" s="35">
        <v>100.474658928</v>
      </c>
      <c r="W1825" s="35">
        <v>0.0</v>
      </c>
      <c r="X1825" s="35">
        <v>0.0</v>
      </c>
      <c r="Y1825" s="35">
        <v>0.0</v>
      </c>
      <c r="Z1825" s="35">
        <v>0.0</v>
      </c>
      <c r="AA1825" s="35">
        <v>22.9989451104</v>
      </c>
      <c r="AB1825" s="35">
        <v>0.0</v>
      </c>
      <c r="AC1825" s="35">
        <v>0.0</v>
      </c>
      <c r="AD1825" s="35">
        <v>0.0</v>
      </c>
      <c r="AE1825" s="35">
        <v>0.0</v>
      </c>
      <c r="AF1825" s="35">
        <v>77.4757138176</v>
      </c>
    </row>
    <row r="1826" ht="15.75" customHeight="1">
      <c r="A1826" s="35" t="s">
        <v>70</v>
      </c>
      <c r="B1826" s="35" t="s">
        <v>1969</v>
      </c>
      <c r="C1826" s="35">
        <v>12763.0</v>
      </c>
      <c r="D1826" s="35" t="s">
        <v>70</v>
      </c>
      <c r="F1826" s="35">
        <v>0.08635262474344291</v>
      </c>
      <c r="G1826" s="35">
        <v>0.08512618087287753</v>
      </c>
      <c r="H1826" s="35">
        <v>0.1714788056163204</v>
      </c>
      <c r="I1826" s="35">
        <v>94.38021272332799</v>
      </c>
      <c r="J1826" s="35">
        <v>0.0</v>
      </c>
      <c r="K1826" s="35">
        <v>0.0</v>
      </c>
      <c r="L1826" s="35">
        <v>0.0</v>
      </c>
      <c r="M1826" s="35">
        <v>0.0</v>
      </c>
      <c r="N1826" s="35">
        <v>0.0</v>
      </c>
      <c r="O1826" s="35">
        <v>0.0</v>
      </c>
      <c r="P1826" s="35">
        <v>0.0</v>
      </c>
      <c r="R1826" s="35">
        <v>0.0</v>
      </c>
      <c r="S1826" s="35">
        <v>0.0</v>
      </c>
      <c r="T1826" s="35">
        <v>0.0</v>
      </c>
      <c r="U1826" s="35">
        <v>0.0</v>
      </c>
      <c r="V1826" s="35">
        <v>94.38021272332799</v>
      </c>
      <c r="W1826" s="35">
        <v>0.0</v>
      </c>
      <c r="X1826" s="35">
        <v>0.0</v>
      </c>
      <c r="Y1826" s="35">
        <v>0.0</v>
      </c>
      <c r="Z1826" s="35">
        <v>0.0</v>
      </c>
      <c r="AA1826" s="35">
        <v>43.306973756928</v>
      </c>
      <c r="AB1826" s="35">
        <v>0.0</v>
      </c>
      <c r="AC1826" s="35">
        <v>0.0</v>
      </c>
      <c r="AD1826" s="35">
        <v>0.0</v>
      </c>
      <c r="AE1826" s="35">
        <v>0.0</v>
      </c>
      <c r="AF1826" s="35">
        <v>51.0732389664</v>
      </c>
    </row>
    <row r="1827" ht="15.75" customHeight="1">
      <c r="A1827" s="35" t="s">
        <v>70</v>
      </c>
      <c r="B1827" s="35" t="s">
        <v>1970</v>
      </c>
      <c r="C1827" s="35">
        <v>12763.0</v>
      </c>
      <c r="D1827" s="35" t="s">
        <v>70</v>
      </c>
      <c r="F1827" s="35">
        <v>1.365389594198167</v>
      </c>
      <c r="G1827" s="35">
        <v>0.9253898431751916</v>
      </c>
      <c r="H1827" s="35">
        <v>2.290779437373358</v>
      </c>
      <c r="I1827" s="35">
        <v>219.058043904</v>
      </c>
      <c r="J1827" s="35">
        <v>0.0</v>
      </c>
      <c r="K1827" s="35">
        <v>0.0</v>
      </c>
      <c r="L1827" s="35">
        <v>0.0</v>
      </c>
      <c r="M1827" s="35">
        <v>0.0</v>
      </c>
      <c r="N1827" s="35">
        <v>0.0</v>
      </c>
      <c r="O1827" s="35">
        <v>0.0</v>
      </c>
      <c r="P1827" s="35">
        <v>0.0</v>
      </c>
      <c r="R1827" s="35">
        <v>0.0</v>
      </c>
      <c r="S1827" s="35">
        <v>0.0</v>
      </c>
      <c r="T1827" s="35">
        <v>0.0</v>
      </c>
      <c r="U1827" s="35">
        <v>120.3771512392239</v>
      </c>
      <c r="V1827" s="35">
        <v>219.058043904</v>
      </c>
      <c r="W1827" s="35">
        <v>0.0</v>
      </c>
      <c r="X1827" s="35">
        <v>0.0</v>
      </c>
      <c r="Y1827" s="35">
        <v>0.0</v>
      </c>
      <c r="Z1827" s="35">
        <v>56.3786902791704</v>
      </c>
      <c r="AA1827" s="35">
        <v>182.476091952</v>
      </c>
      <c r="AB1827" s="35">
        <v>0.0</v>
      </c>
      <c r="AC1827" s="35">
        <v>0.0</v>
      </c>
      <c r="AD1827" s="35">
        <v>0.0</v>
      </c>
      <c r="AE1827" s="35">
        <v>20.2896832602237</v>
      </c>
      <c r="AF1827" s="35">
        <v>138.3872910336</v>
      </c>
    </row>
    <row r="1828" ht="15.75" customHeight="1">
      <c r="A1828" s="35" t="s">
        <v>70</v>
      </c>
      <c r="B1828" s="35" t="s">
        <v>1971</v>
      </c>
      <c r="C1828" s="35">
        <v>12763.0</v>
      </c>
      <c r="D1828" s="35" t="s">
        <v>70</v>
      </c>
      <c r="F1828" s="35">
        <v>0.5881608605551553</v>
      </c>
      <c r="G1828" s="35">
        <v>0.2225168237084001</v>
      </c>
      <c r="H1828" s="35">
        <v>0.8106776842635554</v>
      </c>
      <c r="I1828" s="35">
        <v>215.016846291072</v>
      </c>
      <c r="J1828" s="35">
        <v>0.0</v>
      </c>
      <c r="K1828" s="35">
        <v>0.0</v>
      </c>
      <c r="L1828" s="35">
        <v>0.0</v>
      </c>
      <c r="M1828" s="35">
        <v>0.0</v>
      </c>
      <c r="N1828" s="35">
        <v>0.0</v>
      </c>
      <c r="O1828" s="35">
        <v>0.0</v>
      </c>
      <c r="P1828" s="35">
        <v>0.0</v>
      </c>
      <c r="R1828" s="35">
        <v>0.0</v>
      </c>
      <c r="S1828" s="35">
        <v>0.0</v>
      </c>
      <c r="T1828" s="35">
        <v>0.0</v>
      </c>
      <c r="U1828" s="35">
        <v>0.0</v>
      </c>
      <c r="V1828" s="35">
        <v>215.016846291072</v>
      </c>
      <c r="W1828" s="35">
        <v>0.0</v>
      </c>
      <c r="X1828" s="35">
        <v>0.0</v>
      </c>
      <c r="Y1828" s="35">
        <v>0.0</v>
      </c>
      <c r="Z1828" s="35">
        <v>0.0</v>
      </c>
      <c r="AA1828" s="35">
        <v>156.435807411072</v>
      </c>
      <c r="AB1828" s="35">
        <v>0.0</v>
      </c>
      <c r="AC1828" s="35">
        <v>0.0</v>
      </c>
      <c r="AD1828" s="35">
        <v>0.0</v>
      </c>
      <c r="AE1828" s="35">
        <v>0.0</v>
      </c>
      <c r="AF1828" s="35">
        <v>58.58103888</v>
      </c>
    </row>
    <row r="1829" ht="15.75" customHeight="1">
      <c r="A1829" s="35" t="s">
        <v>70</v>
      </c>
      <c r="B1829" s="35" t="s">
        <v>1972</v>
      </c>
      <c r="C1829" s="35">
        <v>12763.0</v>
      </c>
      <c r="D1829" s="35" t="s">
        <v>70</v>
      </c>
      <c r="F1829" s="35">
        <v>0.2065440032408487</v>
      </c>
      <c r="G1829" s="35">
        <v>0.954770388743502</v>
      </c>
      <c r="H1829" s="35">
        <v>1.161314391984351</v>
      </c>
      <c r="I1829" s="35">
        <v>183.720935664</v>
      </c>
      <c r="J1829" s="35">
        <v>0.0</v>
      </c>
      <c r="K1829" s="35">
        <v>0.0</v>
      </c>
      <c r="L1829" s="35">
        <v>0.0</v>
      </c>
      <c r="M1829" s="35">
        <v>0.0</v>
      </c>
      <c r="N1829" s="35">
        <v>0.0</v>
      </c>
      <c r="O1829" s="35">
        <v>0.0</v>
      </c>
      <c r="P1829" s="35">
        <v>0.0</v>
      </c>
      <c r="R1829" s="35">
        <v>0.0</v>
      </c>
      <c r="S1829" s="35">
        <v>0.0</v>
      </c>
      <c r="T1829" s="35">
        <v>0.0</v>
      </c>
      <c r="U1829" s="35">
        <v>1.269798719614845</v>
      </c>
      <c r="V1829" s="35">
        <v>183.720935664</v>
      </c>
      <c r="W1829" s="35">
        <v>0.0</v>
      </c>
      <c r="X1829" s="35">
        <v>0.0</v>
      </c>
      <c r="Y1829" s="35">
        <v>0.0</v>
      </c>
      <c r="Z1829" s="35">
        <v>0.0</v>
      </c>
      <c r="AA1829" s="35">
        <v>67.230823032576</v>
      </c>
      <c r="AB1829" s="35">
        <v>0.0</v>
      </c>
      <c r="AC1829" s="35">
        <v>0.0</v>
      </c>
      <c r="AD1829" s="35">
        <v>0.0</v>
      </c>
      <c r="AE1829" s="35">
        <v>0.08021724076792704</v>
      </c>
      <c r="AF1829" s="35">
        <v>183.720935664</v>
      </c>
    </row>
    <row r="1830" ht="15.75" customHeight="1">
      <c r="A1830" s="35" t="s">
        <v>70</v>
      </c>
      <c r="B1830" s="35" t="s">
        <v>1973</v>
      </c>
      <c r="C1830" s="35">
        <v>12763.0</v>
      </c>
      <c r="D1830" s="35" t="s">
        <v>70</v>
      </c>
      <c r="F1830" s="35">
        <v>0.03659082993104876</v>
      </c>
      <c r="G1830" s="35">
        <v>0.5168752609926713</v>
      </c>
      <c r="H1830" s="35">
        <v>0.55346609092372</v>
      </c>
      <c r="I1830" s="35">
        <v>198.829992428928</v>
      </c>
      <c r="J1830" s="35">
        <v>0.0</v>
      </c>
      <c r="K1830" s="35">
        <v>0.0</v>
      </c>
      <c r="L1830" s="35">
        <v>0.0</v>
      </c>
      <c r="M1830" s="35">
        <v>0.0</v>
      </c>
      <c r="N1830" s="35">
        <v>0.0</v>
      </c>
      <c r="O1830" s="35">
        <v>0.0</v>
      </c>
      <c r="P1830" s="35">
        <v>0.0</v>
      </c>
      <c r="R1830" s="35">
        <v>0.0</v>
      </c>
      <c r="S1830" s="35">
        <v>0.0</v>
      </c>
      <c r="T1830" s="35">
        <v>0.0</v>
      </c>
      <c r="U1830" s="35">
        <v>0.0</v>
      </c>
      <c r="V1830" s="35">
        <v>198.829992428928</v>
      </c>
      <c r="W1830" s="35">
        <v>0.0</v>
      </c>
      <c r="X1830" s="35">
        <v>0.0</v>
      </c>
      <c r="Y1830" s="35">
        <v>0.0</v>
      </c>
      <c r="Z1830" s="35">
        <v>0.0</v>
      </c>
      <c r="AA1830" s="35">
        <v>21.953436438528</v>
      </c>
      <c r="AB1830" s="35">
        <v>0.0</v>
      </c>
      <c r="AC1830" s="35">
        <v>0.0</v>
      </c>
      <c r="AD1830" s="35">
        <v>0.0</v>
      </c>
      <c r="AE1830" s="35">
        <v>0.0</v>
      </c>
      <c r="AF1830" s="35">
        <v>176.8765559904</v>
      </c>
    </row>
    <row r="1831" ht="15.75" customHeight="1">
      <c r="A1831" s="35" t="s">
        <v>70</v>
      </c>
      <c r="B1831" s="35" t="s">
        <v>1974</v>
      </c>
      <c r="C1831" s="35">
        <v>12763.0</v>
      </c>
      <c r="D1831" s="35" t="s">
        <v>70</v>
      </c>
      <c r="F1831" s="35">
        <v>1.034412616596624</v>
      </c>
      <c r="G1831" s="35">
        <v>1.616007909943786</v>
      </c>
      <c r="H1831" s="35">
        <v>2.65042052654041</v>
      </c>
      <c r="I1831" s="35">
        <v>511.91988587712</v>
      </c>
      <c r="J1831" s="35">
        <v>0.0</v>
      </c>
      <c r="K1831" s="35">
        <v>0.0</v>
      </c>
      <c r="L1831" s="35">
        <v>0.0</v>
      </c>
      <c r="M1831" s="35">
        <v>0.0</v>
      </c>
      <c r="N1831" s="35">
        <v>0.0</v>
      </c>
      <c r="O1831" s="35">
        <v>0.0</v>
      </c>
      <c r="P1831" s="35">
        <v>0.0</v>
      </c>
      <c r="R1831" s="35">
        <v>0.0</v>
      </c>
      <c r="S1831" s="35">
        <v>0.0</v>
      </c>
      <c r="T1831" s="35">
        <v>0.0</v>
      </c>
      <c r="U1831" s="35">
        <v>0.2908554905085355</v>
      </c>
      <c r="V1831" s="35">
        <v>511.91988587712</v>
      </c>
      <c r="W1831" s="35">
        <v>0.0</v>
      </c>
      <c r="X1831" s="35">
        <v>0.0</v>
      </c>
      <c r="Y1831" s="35">
        <v>0.0</v>
      </c>
      <c r="Z1831" s="35">
        <v>0.2908554905085355</v>
      </c>
      <c r="AA1831" s="35">
        <v>196.21553140224</v>
      </c>
      <c r="AB1831" s="35">
        <v>0.0</v>
      </c>
      <c r="AC1831" s="35">
        <v>0.0</v>
      </c>
      <c r="AD1831" s="35">
        <v>0.0</v>
      </c>
      <c r="AE1831" s="35">
        <v>0.0</v>
      </c>
      <c r="AF1831" s="35">
        <v>368.8780348512</v>
      </c>
    </row>
    <row r="1832" ht="15.75" customHeight="1">
      <c r="A1832" s="35" t="s">
        <v>70</v>
      </c>
      <c r="B1832" s="35" t="s">
        <v>1975</v>
      </c>
      <c r="C1832" s="35">
        <v>12763.0</v>
      </c>
      <c r="D1832" s="35" t="s">
        <v>70</v>
      </c>
      <c r="F1832" s="35">
        <v>0.02302501387700722</v>
      </c>
      <c r="G1832" s="35">
        <v>0.1977108244915991</v>
      </c>
      <c r="H1832" s="35">
        <v>0.2207358383686063</v>
      </c>
      <c r="I1832" s="35">
        <v>74.80075532428799</v>
      </c>
      <c r="J1832" s="35">
        <v>0.0</v>
      </c>
      <c r="K1832" s="35">
        <v>0.0</v>
      </c>
      <c r="L1832" s="35">
        <v>0.0</v>
      </c>
      <c r="M1832" s="35">
        <v>0.0</v>
      </c>
      <c r="N1832" s="35">
        <v>0.0</v>
      </c>
      <c r="O1832" s="35">
        <v>0.0</v>
      </c>
      <c r="P1832" s="35">
        <v>0.0</v>
      </c>
      <c r="R1832" s="35">
        <v>0.0</v>
      </c>
      <c r="S1832" s="35">
        <v>0.0</v>
      </c>
      <c r="T1832" s="35">
        <v>0.0</v>
      </c>
      <c r="U1832" s="35">
        <v>0.0</v>
      </c>
      <c r="V1832" s="35">
        <v>74.80075532428799</v>
      </c>
      <c r="W1832" s="35">
        <v>0.0</v>
      </c>
      <c r="X1832" s="35">
        <v>0.0</v>
      </c>
      <c r="Y1832" s="35">
        <v>0.0</v>
      </c>
      <c r="Z1832" s="35">
        <v>0.0</v>
      </c>
      <c r="AA1832" s="35">
        <v>13.814340357888</v>
      </c>
      <c r="AB1832" s="35">
        <v>0.0</v>
      </c>
      <c r="AC1832" s="35">
        <v>0.0</v>
      </c>
      <c r="AD1832" s="35">
        <v>0.0</v>
      </c>
      <c r="AE1832" s="35">
        <v>0.0</v>
      </c>
      <c r="AF1832" s="35">
        <v>60.9864149664</v>
      </c>
    </row>
    <row r="1833" ht="15.75" customHeight="1">
      <c r="A1833" s="35" t="s">
        <v>70</v>
      </c>
      <c r="B1833" s="35" t="s">
        <v>1976</v>
      </c>
      <c r="C1833" s="35">
        <v>12763.0</v>
      </c>
      <c r="D1833" s="35" t="s">
        <v>70</v>
      </c>
      <c r="F1833" s="35">
        <v>0.007016951635723793</v>
      </c>
      <c r="G1833" s="35">
        <v>0.0</v>
      </c>
      <c r="H1833" s="35">
        <v>0.007016951635723793</v>
      </c>
      <c r="I1833" s="35">
        <v>4.209967415808</v>
      </c>
      <c r="J1833" s="35">
        <v>0.0</v>
      </c>
      <c r="K1833" s="35">
        <v>0.0</v>
      </c>
      <c r="L1833" s="35">
        <v>0.0</v>
      </c>
      <c r="M1833" s="35">
        <v>0.0</v>
      </c>
      <c r="N1833" s="35">
        <v>0.0</v>
      </c>
      <c r="O1833" s="35">
        <v>0.0</v>
      </c>
      <c r="P1833" s="35">
        <v>0.0</v>
      </c>
      <c r="R1833" s="35">
        <v>0.0</v>
      </c>
      <c r="S1833" s="35">
        <v>0.0</v>
      </c>
      <c r="T1833" s="35">
        <v>0.0</v>
      </c>
      <c r="U1833" s="35">
        <v>0.0</v>
      </c>
      <c r="V1833" s="35">
        <v>4.209967415808</v>
      </c>
      <c r="W1833" s="35">
        <v>0.0</v>
      </c>
      <c r="X1833" s="35">
        <v>0.0</v>
      </c>
      <c r="Y1833" s="35">
        <v>0.0</v>
      </c>
      <c r="Z1833" s="35">
        <v>0.0</v>
      </c>
      <c r="AA1833" s="35">
        <v>4.209967415808</v>
      </c>
      <c r="AB1833" s="35">
        <v>0.0</v>
      </c>
      <c r="AC1833" s="35">
        <v>0.0</v>
      </c>
      <c r="AD1833" s="35">
        <v>0.0</v>
      </c>
      <c r="AE1833" s="35">
        <v>0.0</v>
      </c>
      <c r="AF1833" s="35">
        <v>0.0</v>
      </c>
    </row>
    <row r="1834" ht="15.75" customHeight="1">
      <c r="A1834" s="35" t="s">
        <v>70</v>
      </c>
      <c r="B1834" s="35" t="s">
        <v>1977</v>
      </c>
      <c r="C1834" s="35">
        <v>12763.0</v>
      </c>
      <c r="D1834" s="35" t="s">
        <v>70</v>
      </c>
      <c r="F1834" s="35">
        <v>1.42432260456628</v>
      </c>
      <c r="G1834" s="35">
        <v>1.981924726325282</v>
      </c>
      <c r="H1834" s="35">
        <v>3.406247330891562</v>
      </c>
      <c r="I1834" s="35">
        <v>364.70274148224</v>
      </c>
      <c r="J1834" s="35">
        <v>0.0</v>
      </c>
      <c r="K1834" s="35">
        <v>0.0</v>
      </c>
      <c r="L1834" s="35">
        <v>0.0</v>
      </c>
      <c r="M1834" s="35">
        <v>0.0</v>
      </c>
      <c r="N1834" s="35">
        <v>148.826842504704</v>
      </c>
      <c r="O1834" s="35">
        <v>148.826842504704</v>
      </c>
      <c r="P1834" s="35">
        <v>0.0</v>
      </c>
      <c r="R1834" s="35">
        <v>0.0</v>
      </c>
      <c r="S1834" s="35">
        <v>0.0</v>
      </c>
      <c r="T1834" s="35">
        <v>7.265184575040003</v>
      </c>
      <c r="U1834" s="35">
        <v>119.7086867159501</v>
      </c>
      <c r="V1834" s="35">
        <v>364.70274148224</v>
      </c>
      <c r="W1834" s="35">
        <v>0.0</v>
      </c>
      <c r="X1834" s="35">
        <v>0.0</v>
      </c>
      <c r="Y1834" s="35">
        <v>1.05551091394562</v>
      </c>
      <c r="Z1834" s="35">
        <v>24.17913502034687</v>
      </c>
      <c r="AA1834" s="35">
        <v>186.2562147264</v>
      </c>
      <c r="AB1834" s="35">
        <v>0.0</v>
      </c>
      <c r="AC1834" s="35">
        <v>0.0</v>
      </c>
      <c r="AD1834" s="35">
        <v>4.522049985600014</v>
      </c>
      <c r="AE1834" s="35">
        <v>51.58069453555185</v>
      </c>
      <c r="AF1834" s="35">
        <v>263.4682829184</v>
      </c>
    </row>
    <row r="1835" ht="15.75" customHeight="1">
      <c r="A1835" s="35" t="s">
        <v>70</v>
      </c>
      <c r="B1835" s="35" t="s">
        <v>1978</v>
      </c>
      <c r="C1835" s="35">
        <v>12763.0</v>
      </c>
      <c r="D1835" s="35" t="s">
        <v>70</v>
      </c>
      <c r="F1835" s="35">
        <v>30.81652334673565</v>
      </c>
      <c r="G1835" s="35">
        <v>50.38691241634734</v>
      </c>
      <c r="H1835" s="35">
        <v>81.203435763083</v>
      </c>
      <c r="I1835" s="35">
        <v>614.755461059712</v>
      </c>
      <c r="J1835" s="35">
        <v>0.0</v>
      </c>
      <c r="K1835" s="35">
        <v>0.0</v>
      </c>
      <c r="L1835" s="35">
        <v>0.0</v>
      </c>
      <c r="M1835" s="35">
        <v>0.0</v>
      </c>
      <c r="N1835" s="35">
        <v>100.451210364288</v>
      </c>
      <c r="O1835" s="35">
        <v>100.451210364288</v>
      </c>
      <c r="P1835" s="35">
        <v>0.0</v>
      </c>
      <c r="R1835" s="35">
        <v>0.0</v>
      </c>
      <c r="S1835" s="35">
        <v>128.026559808</v>
      </c>
      <c r="T1835" s="35">
        <v>406.9624228056577</v>
      </c>
      <c r="U1835" s="35">
        <v>521.9972319663356</v>
      </c>
      <c r="V1835" s="35">
        <v>614.755461059712</v>
      </c>
      <c r="W1835" s="35">
        <v>0.0</v>
      </c>
      <c r="X1835" s="35">
        <v>27.722799728064</v>
      </c>
      <c r="Y1835" s="35">
        <v>171.6914447563392</v>
      </c>
      <c r="Z1835" s="35">
        <v>246.8570499713203</v>
      </c>
      <c r="AA1835" s="35">
        <v>358.368312806784</v>
      </c>
      <c r="AB1835" s="35">
        <v>0.0</v>
      </c>
      <c r="AC1835" s="35">
        <v>58.5786794544</v>
      </c>
      <c r="AD1835" s="35">
        <v>278.8587030700801</v>
      </c>
      <c r="AE1835" s="35">
        <v>384.4475133367679</v>
      </c>
      <c r="AF1835" s="35">
        <v>466.0819557408</v>
      </c>
    </row>
    <row r="1836" ht="15.75" customHeight="1">
      <c r="A1836" s="35" t="s">
        <v>70</v>
      </c>
      <c r="B1836" s="35" t="s">
        <v>1979</v>
      </c>
      <c r="C1836" s="35">
        <v>12763.0</v>
      </c>
      <c r="D1836" s="35" t="s">
        <v>70</v>
      </c>
      <c r="F1836" s="35">
        <v>0.03746209399730502</v>
      </c>
      <c r="G1836" s="35">
        <v>0.3412151273601884</v>
      </c>
      <c r="H1836" s="35">
        <v>0.3786772213574934</v>
      </c>
      <c r="I1836" s="35">
        <v>60.0182430624</v>
      </c>
      <c r="J1836" s="35">
        <v>0.0</v>
      </c>
      <c r="K1836" s="35">
        <v>0.0</v>
      </c>
      <c r="L1836" s="35">
        <v>0.0</v>
      </c>
      <c r="M1836" s="35">
        <v>0.0</v>
      </c>
      <c r="N1836" s="35">
        <v>0.0</v>
      </c>
      <c r="O1836" s="35">
        <v>0.0</v>
      </c>
      <c r="P1836" s="35">
        <v>0.0</v>
      </c>
      <c r="R1836" s="35">
        <v>0.0</v>
      </c>
      <c r="S1836" s="35">
        <v>0.0</v>
      </c>
      <c r="T1836" s="35">
        <v>0.42060932928</v>
      </c>
      <c r="U1836" s="35">
        <v>11.24196861311991</v>
      </c>
      <c r="V1836" s="35">
        <v>60.0182430624</v>
      </c>
      <c r="W1836" s="35">
        <v>0.0</v>
      </c>
      <c r="X1836" s="35">
        <v>0.0</v>
      </c>
      <c r="Y1836" s="35">
        <v>0.0</v>
      </c>
      <c r="Z1836" s="35">
        <v>0.007737839423992963</v>
      </c>
      <c r="AA1836" s="35">
        <v>13.1839678656</v>
      </c>
      <c r="AB1836" s="35">
        <v>0.0</v>
      </c>
      <c r="AC1836" s="35">
        <v>0.0</v>
      </c>
      <c r="AD1836" s="35">
        <v>0.3762377740800001</v>
      </c>
      <c r="AE1836" s="35">
        <v>9.541190574719971</v>
      </c>
      <c r="AF1836" s="35">
        <v>60.0182430624</v>
      </c>
    </row>
    <row r="1837" ht="15.75" customHeight="1">
      <c r="A1837" s="35" t="s">
        <v>70</v>
      </c>
      <c r="B1837" s="35" t="s">
        <v>1980</v>
      </c>
      <c r="C1837" s="35">
        <v>12763.0</v>
      </c>
      <c r="D1837" s="35" t="s">
        <v>70</v>
      </c>
      <c r="F1837" s="35">
        <v>0.001334829580233798</v>
      </c>
      <c r="G1837" s="35">
        <v>0.3418922464675179</v>
      </c>
      <c r="H1837" s="35">
        <v>0.3432270760477518</v>
      </c>
      <c r="I1837" s="35">
        <v>110.988636192</v>
      </c>
      <c r="J1837" s="35">
        <v>0.0</v>
      </c>
      <c r="K1837" s="35">
        <v>0.0</v>
      </c>
      <c r="L1837" s="35">
        <v>0.0</v>
      </c>
      <c r="M1837" s="35">
        <v>0.0</v>
      </c>
      <c r="N1837" s="35">
        <v>0.0</v>
      </c>
      <c r="O1837" s="35">
        <v>0.0</v>
      </c>
      <c r="P1837" s="35">
        <v>0.0</v>
      </c>
      <c r="R1837" s="35">
        <v>0.0</v>
      </c>
      <c r="S1837" s="35">
        <v>0.0</v>
      </c>
      <c r="T1837" s="35">
        <v>0.2489490057600003</v>
      </c>
      <c r="U1837" s="35">
        <v>1.107287584703993</v>
      </c>
      <c r="V1837" s="35">
        <v>110.988636192</v>
      </c>
      <c r="W1837" s="35">
        <v>0.0</v>
      </c>
      <c r="X1837" s="35">
        <v>0.0</v>
      </c>
      <c r="Y1837" s="35">
        <v>0.0</v>
      </c>
      <c r="Z1837" s="35">
        <v>0.0</v>
      </c>
      <c r="AA1837" s="35">
        <v>0.5307900192</v>
      </c>
      <c r="AB1837" s="35">
        <v>0.0</v>
      </c>
      <c r="AC1837" s="35">
        <v>0.0</v>
      </c>
      <c r="AD1837" s="35">
        <v>0.2476410048</v>
      </c>
      <c r="AE1837" s="35">
        <v>0.7775959847039872</v>
      </c>
      <c r="AF1837" s="35">
        <v>110.988636192</v>
      </c>
    </row>
    <row r="1838" ht="15.75" customHeight="1">
      <c r="A1838" s="35" t="s">
        <v>70</v>
      </c>
      <c r="B1838" s="35" t="s">
        <v>1981</v>
      </c>
      <c r="C1838" s="35">
        <v>12763.0</v>
      </c>
      <c r="D1838" s="35" t="s">
        <v>70</v>
      </c>
      <c r="F1838" s="35">
        <v>0.03652562050803338</v>
      </c>
      <c r="G1838" s="35">
        <v>0.05861159381228812</v>
      </c>
      <c r="H1838" s="35">
        <v>0.0951372143203215</v>
      </c>
      <c r="I1838" s="35">
        <v>31.0263389856</v>
      </c>
      <c r="J1838" s="35">
        <v>0.0</v>
      </c>
      <c r="K1838" s="35">
        <v>0.0</v>
      </c>
      <c r="L1838" s="35">
        <v>0.0</v>
      </c>
      <c r="M1838" s="35">
        <v>0.0</v>
      </c>
      <c r="N1838" s="35">
        <v>0.0</v>
      </c>
      <c r="O1838" s="35">
        <v>0.0</v>
      </c>
      <c r="P1838" s="35">
        <v>0.0</v>
      </c>
      <c r="R1838" s="35">
        <v>0.0</v>
      </c>
      <c r="S1838" s="35">
        <v>0.0</v>
      </c>
      <c r="T1838" s="35">
        <v>0.0</v>
      </c>
      <c r="U1838" s="35">
        <v>0.595581891609599</v>
      </c>
      <c r="V1838" s="35">
        <v>31.0263389856</v>
      </c>
      <c r="W1838" s="35">
        <v>0.0</v>
      </c>
      <c r="X1838" s="35">
        <v>0.0</v>
      </c>
      <c r="Y1838" s="35">
        <v>0.0</v>
      </c>
      <c r="Z1838" s="35">
        <v>0.0</v>
      </c>
      <c r="AA1838" s="35">
        <v>18.4199010912</v>
      </c>
      <c r="AB1838" s="35">
        <v>0.0</v>
      </c>
      <c r="AC1838" s="35">
        <v>0.0</v>
      </c>
      <c r="AD1838" s="35">
        <v>0.0</v>
      </c>
      <c r="AE1838" s="35">
        <v>0.4355919509759999</v>
      </c>
      <c r="AF1838" s="35">
        <v>28.8592379712</v>
      </c>
    </row>
    <row r="1839" ht="15.75" customHeight="1">
      <c r="A1839" s="35" t="s">
        <v>70</v>
      </c>
      <c r="B1839" s="35" t="s">
        <v>1982</v>
      </c>
      <c r="C1839" s="35">
        <v>12763.0</v>
      </c>
      <c r="D1839" s="35" t="s">
        <v>70</v>
      </c>
      <c r="F1839" s="35">
        <v>0.001677985899996419</v>
      </c>
      <c r="G1839" s="35">
        <v>0.06829198666815639</v>
      </c>
      <c r="H1839" s="35">
        <v>0.06996997256815282</v>
      </c>
      <c r="I1839" s="35">
        <v>36.2885578272</v>
      </c>
      <c r="J1839" s="35">
        <v>0.0</v>
      </c>
      <c r="K1839" s="35">
        <v>0.0</v>
      </c>
      <c r="L1839" s="35">
        <v>0.0</v>
      </c>
      <c r="M1839" s="35">
        <v>0.0</v>
      </c>
      <c r="N1839" s="35">
        <v>0.0</v>
      </c>
      <c r="O1839" s="35">
        <v>0.0</v>
      </c>
      <c r="P1839" s="35">
        <v>0.0</v>
      </c>
      <c r="R1839" s="35">
        <v>0.0</v>
      </c>
      <c r="S1839" s="35">
        <v>0.0</v>
      </c>
      <c r="T1839" s="35">
        <v>0.0</v>
      </c>
      <c r="U1839" s="35">
        <v>0.3678798453119994</v>
      </c>
      <c r="V1839" s="35">
        <v>36.2885578272</v>
      </c>
      <c r="W1839" s="35">
        <v>0.0</v>
      </c>
      <c r="X1839" s="35">
        <v>0.0</v>
      </c>
      <c r="Y1839" s="35">
        <v>0.0</v>
      </c>
      <c r="Z1839" s="35">
        <v>0.0</v>
      </c>
      <c r="AA1839" s="35">
        <v>0.456323855904</v>
      </c>
      <c r="AB1839" s="35">
        <v>0.0</v>
      </c>
      <c r="AC1839" s="35">
        <v>0.0</v>
      </c>
      <c r="AD1839" s="35">
        <v>0.0</v>
      </c>
      <c r="AE1839" s="35">
        <v>0.3571700267519998</v>
      </c>
      <c r="AF1839" s="35">
        <v>36.2885578272</v>
      </c>
    </row>
    <row r="1840" ht="15.75" customHeight="1">
      <c r="A1840" s="35" t="s">
        <v>70</v>
      </c>
      <c r="B1840" s="35" t="s">
        <v>1983</v>
      </c>
      <c r="C1840" s="35">
        <v>12763.0</v>
      </c>
      <c r="D1840" s="35" t="s">
        <v>70</v>
      </c>
      <c r="F1840" s="35">
        <v>0.7226752032806909</v>
      </c>
      <c r="G1840" s="35">
        <v>1.743156512322144</v>
      </c>
      <c r="H1840" s="35">
        <v>2.465831715602835</v>
      </c>
      <c r="I1840" s="35">
        <v>54.32147633808</v>
      </c>
      <c r="J1840" s="35">
        <v>0.0</v>
      </c>
      <c r="K1840" s="35">
        <v>44.649618620544</v>
      </c>
      <c r="L1840" s="35">
        <v>0.0</v>
      </c>
      <c r="M1840" s="35">
        <v>0.0</v>
      </c>
      <c r="N1840" s="35">
        <v>23.94368424</v>
      </c>
      <c r="O1840" s="35">
        <v>23.94368424</v>
      </c>
      <c r="P1840" s="35">
        <v>34.762651084224</v>
      </c>
      <c r="R1840" s="35">
        <v>0.0</v>
      </c>
      <c r="S1840" s="35">
        <v>0.0</v>
      </c>
      <c r="T1840" s="35">
        <v>28.54654636458241</v>
      </c>
      <c r="U1840" s="35">
        <v>42.65725586943741</v>
      </c>
      <c r="V1840" s="35">
        <v>54.32147633808</v>
      </c>
      <c r="W1840" s="35">
        <v>0.0</v>
      </c>
      <c r="X1840" s="35">
        <v>0.0</v>
      </c>
      <c r="Y1840" s="35">
        <v>4.1868568151424</v>
      </c>
      <c r="Z1840" s="35">
        <v>18.53833300643519</v>
      </c>
      <c r="AA1840" s="35">
        <v>33.328328989536</v>
      </c>
      <c r="AB1840" s="35">
        <v>0.0</v>
      </c>
      <c r="AC1840" s="35">
        <v>0.0</v>
      </c>
      <c r="AD1840" s="35">
        <v>15.05958382656006</v>
      </c>
      <c r="AE1840" s="35">
        <v>36.91199414649598</v>
      </c>
      <c r="AF1840" s="35">
        <v>52.23028961808</v>
      </c>
    </row>
    <row r="1841" ht="15.75" customHeight="1">
      <c r="A1841" s="35" t="s">
        <v>70</v>
      </c>
      <c r="B1841" s="35" t="s">
        <v>1984</v>
      </c>
      <c r="C1841" s="35">
        <v>12763.0</v>
      </c>
      <c r="D1841" s="35" t="s">
        <v>70</v>
      </c>
      <c r="F1841" s="35">
        <v>0.6343577183667777</v>
      </c>
      <c r="G1841" s="35">
        <v>0.98240212005456</v>
      </c>
      <c r="H1841" s="35">
        <v>1.616759838421338</v>
      </c>
      <c r="I1841" s="35">
        <v>44.0972338464</v>
      </c>
      <c r="J1841" s="35">
        <v>0.0</v>
      </c>
      <c r="K1841" s="35">
        <v>38.18507740185601</v>
      </c>
      <c r="L1841" s="35">
        <v>0.0</v>
      </c>
      <c r="M1841" s="35">
        <v>0.0</v>
      </c>
      <c r="N1841" s="35">
        <v>33.2326979712</v>
      </c>
      <c r="O1841" s="35">
        <v>33.2326979712</v>
      </c>
      <c r="P1841" s="35">
        <v>37.632944000736</v>
      </c>
      <c r="R1841" s="35">
        <v>0.0</v>
      </c>
      <c r="S1841" s="35">
        <v>0.0</v>
      </c>
      <c r="T1841" s="35">
        <v>11.33374924624321</v>
      </c>
      <c r="U1841" s="35">
        <v>40.07647442131199</v>
      </c>
      <c r="V1841" s="35">
        <v>44.0972338464</v>
      </c>
      <c r="W1841" s="35">
        <v>0.0</v>
      </c>
      <c r="X1841" s="35">
        <v>0.0</v>
      </c>
      <c r="Y1841" s="35">
        <v>2.968412904576</v>
      </c>
      <c r="Z1841" s="35">
        <v>15.89687655522616</v>
      </c>
      <c r="AA1841" s="35">
        <v>34.208804722176</v>
      </c>
      <c r="AB1841" s="35">
        <v>0.0</v>
      </c>
      <c r="AC1841" s="35">
        <v>0.0</v>
      </c>
      <c r="AD1841" s="35">
        <v>5.903087368752004</v>
      </c>
      <c r="AE1841" s="35">
        <v>26.86204143705599</v>
      </c>
      <c r="AF1841" s="35">
        <v>44.0972338464</v>
      </c>
    </row>
    <row r="1842" ht="15.75" customHeight="1">
      <c r="A1842" s="35" t="s">
        <v>70</v>
      </c>
      <c r="B1842" s="35" t="s">
        <v>1985</v>
      </c>
      <c r="C1842" s="35">
        <v>12763.0</v>
      </c>
      <c r="D1842" s="35" t="s">
        <v>70</v>
      </c>
      <c r="F1842" s="35">
        <v>0.003967701453522337</v>
      </c>
      <c r="G1842" s="35">
        <v>0.08642558954575799</v>
      </c>
      <c r="H1842" s="35">
        <v>0.09039329099928033</v>
      </c>
      <c r="I1842" s="35">
        <v>20.4879062304</v>
      </c>
      <c r="J1842" s="35">
        <v>0.0</v>
      </c>
      <c r="K1842" s="35">
        <v>0.0</v>
      </c>
      <c r="L1842" s="35">
        <v>0.0</v>
      </c>
      <c r="M1842" s="35">
        <v>0.0</v>
      </c>
      <c r="N1842" s="35">
        <v>0.0</v>
      </c>
      <c r="O1842" s="35">
        <v>0.0</v>
      </c>
      <c r="P1842" s="35">
        <v>0.0</v>
      </c>
      <c r="R1842" s="35">
        <v>0.0</v>
      </c>
      <c r="S1842" s="35">
        <v>0.0</v>
      </c>
      <c r="T1842" s="35">
        <v>0.0</v>
      </c>
      <c r="U1842" s="35">
        <v>0.7627059457919974</v>
      </c>
      <c r="V1842" s="35">
        <v>20.4879062304</v>
      </c>
      <c r="W1842" s="35">
        <v>0.0</v>
      </c>
      <c r="X1842" s="35">
        <v>0.0</v>
      </c>
      <c r="Y1842" s="35">
        <v>0.0</v>
      </c>
      <c r="Z1842" s="35">
        <v>0.0</v>
      </c>
      <c r="AA1842" s="35">
        <v>1.2727979712</v>
      </c>
      <c r="AB1842" s="35">
        <v>0.0</v>
      </c>
      <c r="AC1842" s="35">
        <v>0.0</v>
      </c>
      <c r="AD1842" s="35">
        <v>0.0</v>
      </c>
      <c r="AE1842" s="35">
        <v>0.5729277455999965</v>
      </c>
      <c r="AF1842" s="35">
        <v>20.4879062304</v>
      </c>
    </row>
    <row r="1843" ht="15.75" customHeight="1">
      <c r="A1843" s="35" t="s">
        <v>70</v>
      </c>
      <c r="B1843" s="35" t="s">
        <v>1986</v>
      </c>
      <c r="C1843" s="35">
        <v>12763.0</v>
      </c>
      <c r="D1843" s="35" t="s">
        <v>70</v>
      </c>
      <c r="F1843" s="35">
        <v>0.005330270129206828</v>
      </c>
      <c r="G1843" s="35">
        <v>0.07958142589473166</v>
      </c>
      <c r="H1843" s="35">
        <v>0.08491169602393847</v>
      </c>
      <c r="I1843" s="35">
        <v>32.66114640768</v>
      </c>
      <c r="J1843" s="35">
        <v>0.0</v>
      </c>
      <c r="K1843" s="35">
        <v>0.0</v>
      </c>
      <c r="L1843" s="35">
        <v>0.0</v>
      </c>
      <c r="M1843" s="35">
        <v>0.0</v>
      </c>
      <c r="N1843" s="35">
        <v>0.0</v>
      </c>
      <c r="O1843" s="35">
        <v>0.0</v>
      </c>
      <c r="P1843" s="35">
        <v>0.0</v>
      </c>
      <c r="R1843" s="35">
        <v>0.0</v>
      </c>
      <c r="S1843" s="35">
        <v>0.0</v>
      </c>
      <c r="T1843" s="35">
        <v>0.0</v>
      </c>
      <c r="U1843" s="35">
        <v>0.4611932438399995</v>
      </c>
      <c r="V1843" s="35">
        <v>32.66114640768</v>
      </c>
      <c r="W1843" s="35">
        <v>0.0</v>
      </c>
      <c r="X1843" s="35">
        <v>0.0</v>
      </c>
      <c r="Y1843" s="35">
        <v>0.0</v>
      </c>
      <c r="Z1843" s="35">
        <v>0.0</v>
      </c>
      <c r="AA1843" s="35">
        <v>1.86847129728</v>
      </c>
      <c r="AB1843" s="35">
        <v>0.0</v>
      </c>
      <c r="AC1843" s="35">
        <v>0.0</v>
      </c>
      <c r="AD1843" s="35">
        <v>0.0</v>
      </c>
      <c r="AE1843" s="35">
        <v>0.3436253089919985</v>
      </c>
      <c r="AF1843" s="35">
        <v>30.7926751104</v>
      </c>
    </row>
    <row r="1844" ht="15.75" customHeight="1">
      <c r="A1844" s="35" t="s">
        <v>70</v>
      </c>
      <c r="B1844" s="35" t="s">
        <v>1987</v>
      </c>
      <c r="C1844" s="35">
        <v>12763.0</v>
      </c>
      <c r="D1844" s="35" t="s">
        <v>70</v>
      </c>
      <c r="F1844" s="35">
        <v>0.1044770391727746</v>
      </c>
      <c r="G1844" s="35">
        <v>0.02791646465065595</v>
      </c>
      <c r="H1844" s="35">
        <v>0.1323935038234306</v>
      </c>
      <c r="I1844" s="35">
        <v>54.164180520576</v>
      </c>
      <c r="J1844" s="35">
        <v>0.0</v>
      </c>
      <c r="K1844" s="35">
        <v>0.0</v>
      </c>
      <c r="L1844" s="35">
        <v>0.0</v>
      </c>
      <c r="M1844" s="35">
        <v>0.0</v>
      </c>
      <c r="N1844" s="35">
        <v>0.0</v>
      </c>
      <c r="O1844" s="35">
        <v>0.0</v>
      </c>
      <c r="P1844" s="35">
        <v>0.0</v>
      </c>
      <c r="R1844" s="35">
        <v>0.0</v>
      </c>
      <c r="S1844" s="35">
        <v>0.0</v>
      </c>
      <c r="T1844" s="35">
        <v>0.0</v>
      </c>
      <c r="U1844" s="35">
        <v>0.7329350114150361</v>
      </c>
      <c r="V1844" s="35">
        <v>54.164180520576</v>
      </c>
      <c r="W1844" s="35">
        <v>0.0</v>
      </c>
      <c r="X1844" s="35">
        <v>0.0</v>
      </c>
      <c r="Y1844" s="35">
        <v>0.0</v>
      </c>
      <c r="Z1844" s="35">
        <v>0.7016403940761595</v>
      </c>
      <c r="AA1844" s="35">
        <v>48.972080578176</v>
      </c>
      <c r="AB1844" s="35">
        <v>0.0</v>
      </c>
      <c r="AC1844" s="35">
        <v>0.0</v>
      </c>
      <c r="AD1844" s="35">
        <v>0.0</v>
      </c>
      <c r="AE1844" s="35">
        <v>0.402922070207999</v>
      </c>
      <c r="AF1844" s="35">
        <v>8.5693620096</v>
      </c>
    </row>
    <row r="1845" ht="15.75" customHeight="1">
      <c r="A1845" s="35" t="s">
        <v>70</v>
      </c>
      <c r="B1845" s="35" t="s">
        <v>1988</v>
      </c>
      <c r="C1845" s="35">
        <v>12763.0</v>
      </c>
      <c r="D1845" s="35" t="s">
        <v>70</v>
      </c>
      <c r="F1845" s="35">
        <v>0.03226869870180187</v>
      </c>
      <c r="G1845" s="35">
        <v>0.04013876060186897</v>
      </c>
      <c r="H1845" s="35">
        <v>0.07240745930367085</v>
      </c>
      <c r="I1845" s="35">
        <v>34.10087688</v>
      </c>
      <c r="J1845" s="35">
        <v>0.0</v>
      </c>
      <c r="K1845" s="35">
        <v>0.0</v>
      </c>
      <c r="L1845" s="35">
        <v>0.0</v>
      </c>
      <c r="M1845" s="35">
        <v>0.0</v>
      </c>
      <c r="N1845" s="35">
        <v>0.0</v>
      </c>
      <c r="O1845" s="35">
        <v>0.0</v>
      </c>
      <c r="P1845" s="35">
        <v>0.0</v>
      </c>
      <c r="R1845" s="35">
        <v>0.0</v>
      </c>
      <c r="S1845" s="35">
        <v>0.0</v>
      </c>
      <c r="T1845" s="35">
        <v>0.0</v>
      </c>
      <c r="U1845" s="35">
        <v>0.4024406253772795</v>
      </c>
      <c r="V1845" s="35">
        <v>34.10087688</v>
      </c>
      <c r="W1845" s="35">
        <v>0.0</v>
      </c>
      <c r="X1845" s="35">
        <v>0.0</v>
      </c>
      <c r="Y1845" s="35">
        <v>0.0</v>
      </c>
      <c r="Z1845" s="35">
        <v>0.3442444079155196</v>
      </c>
      <c r="AA1845" s="35">
        <v>12.8251019232</v>
      </c>
      <c r="AB1845" s="35">
        <v>0.0</v>
      </c>
      <c r="AC1845" s="35">
        <v>0.0</v>
      </c>
      <c r="AD1845" s="35">
        <v>0.0</v>
      </c>
      <c r="AE1845" s="35">
        <v>0.2888956062719999</v>
      </c>
      <c r="AF1845" s="35">
        <v>21.2757749568</v>
      </c>
    </row>
    <row r="1846" ht="15.75" customHeight="1">
      <c r="A1846" s="35" t="s">
        <v>70</v>
      </c>
      <c r="B1846" s="35" t="s">
        <v>1989</v>
      </c>
      <c r="C1846" s="35">
        <v>12763.0</v>
      </c>
      <c r="D1846" s="35" t="s">
        <v>70</v>
      </c>
      <c r="F1846" s="35">
        <v>0.002791288197823046</v>
      </c>
      <c r="G1846" s="35">
        <v>0.0144761497911122</v>
      </c>
      <c r="H1846" s="35">
        <v>0.01726743798893525</v>
      </c>
      <c r="I1846" s="35">
        <v>10.359961855488</v>
      </c>
      <c r="J1846" s="35">
        <v>0.0</v>
      </c>
      <c r="K1846" s="35">
        <v>0.0</v>
      </c>
      <c r="L1846" s="35">
        <v>0.0</v>
      </c>
      <c r="M1846" s="35">
        <v>0.0</v>
      </c>
      <c r="N1846" s="35">
        <v>0.0</v>
      </c>
      <c r="O1846" s="35">
        <v>0.0</v>
      </c>
      <c r="P1846" s="35">
        <v>0.0</v>
      </c>
      <c r="R1846" s="35">
        <v>0.0</v>
      </c>
      <c r="S1846" s="35">
        <v>0.0</v>
      </c>
      <c r="T1846" s="35">
        <v>0.0</v>
      </c>
      <c r="U1846" s="35">
        <v>0.0</v>
      </c>
      <c r="V1846" s="35">
        <v>10.359961855488</v>
      </c>
      <c r="W1846" s="35">
        <v>0.0</v>
      </c>
      <c r="X1846" s="35">
        <v>0.0</v>
      </c>
      <c r="Y1846" s="35">
        <v>0.0</v>
      </c>
      <c r="Z1846" s="35">
        <v>0.0</v>
      </c>
      <c r="AA1846" s="35">
        <v>1.674691941888</v>
      </c>
      <c r="AB1846" s="35">
        <v>0.0</v>
      </c>
      <c r="AC1846" s="35">
        <v>0.0</v>
      </c>
      <c r="AD1846" s="35">
        <v>0.0</v>
      </c>
      <c r="AE1846" s="35">
        <v>0.0</v>
      </c>
      <c r="AF1846" s="35">
        <v>8.6852699136</v>
      </c>
    </row>
    <row r="1847" ht="15.75" customHeight="1">
      <c r="A1847" s="35" t="s">
        <v>70</v>
      </c>
      <c r="B1847" s="35" t="s">
        <v>1990</v>
      </c>
      <c r="C1847" s="35">
        <v>12763.0</v>
      </c>
      <c r="D1847" s="35" t="s">
        <v>70</v>
      </c>
      <c r="F1847" s="35">
        <v>1.806666123545904</v>
      </c>
      <c r="G1847" s="35">
        <v>2.867504978142239</v>
      </c>
      <c r="H1847" s="35">
        <v>4.674171101688144</v>
      </c>
      <c r="I1847" s="35">
        <v>71.1800306784</v>
      </c>
      <c r="J1847" s="35">
        <v>0.0</v>
      </c>
      <c r="K1847" s="35">
        <v>0.0</v>
      </c>
      <c r="L1847" s="35">
        <v>0.0</v>
      </c>
      <c r="M1847" s="35">
        <v>0.0</v>
      </c>
      <c r="N1847" s="35">
        <v>0.0</v>
      </c>
      <c r="O1847" s="35">
        <v>0.0</v>
      </c>
      <c r="P1847" s="35">
        <v>0.0</v>
      </c>
      <c r="R1847" s="35">
        <v>0.0</v>
      </c>
      <c r="S1847" s="35">
        <v>0.0</v>
      </c>
      <c r="T1847" s="35">
        <v>39.93358674574081</v>
      </c>
      <c r="U1847" s="35">
        <v>51.15942364845309</v>
      </c>
      <c r="V1847" s="35">
        <v>71.1800306784</v>
      </c>
      <c r="W1847" s="35">
        <v>0.0</v>
      </c>
      <c r="X1847" s="35">
        <v>0.0</v>
      </c>
      <c r="Y1847" s="35">
        <v>17.19535131014402</v>
      </c>
      <c r="Z1847" s="35">
        <v>29.03253919179262</v>
      </c>
      <c r="AA1847" s="35">
        <v>37.604052251136</v>
      </c>
      <c r="AB1847" s="35">
        <v>0.0</v>
      </c>
      <c r="AC1847" s="35">
        <v>0.0</v>
      </c>
      <c r="AD1847" s="35">
        <v>25.62567299712</v>
      </c>
      <c r="AE1847" s="35">
        <v>37.11187212364788</v>
      </c>
      <c r="AF1847" s="35">
        <v>70.6641866784</v>
      </c>
    </row>
    <row r="1848" ht="15.75" customHeight="1">
      <c r="A1848" s="35" t="s">
        <v>70</v>
      </c>
      <c r="B1848" s="35" t="s">
        <v>1991</v>
      </c>
      <c r="C1848" s="35">
        <v>12763.0</v>
      </c>
      <c r="D1848" s="35" t="s">
        <v>70</v>
      </c>
      <c r="F1848" s="35">
        <v>0.9815021132660866</v>
      </c>
      <c r="G1848" s="35">
        <v>1.889508883662575</v>
      </c>
      <c r="H1848" s="35">
        <v>2.871010996928661</v>
      </c>
      <c r="I1848" s="35">
        <v>186.880038242688</v>
      </c>
      <c r="J1848" s="35">
        <v>0.0</v>
      </c>
      <c r="K1848" s="35">
        <v>0.0</v>
      </c>
      <c r="L1848" s="35">
        <v>0.0</v>
      </c>
      <c r="M1848" s="35">
        <v>0.0</v>
      </c>
      <c r="N1848" s="35">
        <v>0.0</v>
      </c>
      <c r="O1848" s="35">
        <v>0.0</v>
      </c>
      <c r="P1848" s="35">
        <v>0.0</v>
      </c>
      <c r="R1848" s="35">
        <v>0.0</v>
      </c>
      <c r="S1848" s="35">
        <v>0.0</v>
      </c>
      <c r="T1848" s="35">
        <v>27.7969723895808</v>
      </c>
      <c r="U1848" s="35">
        <v>40.77043040125437</v>
      </c>
      <c r="V1848" s="35">
        <v>186.880038242688</v>
      </c>
      <c r="W1848" s="35">
        <v>0.0</v>
      </c>
      <c r="X1848" s="35">
        <v>0.0</v>
      </c>
      <c r="Y1848" s="35">
        <v>6.881016475468806</v>
      </c>
      <c r="Z1848" s="35">
        <v>22.5572776474752</v>
      </c>
      <c r="AA1848" s="35">
        <v>89.63587254988799</v>
      </c>
      <c r="AB1848" s="35">
        <v>0.0</v>
      </c>
      <c r="AC1848" s="35">
        <v>0.0</v>
      </c>
      <c r="AD1848" s="35">
        <v>15.56203741344009</v>
      </c>
      <c r="AE1848" s="35">
        <v>35.45199306835194</v>
      </c>
      <c r="AF1848" s="35">
        <v>97.2441656928</v>
      </c>
    </row>
    <row r="1849" ht="15.75" customHeight="1">
      <c r="A1849" s="35" t="s">
        <v>70</v>
      </c>
      <c r="B1849" s="35" t="s">
        <v>1992</v>
      </c>
      <c r="C1849" s="35">
        <v>12763.0</v>
      </c>
      <c r="D1849" s="35" t="s">
        <v>70</v>
      </c>
      <c r="F1849" s="35">
        <v>0.004364340971886637</v>
      </c>
      <c r="G1849" s="35">
        <v>0.0097768977299674</v>
      </c>
      <c r="H1849" s="35">
        <v>0.01414123870185404</v>
      </c>
      <c r="I1849" s="35">
        <v>8.484332976000001</v>
      </c>
      <c r="J1849" s="35">
        <v>0.0</v>
      </c>
      <c r="K1849" s="35">
        <v>0.0</v>
      </c>
      <c r="L1849" s="35">
        <v>0.0</v>
      </c>
      <c r="M1849" s="35">
        <v>0.0</v>
      </c>
      <c r="N1849" s="35">
        <v>0.0</v>
      </c>
      <c r="O1849" s="35">
        <v>0.0</v>
      </c>
      <c r="P1849" s="35">
        <v>0.0</v>
      </c>
      <c r="R1849" s="35">
        <v>0.0</v>
      </c>
      <c r="S1849" s="35">
        <v>0.0</v>
      </c>
      <c r="T1849" s="35">
        <v>0.0</v>
      </c>
      <c r="U1849" s="35">
        <v>0.0</v>
      </c>
      <c r="V1849" s="35">
        <v>8.484332976000001</v>
      </c>
      <c r="W1849" s="35">
        <v>0.0</v>
      </c>
      <c r="X1849" s="35">
        <v>0.0</v>
      </c>
      <c r="Y1849" s="35">
        <v>0.0</v>
      </c>
      <c r="Z1849" s="35">
        <v>0.0</v>
      </c>
      <c r="AA1849" s="35">
        <v>2.6184779712</v>
      </c>
      <c r="AB1849" s="35">
        <v>0.0</v>
      </c>
      <c r="AC1849" s="35">
        <v>0.0</v>
      </c>
      <c r="AD1849" s="35">
        <v>0.0</v>
      </c>
      <c r="AE1849" s="35">
        <v>0.0</v>
      </c>
      <c r="AF1849" s="35">
        <v>5.8658550048</v>
      </c>
    </row>
    <row r="1850" ht="15.75" customHeight="1">
      <c r="A1850" s="35" t="s">
        <v>70</v>
      </c>
      <c r="B1850" s="35" t="s">
        <v>1993</v>
      </c>
      <c r="C1850" s="35">
        <v>12763.0</v>
      </c>
      <c r="D1850" s="35" t="s">
        <v>70</v>
      </c>
      <c r="F1850" s="35">
        <v>0.01307502222963024</v>
      </c>
      <c r="G1850" s="35">
        <v>0.0</v>
      </c>
      <c r="H1850" s="35">
        <v>0.01307502222963024</v>
      </c>
      <c r="I1850" s="35">
        <v>7.844634024192</v>
      </c>
      <c r="J1850" s="35">
        <v>0.0</v>
      </c>
      <c r="K1850" s="35">
        <v>0.0</v>
      </c>
      <c r="L1850" s="35">
        <v>0.0</v>
      </c>
      <c r="M1850" s="35">
        <v>0.0</v>
      </c>
      <c r="N1850" s="35">
        <v>0.0</v>
      </c>
      <c r="O1850" s="35">
        <v>0.0</v>
      </c>
      <c r="P1850" s="35">
        <v>0.0</v>
      </c>
      <c r="R1850" s="35">
        <v>0.0</v>
      </c>
      <c r="S1850" s="35">
        <v>0.0</v>
      </c>
      <c r="T1850" s="35">
        <v>0.0</v>
      </c>
      <c r="U1850" s="35">
        <v>0.0</v>
      </c>
      <c r="V1850" s="35">
        <v>7.844634024192</v>
      </c>
      <c r="W1850" s="35">
        <v>0.0</v>
      </c>
      <c r="X1850" s="35">
        <v>0.0</v>
      </c>
      <c r="Y1850" s="35">
        <v>0.0</v>
      </c>
      <c r="Z1850" s="35">
        <v>0.0</v>
      </c>
      <c r="AA1850" s="35">
        <v>7.844634024192</v>
      </c>
      <c r="AB1850" s="35">
        <v>0.0</v>
      </c>
      <c r="AC1850" s="35">
        <v>0.0</v>
      </c>
      <c r="AD1850" s="35">
        <v>0.0</v>
      </c>
      <c r="AE1850" s="35">
        <v>0.0</v>
      </c>
      <c r="AF1850" s="35">
        <v>0.0</v>
      </c>
    </row>
    <row r="1851" ht="15.75" customHeight="1">
      <c r="A1851" s="35" t="s">
        <v>70</v>
      </c>
      <c r="B1851" s="35" t="s">
        <v>1994</v>
      </c>
      <c r="C1851" s="35">
        <v>12763.0</v>
      </c>
      <c r="D1851" s="35" t="s">
        <v>70</v>
      </c>
      <c r="F1851" s="35">
        <v>0.05111712517393952</v>
      </c>
      <c r="G1851" s="35">
        <v>0.0</v>
      </c>
      <c r="H1851" s="35">
        <v>0.05111712517393952</v>
      </c>
      <c r="I1851" s="35">
        <v>26.6771729952</v>
      </c>
      <c r="J1851" s="35">
        <v>0.0</v>
      </c>
      <c r="K1851" s="35">
        <v>0.0</v>
      </c>
      <c r="L1851" s="35">
        <v>0.0</v>
      </c>
      <c r="M1851" s="35">
        <v>0.0</v>
      </c>
      <c r="N1851" s="35">
        <v>0.0</v>
      </c>
      <c r="O1851" s="35">
        <v>0.0</v>
      </c>
      <c r="P1851" s="35">
        <v>0.0</v>
      </c>
      <c r="R1851" s="35">
        <v>0.0</v>
      </c>
      <c r="S1851" s="35">
        <v>0.0</v>
      </c>
      <c r="T1851" s="35">
        <v>0.0</v>
      </c>
      <c r="U1851" s="35">
        <v>0.0</v>
      </c>
      <c r="V1851" s="35">
        <v>26.6771729952</v>
      </c>
      <c r="W1851" s="35">
        <v>0.0</v>
      </c>
      <c r="X1851" s="35">
        <v>0.0</v>
      </c>
      <c r="Y1851" s="35">
        <v>0.0</v>
      </c>
      <c r="Z1851" s="35">
        <v>0.0</v>
      </c>
      <c r="AA1851" s="35">
        <v>26.6771729952</v>
      </c>
      <c r="AB1851" s="35">
        <v>0.0</v>
      </c>
      <c r="AC1851" s="35">
        <v>0.0</v>
      </c>
      <c r="AD1851" s="35">
        <v>0.0</v>
      </c>
      <c r="AE1851" s="35">
        <v>0.0</v>
      </c>
      <c r="AF1851" s="35">
        <v>0.0</v>
      </c>
    </row>
    <row r="1852" ht="15.75" customHeight="1">
      <c r="A1852" s="35" t="s">
        <v>70</v>
      </c>
      <c r="B1852" s="35" t="s">
        <v>1995</v>
      </c>
      <c r="C1852" s="35">
        <v>12763.0</v>
      </c>
      <c r="D1852" s="35" t="s">
        <v>70</v>
      </c>
      <c r="F1852" s="35">
        <v>2.341377638464202</v>
      </c>
      <c r="G1852" s="35">
        <v>4.801191741653802</v>
      </c>
      <c r="H1852" s="35">
        <v>7.142569380118004</v>
      </c>
      <c r="I1852" s="35">
        <v>119.1242406816</v>
      </c>
      <c r="J1852" s="35">
        <v>37.257351255936</v>
      </c>
      <c r="K1852" s="35">
        <v>0.0</v>
      </c>
      <c r="L1852" s="35">
        <v>38.995915988736</v>
      </c>
      <c r="M1852" s="35">
        <v>40.0657021632</v>
      </c>
      <c r="N1852" s="35">
        <v>0.0</v>
      </c>
      <c r="O1852" s="35">
        <v>0.0</v>
      </c>
      <c r="P1852" s="35">
        <v>0.0</v>
      </c>
      <c r="R1852" s="35">
        <v>0.0</v>
      </c>
      <c r="S1852" s="35">
        <v>0.0</v>
      </c>
      <c r="T1852" s="35">
        <v>44.52846191861761</v>
      </c>
      <c r="U1852" s="35">
        <v>53.944001076672</v>
      </c>
      <c r="V1852" s="35">
        <v>119.1242406816</v>
      </c>
      <c r="W1852" s="35">
        <v>0.0</v>
      </c>
      <c r="X1852" s="35">
        <v>0.0</v>
      </c>
      <c r="Y1852" s="35">
        <v>18.64871090127361</v>
      </c>
      <c r="Z1852" s="35">
        <v>32.17301962624511</v>
      </c>
      <c r="AA1852" s="35">
        <v>51.1505886528</v>
      </c>
      <c r="AB1852" s="35">
        <v>0.0</v>
      </c>
      <c r="AC1852" s="35">
        <v>0.0</v>
      </c>
      <c r="AD1852" s="35">
        <v>33.15787995744001</v>
      </c>
      <c r="AE1852" s="35">
        <v>45.65523344255995</v>
      </c>
      <c r="AF1852" s="35">
        <v>86.6141190432</v>
      </c>
    </row>
    <row r="1853" ht="15.75" customHeight="1">
      <c r="A1853" s="35" t="s">
        <v>70</v>
      </c>
      <c r="B1853" s="35" t="s">
        <v>1996</v>
      </c>
      <c r="C1853" s="35">
        <v>12763.0</v>
      </c>
      <c r="D1853" s="35" t="s">
        <v>70</v>
      </c>
      <c r="F1853" s="35">
        <v>0.9626393381609795</v>
      </c>
      <c r="G1853" s="35">
        <v>0.9932304071366462</v>
      </c>
      <c r="H1853" s="35">
        <v>1.955869745297626</v>
      </c>
      <c r="I1853" s="35">
        <v>111.214851818112</v>
      </c>
      <c r="J1853" s="35">
        <v>0.0</v>
      </c>
      <c r="K1853" s="35">
        <v>0.0</v>
      </c>
      <c r="L1853" s="35">
        <v>0.0</v>
      </c>
      <c r="M1853" s="35">
        <v>0.0</v>
      </c>
      <c r="N1853" s="35">
        <v>0.0</v>
      </c>
      <c r="O1853" s="35">
        <v>0.0</v>
      </c>
      <c r="P1853" s="35">
        <v>0.0</v>
      </c>
      <c r="R1853" s="35">
        <v>0.0</v>
      </c>
      <c r="S1853" s="35">
        <v>0.0</v>
      </c>
      <c r="T1853" s="35">
        <v>2.223144316108826</v>
      </c>
      <c r="U1853" s="35">
        <v>50.67425535346942</v>
      </c>
      <c r="V1853" s="35">
        <v>111.214851818112</v>
      </c>
      <c r="W1853" s="35">
        <v>0.0</v>
      </c>
      <c r="X1853" s="35">
        <v>0.0</v>
      </c>
      <c r="Y1853" s="35">
        <v>0.5792500014336017</v>
      </c>
      <c r="Z1853" s="35">
        <v>31.46857459103232</v>
      </c>
      <c r="AA1853" s="35">
        <v>74.439475052544</v>
      </c>
      <c r="AB1853" s="35">
        <v>0.0</v>
      </c>
      <c r="AC1853" s="35">
        <v>0.0</v>
      </c>
      <c r="AD1853" s="35">
        <v>0.3783711254400032</v>
      </c>
      <c r="AE1853" s="35">
        <v>34.60710698323198</v>
      </c>
      <c r="AF1853" s="35">
        <v>49.626615024</v>
      </c>
    </row>
    <row r="1854" ht="15.75" customHeight="1">
      <c r="A1854" s="35" t="s">
        <v>70</v>
      </c>
      <c r="B1854" s="35" t="s">
        <v>1997</v>
      </c>
      <c r="C1854" s="35">
        <v>12763.0</v>
      </c>
      <c r="D1854" s="35" t="s">
        <v>70</v>
      </c>
      <c r="F1854" s="35">
        <v>0.01474398296509168</v>
      </c>
      <c r="G1854" s="35">
        <v>0.02575295516298901</v>
      </c>
      <c r="H1854" s="35">
        <v>0.04049693812808069</v>
      </c>
      <c r="I1854" s="35">
        <v>24.2969880384</v>
      </c>
      <c r="J1854" s="35">
        <v>0.0</v>
      </c>
      <c r="K1854" s="35">
        <v>0.0</v>
      </c>
      <c r="L1854" s="35">
        <v>0.0</v>
      </c>
      <c r="M1854" s="35">
        <v>0.0</v>
      </c>
      <c r="N1854" s="35">
        <v>0.0</v>
      </c>
      <c r="O1854" s="35">
        <v>0.0</v>
      </c>
      <c r="P1854" s="35">
        <v>0.0</v>
      </c>
      <c r="R1854" s="35">
        <v>0.0</v>
      </c>
      <c r="S1854" s="35">
        <v>0.0</v>
      </c>
      <c r="T1854" s="35">
        <v>0.0</v>
      </c>
      <c r="U1854" s="35">
        <v>0.0</v>
      </c>
      <c r="V1854" s="35">
        <v>24.2969880384</v>
      </c>
      <c r="W1854" s="35">
        <v>0.0</v>
      </c>
      <c r="X1854" s="35">
        <v>0.0</v>
      </c>
      <c r="Y1854" s="35">
        <v>0.0</v>
      </c>
      <c r="Z1854" s="35">
        <v>0.0</v>
      </c>
      <c r="AA1854" s="35">
        <v>8.845962048</v>
      </c>
      <c r="AB1854" s="35">
        <v>0.0</v>
      </c>
      <c r="AC1854" s="35">
        <v>0.0</v>
      </c>
      <c r="AD1854" s="35">
        <v>0.0</v>
      </c>
      <c r="AE1854" s="35">
        <v>0.0</v>
      </c>
      <c r="AF1854" s="35">
        <v>15.4510259904</v>
      </c>
    </row>
    <row r="1855" ht="15.75" customHeight="1">
      <c r="A1855" s="35" t="s">
        <v>70</v>
      </c>
      <c r="B1855" s="35" t="s">
        <v>1998</v>
      </c>
      <c r="C1855" s="35">
        <v>12763.0</v>
      </c>
      <c r="D1855" s="35" t="s">
        <v>70</v>
      </c>
      <c r="F1855" s="35">
        <v>0.453043415598194</v>
      </c>
      <c r="G1855" s="35">
        <v>1.069345628561374</v>
      </c>
      <c r="H1855" s="35">
        <v>1.522389044159568</v>
      </c>
      <c r="I1855" s="35">
        <v>70.495396062336</v>
      </c>
      <c r="J1855" s="35">
        <v>0.0</v>
      </c>
      <c r="K1855" s="35">
        <v>0.0</v>
      </c>
      <c r="L1855" s="35">
        <v>0.0</v>
      </c>
      <c r="M1855" s="35">
        <v>0.0</v>
      </c>
      <c r="N1855" s="35">
        <v>0.0</v>
      </c>
      <c r="O1855" s="35">
        <v>0.0</v>
      </c>
      <c r="P1855" s="35">
        <v>0.0</v>
      </c>
      <c r="R1855" s="35">
        <v>0.0</v>
      </c>
      <c r="S1855" s="35">
        <v>0.0</v>
      </c>
      <c r="T1855" s="35">
        <v>0.7078833014400003</v>
      </c>
      <c r="U1855" s="35">
        <v>43.63050764007937</v>
      </c>
      <c r="V1855" s="35">
        <v>70.495396062336</v>
      </c>
      <c r="W1855" s="35">
        <v>0.0</v>
      </c>
      <c r="X1855" s="35">
        <v>0.0</v>
      </c>
      <c r="Y1855" s="35">
        <v>0.0</v>
      </c>
      <c r="Z1855" s="35">
        <v>15.76724985271294</v>
      </c>
      <c r="AA1855" s="35">
        <v>36.316748208384</v>
      </c>
      <c r="AB1855" s="35">
        <v>0.0</v>
      </c>
      <c r="AC1855" s="35">
        <v>0.0</v>
      </c>
      <c r="AD1855" s="35">
        <v>0.3530615760000023</v>
      </c>
      <c r="AE1855" s="35">
        <v>34.86139313529597</v>
      </c>
      <c r="AF1855" s="35">
        <v>65.4166985472</v>
      </c>
    </row>
    <row r="1856" ht="15.75" customHeight="1">
      <c r="A1856" s="35" t="s">
        <v>70</v>
      </c>
      <c r="B1856" s="35" t="s">
        <v>1999</v>
      </c>
      <c r="C1856" s="35">
        <v>12763.0</v>
      </c>
      <c r="D1856" s="35" t="s">
        <v>70</v>
      </c>
      <c r="F1856" s="35">
        <v>0.1828929894296108</v>
      </c>
      <c r="G1856" s="35">
        <v>0.2154579721504566</v>
      </c>
      <c r="H1856" s="35">
        <v>0.3983509615800674</v>
      </c>
      <c r="I1856" s="35">
        <v>58.2474717216</v>
      </c>
      <c r="J1856" s="35">
        <v>0.0</v>
      </c>
      <c r="K1856" s="35">
        <v>0.0</v>
      </c>
      <c r="L1856" s="35">
        <v>0.4139849952</v>
      </c>
      <c r="M1856" s="35">
        <v>3.287585952</v>
      </c>
      <c r="N1856" s="35">
        <v>0.0</v>
      </c>
      <c r="O1856" s="35">
        <v>0.0</v>
      </c>
      <c r="P1856" s="35">
        <v>0.0</v>
      </c>
      <c r="R1856" s="35">
        <v>0.0</v>
      </c>
      <c r="S1856" s="35">
        <v>0.0</v>
      </c>
      <c r="T1856" s="35">
        <v>0.0</v>
      </c>
      <c r="U1856" s="35">
        <v>9.29937997433078</v>
      </c>
      <c r="V1856" s="35">
        <v>58.2474717216</v>
      </c>
      <c r="W1856" s="35">
        <v>0.0</v>
      </c>
      <c r="X1856" s="35">
        <v>0.0</v>
      </c>
      <c r="Y1856" s="35">
        <v>0.0</v>
      </c>
      <c r="Z1856" s="35">
        <v>0.4277019599999986</v>
      </c>
      <c r="AA1856" s="35">
        <v>41.4292527936</v>
      </c>
      <c r="AB1856" s="35">
        <v>0.0</v>
      </c>
      <c r="AC1856" s="35">
        <v>0.0</v>
      </c>
      <c r="AD1856" s="35">
        <v>0.0</v>
      </c>
      <c r="AE1856" s="35">
        <v>5.263297897535992</v>
      </c>
      <c r="AF1856" s="35">
        <v>37.9491090048</v>
      </c>
    </row>
    <row r="1857" ht="15.75" customHeight="1">
      <c r="A1857" s="35" t="s">
        <v>70</v>
      </c>
      <c r="B1857" s="35" t="s">
        <v>2000</v>
      </c>
      <c r="C1857" s="35">
        <v>12763.0</v>
      </c>
      <c r="D1857" s="35" t="s">
        <v>70</v>
      </c>
      <c r="F1857" s="35">
        <v>0.0</v>
      </c>
      <c r="G1857" s="35">
        <v>0.04291428504101982</v>
      </c>
      <c r="H1857" s="35">
        <v>0.04291428504101982</v>
      </c>
      <c r="I1857" s="35">
        <v>25.7473260576</v>
      </c>
      <c r="J1857" s="35">
        <v>0.0</v>
      </c>
      <c r="K1857" s="35">
        <v>0.0</v>
      </c>
      <c r="L1857" s="35">
        <v>0.0</v>
      </c>
      <c r="M1857" s="35">
        <v>0.0</v>
      </c>
      <c r="N1857" s="35">
        <v>0.0</v>
      </c>
      <c r="O1857" s="35">
        <v>0.0</v>
      </c>
      <c r="P1857" s="35">
        <v>0.0</v>
      </c>
      <c r="R1857" s="35">
        <v>0.0</v>
      </c>
      <c r="S1857" s="35">
        <v>0.0</v>
      </c>
      <c r="T1857" s="35">
        <v>0.0</v>
      </c>
      <c r="U1857" s="35">
        <v>0.0</v>
      </c>
      <c r="V1857" s="35">
        <v>25.7473260576</v>
      </c>
      <c r="W1857" s="35">
        <v>0.0</v>
      </c>
      <c r="X1857" s="35">
        <v>0.0</v>
      </c>
      <c r="Y1857" s="35">
        <v>0.0</v>
      </c>
      <c r="Z1857" s="35">
        <v>0.0</v>
      </c>
      <c r="AA1857" s="35">
        <v>0.0</v>
      </c>
      <c r="AB1857" s="35">
        <v>0.0</v>
      </c>
      <c r="AC1857" s="35">
        <v>0.0</v>
      </c>
      <c r="AD1857" s="35">
        <v>0.0</v>
      </c>
      <c r="AE1857" s="35">
        <v>0.0</v>
      </c>
      <c r="AF1857" s="35">
        <v>25.7473260576</v>
      </c>
    </row>
    <row r="1858" ht="15.75" customHeight="1">
      <c r="A1858" s="35" t="s">
        <v>70</v>
      </c>
      <c r="B1858" s="35" t="s">
        <v>2001</v>
      </c>
      <c r="C1858" s="35">
        <v>12763.0</v>
      </c>
      <c r="D1858" s="35" t="s">
        <v>70</v>
      </c>
      <c r="F1858" s="35">
        <v>0.1152259428466804</v>
      </c>
      <c r="G1858" s="35">
        <v>0.2643208092574216</v>
      </c>
      <c r="H1858" s="35">
        <v>0.379546752104102</v>
      </c>
      <c r="I1858" s="35">
        <v>52.838484048</v>
      </c>
      <c r="J1858" s="35">
        <v>0.0</v>
      </c>
      <c r="K1858" s="35">
        <v>0.0</v>
      </c>
      <c r="L1858" s="35">
        <v>18.9152548704</v>
      </c>
      <c r="M1858" s="35">
        <v>0.0</v>
      </c>
      <c r="N1858" s="35">
        <v>0.0</v>
      </c>
      <c r="O1858" s="35">
        <v>0.0</v>
      </c>
      <c r="P1858" s="35">
        <v>0.0</v>
      </c>
      <c r="R1858" s="35">
        <v>0.0</v>
      </c>
      <c r="S1858" s="35">
        <v>0.0</v>
      </c>
      <c r="T1858" s="35">
        <v>0.0</v>
      </c>
      <c r="U1858" s="35">
        <v>18.93232742284798</v>
      </c>
      <c r="V1858" s="35">
        <v>52.838484048</v>
      </c>
      <c r="W1858" s="35">
        <v>0.0</v>
      </c>
      <c r="X1858" s="35">
        <v>0.0</v>
      </c>
      <c r="Y1858" s="35">
        <v>0.0</v>
      </c>
      <c r="Z1858" s="35">
        <v>0.8428341922559321</v>
      </c>
      <c r="AA1858" s="35">
        <v>21.859327832832</v>
      </c>
      <c r="AB1858" s="35">
        <v>0.0</v>
      </c>
      <c r="AC1858" s="35">
        <v>0.0</v>
      </c>
      <c r="AD1858" s="35">
        <v>0.0</v>
      </c>
      <c r="AE1858" s="35">
        <v>7.976020118975994</v>
      </c>
      <c r="AF1858" s="35">
        <v>48.337005024</v>
      </c>
    </row>
    <row r="1859" ht="15.75" customHeight="1">
      <c r="A1859" s="35" t="s">
        <v>70</v>
      </c>
      <c r="B1859" s="35" t="s">
        <v>2002</v>
      </c>
      <c r="C1859" s="35">
        <v>12763.0</v>
      </c>
      <c r="D1859" s="35" t="s">
        <v>70</v>
      </c>
      <c r="F1859" s="35">
        <v>0.006558952123347537</v>
      </c>
      <c r="G1859" s="35">
        <v>0.006365762942473551</v>
      </c>
      <c r="H1859" s="35">
        <v>0.01292471506582109</v>
      </c>
      <c r="I1859" s="35">
        <v>4.9144951296</v>
      </c>
      <c r="J1859" s="35">
        <v>0.0</v>
      </c>
      <c r="K1859" s="35">
        <v>0.0</v>
      </c>
      <c r="L1859" s="35">
        <v>0.0</v>
      </c>
      <c r="M1859" s="35">
        <v>0.0</v>
      </c>
      <c r="N1859" s="35">
        <v>0.0</v>
      </c>
      <c r="O1859" s="35">
        <v>0.0</v>
      </c>
      <c r="P1859" s="35">
        <v>0.0</v>
      </c>
      <c r="R1859" s="35">
        <v>0.0</v>
      </c>
      <c r="S1859" s="35">
        <v>0.0</v>
      </c>
      <c r="T1859" s="35">
        <v>0.0</v>
      </c>
      <c r="U1859" s="35">
        <v>0.0</v>
      </c>
      <c r="V1859" s="35">
        <v>4.9144951296</v>
      </c>
      <c r="W1859" s="35">
        <v>0.0</v>
      </c>
      <c r="X1859" s="35">
        <v>0.0</v>
      </c>
      <c r="Y1859" s="35">
        <v>0.0</v>
      </c>
      <c r="Z1859" s="35">
        <v>0.0</v>
      </c>
      <c r="AA1859" s="35">
        <v>2.8399589568</v>
      </c>
      <c r="AB1859" s="35">
        <v>0.0</v>
      </c>
      <c r="AC1859" s="35">
        <v>0.0</v>
      </c>
      <c r="AD1859" s="35">
        <v>0.0</v>
      </c>
      <c r="AE1859" s="35">
        <v>0.0</v>
      </c>
      <c r="AF1859" s="35">
        <v>3.8192730912</v>
      </c>
    </row>
    <row r="1860" ht="15.75" customHeight="1">
      <c r="A1860" s="35" t="s">
        <v>70</v>
      </c>
      <c r="B1860" s="35" t="s">
        <v>2003</v>
      </c>
      <c r="C1860" s="35">
        <v>12763.0</v>
      </c>
      <c r="D1860" s="35" t="s">
        <v>70</v>
      </c>
      <c r="F1860" s="35">
        <v>0.1399695389675145</v>
      </c>
      <c r="G1860" s="35">
        <v>0.2208736689803627</v>
      </c>
      <c r="H1860" s="35">
        <v>0.3608432079478772</v>
      </c>
      <c r="I1860" s="35">
        <v>113.520453806592</v>
      </c>
      <c r="J1860" s="35">
        <v>0.0</v>
      </c>
      <c r="K1860" s="35">
        <v>0.0</v>
      </c>
      <c r="L1860" s="35">
        <v>113.520453806592</v>
      </c>
      <c r="M1860" s="35">
        <v>0.0</v>
      </c>
      <c r="N1860" s="35">
        <v>0.0</v>
      </c>
      <c r="O1860" s="35">
        <v>0.0</v>
      </c>
      <c r="P1860" s="35">
        <v>0.0</v>
      </c>
      <c r="R1860" s="35">
        <v>0.0</v>
      </c>
      <c r="S1860" s="35">
        <v>0.0</v>
      </c>
      <c r="T1860" s="35">
        <v>0.0</v>
      </c>
      <c r="U1860" s="35">
        <v>0.0</v>
      </c>
      <c r="V1860" s="35">
        <v>113.520453806592</v>
      </c>
      <c r="W1860" s="35">
        <v>0.0</v>
      </c>
      <c r="X1860" s="35">
        <v>0.0</v>
      </c>
      <c r="Y1860" s="35">
        <v>0.0</v>
      </c>
      <c r="Z1860" s="35">
        <v>0.0</v>
      </c>
      <c r="AA1860" s="35">
        <v>45.234995879808</v>
      </c>
      <c r="AB1860" s="35">
        <v>0.0</v>
      </c>
      <c r="AC1860" s="35">
        <v>0.0</v>
      </c>
      <c r="AD1860" s="35">
        <v>0.0</v>
      </c>
      <c r="AE1860" s="35">
        <v>0.0</v>
      </c>
      <c r="AF1860" s="35">
        <v>74.7777868992</v>
      </c>
    </row>
    <row r="1861" ht="15.75" customHeight="1">
      <c r="A1861" s="35" t="s">
        <v>70</v>
      </c>
      <c r="B1861" s="35" t="s">
        <v>2004</v>
      </c>
      <c r="C1861" s="35">
        <v>12763.0</v>
      </c>
      <c r="D1861" s="35" t="s">
        <v>70</v>
      </c>
      <c r="F1861" s="35">
        <v>0.1782279575721642</v>
      </c>
      <c r="G1861" s="35">
        <v>0.1367613126308302</v>
      </c>
      <c r="H1861" s="35">
        <v>0.3149892702029945</v>
      </c>
      <c r="I1861" s="35">
        <v>71.788315358592</v>
      </c>
      <c r="J1861" s="35">
        <v>0.0</v>
      </c>
      <c r="K1861" s="35">
        <v>0.0</v>
      </c>
      <c r="L1861" s="35">
        <v>0.0</v>
      </c>
      <c r="M1861" s="35">
        <v>15.303495682944</v>
      </c>
      <c r="N1861" s="35">
        <v>0.0</v>
      </c>
      <c r="O1861" s="35">
        <v>0.0</v>
      </c>
      <c r="P1861" s="35">
        <v>0.0</v>
      </c>
      <c r="R1861" s="35">
        <v>0.0</v>
      </c>
      <c r="S1861" s="35">
        <v>0.0</v>
      </c>
      <c r="T1861" s="35">
        <v>0.0</v>
      </c>
      <c r="U1861" s="35">
        <v>0.0</v>
      </c>
      <c r="V1861" s="35">
        <v>71.788315358592</v>
      </c>
      <c r="W1861" s="35">
        <v>0.0</v>
      </c>
      <c r="X1861" s="35">
        <v>0.0</v>
      </c>
      <c r="Y1861" s="35">
        <v>0.0</v>
      </c>
      <c r="Z1861" s="35">
        <v>0.0</v>
      </c>
      <c r="AA1861" s="35">
        <v>42.48242143488</v>
      </c>
      <c r="AB1861" s="35">
        <v>0.0</v>
      </c>
      <c r="AC1861" s="35">
        <v>0.0</v>
      </c>
      <c r="AD1861" s="35">
        <v>0.0</v>
      </c>
      <c r="AE1861" s="35">
        <v>0.0</v>
      </c>
      <c r="AF1861" s="35">
        <v>42.2197769952</v>
      </c>
    </row>
    <row r="1862" ht="15.75" customHeight="1">
      <c r="A1862" s="35" t="s">
        <v>70</v>
      </c>
      <c r="B1862" s="35" t="s">
        <v>2005</v>
      </c>
      <c r="C1862" s="35">
        <v>12763.0</v>
      </c>
      <c r="D1862" s="35" t="s">
        <v>70</v>
      </c>
      <c r="F1862" s="35">
        <v>0.2622441212604534</v>
      </c>
      <c r="G1862" s="35">
        <v>0.09648238520376679</v>
      </c>
      <c r="H1862" s="35">
        <v>0.3587265064642202</v>
      </c>
      <c r="I1862" s="35">
        <v>177.533127257472</v>
      </c>
      <c r="J1862" s="35">
        <v>0.0</v>
      </c>
      <c r="K1862" s="35">
        <v>0.0</v>
      </c>
      <c r="L1862" s="35">
        <v>0.0</v>
      </c>
      <c r="M1862" s="35">
        <v>0.0</v>
      </c>
      <c r="N1862" s="35">
        <v>0.0</v>
      </c>
      <c r="O1862" s="35">
        <v>0.0</v>
      </c>
      <c r="P1862" s="35">
        <v>0.0</v>
      </c>
      <c r="R1862" s="35">
        <v>0.0</v>
      </c>
      <c r="S1862" s="35">
        <v>0.0</v>
      </c>
      <c r="T1862" s="35">
        <v>0.0</v>
      </c>
      <c r="U1862" s="35">
        <v>0.0</v>
      </c>
      <c r="V1862" s="35">
        <v>177.533127257472</v>
      </c>
      <c r="W1862" s="35">
        <v>0.0</v>
      </c>
      <c r="X1862" s="35">
        <v>0.0</v>
      </c>
      <c r="Y1862" s="35">
        <v>0.0</v>
      </c>
      <c r="Z1862" s="35">
        <v>0.0</v>
      </c>
      <c r="AA1862" s="35">
        <v>129.974607084672</v>
      </c>
      <c r="AB1862" s="35">
        <v>0.0</v>
      </c>
      <c r="AC1862" s="35">
        <v>0.0</v>
      </c>
      <c r="AD1862" s="35">
        <v>0.0</v>
      </c>
      <c r="AE1862" s="35">
        <v>0.0</v>
      </c>
      <c r="AF1862" s="35">
        <v>47.5585201728</v>
      </c>
    </row>
    <row r="1863" ht="15.75" customHeight="1">
      <c r="A1863" s="35" t="s">
        <v>70</v>
      </c>
      <c r="B1863" s="35" t="s">
        <v>2006</v>
      </c>
      <c r="C1863" s="35">
        <v>12763.0</v>
      </c>
      <c r="D1863" s="35" t="s">
        <v>70</v>
      </c>
      <c r="F1863" s="35">
        <v>0.0</v>
      </c>
      <c r="G1863" s="35">
        <v>0.05719742508393379</v>
      </c>
      <c r="H1863" s="35">
        <v>0.05719742508393379</v>
      </c>
      <c r="I1863" s="35">
        <v>34.3167957216</v>
      </c>
      <c r="J1863" s="35">
        <v>0.0</v>
      </c>
      <c r="K1863" s="35">
        <v>0.0</v>
      </c>
      <c r="L1863" s="35">
        <v>0.0</v>
      </c>
      <c r="M1863" s="35">
        <v>0.0</v>
      </c>
      <c r="N1863" s="35">
        <v>0.0</v>
      </c>
      <c r="O1863" s="35">
        <v>0.0</v>
      </c>
      <c r="P1863" s="35">
        <v>0.0</v>
      </c>
      <c r="R1863" s="35">
        <v>0.0</v>
      </c>
      <c r="S1863" s="35">
        <v>0.0</v>
      </c>
      <c r="T1863" s="35">
        <v>0.0</v>
      </c>
      <c r="U1863" s="35">
        <v>0.0</v>
      </c>
      <c r="V1863" s="35">
        <v>34.3167957216</v>
      </c>
      <c r="W1863" s="35">
        <v>0.0</v>
      </c>
      <c r="X1863" s="35">
        <v>0.0</v>
      </c>
      <c r="Y1863" s="35">
        <v>0.0</v>
      </c>
      <c r="Z1863" s="35">
        <v>0.0</v>
      </c>
      <c r="AA1863" s="35">
        <v>0.0</v>
      </c>
      <c r="AB1863" s="35">
        <v>0.0</v>
      </c>
      <c r="AC1863" s="35">
        <v>0.0</v>
      </c>
      <c r="AD1863" s="35">
        <v>0.0</v>
      </c>
      <c r="AE1863" s="35">
        <v>0.0</v>
      </c>
      <c r="AF1863" s="35">
        <v>34.3167957216</v>
      </c>
    </row>
    <row r="1864" ht="15.75" customHeight="1">
      <c r="A1864" s="35" t="s">
        <v>70</v>
      </c>
      <c r="B1864" s="35" t="s">
        <v>2007</v>
      </c>
      <c r="C1864" s="35">
        <v>12763.0</v>
      </c>
      <c r="D1864" s="35" t="s">
        <v>70</v>
      </c>
      <c r="F1864" s="35">
        <v>0.07816364757905045</v>
      </c>
      <c r="G1864" s="35">
        <v>0.2322780210792407</v>
      </c>
      <c r="H1864" s="35">
        <v>0.3104416686582911</v>
      </c>
      <c r="I1864" s="35">
        <v>72.418128048</v>
      </c>
      <c r="J1864" s="35">
        <v>0.0</v>
      </c>
      <c r="K1864" s="35">
        <v>0.0</v>
      </c>
      <c r="L1864" s="35">
        <v>0.0</v>
      </c>
      <c r="M1864" s="35">
        <v>0.0</v>
      </c>
      <c r="N1864" s="35">
        <v>0.0</v>
      </c>
      <c r="O1864" s="35">
        <v>0.0</v>
      </c>
      <c r="P1864" s="35">
        <v>0.0</v>
      </c>
      <c r="R1864" s="35">
        <v>0.0</v>
      </c>
      <c r="S1864" s="35">
        <v>0.0</v>
      </c>
      <c r="T1864" s="35">
        <v>0.0</v>
      </c>
      <c r="U1864" s="35">
        <v>0.8481227505407196</v>
      </c>
      <c r="V1864" s="35">
        <v>72.418128048</v>
      </c>
      <c r="W1864" s="35">
        <v>0.0</v>
      </c>
      <c r="X1864" s="35">
        <v>0.0</v>
      </c>
      <c r="Y1864" s="35">
        <v>0.0</v>
      </c>
      <c r="Z1864" s="35">
        <v>0.01590606678526553</v>
      </c>
      <c r="AA1864" s="35">
        <v>14.5491512544</v>
      </c>
      <c r="AB1864" s="35">
        <v>0.0</v>
      </c>
      <c r="AC1864" s="35">
        <v>0.0</v>
      </c>
      <c r="AD1864" s="35">
        <v>0.0</v>
      </c>
      <c r="AE1864" s="35">
        <v>0.01519470086398618</v>
      </c>
      <c r="AF1864" s="35">
        <v>60.3173069856</v>
      </c>
    </row>
    <row r="1865" ht="15.75" customHeight="1">
      <c r="A1865" s="35" t="s">
        <v>70</v>
      </c>
      <c r="B1865" s="35" t="s">
        <v>2008</v>
      </c>
      <c r="C1865" s="35">
        <v>12763.0</v>
      </c>
      <c r="D1865" s="35" t="s">
        <v>70</v>
      </c>
      <c r="F1865" s="35">
        <v>0.04096859605573384</v>
      </c>
      <c r="G1865" s="35">
        <v>0.01873767583980306</v>
      </c>
      <c r="H1865" s="35">
        <v>0.0597062718955369</v>
      </c>
      <c r="I1865" s="35">
        <v>33.555163807872</v>
      </c>
      <c r="J1865" s="35">
        <v>0.0</v>
      </c>
      <c r="K1865" s="35">
        <v>0.0</v>
      </c>
      <c r="L1865" s="35">
        <v>0.0</v>
      </c>
      <c r="M1865" s="35">
        <v>0.0</v>
      </c>
      <c r="N1865" s="35">
        <v>0.0</v>
      </c>
      <c r="O1865" s="35">
        <v>0.0</v>
      </c>
      <c r="P1865" s="35">
        <v>0.0</v>
      </c>
      <c r="R1865" s="35">
        <v>0.0</v>
      </c>
      <c r="S1865" s="35">
        <v>0.0</v>
      </c>
      <c r="T1865" s="35">
        <v>0.0</v>
      </c>
      <c r="U1865" s="35">
        <v>0.0</v>
      </c>
      <c r="V1865" s="35">
        <v>33.555163807872</v>
      </c>
      <c r="W1865" s="35">
        <v>0.0</v>
      </c>
      <c r="X1865" s="35">
        <v>0.0</v>
      </c>
      <c r="Y1865" s="35">
        <v>0.0</v>
      </c>
      <c r="Z1865" s="35">
        <v>0.0</v>
      </c>
      <c r="AA1865" s="35">
        <v>23.889628812672</v>
      </c>
      <c r="AB1865" s="35">
        <v>0.0</v>
      </c>
      <c r="AC1865" s="35">
        <v>0.0</v>
      </c>
      <c r="AD1865" s="35">
        <v>0.0</v>
      </c>
      <c r="AE1865" s="35">
        <v>0.0</v>
      </c>
      <c r="AF1865" s="35">
        <v>9.6655349952</v>
      </c>
    </row>
    <row r="1866" ht="15.75" customHeight="1">
      <c r="A1866" s="35" t="s">
        <v>70</v>
      </c>
      <c r="B1866" s="35" t="s">
        <v>2009</v>
      </c>
      <c r="C1866" s="35">
        <v>12763.0</v>
      </c>
      <c r="D1866" s="35" t="s">
        <v>70</v>
      </c>
      <c r="F1866" s="35">
        <v>1.608263748774975</v>
      </c>
      <c r="G1866" s="35">
        <v>2.719394249716752</v>
      </c>
      <c r="H1866" s="35">
        <v>4.327657998491727</v>
      </c>
      <c r="I1866" s="35">
        <v>132.628064841216</v>
      </c>
      <c r="J1866" s="35">
        <v>0.0</v>
      </c>
      <c r="K1866" s="35">
        <v>0.0</v>
      </c>
      <c r="L1866" s="35">
        <v>0.0</v>
      </c>
      <c r="M1866" s="35">
        <v>0.0</v>
      </c>
      <c r="N1866" s="35">
        <v>0.0</v>
      </c>
      <c r="O1866" s="35">
        <v>0.0</v>
      </c>
      <c r="P1866" s="35">
        <v>0.0</v>
      </c>
      <c r="R1866" s="35">
        <v>0.0</v>
      </c>
      <c r="S1866" s="35">
        <v>0.0</v>
      </c>
      <c r="T1866" s="35">
        <v>39.55372482216961</v>
      </c>
      <c r="U1866" s="35">
        <v>53.61028928817404</v>
      </c>
      <c r="V1866" s="35">
        <v>132.628064841216</v>
      </c>
      <c r="W1866" s="35">
        <v>0.0</v>
      </c>
      <c r="X1866" s="35">
        <v>0.0</v>
      </c>
      <c r="Y1866" s="35">
        <v>13.7123818804224</v>
      </c>
      <c r="Z1866" s="35">
        <v>31.24697643438333</v>
      </c>
      <c r="AA1866" s="35">
        <v>84.324665932416</v>
      </c>
      <c r="AB1866" s="35">
        <v>0.0</v>
      </c>
      <c r="AC1866" s="35">
        <v>0.0</v>
      </c>
      <c r="AD1866" s="35">
        <v>26.24620910688001</v>
      </c>
      <c r="AE1866" s="35">
        <v>41.59566711820798</v>
      </c>
      <c r="AF1866" s="35">
        <v>59.5108678752</v>
      </c>
    </row>
    <row r="1867" ht="15.75" customHeight="1">
      <c r="A1867" s="35" t="s">
        <v>70</v>
      </c>
      <c r="B1867" s="35" t="s">
        <v>2010</v>
      </c>
      <c r="C1867" s="35">
        <v>12763.0</v>
      </c>
      <c r="D1867" s="35" t="s">
        <v>70</v>
      </c>
      <c r="F1867" s="35">
        <v>0.783272686473991</v>
      </c>
      <c r="G1867" s="35">
        <v>1.969102257979184</v>
      </c>
      <c r="H1867" s="35">
        <v>2.752374944453175</v>
      </c>
      <c r="I1867" s="35">
        <v>109.325148202368</v>
      </c>
      <c r="J1867" s="35">
        <v>0.0</v>
      </c>
      <c r="K1867" s="35">
        <v>0.0</v>
      </c>
      <c r="L1867" s="35">
        <v>0.0</v>
      </c>
      <c r="M1867" s="35">
        <v>0.0</v>
      </c>
      <c r="N1867" s="35">
        <v>0.0</v>
      </c>
      <c r="O1867" s="35">
        <v>0.0</v>
      </c>
      <c r="P1867" s="35">
        <v>0.0</v>
      </c>
      <c r="R1867" s="35">
        <v>0.0</v>
      </c>
      <c r="S1867" s="35">
        <v>0.0</v>
      </c>
      <c r="T1867" s="35">
        <v>26.28964177217281</v>
      </c>
      <c r="U1867" s="35">
        <v>42.17088574943999</v>
      </c>
      <c r="V1867" s="35">
        <v>109.325148202368</v>
      </c>
      <c r="W1867" s="35">
        <v>0.0</v>
      </c>
      <c r="X1867" s="35">
        <v>0.0</v>
      </c>
      <c r="Y1867" s="35">
        <v>5.415559902950404</v>
      </c>
      <c r="Z1867" s="35">
        <v>15.47473649879807</v>
      </c>
      <c r="AA1867" s="35">
        <v>71.604051216768</v>
      </c>
      <c r="AB1867" s="35">
        <v>0.0</v>
      </c>
      <c r="AC1867" s="35">
        <v>0.0</v>
      </c>
      <c r="AD1867" s="35">
        <v>19.5670035792</v>
      </c>
      <c r="AE1867" s="35">
        <v>35.73742615027196</v>
      </c>
      <c r="AF1867" s="35">
        <v>85.5842970528</v>
      </c>
    </row>
    <row r="1868" ht="15.75" customHeight="1">
      <c r="A1868" s="35" t="s">
        <v>70</v>
      </c>
      <c r="B1868" s="35" t="s">
        <v>2011</v>
      </c>
      <c r="C1868" s="35">
        <v>12763.0</v>
      </c>
      <c r="D1868" s="35" t="s">
        <v>70</v>
      </c>
      <c r="F1868" s="35">
        <v>0.1045584740945477</v>
      </c>
      <c r="G1868" s="35">
        <v>0.2846703288233464</v>
      </c>
      <c r="H1868" s="35">
        <v>0.3892288029178941</v>
      </c>
      <c r="I1868" s="35">
        <v>168.366998153088</v>
      </c>
      <c r="J1868" s="35">
        <v>0.0</v>
      </c>
      <c r="K1868" s="35">
        <v>0.0</v>
      </c>
      <c r="L1868" s="35">
        <v>0.0</v>
      </c>
      <c r="M1868" s="35">
        <v>0.0</v>
      </c>
      <c r="N1868" s="35">
        <v>0.0</v>
      </c>
      <c r="O1868" s="35">
        <v>0.0</v>
      </c>
      <c r="P1868" s="35">
        <v>0.0</v>
      </c>
      <c r="R1868" s="35">
        <v>0.0</v>
      </c>
      <c r="S1868" s="35">
        <v>0.0</v>
      </c>
      <c r="T1868" s="35">
        <v>0.0</v>
      </c>
      <c r="U1868" s="35">
        <v>0.0</v>
      </c>
      <c r="V1868" s="35">
        <v>168.366998153088</v>
      </c>
      <c r="W1868" s="35">
        <v>0.0</v>
      </c>
      <c r="X1868" s="35">
        <v>0.0</v>
      </c>
      <c r="Y1868" s="35">
        <v>0.0</v>
      </c>
      <c r="Z1868" s="35">
        <v>0.0</v>
      </c>
      <c r="AA1868" s="35">
        <v>55.746644220288</v>
      </c>
      <c r="AB1868" s="35">
        <v>0.0</v>
      </c>
      <c r="AC1868" s="35">
        <v>0.0</v>
      </c>
      <c r="AD1868" s="35">
        <v>0.0</v>
      </c>
      <c r="AE1868" s="35">
        <v>0.0</v>
      </c>
      <c r="AF1868" s="35">
        <v>112.6203539328</v>
      </c>
    </row>
    <row r="1869" ht="15.75" customHeight="1">
      <c r="A1869" s="35" t="s">
        <v>70</v>
      </c>
      <c r="B1869" s="35" t="s">
        <v>2012</v>
      </c>
      <c r="C1869" s="35">
        <v>12763.0</v>
      </c>
      <c r="D1869" s="35" t="s">
        <v>70</v>
      </c>
      <c r="F1869" s="35">
        <v>0.1221310493107476</v>
      </c>
      <c r="G1869" s="35">
        <v>0.3517579334665278</v>
      </c>
      <c r="H1869" s="35">
        <v>0.4738889827772755</v>
      </c>
      <c r="I1869" s="35">
        <v>99.742525037568</v>
      </c>
      <c r="J1869" s="35">
        <v>0.0</v>
      </c>
      <c r="K1869" s="35">
        <v>0.0</v>
      </c>
      <c r="L1869" s="35">
        <v>0.0</v>
      </c>
      <c r="M1869" s="35">
        <v>0.0</v>
      </c>
      <c r="N1869" s="35">
        <v>0.0</v>
      </c>
      <c r="O1869" s="35">
        <v>0.0</v>
      </c>
      <c r="P1869" s="35">
        <v>0.0</v>
      </c>
      <c r="R1869" s="35">
        <v>0.0</v>
      </c>
      <c r="S1869" s="35">
        <v>0.0</v>
      </c>
      <c r="T1869" s="35">
        <v>0.0</v>
      </c>
      <c r="U1869" s="35">
        <v>1.914462692351967</v>
      </c>
      <c r="V1869" s="35">
        <v>99.742525037568</v>
      </c>
      <c r="W1869" s="35">
        <v>0.0</v>
      </c>
      <c r="X1869" s="35">
        <v>0.0</v>
      </c>
      <c r="Y1869" s="35">
        <v>0.0</v>
      </c>
      <c r="Z1869" s="35">
        <v>0.0</v>
      </c>
      <c r="AA1869" s="35">
        <v>55.505161047168</v>
      </c>
      <c r="AB1869" s="35">
        <v>0.0</v>
      </c>
      <c r="AC1869" s="35">
        <v>0.0</v>
      </c>
      <c r="AD1869" s="35">
        <v>0.0</v>
      </c>
      <c r="AE1869" s="35">
        <v>1.914462692351967</v>
      </c>
      <c r="AF1869" s="35">
        <v>60.701292288</v>
      </c>
    </row>
    <row r="1870" ht="15.75" customHeight="1">
      <c r="A1870" s="35" t="s">
        <v>70</v>
      </c>
      <c r="B1870" s="35" t="s">
        <v>2013</v>
      </c>
      <c r="C1870" s="35">
        <v>12763.0</v>
      </c>
      <c r="D1870" s="35" t="s">
        <v>70</v>
      </c>
      <c r="F1870" s="35">
        <v>0.1164937076700318</v>
      </c>
      <c r="G1870" s="35">
        <v>0.3411339340744186</v>
      </c>
      <c r="H1870" s="35">
        <v>0.4576276417444504</v>
      </c>
      <c r="I1870" s="35">
        <v>131.317171566336</v>
      </c>
      <c r="J1870" s="35">
        <v>0.0</v>
      </c>
      <c r="K1870" s="35">
        <v>0.0</v>
      </c>
      <c r="L1870" s="35">
        <v>0.0</v>
      </c>
      <c r="M1870" s="35">
        <v>0.0</v>
      </c>
      <c r="N1870" s="35">
        <v>0.0</v>
      </c>
      <c r="O1870" s="35">
        <v>0.0</v>
      </c>
      <c r="P1870" s="35">
        <v>0.0</v>
      </c>
      <c r="R1870" s="35">
        <v>0.0</v>
      </c>
      <c r="S1870" s="35">
        <v>0.0</v>
      </c>
      <c r="T1870" s="35">
        <v>0.0</v>
      </c>
      <c r="U1870" s="35">
        <v>0.04780896019195652</v>
      </c>
      <c r="V1870" s="35">
        <v>131.317171566336</v>
      </c>
      <c r="W1870" s="35">
        <v>0.0</v>
      </c>
      <c r="X1870" s="35">
        <v>0.0</v>
      </c>
      <c r="Y1870" s="35">
        <v>0.0</v>
      </c>
      <c r="Z1870" s="35">
        <v>0.0</v>
      </c>
      <c r="AA1870" s="35">
        <v>60.627811700736</v>
      </c>
      <c r="AB1870" s="35">
        <v>0.0</v>
      </c>
      <c r="AC1870" s="35">
        <v>0.0</v>
      </c>
      <c r="AD1870" s="35">
        <v>0.0</v>
      </c>
      <c r="AE1870" s="35">
        <v>0.04780896019195652</v>
      </c>
      <c r="AF1870" s="35">
        <v>70.6893598656</v>
      </c>
    </row>
    <row r="1871" ht="15.75" customHeight="1">
      <c r="A1871" s="35" t="s">
        <v>70</v>
      </c>
      <c r="B1871" s="35" t="s">
        <v>2014</v>
      </c>
      <c r="C1871" s="35">
        <v>12763.0</v>
      </c>
      <c r="D1871" s="35" t="s">
        <v>70</v>
      </c>
      <c r="F1871" s="35">
        <v>0.13259077928444</v>
      </c>
      <c r="G1871" s="35">
        <v>0.1775199234110235</v>
      </c>
      <c r="H1871" s="35">
        <v>0.3101107026954635</v>
      </c>
      <c r="I1871" s="35">
        <v>108.319226206464</v>
      </c>
      <c r="J1871" s="35">
        <v>0.0</v>
      </c>
      <c r="K1871" s="35">
        <v>0.0</v>
      </c>
      <c r="L1871" s="35">
        <v>0.0</v>
      </c>
      <c r="M1871" s="35">
        <v>0.0</v>
      </c>
      <c r="N1871" s="35">
        <v>0.0</v>
      </c>
      <c r="O1871" s="35">
        <v>0.0</v>
      </c>
      <c r="P1871" s="35">
        <v>0.0</v>
      </c>
      <c r="R1871" s="35">
        <v>0.0</v>
      </c>
      <c r="S1871" s="35">
        <v>0.0</v>
      </c>
      <c r="T1871" s="35">
        <v>0.0</v>
      </c>
      <c r="U1871" s="35">
        <v>0.0</v>
      </c>
      <c r="V1871" s="35">
        <v>108.319226206464</v>
      </c>
      <c r="W1871" s="35">
        <v>0.0</v>
      </c>
      <c r="X1871" s="35">
        <v>0.0</v>
      </c>
      <c r="Y1871" s="35">
        <v>0.0</v>
      </c>
      <c r="Z1871" s="35">
        <v>0.0</v>
      </c>
      <c r="AA1871" s="35">
        <v>41.611265523072</v>
      </c>
      <c r="AB1871" s="35">
        <v>0.0</v>
      </c>
      <c r="AC1871" s="35">
        <v>0.0</v>
      </c>
      <c r="AD1871" s="35">
        <v>0.0</v>
      </c>
      <c r="AE1871" s="35">
        <v>0.0</v>
      </c>
      <c r="AF1871" s="35">
        <v>92.9173021056</v>
      </c>
    </row>
    <row r="1872" ht="15.75" customHeight="1">
      <c r="A1872" s="35" t="s">
        <v>70</v>
      </c>
      <c r="B1872" s="35" t="s">
        <v>2015</v>
      </c>
      <c r="C1872" s="35">
        <v>12763.0</v>
      </c>
      <c r="D1872" s="35" t="s">
        <v>70</v>
      </c>
      <c r="F1872" s="35">
        <v>0.003412594173256488</v>
      </c>
      <c r="G1872" s="35">
        <v>0.006093234613479027</v>
      </c>
      <c r="H1872" s="35">
        <v>0.009505828786735514</v>
      </c>
      <c r="I1872" s="35">
        <v>5.70322150272</v>
      </c>
      <c r="J1872" s="35">
        <v>0.0</v>
      </c>
      <c r="K1872" s="35">
        <v>0.0</v>
      </c>
      <c r="L1872" s="35">
        <v>0.0</v>
      </c>
      <c r="M1872" s="35">
        <v>0.0</v>
      </c>
      <c r="N1872" s="35">
        <v>0.0</v>
      </c>
      <c r="O1872" s="35">
        <v>0.0</v>
      </c>
      <c r="P1872" s="35">
        <v>0.0</v>
      </c>
      <c r="R1872" s="35">
        <v>0.0</v>
      </c>
      <c r="S1872" s="35">
        <v>0.0</v>
      </c>
      <c r="T1872" s="35">
        <v>0.0</v>
      </c>
      <c r="U1872" s="35">
        <v>0.0</v>
      </c>
      <c r="V1872" s="35">
        <v>5.70322150272</v>
      </c>
      <c r="W1872" s="35">
        <v>0.0</v>
      </c>
      <c r="X1872" s="35">
        <v>0.0</v>
      </c>
      <c r="Y1872" s="35">
        <v>0.0</v>
      </c>
      <c r="Z1872" s="35">
        <v>0.0</v>
      </c>
      <c r="AA1872" s="35">
        <v>2.04745750272</v>
      </c>
      <c r="AB1872" s="35">
        <v>0.0</v>
      </c>
      <c r="AC1872" s="35">
        <v>0.0</v>
      </c>
      <c r="AD1872" s="35">
        <v>0.0</v>
      </c>
      <c r="AE1872" s="35">
        <v>0.0</v>
      </c>
      <c r="AF1872" s="35">
        <v>3.655764</v>
      </c>
    </row>
    <row r="1873" ht="15.75" customHeight="1">
      <c r="A1873" s="35" t="s">
        <v>70</v>
      </c>
      <c r="B1873" s="35" t="s">
        <v>2016</v>
      </c>
      <c r="C1873" s="35">
        <v>12763.0</v>
      </c>
      <c r="D1873" s="35" t="s">
        <v>70</v>
      </c>
      <c r="F1873" s="35">
        <v>0.0136671500595536</v>
      </c>
      <c r="G1873" s="35">
        <v>0.0</v>
      </c>
      <c r="H1873" s="35">
        <v>0.0136671500595536</v>
      </c>
      <c r="I1873" s="35">
        <v>8.199893544192</v>
      </c>
      <c r="J1873" s="35">
        <v>0.0</v>
      </c>
      <c r="K1873" s="35">
        <v>0.0</v>
      </c>
      <c r="L1873" s="35">
        <v>0.0</v>
      </c>
      <c r="M1873" s="35">
        <v>0.0</v>
      </c>
      <c r="N1873" s="35">
        <v>0.0</v>
      </c>
      <c r="O1873" s="35">
        <v>0.0</v>
      </c>
      <c r="P1873" s="35">
        <v>0.0</v>
      </c>
      <c r="R1873" s="35">
        <v>0.0</v>
      </c>
      <c r="S1873" s="35">
        <v>0.0</v>
      </c>
      <c r="T1873" s="35">
        <v>0.0</v>
      </c>
      <c r="U1873" s="35">
        <v>0.0</v>
      </c>
      <c r="V1873" s="35">
        <v>8.199893544192</v>
      </c>
      <c r="W1873" s="35">
        <v>0.0</v>
      </c>
      <c r="X1873" s="35">
        <v>0.0</v>
      </c>
      <c r="Y1873" s="35">
        <v>0.0</v>
      </c>
      <c r="Z1873" s="35">
        <v>0.0</v>
      </c>
      <c r="AA1873" s="35">
        <v>8.199893544192</v>
      </c>
      <c r="AB1873" s="35">
        <v>0.0</v>
      </c>
      <c r="AC1873" s="35">
        <v>0.0</v>
      </c>
      <c r="AD1873" s="35">
        <v>0.0</v>
      </c>
      <c r="AE1873" s="35">
        <v>0.0</v>
      </c>
      <c r="AF1873" s="35">
        <v>0.0</v>
      </c>
    </row>
    <row r="1874" ht="15.75" customHeight="1">
      <c r="A1874" s="35" t="s">
        <v>70</v>
      </c>
      <c r="B1874" s="35" t="s">
        <v>2017</v>
      </c>
      <c r="C1874" s="35">
        <v>12763.0</v>
      </c>
      <c r="D1874" s="35" t="s">
        <v>70</v>
      </c>
      <c r="F1874" s="35">
        <v>0.1057485840444947</v>
      </c>
      <c r="G1874" s="35">
        <v>0.3162734172296404</v>
      </c>
      <c r="H1874" s="35">
        <v>0.4220220012741351</v>
      </c>
      <c r="I1874" s="35">
        <v>79.030272779136</v>
      </c>
      <c r="J1874" s="35">
        <v>0.0</v>
      </c>
      <c r="K1874" s="35">
        <v>0.0</v>
      </c>
      <c r="L1874" s="35">
        <v>0.0</v>
      </c>
      <c r="M1874" s="35">
        <v>0.0</v>
      </c>
      <c r="N1874" s="35">
        <v>0.0</v>
      </c>
      <c r="O1874" s="35">
        <v>0.0</v>
      </c>
      <c r="P1874" s="35">
        <v>0.0</v>
      </c>
      <c r="R1874" s="35">
        <v>0.0</v>
      </c>
      <c r="S1874" s="35">
        <v>0.0</v>
      </c>
      <c r="T1874" s="35">
        <v>0.0</v>
      </c>
      <c r="U1874" s="35">
        <v>9.215467158965682</v>
      </c>
      <c r="V1874" s="35">
        <v>79.030272779136</v>
      </c>
      <c r="W1874" s="35">
        <v>0.0</v>
      </c>
      <c r="X1874" s="35">
        <v>0.0</v>
      </c>
      <c r="Y1874" s="35">
        <v>0.0</v>
      </c>
      <c r="Z1874" s="35">
        <v>3.04570857717504</v>
      </c>
      <c r="AA1874" s="35">
        <v>27.416229781248</v>
      </c>
      <c r="AB1874" s="35">
        <v>0.0</v>
      </c>
      <c r="AC1874" s="35">
        <v>0.0</v>
      </c>
      <c r="AD1874" s="35">
        <v>0.0</v>
      </c>
      <c r="AE1874" s="35">
        <v>3.441944778047984</v>
      </c>
      <c r="AF1874" s="35">
        <v>77.0157962784</v>
      </c>
    </row>
    <row r="1875" ht="15.75" customHeight="1">
      <c r="A1875" s="35" t="s">
        <v>70</v>
      </c>
      <c r="B1875" s="35" t="s">
        <v>2018</v>
      </c>
      <c r="C1875" s="35">
        <v>12763.0</v>
      </c>
      <c r="D1875" s="35" t="s">
        <v>70</v>
      </c>
      <c r="F1875" s="35">
        <v>0.170009304635641</v>
      </c>
      <c r="G1875" s="35">
        <v>0.2196024482836768</v>
      </c>
      <c r="H1875" s="35">
        <v>0.3896117529193177</v>
      </c>
      <c r="I1875" s="35">
        <v>48.069080494848</v>
      </c>
      <c r="J1875" s="35">
        <v>0.0</v>
      </c>
      <c r="K1875" s="35">
        <v>0.0</v>
      </c>
      <c r="L1875" s="35">
        <v>0.0</v>
      </c>
      <c r="M1875" s="35">
        <v>0.0</v>
      </c>
      <c r="N1875" s="35">
        <v>0.0</v>
      </c>
      <c r="O1875" s="35">
        <v>0.0</v>
      </c>
      <c r="P1875" s="35">
        <v>0.0</v>
      </c>
      <c r="R1875" s="35">
        <v>0.0</v>
      </c>
      <c r="S1875" s="35">
        <v>0.0</v>
      </c>
      <c r="T1875" s="35">
        <v>0.0</v>
      </c>
      <c r="U1875" s="35">
        <v>12.38752661932787</v>
      </c>
      <c r="V1875" s="35">
        <v>48.069080494848</v>
      </c>
      <c r="W1875" s="35">
        <v>0.0</v>
      </c>
      <c r="X1875" s="35">
        <v>0.0</v>
      </c>
      <c r="Y1875" s="35">
        <v>0.0</v>
      </c>
      <c r="Z1875" s="35">
        <v>2.355055663887321</v>
      </c>
      <c r="AA1875" s="35">
        <v>48.069080494848</v>
      </c>
      <c r="AB1875" s="35">
        <v>0.0</v>
      </c>
      <c r="AC1875" s="35">
        <v>0.0</v>
      </c>
      <c r="AD1875" s="35">
        <v>0.0</v>
      </c>
      <c r="AE1875" s="35">
        <v>0.8288412733439422</v>
      </c>
      <c r="AF1875" s="35">
        <v>39.8321638848</v>
      </c>
    </row>
    <row r="1876" ht="15.75" customHeight="1">
      <c r="A1876" s="35" t="s">
        <v>70</v>
      </c>
      <c r="B1876" s="35" t="s">
        <v>2019</v>
      </c>
      <c r="C1876" s="35">
        <v>12763.0</v>
      </c>
      <c r="D1876" s="35" t="s">
        <v>70</v>
      </c>
      <c r="F1876" s="35">
        <v>0.009648970605693674</v>
      </c>
      <c r="G1876" s="35">
        <v>0.0</v>
      </c>
      <c r="H1876" s="35">
        <v>0.009648970605693674</v>
      </c>
      <c r="I1876" s="35">
        <v>5.789102441471999</v>
      </c>
      <c r="J1876" s="35">
        <v>0.0</v>
      </c>
      <c r="K1876" s="35">
        <v>0.0</v>
      </c>
      <c r="L1876" s="35">
        <v>0.0</v>
      </c>
      <c r="M1876" s="35">
        <v>0.0</v>
      </c>
      <c r="N1876" s="35">
        <v>0.0</v>
      </c>
      <c r="O1876" s="35">
        <v>0.0</v>
      </c>
      <c r="P1876" s="35">
        <v>0.0</v>
      </c>
      <c r="R1876" s="35">
        <v>0.0</v>
      </c>
      <c r="S1876" s="35">
        <v>0.0</v>
      </c>
      <c r="T1876" s="35">
        <v>0.0</v>
      </c>
      <c r="U1876" s="35">
        <v>0.0</v>
      </c>
      <c r="V1876" s="35">
        <v>5.789102441471999</v>
      </c>
      <c r="W1876" s="35">
        <v>0.0</v>
      </c>
      <c r="X1876" s="35">
        <v>0.0</v>
      </c>
      <c r="Y1876" s="35">
        <v>0.0</v>
      </c>
      <c r="Z1876" s="35">
        <v>0.0</v>
      </c>
      <c r="AA1876" s="35">
        <v>5.789102441471999</v>
      </c>
      <c r="AB1876" s="35">
        <v>0.0</v>
      </c>
      <c r="AC1876" s="35">
        <v>0.0</v>
      </c>
      <c r="AD1876" s="35">
        <v>0.0</v>
      </c>
      <c r="AE1876" s="35">
        <v>0.0</v>
      </c>
      <c r="AF1876" s="35">
        <v>0.0</v>
      </c>
    </row>
    <row r="1877" ht="15.75" customHeight="1">
      <c r="A1877" s="35" t="s">
        <v>70</v>
      </c>
      <c r="B1877" s="35" t="s">
        <v>2020</v>
      </c>
      <c r="C1877" s="35">
        <v>12763.0</v>
      </c>
      <c r="D1877" s="35" t="s">
        <v>70</v>
      </c>
      <c r="F1877" s="35">
        <v>0.01699284020308059</v>
      </c>
      <c r="G1877" s="35">
        <v>0.001498442275057571</v>
      </c>
      <c r="H1877" s="35">
        <v>0.01849128247813816</v>
      </c>
      <c r="I1877" s="35">
        <v>11.094233044608</v>
      </c>
      <c r="J1877" s="35">
        <v>0.0</v>
      </c>
      <c r="K1877" s="35">
        <v>0.0</v>
      </c>
      <c r="L1877" s="35">
        <v>0.0</v>
      </c>
      <c r="M1877" s="35">
        <v>0.0</v>
      </c>
      <c r="N1877" s="35">
        <v>0.0</v>
      </c>
      <c r="O1877" s="35">
        <v>0.0</v>
      </c>
      <c r="P1877" s="35">
        <v>0.0</v>
      </c>
      <c r="R1877" s="35">
        <v>0.0</v>
      </c>
      <c r="S1877" s="35">
        <v>0.0</v>
      </c>
      <c r="T1877" s="35">
        <v>0.0</v>
      </c>
      <c r="U1877" s="35">
        <v>0.0</v>
      </c>
      <c r="V1877" s="35">
        <v>11.094233044608</v>
      </c>
      <c r="W1877" s="35">
        <v>0.0</v>
      </c>
      <c r="X1877" s="35">
        <v>0.0</v>
      </c>
      <c r="Y1877" s="35">
        <v>0.0</v>
      </c>
      <c r="Z1877" s="35">
        <v>0.0</v>
      </c>
      <c r="AA1877" s="35">
        <v>10.195211150208</v>
      </c>
      <c r="AB1877" s="35">
        <v>0.0</v>
      </c>
      <c r="AC1877" s="35">
        <v>0.0</v>
      </c>
      <c r="AD1877" s="35">
        <v>0.0</v>
      </c>
      <c r="AE1877" s="35">
        <v>0.0</v>
      </c>
      <c r="AF1877" s="35">
        <v>0.8990218944</v>
      </c>
    </row>
    <row r="1878" ht="15.75" customHeight="1">
      <c r="A1878" s="35" t="s">
        <v>70</v>
      </c>
      <c r="B1878" s="35" t="s">
        <v>2021</v>
      </c>
      <c r="C1878" s="35">
        <v>12763.0</v>
      </c>
      <c r="D1878" s="35" t="s">
        <v>70</v>
      </c>
      <c r="F1878" s="35">
        <v>0.2080763678613628</v>
      </c>
      <c r="G1878" s="35">
        <v>0.2636551140304472</v>
      </c>
      <c r="H1878" s="35">
        <v>0.47173148189181</v>
      </c>
      <c r="I1878" s="35">
        <v>61.7067664416</v>
      </c>
      <c r="J1878" s="35">
        <v>0.0</v>
      </c>
      <c r="K1878" s="35">
        <v>0.0</v>
      </c>
      <c r="L1878" s="35">
        <v>0.0</v>
      </c>
      <c r="M1878" s="35">
        <v>0.0</v>
      </c>
      <c r="N1878" s="35">
        <v>0.0</v>
      </c>
      <c r="O1878" s="35">
        <v>0.0</v>
      </c>
      <c r="P1878" s="35">
        <v>0.0</v>
      </c>
      <c r="R1878" s="35">
        <v>0.0</v>
      </c>
      <c r="S1878" s="35">
        <v>0.0</v>
      </c>
      <c r="T1878" s="35">
        <v>0.0</v>
      </c>
      <c r="U1878" s="35">
        <v>2.822774802623409</v>
      </c>
      <c r="V1878" s="35">
        <v>61.7067664416</v>
      </c>
      <c r="W1878" s="35">
        <v>0.0</v>
      </c>
      <c r="X1878" s="35">
        <v>0.0</v>
      </c>
      <c r="Y1878" s="35">
        <v>0.0</v>
      </c>
      <c r="Z1878" s="35">
        <v>0.0</v>
      </c>
      <c r="AA1878" s="35">
        <v>47.809327652352</v>
      </c>
      <c r="AB1878" s="35">
        <v>0.0</v>
      </c>
      <c r="AC1878" s="35">
        <v>0.0</v>
      </c>
      <c r="AD1878" s="35">
        <v>0.0</v>
      </c>
      <c r="AE1878" s="35">
        <v>1.287571743359992</v>
      </c>
      <c r="AF1878" s="35">
        <v>61.7067664416</v>
      </c>
    </row>
    <row r="1879" ht="15.75" customHeight="1">
      <c r="A1879" s="35" t="s">
        <v>70</v>
      </c>
      <c r="B1879" s="35" t="s">
        <v>2022</v>
      </c>
      <c r="C1879" s="35">
        <v>12763.0</v>
      </c>
      <c r="D1879" s="35" t="s">
        <v>70</v>
      </c>
      <c r="F1879" s="35">
        <v>0.1471763315703831</v>
      </c>
      <c r="G1879" s="35">
        <v>0.2766380549995441</v>
      </c>
      <c r="H1879" s="35">
        <v>0.4238143865699272</v>
      </c>
      <c r="I1879" s="35">
        <v>69.693740395776</v>
      </c>
      <c r="J1879" s="35">
        <v>0.0</v>
      </c>
      <c r="K1879" s="35">
        <v>0.0</v>
      </c>
      <c r="L1879" s="35">
        <v>0.0</v>
      </c>
      <c r="M1879" s="35">
        <v>0.0</v>
      </c>
      <c r="N1879" s="35">
        <v>0.0</v>
      </c>
      <c r="O1879" s="35">
        <v>0.0</v>
      </c>
      <c r="P1879" s="35">
        <v>0.0</v>
      </c>
      <c r="R1879" s="35">
        <v>0.0</v>
      </c>
      <c r="S1879" s="35">
        <v>0.0</v>
      </c>
      <c r="T1879" s="35">
        <v>0.0</v>
      </c>
      <c r="U1879" s="35">
        <v>5.97546727948776</v>
      </c>
      <c r="V1879" s="35">
        <v>69.693740395776</v>
      </c>
      <c r="W1879" s="35">
        <v>0.0</v>
      </c>
      <c r="X1879" s="35">
        <v>0.0</v>
      </c>
      <c r="Y1879" s="35">
        <v>0.0</v>
      </c>
      <c r="Z1879" s="35">
        <v>0.6406703533439808</v>
      </c>
      <c r="AA1879" s="35">
        <v>29.694450949632</v>
      </c>
      <c r="AB1879" s="35">
        <v>0.0</v>
      </c>
      <c r="AC1879" s="35">
        <v>0.0</v>
      </c>
      <c r="AD1879" s="35">
        <v>0.0</v>
      </c>
      <c r="AE1879" s="35">
        <v>3.956977781567967</v>
      </c>
      <c r="AF1879" s="35">
        <v>42.5823570144</v>
      </c>
    </row>
    <row r="1880" ht="15.75" customHeight="1">
      <c r="A1880" s="35" t="s">
        <v>70</v>
      </c>
      <c r="B1880" s="35" t="s">
        <v>2023</v>
      </c>
      <c r="C1880" s="35">
        <v>12763.0</v>
      </c>
      <c r="D1880" s="35" t="s">
        <v>70</v>
      </c>
      <c r="F1880" s="35">
        <v>0.1453219558737783</v>
      </c>
      <c r="G1880" s="35">
        <v>0.3018283391968761</v>
      </c>
      <c r="H1880" s="35">
        <v>0.4471502950706545</v>
      </c>
      <c r="I1880" s="35">
        <v>99.0541411776</v>
      </c>
      <c r="J1880" s="35">
        <v>0.0</v>
      </c>
      <c r="K1880" s="35">
        <v>0.0</v>
      </c>
      <c r="L1880" s="35">
        <v>0.0</v>
      </c>
      <c r="M1880" s="35">
        <v>0.0</v>
      </c>
      <c r="N1880" s="35">
        <v>0.0</v>
      </c>
      <c r="O1880" s="35">
        <v>0.0</v>
      </c>
      <c r="P1880" s="35">
        <v>0.0</v>
      </c>
      <c r="R1880" s="35">
        <v>0.0</v>
      </c>
      <c r="S1880" s="35">
        <v>0.0</v>
      </c>
      <c r="T1880" s="35">
        <v>0.0</v>
      </c>
      <c r="U1880" s="35">
        <v>10.73774159942391</v>
      </c>
      <c r="V1880" s="35">
        <v>99.0541411776</v>
      </c>
      <c r="W1880" s="35">
        <v>0.0</v>
      </c>
      <c r="X1880" s="35">
        <v>0.0</v>
      </c>
      <c r="Y1880" s="35">
        <v>0.0</v>
      </c>
      <c r="Z1880" s="35">
        <v>0.0</v>
      </c>
      <c r="AA1880" s="35">
        <v>56.6887077792</v>
      </c>
      <c r="AB1880" s="35">
        <v>0.0</v>
      </c>
      <c r="AC1880" s="35">
        <v>0.0</v>
      </c>
      <c r="AD1880" s="35">
        <v>0.0</v>
      </c>
      <c r="AE1880" s="35">
        <v>7.071323043455934</v>
      </c>
      <c r="AF1880" s="35">
        <v>91.954710288</v>
      </c>
    </row>
    <row r="1881" ht="15.75" customHeight="1">
      <c r="A1881" s="35" t="s">
        <v>70</v>
      </c>
      <c r="B1881" s="35" t="s">
        <v>2024</v>
      </c>
      <c r="C1881" s="35">
        <v>12763.0</v>
      </c>
      <c r="D1881" s="35" t="s">
        <v>70</v>
      </c>
      <c r="F1881" s="35">
        <v>0.1040919575111633</v>
      </c>
      <c r="G1881" s="35">
        <v>0.3292919456794245</v>
      </c>
      <c r="H1881" s="35">
        <v>0.4333839031905878</v>
      </c>
      <c r="I1881" s="35">
        <v>61.837763904</v>
      </c>
      <c r="J1881" s="35">
        <v>0.0</v>
      </c>
      <c r="K1881" s="35">
        <v>0.0</v>
      </c>
      <c r="L1881" s="35">
        <v>0.0</v>
      </c>
      <c r="M1881" s="35">
        <v>0.0</v>
      </c>
      <c r="N1881" s="35">
        <v>0.0</v>
      </c>
      <c r="O1881" s="35">
        <v>0.0</v>
      </c>
      <c r="P1881" s="35">
        <v>0.0</v>
      </c>
      <c r="R1881" s="35">
        <v>0.0</v>
      </c>
      <c r="S1881" s="35">
        <v>0.0</v>
      </c>
      <c r="T1881" s="35">
        <v>0.0</v>
      </c>
      <c r="U1881" s="35">
        <v>10.56940877293056</v>
      </c>
      <c r="V1881" s="35">
        <v>61.837763904</v>
      </c>
      <c r="W1881" s="35">
        <v>0.0</v>
      </c>
      <c r="X1881" s="35">
        <v>0.0</v>
      </c>
      <c r="Y1881" s="35">
        <v>0.0</v>
      </c>
      <c r="Z1881" s="35">
        <v>0.06410793682938169</v>
      </c>
      <c r="AA1881" s="35">
        <v>19.3581988992</v>
      </c>
      <c r="AB1881" s="35">
        <v>0.0</v>
      </c>
      <c r="AC1881" s="35">
        <v>0.0</v>
      </c>
      <c r="AD1881" s="35">
        <v>0.0</v>
      </c>
      <c r="AE1881" s="35">
        <v>8.922122870975993</v>
      </c>
      <c r="AF1881" s="35">
        <v>53.7375418272</v>
      </c>
    </row>
    <row r="1882" ht="15.75" customHeight="1">
      <c r="A1882" s="35" t="s">
        <v>70</v>
      </c>
      <c r="B1882" s="35" t="s">
        <v>2025</v>
      </c>
      <c r="C1882" s="35">
        <v>12763.0</v>
      </c>
      <c r="D1882" s="35" t="s">
        <v>70</v>
      </c>
      <c r="F1882" s="35">
        <v>0.08702422689410254</v>
      </c>
      <c r="G1882" s="35">
        <v>0.3305534471061749</v>
      </c>
      <c r="H1882" s="35">
        <v>0.4175776740002775</v>
      </c>
      <c r="I1882" s="35">
        <v>136.6164299808</v>
      </c>
      <c r="J1882" s="35">
        <v>0.0</v>
      </c>
      <c r="K1882" s="35">
        <v>0.0</v>
      </c>
      <c r="L1882" s="35">
        <v>0.0</v>
      </c>
      <c r="M1882" s="35">
        <v>0.0</v>
      </c>
      <c r="N1882" s="35">
        <v>0.0</v>
      </c>
      <c r="O1882" s="35">
        <v>0.0</v>
      </c>
      <c r="P1882" s="35">
        <v>0.0</v>
      </c>
      <c r="R1882" s="35">
        <v>0.0</v>
      </c>
      <c r="S1882" s="35">
        <v>0.0</v>
      </c>
      <c r="T1882" s="35">
        <v>0.0</v>
      </c>
      <c r="U1882" s="35">
        <v>0.1139152210558964</v>
      </c>
      <c r="V1882" s="35">
        <v>136.6164299808</v>
      </c>
      <c r="W1882" s="35">
        <v>0.0</v>
      </c>
      <c r="X1882" s="35">
        <v>0.0</v>
      </c>
      <c r="Y1882" s="35">
        <v>0.0</v>
      </c>
      <c r="Z1882" s="35">
        <v>0.0</v>
      </c>
      <c r="AA1882" s="35">
        <v>45.657401602176</v>
      </c>
      <c r="AB1882" s="35">
        <v>0.0</v>
      </c>
      <c r="AC1882" s="35">
        <v>0.0</v>
      </c>
      <c r="AD1882" s="35">
        <v>0.0</v>
      </c>
      <c r="AE1882" s="35">
        <v>0.0</v>
      </c>
      <c r="AF1882" s="35">
        <v>136.6164299808</v>
      </c>
    </row>
    <row r="1883" ht="15.75" customHeight="1">
      <c r="A1883" s="35" t="s">
        <v>70</v>
      </c>
      <c r="B1883" s="35" t="s">
        <v>2026</v>
      </c>
      <c r="C1883" s="35">
        <v>12763.0</v>
      </c>
      <c r="D1883" s="35" t="s">
        <v>70</v>
      </c>
      <c r="F1883" s="35">
        <v>0.01254822583694176</v>
      </c>
      <c r="G1883" s="35">
        <v>0.001624553540652865</v>
      </c>
      <c r="H1883" s="35">
        <v>0.01417277937759462</v>
      </c>
      <c r="I1883" s="35">
        <v>8.503256466432001</v>
      </c>
      <c r="J1883" s="35">
        <v>0.0</v>
      </c>
      <c r="K1883" s="35">
        <v>0.0</v>
      </c>
      <c r="L1883" s="35">
        <v>0.0</v>
      </c>
      <c r="M1883" s="35">
        <v>0.0</v>
      </c>
      <c r="N1883" s="35">
        <v>0.0</v>
      </c>
      <c r="O1883" s="35">
        <v>0.0</v>
      </c>
      <c r="P1883" s="35">
        <v>0.0</v>
      </c>
      <c r="R1883" s="35">
        <v>0.0</v>
      </c>
      <c r="S1883" s="35">
        <v>0.0</v>
      </c>
      <c r="T1883" s="35">
        <v>0.0</v>
      </c>
      <c r="U1883" s="35">
        <v>0.0</v>
      </c>
      <c r="V1883" s="35">
        <v>8.503256466432001</v>
      </c>
      <c r="W1883" s="35">
        <v>0.0</v>
      </c>
      <c r="X1883" s="35">
        <v>0.0</v>
      </c>
      <c r="Y1883" s="35">
        <v>0.0</v>
      </c>
      <c r="Z1883" s="35">
        <v>0.0</v>
      </c>
      <c r="AA1883" s="35">
        <v>7.528571471232</v>
      </c>
      <c r="AB1883" s="35">
        <v>0.0</v>
      </c>
      <c r="AC1883" s="35">
        <v>0.0</v>
      </c>
      <c r="AD1883" s="35">
        <v>0.0</v>
      </c>
      <c r="AE1883" s="35">
        <v>0.0</v>
      </c>
      <c r="AF1883" s="35">
        <v>0.9746849952</v>
      </c>
    </row>
    <row r="1884" ht="15.75" customHeight="1">
      <c r="A1884" s="35" t="s">
        <v>70</v>
      </c>
      <c r="B1884" s="35" t="s">
        <v>2027</v>
      </c>
      <c r="C1884" s="35">
        <v>12763.0</v>
      </c>
      <c r="D1884" s="35" t="s">
        <v>70</v>
      </c>
      <c r="F1884" s="35">
        <v>0.07562520633812955</v>
      </c>
      <c r="G1884" s="35">
        <v>0.4521238398821051</v>
      </c>
      <c r="H1884" s="35">
        <v>0.5277490462202347</v>
      </c>
      <c r="I1884" s="35">
        <v>158.7267777312</v>
      </c>
      <c r="J1884" s="35">
        <v>0.0</v>
      </c>
      <c r="K1884" s="35">
        <v>0.0</v>
      </c>
      <c r="L1884" s="35">
        <v>0.0</v>
      </c>
      <c r="M1884" s="35">
        <v>0.0</v>
      </c>
      <c r="N1884" s="35">
        <v>0.0</v>
      </c>
      <c r="O1884" s="35">
        <v>0.0</v>
      </c>
      <c r="P1884" s="35">
        <v>0.0</v>
      </c>
      <c r="R1884" s="35">
        <v>0.0</v>
      </c>
      <c r="S1884" s="35">
        <v>0.0</v>
      </c>
      <c r="T1884" s="35">
        <v>0.0</v>
      </c>
      <c r="U1884" s="35">
        <v>0.2944566737279999</v>
      </c>
      <c r="V1884" s="35">
        <v>158.7267777312</v>
      </c>
      <c r="W1884" s="35">
        <v>0.0</v>
      </c>
      <c r="X1884" s="35">
        <v>0.0</v>
      </c>
      <c r="Y1884" s="35">
        <v>0.0</v>
      </c>
      <c r="Z1884" s="35">
        <v>0.0</v>
      </c>
      <c r="AA1884" s="35">
        <v>37.16174984256</v>
      </c>
      <c r="AB1884" s="35">
        <v>0.0</v>
      </c>
      <c r="AC1884" s="35">
        <v>0.0</v>
      </c>
      <c r="AD1884" s="35">
        <v>0.0</v>
      </c>
      <c r="AE1884" s="35">
        <v>0.2944566737279999</v>
      </c>
      <c r="AF1884" s="35">
        <v>158.7267777312</v>
      </c>
    </row>
    <row r="1885" ht="15.75" customHeight="1">
      <c r="A1885" s="35" t="s">
        <v>70</v>
      </c>
      <c r="B1885" s="35" t="s">
        <v>2028</v>
      </c>
      <c r="C1885" s="35">
        <v>12763.0</v>
      </c>
      <c r="D1885" s="35" t="s">
        <v>70</v>
      </c>
      <c r="F1885" s="35">
        <v>0.120410313874812</v>
      </c>
      <c r="G1885" s="35">
        <v>0.2110532588265298</v>
      </c>
      <c r="H1885" s="35">
        <v>0.3314635727013417</v>
      </c>
      <c r="I1885" s="35">
        <v>43.998371940096</v>
      </c>
      <c r="J1885" s="35">
        <v>0.0</v>
      </c>
      <c r="K1885" s="35">
        <v>0.0</v>
      </c>
      <c r="L1885" s="35">
        <v>0.0</v>
      </c>
      <c r="M1885" s="35">
        <v>0.0</v>
      </c>
      <c r="N1885" s="35">
        <v>0.0</v>
      </c>
      <c r="O1885" s="35">
        <v>0.0</v>
      </c>
      <c r="P1885" s="35">
        <v>0.0</v>
      </c>
      <c r="R1885" s="35">
        <v>0.0</v>
      </c>
      <c r="S1885" s="35">
        <v>0.0</v>
      </c>
      <c r="T1885" s="35">
        <v>0.0</v>
      </c>
      <c r="U1885" s="35">
        <v>8.988795566230856</v>
      </c>
      <c r="V1885" s="35">
        <v>43.998371940096</v>
      </c>
      <c r="W1885" s="35">
        <v>0.0</v>
      </c>
      <c r="X1885" s="35">
        <v>0.0</v>
      </c>
      <c r="Y1885" s="35">
        <v>0.0</v>
      </c>
      <c r="Z1885" s="35">
        <v>1.033457680442856</v>
      </c>
      <c r="AA1885" s="35">
        <v>28.559457069696</v>
      </c>
      <c r="AB1885" s="35">
        <v>0.0</v>
      </c>
      <c r="AC1885" s="35">
        <v>0.0</v>
      </c>
      <c r="AD1885" s="35">
        <v>0.0</v>
      </c>
      <c r="AE1885" s="35">
        <v>5.045036855039945</v>
      </c>
      <c r="AF1885" s="35">
        <v>28.0200719232</v>
      </c>
    </row>
    <row r="1886" ht="15.75" customHeight="1">
      <c r="A1886" s="35" t="s">
        <v>70</v>
      </c>
      <c r="B1886" s="35" t="s">
        <v>2029</v>
      </c>
      <c r="C1886" s="35">
        <v>12763.0</v>
      </c>
      <c r="D1886" s="35" t="s">
        <v>70</v>
      </c>
      <c r="F1886" s="35">
        <v>0.0</v>
      </c>
      <c r="G1886" s="35">
        <v>0.04924123071464285</v>
      </c>
      <c r="H1886" s="35">
        <v>0.04924123071464285</v>
      </c>
      <c r="I1886" s="35">
        <v>29.5433099136</v>
      </c>
      <c r="J1886" s="35">
        <v>0.0</v>
      </c>
      <c r="K1886" s="35">
        <v>0.0</v>
      </c>
      <c r="L1886" s="35">
        <v>0.0</v>
      </c>
      <c r="M1886" s="35">
        <v>0.0</v>
      </c>
      <c r="N1886" s="35">
        <v>0.0</v>
      </c>
      <c r="O1886" s="35">
        <v>0.0</v>
      </c>
      <c r="P1886" s="35">
        <v>0.0</v>
      </c>
      <c r="R1886" s="35">
        <v>0.0</v>
      </c>
      <c r="S1886" s="35">
        <v>0.0</v>
      </c>
      <c r="T1886" s="35">
        <v>0.0</v>
      </c>
      <c r="U1886" s="35">
        <v>0.0</v>
      </c>
      <c r="V1886" s="35">
        <v>29.5433099136</v>
      </c>
      <c r="W1886" s="35">
        <v>0.0</v>
      </c>
      <c r="X1886" s="35">
        <v>0.0</v>
      </c>
      <c r="Y1886" s="35">
        <v>0.0</v>
      </c>
      <c r="Z1886" s="35">
        <v>0.0</v>
      </c>
      <c r="AA1886" s="35">
        <v>0.0</v>
      </c>
      <c r="AB1886" s="35">
        <v>0.0</v>
      </c>
      <c r="AC1886" s="35">
        <v>0.0</v>
      </c>
      <c r="AD1886" s="35">
        <v>0.0</v>
      </c>
      <c r="AE1886" s="35">
        <v>0.0</v>
      </c>
      <c r="AF1886" s="35">
        <v>29.5433099136</v>
      </c>
    </row>
    <row r="1887" ht="15.75" customHeight="1">
      <c r="A1887" s="35" t="s">
        <v>70</v>
      </c>
      <c r="B1887" s="35" t="s">
        <v>2030</v>
      </c>
      <c r="C1887" s="35">
        <v>12763.0</v>
      </c>
      <c r="D1887" s="35" t="s">
        <v>70</v>
      </c>
      <c r="F1887" s="35">
        <v>0.0</v>
      </c>
      <c r="G1887" s="35">
        <v>0.01536233787111821</v>
      </c>
      <c r="H1887" s="35">
        <v>0.01536233787111821</v>
      </c>
      <c r="I1887" s="35">
        <v>9.2169570528</v>
      </c>
      <c r="J1887" s="35">
        <v>0.0</v>
      </c>
      <c r="K1887" s="35">
        <v>0.0</v>
      </c>
      <c r="L1887" s="35">
        <v>0.0</v>
      </c>
      <c r="M1887" s="35">
        <v>0.0</v>
      </c>
      <c r="N1887" s="35">
        <v>0.0</v>
      </c>
      <c r="O1887" s="35">
        <v>0.0</v>
      </c>
      <c r="P1887" s="35">
        <v>0.0</v>
      </c>
      <c r="R1887" s="35">
        <v>0.0</v>
      </c>
      <c r="S1887" s="35">
        <v>0.0</v>
      </c>
      <c r="T1887" s="35">
        <v>0.0</v>
      </c>
      <c r="U1887" s="35">
        <v>0.0</v>
      </c>
      <c r="V1887" s="35">
        <v>9.2169570528</v>
      </c>
      <c r="W1887" s="35">
        <v>0.0</v>
      </c>
      <c r="X1887" s="35">
        <v>0.0</v>
      </c>
      <c r="Y1887" s="35">
        <v>0.0</v>
      </c>
      <c r="Z1887" s="35">
        <v>0.0</v>
      </c>
      <c r="AA1887" s="35">
        <v>0.0</v>
      </c>
      <c r="AB1887" s="35">
        <v>0.0</v>
      </c>
      <c r="AC1887" s="35">
        <v>0.0</v>
      </c>
      <c r="AD1887" s="35">
        <v>0.0</v>
      </c>
      <c r="AE1887" s="35">
        <v>0.0</v>
      </c>
      <c r="AF1887" s="35">
        <v>9.2169570528</v>
      </c>
    </row>
    <row r="1888" ht="15.75" customHeight="1">
      <c r="A1888" s="35" t="s">
        <v>70</v>
      </c>
      <c r="B1888" s="35" t="s">
        <v>2031</v>
      </c>
      <c r="C1888" s="35">
        <v>12763.0</v>
      </c>
      <c r="D1888" s="35" t="s">
        <v>70</v>
      </c>
      <c r="F1888" s="35">
        <v>0.007601241846371076</v>
      </c>
      <c r="G1888" s="35">
        <v>0.006456167105597709</v>
      </c>
      <c r="H1888" s="35">
        <v>0.01405740895196879</v>
      </c>
      <c r="I1888" s="35">
        <v>8.434037558016</v>
      </c>
      <c r="J1888" s="35">
        <v>0.0</v>
      </c>
      <c r="K1888" s="35">
        <v>0.0</v>
      </c>
      <c r="L1888" s="35">
        <v>0.0</v>
      </c>
      <c r="M1888" s="35">
        <v>0.0</v>
      </c>
      <c r="N1888" s="35">
        <v>0.0</v>
      </c>
      <c r="O1888" s="35">
        <v>0.0</v>
      </c>
      <c r="P1888" s="35">
        <v>0.0</v>
      </c>
      <c r="R1888" s="35">
        <v>0.0</v>
      </c>
      <c r="S1888" s="35">
        <v>0.0</v>
      </c>
      <c r="T1888" s="35">
        <v>0.0</v>
      </c>
      <c r="U1888" s="35">
        <v>0.0</v>
      </c>
      <c r="V1888" s="35">
        <v>8.434037558016</v>
      </c>
      <c r="W1888" s="35">
        <v>0.0</v>
      </c>
      <c r="X1888" s="35">
        <v>0.0</v>
      </c>
      <c r="Y1888" s="35">
        <v>0.0</v>
      </c>
      <c r="Z1888" s="35">
        <v>0.0</v>
      </c>
      <c r="AA1888" s="35">
        <v>4.560524591616</v>
      </c>
      <c r="AB1888" s="35">
        <v>0.0</v>
      </c>
      <c r="AC1888" s="35">
        <v>0.0</v>
      </c>
      <c r="AD1888" s="35">
        <v>0.0</v>
      </c>
      <c r="AE1888" s="35">
        <v>0.0</v>
      </c>
      <c r="AF1888" s="35">
        <v>3.8735129664</v>
      </c>
    </row>
    <row r="1889" ht="15.75" customHeight="1">
      <c r="A1889" s="35" t="s">
        <v>70</v>
      </c>
      <c r="B1889" s="35" t="s">
        <v>2032</v>
      </c>
      <c r="C1889" s="35">
        <v>12763.0</v>
      </c>
      <c r="D1889" s="35" t="s">
        <v>70</v>
      </c>
      <c r="F1889" s="35">
        <v>0.1270600326152887</v>
      </c>
      <c r="G1889" s="35">
        <v>0.2921855673920202</v>
      </c>
      <c r="H1889" s="35">
        <v>0.4192456000073088</v>
      </c>
      <c r="I1889" s="35">
        <v>45.0419909184</v>
      </c>
      <c r="J1889" s="35">
        <v>0.0</v>
      </c>
      <c r="K1889" s="35">
        <v>0.0</v>
      </c>
      <c r="L1889" s="35">
        <v>0.0</v>
      </c>
      <c r="M1889" s="35">
        <v>0.0</v>
      </c>
      <c r="N1889" s="35">
        <v>0.0</v>
      </c>
      <c r="O1889" s="35">
        <v>0.0</v>
      </c>
      <c r="P1889" s="35">
        <v>0.0</v>
      </c>
      <c r="R1889" s="35">
        <v>0.0</v>
      </c>
      <c r="S1889" s="35">
        <v>0.0</v>
      </c>
      <c r="T1889" s="35">
        <v>0.0</v>
      </c>
      <c r="U1889" s="35">
        <v>19.95008602003194</v>
      </c>
      <c r="V1889" s="35">
        <v>45.0419909184</v>
      </c>
      <c r="W1889" s="35">
        <v>0.0</v>
      </c>
      <c r="X1889" s="35">
        <v>0.0</v>
      </c>
      <c r="Y1889" s="35">
        <v>0.0</v>
      </c>
      <c r="Z1889" s="35">
        <v>1.27607604768</v>
      </c>
      <c r="AA1889" s="35">
        <v>30.151960618752</v>
      </c>
      <c r="AB1889" s="35">
        <v>0.0</v>
      </c>
      <c r="AC1889" s="35">
        <v>0.0</v>
      </c>
      <c r="AD1889" s="35">
        <v>0.0</v>
      </c>
      <c r="AE1889" s="35">
        <v>14.94187019942397</v>
      </c>
      <c r="AF1889" s="35">
        <v>40.719917952</v>
      </c>
    </row>
    <row r="1890" ht="15.75" customHeight="1">
      <c r="A1890" s="35" t="s">
        <v>70</v>
      </c>
      <c r="B1890" s="35" t="s">
        <v>2033</v>
      </c>
      <c r="C1890" s="35">
        <v>12763.0</v>
      </c>
      <c r="D1890" s="35" t="s">
        <v>70</v>
      </c>
      <c r="F1890" s="35">
        <v>0.00563193234365142</v>
      </c>
      <c r="G1890" s="35">
        <v>0.01252607547123127</v>
      </c>
      <c r="H1890" s="35">
        <v>0.01815800781488269</v>
      </c>
      <c r="I1890" s="35">
        <v>7.5152818944</v>
      </c>
      <c r="J1890" s="35">
        <v>0.0</v>
      </c>
      <c r="K1890" s="35">
        <v>0.0</v>
      </c>
      <c r="L1890" s="35">
        <v>0.0</v>
      </c>
      <c r="M1890" s="35">
        <v>0.0</v>
      </c>
      <c r="N1890" s="35">
        <v>0.0</v>
      </c>
      <c r="O1890" s="35">
        <v>0.0</v>
      </c>
      <c r="P1890" s="35">
        <v>0.0</v>
      </c>
      <c r="R1890" s="35">
        <v>0.0</v>
      </c>
      <c r="S1890" s="35">
        <v>0.0</v>
      </c>
      <c r="T1890" s="35">
        <v>0.0</v>
      </c>
      <c r="U1890" s="35">
        <v>0.0</v>
      </c>
      <c r="V1890" s="35">
        <v>7.5152818944</v>
      </c>
      <c r="W1890" s="35">
        <v>0.0</v>
      </c>
      <c r="X1890" s="35">
        <v>0.0</v>
      </c>
      <c r="Y1890" s="35">
        <v>0.0</v>
      </c>
      <c r="Z1890" s="35">
        <v>0.0</v>
      </c>
      <c r="AA1890" s="35">
        <v>3.378996020736</v>
      </c>
      <c r="AB1890" s="35">
        <v>0.0</v>
      </c>
      <c r="AC1890" s="35">
        <v>0.0</v>
      </c>
      <c r="AD1890" s="35">
        <v>0.0</v>
      </c>
      <c r="AE1890" s="35">
        <v>0.0</v>
      </c>
      <c r="AF1890" s="35">
        <v>7.5152818944</v>
      </c>
    </row>
    <row r="1891" ht="15.75" customHeight="1">
      <c r="A1891" s="35" t="s">
        <v>70</v>
      </c>
      <c r="B1891" s="35" t="s">
        <v>2034</v>
      </c>
      <c r="C1891" s="35">
        <v>12763.0</v>
      </c>
      <c r="D1891" s="35" t="s">
        <v>70</v>
      </c>
      <c r="F1891" s="35">
        <v>0.05518524672254551</v>
      </c>
      <c r="G1891" s="35">
        <v>0.3304849038240444</v>
      </c>
      <c r="H1891" s="35">
        <v>0.3856701505465899</v>
      </c>
      <c r="I1891" s="35">
        <v>60.31557374976</v>
      </c>
      <c r="J1891" s="35">
        <v>0.0</v>
      </c>
      <c r="K1891" s="35">
        <v>0.0</v>
      </c>
      <c r="L1891" s="35">
        <v>0.0</v>
      </c>
      <c r="M1891" s="35">
        <v>0.0</v>
      </c>
      <c r="N1891" s="35">
        <v>0.0</v>
      </c>
      <c r="O1891" s="35">
        <v>0.0</v>
      </c>
      <c r="P1891" s="35">
        <v>0.0</v>
      </c>
      <c r="R1891" s="35">
        <v>0.0</v>
      </c>
      <c r="S1891" s="35">
        <v>0.0</v>
      </c>
      <c r="T1891" s="35">
        <v>0.0</v>
      </c>
      <c r="U1891" s="35">
        <v>7.870229575487825</v>
      </c>
      <c r="V1891" s="35">
        <v>60.31557374976</v>
      </c>
      <c r="W1891" s="35">
        <v>0.0</v>
      </c>
      <c r="X1891" s="35">
        <v>0.0</v>
      </c>
      <c r="Y1891" s="35">
        <v>0.0</v>
      </c>
      <c r="Z1891" s="35">
        <v>0.01263371751934851</v>
      </c>
      <c r="AA1891" s="35">
        <v>14.776429788288</v>
      </c>
      <c r="AB1891" s="35">
        <v>0.0</v>
      </c>
      <c r="AC1891" s="35">
        <v>0.0</v>
      </c>
      <c r="AD1891" s="35">
        <v>0.0</v>
      </c>
      <c r="AE1891" s="35">
        <v>5.324207321663796</v>
      </c>
      <c r="AF1891" s="35">
        <v>57.1017418272</v>
      </c>
    </row>
    <row r="1892" ht="15.75" customHeight="1">
      <c r="A1892" s="35" t="s">
        <v>70</v>
      </c>
      <c r="B1892" s="35" t="s">
        <v>2035</v>
      </c>
      <c r="C1892" s="35">
        <v>12763.0</v>
      </c>
      <c r="D1892" s="35" t="s">
        <v>70</v>
      </c>
      <c r="F1892" s="35">
        <v>0.1129050134839382</v>
      </c>
      <c r="G1892" s="35">
        <v>0.3625039171726906</v>
      </c>
      <c r="H1892" s="35">
        <v>0.4754089306566288</v>
      </c>
      <c r="I1892" s="35">
        <v>103.900086291456</v>
      </c>
      <c r="J1892" s="35">
        <v>0.0</v>
      </c>
      <c r="K1892" s="35">
        <v>0.0</v>
      </c>
      <c r="L1892" s="35">
        <v>0.0</v>
      </c>
      <c r="M1892" s="35">
        <v>0.0</v>
      </c>
      <c r="N1892" s="35">
        <v>0.0</v>
      </c>
      <c r="O1892" s="35">
        <v>0.0</v>
      </c>
      <c r="P1892" s="35">
        <v>0.0</v>
      </c>
      <c r="R1892" s="35">
        <v>0.0</v>
      </c>
      <c r="S1892" s="35">
        <v>0.0</v>
      </c>
      <c r="T1892" s="35">
        <v>0.0</v>
      </c>
      <c r="U1892" s="35">
        <v>0.7001803420415917</v>
      </c>
      <c r="V1892" s="35">
        <v>103.900086291456</v>
      </c>
      <c r="W1892" s="35">
        <v>0.0</v>
      </c>
      <c r="X1892" s="35">
        <v>0.0</v>
      </c>
      <c r="Y1892" s="35">
        <v>0.0</v>
      </c>
      <c r="Z1892" s="35">
        <v>0.2615319821721577</v>
      </c>
      <c r="AA1892" s="35">
        <v>23.80375505088</v>
      </c>
      <c r="AB1892" s="35">
        <v>0.0</v>
      </c>
      <c r="AC1892" s="35">
        <v>0.0</v>
      </c>
      <c r="AD1892" s="35">
        <v>0.0</v>
      </c>
      <c r="AE1892" s="35">
        <v>0.2620096375679988</v>
      </c>
      <c r="AF1892" s="35">
        <v>87.5084220864</v>
      </c>
    </row>
    <row r="1893" ht="15.75" customHeight="1">
      <c r="A1893" s="35" t="s">
        <v>70</v>
      </c>
      <c r="B1893" s="35" t="s">
        <v>2036</v>
      </c>
      <c r="C1893" s="35">
        <v>12763.0</v>
      </c>
      <c r="D1893" s="35" t="s">
        <v>70</v>
      </c>
      <c r="F1893" s="35">
        <v>0.1644449191246609</v>
      </c>
      <c r="G1893" s="35">
        <v>0.3375698329308612</v>
      </c>
      <c r="H1893" s="35">
        <v>0.502014752055522</v>
      </c>
      <c r="I1893" s="35">
        <v>86.988762814464</v>
      </c>
      <c r="J1893" s="35">
        <v>0.0</v>
      </c>
      <c r="K1893" s="35">
        <v>0.0</v>
      </c>
      <c r="L1893" s="35">
        <v>0.0</v>
      </c>
      <c r="M1893" s="35">
        <v>0.0</v>
      </c>
      <c r="N1893" s="35">
        <v>0.0</v>
      </c>
      <c r="O1893" s="35">
        <v>0.0</v>
      </c>
      <c r="P1893" s="35">
        <v>0.0</v>
      </c>
      <c r="R1893" s="35">
        <v>0.0</v>
      </c>
      <c r="S1893" s="35">
        <v>0.0</v>
      </c>
      <c r="T1893" s="35">
        <v>0.0</v>
      </c>
      <c r="U1893" s="35">
        <v>10.84702191100396</v>
      </c>
      <c r="V1893" s="35">
        <v>86.988762814464</v>
      </c>
      <c r="W1893" s="35">
        <v>0.0</v>
      </c>
      <c r="X1893" s="35">
        <v>0.0</v>
      </c>
      <c r="Y1893" s="35">
        <v>0.0</v>
      </c>
      <c r="Z1893" s="35">
        <v>0.5398864571519942</v>
      </c>
      <c r="AA1893" s="35">
        <v>31.258814356224</v>
      </c>
      <c r="AB1893" s="35">
        <v>0.0</v>
      </c>
      <c r="AC1893" s="35">
        <v>0.0</v>
      </c>
      <c r="AD1893" s="35">
        <v>0.0</v>
      </c>
      <c r="AE1893" s="35">
        <v>2.512995319295849</v>
      </c>
      <c r="AF1893" s="35">
        <v>58.6351711008</v>
      </c>
    </row>
    <row r="1894" ht="15.75" customHeight="1">
      <c r="A1894" s="35" t="s">
        <v>70</v>
      </c>
      <c r="B1894" s="35" t="s">
        <v>2037</v>
      </c>
      <c r="C1894" s="35">
        <v>12763.0</v>
      </c>
      <c r="D1894" s="35" t="s">
        <v>70</v>
      </c>
      <c r="F1894" s="35">
        <v>0.1734573499207512</v>
      </c>
      <c r="G1894" s="35">
        <v>0.3245707131155023</v>
      </c>
      <c r="H1894" s="35">
        <v>0.4980280630362535</v>
      </c>
      <c r="I1894" s="35">
        <v>96.211504497024</v>
      </c>
      <c r="J1894" s="35">
        <v>0.0</v>
      </c>
      <c r="K1894" s="35">
        <v>0.0</v>
      </c>
      <c r="L1894" s="35">
        <v>0.0</v>
      </c>
      <c r="M1894" s="35">
        <v>0.0</v>
      </c>
      <c r="N1894" s="35">
        <v>0.0</v>
      </c>
      <c r="O1894" s="35">
        <v>0.0</v>
      </c>
      <c r="P1894" s="35">
        <v>0.0</v>
      </c>
      <c r="R1894" s="35">
        <v>0.0</v>
      </c>
      <c r="S1894" s="35">
        <v>0.0</v>
      </c>
      <c r="T1894" s="35">
        <v>0.0</v>
      </c>
      <c r="U1894" s="35">
        <v>0.3643957900799865</v>
      </c>
      <c r="V1894" s="35">
        <v>96.211504497024</v>
      </c>
      <c r="W1894" s="35">
        <v>0.0</v>
      </c>
      <c r="X1894" s="35">
        <v>0.0</v>
      </c>
      <c r="Y1894" s="35">
        <v>0.0</v>
      </c>
      <c r="Z1894" s="35">
        <v>0.0</v>
      </c>
      <c r="AA1894" s="35">
        <v>56.72843153510399</v>
      </c>
      <c r="AB1894" s="35">
        <v>0.0</v>
      </c>
      <c r="AC1894" s="35">
        <v>0.0</v>
      </c>
      <c r="AD1894" s="35">
        <v>0.0</v>
      </c>
      <c r="AE1894" s="35">
        <v>0.3643957900799865</v>
      </c>
      <c r="AF1894" s="35">
        <v>52.4796001632</v>
      </c>
    </row>
    <row r="1895" ht="15.75" customHeight="1">
      <c r="A1895" s="35" t="s">
        <v>70</v>
      </c>
      <c r="B1895" s="35" t="s">
        <v>2038</v>
      </c>
      <c r="C1895" s="35">
        <v>12763.0</v>
      </c>
      <c r="D1895" s="35" t="s">
        <v>70</v>
      </c>
      <c r="F1895" s="35">
        <v>0.0</v>
      </c>
      <c r="G1895" s="35">
        <v>0.0538827652650931</v>
      </c>
      <c r="H1895" s="35">
        <v>0.0538827652650931</v>
      </c>
      <c r="I1895" s="35">
        <v>30.4497420192</v>
      </c>
      <c r="J1895" s="35">
        <v>0.0</v>
      </c>
      <c r="K1895" s="35">
        <v>0.0</v>
      </c>
      <c r="L1895" s="35">
        <v>0.0</v>
      </c>
      <c r="M1895" s="35">
        <v>0.0</v>
      </c>
      <c r="N1895" s="35">
        <v>0.0</v>
      </c>
      <c r="O1895" s="35">
        <v>0.0</v>
      </c>
      <c r="P1895" s="35">
        <v>0.0</v>
      </c>
      <c r="R1895" s="35">
        <v>0.0</v>
      </c>
      <c r="S1895" s="35">
        <v>0.0</v>
      </c>
      <c r="T1895" s="35">
        <v>0.0</v>
      </c>
      <c r="U1895" s="35">
        <v>0.0</v>
      </c>
      <c r="V1895" s="35">
        <v>30.4497420192</v>
      </c>
      <c r="W1895" s="35">
        <v>0.0</v>
      </c>
      <c r="X1895" s="35">
        <v>0.0</v>
      </c>
      <c r="Y1895" s="35">
        <v>0.0</v>
      </c>
      <c r="Z1895" s="35">
        <v>0.0</v>
      </c>
      <c r="AA1895" s="35">
        <v>0.0</v>
      </c>
      <c r="AB1895" s="35">
        <v>0.0</v>
      </c>
      <c r="AC1895" s="35">
        <v>0.0</v>
      </c>
      <c r="AD1895" s="35">
        <v>0.0</v>
      </c>
      <c r="AE1895" s="35">
        <v>0.0</v>
      </c>
      <c r="AF1895" s="35">
        <v>30.4497420192</v>
      </c>
    </row>
    <row r="1896" ht="15.75" customHeight="1">
      <c r="A1896" s="35" t="s">
        <v>70</v>
      </c>
      <c r="B1896" s="35" t="s">
        <v>2039</v>
      </c>
      <c r="C1896" s="35">
        <v>12763.0</v>
      </c>
      <c r="D1896" s="35" t="s">
        <v>70</v>
      </c>
      <c r="F1896" s="35">
        <v>0.01191432249145392</v>
      </c>
      <c r="G1896" s="35">
        <v>8.161794310236545E-4</v>
      </c>
      <c r="H1896" s="35">
        <v>0.01273050192247758</v>
      </c>
      <c r="I1896" s="35">
        <v>7.637931834624</v>
      </c>
      <c r="J1896" s="35">
        <v>0.0</v>
      </c>
      <c r="K1896" s="35">
        <v>0.0</v>
      </c>
      <c r="L1896" s="35">
        <v>0.0</v>
      </c>
      <c r="M1896" s="35">
        <v>0.0</v>
      </c>
      <c r="N1896" s="35">
        <v>0.0</v>
      </c>
      <c r="O1896" s="35">
        <v>0.0</v>
      </c>
      <c r="P1896" s="35">
        <v>0.0</v>
      </c>
      <c r="R1896" s="35">
        <v>0.0</v>
      </c>
      <c r="S1896" s="35">
        <v>0.0</v>
      </c>
      <c r="T1896" s="35">
        <v>0.0</v>
      </c>
      <c r="U1896" s="35">
        <v>0.0</v>
      </c>
      <c r="V1896" s="35">
        <v>7.637931834624</v>
      </c>
      <c r="W1896" s="35">
        <v>0.0</v>
      </c>
      <c r="X1896" s="35">
        <v>0.0</v>
      </c>
      <c r="Y1896" s="35">
        <v>0.0</v>
      </c>
      <c r="Z1896" s="35">
        <v>0.0</v>
      </c>
      <c r="AA1896" s="35">
        <v>7.148247853824</v>
      </c>
      <c r="AB1896" s="35">
        <v>0.0</v>
      </c>
      <c r="AC1896" s="35">
        <v>0.0</v>
      </c>
      <c r="AD1896" s="35">
        <v>0.0</v>
      </c>
      <c r="AE1896" s="35">
        <v>0.0</v>
      </c>
      <c r="AF1896" s="35">
        <v>0.4896839808</v>
      </c>
    </row>
    <row r="1897" ht="15.75" customHeight="1">
      <c r="A1897" s="35" t="s">
        <v>70</v>
      </c>
      <c r="B1897" s="35" t="s">
        <v>2040</v>
      </c>
      <c r="C1897" s="35">
        <v>12763.0</v>
      </c>
      <c r="D1897" s="35" t="s">
        <v>70</v>
      </c>
      <c r="F1897" s="35">
        <v>0.003076223698235681</v>
      </c>
      <c r="G1897" s="35">
        <v>0.05075513410525953</v>
      </c>
      <c r="H1897" s="35">
        <v>0.0538313578034952</v>
      </c>
      <c r="I1897" s="35">
        <v>32.2972530048</v>
      </c>
      <c r="J1897" s="35">
        <v>0.0</v>
      </c>
      <c r="K1897" s="35">
        <v>0.0</v>
      </c>
      <c r="L1897" s="35">
        <v>0.0</v>
      </c>
      <c r="M1897" s="35">
        <v>0.0</v>
      </c>
      <c r="N1897" s="35">
        <v>0.0</v>
      </c>
      <c r="O1897" s="35">
        <v>0.0</v>
      </c>
      <c r="P1897" s="35">
        <v>0.0</v>
      </c>
      <c r="R1897" s="35">
        <v>0.0</v>
      </c>
      <c r="S1897" s="35">
        <v>0.0</v>
      </c>
      <c r="T1897" s="35">
        <v>0.0</v>
      </c>
      <c r="U1897" s="35">
        <v>0.0</v>
      </c>
      <c r="V1897" s="35">
        <v>32.2972530048</v>
      </c>
      <c r="W1897" s="35">
        <v>0.0</v>
      </c>
      <c r="X1897" s="35">
        <v>0.0</v>
      </c>
      <c r="Y1897" s="35">
        <v>0.0</v>
      </c>
      <c r="Z1897" s="35">
        <v>0.0</v>
      </c>
      <c r="AA1897" s="35">
        <v>1.845644976</v>
      </c>
      <c r="AB1897" s="35">
        <v>0.0</v>
      </c>
      <c r="AC1897" s="35">
        <v>0.0</v>
      </c>
      <c r="AD1897" s="35">
        <v>0.0</v>
      </c>
      <c r="AE1897" s="35">
        <v>0.0</v>
      </c>
      <c r="AF1897" s="35">
        <v>30.4516080288</v>
      </c>
    </row>
    <row r="1898" ht="15.75" customHeight="1">
      <c r="A1898" s="35" t="s">
        <v>70</v>
      </c>
      <c r="B1898" s="35" t="s">
        <v>2041</v>
      </c>
      <c r="C1898" s="35">
        <v>12763.0</v>
      </c>
      <c r="D1898" s="35" t="s">
        <v>70</v>
      </c>
      <c r="F1898" s="35">
        <v>0.0</v>
      </c>
      <c r="G1898" s="35">
        <v>0.02088398969604546</v>
      </c>
      <c r="H1898" s="35">
        <v>0.02088398969604546</v>
      </c>
      <c r="I1898" s="35">
        <v>12.5297879616</v>
      </c>
      <c r="J1898" s="35">
        <v>0.0</v>
      </c>
      <c r="K1898" s="35">
        <v>0.0</v>
      </c>
      <c r="L1898" s="35">
        <v>0.0</v>
      </c>
      <c r="M1898" s="35">
        <v>0.0</v>
      </c>
      <c r="N1898" s="35">
        <v>0.0</v>
      </c>
      <c r="O1898" s="35">
        <v>0.0</v>
      </c>
      <c r="P1898" s="35">
        <v>0.0</v>
      </c>
      <c r="R1898" s="35">
        <v>0.0</v>
      </c>
      <c r="S1898" s="35">
        <v>0.0</v>
      </c>
      <c r="T1898" s="35">
        <v>0.0</v>
      </c>
      <c r="U1898" s="35">
        <v>0.0</v>
      </c>
      <c r="V1898" s="35">
        <v>12.5297879616</v>
      </c>
      <c r="W1898" s="35">
        <v>0.0</v>
      </c>
      <c r="X1898" s="35">
        <v>0.0</v>
      </c>
      <c r="Y1898" s="35">
        <v>0.0</v>
      </c>
      <c r="Z1898" s="35">
        <v>0.0</v>
      </c>
      <c r="AA1898" s="35">
        <v>0.0</v>
      </c>
      <c r="AB1898" s="35">
        <v>0.0</v>
      </c>
      <c r="AC1898" s="35">
        <v>0.0</v>
      </c>
      <c r="AD1898" s="35">
        <v>0.0</v>
      </c>
      <c r="AE1898" s="35">
        <v>0.0</v>
      </c>
      <c r="AF1898" s="35">
        <v>12.5297879616</v>
      </c>
    </row>
    <row r="1899" ht="15.75" customHeight="1">
      <c r="A1899" s="35" t="s">
        <v>70</v>
      </c>
      <c r="B1899" s="35" t="s">
        <v>2042</v>
      </c>
      <c r="C1899" s="35">
        <v>12763.0</v>
      </c>
      <c r="D1899" s="35" t="s">
        <v>70</v>
      </c>
      <c r="F1899" s="35">
        <v>0.01874697643349529</v>
      </c>
      <c r="G1899" s="35">
        <v>0.0359816045595636</v>
      </c>
      <c r="H1899" s="35">
        <v>0.05472858099305888</v>
      </c>
      <c r="I1899" s="35">
        <v>32.8355608896</v>
      </c>
      <c r="J1899" s="35">
        <v>0.0</v>
      </c>
      <c r="K1899" s="35">
        <v>0.0</v>
      </c>
      <c r="L1899" s="35">
        <v>0.0</v>
      </c>
      <c r="M1899" s="35">
        <v>0.0</v>
      </c>
      <c r="N1899" s="35">
        <v>0.0</v>
      </c>
      <c r="O1899" s="35">
        <v>0.0</v>
      </c>
      <c r="P1899" s="35">
        <v>0.0</v>
      </c>
      <c r="R1899" s="35">
        <v>0.0</v>
      </c>
      <c r="S1899" s="35">
        <v>0.0</v>
      </c>
      <c r="T1899" s="35">
        <v>0.0</v>
      </c>
      <c r="U1899" s="35">
        <v>0.0</v>
      </c>
      <c r="V1899" s="35">
        <v>32.8355608896</v>
      </c>
      <c r="W1899" s="35">
        <v>0.0</v>
      </c>
      <c r="X1899" s="35">
        <v>0.0</v>
      </c>
      <c r="Y1899" s="35">
        <v>0.0</v>
      </c>
      <c r="Z1899" s="35">
        <v>0.0</v>
      </c>
      <c r="AA1899" s="35">
        <v>11.247642</v>
      </c>
      <c r="AB1899" s="35">
        <v>0.0</v>
      </c>
      <c r="AC1899" s="35">
        <v>0.0</v>
      </c>
      <c r="AD1899" s="35">
        <v>0.0</v>
      </c>
      <c r="AE1899" s="35">
        <v>0.0</v>
      </c>
      <c r="AF1899" s="35">
        <v>21.5879188896</v>
      </c>
    </row>
    <row r="1900" ht="15.75" customHeight="1">
      <c r="A1900" s="35" t="s">
        <v>70</v>
      </c>
      <c r="B1900" s="35" t="s">
        <v>2043</v>
      </c>
      <c r="C1900" s="35">
        <v>12763.0</v>
      </c>
      <c r="D1900" s="35" t="s">
        <v>70</v>
      </c>
      <c r="F1900" s="35">
        <v>0.01760683130643326</v>
      </c>
      <c r="G1900" s="35">
        <v>0.008638307686095071</v>
      </c>
      <c r="H1900" s="35">
        <v>0.02624513899252833</v>
      </c>
      <c r="I1900" s="35">
        <v>15.7463220096</v>
      </c>
      <c r="J1900" s="35">
        <v>0.0</v>
      </c>
      <c r="K1900" s="35">
        <v>0.0</v>
      </c>
      <c r="L1900" s="35">
        <v>0.0</v>
      </c>
      <c r="M1900" s="35">
        <v>0.0</v>
      </c>
      <c r="N1900" s="35">
        <v>0.0</v>
      </c>
      <c r="O1900" s="35">
        <v>0.0</v>
      </c>
      <c r="P1900" s="35">
        <v>0.0</v>
      </c>
      <c r="R1900" s="35">
        <v>0.0</v>
      </c>
      <c r="S1900" s="35">
        <v>0.0</v>
      </c>
      <c r="T1900" s="35">
        <v>0.0</v>
      </c>
      <c r="U1900" s="35">
        <v>0.0</v>
      </c>
      <c r="V1900" s="35">
        <v>15.7463220096</v>
      </c>
      <c r="W1900" s="35">
        <v>0.0</v>
      </c>
      <c r="X1900" s="35">
        <v>0.0</v>
      </c>
      <c r="Y1900" s="35">
        <v>0.0</v>
      </c>
      <c r="Z1900" s="35">
        <v>0.0</v>
      </c>
      <c r="AA1900" s="35">
        <v>10.563588</v>
      </c>
      <c r="AB1900" s="35">
        <v>0.0</v>
      </c>
      <c r="AC1900" s="35">
        <v>0.0</v>
      </c>
      <c r="AD1900" s="35">
        <v>0.0</v>
      </c>
      <c r="AE1900" s="35">
        <v>0.0</v>
      </c>
      <c r="AF1900" s="35">
        <v>5.1827340096</v>
      </c>
    </row>
    <row r="1901" ht="15.75" customHeight="1">
      <c r="A1901" s="35" t="s">
        <v>70</v>
      </c>
      <c r="B1901" s="35" t="s">
        <v>2044</v>
      </c>
      <c r="C1901" s="35">
        <v>12763.0</v>
      </c>
      <c r="D1901" s="35" t="s">
        <v>70</v>
      </c>
      <c r="F1901" s="35">
        <v>1.387771402939776</v>
      </c>
      <c r="G1901" s="35">
        <v>1.852963023148719</v>
      </c>
      <c r="H1901" s="35">
        <v>3.240734426088494</v>
      </c>
      <c r="I1901" s="35">
        <v>93.78102053376</v>
      </c>
      <c r="J1901" s="35">
        <v>0.0</v>
      </c>
      <c r="K1901" s="35">
        <v>0.0</v>
      </c>
      <c r="L1901" s="35">
        <v>0.0</v>
      </c>
      <c r="M1901" s="35">
        <v>0.0</v>
      </c>
      <c r="N1901" s="35">
        <v>0.0</v>
      </c>
      <c r="O1901" s="35">
        <v>0.0</v>
      </c>
      <c r="P1901" s="35">
        <v>0.0</v>
      </c>
      <c r="R1901" s="35">
        <v>0.0</v>
      </c>
      <c r="S1901" s="35">
        <v>0.0</v>
      </c>
      <c r="T1901" s="35">
        <v>37.32744761948162</v>
      </c>
      <c r="U1901" s="35">
        <v>46.40218865968894</v>
      </c>
      <c r="V1901" s="35">
        <v>93.78102053376</v>
      </c>
      <c r="W1901" s="35">
        <v>0.0</v>
      </c>
      <c r="X1901" s="35">
        <v>0.0</v>
      </c>
      <c r="Y1901" s="35">
        <v>11.86183109341446</v>
      </c>
      <c r="Z1901" s="35">
        <v>26.57178068686845</v>
      </c>
      <c r="AA1901" s="35">
        <v>69.33171946176</v>
      </c>
      <c r="AB1901" s="35">
        <v>0.0</v>
      </c>
      <c r="AC1901" s="35">
        <v>0.0</v>
      </c>
      <c r="AD1901" s="35">
        <v>18.36621563616</v>
      </c>
      <c r="AE1901" s="35">
        <v>33.33909173817598</v>
      </c>
      <c r="AF1901" s="35">
        <v>47.9127210912</v>
      </c>
    </row>
    <row r="1902" ht="15.75" customHeight="1">
      <c r="A1902" s="35" t="s">
        <v>70</v>
      </c>
      <c r="B1902" s="35" t="s">
        <v>2045</v>
      </c>
      <c r="C1902" s="35">
        <v>12763.0</v>
      </c>
      <c r="D1902" s="35" t="s">
        <v>70</v>
      </c>
      <c r="F1902" s="35">
        <v>0.002409638485189594</v>
      </c>
      <c r="G1902" s="35">
        <v>0.007627443801899645</v>
      </c>
      <c r="H1902" s="35">
        <v>0.01003708228708924</v>
      </c>
      <c r="I1902" s="35">
        <v>6.021958190975999</v>
      </c>
      <c r="J1902" s="35">
        <v>0.0</v>
      </c>
      <c r="K1902" s="35">
        <v>0.0</v>
      </c>
      <c r="L1902" s="35">
        <v>0.0</v>
      </c>
      <c r="M1902" s="35">
        <v>0.0</v>
      </c>
      <c r="N1902" s="35">
        <v>0.0</v>
      </c>
      <c r="O1902" s="35">
        <v>0.0</v>
      </c>
      <c r="P1902" s="35">
        <v>0.0</v>
      </c>
      <c r="R1902" s="35">
        <v>0.0</v>
      </c>
      <c r="S1902" s="35">
        <v>0.0</v>
      </c>
      <c r="T1902" s="35">
        <v>0.0</v>
      </c>
      <c r="U1902" s="35">
        <v>0.0</v>
      </c>
      <c r="V1902" s="35">
        <v>6.021958190975999</v>
      </c>
      <c r="W1902" s="35">
        <v>0.0</v>
      </c>
      <c r="X1902" s="35">
        <v>0.0</v>
      </c>
      <c r="Y1902" s="35">
        <v>0.0</v>
      </c>
      <c r="Z1902" s="35">
        <v>0.0</v>
      </c>
      <c r="AA1902" s="35">
        <v>1.445713186176</v>
      </c>
      <c r="AB1902" s="35">
        <v>0.0</v>
      </c>
      <c r="AC1902" s="35">
        <v>0.0</v>
      </c>
      <c r="AD1902" s="35">
        <v>0.0</v>
      </c>
      <c r="AE1902" s="35">
        <v>0.0</v>
      </c>
      <c r="AF1902" s="35">
        <v>4.5762450048</v>
      </c>
    </row>
    <row r="1903" ht="15.75" customHeight="1">
      <c r="A1903" s="35" t="s">
        <v>70</v>
      </c>
      <c r="B1903" s="35" t="s">
        <v>2046</v>
      </c>
      <c r="C1903" s="35">
        <v>12763.0</v>
      </c>
      <c r="D1903" s="35" t="s">
        <v>70</v>
      </c>
      <c r="F1903" s="35">
        <v>0.9597366641391497</v>
      </c>
      <c r="G1903" s="35">
        <v>1.300034773296987</v>
      </c>
      <c r="H1903" s="35">
        <v>2.259771437436137</v>
      </c>
      <c r="I1903" s="35">
        <v>201.383378961408</v>
      </c>
      <c r="J1903" s="35">
        <v>0.0</v>
      </c>
      <c r="K1903" s="35">
        <v>0.0</v>
      </c>
      <c r="L1903" s="35">
        <v>0.0</v>
      </c>
      <c r="M1903" s="35">
        <v>0.0</v>
      </c>
      <c r="N1903" s="35">
        <v>0.0</v>
      </c>
      <c r="O1903" s="35">
        <v>0.0</v>
      </c>
      <c r="P1903" s="35">
        <v>0.0</v>
      </c>
      <c r="R1903" s="35">
        <v>0.0</v>
      </c>
      <c r="S1903" s="35">
        <v>0.0</v>
      </c>
      <c r="T1903" s="35">
        <v>11.18859406398721</v>
      </c>
      <c r="U1903" s="35">
        <v>47.97073014789887</v>
      </c>
      <c r="V1903" s="35">
        <v>201.383378961408</v>
      </c>
      <c r="W1903" s="35">
        <v>0.0</v>
      </c>
      <c r="X1903" s="35">
        <v>0.0</v>
      </c>
      <c r="Y1903" s="35">
        <v>4.232871248256041</v>
      </c>
      <c r="Z1903" s="35">
        <v>23.89888047391487</v>
      </c>
      <c r="AA1903" s="35">
        <v>109.435989172608</v>
      </c>
      <c r="AB1903" s="35">
        <v>0.0</v>
      </c>
      <c r="AC1903" s="35">
        <v>0.0</v>
      </c>
      <c r="AD1903" s="35">
        <v>5.985584640000013</v>
      </c>
      <c r="AE1903" s="35">
        <v>30.64735423007997</v>
      </c>
      <c r="AF1903" s="35">
        <v>91.9473897888</v>
      </c>
    </row>
    <row r="1904" ht="15.75" customHeight="1">
      <c r="A1904" s="35" t="s">
        <v>70</v>
      </c>
      <c r="B1904" s="35" t="s">
        <v>2047</v>
      </c>
      <c r="C1904" s="35">
        <v>12763.0</v>
      </c>
      <c r="D1904" s="35" t="s">
        <v>70</v>
      </c>
      <c r="F1904" s="35">
        <v>0.0</v>
      </c>
      <c r="G1904" s="35">
        <v>0.01655081019884469</v>
      </c>
      <c r="H1904" s="35">
        <v>0.01655081019884469</v>
      </c>
      <c r="I1904" s="35">
        <v>9.9300059712</v>
      </c>
      <c r="J1904" s="35">
        <v>0.0</v>
      </c>
      <c r="K1904" s="35">
        <v>0.0</v>
      </c>
      <c r="L1904" s="35">
        <v>0.0</v>
      </c>
      <c r="M1904" s="35">
        <v>0.0</v>
      </c>
      <c r="N1904" s="35">
        <v>0.0</v>
      </c>
      <c r="O1904" s="35">
        <v>0.0</v>
      </c>
      <c r="P1904" s="35">
        <v>0.0</v>
      </c>
      <c r="R1904" s="35">
        <v>0.0</v>
      </c>
      <c r="S1904" s="35">
        <v>0.0</v>
      </c>
      <c r="T1904" s="35">
        <v>0.0</v>
      </c>
      <c r="U1904" s="35">
        <v>0.0</v>
      </c>
      <c r="V1904" s="35">
        <v>9.9300059712</v>
      </c>
      <c r="W1904" s="35">
        <v>0.0</v>
      </c>
      <c r="X1904" s="35">
        <v>0.0</v>
      </c>
      <c r="Y1904" s="35">
        <v>0.0</v>
      </c>
      <c r="Z1904" s="35">
        <v>0.0</v>
      </c>
      <c r="AA1904" s="35">
        <v>0.0</v>
      </c>
      <c r="AB1904" s="35">
        <v>0.0</v>
      </c>
      <c r="AC1904" s="35">
        <v>0.0</v>
      </c>
      <c r="AD1904" s="35">
        <v>0.0</v>
      </c>
      <c r="AE1904" s="35">
        <v>0.0</v>
      </c>
      <c r="AF1904" s="35">
        <v>9.9300059712</v>
      </c>
    </row>
    <row r="1905" ht="15.75" customHeight="1">
      <c r="A1905" s="35" t="s">
        <v>70</v>
      </c>
      <c r="B1905" s="35" t="s">
        <v>2048</v>
      </c>
      <c r="C1905" s="35">
        <v>12763.0</v>
      </c>
      <c r="D1905" s="35" t="s">
        <v>70</v>
      </c>
      <c r="F1905" s="35">
        <v>0.1595452455495921</v>
      </c>
      <c r="G1905" s="35">
        <v>0.2298575639999222</v>
      </c>
      <c r="H1905" s="35">
        <v>0.3894028095495143</v>
      </c>
      <c r="I1905" s="35">
        <v>50.08032951667199</v>
      </c>
      <c r="J1905" s="35">
        <v>0.0</v>
      </c>
      <c r="K1905" s="35">
        <v>0.0</v>
      </c>
      <c r="L1905" s="35">
        <v>0.0</v>
      </c>
      <c r="M1905" s="35">
        <v>0.0</v>
      </c>
      <c r="N1905" s="35">
        <v>0.0</v>
      </c>
      <c r="O1905" s="35">
        <v>0.0</v>
      </c>
      <c r="P1905" s="35">
        <v>0.0</v>
      </c>
      <c r="R1905" s="35">
        <v>0.0</v>
      </c>
      <c r="S1905" s="35">
        <v>0.0</v>
      </c>
      <c r="T1905" s="35">
        <v>0.0</v>
      </c>
      <c r="U1905" s="35">
        <v>20.21462158867194</v>
      </c>
      <c r="V1905" s="35">
        <v>50.08032951667199</v>
      </c>
      <c r="W1905" s="35">
        <v>0.0</v>
      </c>
      <c r="X1905" s="35">
        <v>0.0</v>
      </c>
      <c r="Y1905" s="35">
        <v>0.0</v>
      </c>
      <c r="Z1905" s="35">
        <v>2.068637056174052</v>
      </c>
      <c r="AA1905" s="35">
        <v>26.785101555072</v>
      </c>
      <c r="AB1905" s="35">
        <v>0.0</v>
      </c>
      <c r="AC1905" s="35">
        <v>0.0</v>
      </c>
      <c r="AD1905" s="35">
        <v>0.0</v>
      </c>
      <c r="AE1905" s="35">
        <v>9.40234905388799</v>
      </c>
      <c r="AF1905" s="35">
        <v>23.4867271968</v>
      </c>
    </row>
    <row r="1906" ht="15.75" customHeight="1">
      <c r="A1906" s="35" t="s">
        <v>70</v>
      </c>
      <c r="B1906" s="35" t="s">
        <v>2049</v>
      </c>
      <c r="C1906" s="35">
        <v>12763.0</v>
      </c>
      <c r="D1906" s="35" t="s">
        <v>70</v>
      </c>
      <c r="F1906" s="35">
        <v>0.3124992709996505</v>
      </c>
      <c r="G1906" s="35">
        <v>0.2149266420921613</v>
      </c>
      <c r="H1906" s="35">
        <v>0.5274259130918117</v>
      </c>
      <c r="I1906" s="35">
        <v>190.123399767168</v>
      </c>
      <c r="J1906" s="35">
        <v>0.0</v>
      </c>
      <c r="K1906" s="35">
        <v>0.0</v>
      </c>
      <c r="L1906" s="35">
        <v>0.0</v>
      </c>
      <c r="M1906" s="35">
        <v>0.0</v>
      </c>
      <c r="N1906" s="35">
        <v>0.0</v>
      </c>
      <c r="O1906" s="35">
        <v>0.0</v>
      </c>
      <c r="P1906" s="35">
        <v>0.0</v>
      </c>
      <c r="R1906" s="35">
        <v>0.0</v>
      </c>
      <c r="S1906" s="35">
        <v>0.0</v>
      </c>
      <c r="T1906" s="35">
        <v>0.0</v>
      </c>
      <c r="U1906" s="35">
        <v>0.5388371855999969</v>
      </c>
      <c r="V1906" s="35">
        <v>190.123399767168</v>
      </c>
      <c r="W1906" s="35">
        <v>0.0</v>
      </c>
      <c r="X1906" s="35">
        <v>0.0</v>
      </c>
      <c r="Y1906" s="35">
        <v>0.0</v>
      </c>
      <c r="Z1906" s="35">
        <v>0.0</v>
      </c>
      <c r="AA1906" s="35">
        <v>144.183391728768</v>
      </c>
      <c r="AB1906" s="35">
        <v>0.0</v>
      </c>
      <c r="AC1906" s="35">
        <v>0.0</v>
      </c>
      <c r="AD1906" s="35">
        <v>0.0</v>
      </c>
      <c r="AE1906" s="35">
        <v>0.3211646538239961</v>
      </c>
      <c r="AF1906" s="35">
        <v>45.9400080384</v>
      </c>
    </row>
    <row r="1907" ht="15.75" customHeight="1">
      <c r="A1907" s="35" t="s">
        <v>70</v>
      </c>
      <c r="B1907" s="35" t="s">
        <v>2050</v>
      </c>
      <c r="C1907" s="35">
        <v>12763.0</v>
      </c>
      <c r="D1907" s="35" t="s">
        <v>70</v>
      </c>
      <c r="F1907" s="35">
        <v>1.332978592226111</v>
      </c>
      <c r="G1907" s="35">
        <v>2.21161601604569</v>
      </c>
      <c r="H1907" s="35">
        <v>3.544594608271802</v>
      </c>
      <c r="I1907" s="35">
        <v>124.913732832</v>
      </c>
      <c r="J1907" s="35">
        <v>0.0</v>
      </c>
      <c r="K1907" s="35">
        <v>0.0</v>
      </c>
      <c r="L1907" s="35">
        <v>0.0</v>
      </c>
      <c r="M1907" s="35">
        <v>0.0</v>
      </c>
      <c r="N1907" s="35">
        <v>0.0</v>
      </c>
      <c r="O1907" s="35">
        <v>0.0</v>
      </c>
      <c r="P1907" s="35">
        <v>0.0</v>
      </c>
      <c r="R1907" s="35">
        <v>0.0</v>
      </c>
      <c r="S1907" s="35">
        <v>0.0</v>
      </c>
      <c r="T1907" s="35">
        <v>36.52939005004801</v>
      </c>
      <c r="U1907" s="35">
        <v>55.64928961912319</v>
      </c>
      <c r="V1907" s="35">
        <v>124.913732832</v>
      </c>
      <c r="W1907" s="35">
        <v>0.0</v>
      </c>
      <c r="X1907" s="35">
        <v>0.0</v>
      </c>
      <c r="Y1907" s="35">
        <v>11.5694316952704</v>
      </c>
      <c r="Z1907" s="35">
        <v>25.56003738693888</v>
      </c>
      <c r="AA1907" s="35">
        <v>47.159433111168</v>
      </c>
      <c r="AB1907" s="35">
        <v>0.0</v>
      </c>
      <c r="AC1907" s="35">
        <v>0.0</v>
      </c>
      <c r="AD1907" s="35">
        <v>22.53152944224001</v>
      </c>
      <c r="AE1907" s="35">
        <v>37.09870311974399</v>
      </c>
      <c r="AF1907" s="35">
        <v>113.287595904</v>
      </c>
    </row>
    <row r="1908" ht="15.75" customHeight="1">
      <c r="A1908" s="35" t="s">
        <v>70</v>
      </c>
      <c r="B1908" s="35" t="s">
        <v>2051</v>
      </c>
      <c r="C1908" s="35">
        <v>12763.0</v>
      </c>
      <c r="D1908" s="35" t="s">
        <v>70</v>
      </c>
      <c r="F1908" s="35">
        <v>1.095712458794586</v>
      </c>
      <c r="G1908" s="35">
        <v>1.339379364876056</v>
      </c>
      <c r="H1908" s="35">
        <v>2.435091823670642</v>
      </c>
      <c r="I1908" s="35">
        <v>120.418327669248</v>
      </c>
      <c r="J1908" s="35">
        <v>0.0</v>
      </c>
      <c r="K1908" s="35">
        <v>0.0</v>
      </c>
      <c r="L1908" s="35">
        <v>0.0</v>
      </c>
      <c r="M1908" s="35">
        <v>0.0</v>
      </c>
      <c r="N1908" s="35">
        <v>0.0</v>
      </c>
      <c r="O1908" s="35">
        <v>0.0</v>
      </c>
      <c r="P1908" s="35">
        <v>0.0</v>
      </c>
      <c r="R1908" s="35">
        <v>0.0</v>
      </c>
      <c r="S1908" s="35">
        <v>0.0</v>
      </c>
      <c r="T1908" s="35">
        <v>11.72078631763205</v>
      </c>
      <c r="U1908" s="35">
        <v>48.84105620217597</v>
      </c>
      <c r="V1908" s="35">
        <v>120.418327669248</v>
      </c>
      <c r="W1908" s="35">
        <v>0.0</v>
      </c>
      <c r="X1908" s="35">
        <v>0.0</v>
      </c>
      <c r="Y1908" s="35">
        <v>4.648589551065604</v>
      </c>
      <c r="Z1908" s="35">
        <v>23.28741192201971</v>
      </c>
      <c r="AA1908" s="35">
        <v>120.418327669248</v>
      </c>
      <c r="AB1908" s="35">
        <v>0.0</v>
      </c>
      <c r="AC1908" s="35">
        <v>0.0</v>
      </c>
      <c r="AD1908" s="35">
        <v>7.446002699520022</v>
      </c>
      <c r="AE1908" s="35">
        <v>29.04623509939198</v>
      </c>
      <c r="AF1908" s="35">
        <v>95.3947707552</v>
      </c>
    </row>
    <row r="1909" ht="15.75" customHeight="1">
      <c r="A1909" s="35" t="s">
        <v>70</v>
      </c>
      <c r="B1909" s="35" t="s">
        <v>2052</v>
      </c>
      <c r="C1909" s="35">
        <v>12763.0</v>
      </c>
      <c r="D1909" s="35" t="s">
        <v>70</v>
      </c>
      <c r="F1909" s="35">
        <v>0.2494818119056573</v>
      </c>
      <c r="G1909" s="35">
        <v>0.1267274074983193</v>
      </c>
      <c r="H1909" s="35">
        <v>0.3762092194039766</v>
      </c>
      <c r="I1909" s="35">
        <v>46.23436387584</v>
      </c>
      <c r="J1909" s="35">
        <v>0.0</v>
      </c>
      <c r="K1909" s="35">
        <v>0.0</v>
      </c>
      <c r="L1909" s="35">
        <v>0.0</v>
      </c>
      <c r="M1909" s="35">
        <v>0.0</v>
      </c>
      <c r="N1909" s="35">
        <v>0.0</v>
      </c>
      <c r="O1909" s="35">
        <v>0.0</v>
      </c>
      <c r="P1909" s="35">
        <v>0.0</v>
      </c>
      <c r="R1909" s="35">
        <v>0.0</v>
      </c>
      <c r="S1909" s="35">
        <v>0.0</v>
      </c>
      <c r="T1909" s="35">
        <v>0.0</v>
      </c>
      <c r="U1909" s="35">
        <v>12.22220200126454</v>
      </c>
      <c r="V1909" s="35">
        <v>46.23436387584</v>
      </c>
      <c r="W1909" s="35">
        <v>0.0</v>
      </c>
      <c r="X1909" s="35">
        <v>0.0</v>
      </c>
      <c r="Y1909" s="35">
        <v>0.0</v>
      </c>
      <c r="Z1909" s="35">
        <v>7.043617997014996</v>
      </c>
      <c r="AA1909" s="35">
        <v>40.04890089984</v>
      </c>
      <c r="AB1909" s="35">
        <v>0.0</v>
      </c>
      <c r="AC1909" s="35">
        <v>0.0</v>
      </c>
      <c r="AD1909" s="35">
        <v>0.0</v>
      </c>
      <c r="AE1909" s="35">
        <v>2.708847380735999</v>
      </c>
      <c r="AF1909" s="35">
        <v>18.972204048</v>
      </c>
    </row>
    <row r="1910" ht="15.75" customHeight="1">
      <c r="A1910" s="35" t="s">
        <v>70</v>
      </c>
      <c r="B1910" s="35" t="s">
        <v>2053</v>
      </c>
      <c r="C1910" s="35">
        <v>12763.0</v>
      </c>
      <c r="D1910" s="35" t="s">
        <v>70</v>
      </c>
      <c r="F1910" s="35">
        <v>0.2854940480154044</v>
      </c>
      <c r="G1910" s="35">
        <v>0.2297640795758646</v>
      </c>
      <c r="H1910" s="35">
        <v>0.515258127591269</v>
      </c>
      <c r="I1910" s="35">
        <v>173.195517608064</v>
      </c>
      <c r="J1910" s="35">
        <v>0.0</v>
      </c>
      <c r="K1910" s="35">
        <v>0.0</v>
      </c>
      <c r="L1910" s="35">
        <v>0.0</v>
      </c>
      <c r="M1910" s="35">
        <v>0.0</v>
      </c>
      <c r="N1910" s="35">
        <v>0.0</v>
      </c>
      <c r="O1910" s="35">
        <v>0.0</v>
      </c>
      <c r="P1910" s="35">
        <v>0.0</v>
      </c>
      <c r="R1910" s="35">
        <v>0.0</v>
      </c>
      <c r="S1910" s="35">
        <v>0.0</v>
      </c>
      <c r="T1910" s="35">
        <v>0.0</v>
      </c>
      <c r="U1910" s="35">
        <v>0.7159319032319854</v>
      </c>
      <c r="V1910" s="35">
        <v>173.195517608064</v>
      </c>
      <c r="W1910" s="35">
        <v>0.0</v>
      </c>
      <c r="X1910" s="35">
        <v>0.0</v>
      </c>
      <c r="Y1910" s="35">
        <v>0.0</v>
      </c>
      <c r="Z1910" s="35">
        <v>0.1579505356799983</v>
      </c>
      <c r="AA1910" s="35">
        <v>101.073600641664</v>
      </c>
      <c r="AB1910" s="35">
        <v>0.0</v>
      </c>
      <c r="AC1910" s="35">
        <v>0.0</v>
      </c>
      <c r="AD1910" s="35">
        <v>0.0</v>
      </c>
      <c r="AE1910" s="35">
        <v>0.4054942926719797</v>
      </c>
      <c r="AF1910" s="35">
        <v>72.1219169664</v>
      </c>
    </row>
    <row r="1911" ht="15.75" customHeight="1">
      <c r="A1911" s="35" t="s">
        <v>70</v>
      </c>
      <c r="B1911" s="35" t="s">
        <v>2054</v>
      </c>
      <c r="C1911" s="35">
        <v>12763.0</v>
      </c>
      <c r="D1911" s="35" t="s">
        <v>70</v>
      </c>
      <c r="F1911" s="35">
        <v>0.5737174560311468</v>
      </c>
      <c r="G1911" s="35">
        <v>1.165177061923023</v>
      </c>
      <c r="H1911" s="35">
        <v>1.73889451795417</v>
      </c>
      <c r="I1911" s="35">
        <v>88.97071333248</v>
      </c>
      <c r="J1911" s="35">
        <v>0.0</v>
      </c>
      <c r="K1911" s="35">
        <v>0.0</v>
      </c>
      <c r="L1911" s="35">
        <v>0.0</v>
      </c>
      <c r="M1911" s="35">
        <v>0.0</v>
      </c>
      <c r="N1911" s="35">
        <v>0.0</v>
      </c>
      <c r="O1911" s="35">
        <v>0.0</v>
      </c>
      <c r="P1911" s="35">
        <v>0.0</v>
      </c>
      <c r="R1911" s="35">
        <v>0.0</v>
      </c>
      <c r="S1911" s="35">
        <v>0.0</v>
      </c>
      <c r="T1911" s="35">
        <v>0.0</v>
      </c>
      <c r="U1911" s="35">
        <v>47.14585718798588</v>
      </c>
      <c r="V1911" s="35">
        <v>88.97071333248</v>
      </c>
      <c r="W1911" s="35">
        <v>0.0</v>
      </c>
      <c r="X1911" s="35">
        <v>0.0</v>
      </c>
      <c r="Y1911" s="35">
        <v>0.0</v>
      </c>
      <c r="Z1911" s="35">
        <v>19.86060849131518</v>
      </c>
      <c r="AA1911" s="35">
        <v>42.768540275328</v>
      </c>
      <c r="AB1911" s="35">
        <v>0.0</v>
      </c>
      <c r="AC1911" s="35">
        <v>0.0</v>
      </c>
      <c r="AD1911" s="35">
        <v>0.0</v>
      </c>
      <c r="AE1911" s="35">
        <v>37.40243278463999</v>
      </c>
      <c r="AF1911" s="35">
        <v>81.73122048</v>
      </c>
    </row>
    <row r="1912" ht="15.75" customHeight="1">
      <c r="A1912" s="35" t="s">
        <v>70</v>
      </c>
      <c r="B1912" s="35" t="s">
        <v>2055</v>
      </c>
      <c r="C1912" s="35">
        <v>12763.0</v>
      </c>
      <c r="D1912" s="35" t="s">
        <v>70</v>
      </c>
      <c r="F1912" s="35">
        <v>0.6090775715939477</v>
      </c>
      <c r="G1912" s="35">
        <v>0.7178610607763278</v>
      </c>
      <c r="H1912" s="35">
        <v>1.326938632370276</v>
      </c>
      <c r="I1912" s="35">
        <v>134.612314857216</v>
      </c>
      <c r="J1912" s="35">
        <v>0.0</v>
      </c>
      <c r="K1912" s="35">
        <v>0.0</v>
      </c>
      <c r="L1912" s="35">
        <v>0.0</v>
      </c>
      <c r="M1912" s="35">
        <v>0.0</v>
      </c>
      <c r="N1912" s="35">
        <v>0.0</v>
      </c>
      <c r="O1912" s="35">
        <v>0.0</v>
      </c>
      <c r="P1912" s="35">
        <v>0.0</v>
      </c>
      <c r="R1912" s="35">
        <v>0.0</v>
      </c>
      <c r="S1912" s="35">
        <v>0.0</v>
      </c>
      <c r="T1912" s="35">
        <v>0.0</v>
      </c>
      <c r="U1912" s="35">
        <v>39.44076562960125</v>
      </c>
      <c r="V1912" s="35">
        <v>134.612314857216</v>
      </c>
      <c r="W1912" s="35">
        <v>0.0</v>
      </c>
      <c r="X1912" s="35">
        <v>0.0</v>
      </c>
      <c r="Y1912" s="35">
        <v>0.0</v>
      </c>
      <c r="Z1912" s="35">
        <v>20.34751651011067</v>
      </c>
      <c r="AA1912" s="35">
        <v>69.053548386816</v>
      </c>
      <c r="AB1912" s="35">
        <v>0.0</v>
      </c>
      <c r="AC1912" s="35">
        <v>0.0</v>
      </c>
      <c r="AD1912" s="35">
        <v>0.0</v>
      </c>
      <c r="AE1912" s="35">
        <v>23.80196834668795</v>
      </c>
      <c r="AF1912" s="35">
        <v>65.5587664704</v>
      </c>
    </row>
    <row r="1913" ht="15.75" customHeight="1">
      <c r="A1913" s="35" t="s">
        <v>70</v>
      </c>
      <c r="B1913" s="35" t="s">
        <v>2056</v>
      </c>
      <c r="C1913" s="35">
        <v>12763.0</v>
      </c>
      <c r="D1913" s="35" t="s">
        <v>70</v>
      </c>
      <c r="F1913" s="35">
        <v>0.03780544799206541</v>
      </c>
      <c r="G1913" s="35">
        <v>0.006524680482282275</v>
      </c>
      <c r="H1913" s="35">
        <v>0.04433012847434768</v>
      </c>
      <c r="I1913" s="35">
        <v>21.0860340768</v>
      </c>
      <c r="J1913" s="35">
        <v>0.0</v>
      </c>
      <c r="K1913" s="35">
        <v>0.0</v>
      </c>
      <c r="L1913" s="35">
        <v>0.0</v>
      </c>
      <c r="M1913" s="35">
        <v>0.0</v>
      </c>
      <c r="N1913" s="35">
        <v>0.0</v>
      </c>
      <c r="O1913" s="35">
        <v>0.0</v>
      </c>
      <c r="P1913" s="35">
        <v>0.0</v>
      </c>
      <c r="R1913" s="35">
        <v>0.0</v>
      </c>
      <c r="S1913" s="35">
        <v>0.0</v>
      </c>
      <c r="T1913" s="35">
        <v>0.0</v>
      </c>
      <c r="U1913" s="35">
        <v>0.0</v>
      </c>
      <c r="V1913" s="35">
        <v>21.0860340768</v>
      </c>
      <c r="W1913" s="35">
        <v>0.0</v>
      </c>
      <c r="X1913" s="35">
        <v>0.0</v>
      </c>
      <c r="Y1913" s="35">
        <v>0.0</v>
      </c>
      <c r="Z1913" s="35">
        <v>0.0</v>
      </c>
      <c r="AA1913" s="35">
        <v>17.171415072</v>
      </c>
      <c r="AB1913" s="35">
        <v>0.0</v>
      </c>
      <c r="AC1913" s="35">
        <v>0.0</v>
      </c>
      <c r="AD1913" s="35">
        <v>0.0</v>
      </c>
      <c r="AE1913" s="35">
        <v>0.0</v>
      </c>
      <c r="AF1913" s="35">
        <v>3.9146190048</v>
      </c>
    </row>
    <row r="1914" ht="15.75" customHeight="1">
      <c r="A1914" s="35" t="s">
        <v>70</v>
      </c>
      <c r="B1914" s="35" t="s">
        <v>2057</v>
      </c>
      <c r="C1914" s="35">
        <v>12763.0</v>
      </c>
      <c r="D1914" s="35" t="s">
        <v>70</v>
      </c>
      <c r="F1914" s="35">
        <v>0.0</v>
      </c>
      <c r="G1914" s="35">
        <v>0.01574707143333862</v>
      </c>
      <c r="H1914" s="35">
        <v>0.01574707143333862</v>
      </c>
      <c r="I1914" s="35">
        <v>6.2910360576</v>
      </c>
      <c r="J1914" s="35">
        <v>0.0</v>
      </c>
      <c r="K1914" s="35">
        <v>0.0</v>
      </c>
      <c r="L1914" s="35">
        <v>0.0</v>
      </c>
      <c r="M1914" s="35">
        <v>0.0</v>
      </c>
      <c r="N1914" s="35">
        <v>0.0</v>
      </c>
      <c r="O1914" s="35">
        <v>0.0</v>
      </c>
      <c r="P1914" s="35">
        <v>0.0</v>
      </c>
      <c r="R1914" s="35">
        <v>0.0</v>
      </c>
      <c r="S1914" s="35">
        <v>0.0</v>
      </c>
      <c r="T1914" s="35">
        <v>0.0</v>
      </c>
      <c r="U1914" s="35">
        <v>0.0</v>
      </c>
      <c r="V1914" s="35">
        <v>6.2910360576</v>
      </c>
      <c r="W1914" s="35">
        <v>0.0</v>
      </c>
      <c r="X1914" s="35">
        <v>0.0</v>
      </c>
      <c r="Y1914" s="35">
        <v>0.0</v>
      </c>
      <c r="Z1914" s="35">
        <v>0.0</v>
      </c>
      <c r="AA1914" s="35">
        <v>0.0</v>
      </c>
      <c r="AB1914" s="35">
        <v>0.0</v>
      </c>
      <c r="AC1914" s="35">
        <v>0.0</v>
      </c>
      <c r="AD1914" s="35">
        <v>0.0</v>
      </c>
      <c r="AE1914" s="35">
        <v>0.0</v>
      </c>
      <c r="AF1914" s="35">
        <v>6.2910360576</v>
      </c>
    </row>
    <row r="1915" ht="15.75" customHeight="1">
      <c r="A1915" s="35" t="s">
        <v>70</v>
      </c>
      <c r="B1915" s="35" t="s">
        <v>2058</v>
      </c>
      <c r="C1915" s="35">
        <v>12763.0</v>
      </c>
      <c r="D1915" s="35" t="s">
        <v>70</v>
      </c>
      <c r="F1915" s="35">
        <v>0.0112485842006373</v>
      </c>
      <c r="G1915" s="35">
        <v>9.189943542194381E-4</v>
      </c>
      <c r="H1915" s="35">
        <v>0.01216757855485674</v>
      </c>
      <c r="I1915" s="35">
        <v>7.300194144768</v>
      </c>
      <c r="J1915" s="35">
        <v>0.0</v>
      </c>
      <c r="K1915" s="35">
        <v>0.0</v>
      </c>
      <c r="L1915" s="35">
        <v>0.0</v>
      </c>
      <c r="M1915" s="35">
        <v>0.0</v>
      </c>
      <c r="N1915" s="35">
        <v>0.0</v>
      </c>
      <c r="O1915" s="35">
        <v>0.0</v>
      </c>
      <c r="P1915" s="35">
        <v>0.0</v>
      </c>
      <c r="R1915" s="35">
        <v>0.0</v>
      </c>
      <c r="S1915" s="35">
        <v>0.0</v>
      </c>
      <c r="T1915" s="35">
        <v>0.0</v>
      </c>
      <c r="U1915" s="35">
        <v>0.0</v>
      </c>
      <c r="V1915" s="35">
        <v>7.300194144768</v>
      </c>
      <c r="W1915" s="35">
        <v>0.0</v>
      </c>
      <c r="X1915" s="35">
        <v>0.0</v>
      </c>
      <c r="Y1915" s="35">
        <v>0.0</v>
      </c>
      <c r="Z1915" s="35">
        <v>0.0</v>
      </c>
      <c r="AA1915" s="35">
        <v>6.748824192768</v>
      </c>
      <c r="AB1915" s="35">
        <v>0.0</v>
      </c>
      <c r="AC1915" s="35">
        <v>0.0</v>
      </c>
      <c r="AD1915" s="35">
        <v>0.0</v>
      </c>
      <c r="AE1915" s="35">
        <v>0.0</v>
      </c>
      <c r="AF1915" s="35">
        <v>0.551369952</v>
      </c>
    </row>
    <row r="1916" ht="15.75" customHeight="1">
      <c r="A1916" s="35" t="s">
        <v>70</v>
      </c>
      <c r="B1916" s="35" t="s">
        <v>2059</v>
      </c>
      <c r="C1916" s="35">
        <v>12763.0</v>
      </c>
      <c r="D1916" s="35" t="s">
        <v>70</v>
      </c>
      <c r="F1916" s="35">
        <v>0.07008805153001886</v>
      </c>
      <c r="G1916" s="35">
        <v>0.05685925430106644</v>
      </c>
      <c r="H1916" s="35">
        <v>0.1269473058310853</v>
      </c>
      <c r="I1916" s="35">
        <v>69.080283998208</v>
      </c>
      <c r="J1916" s="35">
        <v>0.0</v>
      </c>
      <c r="K1916" s="35">
        <v>0.0</v>
      </c>
      <c r="L1916" s="35">
        <v>0.0</v>
      </c>
      <c r="M1916" s="35">
        <v>0.0</v>
      </c>
      <c r="N1916" s="35">
        <v>0.0</v>
      </c>
      <c r="O1916" s="35">
        <v>0.0</v>
      </c>
      <c r="P1916" s="35">
        <v>0.0</v>
      </c>
      <c r="R1916" s="35">
        <v>0.0</v>
      </c>
      <c r="S1916" s="35">
        <v>0.0</v>
      </c>
      <c r="T1916" s="35">
        <v>0.0</v>
      </c>
      <c r="U1916" s="35">
        <v>0.0</v>
      </c>
      <c r="V1916" s="35">
        <v>69.080283998208</v>
      </c>
      <c r="W1916" s="35">
        <v>0.0</v>
      </c>
      <c r="X1916" s="35">
        <v>0.0</v>
      </c>
      <c r="Y1916" s="35">
        <v>0.0</v>
      </c>
      <c r="Z1916" s="35">
        <v>0.0</v>
      </c>
      <c r="AA1916" s="35">
        <v>37.807237012608</v>
      </c>
      <c r="AB1916" s="35">
        <v>0.0</v>
      </c>
      <c r="AC1916" s="35">
        <v>0.0</v>
      </c>
      <c r="AD1916" s="35">
        <v>0.0</v>
      </c>
      <c r="AE1916" s="35">
        <v>0.0</v>
      </c>
      <c r="AF1916" s="35">
        <v>31.2730469856</v>
      </c>
    </row>
    <row r="1917" ht="15.75" customHeight="1">
      <c r="A1917" s="35" t="s">
        <v>70</v>
      </c>
      <c r="B1917" s="35" t="s">
        <v>2060</v>
      </c>
      <c r="C1917" s="35">
        <v>12763.0</v>
      </c>
      <c r="D1917" s="35" t="s">
        <v>70</v>
      </c>
      <c r="F1917" s="35">
        <v>0.05533105371484724</v>
      </c>
      <c r="G1917" s="35">
        <v>0.04373351482753096</v>
      </c>
      <c r="H1917" s="35">
        <v>0.09906456854237822</v>
      </c>
      <c r="I1917" s="35">
        <v>59.435867207808</v>
      </c>
      <c r="J1917" s="35">
        <v>0.0</v>
      </c>
      <c r="K1917" s="35">
        <v>0.0</v>
      </c>
      <c r="L1917" s="35">
        <v>0.0</v>
      </c>
      <c r="M1917" s="35">
        <v>0.0</v>
      </c>
      <c r="N1917" s="35">
        <v>0.0</v>
      </c>
      <c r="O1917" s="35">
        <v>0.0</v>
      </c>
      <c r="P1917" s="35">
        <v>0.0</v>
      </c>
      <c r="R1917" s="35">
        <v>0.0</v>
      </c>
      <c r="S1917" s="35">
        <v>0.0</v>
      </c>
      <c r="T1917" s="35">
        <v>0.0</v>
      </c>
      <c r="U1917" s="35">
        <v>0.0</v>
      </c>
      <c r="V1917" s="35">
        <v>59.435867207808</v>
      </c>
      <c r="W1917" s="35">
        <v>0.0</v>
      </c>
      <c r="X1917" s="35">
        <v>0.0</v>
      </c>
      <c r="Y1917" s="35">
        <v>0.0</v>
      </c>
      <c r="Z1917" s="35">
        <v>0.0</v>
      </c>
      <c r="AA1917" s="35">
        <v>33.197027044608</v>
      </c>
      <c r="AB1917" s="35">
        <v>0.0</v>
      </c>
      <c r="AC1917" s="35">
        <v>0.0</v>
      </c>
      <c r="AD1917" s="35">
        <v>0.0</v>
      </c>
      <c r="AE1917" s="35">
        <v>0.0</v>
      </c>
      <c r="AF1917" s="35">
        <v>26.2388401632</v>
      </c>
    </row>
    <row r="1918" ht="15.75" customHeight="1">
      <c r="A1918" s="35" t="s">
        <v>70</v>
      </c>
      <c r="B1918" s="35" t="s">
        <v>2061</v>
      </c>
      <c r="C1918" s="35">
        <v>12763.0</v>
      </c>
      <c r="D1918" s="35" t="s">
        <v>70</v>
      </c>
      <c r="F1918" s="35">
        <v>0.01286129279225602</v>
      </c>
      <c r="G1918" s="35">
        <v>0.07501751212547732</v>
      </c>
      <c r="H1918" s="35">
        <v>0.08787880491773334</v>
      </c>
      <c r="I1918" s="35">
        <v>6.2593138944</v>
      </c>
      <c r="J1918" s="35">
        <v>0.0</v>
      </c>
      <c r="K1918" s="35">
        <v>0.0</v>
      </c>
      <c r="L1918" s="35">
        <v>0.0</v>
      </c>
      <c r="M1918" s="35">
        <v>0.0</v>
      </c>
      <c r="N1918" s="35">
        <v>0.0</v>
      </c>
      <c r="O1918" s="35">
        <v>0.0</v>
      </c>
      <c r="P1918" s="35">
        <v>0.0</v>
      </c>
      <c r="R1918" s="35">
        <v>0.0</v>
      </c>
      <c r="S1918" s="35">
        <v>0.0</v>
      </c>
      <c r="T1918" s="35">
        <v>0.0</v>
      </c>
      <c r="U1918" s="35">
        <v>2.462403492863997</v>
      </c>
      <c r="V1918" s="35">
        <v>6.2593138944</v>
      </c>
      <c r="W1918" s="35">
        <v>0.0</v>
      </c>
      <c r="X1918" s="35">
        <v>0.0</v>
      </c>
      <c r="Y1918" s="35">
        <v>0.0</v>
      </c>
      <c r="Z1918" s="35">
        <v>0.7552608115046372</v>
      </c>
      <c r="AA1918" s="35">
        <v>1.7045459424</v>
      </c>
      <c r="AB1918" s="35">
        <v>0.0</v>
      </c>
      <c r="AC1918" s="35">
        <v>0.0</v>
      </c>
      <c r="AD1918" s="35">
        <v>0.0</v>
      </c>
      <c r="AE1918" s="35">
        <v>2.353055330303999</v>
      </c>
      <c r="AF1918" s="35">
        <v>5.1126330528</v>
      </c>
    </row>
    <row r="1919" ht="15.75" customHeight="1">
      <c r="A1919" s="35" t="s">
        <v>70</v>
      </c>
      <c r="B1919" s="35" t="s">
        <v>2062</v>
      </c>
      <c r="C1919" s="35">
        <v>12763.0</v>
      </c>
      <c r="D1919" s="35" t="s">
        <v>70</v>
      </c>
      <c r="F1919" s="35">
        <v>0.07206166382830262</v>
      </c>
      <c r="G1919" s="35">
        <v>0.04933609078921441</v>
      </c>
      <c r="H1919" s="35">
        <v>0.121397754617517</v>
      </c>
      <c r="I1919" s="35">
        <v>6.2985359808</v>
      </c>
      <c r="J1919" s="35">
        <v>0.0</v>
      </c>
      <c r="K1919" s="35">
        <v>0.0</v>
      </c>
      <c r="L1919" s="35">
        <v>0.0</v>
      </c>
      <c r="M1919" s="35">
        <v>0.0</v>
      </c>
      <c r="N1919" s="35">
        <v>0.0</v>
      </c>
      <c r="O1919" s="35">
        <v>0.0</v>
      </c>
      <c r="P1919" s="35">
        <v>0.0</v>
      </c>
      <c r="R1919" s="35">
        <v>0.0</v>
      </c>
      <c r="S1919" s="35">
        <v>0.0</v>
      </c>
      <c r="T1919" s="35">
        <v>0.5314314241152022</v>
      </c>
      <c r="U1919" s="35">
        <v>2.672855443077119</v>
      </c>
      <c r="V1919" s="35">
        <v>6.2985359808</v>
      </c>
      <c r="W1919" s="35">
        <v>0.0</v>
      </c>
      <c r="X1919" s="35">
        <v>0.0</v>
      </c>
      <c r="Y1919" s="35">
        <v>0.3386998331136004</v>
      </c>
      <c r="Z1919" s="35">
        <v>2.178786296655356</v>
      </c>
      <c r="AA1919" s="35">
        <v>4.3613309376</v>
      </c>
      <c r="AB1919" s="35">
        <v>0.0</v>
      </c>
      <c r="AC1919" s="35">
        <v>0.0</v>
      </c>
      <c r="AD1919" s="35">
        <v>0.0</v>
      </c>
      <c r="AE1919" s="35">
        <v>1.866712224384</v>
      </c>
      <c r="AF1919" s="35">
        <v>6.2985359808</v>
      </c>
    </row>
    <row r="1920" ht="15.75" customHeight="1">
      <c r="A1920" s="35" t="s">
        <v>70</v>
      </c>
      <c r="B1920" s="35" t="s">
        <v>2063</v>
      </c>
      <c r="C1920" s="35">
        <v>12763.0</v>
      </c>
      <c r="D1920" s="35" t="s">
        <v>70</v>
      </c>
      <c r="F1920" s="35">
        <v>1.633876706975703</v>
      </c>
      <c r="G1920" s="35">
        <v>2.326309446970851</v>
      </c>
      <c r="H1920" s="35">
        <v>3.960186153946554</v>
      </c>
      <c r="I1920" s="35">
        <v>380.470889344896</v>
      </c>
      <c r="J1920" s="35">
        <v>0.0</v>
      </c>
      <c r="K1920" s="35">
        <v>0.0</v>
      </c>
      <c r="L1920" s="35">
        <v>0.0</v>
      </c>
      <c r="M1920" s="35">
        <v>0.0</v>
      </c>
      <c r="N1920" s="35">
        <v>1.6325610336</v>
      </c>
      <c r="O1920" s="35">
        <v>1.6325610336</v>
      </c>
      <c r="P1920" s="35">
        <v>0.0</v>
      </c>
      <c r="R1920" s="35">
        <v>0.0</v>
      </c>
      <c r="S1920" s="35">
        <v>0.0</v>
      </c>
      <c r="T1920" s="35">
        <v>22.5294192724608</v>
      </c>
      <c r="U1920" s="35">
        <v>75.39243137072638</v>
      </c>
      <c r="V1920" s="35">
        <v>380.470889344896</v>
      </c>
      <c r="W1920" s="35">
        <v>0.0</v>
      </c>
      <c r="X1920" s="35">
        <v>0.0</v>
      </c>
      <c r="Y1920" s="35">
        <v>4.6367019216</v>
      </c>
      <c r="Z1920" s="35">
        <v>57.65293158008831</v>
      </c>
      <c r="AA1920" s="35">
        <v>162.359486464896</v>
      </c>
      <c r="AB1920" s="35">
        <v>0.0</v>
      </c>
      <c r="AC1920" s="35">
        <v>0.0</v>
      </c>
      <c r="AD1920" s="35">
        <v>9.619109035200008</v>
      </c>
      <c r="AE1920" s="35">
        <v>60.46489973260799</v>
      </c>
      <c r="AF1920" s="35">
        <v>218.11140288</v>
      </c>
    </row>
    <row r="1921" ht="15.75" customHeight="1">
      <c r="A1921" s="35" t="s">
        <v>70</v>
      </c>
      <c r="B1921" s="35" t="s">
        <v>2064</v>
      </c>
      <c r="C1921" s="35">
        <v>12763.0</v>
      </c>
      <c r="D1921" s="35" t="s">
        <v>70</v>
      </c>
      <c r="F1921" s="35">
        <v>0.001170798209166645</v>
      </c>
      <c r="G1921" s="35">
        <v>0.0</v>
      </c>
      <c r="H1921" s="35">
        <v>0.001170798209166645</v>
      </c>
      <c r="I1921" s="35">
        <v>0.70244496</v>
      </c>
      <c r="J1921" s="35">
        <v>0.0</v>
      </c>
      <c r="K1921" s="35">
        <v>0.0</v>
      </c>
      <c r="L1921" s="35">
        <v>0.0</v>
      </c>
      <c r="M1921" s="35">
        <v>0.0</v>
      </c>
      <c r="N1921" s="35">
        <v>0.0</v>
      </c>
      <c r="O1921" s="35">
        <v>0.0</v>
      </c>
      <c r="P1921" s="35">
        <v>0.0</v>
      </c>
      <c r="R1921" s="35">
        <v>0.0</v>
      </c>
      <c r="S1921" s="35">
        <v>0.0</v>
      </c>
      <c r="T1921" s="35">
        <v>0.0</v>
      </c>
      <c r="U1921" s="35">
        <v>0.0</v>
      </c>
      <c r="V1921" s="35">
        <v>0.70244496</v>
      </c>
      <c r="W1921" s="35">
        <v>0.0</v>
      </c>
      <c r="X1921" s="35">
        <v>0.0</v>
      </c>
      <c r="Y1921" s="35">
        <v>0.0</v>
      </c>
      <c r="Z1921" s="35">
        <v>0.0</v>
      </c>
      <c r="AA1921" s="35">
        <v>0.70244496</v>
      </c>
      <c r="AB1921" s="35">
        <v>0.0</v>
      </c>
      <c r="AC1921" s="35">
        <v>0.0</v>
      </c>
      <c r="AD1921" s="35">
        <v>0.0</v>
      </c>
      <c r="AE1921" s="35">
        <v>0.0</v>
      </c>
      <c r="AF1921" s="35">
        <v>0.0</v>
      </c>
    </row>
    <row r="1922" ht="15.75" customHeight="1">
      <c r="A1922" s="35" t="s">
        <v>70</v>
      </c>
      <c r="B1922" s="35" t="s">
        <v>2065</v>
      </c>
      <c r="C1922" s="35">
        <v>12763.0</v>
      </c>
      <c r="D1922" s="35" t="s">
        <v>70</v>
      </c>
      <c r="F1922" s="35">
        <v>0.00153641022924296</v>
      </c>
      <c r="G1922" s="35">
        <v>0.0</v>
      </c>
      <c r="H1922" s="35">
        <v>0.00153641022924296</v>
      </c>
      <c r="I1922" s="35">
        <v>0.92180156544</v>
      </c>
      <c r="J1922" s="35">
        <v>0.0</v>
      </c>
      <c r="K1922" s="35">
        <v>0.0</v>
      </c>
      <c r="L1922" s="35">
        <v>0.0</v>
      </c>
      <c r="M1922" s="35">
        <v>0.0</v>
      </c>
      <c r="N1922" s="35">
        <v>0.0</v>
      </c>
      <c r="O1922" s="35">
        <v>0.0</v>
      </c>
      <c r="P1922" s="35">
        <v>0.0</v>
      </c>
      <c r="R1922" s="35">
        <v>0.0</v>
      </c>
      <c r="S1922" s="35">
        <v>0.0</v>
      </c>
      <c r="T1922" s="35">
        <v>0.0</v>
      </c>
      <c r="U1922" s="35">
        <v>0.0</v>
      </c>
      <c r="V1922" s="35">
        <v>0.92180156544</v>
      </c>
      <c r="W1922" s="35">
        <v>0.0</v>
      </c>
      <c r="X1922" s="35">
        <v>0.0</v>
      </c>
      <c r="Y1922" s="35">
        <v>0.0</v>
      </c>
      <c r="Z1922" s="35">
        <v>0.0</v>
      </c>
      <c r="AA1922" s="35">
        <v>0.92180156544</v>
      </c>
      <c r="AB1922" s="35">
        <v>0.0</v>
      </c>
      <c r="AC1922" s="35">
        <v>0.0</v>
      </c>
      <c r="AD1922" s="35">
        <v>0.0</v>
      </c>
      <c r="AE1922" s="35">
        <v>0.0</v>
      </c>
      <c r="AF1922" s="35">
        <v>0.0</v>
      </c>
    </row>
    <row r="1923" ht="15.75" customHeight="1">
      <c r="A1923" s="35" t="s">
        <v>70</v>
      </c>
      <c r="B1923" s="35" t="s">
        <v>2066</v>
      </c>
      <c r="C1923" s="35">
        <v>12763.0</v>
      </c>
      <c r="D1923" s="35" t="s">
        <v>70</v>
      </c>
      <c r="F1923" s="35">
        <v>0.002117298396358321</v>
      </c>
      <c r="G1923" s="35">
        <v>0.0</v>
      </c>
      <c r="H1923" s="35">
        <v>0.002117298396358321</v>
      </c>
      <c r="I1923" s="35">
        <v>1.270317613824</v>
      </c>
      <c r="J1923" s="35">
        <v>0.0</v>
      </c>
      <c r="K1923" s="35">
        <v>0.0</v>
      </c>
      <c r="L1923" s="35">
        <v>0.0</v>
      </c>
      <c r="M1923" s="35">
        <v>0.0</v>
      </c>
      <c r="N1923" s="35">
        <v>0.0</v>
      </c>
      <c r="O1923" s="35">
        <v>0.0</v>
      </c>
      <c r="P1923" s="35">
        <v>0.0</v>
      </c>
      <c r="R1923" s="35">
        <v>0.0</v>
      </c>
      <c r="S1923" s="35">
        <v>0.0</v>
      </c>
      <c r="T1923" s="35">
        <v>0.0</v>
      </c>
      <c r="U1923" s="35">
        <v>0.0</v>
      </c>
      <c r="V1923" s="35">
        <v>1.270317613824</v>
      </c>
      <c r="W1923" s="35">
        <v>0.0</v>
      </c>
      <c r="X1923" s="35">
        <v>0.0</v>
      </c>
      <c r="Y1923" s="35">
        <v>0.0</v>
      </c>
      <c r="Z1923" s="35">
        <v>0.0</v>
      </c>
      <c r="AA1923" s="35">
        <v>1.270317613824</v>
      </c>
      <c r="AB1923" s="35">
        <v>0.0</v>
      </c>
      <c r="AC1923" s="35">
        <v>0.0</v>
      </c>
      <c r="AD1923" s="35">
        <v>0.0</v>
      </c>
      <c r="AE1923" s="35">
        <v>0.0</v>
      </c>
      <c r="AF1923" s="35">
        <v>0.0</v>
      </c>
    </row>
    <row r="1924" ht="15.75" customHeight="1">
      <c r="A1924" s="35" t="s">
        <v>70</v>
      </c>
      <c r="B1924" s="35" t="s">
        <v>2067</v>
      </c>
      <c r="C1924" s="35">
        <v>12763.0</v>
      </c>
      <c r="D1924" s="35" t="s">
        <v>70</v>
      </c>
      <c r="F1924" s="35">
        <v>0.2365286184817615</v>
      </c>
      <c r="G1924" s="35">
        <v>0.711838672164318</v>
      </c>
      <c r="H1924" s="35">
        <v>0.9483672906460794</v>
      </c>
      <c r="I1924" s="35">
        <v>39.192509430144</v>
      </c>
      <c r="J1924" s="35">
        <v>0.0</v>
      </c>
      <c r="K1924" s="35">
        <v>0.0</v>
      </c>
      <c r="L1924" s="35">
        <v>0.0</v>
      </c>
      <c r="M1924" s="35">
        <v>1.881932403456</v>
      </c>
      <c r="N1924" s="35">
        <v>0.0</v>
      </c>
      <c r="O1924" s="35">
        <v>0.0</v>
      </c>
      <c r="P1924" s="35">
        <v>0.0</v>
      </c>
      <c r="R1924" s="35">
        <v>0.0</v>
      </c>
      <c r="S1924" s="35">
        <v>0.0</v>
      </c>
      <c r="T1924" s="35">
        <v>8.076044692800004</v>
      </c>
      <c r="U1924" s="35">
        <v>15.02869239647999</v>
      </c>
      <c r="V1924" s="35">
        <v>39.192509430144</v>
      </c>
      <c r="W1924" s="35">
        <v>0.0</v>
      </c>
      <c r="X1924" s="35">
        <v>0.0</v>
      </c>
      <c r="Y1924" s="35">
        <v>0.0</v>
      </c>
      <c r="Z1924" s="35">
        <v>9.990680105871359</v>
      </c>
      <c r="AA1924" s="35">
        <v>13.114307574144</v>
      </c>
      <c r="AB1924" s="35">
        <v>0.0</v>
      </c>
      <c r="AC1924" s="35">
        <v>0.0</v>
      </c>
      <c r="AD1924" s="35">
        <v>5.619509441280004</v>
      </c>
      <c r="AE1924" s="35">
        <v>13.33078944825596</v>
      </c>
      <c r="AF1924" s="35">
        <v>26.2594380384</v>
      </c>
    </row>
    <row r="1925" ht="15.75" customHeight="1">
      <c r="A1925" s="35" t="s">
        <v>70</v>
      </c>
      <c r="B1925" s="35" t="s">
        <v>2068</v>
      </c>
      <c r="C1925" s="35">
        <v>12763.0</v>
      </c>
      <c r="D1925" s="35" t="s">
        <v>70</v>
      </c>
      <c r="F1925" s="35">
        <v>2.624877482188401</v>
      </c>
      <c r="G1925" s="35">
        <v>4.213590879414598</v>
      </c>
      <c r="H1925" s="35">
        <v>6.838468361603</v>
      </c>
      <c r="I1925" s="35">
        <v>843.047741265408</v>
      </c>
      <c r="J1925" s="35">
        <v>0.0</v>
      </c>
      <c r="K1925" s="35">
        <v>0.0</v>
      </c>
      <c r="L1925" s="35">
        <v>10.186801906176</v>
      </c>
      <c r="M1925" s="35">
        <v>8.786313615744</v>
      </c>
      <c r="N1925" s="35">
        <v>0.0</v>
      </c>
      <c r="O1925" s="35">
        <v>0.0</v>
      </c>
      <c r="P1925" s="35">
        <v>0.0</v>
      </c>
      <c r="R1925" s="35">
        <v>0.0</v>
      </c>
      <c r="S1925" s="35">
        <v>0.0</v>
      </c>
      <c r="T1925" s="35">
        <v>10.61639966016</v>
      </c>
      <c r="U1925" s="35">
        <v>310.5845051897542</v>
      </c>
      <c r="V1925" s="35">
        <v>843.047741265408</v>
      </c>
      <c r="W1925" s="35">
        <v>0.0</v>
      </c>
      <c r="X1925" s="35">
        <v>0.0</v>
      </c>
      <c r="Y1925" s="35">
        <v>3.938139481651201</v>
      </c>
      <c r="Z1925" s="35">
        <v>140.7758723446116</v>
      </c>
      <c r="AA1925" s="35">
        <v>235.528829069184</v>
      </c>
      <c r="AB1925" s="35">
        <v>0.0</v>
      </c>
      <c r="AC1925" s="35">
        <v>0.0</v>
      </c>
      <c r="AD1925" s="35">
        <v>10.04596590816</v>
      </c>
      <c r="AE1925" s="35">
        <v>113.0573418024959</v>
      </c>
      <c r="AF1925" s="35">
        <v>629.4259230336</v>
      </c>
    </row>
    <row r="1926" ht="15.75" customHeight="1">
      <c r="A1926" s="35" t="s">
        <v>70</v>
      </c>
      <c r="B1926" s="35" t="s">
        <v>2069</v>
      </c>
      <c r="C1926" s="35">
        <v>12763.0</v>
      </c>
      <c r="D1926" s="35" t="s">
        <v>70</v>
      </c>
      <c r="F1926" s="35">
        <v>8.292188290188044</v>
      </c>
      <c r="G1926" s="35">
        <v>10.62870404688829</v>
      </c>
      <c r="H1926" s="35">
        <v>18.92089233707633</v>
      </c>
      <c r="I1926" s="35">
        <v>34.66710583056</v>
      </c>
      <c r="J1926" s="35">
        <v>21.919572670464</v>
      </c>
      <c r="K1926" s="35">
        <v>14.202512698752</v>
      </c>
      <c r="L1926" s="35">
        <v>24.068932239744</v>
      </c>
      <c r="M1926" s="35">
        <v>18.8030789856</v>
      </c>
      <c r="N1926" s="35">
        <v>20.6019660672</v>
      </c>
      <c r="O1926" s="35">
        <v>20.6019660672</v>
      </c>
      <c r="P1926" s="35">
        <v>15.730179411744</v>
      </c>
      <c r="R1926" s="35">
        <v>18.804581841024</v>
      </c>
      <c r="S1926" s="35">
        <v>20.765087961408</v>
      </c>
      <c r="T1926" s="35">
        <v>23.8899304603008</v>
      </c>
      <c r="U1926" s="35">
        <v>27.2660786633088</v>
      </c>
      <c r="V1926" s="35">
        <v>34.66710583056</v>
      </c>
      <c r="W1926" s="35">
        <v>7.5479729472</v>
      </c>
      <c r="X1926" s="35">
        <v>13.719517285824</v>
      </c>
      <c r="Y1926" s="35">
        <v>18.77248877253121</v>
      </c>
      <c r="Z1926" s="35">
        <v>22.88162035966463</v>
      </c>
      <c r="AA1926" s="35">
        <v>28.844849601792</v>
      </c>
      <c r="AB1926" s="35">
        <v>11.1981030336</v>
      </c>
      <c r="AC1926" s="35">
        <v>16.6271054544</v>
      </c>
      <c r="AD1926" s="35">
        <v>21.05587469664</v>
      </c>
      <c r="AE1926" s="35">
        <v>22.7881847088</v>
      </c>
      <c r="AF1926" s="35">
        <v>25.4361868992</v>
      </c>
    </row>
    <row r="1927" ht="15.75" customHeight="1">
      <c r="A1927" s="35" t="s">
        <v>70</v>
      </c>
      <c r="B1927" s="35" t="s">
        <v>2070</v>
      </c>
      <c r="C1927" s="35">
        <v>12763.0</v>
      </c>
      <c r="D1927" s="35" t="s">
        <v>70</v>
      </c>
      <c r="F1927" s="35">
        <v>0.02371720174044492</v>
      </c>
      <c r="G1927" s="35">
        <v>0.02461906027413173</v>
      </c>
      <c r="H1927" s="35">
        <v>0.04833626201457664</v>
      </c>
      <c r="I1927" s="35">
        <v>14.730530976</v>
      </c>
      <c r="J1927" s="35">
        <v>0.0</v>
      </c>
      <c r="K1927" s="35">
        <v>0.0</v>
      </c>
      <c r="L1927" s="35">
        <v>0.0</v>
      </c>
      <c r="M1927" s="35">
        <v>0.0</v>
      </c>
      <c r="N1927" s="35">
        <v>0.0</v>
      </c>
      <c r="O1927" s="35">
        <v>0.0</v>
      </c>
      <c r="P1927" s="35">
        <v>0.0</v>
      </c>
      <c r="R1927" s="35">
        <v>0.0</v>
      </c>
      <c r="S1927" s="35">
        <v>0.0</v>
      </c>
      <c r="T1927" s="35">
        <v>0.0</v>
      </c>
      <c r="U1927" s="35">
        <v>1.522287760895999</v>
      </c>
      <c r="V1927" s="35">
        <v>14.730530976</v>
      </c>
      <c r="W1927" s="35">
        <v>0.0</v>
      </c>
      <c r="X1927" s="35">
        <v>0.0</v>
      </c>
      <c r="Y1927" s="35">
        <v>0.0</v>
      </c>
      <c r="Z1927" s="35">
        <v>0.0</v>
      </c>
      <c r="AA1927" s="35">
        <v>14.2296329952</v>
      </c>
      <c r="AB1927" s="35">
        <v>0.0</v>
      </c>
      <c r="AC1927" s="35">
        <v>0.0</v>
      </c>
      <c r="AD1927" s="35">
        <v>0.0</v>
      </c>
      <c r="AE1927" s="35">
        <v>1.330695942911996</v>
      </c>
      <c r="AF1927" s="35">
        <v>2.8109640384</v>
      </c>
    </row>
    <row r="1928" ht="15.75" customHeight="1">
      <c r="A1928" s="35" t="s">
        <v>70</v>
      </c>
      <c r="B1928" s="35" t="s">
        <v>2071</v>
      </c>
      <c r="C1928" s="35">
        <v>12763.0</v>
      </c>
      <c r="D1928" s="35" t="s">
        <v>70</v>
      </c>
      <c r="F1928" s="35">
        <v>0.01683359011471284</v>
      </c>
      <c r="G1928" s="35">
        <v>0.04970688841361945</v>
      </c>
      <c r="H1928" s="35">
        <v>0.06654047852833228</v>
      </c>
      <c r="I1928" s="35">
        <v>3.10827678336</v>
      </c>
      <c r="J1928" s="35">
        <v>0.0</v>
      </c>
      <c r="K1928" s="35">
        <v>0.0</v>
      </c>
      <c r="L1928" s="35">
        <v>0.0</v>
      </c>
      <c r="M1928" s="35">
        <v>1.4082810336</v>
      </c>
      <c r="N1928" s="35">
        <v>0.0</v>
      </c>
      <c r="O1928" s="35">
        <v>0.0</v>
      </c>
      <c r="P1928" s="35">
        <v>0.0</v>
      </c>
      <c r="R1928" s="35">
        <v>0.0</v>
      </c>
      <c r="S1928" s="35">
        <v>0.0</v>
      </c>
      <c r="T1928" s="35">
        <v>0.4202379216000002</v>
      </c>
      <c r="U1928" s="35">
        <v>1.70270823873024</v>
      </c>
      <c r="V1928" s="35">
        <v>3.10827678336</v>
      </c>
      <c r="W1928" s="35">
        <v>0.0</v>
      </c>
      <c r="X1928" s="35">
        <v>0.0</v>
      </c>
      <c r="Y1928" s="35">
        <v>0.0</v>
      </c>
      <c r="Z1928" s="35">
        <v>0.5422527726335958</v>
      </c>
      <c r="AA1928" s="35">
        <v>2.269582979328</v>
      </c>
      <c r="AB1928" s="35">
        <v>0.0</v>
      </c>
      <c r="AC1928" s="35">
        <v>0.0</v>
      </c>
      <c r="AD1928" s="35">
        <v>0.0</v>
      </c>
      <c r="AE1928" s="35">
        <v>1.559848739903999</v>
      </c>
      <c r="AF1928" s="35">
        <v>2.5539929856</v>
      </c>
    </row>
    <row r="1929" ht="15.75" customHeight="1">
      <c r="A1929" s="35" t="s">
        <v>70</v>
      </c>
      <c r="B1929" s="35" t="s">
        <v>2072</v>
      </c>
      <c r="C1929" s="35">
        <v>12763.0</v>
      </c>
      <c r="D1929" s="35" t="s">
        <v>70</v>
      </c>
      <c r="F1929" s="35">
        <v>0.0</v>
      </c>
      <c r="G1929" s="35">
        <v>0.01803986216387216</v>
      </c>
      <c r="H1929" s="35">
        <v>0.01803986216387216</v>
      </c>
      <c r="I1929" s="35">
        <v>10.823393952</v>
      </c>
      <c r="J1929" s="35">
        <v>0.0</v>
      </c>
      <c r="K1929" s="35">
        <v>0.0</v>
      </c>
      <c r="L1929" s="35">
        <v>0.0</v>
      </c>
      <c r="M1929" s="35">
        <v>0.0</v>
      </c>
      <c r="N1929" s="35">
        <v>0.0</v>
      </c>
      <c r="O1929" s="35">
        <v>0.0</v>
      </c>
      <c r="P1929" s="35">
        <v>0.0</v>
      </c>
      <c r="R1929" s="35">
        <v>0.0</v>
      </c>
      <c r="S1929" s="35">
        <v>0.0</v>
      </c>
      <c r="T1929" s="35">
        <v>0.0</v>
      </c>
      <c r="U1929" s="35">
        <v>0.0</v>
      </c>
      <c r="V1929" s="35">
        <v>10.823393952</v>
      </c>
      <c r="W1929" s="35">
        <v>0.0</v>
      </c>
      <c r="X1929" s="35">
        <v>0.0</v>
      </c>
      <c r="Y1929" s="35">
        <v>0.0</v>
      </c>
      <c r="Z1929" s="35">
        <v>0.0</v>
      </c>
      <c r="AA1929" s="35">
        <v>0.0</v>
      </c>
      <c r="AB1929" s="35">
        <v>0.0</v>
      </c>
      <c r="AC1929" s="35">
        <v>0.0</v>
      </c>
      <c r="AD1929" s="35">
        <v>0.0</v>
      </c>
      <c r="AE1929" s="35">
        <v>0.0</v>
      </c>
      <c r="AF1929" s="35">
        <v>10.823393952</v>
      </c>
    </row>
    <row r="1930" ht="15.75" customHeight="1">
      <c r="A1930" s="35" t="s">
        <v>70</v>
      </c>
      <c r="B1930" s="35" t="s">
        <v>2073</v>
      </c>
      <c r="C1930" s="35">
        <v>12763.0</v>
      </c>
      <c r="D1930" s="35" t="s">
        <v>70</v>
      </c>
      <c r="F1930" s="35">
        <v>0.0</v>
      </c>
      <c r="G1930" s="35">
        <v>0.01334061010272736</v>
      </c>
      <c r="H1930" s="35">
        <v>0.01334061010272736</v>
      </c>
      <c r="I1930" s="35">
        <v>8.0039790432</v>
      </c>
      <c r="J1930" s="35">
        <v>0.0</v>
      </c>
      <c r="K1930" s="35">
        <v>0.0</v>
      </c>
      <c r="L1930" s="35">
        <v>0.0</v>
      </c>
      <c r="M1930" s="35">
        <v>0.0</v>
      </c>
      <c r="N1930" s="35">
        <v>0.0</v>
      </c>
      <c r="O1930" s="35">
        <v>0.0</v>
      </c>
      <c r="P1930" s="35">
        <v>0.0</v>
      </c>
      <c r="R1930" s="35">
        <v>0.0</v>
      </c>
      <c r="S1930" s="35">
        <v>0.0</v>
      </c>
      <c r="T1930" s="35">
        <v>0.0</v>
      </c>
      <c r="U1930" s="35">
        <v>0.0</v>
      </c>
      <c r="V1930" s="35">
        <v>8.0039790432</v>
      </c>
      <c r="W1930" s="35">
        <v>0.0</v>
      </c>
      <c r="X1930" s="35">
        <v>0.0</v>
      </c>
      <c r="Y1930" s="35">
        <v>0.0</v>
      </c>
      <c r="Z1930" s="35">
        <v>0.0</v>
      </c>
      <c r="AA1930" s="35">
        <v>0.0</v>
      </c>
      <c r="AB1930" s="35">
        <v>0.0</v>
      </c>
      <c r="AC1930" s="35">
        <v>0.0</v>
      </c>
      <c r="AD1930" s="35">
        <v>0.0</v>
      </c>
      <c r="AE1930" s="35">
        <v>0.0</v>
      </c>
      <c r="AF1930" s="35">
        <v>8.0039790432</v>
      </c>
    </row>
    <row r="1931" ht="15.75" customHeight="1">
      <c r="A1931" s="35" t="s">
        <v>70</v>
      </c>
      <c r="B1931" s="35" t="s">
        <v>2074</v>
      </c>
      <c r="C1931" s="35">
        <v>12763.0</v>
      </c>
      <c r="D1931" s="35" t="s">
        <v>70</v>
      </c>
      <c r="F1931" s="35">
        <v>0.0</v>
      </c>
      <c r="G1931" s="35">
        <v>0.0124434467240556</v>
      </c>
      <c r="H1931" s="35">
        <v>0.0124434467240556</v>
      </c>
      <c r="I1931" s="35">
        <v>7.4657070432</v>
      </c>
      <c r="J1931" s="35">
        <v>0.0</v>
      </c>
      <c r="K1931" s="35">
        <v>0.0</v>
      </c>
      <c r="L1931" s="35">
        <v>0.0</v>
      </c>
      <c r="M1931" s="35">
        <v>0.0</v>
      </c>
      <c r="N1931" s="35">
        <v>0.0</v>
      </c>
      <c r="O1931" s="35">
        <v>0.0</v>
      </c>
      <c r="P1931" s="35">
        <v>0.0</v>
      </c>
      <c r="R1931" s="35">
        <v>0.0</v>
      </c>
      <c r="S1931" s="35">
        <v>0.0</v>
      </c>
      <c r="T1931" s="35">
        <v>0.0</v>
      </c>
      <c r="U1931" s="35">
        <v>0.0</v>
      </c>
      <c r="V1931" s="35">
        <v>7.4657070432</v>
      </c>
      <c r="W1931" s="35">
        <v>0.0</v>
      </c>
      <c r="X1931" s="35">
        <v>0.0</v>
      </c>
      <c r="Y1931" s="35">
        <v>0.0</v>
      </c>
      <c r="Z1931" s="35">
        <v>0.0</v>
      </c>
      <c r="AA1931" s="35">
        <v>0.0</v>
      </c>
      <c r="AB1931" s="35">
        <v>0.0</v>
      </c>
      <c r="AC1931" s="35">
        <v>0.0</v>
      </c>
      <c r="AD1931" s="35">
        <v>0.0</v>
      </c>
      <c r="AE1931" s="35">
        <v>0.0</v>
      </c>
      <c r="AF1931" s="35">
        <v>7.4657070432</v>
      </c>
    </row>
    <row r="1932" ht="15.75" customHeight="1">
      <c r="A1932" s="35" t="s">
        <v>70</v>
      </c>
      <c r="B1932" s="35" t="s">
        <v>2075</v>
      </c>
      <c r="C1932" s="35">
        <v>12763.0</v>
      </c>
      <c r="D1932" s="35" t="s">
        <v>70</v>
      </c>
      <c r="F1932" s="35">
        <v>0.1020624471495169</v>
      </c>
      <c r="G1932" s="35">
        <v>0.4853670326609489</v>
      </c>
      <c r="H1932" s="35">
        <v>0.5874294798104658</v>
      </c>
      <c r="I1932" s="35">
        <v>113.394628779264</v>
      </c>
      <c r="J1932" s="35">
        <v>0.0</v>
      </c>
      <c r="K1932" s="35">
        <v>0.0</v>
      </c>
      <c r="L1932" s="35">
        <v>0.0</v>
      </c>
      <c r="M1932" s="35">
        <v>0.0</v>
      </c>
      <c r="N1932" s="35">
        <v>0.0</v>
      </c>
      <c r="O1932" s="35">
        <v>0.0</v>
      </c>
      <c r="P1932" s="35">
        <v>0.0</v>
      </c>
      <c r="R1932" s="35">
        <v>0.0</v>
      </c>
      <c r="S1932" s="35">
        <v>0.0</v>
      </c>
      <c r="T1932" s="35">
        <v>0.0</v>
      </c>
      <c r="U1932" s="35">
        <v>27.951210068544</v>
      </c>
      <c r="V1932" s="35">
        <v>113.394628779264</v>
      </c>
      <c r="W1932" s="35">
        <v>0.0</v>
      </c>
      <c r="X1932" s="35">
        <v>0.0</v>
      </c>
      <c r="Y1932" s="35">
        <v>0.0</v>
      </c>
      <c r="Z1932" s="35">
        <v>0.0</v>
      </c>
      <c r="AA1932" s="35">
        <v>37.895739694848</v>
      </c>
      <c r="AB1932" s="35">
        <v>0.0</v>
      </c>
      <c r="AC1932" s="35">
        <v>0.0</v>
      </c>
      <c r="AD1932" s="35">
        <v>0.0</v>
      </c>
      <c r="AE1932" s="35">
        <v>19.00744076851193</v>
      </c>
      <c r="AF1932" s="35">
        <v>106.4946750336</v>
      </c>
    </row>
    <row r="1933" ht="15.75" customHeight="1">
      <c r="A1933" s="35" t="s">
        <v>70</v>
      </c>
      <c r="B1933" s="35" t="s">
        <v>2076</v>
      </c>
      <c r="C1933" s="35">
        <v>12763.0</v>
      </c>
      <c r="D1933" s="35" t="s">
        <v>70</v>
      </c>
      <c r="F1933" s="35">
        <v>0.008579114042588147</v>
      </c>
      <c r="G1933" s="35">
        <v>0.0</v>
      </c>
      <c r="H1933" s="35">
        <v>0.008579114042588147</v>
      </c>
      <c r="I1933" s="35">
        <v>5.147219540736</v>
      </c>
      <c r="J1933" s="35">
        <v>0.0</v>
      </c>
      <c r="K1933" s="35">
        <v>0.0</v>
      </c>
      <c r="L1933" s="35">
        <v>0.0</v>
      </c>
      <c r="M1933" s="35">
        <v>0.0</v>
      </c>
      <c r="N1933" s="35">
        <v>0.0</v>
      </c>
      <c r="O1933" s="35">
        <v>0.0</v>
      </c>
      <c r="P1933" s="35">
        <v>0.0</v>
      </c>
      <c r="R1933" s="35">
        <v>0.0</v>
      </c>
      <c r="S1933" s="35">
        <v>0.0</v>
      </c>
      <c r="T1933" s="35">
        <v>0.0</v>
      </c>
      <c r="U1933" s="35">
        <v>0.0</v>
      </c>
      <c r="V1933" s="35">
        <v>5.147219540736</v>
      </c>
      <c r="W1933" s="35">
        <v>0.0</v>
      </c>
      <c r="X1933" s="35">
        <v>0.0</v>
      </c>
      <c r="Y1933" s="35">
        <v>0.0</v>
      </c>
      <c r="Z1933" s="35">
        <v>0.0</v>
      </c>
      <c r="AA1933" s="35">
        <v>5.147219540736</v>
      </c>
      <c r="AB1933" s="35">
        <v>0.0</v>
      </c>
      <c r="AC1933" s="35">
        <v>0.0</v>
      </c>
      <c r="AD1933" s="35">
        <v>0.0</v>
      </c>
      <c r="AE1933" s="35">
        <v>0.0</v>
      </c>
      <c r="AF1933" s="35">
        <v>0.0</v>
      </c>
    </row>
    <row r="1934" ht="15.75" customHeight="1">
      <c r="A1934" s="35" t="s">
        <v>70</v>
      </c>
      <c r="B1934" s="35" t="s">
        <v>2077</v>
      </c>
      <c r="C1934" s="35">
        <v>12763.0</v>
      </c>
      <c r="D1934" s="35" t="s">
        <v>70</v>
      </c>
      <c r="F1934" s="35">
        <v>1.474581240084258</v>
      </c>
      <c r="G1934" s="35">
        <v>1.510144066721925</v>
      </c>
      <c r="H1934" s="35">
        <v>2.984725306806182</v>
      </c>
      <c r="I1934" s="35">
        <v>153.944253977472</v>
      </c>
      <c r="J1934" s="35">
        <v>0.0</v>
      </c>
      <c r="K1934" s="35">
        <v>0.0</v>
      </c>
      <c r="L1934" s="35">
        <v>0.0</v>
      </c>
      <c r="M1934" s="35">
        <v>0.0</v>
      </c>
      <c r="N1934" s="35">
        <v>0.0</v>
      </c>
      <c r="O1934" s="35">
        <v>0.0</v>
      </c>
      <c r="P1934" s="35">
        <v>0.0</v>
      </c>
      <c r="R1934" s="35">
        <v>0.0</v>
      </c>
      <c r="S1934" s="35">
        <v>0.0</v>
      </c>
      <c r="T1934" s="35">
        <v>20.49880279345925</v>
      </c>
      <c r="U1934" s="35">
        <v>57.04770478724334</v>
      </c>
      <c r="V1934" s="35">
        <v>153.944253977472</v>
      </c>
      <c r="W1934" s="35">
        <v>0.0</v>
      </c>
      <c r="X1934" s="35">
        <v>0.0</v>
      </c>
      <c r="Y1934" s="35">
        <v>6.311870700710419</v>
      </c>
      <c r="Z1934" s="35">
        <v>36.48136025479678</v>
      </c>
      <c r="AA1934" s="35">
        <v>89.08397365593599</v>
      </c>
      <c r="AB1934" s="35">
        <v>0.0</v>
      </c>
      <c r="AC1934" s="35">
        <v>0.0</v>
      </c>
      <c r="AD1934" s="35">
        <v>9.970146708480002</v>
      </c>
      <c r="AE1934" s="35">
        <v>38.87971598246398</v>
      </c>
      <c r="AF1934" s="35">
        <v>80.79417864</v>
      </c>
    </row>
    <row r="1935" ht="15.75" customHeight="1">
      <c r="A1935" s="35" t="s">
        <v>70</v>
      </c>
      <c r="B1935" s="35" t="s">
        <v>2078</v>
      </c>
      <c r="C1935" s="35">
        <v>12763.0</v>
      </c>
      <c r="D1935" s="35" t="s">
        <v>70</v>
      </c>
      <c r="F1935" s="35">
        <v>0.1498500028454801</v>
      </c>
      <c r="G1935" s="35">
        <v>1.262243380864521</v>
      </c>
      <c r="H1935" s="35">
        <v>1.412093383710001</v>
      </c>
      <c r="I1935" s="35">
        <v>363.1345649568</v>
      </c>
      <c r="J1935" s="35">
        <v>0.0</v>
      </c>
      <c r="K1935" s="35">
        <v>0.0</v>
      </c>
      <c r="L1935" s="35">
        <v>0.0</v>
      </c>
      <c r="M1935" s="35">
        <v>0.0</v>
      </c>
      <c r="N1935" s="35">
        <v>0.0</v>
      </c>
      <c r="O1935" s="35">
        <v>0.0</v>
      </c>
      <c r="P1935" s="35">
        <v>0.0</v>
      </c>
      <c r="R1935" s="35">
        <v>0.0</v>
      </c>
      <c r="S1935" s="35">
        <v>0.0</v>
      </c>
      <c r="T1935" s="35">
        <v>0.0</v>
      </c>
      <c r="U1935" s="35">
        <v>0.446749970688</v>
      </c>
      <c r="V1935" s="35">
        <v>363.1345649568</v>
      </c>
      <c r="W1935" s="35">
        <v>0.0</v>
      </c>
      <c r="X1935" s="35">
        <v>0.0</v>
      </c>
      <c r="Y1935" s="35">
        <v>0.0</v>
      </c>
      <c r="Z1935" s="35">
        <v>0.0</v>
      </c>
      <c r="AA1935" s="35">
        <v>40.86194783731199</v>
      </c>
      <c r="AB1935" s="35">
        <v>0.0</v>
      </c>
      <c r="AC1935" s="35">
        <v>0.0</v>
      </c>
      <c r="AD1935" s="35">
        <v>0.0</v>
      </c>
      <c r="AE1935" s="35">
        <v>0.3999920762879991</v>
      </c>
      <c r="AF1935" s="35">
        <v>327.0235830624</v>
      </c>
    </row>
    <row r="1936" ht="15.75" customHeight="1">
      <c r="A1936" s="35" t="s">
        <v>70</v>
      </c>
      <c r="B1936" s="35" t="s">
        <v>2079</v>
      </c>
      <c r="C1936" s="35">
        <v>12763.0</v>
      </c>
      <c r="D1936" s="35" t="s">
        <v>70</v>
      </c>
      <c r="F1936" s="35">
        <v>0.0</v>
      </c>
      <c r="G1936" s="35">
        <v>0.01608664777216588</v>
      </c>
      <c r="H1936" s="35">
        <v>0.01608664777216588</v>
      </c>
      <c r="I1936" s="35">
        <v>9.6515219808</v>
      </c>
      <c r="J1936" s="35">
        <v>0.0</v>
      </c>
      <c r="K1936" s="35">
        <v>0.0</v>
      </c>
      <c r="L1936" s="35">
        <v>0.0</v>
      </c>
      <c r="M1936" s="35">
        <v>0.0</v>
      </c>
      <c r="N1936" s="35">
        <v>0.0</v>
      </c>
      <c r="O1936" s="35">
        <v>0.0</v>
      </c>
      <c r="P1936" s="35">
        <v>0.0</v>
      </c>
      <c r="R1936" s="35">
        <v>0.0</v>
      </c>
      <c r="S1936" s="35">
        <v>0.0</v>
      </c>
      <c r="T1936" s="35">
        <v>0.0</v>
      </c>
      <c r="U1936" s="35">
        <v>0.0</v>
      </c>
      <c r="V1936" s="35">
        <v>9.6515219808</v>
      </c>
      <c r="W1936" s="35">
        <v>0.0</v>
      </c>
      <c r="X1936" s="35">
        <v>0.0</v>
      </c>
      <c r="Y1936" s="35">
        <v>0.0</v>
      </c>
      <c r="Z1936" s="35">
        <v>0.0</v>
      </c>
      <c r="AA1936" s="35">
        <v>0.0</v>
      </c>
      <c r="AB1936" s="35">
        <v>0.0</v>
      </c>
      <c r="AC1936" s="35">
        <v>0.0</v>
      </c>
      <c r="AD1936" s="35">
        <v>0.0</v>
      </c>
      <c r="AE1936" s="35">
        <v>0.0</v>
      </c>
      <c r="AF1936" s="35">
        <v>9.6515219808</v>
      </c>
    </row>
    <row r="1937" ht="15.75" customHeight="1">
      <c r="A1937" s="35" t="s">
        <v>70</v>
      </c>
      <c r="B1937" s="35" t="s">
        <v>2080</v>
      </c>
      <c r="C1937" s="35">
        <v>12763.0</v>
      </c>
      <c r="D1937" s="35" t="s">
        <v>70</v>
      </c>
      <c r="F1937" s="35">
        <v>0.07160264992319955</v>
      </c>
      <c r="G1937" s="35">
        <v>0.04503102241121202</v>
      </c>
      <c r="H1937" s="35">
        <v>0.1166336723344116</v>
      </c>
      <c r="I1937" s="35">
        <v>2.573616229632</v>
      </c>
      <c r="J1937" s="35">
        <v>0.0</v>
      </c>
      <c r="K1937" s="35">
        <v>0.5402786780159999</v>
      </c>
      <c r="L1937" s="35">
        <v>0.0</v>
      </c>
      <c r="M1937" s="35">
        <v>0.0</v>
      </c>
      <c r="N1937" s="35">
        <v>0.7307760096</v>
      </c>
      <c r="O1937" s="35">
        <v>0.7307760096</v>
      </c>
      <c r="P1937" s="35">
        <v>0.0</v>
      </c>
      <c r="R1937" s="35">
        <v>0.0</v>
      </c>
      <c r="S1937" s="35">
        <v>0.0</v>
      </c>
      <c r="T1937" s="35">
        <v>0.6644599661952</v>
      </c>
      <c r="U1937" s="35">
        <v>0.9906522096844799</v>
      </c>
      <c r="V1937" s="35">
        <v>2.573616229632</v>
      </c>
      <c r="W1937" s="35">
        <v>0.0</v>
      </c>
      <c r="X1937" s="35">
        <v>0.0</v>
      </c>
      <c r="Y1937" s="35">
        <v>0.540549967104</v>
      </c>
      <c r="Z1937" s="35">
        <v>0.9475166992435192</v>
      </c>
      <c r="AA1937" s="35">
        <v>2.573616229632</v>
      </c>
      <c r="AB1937" s="35">
        <v>0.0</v>
      </c>
      <c r="AC1937" s="35">
        <v>0.0</v>
      </c>
      <c r="AD1937" s="35">
        <v>0.4920003446400001</v>
      </c>
      <c r="AE1937" s="35">
        <v>0.7309256492159999</v>
      </c>
      <c r="AF1937" s="35">
        <v>1.0017959616</v>
      </c>
    </row>
    <row r="1938" ht="15.75" customHeight="1">
      <c r="A1938" s="35" t="s">
        <v>70</v>
      </c>
      <c r="B1938" s="35" t="s">
        <v>2081</v>
      </c>
      <c r="C1938" s="35">
        <v>12763.0</v>
      </c>
      <c r="D1938" s="35" t="s">
        <v>70</v>
      </c>
      <c r="F1938" s="35">
        <v>0.8017150834167887</v>
      </c>
      <c r="G1938" s="35">
        <v>0.9570756344941671</v>
      </c>
      <c r="H1938" s="35">
        <v>1.758790717910956</v>
      </c>
      <c r="I1938" s="35">
        <v>130.415253768576</v>
      </c>
      <c r="J1938" s="35">
        <v>0.0</v>
      </c>
      <c r="K1938" s="35">
        <v>0.0</v>
      </c>
      <c r="L1938" s="35">
        <v>0.0</v>
      </c>
      <c r="M1938" s="35">
        <v>0.0</v>
      </c>
      <c r="N1938" s="35">
        <v>0.0</v>
      </c>
      <c r="O1938" s="35">
        <v>0.0</v>
      </c>
      <c r="P1938" s="35">
        <v>0.0</v>
      </c>
      <c r="R1938" s="35">
        <v>0.0</v>
      </c>
      <c r="S1938" s="35">
        <v>0.0</v>
      </c>
      <c r="T1938" s="35">
        <v>0.0</v>
      </c>
      <c r="U1938" s="35">
        <v>51.09979658918395</v>
      </c>
      <c r="V1938" s="35">
        <v>130.415253768576</v>
      </c>
      <c r="W1938" s="35">
        <v>0.0</v>
      </c>
      <c r="X1938" s="35">
        <v>0.0</v>
      </c>
      <c r="Y1938" s="35">
        <v>0.0</v>
      </c>
      <c r="Z1938" s="35">
        <v>28.29265564866047</v>
      </c>
      <c r="AA1938" s="35">
        <v>123.811158715776</v>
      </c>
      <c r="AB1938" s="35">
        <v>0.0</v>
      </c>
      <c r="AC1938" s="35">
        <v>0.0</v>
      </c>
      <c r="AD1938" s="35">
        <v>0.0</v>
      </c>
      <c r="AE1938" s="35">
        <v>42.16763243347196</v>
      </c>
      <c r="AF1938" s="35">
        <v>60.7294080288</v>
      </c>
    </row>
    <row r="1939" ht="15.75" customHeight="1">
      <c r="A1939" s="35" t="s">
        <v>70</v>
      </c>
      <c r="B1939" s="35" t="s">
        <v>2082</v>
      </c>
      <c r="C1939" s="35">
        <v>12763.0</v>
      </c>
      <c r="D1939" s="35" t="s">
        <v>70</v>
      </c>
      <c r="F1939" s="35">
        <v>88.63481541449195</v>
      </c>
      <c r="G1939" s="35">
        <v>164.6193680090808</v>
      </c>
      <c r="H1939" s="35">
        <v>253.2541834235728</v>
      </c>
      <c r="I1939" s="35">
        <v>887.4647682485761</v>
      </c>
      <c r="J1939" s="35">
        <v>134.03083684032</v>
      </c>
      <c r="K1939" s="35">
        <v>154.790651530368</v>
      </c>
      <c r="L1939" s="35">
        <v>534.800528849664</v>
      </c>
      <c r="M1939" s="35">
        <v>253.191291744384</v>
      </c>
      <c r="N1939" s="35">
        <v>0.0</v>
      </c>
      <c r="O1939" s="35">
        <v>0.0</v>
      </c>
      <c r="P1939" s="35">
        <v>131.994768634848</v>
      </c>
      <c r="R1939" s="35">
        <v>249.8442238656</v>
      </c>
      <c r="S1939" s="35">
        <v>368.586371809152</v>
      </c>
      <c r="T1939" s="35">
        <v>496.8101246217984</v>
      </c>
      <c r="U1939" s="35">
        <v>558.2663260789708</v>
      </c>
      <c r="V1939" s="35">
        <v>887.4647682485761</v>
      </c>
      <c r="W1939" s="35">
        <v>79.65813333542401</v>
      </c>
      <c r="X1939" s="35">
        <v>132.505221840768</v>
      </c>
      <c r="Y1939" s="35">
        <v>210.4449097588992</v>
      </c>
      <c r="Z1939" s="35">
        <v>271.2004737303859</v>
      </c>
      <c r="AA1939" s="35">
        <v>398.717624745216</v>
      </c>
      <c r="AB1939" s="35">
        <v>150.6731520672</v>
      </c>
      <c r="AC1939" s="35">
        <v>244.8972260784</v>
      </c>
      <c r="AD1939" s="35">
        <v>355.4000054035201</v>
      </c>
      <c r="AE1939" s="35">
        <v>459.9046622983679</v>
      </c>
      <c r="AF1939" s="35">
        <v>715.0149748224</v>
      </c>
    </row>
    <row r="1940" ht="15.75" customHeight="1">
      <c r="A1940" s="35" t="s">
        <v>70</v>
      </c>
      <c r="B1940" s="35" t="s">
        <v>2083</v>
      </c>
      <c r="C1940" s="35">
        <v>12763.0</v>
      </c>
      <c r="D1940" s="35" t="s">
        <v>70</v>
      </c>
      <c r="F1940" s="35">
        <v>0.0</v>
      </c>
      <c r="G1940" s="35">
        <v>0.01371445808261988</v>
      </c>
      <c r="H1940" s="35">
        <v>0.01371445808261988</v>
      </c>
      <c r="I1940" s="35">
        <v>7.9759530144</v>
      </c>
      <c r="J1940" s="35">
        <v>0.0</v>
      </c>
      <c r="K1940" s="35">
        <v>0.0</v>
      </c>
      <c r="L1940" s="35">
        <v>0.0</v>
      </c>
      <c r="M1940" s="35">
        <v>0.0</v>
      </c>
      <c r="N1940" s="35">
        <v>0.0</v>
      </c>
      <c r="O1940" s="35">
        <v>0.0</v>
      </c>
      <c r="P1940" s="35">
        <v>0.0</v>
      </c>
      <c r="R1940" s="35">
        <v>0.0</v>
      </c>
      <c r="S1940" s="35">
        <v>0.0</v>
      </c>
      <c r="T1940" s="35">
        <v>0.0</v>
      </c>
      <c r="U1940" s="35">
        <v>0.0</v>
      </c>
      <c r="V1940" s="35">
        <v>7.9759530144</v>
      </c>
      <c r="W1940" s="35">
        <v>0.0</v>
      </c>
      <c r="X1940" s="35">
        <v>0.0</v>
      </c>
      <c r="Y1940" s="35">
        <v>0.0</v>
      </c>
      <c r="Z1940" s="35">
        <v>0.0</v>
      </c>
      <c r="AA1940" s="35">
        <v>0.0</v>
      </c>
      <c r="AB1940" s="35">
        <v>0.0</v>
      </c>
      <c r="AC1940" s="35">
        <v>0.0</v>
      </c>
      <c r="AD1940" s="35">
        <v>0.0</v>
      </c>
      <c r="AE1940" s="35">
        <v>0.0</v>
      </c>
      <c r="AF1940" s="35">
        <v>7.9759530144</v>
      </c>
    </row>
    <row r="1941" ht="15.75" customHeight="1">
      <c r="A1941" s="35" t="s">
        <v>70</v>
      </c>
      <c r="B1941" s="35" t="s">
        <v>2084</v>
      </c>
      <c r="C1941" s="35">
        <v>12763.0</v>
      </c>
      <c r="D1941" s="35" t="s">
        <v>70</v>
      </c>
      <c r="F1941" s="35">
        <v>0.01582497512005328</v>
      </c>
      <c r="G1941" s="35">
        <v>0.0</v>
      </c>
      <c r="H1941" s="35">
        <v>0.01582497512005328</v>
      </c>
      <c r="I1941" s="35">
        <v>9.2412690048</v>
      </c>
      <c r="J1941" s="35">
        <v>0.0</v>
      </c>
      <c r="K1941" s="35">
        <v>0.0</v>
      </c>
      <c r="L1941" s="35">
        <v>0.0</v>
      </c>
      <c r="M1941" s="35">
        <v>0.0</v>
      </c>
      <c r="N1941" s="35">
        <v>0.0</v>
      </c>
      <c r="O1941" s="35">
        <v>0.0</v>
      </c>
      <c r="P1941" s="35">
        <v>0.0</v>
      </c>
      <c r="R1941" s="35">
        <v>0.0</v>
      </c>
      <c r="S1941" s="35">
        <v>0.0</v>
      </c>
      <c r="T1941" s="35">
        <v>0.0</v>
      </c>
      <c r="U1941" s="35">
        <v>0.0</v>
      </c>
      <c r="V1941" s="35">
        <v>9.2412690048</v>
      </c>
      <c r="W1941" s="35">
        <v>0.0</v>
      </c>
      <c r="X1941" s="35">
        <v>0.0</v>
      </c>
      <c r="Y1941" s="35">
        <v>0.0</v>
      </c>
      <c r="Z1941" s="35">
        <v>0.0</v>
      </c>
      <c r="AA1941" s="35">
        <v>9.2412690048</v>
      </c>
      <c r="AB1941" s="35">
        <v>0.0</v>
      </c>
      <c r="AC1941" s="35">
        <v>0.0</v>
      </c>
      <c r="AD1941" s="35">
        <v>0.0</v>
      </c>
      <c r="AE1941" s="35">
        <v>0.0</v>
      </c>
      <c r="AF1941" s="35">
        <v>0.0</v>
      </c>
    </row>
    <row r="1942" ht="15.75" customHeight="1">
      <c r="A1942" s="35" t="s">
        <v>70</v>
      </c>
      <c r="B1942" s="35" t="s">
        <v>2085</v>
      </c>
      <c r="C1942" s="35">
        <v>12763.0</v>
      </c>
      <c r="D1942" s="35" t="s">
        <v>70</v>
      </c>
      <c r="F1942" s="35">
        <v>0.0</v>
      </c>
      <c r="G1942" s="35">
        <v>0.02931511245255927</v>
      </c>
      <c r="H1942" s="35">
        <v>0.02931511245255927</v>
      </c>
      <c r="I1942" s="35">
        <v>17.027517024</v>
      </c>
      <c r="J1942" s="35">
        <v>0.0</v>
      </c>
      <c r="K1942" s="35">
        <v>0.0</v>
      </c>
      <c r="L1942" s="35">
        <v>0.0</v>
      </c>
      <c r="M1942" s="35">
        <v>0.0</v>
      </c>
      <c r="N1942" s="35">
        <v>0.0</v>
      </c>
      <c r="O1942" s="35">
        <v>0.0</v>
      </c>
      <c r="P1942" s="35">
        <v>0.0</v>
      </c>
      <c r="R1942" s="35">
        <v>0.0</v>
      </c>
      <c r="S1942" s="35">
        <v>0.0</v>
      </c>
      <c r="T1942" s="35">
        <v>0.0</v>
      </c>
      <c r="U1942" s="35">
        <v>0.0</v>
      </c>
      <c r="V1942" s="35">
        <v>17.027517024</v>
      </c>
      <c r="W1942" s="35">
        <v>0.0</v>
      </c>
      <c r="X1942" s="35">
        <v>0.0</v>
      </c>
      <c r="Y1942" s="35">
        <v>0.0</v>
      </c>
      <c r="Z1942" s="35">
        <v>0.0</v>
      </c>
      <c r="AA1942" s="35">
        <v>0.0</v>
      </c>
      <c r="AB1942" s="35">
        <v>0.0</v>
      </c>
      <c r="AC1942" s="35">
        <v>0.0</v>
      </c>
      <c r="AD1942" s="35">
        <v>0.0</v>
      </c>
      <c r="AE1942" s="35">
        <v>0.0</v>
      </c>
      <c r="AF1942" s="35">
        <v>17.027517024</v>
      </c>
    </row>
    <row r="1943" ht="15.75" customHeight="1">
      <c r="A1943" s="35" t="s">
        <v>70</v>
      </c>
      <c r="B1943" s="35" t="s">
        <v>2086</v>
      </c>
      <c r="C1943" s="35">
        <v>12763.0</v>
      </c>
      <c r="D1943" s="35" t="s">
        <v>70</v>
      </c>
      <c r="F1943" s="35">
        <v>0.09159942398811596</v>
      </c>
      <c r="G1943" s="35">
        <v>0.0</v>
      </c>
      <c r="H1943" s="35">
        <v>0.09159942398811596</v>
      </c>
      <c r="I1943" s="35">
        <v>40.6058581152</v>
      </c>
      <c r="J1943" s="35">
        <v>0.0</v>
      </c>
      <c r="K1943" s="35">
        <v>0.0</v>
      </c>
      <c r="L1943" s="35">
        <v>0.0</v>
      </c>
      <c r="M1943" s="35">
        <v>0.0</v>
      </c>
      <c r="N1943" s="35">
        <v>0.0</v>
      </c>
      <c r="O1943" s="35">
        <v>0.0</v>
      </c>
      <c r="P1943" s="35">
        <v>0.0</v>
      </c>
      <c r="R1943" s="35">
        <v>0.0</v>
      </c>
      <c r="S1943" s="35">
        <v>0.0</v>
      </c>
      <c r="T1943" s="35">
        <v>0.0</v>
      </c>
      <c r="U1943" s="35">
        <v>0.0</v>
      </c>
      <c r="V1943" s="35">
        <v>40.6058581152</v>
      </c>
      <c r="W1943" s="35">
        <v>0.0</v>
      </c>
      <c r="X1943" s="35">
        <v>0.0</v>
      </c>
      <c r="Y1943" s="35">
        <v>0.0</v>
      </c>
      <c r="Z1943" s="35">
        <v>0.0</v>
      </c>
      <c r="AA1943" s="35">
        <v>40.6058581152</v>
      </c>
      <c r="AB1943" s="35">
        <v>0.0</v>
      </c>
      <c r="AC1943" s="35">
        <v>0.0</v>
      </c>
      <c r="AD1943" s="35">
        <v>0.0</v>
      </c>
      <c r="AE1943" s="35">
        <v>0.0</v>
      </c>
      <c r="AF1943" s="35">
        <v>0.0</v>
      </c>
    </row>
    <row r="1944" ht="15.75" customHeight="1">
      <c r="A1944" s="35" t="s">
        <v>70</v>
      </c>
      <c r="B1944" s="35" t="s">
        <v>2087</v>
      </c>
      <c r="C1944" s="35">
        <v>12763.0</v>
      </c>
      <c r="D1944" s="35" t="s">
        <v>70</v>
      </c>
      <c r="F1944" s="35">
        <v>0.1801728917439943</v>
      </c>
      <c r="G1944" s="35">
        <v>0.2680072535803839</v>
      </c>
      <c r="H1944" s="35">
        <v>0.4481801453243782</v>
      </c>
      <c r="I1944" s="35">
        <v>202.243579243776</v>
      </c>
      <c r="J1944" s="35">
        <v>0.0</v>
      </c>
      <c r="K1944" s="35">
        <v>0.0</v>
      </c>
      <c r="L1944" s="35">
        <v>0.0</v>
      </c>
      <c r="M1944" s="35">
        <v>0.0</v>
      </c>
      <c r="N1944" s="35">
        <v>0.0</v>
      </c>
      <c r="O1944" s="35">
        <v>0.0</v>
      </c>
      <c r="P1944" s="35">
        <v>0.0</v>
      </c>
      <c r="R1944" s="35">
        <v>0.0</v>
      </c>
      <c r="S1944" s="35">
        <v>0.0</v>
      </c>
      <c r="T1944" s="35">
        <v>0.0</v>
      </c>
      <c r="U1944" s="35">
        <v>0.0</v>
      </c>
      <c r="V1944" s="35">
        <v>202.243579243776</v>
      </c>
      <c r="W1944" s="35">
        <v>0.0</v>
      </c>
      <c r="X1944" s="35">
        <v>0.0</v>
      </c>
      <c r="Y1944" s="35">
        <v>0.0</v>
      </c>
      <c r="Z1944" s="35">
        <v>0.0</v>
      </c>
      <c r="AA1944" s="35">
        <v>65.63758097433599</v>
      </c>
      <c r="AB1944" s="35">
        <v>0.0</v>
      </c>
      <c r="AC1944" s="35">
        <v>0.0</v>
      </c>
      <c r="AD1944" s="35">
        <v>0.0</v>
      </c>
      <c r="AE1944" s="35">
        <v>0.0</v>
      </c>
      <c r="AF1944" s="35">
        <v>159.7826520864</v>
      </c>
    </row>
    <row r="1945" ht="15.75" customHeight="1">
      <c r="A1945" s="35" t="s">
        <v>70</v>
      </c>
      <c r="B1945" s="35" t="s">
        <v>2088</v>
      </c>
      <c r="C1945" s="35">
        <v>12763.0</v>
      </c>
      <c r="D1945" s="35" t="s">
        <v>70</v>
      </c>
      <c r="F1945" s="35">
        <v>0.0</v>
      </c>
      <c r="G1945" s="35">
        <v>0.1650235141421803</v>
      </c>
      <c r="H1945" s="35">
        <v>0.1650235141421803</v>
      </c>
      <c r="I1945" s="35">
        <v>97.658958096</v>
      </c>
      <c r="J1945" s="35">
        <v>0.0</v>
      </c>
      <c r="K1945" s="35">
        <v>0.0</v>
      </c>
      <c r="L1945" s="35">
        <v>0.0</v>
      </c>
      <c r="M1945" s="35">
        <v>0.0</v>
      </c>
      <c r="N1945" s="35">
        <v>0.0</v>
      </c>
      <c r="O1945" s="35">
        <v>0.0</v>
      </c>
      <c r="P1945" s="35">
        <v>0.0</v>
      </c>
      <c r="R1945" s="35">
        <v>0.0</v>
      </c>
      <c r="S1945" s="35">
        <v>0.0</v>
      </c>
      <c r="T1945" s="35">
        <v>0.0</v>
      </c>
      <c r="U1945" s="35">
        <v>0.0</v>
      </c>
      <c r="V1945" s="35">
        <v>97.658958096</v>
      </c>
      <c r="W1945" s="35">
        <v>0.0</v>
      </c>
      <c r="X1945" s="35">
        <v>0.0</v>
      </c>
      <c r="Y1945" s="35">
        <v>0.0</v>
      </c>
      <c r="Z1945" s="35">
        <v>0.0</v>
      </c>
      <c r="AA1945" s="35">
        <v>0.0</v>
      </c>
      <c r="AB1945" s="35">
        <v>0.0</v>
      </c>
      <c r="AC1945" s="35">
        <v>0.0</v>
      </c>
      <c r="AD1945" s="35">
        <v>0.0</v>
      </c>
      <c r="AE1945" s="35">
        <v>0.0</v>
      </c>
      <c r="AF1945" s="35">
        <v>97.658958096</v>
      </c>
    </row>
    <row r="1946" ht="15.75" customHeight="1">
      <c r="A1946" s="35" t="s">
        <v>70</v>
      </c>
      <c r="B1946" s="35" t="s">
        <v>2089</v>
      </c>
      <c r="C1946" s="35">
        <v>12763.0</v>
      </c>
      <c r="D1946" s="35" t="s">
        <v>70</v>
      </c>
      <c r="F1946" s="35">
        <v>0.1451524003687342</v>
      </c>
      <c r="G1946" s="35">
        <v>0.2946075496490825</v>
      </c>
      <c r="H1946" s="35">
        <v>0.4397599500178166</v>
      </c>
      <c r="I1946" s="35">
        <v>262.512460409472</v>
      </c>
      <c r="J1946" s="35">
        <v>0.0</v>
      </c>
      <c r="K1946" s="35">
        <v>0.0</v>
      </c>
      <c r="L1946" s="35">
        <v>0.0</v>
      </c>
      <c r="M1946" s="35">
        <v>0.0</v>
      </c>
      <c r="N1946" s="35">
        <v>0.0</v>
      </c>
      <c r="O1946" s="35">
        <v>0.0</v>
      </c>
      <c r="P1946" s="35">
        <v>0.0</v>
      </c>
      <c r="R1946" s="35">
        <v>0.0</v>
      </c>
      <c r="S1946" s="35">
        <v>0.0</v>
      </c>
      <c r="T1946" s="35">
        <v>0.0</v>
      </c>
      <c r="U1946" s="35">
        <v>0.0</v>
      </c>
      <c r="V1946" s="35">
        <v>262.512460409472</v>
      </c>
      <c r="W1946" s="35">
        <v>0.0</v>
      </c>
      <c r="X1946" s="35">
        <v>0.0</v>
      </c>
      <c r="Y1946" s="35">
        <v>0.0</v>
      </c>
      <c r="Z1946" s="35">
        <v>0.0</v>
      </c>
      <c r="AA1946" s="35">
        <v>87.087229270272</v>
      </c>
      <c r="AB1946" s="35">
        <v>0.0</v>
      </c>
      <c r="AC1946" s="35">
        <v>0.0</v>
      </c>
      <c r="AD1946" s="35">
        <v>0.0</v>
      </c>
      <c r="AE1946" s="35">
        <v>0.0</v>
      </c>
      <c r="AF1946" s="35">
        <v>175.4252311392</v>
      </c>
    </row>
    <row r="1947" ht="15.75" customHeight="1">
      <c r="A1947" s="35" t="s">
        <v>70</v>
      </c>
      <c r="B1947" s="35" t="s">
        <v>2090</v>
      </c>
      <c r="C1947" s="35">
        <v>12763.0</v>
      </c>
      <c r="D1947" s="35" t="s">
        <v>70</v>
      </c>
      <c r="F1947" s="35">
        <v>0.1738647290828672</v>
      </c>
      <c r="G1947" s="35">
        <v>0.0</v>
      </c>
      <c r="H1947" s="35">
        <v>0.1738647290828672</v>
      </c>
      <c r="I1947" s="35">
        <v>102.318152251392</v>
      </c>
      <c r="J1947" s="35">
        <v>0.0</v>
      </c>
      <c r="K1947" s="35">
        <v>0.0</v>
      </c>
      <c r="L1947" s="35">
        <v>0.0</v>
      </c>
      <c r="M1947" s="35">
        <v>0.0</v>
      </c>
      <c r="N1947" s="35">
        <v>0.0</v>
      </c>
      <c r="O1947" s="35">
        <v>0.0</v>
      </c>
      <c r="P1947" s="35">
        <v>0.0</v>
      </c>
      <c r="R1947" s="35">
        <v>0.0</v>
      </c>
      <c r="S1947" s="35">
        <v>0.0</v>
      </c>
      <c r="T1947" s="35">
        <v>0.0</v>
      </c>
      <c r="U1947" s="35">
        <v>0.0</v>
      </c>
      <c r="V1947" s="35">
        <v>102.318152251392</v>
      </c>
      <c r="W1947" s="35">
        <v>0.0</v>
      </c>
      <c r="X1947" s="35">
        <v>0.0</v>
      </c>
      <c r="Y1947" s="35">
        <v>0.0</v>
      </c>
      <c r="Z1947" s="35">
        <v>0.0</v>
      </c>
      <c r="AA1947" s="35">
        <v>102.318152251392</v>
      </c>
      <c r="AB1947" s="35">
        <v>0.0</v>
      </c>
      <c r="AC1947" s="35">
        <v>0.0</v>
      </c>
      <c r="AD1947" s="35">
        <v>0.0</v>
      </c>
      <c r="AE1947" s="35">
        <v>0.0</v>
      </c>
      <c r="AF1947" s="35">
        <v>0.0</v>
      </c>
    </row>
    <row r="1948" ht="15.75" customHeight="1">
      <c r="A1948" s="35" t="s">
        <v>70</v>
      </c>
      <c r="B1948" s="35" t="s">
        <v>2091</v>
      </c>
      <c r="C1948" s="35">
        <v>12763.0</v>
      </c>
      <c r="D1948" s="35" t="s">
        <v>70</v>
      </c>
      <c r="F1948" s="35">
        <v>0.1398122016314701</v>
      </c>
      <c r="G1948" s="35">
        <v>0.2940795989061801</v>
      </c>
      <c r="H1948" s="35">
        <v>0.4338918005376501</v>
      </c>
      <c r="I1948" s="35">
        <v>259.138855003392</v>
      </c>
      <c r="J1948" s="35">
        <v>0.0</v>
      </c>
      <c r="K1948" s="35">
        <v>0.0</v>
      </c>
      <c r="L1948" s="35">
        <v>0.0</v>
      </c>
      <c r="M1948" s="35">
        <v>0.0</v>
      </c>
      <c r="N1948" s="35">
        <v>0.0</v>
      </c>
      <c r="O1948" s="35">
        <v>0.0</v>
      </c>
      <c r="P1948" s="35">
        <v>0.0</v>
      </c>
      <c r="R1948" s="35">
        <v>0.0</v>
      </c>
      <c r="S1948" s="35">
        <v>0.0</v>
      </c>
      <c r="T1948" s="35">
        <v>0.0</v>
      </c>
      <c r="U1948" s="35">
        <v>0.0</v>
      </c>
      <c r="V1948" s="35">
        <v>259.138855003392</v>
      </c>
      <c r="W1948" s="35">
        <v>0.0</v>
      </c>
      <c r="X1948" s="35">
        <v>0.0</v>
      </c>
      <c r="Y1948" s="35">
        <v>0.0</v>
      </c>
      <c r="Z1948" s="35">
        <v>0.0</v>
      </c>
      <c r="AA1948" s="35">
        <v>83.694874056192</v>
      </c>
      <c r="AB1948" s="35">
        <v>0.0</v>
      </c>
      <c r="AC1948" s="35">
        <v>0.0</v>
      </c>
      <c r="AD1948" s="35">
        <v>0.0</v>
      </c>
      <c r="AE1948" s="35">
        <v>0.0</v>
      </c>
      <c r="AF1948" s="35">
        <v>175.4439809472</v>
      </c>
    </row>
    <row r="1949" ht="15.75" customHeight="1">
      <c r="A1949" s="35" t="s">
        <v>70</v>
      </c>
      <c r="B1949" s="35" t="s">
        <v>2092</v>
      </c>
      <c r="C1949" s="35">
        <v>12763.0</v>
      </c>
      <c r="D1949" s="35" t="s">
        <v>70</v>
      </c>
      <c r="F1949" s="35">
        <v>0.09491987589372936</v>
      </c>
      <c r="G1949" s="35">
        <v>0.0784878596959635</v>
      </c>
      <c r="H1949" s="35">
        <v>0.1734077355896929</v>
      </c>
      <c r="I1949" s="35">
        <v>102.957450728832</v>
      </c>
      <c r="J1949" s="35">
        <v>0.0</v>
      </c>
      <c r="K1949" s="35">
        <v>0.0</v>
      </c>
      <c r="L1949" s="35">
        <v>0.0</v>
      </c>
      <c r="M1949" s="35">
        <v>0.0</v>
      </c>
      <c r="N1949" s="35">
        <v>0.0</v>
      </c>
      <c r="O1949" s="35">
        <v>0.0</v>
      </c>
      <c r="P1949" s="35">
        <v>0.0</v>
      </c>
      <c r="R1949" s="35">
        <v>0.0</v>
      </c>
      <c r="S1949" s="35">
        <v>0.0</v>
      </c>
      <c r="T1949" s="35">
        <v>0.0</v>
      </c>
      <c r="U1949" s="35">
        <v>0.0</v>
      </c>
      <c r="V1949" s="35">
        <v>102.957450728832</v>
      </c>
      <c r="W1949" s="35">
        <v>0.0</v>
      </c>
      <c r="X1949" s="35">
        <v>0.0</v>
      </c>
      <c r="Y1949" s="35">
        <v>0.0</v>
      </c>
      <c r="Z1949" s="35">
        <v>0.0</v>
      </c>
      <c r="AA1949" s="35">
        <v>56.949171858432</v>
      </c>
      <c r="AB1949" s="35">
        <v>0.0</v>
      </c>
      <c r="AC1949" s="35">
        <v>0.0</v>
      </c>
      <c r="AD1949" s="35">
        <v>0.0</v>
      </c>
      <c r="AE1949" s="35">
        <v>0.0</v>
      </c>
      <c r="AF1949" s="35">
        <v>46.0082788704</v>
      </c>
    </row>
    <row r="1950" ht="15.75" customHeight="1">
      <c r="A1950" s="35" t="s">
        <v>70</v>
      </c>
      <c r="B1950" s="35" t="s">
        <v>2093</v>
      </c>
      <c r="C1950" s="35">
        <v>12763.0</v>
      </c>
      <c r="D1950" s="35" t="s">
        <v>70</v>
      </c>
      <c r="F1950" s="35">
        <v>0.1031128173240377</v>
      </c>
      <c r="G1950" s="35">
        <v>0.319792092000791</v>
      </c>
      <c r="H1950" s="35">
        <v>0.4229049093248287</v>
      </c>
      <c r="I1950" s="35">
        <v>251.275484807424</v>
      </c>
      <c r="J1950" s="35">
        <v>0.0</v>
      </c>
      <c r="K1950" s="35">
        <v>0.0</v>
      </c>
      <c r="L1950" s="35">
        <v>0.0</v>
      </c>
      <c r="M1950" s="35">
        <v>0.0</v>
      </c>
      <c r="N1950" s="35">
        <v>0.0</v>
      </c>
      <c r="O1950" s="35">
        <v>0.0</v>
      </c>
      <c r="P1950" s="35">
        <v>0.0</v>
      </c>
      <c r="R1950" s="35">
        <v>0.0</v>
      </c>
      <c r="S1950" s="35">
        <v>0.0</v>
      </c>
      <c r="T1950" s="35">
        <v>0.0</v>
      </c>
      <c r="U1950" s="35">
        <v>0.0</v>
      </c>
      <c r="V1950" s="35">
        <v>251.275484807424</v>
      </c>
      <c r="W1950" s="35">
        <v>0.0</v>
      </c>
      <c r="X1950" s="35">
        <v>0.0</v>
      </c>
      <c r="Y1950" s="35">
        <v>0.0</v>
      </c>
      <c r="Z1950" s="35">
        <v>0.0</v>
      </c>
      <c r="AA1950" s="35">
        <v>59.40950695142399</v>
      </c>
      <c r="AB1950" s="35">
        <v>0.0</v>
      </c>
      <c r="AC1950" s="35">
        <v>0.0</v>
      </c>
      <c r="AD1950" s="35">
        <v>0.0</v>
      </c>
      <c r="AE1950" s="35">
        <v>0.0</v>
      </c>
      <c r="AF1950" s="35">
        <v>191.865977856</v>
      </c>
    </row>
    <row r="1951" ht="15.75" customHeight="1">
      <c r="A1951" s="35" t="s">
        <v>70</v>
      </c>
      <c r="B1951" s="35" t="s">
        <v>2094</v>
      </c>
      <c r="C1951" s="35">
        <v>12763.0</v>
      </c>
      <c r="D1951" s="35" t="s">
        <v>70</v>
      </c>
      <c r="F1951" s="35">
        <v>0.1003914408815521</v>
      </c>
      <c r="G1951" s="35">
        <v>0.07404558513191625</v>
      </c>
      <c r="H1951" s="35">
        <v>0.1744370260134684</v>
      </c>
      <c r="I1951" s="35">
        <v>103.818122537472</v>
      </c>
      <c r="J1951" s="35">
        <v>0.0</v>
      </c>
      <c r="K1951" s="35">
        <v>0.0</v>
      </c>
      <c r="L1951" s="35">
        <v>0.0</v>
      </c>
      <c r="M1951" s="35">
        <v>0.0</v>
      </c>
      <c r="N1951" s="35">
        <v>0.0</v>
      </c>
      <c r="O1951" s="35">
        <v>0.0</v>
      </c>
      <c r="P1951" s="35">
        <v>0.0</v>
      </c>
      <c r="R1951" s="35">
        <v>0.0</v>
      </c>
      <c r="S1951" s="35">
        <v>0.0</v>
      </c>
      <c r="T1951" s="35">
        <v>0.0</v>
      </c>
      <c r="U1951" s="35">
        <v>0.0</v>
      </c>
      <c r="V1951" s="35">
        <v>103.818122537472</v>
      </c>
      <c r="W1951" s="35">
        <v>0.0</v>
      </c>
      <c r="X1951" s="35">
        <v>0.0</v>
      </c>
      <c r="Y1951" s="35">
        <v>0.0</v>
      </c>
      <c r="Z1951" s="35">
        <v>0.0</v>
      </c>
      <c r="AA1951" s="35">
        <v>59.392919561472</v>
      </c>
      <c r="AB1951" s="35">
        <v>0.0</v>
      </c>
      <c r="AC1951" s="35">
        <v>0.0</v>
      </c>
      <c r="AD1951" s="35">
        <v>0.0</v>
      </c>
      <c r="AE1951" s="35">
        <v>0.0</v>
      </c>
      <c r="AF1951" s="35">
        <v>44.425202976</v>
      </c>
    </row>
    <row r="1952" ht="15.75" customHeight="1">
      <c r="A1952" s="35" t="s">
        <v>70</v>
      </c>
      <c r="B1952" s="35" t="s">
        <v>2095</v>
      </c>
      <c r="C1952" s="35">
        <v>12763.0</v>
      </c>
      <c r="D1952" s="35" t="s">
        <v>70</v>
      </c>
      <c r="F1952" s="35">
        <v>0.007197553016286094</v>
      </c>
      <c r="G1952" s="35">
        <v>0.5577678481707462</v>
      </c>
      <c r="H1952" s="35">
        <v>0.5649654011870323</v>
      </c>
      <c r="I1952" s="35">
        <v>282.9404519424</v>
      </c>
      <c r="J1952" s="35">
        <v>0.0</v>
      </c>
      <c r="K1952" s="35">
        <v>0.0</v>
      </c>
      <c r="L1952" s="35">
        <v>0.0</v>
      </c>
      <c r="M1952" s="35">
        <v>0.0</v>
      </c>
      <c r="N1952" s="35">
        <v>0.0</v>
      </c>
      <c r="O1952" s="35">
        <v>0.0</v>
      </c>
      <c r="P1952" s="35">
        <v>0.0</v>
      </c>
      <c r="R1952" s="35">
        <v>0.0</v>
      </c>
      <c r="S1952" s="35">
        <v>0.0</v>
      </c>
      <c r="T1952" s="35">
        <v>0.0</v>
      </c>
      <c r="U1952" s="35">
        <v>0.0</v>
      </c>
      <c r="V1952" s="35">
        <v>282.9404519424</v>
      </c>
      <c r="W1952" s="35">
        <v>0.0</v>
      </c>
      <c r="X1952" s="35">
        <v>0.0</v>
      </c>
      <c r="Y1952" s="35">
        <v>0.0</v>
      </c>
      <c r="Z1952" s="35">
        <v>0.0</v>
      </c>
      <c r="AA1952" s="35">
        <v>4.3183230048</v>
      </c>
      <c r="AB1952" s="35">
        <v>0.0</v>
      </c>
      <c r="AC1952" s="35">
        <v>0.0</v>
      </c>
      <c r="AD1952" s="35">
        <v>0.0</v>
      </c>
      <c r="AE1952" s="35">
        <v>0.0</v>
      </c>
      <c r="AF1952" s="35">
        <v>278.6221289376</v>
      </c>
    </row>
    <row r="1953" ht="15.75" customHeight="1">
      <c r="A1953" s="35" t="s">
        <v>70</v>
      </c>
      <c r="B1953" s="35" t="s">
        <v>2096</v>
      </c>
      <c r="C1953" s="35">
        <v>12763.0</v>
      </c>
      <c r="D1953" s="35" t="s">
        <v>70</v>
      </c>
      <c r="F1953" s="35">
        <v>0.036641916806266</v>
      </c>
      <c r="G1953" s="35">
        <v>0.1109600900780687</v>
      </c>
      <c r="H1953" s="35">
        <v>0.1476020068843347</v>
      </c>
      <c r="I1953" s="35">
        <v>88.5569221152</v>
      </c>
      <c r="J1953" s="35">
        <v>0.0</v>
      </c>
      <c r="K1953" s="35">
        <v>0.0</v>
      </c>
      <c r="L1953" s="35">
        <v>0.0</v>
      </c>
      <c r="M1953" s="35">
        <v>0.0</v>
      </c>
      <c r="N1953" s="35">
        <v>0.0</v>
      </c>
      <c r="O1953" s="35">
        <v>0.0</v>
      </c>
      <c r="P1953" s="35">
        <v>0.0</v>
      </c>
      <c r="R1953" s="35">
        <v>0.0</v>
      </c>
      <c r="S1953" s="35">
        <v>0.0</v>
      </c>
      <c r="T1953" s="35">
        <v>0.0</v>
      </c>
      <c r="U1953" s="35">
        <v>0.0</v>
      </c>
      <c r="V1953" s="35">
        <v>88.5569221152</v>
      </c>
      <c r="W1953" s="35">
        <v>0.0</v>
      </c>
      <c r="X1953" s="35">
        <v>0.0</v>
      </c>
      <c r="Y1953" s="35">
        <v>0.0</v>
      </c>
      <c r="Z1953" s="35">
        <v>0.0</v>
      </c>
      <c r="AA1953" s="35">
        <v>21.9840870816</v>
      </c>
      <c r="AB1953" s="35">
        <v>0.0</v>
      </c>
      <c r="AC1953" s="35">
        <v>0.0</v>
      </c>
      <c r="AD1953" s="35">
        <v>0.0</v>
      </c>
      <c r="AE1953" s="35">
        <v>0.0</v>
      </c>
      <c r="AF1953" s="35">
        <v>66.5728350336</v>
      </c>
    </row>
    <row r="1954" ht="15.75" customHeight="1">
      <c r="A1954" s="35" t="s">
        <v>70</v>
      </c>
      <c r="B1954" s="35" t="s">
        <v>2097</v>
      </c>
      <c r="C1954" s="35">
        <v>12763.0</v>
      </c>
      <c r="D1954" s="35" t="s">
        <v>70</v>
      </c>
      <c r="F1954" s="35">
        <v>0.2937087713763291</v>
      </c>
      <c r="G1954" s="35">
        <v>0.1663647135824027</v>
      </c>
      <c r="H1954" s="35">
        <v>0.4600734849587317</v>
      </c>
      <c r="I1954" s="35">
        <v>150.7105260864</v>
      </c>
      <c r="J1954" s="35">
        <v>0.0</v>
      </c>
      <c r="K1954" s="35">
        <v>0.0</v>
      </c>
      <c r="L1954" s="35">
        <v>0.0</v>
      </c>
      <c r="M1954" s="35">
        <v>0.0</v>
      </c>
      <c r="N1954" s="35">
        <v>0.0</v>
      </c>
      <c r="O1954" s="35">
        <v>0.0</v>
      </c>
      <c r="P1954" s="35">
        <v>0.0</v>
      </c>
      <c r="R1954" s="35">
        <v>0.0</v>
      </c>
      <c r="S1954" s="35">
        <v>0.0</v>
      </c>
      <c r="T1954" s="35">
        <v>0.0</v>
      </c>
      <c r="U1954" s="35">
        <v>0.0</v>
      </c>
      <c r="V1954" s="35">
        <v>150.7105260864</v>
      </c>
      <c r="W1954" s="35">
        <v>0.0</v>
      </c>
      <c r="X1954" s="35">
        <v>0.0</v>
      </c>
      <c r="Y1954" s="35">
        <v>0.0</v>
      </c>
      <c r="Z1954" s="35">
        <v>0.0</v>
      </c>
      <c r="AA1954" s="35">
        <v>90.2109602016</v>
      </c>
      <c r="AB1954" s="35">
        <v>0.0</v>
      </c>
      <c r="AC1954" s="35">
        <v>0.0</v>
      </c>
      <c r="AD1954" s="35">
        <v>0.0</v>
      </c>
      <c r="AE1954" s="35">
        <v>0.0</v>
      </c>
      <c r="AF1954" s="35">
        <v>60.4995658848</v>
      </c>
    </row>
    <row r="1955" ht="15.75" customHeight="1">
      <c r="A1955" s="35" t="s">
        <v>70</v>
      </c>
      <c r="B1955" s="35" t="s">
        <v>2098</v>
      </c>
      <c r="C1955" s="35">
        <v>12763.0</v>
      </c>
      <c r="D1955" s="35" t="s">
        <v>70</v>
      </c>
      <c r="F1955" s="35">
        <v>0.5711891192423054</v>
      </c>
      <c r="G1955" s="35">
        <v>0.8330286078567994</v>
      </c>
      <c r="H1955" s="35">
        <v>1.404217727099105</v>
      </c>
      <c r="I1955" s="35">
        <v>487.941343860096</v>
      </c>
      <c r="J1955" s="35">
        <v>0.0</v>
      </c>
      <c r="K1955" s="35">
        <v>0.0</v>
      </c>
      <c r="L1955" s="35">
        <v>0.0</v>
      </c>
      <c r="M1955" s="35">
        <v>0.0</v>
      </c>
      <c r="N1955" s="35">
        <v>0.0</v>
      </c>
      <c r="O1955" s="35">
        <v>0.0</v>
      </c>
      <c r="P1955" s="35">
        <v>0.0</v>
      </c>
      <c r="R1955" s="35">
        <v>0.0</v>
      </c>
      <c r="S1955" s="35">
        <v>0.0</v>
      </c>
      <c r="T1955" s="35">
        <v>0.0</v>
      </c>
      <c r="U1955" s="35">
        <v>3.017544937343986</v>
      </c>
      <c r="V1955" s="35">
        <v>487.941343860096</v>
      </c>
      <c r="W1955" s="35">
        <v>0.0</v>
      </c>
      <c r="X1955" s="35">
        <v>0.0</v>
      </c>
      <c r="Y1955" s="35">
        <v>0.0</v>
      </c>
      <c r="Z1955" s="35">
        <v>1.505444641505266</v>
      </c>
      <c r="AA1955" s="35">
        <v>213.021126775296</v>
      </c>
      <c r="AB1955" s="35">
        <v>0.0</v>
      </c>
      <c r="AC1955" s="35">
        <v>0.0</v>
      </c>
      <c r="AD1955" s="35">
        <v>0.0</v>
      </c>
      <c r="AE1955" s="35">
        <v>2.514853075391997</v>
      </c>
      <c r="AF1955" s="35">
        <v>274.9202170848</v>
      </c>
    </row>
    <row r="1956" ht="15.75" customHeight="1">
      <c r="A1956" s="35" t="s">
        <v>70</v>
      </c>
      <c r="B1956" s="35" t="s">
        <v>2099</v>
      </c>
      <c r="C1956" s="35">
        <v>12763.0</v>
      </c>
      <c r="D1956" s="35" t="s">
        <v>70</v>
      </c>
      <c r="F1956" s="35">
        <v>0.00380621922266845</v>
      </c>
      <c r="G1956" s="35">
        <v>0.0185710127894918</v>
      </c>
      <c r="H1956" s="35">
        <v>0.02237723201216025</v>
      </c>
      <c r="I1956" s="35">
        <v>7.852314089088001</v>
      </c>
      <c r="J1956" s="35">
        <v>0.0</v>
      </c>
      <c r="K1956" s="35">
        <v>0.0</v>
      </c>
      <c r="L1956" s="35">
        <v>0.0</v>
      </c>
      <c r="M1956" s="35">
        <v>0.0</v>
      </c>
      <c r="N1956" s="35">
        <v>0.0</v>
      </c>
      <c r="O1956" s="35">
        <v>0.0</v>
      </c>
      <c r="P1956" s="35">
        <v>0.0</v>
      </c>
      <c r="R1956" s="35">
        <v>0.0</v>
      </c>
      <c r="S1956" s="35">
        <v>0.0</v>
      </c>
      <c r="T1956" s="35">
        <v>0.0</v>
      </c>
      <c r="U1956" s="35">
        <v>0.0</v>
      </c>
      <c r="V1956" s="35">
        <v>7.852314089088001</v>
      </c>
      <c r="W1956" s="35">
        <v>0.0</v>
      </c>
      <c r="X1956" s="35">
        <v>0.0</v>
      </c>
      <c r="Y1956" s="35">
        <v>0.0</v>
      </c>
      <c r="Z1956" s="35">
        <v>0.0</v>
      </c>
      <c r="AA1956" s="35">
        <v>2.283621113088</v>
      </c>
      <c r="AB1956" s="35">
        <v>0.0</v>
      </c>
      <c r="AC1956" s="35">
        <v>0.0</v>
      </c>
      <c r="AD1956" s="35">
        <v>0.0</v>
      </c>
      <c r="AE1956" s="35">
        <v>0.0</v>
      </c>
      <c r="AF1956" s="35">
        <v>5.5733759424</v>
      </c>
    </row>
    <row r="1957" ht="15.75" customHeight="1">
      <c r="A1957" s="35" t="s">
        <v>70</v>
      </c>
      <c r="B1957" s="35" t="s">
        <v>2100</v>
      </c>
      <c r="C1957" s="35">
        <v>12763.0</v>
      </c>
      <c r="D1957" s="35" t="s">
        <v>70</v>
      </c>
      <c r="F1957" s="35">
        <v>0.0</v>
      </c>
      <c r="G1957" s="35">
        <v>0.02427637376892507</v>
      </c>
      <c r="H1957" s="35">
        <v>0.02427637376892507</v>
      </c>
      <c r="I1957" s="35">
        <v>7.7479409952</v>
      </c>
      <c r="J1957" s="35">
        <v>0.0</v>
      </c>
      <c r="K1957" s="35">
        <v>0.0</v>
      </c>
      <c r="L1957" s="35">
        <v>0.0</v>
      </c>
      <c r="M1957" s="35">
        <v>0.0</v>
      </c>
      <c r="N1957" s="35">
        <v>0.0</v>
      </c>
      <c r="O1957" s="35">
        <v>0.0</v>
      </c>
      <c r="P1957" s="35">
        <v>0.0</v>
      </c>
      <c r="R1957" s="35">
        <v>0.0</v>
      </c>
      <c r="S1957" s="35">
        <v>0.0</v>
      </c>
      <c r="T1957" s="35">
        <v>0.0</v>
      </c>
      <c r="U1957" s="35">
        <v>0.0</v>
      </c>
      <c r="V1957" s="35">
        <v>7.7479409952</v>
      </c>
      <c r="W1957" s="35">
        <v>0.0</v>
      </c>
      <c r="X1957" s="35">
        <v>0.0</v>
      </c>
      <c r="Y1957" s="35">
        <v>0.0</v>
      </c>
      <c r="Z1957" s="35">
        <v>0.0</v>
      </c>
      <c r="AA1957" s="35">
        <v>0.0</v>
      </c>
      <c r="AB1957" s="35">
        <v>0.0</v>
      </c>
      <c r="AC1957" s="35">
        <v>0.0</v>
      </c>
      <c r="AD1957" s="35">
        <v>0.0</v>
      </c>
      <c r="AE1957" s="35">
        <v>0.0</v>
      </c>
      <c r="AF1957" s="35">
        <v>7.7479409952</v>
      </c>
    </row>
    <row r="1958" ht="15.75" customHeight="1">
      <c r="A1958" s="35" t="s">
        <v>70</v>
      </c>
      <c r="B1958" s="35" t="s">
        <v>2101</v>
      </c>
      <c r="C1958" s="35">
        <v>12763.0</v>
      </c>
      <c r="D1958" s="35" t="s">
        <v>70</v>
      </c>
      <c r="F1958" s="35">
        <v>0.007013571124112957</v>
      </c>
      <c r="G1958" s="35">
        <v>0.006792603372599619</v>
      </c>
      <c r="H1958" s="35">
        <v>0.01380617449671257</v>
      </c>
      <c r="I1958" s="35">
        <v>2.335424410368</v>
      </c>
      <c r="J1958" s="35">
        <v>0.0</v>
      </c>
      <c r="K1958" s="35">
        <v>0.0</v>
      </c>
      <c r="L1958" s="35">
        <v>0.0</v>
      </c>
      <c r="M1958" s="35">
        <v>0.0</v>
      </c>
      <c r="N1958" s="35">
        <v>0.0</v>
      </c>
      <c r="O1958" s="35">
        <v>0.0</v>
      </c>
      <c r="P1958" s="35">
        <v>0.0</v>
      </c>
      <c r="R1958" s="35">
        <v>0.0</v>
      </c>
      <c r="S1958" s="35">
        <v>0.0</v>
      </c>
      <c r="T1958" s="35">
        <v>0.0</v>
      </c>
      <c r="U1958" s="35">
        <v>0.0</v>
      </c>
      <c r="V1958" s="35">
        <v>2.335424410368</v>
      </c>
      <c r="W1958" s="35">
        <v>0.0</v>
      </c>
      <c r="X1958" s="35">
        <v>0.0</v>
      </c>
      <c r="Y1958" s="35">
        <v>0.0</v>
      </c>
      <c r="Z1958" s="35">
        <v>0.0</v>
      </c>
      <c r="AA1958" s="35">
        <v>2.335424410368</v>
      </c>
      <c r="AB1958" s="35">
        <v>0.0</v>
      </c>
      <c r="AC1958" s="35">
        <v>0.0</v>
      </c>
      <c r="AD1958" s="35">
        <v>0.0</v>
      </c>
      <c r="AE1958" s="35">
        <v>0.0</v>
      </c>
      <c r="AF1958" s="35">
        <v>2.2568309568</v>
      </c>
    </row>
    <row r="1959" ht="15.75" customHeight="1">
      <c r="A1959" s="35" t="s">
        <v>70</v>
      </c>
      <c r="B1959" s="35" t="s">
        <v>2102</v>
      </c>
      <c r="C1959" s="35">
        <v>12763.0</v>
      </c>
      <c r="D1959" s="35" t="s">
        <v>70</v>
      </c>
      <c r="F1959" s="35">
        <v>0.0</v>
      </c>
      <c r="G1959" s="35">
        <v>0.02379202516622615</v>
      </c>
      <c r="H1959" s="35">
        <v>0.02379202516622615</v>
      </c>
      <c r="I1959" s="35">
        <v>7.1470679616</v>
      </c>
      <c r="J1959" s="35">
        <v>0.0</v>
      </c>
      <c r="K1959" s="35">
        <v>0.0</v>
      </c>
      <c r="L1959" s="35">
        <v>0.0</v>
      </c>
      <c r="M1959" s="35">
        <v>0.0</v>
      </c>
      <c r="N1959" s="35">
        <v>0.0</v>
      </c>
      <c r="O1959" s="35">
        <v>0.0</v>
      </c>
      <c r="P1959" s="35">
        <v>0.0</v>
      </c>
      <c r="R1959" s="35">
        <v>0.0</v>
      </c>
      <c r="S1959" s="35">
        <v>0.0</v>
      </c>
      <c r="T1959" s="35">
        <v>0.0</v>
      </c>
      <c r="U1959" s="35">
        <v>0.0</v>
      </c>
      <c r="V1959" s="35">
        <v>7.1470679616</v>
      </c>
      <c r="W1959" s="35">
        <v>0.0</v>
      </c>
      <c r="X1959" s="35">
        <v>0.0</v>
      </c>
      <c r="Y1959" s="35">
        <v>0.0</v>
      </c>
      <c r="Z1959" s="35">
        <v>0.0</v>
      </c>
      <c r="AA1959" s="35">
        <v>0.0</v>
      </c>
      <c r="AB1959" s="35">
        <v>0.0</v>
      </c>
      <c r="AC1959" s="35">
        <v>0.0</v>
      </c>
      <c r="AD1959" s="35">
        <v>0.0</v>
      </c>
      <c r="AE1959" s="35">
        <v>0.0</v>
      </c>
      <c r="AF1959" s="35">
        <v>7.1470679616</v>
      </c>
    </row>
    <row r="1960" ht="15.75" customHeight="1">
      <c r="A1960" s="35" t="s">
        <v>70</v>
      </c>
      <c r="B1960" s="35" t="s">
        <v>2103</v>
      </c>
      <c r="C1960" s="35">
        <v>12763.0</v>
      </c>
      <c r="D1960" s="35" t="s">
        <v>70</v>
      </c>
      <c r="F1960" s="35">
        <v>0.0</v>
      </c>
      <c r="G1960" s="35">
        <v>0.01790591567143647</v>
      </c>
      <c r="H1960" s="35">
        <v>0.01790591567143647</v>
      </c>
      <c r="I1960" s="35">
        <v>6.0536939904</v>
      </c>
      <c r="J1960" s="35">
        <v>0.0</v>
      </c>
      <c r="K1960" s="35">
        <v>0.0</v>
      </c>
      <c r="L1960" s="35">
        <v>0.0</v>
      </c>
      <c r="M1960" s="35">
        <v>0.0</v>
      </c>
      <c r="N1960" s="35">
        <v>0.0</v>
      </c>
      <c r="O1960" s="35">
        <v>0.0</v>
      </c>
      <c r="P1960" s="35">
        <v>0.0</v>
      </c>
      <c r="R1960" s="35">
        <v>0.0</v>
      </c>
      <c r="S1960" s="35">
        <v>0.0</v>
      </c>
      <c r="T1960" s="35">
        <v>0.0</v>
      </c>
      <c r="U1960" s="35">
        <v>0.0</v>
      </c>
      <c r="V1960" s="35">
        <v>6.0536939904</v>
      </c>
      <c r="W1960" s="35">
        <v>0.0</v>
      </c>
      <c r="X1960" s="35">
        <v>0.0</v>
      </c>
      <c r="Y1960" s="35">
        <v>0.0</v>
      </c>
      <c r="Z1960" s="35">
        <v>0.0</v>
      </c>
      <c r="AA1960" s="35">
        <v>0.0</v>
      </c>
      <c r="AB1960" s="35">
        <v>0.0</v>
      </c>
      <c r="AC1960" s="35">
        <v>0.0</v>
      </c>
      <c r="AD1960" s="35">
        <v>0.0</v>
      </c>
      <c r="AE1960" s="35">
        <v>0.0</v>
      </c>
      <c r="AF1960" s="35">
        <v>6.0536939904</v>
      </c>
    </row>
    <row r="1961" ht="15.75" customHeight="1">
      <c r="A1961" s="35" t="s">
        <v>70</v>
      </c>
      <c r="B1961" s="35" t="s">
        <v>2104</v>
      </c>
      <c r="C1961" s="35">
        <v>12763.0</v>
      </c>
      <c r="D1961" s="35" t="s">
        <v>70</v>
      </c>
      <c r="F1961" s="35">
        <v>0.01453852537406882</v>
      </c>
      <c r="G1961" s="35">
        <v>0.0</v>
      </c>
      <c r="H1961" s="35">
        <v>0.01453852537406882</v>
      </c>
      <c r="I1961" s="35">
        <v>4.700458086912001</v>
      </c>
      <c r="J1961" s="35">
        <v>0.0</v>
      </c>
      <c r="K1961" s="35">
        <v>0.0</v>
      </c>
      <c r="L1961" s="35">
        <v>0.0</v>
      </c>
      <c r="M1961" s="35">
        <v>0.0</v>
      </c>
      <c r="N1961" s="35">
        <v>0.0</v>
      </c>
      <c r="O1961" s="35">
        <v>0.0</v>
      </c>
      <c r="P1961" s="35">
        <v>0.0</v>
      </c>
      <c r="R1961" s="35">
        <v>0.0</v>
      </c>
      <c r="S1961" s="35">
        <v>0.0</v>
      </c>
      <c r="T1961" s="35">
        <v>0.0</v>
      </c>
      <c r="U1961" s="35">
        <v>0.0</v>
      </c>
      <c r="V1961" s="35">
        <v>4.700458086912001</v>
      </c>
      <c r="W1961" s="35">
        <v>0.0</v>
      </c>
      <c r="X1961" s="35">
        <v>0.0</v>
      </c>
      <c r="Y1961" s="35">
        <v>0.0</v>
      </c>
      <c r="Z1961" s="35">
        <v>0.0</v>
      </c>
      <c r="AA1961" s="35">
        <v>4.700458086912001</v>
      </c>
      <c r="AB1961" s="35">
        <v>0.0</v>
      </c>
      <c r="AC1961" s="35">
        <v>0.0</v>
      </c>
      <c r="AD1961" s="35">
        <v>0.0</v>
      </c>
      <c r="AE1961" s="35">
        <v>0.0</v>
      </c>
      <c r="AF1961" s="35">
        <v>0.0</v>
      </c>
    </row>
    <row r="1962" ht="15.75" customHeight="1">
      <c r="A1962" s="35" t="s">
        <v>70</v>
      </c>
      <c r="B1962" s="35" t="s">
        <v>2105</v>
      </c>
      <c r="C1962" s="35">
        <v>12763.0</v>
      </c>
      <c r="D1962" s="35" t="s">
        <v>70</v>
      </c>
      <c r="F1962" s="35">
        <v>0.5079860765204536</v>
      </c>
      <c r="G1962" s="35">
        <v>0.441608576691491</v>
      </c>
      <c r="H1962" s="35">
        <v>0.9495946532119447</v>
      </c>
      <c r="I1962" s="35">
        <v>332.239253576832</v>
      </c>
      <c r="J1962" s="35">
        <v>0.0</v>
      </c>
      <c r="K1962" s="35">
        <v>0.0</v>
      </c>
      <c r="L1962" s="35">
        <v>0.0</v>
      </c>
      <c r="M1962" s="35">
        <v>0.0</v>
      </c>
      <c r="N1962" s="35">
        <v>2.2848569856</v>
      </c>
      <c r="O1962" s="35">
        <v>2.2848569856</v>
      </c>
      <c r="P1962" s="35">
        <v>0.0</v>
      </c>
      <c r="R1962" s="35">
        <v>0.0</v>
      </c>
      <c r="S1962" s="35">
        <v>0.0</v>
      </c>
      <c r="T1962" s="35">
        <v>0.0</v>
      </c>
      <c r="U1962" s="35">
        <v>3.719215144511963</v>
      </c>
      <c r="V1962" s="35">
        <v>332.239253576832</v>
      </c>
      <c r="W1962" s="35">
        <v>0.0</v>
      </c>
      <c r="X1962" s="35">
        <v>0.0</v>
      </c>
      <c r="Y1962" s="35">
        <v>0.0</v>
      </c>
      <c r="Z1962" s="35">
        <v>0.05074552820731384</v>
      </c>
      <c r="AA1962" s="35">
        <v>194.636888716032</v>
      </c>
      <c r="AB1962" s="35">
        <v>0.0</v>
      </c>
      <c r="AC1962" s="35">
        <v>0.0</v>
      </c>
      <c r="AD1962" s="35">
        <v>0.0</v>
      </c>
      <c r="AE1962" s="35">
        <v>3.615947302463999</v>
      </c>
      <c r="AF1962" s="35">
        <v>137.6023648608</v>
      </c>
    </row>
    <row r="1963" ht="15.75" customHeight="1">
      <c r="A1963" s="35" t="s">
        <v>70</v>
      </c>
      <c r="B1963" s="35" t="s">
        <v>2106</v>
      </c>
      <c r="C1963" s="35">
        <v>12763.0</v>
      </c>
      <c r="D1963" s="35" t="s">
        <v>70</v>
      </c>
      <c r="F1963" s="35">
        <v>0.478851881249966</v>
      </c>
      <c r="G1963" s="35">
        <v>4.074213945866979</v>
      </c>
      <c r="H1963" s="35">
        <v>4.553065827116945</v>
      </c>
      <c r="I1963" s="35">
        <v>796.1706569375999</v>
      </c>
      <c r="J1963" s="35">
        <v>0.0</v>
      </c>
      <c r="K1963" s="35">
        <v>0.0</v>
      </c>
      <c r="L1963" s="35">
        <v>0.0</v>
      </c>
      <c r="M1963" s="35">
        <v>0.0</v>
      </c>
      <c r="N1963" s="35">
        <v>0.0</v>
      </c>
      <c r="O1963" s="35">
        <v>0.0</v>
      </c>
      <c r="P1963" s="35">
        <v>0.0</v>
      </c>
      <c r="R1963" s="35">
        <v>0.0</v>
      </c>
      <c r="S1963" s="35">
        <v>0.0</v>
      </c>
      <c r="T1963" s="35">
        <v>0.0</v>
      </c>
      <c r="U1963" s="35">
        <v>155.712611290358</v>
      </c>
      <c r="V1963" s="35">
        <v>796.1706569375999</v>
      </c>
      <c r="W1963" s="35">
        <v>0.0</v>
      </c>
      <c r="X1963" s="35">
        <v>0.0</v>
      </c>
      <c r="Y1963" s="35">
        <v>0.0</v>
      </c>
      <c r="Z1963" s="35">
        <v>4.085931245759835</v>
      </c>
      <c r="AA1963" s="35">
        <v>105.602222928384</v>
      </c>
      <c r="AB1963" s="35">
        <v>0.0</v>
      </c>
      <c r="AC1963" s="35">
        <v>0.0</v>
      </c>
      <c r="AD1963" s="35">
        <v>0.0</v>
      </c>
      <c r="AE1963" s="35">
        <v>74.16003114374124</v>
      </c>
      <c r="AF1963" s="35">
        <v>751.552949952</v>
      </c>
    </row>
    <row r="1964" ht="15.75" customHeight="1">
      <c r="A1964" s="35" t="s">
        <v>70</v>
      </c>
      <c r="B1964" s="35" t="s">
        <v>2107</v>
      </c>
      <c r="C1964" s="35">
        <v>12763.0</v>
      </c>
      <c r="D1964" s="35" t="s">
        <v>70</v>
      </c>
      <c r="F1964" s="35">
        <v>0.01007513038786979</v>
      </c>
      <c r="G1964" s="35">
        <v>0.0</v>
      </c>
      <c r="H1964" s="35">
        <v>0.01007513038786979</v>
      </c>
      <c r="I1964" s="35">
        <v>6.044785947648</v>
      </c>
      <c r="J1964" s="35">
        <v>0.0</v>
      </c>
      <c r="K1964" s="35">
        <v>0.0</v>
      </c>
      <c r="L1964" s="35">
        <v>0.0</v>
      </c>
      <c r="M1964" s="35">
        <v>0.0</v>
      </c>
      <c r="N1964" s="35">
        <v>0.0</v>
      </c>
      <c r="O1964" s="35">
        <v>0.0</v>
      </c>
      <c r="P1964" s="35">
        <v>0.0</v>
      </c>
      <c r="R1964" s="35">
        <v>0.0</v>
      </c>
      <c r="S1964" s="35">
        <v>0.0</v>
      </c>
      <c r="T1964" s="35">
        <v>0.0</v>
      </c>
      <c r="U1964" s="35">
        <v>0.0</v>
      </c>
      <c r="V1964" s="35">
        <v>6.044785947648</v>
      </c>
      <c r="W1964" s="35">
        <v>0.0</v>
      </c>
      <c r="X1964" s="35">
        <v>0.0</v>
      </c>
      <c r="Y1964" s="35">
        <v>0.0</v>
      </c>
      <c r="Z1964" s="35">
        <v>0.0</v>
      </c>
      <c r="AA1964" s="35">
        <v>6.044785947648</v>
      </c>
      <c r="AB1964" s="35">
        <v>0.0</v>
      </c>
      <c r="AC1964" s="35">
        <v>0.0</v>
      </c>
      <c r="AD1964" s="35">
        <v>0.0</v>
      </c>
      <c r="AE1964" s="35">
        <v>0.0</v>
      </c>
      <c r="AF1964" s="35">
        <v>0.0</v>
      </c>
    </row>
    <row r="1965" ht="15.75" customHeight="1">
      <c r="A1965" s="35" t="s">
        <v>70</v>
      </c>
      <c r="B1965" s="35" t="s">
        <v>2108</v>
      </c>
      <c r="C1965" s="35">
        <v>12763.0</v>
      </c>
      <c r="D1965" s="35" t="s">
        <v>70</v>
      </c>
      <c r="F1965" s="35">
        <v>0.003609955761950216</v>
      </c>
      <c r="G1965" s="35">
        <v>0.004418828694417968</v>
      </c>
      <c r="H1965" s="35">
        <v>0.008028784456368185</v>
      </c>
      <c r="I1965" s="35">
        <v>4.817037754368</v>
      </c>
      <c r="J1965" s="35">
        <v>0.0</v>
      </c>
      <c r="K1965" s="35">
        <v>0.0</v>
      </c>
      <c r="L1965" s="35">
        <v>0.0</v>
      </c>
      <c r="M1965" s="35">
        <v>0.0</v>
      </c>
      <c r="N1965" s="35">
        <v>0.0</v>
      </c>
      <c r="O1965" s="35">
        <v>0.0</v>
      </c>
      <c r="P1965" s="35">
        <v>0.0</v>
      </c>
      <c r="R1965" s="35">
        <v>0.0</v>
      </c>
      <c r="S1965" s="35">
        <v>0.0</v>
      </c>
      <c r="T1965" s="35">
        <v>0.0</v>
      </c>
      <c r="U1965" s="35">
        <v>0.0</v>
      </c>
      <c r="V1965" s="35">
        <v>4.817037754368</v>
      </c>
      <c r="W1965" s="35">
        <v>0.0</v>
      </c>
      <c r="X1965" s="35">
        <v>0.0</v>
      </c>
      <c r="Y1965" s="35">
        <v>0.0</v>
      </c>
      <c r="Z1965" s="35">
        <v>0.0</v>
      </c>
      <c r="AA1965" s="35">
        <v>2.165868730368</v>
      </c>
      <c r="AB1965" s="35">
        <v>0.0</v>
      </c>
      <c r="AC1965" s="35">
        <v>0.0</v>
      </c>
      <c r="AD1965" s="35">
        <v>0.0</v>
      </c>
      <c r="AE1965" s="35">
        <v>0.0</v>
      </c>
      <c r="AF1965" s="35">
        <v>2.651169024</v>
      </c>
    </row>
    <row r="1966" ht="15.75" customHeight="1">
      <c r="A1966" s="35" t="s">
        <v>70</v>
      </c>
      <c r="B1966" s="35" t="s">
        <v>2109</v>
      </c>
      <c r="C1966" s="35">
        <v>12763.0</v>
      </c>
      <c r="D1966" s="35" t="s">
        <v>70</v>
      </c>
      <c r="F1966" s="35">
        <v>0.009216114396059155</v>
      </c>
      <c r="G1966" s="35">
        <v>0.0</v>
      </c>
      <c r="H1966" s="35">
        <v>0.009216114396059155</v>
      </c>
      <c r="I1966" s="35">
        <v>5.529401273088</v>
      </c>
      <c r="J1966" s="35">
        <v>0.0</v>
      </c>
      <c r="K1966" s="35">
        <v>0.0</v>
      </c>
      <c r="L1966" s="35">
        <v>0.0</v>
      </c>
      <c r="M1966" s="35">
        <v>0.0</v>
      </c>
      <c r="N1966" s="35">
        <v>0.0</v>
      </c>
      <c r="O1966" s="35">
        <v>0.0</v>
      </c>
      <c r="P1966" s="35">
        <v>0.0</v>
      </c>
      <c r="R1966" s="35">
        <v>0.0</v>
      </c>
      <c r="S1966" s="35">
        <v>0.0</v>
      </c>
      <c r="T1966" s="35">
        <v>0.0</v>
      </c>
      <c r="U1966" s="35">
        <v>0.0</v>
      </c>
      <c r="V1966" s="35">
        <v>5.529401273088</v>
      </c>
      <c r="W1966" s="35">
        <v>0.0</v>
      </c>
      <c r="X1966" s="35">
        <v>0.0</v>
      </c>
      <c r="Y1966" s="35">
        <v>0.0</v>
      </c>
      <c r="Z1966" s="35">
        <v>0.0</v>
      </c>
      <c r="AA1966" s="35">
        <v>5.529401273088</v>
      </c>
      <c r="AB1966" s="35">
        <v>0.0</v>
      </c>
      <c r="AC1966" s="35">
        <v>0.0</v>
      </c>
      <c r="AD1966" s="35">
        <v>0.0</v>
      </c>
      <c r="AE1966" s="35">
        <v>0.0</v>
      </c>
      <c r="AF1966" s="35">
        <v>0.0</v>
      </c>
    </row>
    <row r="1967" ht="15.75" customHeight="1">
      <c r="A1967" s="35" t="s">
        <v>70</v>
      </c>
      <c r="B1967" s="35" t="s">
        <v>2110</v>
      </c>
      <c r="C1967" s="35">
        <v>12763.0</v>
      </c>
      <c r="D1967" s="35" t="s">
        <v>70</v>
      </c>
      <c r="F1967" s="35">
        <v>0.0</v>
      </c>
      <c r="G1967" s="35">
        <v>0.007862650134341424</v>
      </c>
      <c r="H1967" s="35">
        <v>0.007862650134341424</v>
      </c>
      <c r="I1967" s="35">
        <v>4.7173619808</v>
      </c>
      <c r="J1967" s="35">
        <v>0.0</v>
      </c>
      <c r="K1967" s="35">
        <v>0.0</v>
      </c>
      <c r="L1967" s="35">
        <v>0.0</v>
      </c>
      <c r="M1967" s="35">
        <v>0.0</v>
      </c>
      <c r="N1967" s="35">
        <v>0.0</v>
      </c>
      <c r="O1967" s="35">
        <v>0.0</v>
      </c>
      <c r="P1967" s="35">
        <v>0.0</v>
      </c>
      <c r="R1967" s="35">
        <v>0.0</v>
      </c>
      <c r="S1967" s="35">
        <v>0.0</v>
      </c>
      <c r="T1967" s="35">
        <v>0.0</v>
      </c>
      <c r="U1967" s="35">
        <v>0.0</v>
      </c>
      <c r="V1967" s="35">
        <v>4.7173619808</v>
      </c>
      <c r="W1967" s="35">
        <v>0.0</v>
      </c>
      <c r="X1967" s="35">
        <v>0.0</v>
      </c>
      <c r="Y1967" s="35">
        <v>0.0</v>
      </c>
      <c r="Z1967" s="35">
        <v>0.0</v>
      </c>
      <c r="AA1967" s="35">
        <v>0.0</v>
      </c>
      <c r="AB1967" s="35">
        <v>0.0</v>
      </c>
      <c r="AC1967" s="35">
        <v>0.0</v>
      </c>
      <c r="AD1967" s="35">
        <v>0.0</v>
      </c>
      <c r="AE1967" s="35">
        <v>0.0</v>
      </c>
      <c r="AF1967" s="35">
        <v>4.7173619808</v>
      </c>
    </row>
    <row r="1968" ht="15.75" customHeight="1">
      <c r="A1968" s="35" t="s">
        <v>70</v>
      </c>
      <c r="B1968" s="35" t="s">
        <v>2111</v>
      </c>
      <c r="C1968" s="35">
        <v>12763.0</v>
      </c>
      <c r="D1968" s="35" t="s">
        <v>70</v>
      </c>
      <c r="F1968" s="35">
        <v>3.818034683736664</v>
      </c>
      <c r="G1968" s="35">
        <v>6.752729783587038</v>
      </c>
      <c r="H1968" s="35">
        <v>10.5707644673237</v>
      </c>
      <c r="I1968" s="35">
        <v>763.1161449407999</v>
      </c>
      <c r="J1968" s="35">
        <v>0.0</v>
      </c>
      <c r="K1968" s="35">
        <v>0.0</v>
      </c>
      <c r="L1968" s="35">
        <v>0.0</v>
      </c>
      <c r="M1968" s="35">
        <v>0.0</v>
      </c>
      <c r="N1968" s="35">
        <v>0.0</v>
      </c>
      <c r="O1968" s="35">
        <v>0.0</v>
      </c>
      <c r="P1968" s="35">
        <v>0.0</v>
      </c>
      <c r="R1968" s="35">
        <v>0.0</v>
      </c>
      <c r="S1968" s="35">
        <v>0.0</v>
      </c>
      <c r="T1968" s="35">
        <v>42.20746570978569</v>
      </c>
      <c r="U1968" s="35">
        <v>223.9195788103675</v>
      </c>
      <c r="V1968" s="35">
        <v>763.1161449407999</v>
      </c>
      <c r="W1968" s="35">
        <v>0.0</v>
      </c>
      <c r="X1968" s="35">
        <v>0.0</v>
      </c>
      <c r="Y1968" s="35">
        <v>13.99105469664001</v>
      </c>
      <c r="Z1968" s="35">
        <v>122.2747862857111</v>
      </c>
      <c r="AA1968" s="35">
        <v>235.8958918176</v>
      </c>
      <c r="AB1968" s="35">
        <v>0.0</v>
      </c>
      <c r="AC1968" s="35">
        <v>0.0</v>
      </c>
      <c r="AD1968" s="35">
        <v>19.17733412448001</v>
      </c>
      <c r="AE1968" s="35">
        <v>175.489497945216</v>
      </c>
      <c r="AF1968" s="35">
        <v>738.1444329504</v>
      </c>
    </row>
    <row r="1969" ht="15.75" customHeight="1">
      <c r="A1969" s="35" t="s">
        <v>70</v>
      </c>
      <c r="B1969" s="35" t="s">
        <v>2112</v>
      </c>
      <c r="C1969" s="35">
        <v>12763.0</v>
      </c>
      <c r="D1969" s="35" t="s">
        <v>70</v>
      </c>
      <c r="F1969" s="35">
        <v>3.410757130756359</v>
      </c>
      <c r="G1969" s="35">
        <v>2.696725473100623</v>
      </c>
      <c r="H1969" s="35">
        <v>6.107482603856982</v>
      </c>
      <c r="I1969" s="35">
        <v>859.0223996928</v>
      </c>
      <c r="J1969" s="35">
        <v>0.0</v>
      </c>
      <c r="K1969" s="35">
        <v>0.0</v>
      </c>
      <c r="L1969" s="35">
        <v>0.0</v>
      </c>
      <c r="M1969" s="35">
        <v>0.0</v>
      </c>
      <c r="N1969" s="35">
        <v>0.0</v>
      </c>
      <c r="O1969" s="35">
        <v>0.0</v>
      </c>
      <c r="P1969" s="35">
        <v>0.0</v>
      </c>
      <c r="R1969" s="35">
        <v>0.0</v>
      </c>
      <c r="S1969" s="35">
        <v>0.0</v>
      </c>
      <c r="T1969" s="35">
        <v>0.0</v>
      </c>
      <c r="U1969" s="35">
        <v>186.8247515073913</v>
      </c>
      <c r="V1969" s="35">
        <v>859.0223996928</v>
      </c>
      <c r="W1969" s="35">
        <v>0.0</v>
      </c>
      <c r="X1969" s="35">
        <v>0.0</v>
      </c>
      <c r="Y1969" s="35">
        <v>0.0</v>
      </c>
      <c r="Z1969" s="35">
        <v>30.96146598483451</v>
      </c>
      <c r="AA1969" s="35">
        <v>578.29654588608</v>
      </c>
      <c r="AB1969" s="35">
        <v>0.0</v>
      </c>
      <c r="AC1969" s="35">
        <v>0.0</v>
      </c>
      <c r="AD1969" s="35">
        <v>0.0</v>
      </c>
      <c r="AE1969" s="35">
        <v>36.06720638572794</v>
      </c>
      <c r="AF1969" s="35">
        <v>629.8054406784</v>
      </c>
    </row>
    <row r="1970" ht="15.75" customHeight="1">
      <c r="A1970" s="35" t="s">
        <v>70</v>
      </c>
      <c r="B1970" s="35" t="s">
        <v>2113</v>
      </c>
      <c r="C1970" s="35">
        <v>12763.0</v>
      </c>
      <c r="D1970" s="35" t="s">
        <v>70</v>
      </c>
      <c r="F1970" s="35">
        <v>0.08662182040954014</v>
      </c>
      <c r="G1970" s="35">
        <v>0.3318366598866891</v>
      </c>
      <c r="H1970" s="35">
        <v>0.4184584802962293</v>
      </c>
      <c r="I1970" s="35">
        <v>119.363884399872</v>
      </c>
      <c r="J1970" s="35">
        <v>0.0</v>
      </c>
      <c r="K1970" s="35">
        <v>0.0</v>
      </c>
      <c r="L1970" s="35">
        <v>0.0</v>
      </c>
      <c r="M1970" s="35">
        <v>0.0</v>
      </c>
      <c r="N1970" s="35">
        <v>0.0</v>
      </c>
      <c r="O1970" s="35">
        <v>0.0</v>
      </c>
      <c r="P1970" s="35">
        <v>0.0</v>
      </c>
      <c r="R1970" s="35">
        <v>0.0</v>
      </c>
      <c r="S1970" s="35">
        <v>0.0</v>
      </c>
      <c r="T1970" s="35">
        <v>0.0</v>
      </c>
      <c r="U1970" s="35">
        <v>0.0</v>
      </c>
      <c r="V1970" s="35">
        <v>119.363884399872</v>
      </c>
      <c r="W1970" s="35">
        <v>0.0</v>
      </c>
      <c r="X1970" s="35">
        <v>0.0</v>
      </c>
      <c r="Y1970" s="35">
        <v>0.0</v>
      </c>
      <c r="Z1970" s="35">
        <v>0.0</v>
      </c>
      <c r="AA1970" s="35">
        <v>26.958694275072</v>
      </c>
      <c r="AB1970" s="35">
        <v>0.0</v>
      </c>
      <c r="AC1970" s="35">
        <v>0.0</v>
      </c>
      <c r="AD1970" s="35">
        <v>0.0</v>
      </c>
      <c r="AE1970" s="35">
        <v>0.0</v>
      </c>
      <c r="AF1970" s="35">
        <v>92.4051901248</v>
      </c>
    </row>
    <row r="1971" ht="15.75" customHeight="1">
      <c r="A1971" s="35" t="s">
        <v>70</v>
      </c>
      <c r="B1971" s="35" t="s">
        <v>2114</v>
      </c>
      <c r="C1971" s="35">
        <v>12763.0</v>
      </c>
      <c r="D1971" s="35" t="s">
        <v>70</v>
      </c>
      <c r="F1971" s="35">
        <v>0.00461368779539412</v>
      </c>
      <c r="G1971" s="35">
        <v>0.01620967877682773</v>
      </c>
      <c r="H1971" s="35">
        <v>0.02082336657222186</v>
      </c>
      <c r="I1971" s="35">
        <v>11.710301855616</v>
      </c>
      <c r="J1971" s="35">
        <v>0.0</v>
      </c>
      <c r="K1971" s="35">
        <v>0.0</v>
      </c>
      <c r="L1971" s="35">
        <v>0.0</v>
      </c>
      <c r="M1971" s="35">
        <v>0.0</v>
      </c>
      <c r="N1971" s="35">
        <v>0.0</v>
      </c>
      <c r="O1971" s="35">
        <v>0.0</v>
      </c>
      <c r="P1971" s="35">
        <v>0.0</v>
      </c>
      <c r="R1971" s="35">
        <v>0.0</v>
      </c>
      <c r="S1971" s="35">
        <v>0.0</v>
      </c>
      <c r="T1971" s="35">
        <v>0.0</v>
      </c>
      <c r="U1971" s="35">
        <v>0.0</v>
      </c>
      <c r="V1971" s="35">
        <v>11.710301855616</v>
      </c>
      <c r="W1971" s="35">
        <v>0.0</v>
      </c>
      <c r="X1971" s="35">
        <v>0.0</v>
      </c>
      <c r="Y1971" s="35">
        <v>0.0</v>
      </c>
      <c r="Z1971" s="35">
        <v>0.0</v>
      </c>
      <c r="AA1971" s="35">
        <v>2.768078831616</v>
      </c>
      <c r="AB1971" s="35">
        <v>0.0</v>
      </c>
      <c r="AC1971" s="35">
        <v>0.0</v>
      </c>
      <c r="AD1971" s="35">
        <v>0.0</v>
      </c>
      <c r="AE1971" s="35">
        <v>0.0</v>
      </c>
      <c r="AF1971" s="35">
        <v>8.942223024</v>
      </c>
    </row>
    <row r="1972" ht="15.75" customHeight="1">
      <c r="A1972" s="35" t="s">
        <v>70</v>
      </c>
      <c r="B1972" s="35" t="s">
        <v>2115</v>
      </c>
      <c r="C1972" s="35">
        <v>12763.0</v>
      </c>
      <c r="D1972" s="35" t="s">
        <v>70</v>
      </c>
      <c r="F1972" s="35">
        <v>0.01675359543921695</v>
      </c>
      <c r="G1972" s="35">
        <v>0.00535962411873913</v>
      </c>
      <c r="H1972" s="35">
        <v>0.02211321955795608</v>
      </c>
      <c r="I1972" s="35">
        <v>12.091174510464</v>
      </c>
      <c r="J1972" s="35">
        <v>0.0</v>
      </c>
      <c r="K1972" s="35">
        <v>0.0</v>
      </c>
      <c r="L1972" s="35">
        <v>0.0</v>
      </c>
      <c r="M1972" s="35">
        <v>0.0</v>
      </c>
      <c r="N1972" s="35">
        <v>0.0</v>
      </c>
      <c r="O1972" s="35">
        <v>0.0</v>
      </c>
      <c r="P1972" s="35">
        <v>0.0</v>
      </c>
      <c r="R1972" s="35">
        <v>0.0</v>
      </c>
      <c r="S1972" s="35">
        <v>0.0</v>
      </c>
      <c r="T1972" s="35">
        <v>0.0</v>
      </c>
      <c r="U1972" s="35">
        <v>0.0</v>
      </c>
      <c r="V1972" s="35">
        <v>12.091174510464</v>
      </c>
      <c r="W1972" s="35">
        <v>0.0</v>
      </c>
      <c r="X1972" s="35">
        <v>0.0</v>
      </c>
      <c r="Y1972" s="35">
        <v>0.0</v>
      </c>
      <c r="Z1972" s="35">
        <v>0.0</v>
      </c>
      <c r="AA1972" s="35">
        <v>8.875555524864001</v>
      </c>
      <c r="AB1972" s="35">
        <v>0.0</v>
      </c>
      <c r="AC1972" s="35">
        <v>0.0</v>
      </c>
      <c r="AD1972" s="35">
        <v>0.0</v>
      </c>
      <c r="AE1972" s="35">
        <v>0.0</v>
      </c>
      <c r="AF1972" s="35">
        <v>3.2156189856</v>
      </c>
    </row>
    <row r="1973" ht="15.75" customHeight="1">
      <c r="A1973" s="35" t="s">
        <v>70</v>
      </c>
      <c r="B1973" s="35" t="s">
        <v>2116</v>
      </c>
      <c r="C1973" s="35">
        <v>12763.0</v>
      </c>
      <c r="D1973" s="35" t="s">
        <v>70</v>
      </c>
      <c r="F1973" s="35">
        <v>0.001421428574414549</v>
      </c>
      <c r="G1973" s="35">
        <v>0.01398857140025006</v>
      </c>
      <c r="H1973" s="35">
        <v>0.01540999997466461</v>
      </c>
      <c r="I1973" s="35">
        <v>8.8553100384</v>
      </c>
      <c r="J1973" s="35">
        <v>0.0</v>
      </c>
      <c r="K1973" s="35">
        <v>0.0</v>
      </c>
      <c r="L1973" s="35">
        <v>0.0</v>
      </c>
      <c r="M1973" s="35">
        <v>0.0</v>
      </c>
      <c r="N1973" s="35">
        <v>0.0</v>
      </c>
      <c r="O1973" s="35">
        <v>0.0</v>
      </c>
      <c r="P1973" s="35">
        <v>0.0</v>
      </c>
      <c r="R1973" s="35">
        <v>0.0</v>
      </c>
      <c r="S1973" s="35">
        <v>0.0</v>
      </c>
      <c r="T1973" s="35">
        <v>0.0</v>
      </c>
      <c r="U1973" s="35">
        <v>0.0</v>
      </c>
      <c r="V1973" s="35">
        <v>8.8553100384</v>
      </c>
      <c r="W1973" s="35">
        <v>0.0</v>
      </c>
      <c r="X1973" s="35">
        <v>0.0</v>
      </c>
      <c r="Y1973" s="35">
        <v>0.0</v>
      </c>
      <c r="Z1973" s="35">
        <v>0.0</v>
      </c>
      <c r="AA1973" s="35">
        <v>0.4625730144</v>
      </c>
      <c r="AB1973" s="35">
        <v>0.0</v>
      </c>
      <c r="AC1973" s="35">
        <v>0.0</v>
      </c>
      <c r="AD1973" s="35">
        <v>0.0</v>
      </c>
      <c r="AE1973" s="35">
        <v>0.0</v>
      </c>
      <c r="AF1973" s="35">
        <v>8.392737024</v>
      </c>
    </row>
    <row r="1974" ht="15.75" customHeight="1">
      <c r="A1974" s="35" t="s">
        <v>70</v>
      </c>
      <c r="B1974" s="35" t="s">
        <v>2117</v>
      </c>
      <c r="C1974" s="35">
        <v>12763.0</v>
      </c>
      <c r="D1974" s="35" t="s">
        <v>70</v>
      </c>
      <c r="F1974" s="35">
        <v>0.02189145392914464</v>
      </c>
      <c r="G1974" s="35">
        <v>0.0</v>
      </c>
      <c r="H1974" s="35">
        <v>0.02189145392914464</v>
      </c>
      <c r="I1974" s="35">
        <v>13.134237274368</v>
      </c>
      <c r="J1974" s="35">
        <v>0.0</v>
      </c>
      <c r="K1974" s="35">
        <v>0.0</v>
      </c>
      <c r="L1974" s="35">
        <v>0.0</v>
      </c>
      <c r="M1974" s="35">
        <v>0.0</v>
      </c>
      <c r="N1974" s="35">
        <v>0.0</v>
      </c>
      <c r="O1974" s="35">
        <v>0.0</v>
      </c>
      <c r="P1974" s="35">
        <v>0.0</v>
      </c>
      <c r="R1974" s="35">
        <v>0.0</v>
      </c>
      <c r="S1974" s="35">
        <v>0.0</v>
      </c>
      <c r="T1974" s="35">
        <v>0.0</v>
      </c>
      <c r="U1974" s="35">
        <v>0.0</v>
      </c>
      <c r="V1974" s="35">
        <v>13.134237274368</v>
      </c>
      <c r="W1974" s="35">
        <v>0.0</v>
      </c>
      <c r="X1974" s="35">
        <v>0.0</v>
      </c>
      <c r="Y1974" s="35">
        <v>0.0</v>
      </c>
      <c r="Z1974" s="35">
        <v>0.0</v>
      </c>
      <c r="AA1974" s="35">
        <v>13.134237274368</v>
      </c>
      <c r="AB1974" s="35">
        <v>0.0</v>
      </c>
      <c r="AC1974" s="35">
        <v>0.0</v>
      </c>
      <c r="AD1974" s="35">
        <v>0.0</v>
      </c>
      <c r="AE1974" s="35">
        <v>0.0</v>
      </c>
      <c r="AF1974" s="35">
        <v>0.0</v>
      </c>
    </row>
    <row r="1975" ht="15.75" customHeight="1">
      <c r="A1975" s="35" t="s">
        <v>70</v>
      </c>
      <c r="B1975" s="35" t="s">
        <v>2118</v>
      </c>
      <c r="C1975" s="35">
        <v>12763.0</v>
      </c>
      <c r="D1975" s="35" t="s">
        <v>70</v>
      </c>
      <c r="F1975" s="35">
        <v>0.01419534961576632</v>
      </c>
      <c r="G1975" s="35">
        <v>0.006194494453485112</v>
      </c>
      <c r="H1975" s="35">
        <v>0.02038984406925144</v>
      </c>
      <c r="I1975" s="35">
        <v>12.23331492096</v>
      </c>
      <c r="J1975" s="35">
        <v>0.0</v>
      </c>
      <c r="K1975" s="35">
        <v>0.0</v>
      </c>
      <c r="L1975" s="35">
        <v>0.0</v>
      </c>
      <c r="M1975" s="35">
        <v>0.0</v>
      </c>
      <c r="N1975" s="35">
        <v>0.0</v>
      </c>
      <c r="O1975" s="35">
        <v>0.0</v>
      </c>
      <c r="P1975" s="35">
        <v>0.0</v>
      </c>
      <c r="R1975" s="35">
        <v>0.0</v>
      </c>
      <c r="S1975" s="35">
        <v>0.0</v>
      </c>
      <c r="T1975" s="35">
        <v>0.0</v>
      </c>
      <c r="U1975" s="35">
        <v>0.0</v>
      </c>
      <c r="V1975" s="35">
        <v>12.23331492096</v>
      </c>
      <c r="W1975" s="35">
        <v>0.0</v>
      </c>
      <c r="X1975" s="35">
        <v>0.0</v>
      </c>
      <c r="Y1975" s="35">
        <v>0.0</v>
      </c>
      <c r="Z1975" s="35">
        <v>0.0</v>
      </c>
      <c r="AA1975" s="35">
        <v>8.51679795456</v>
      </c>
      <c r="AB1975" s="35">
        <v>0.0</v>
      </c>
      <c r="AC1975" s="35">
        <v>0.0</v>
      </c>
      <c r="AD1975" s="35">
        <v>0.0</v>
      </c>
      <c r="AE1975" s="35">
        <v>0.0</v>
      </c>
      <c r="AF1975" s="35">
        <v>3.7165169664</v>
      </c>
    </row>
    <row r="1976" ht="15.75" customHeight="1">
      <c r="A1976" s="35" t="s">
        <v>70</v>
      </c>
      <c r="B1976" s="35" t="s">
        <v>2119</v>
      </c>
      <c r="C1976" s="35">
        <v>12763.0</v>
      </c>
      <c r="D1976" s="35" t="s">
        <v>70</v>
      </c>
      <c r="F1976" s="35">
        <v>0.01353259708467392</v>
      </c>
      <c r="G1976" s="35">
        <v>0.0</v>
      </c>
      <c r="H1976" s="35">
        <v>0.01353259708467392</v>
      </c>
      <c r="I1976" s="35">
        <v>8.11916566272</v>
      </c>
      <c r="J1976" s="35">
        <v>0.0</v>
      </c>
      <c r="K1976" s="35">
        <v>0.0</v>
      </c>
      <c r="L1976" s="35">
        <v>0.0</v>
      </c>
      <c r="M1976" s="35">
        <v>0.0</v>
      </c>
      <c r="N1976" s="35">
        <v>0.0</v>
      </c>
      <c r="O1976" s="35">
        <v>0.0</v>
      </c>
      <c r="P1976" s="35">
        <v>0.0</v>
      </c>
      <c r="R1976" s="35">
        <v>0.0</v>
      </c>
      <c r="S1976" s="35">
        <v>0.0</v>
      </c>
      <c r="T1976" s="35">
        <v>0.0</v>
      </c>
      <c r="U1976" s="35">
        <v>0.0</v>
      </c>
      <c r="V1976" s="35">
        <v>8.11916566272</v>
      </c>
      <c r="W1976" s="35">
        <v>0.0</v>
      </c>
      <c r="X1976" s="35">
        <v>0.0</v>
      </c>
      <c r="Y1976" s="35">
        <v>0.0</v>
      </c>
      <c r="Z1976" s="35">
        <v>0.0</v>
      </c>
      <c r="AA1976" s="35">
        <v>8.11916566272</v>
      </c>
      <c r="AB1976" s="35">
        <v>0.0</v>
      </c>
      <c r="AC1976" s="35">
        <v>0.0</v>
      </c>
      <c r="AD1976" s="35">
        <v>0.0</v>
      </c>
      <c r="AE1976" s="35">
        <v>0.0</v>
      </c>
      <c r="AF1976" s="35">
        <v>0.0</v>
      </c>
    </row>
    <row r="1977" ht="15.75" customHeight="1">
      <c r="A1977" s="35" t="s">
        <v>70</v>
      </c>
      <c r="B1977" s="35" t="s">
        <v>2120</v>
      </c>
      <c r="C1977" s="35">
        <v>12763.0</v>
      </c>
      <c r="D1977" s="35" t="s">
        <v>70</v>
      </c>
      <c r="F1977" s="35">
        <v>0.00761357963715457</v>
      </c>
      <c r="G1977" s="35">
        <v>0.01573932592283608</v>
      </c>
      <c r="H1977" s="35">
        <v>0.02335290555999065</v>
      </c>
      <c r="I1977" s="35">
        <v>14.01106585536</v>
      </c>
      <c r="J1977" s="35">
        <v>0.0</v>
      </c>
      <c r="K1977" s="35">
        <v>0.0</v>
      </c>
      <c r="L1977" s="35">
        <v>0.0</v>
      </c>
      <c r="M1977" s="35">
        <v>0.0</v>
      </c>
      <c r="N1977" s="35">
        <v>0.0</v>
      </c>
      <c r="O1977" s="35">
        <v>0.0</v>
      </c>
      <c r="P1977" s="35">
        <v>0.0</v>
      </c>
      <c r="R1977" s="35">
        <v>0.0</v>
      </c>
      <c r="S1977" s="35">
        <v>0.0</v>
      </c>
      <c r="T1977" s="35">
        <v>0.0</v>
      </c>
      <c r="U1977" s="35">
        <v>0.0</v>
      </c>
      <c r="V1977" s="35">
        <v>14.01106585536</v>
      </c>
      <c r="W1977" s="35">
        <v>0.0</v>
      </c>
      <c r="X1977" s="35">
        <v>0.0</v>
      </c>
      <c r="Y1977" s="35">
        <v>0.0</v>
      </c>
      <c r="Z1977" s="35">
        <v>0.0</v>
      </c>
      <c r="AA1977" s="35">
        <v>4.56792690816</v>
      </c>
      <c r="AB1977" s="35">
        <v>0.0</v>
      </c>
      <c r="AC1977" s="35">
        <v>0.0</v>
      </c>
      <c r="AD1977" s="35">
        <v>0.0</v>
      </c>
      <c r="AE1977" s="35">
        <v>0.0</v>
      </c>
      <c r="AF1977" s="35">
        <v>9.4431389472</v>
      </c>
    </row>
    <row r="1978" ht="15.75" customHeight="1">
      <c r="A1978" s="35" t="s">
        <v>70</v>
      </c>
      <c r="B1978" s="35" t="s">
        <v>2121</v>
      </c>
      <c r="C1978" s="35">
        <v>12763.0</v>
      </c>
      <c r="D1978" s="35" t="s">
        <v>70</v>
      </c>
      <c r="F1978" s="35">
        <v>0.006046490009014552</v>
      </c>
      <c r="G1978" s="35">
        <v>0.01323471491859814</v>
      </c>
      <c r="H1978" s="35">
        <v>0.01928120492761269</v>
      </c>
      <c r="I1978" s="35">
        <v>10.304576537472</v>
      </c>
      <c r="J1978" s="35">
        <v>0.0</v>
      </c>
      <c r="K1978" s="35">
        <v>0.0</v>
      </c>
      <c r="L1978" s="35">
        <v>0.0</v>
      </c>
      <c r="M1978" s="35">
        <v>0.0</v>
      </c>
      <c r="N1978" s="35">
        <v>0.0</v>
      </c>
      <c r="O1978" s="35">
        <v>0.0</v>
      </c>
      <c r="P1978" s="35">
        <v>0.0</v>
      </c>
      <c r="R1978" s="35">
        <v>0.0</v>
      </c>
      <c r="S1978" s="35">
        <v>0.0</v>
      </c>
      <c r="T1978" s="35">
        <v>0.0</v>
      </c>
      <c r="U1978" s="35">
        <v>0.0</v>
      </c>
      <c r="V1978" s="35">
        <v>10.304576537472</v>
      </c>
      <c r="W1978" s="35">
        <v>0.0</v>
      </c>
      <c r="X1978" s="35">
        <v>0.0</v>
      </c>
      <c r="Y1978" s="35">
        <v>0.0</v>
      </c>
      <c r="Z1978" s="35">
        <v>0.0</v>
      </c>
      <c r="AA1978" s="35">
        <v>2.364131532672</v>
      </c>
      <c r="AB1978" s="35">
        <v>0.0</v>
      </c>
      <c r="AC1978" s="35">
        <v>0.0</v>
      </c>
      <c r="AD1978" s="35">
        <v>0.0</v>
      </c>
      <c r="AE1978" s="35">
        <v>0.0</v>
      </c>
      <c r="AF1978" s="35">
        <v>7.9404450048</v>
      </c>
    </row>
    <row r="1979" ht="15.75" customHeight="1">
      <c r="A1979" s="35" t="s">
        <v>70</v>
      </c>
      <c r="B1979" s="35" t="s">
        <v>2122</v>
      </c>
      <c r="C1979" s="35">
        <v>12763.0</v>
      </c>
      <c r="D1979" s="35" t="s">
        <v>70</v>
      </c>
      <c r="F1979" s="35">
        <v>0.01705484974337871</v>
      </c>
      <c r="G1979" s="35">
        <v>0.0</v>
      </c>
      <c r="H1979" s="35">
        <v>0.01705484974337871</v>
      </c>
      <c r="I1979" s="35">
        <v>9.539387722368001</v>
      </c>
      <c r="J1979" s="35">
        <v>0.0</v>
      </c>
      <c r="K1979" s="35">
        <v>0.0</v>
      </c>
      <c r="L1979" s="35">
        <v>0.0</v>
      </c>
      <c r="M1979" s="35">
        <v>0.0</v>
      </c>
      <c r="N1979" s="35">
        <v>0.0</v>
      </c>
      <c r="O1979" s="35">
        <v>0.0</v>
      </c>
      <c r="P1979" s="35">
        <v>0.0</v>
      </c>
      <c r="R1979" s="35">
        <v>0.0</v>
      </c>
      <c r="S1979" s="35">
        <v>0.0</v>
      </c>
      <c r="T1979" s="35">
        <v>0.0</v>
      </c>
      <c r="U1979" s="35">
        <v>0.0</v>
      </c>
      <c r="V1979" s="35">
        <v>9.539387722368001</v>
      </c>
      <c r="W1979" s="35">
        <v>0.0</v>
      </c>
      <c r="X1979" s="35">
        <v>0.0</v>
      </c>
      <c r="Y1979" s="35">
        <v>0.0</v>
      </c>
      <c r="Z1979" s="35">
        <v>0.0</v>
      </c>
      <c r="AA1979" s="35">
        <v>9.539387722368001</v>
      </c>
      <c r="AB1979" s="35">
        <v>0.0</v>
      </c>
      <c r="AC1979" s="35">
        <v>0.0</v>
      </c>
      <c r="AD1979" s="35">
        <v>0.0</v>
      </c>
      <c r="AE1979" s="35">
        <v>0.0</v>
      </c>
      <c r="AF1979" s="35">
        <v>0.0</v>
      </c>
    </row>
    <row r="1980" ht="15.75" customHeight="1">
      <c r="A1980" s="35" t="s">
        <v>70</v>
      </c>
      <c r="B1980" s="35" t="s">
        <v>2123</v>
      </c>
      <c r="C1980" s="35">
        <v>12763.0</v>
      </c>
      <c r="D1980" s="35" t="s">
        <v>70</v>
      </c>
      <c r="F1980" s="35">
        <v>0.02602240323105009</v>
      </c>
      <c r="G1980" s="35">
        <v>0.002459393969952892</v>
      </c>
      <c r="H1980" s="35">
        <v>0.02848179720100298</v>
      </c>
      <c r="I1980" s="35">
        <v>17.088252048</v>
      </c>
      <c r="J1980" s="35">
        <v>0.0</v>
      </c>
      <c r="K1980" s="35">
        <v>0.0</v>
      </c>
      <c r="L1980" s="35">
        <v>0.0</v>
      </c>
      <c r="M1980" s="35">
        <v>0.0</v>
      </c>
      <c r="N1980" s="35">
        <v>0.0</v>
      </c>
      <c r="O1980" s="35">
        <v>0.0</v>
      </c>
      <c r="P1980" s="35">
        <v>0.0</v>
      </c>
      <c r="R1980" s="35">
        <v>0.0</v>
      </c>
      <c r="S1980" s="35">
        <v>0.0</v>
      </c>
      <c r="T1980" s="35">
        <v>0.0</v>
      </c>
      <c r="U1980" s="35">
        <v>0.0</v>
      </c>
      <c r="V1980" s="35">
        <v>17.088252048</v>
      </c>
      <c r="W1980" s="35">
        <v>0.0</v>
      </c>
      <c r="X1980" s="35">
        <v>0.0</v>
      </c>
      <c r="Y1980" s="35">
        <v>0.0</v>
      </c>
      <c r="Z1980" s="35">
        <v>0.0</v>
      </c>
      <c r="AA1980" s="35">
        <v>15.6126870144</v>
      </c>
      <c r="AB1980" s="35">
        <v>0.0</v>
      </c>
      <c r="AC1980" s="35">
        <v>0.0</v>
      </c>
      <c r="AD1980" s="35">
        <v>0.0</v>
      </c>
      <c r="AE1980" s="35">
        <v>0.0</v>
      </c>
      <c r="AF1980" s="35">
        <v>1.4755650336</v>
      </c>
    </row>
    <row r="1981" ht="15.75" customHeight="1">
      <c r="A1981" s="35" t="s">
        <v>70</v>
      </c>
      <c r="B1981" s="35" t="s">
        <v>2124</v>
      </c>
      <c r="C1981" s="35">
        <v>12763.0</v>
      </c>
      <c r="D1981" s="35" t="s">
        <v>70</v>
      </c>
      <c r="F1981" s="35">
        <v>0.01053078411706528</v>
      </c>
      <c r="G1981" s="35">
        <v>0.01246991304372642</v>
      </c>
      <c r="H1981" s="35">
        <v>0.0230006971607917</v>
      </c>
      <c r="I1981" s="35">
        <v>13.7997510336</v>
      </c>
      <c r="J1981" s="35">
        <v>0.0</v>
      </c>
      <c r="K1981" s="35">
        <v>0.0</v>
      </c>
      <c r="L1981" s="35">
        <v>0.0</v>
      </c>
      <c r="M1981" s="35">
        <v>0.0</v>
      </c>
      <c r="N1981" s="35">
        <v>0.0</v>
      </c>
      <c r="O1981" s="35">
        <v>0.0</v>
      </c>
      <c r="P1981" s="35">
        <v>0.0</v>
      </c>
      <c r="R1981" s="35">
        <v>0.0</v>
      </c>
      <c r="S1981" s="35">
        <v>0.0</v>
      </c>
      <c r="T1981" s="35">
        <v>0.0</v>
      </c>
      <c r="U1981" s="35">
        <v>0.0</v>
      </c>
      <c r="V1981" s="35">
        <v>13.7997510336</v>
      </c>
      <c r="W1981" s="35">
        <v>0.0</v>
      </c>
      <c r="X1981" s="35">
        <v>0.0</v>
      </c>
      <c r="Y1981" s="35">
        <v>0.0</v>
      </c>
      <c r="Z1981" s="35">
        <v>0.0</v>
      </c>
      <c r="AA1981" s="35">
        <v>6.3181649664</v>
      </c>
      <c r="AB1981" s="35">
        <v>0.0</v>
      </c>
      <c r="AC1981" s="35">
        <v>0.0</v>
      </c>
      <c r="AD1981" s="35">
        <v>0.0</v>
      </c>
      <c r="AE1981" s="35">
        <v>0.0</v>
      </c>
      <c r="AF1981" s="35">
        <v>7.4815860672</v>
      </c>
    </row>
    <row r="1982" ht="15.75" customHeight="1">
      <c r="A1982" s="35" t="s">
        <v>70</v>
      </c>
      <c r="B1982" s="35" t="s">
        <v>2125</v>
      </c>
      <c r="C1982" s="35">
        <v>12763.0</v>
      </c>
      <c r="D1982" s="35" t="s">
        <v>70</v>
      </c>
      <c r="F1982" s="35">
        <v>0.01790514889580216</v>
      </c>
      <c r="G1982" s="35">
        <v>0.03097088727878991</v>
      </c>
      <c r="H1982" s="35">
        <v>0.04887603617459207</v>
      </c>
      <c r="I1982" s="35">
        <v>12.9007829664</v>
      </c>
      <c r="J1982" s="35">
        <v>0.0</v>
      </c>
      <c r="K1982" s="35">
        <v>0.0</v>
      </c>
      <c r="L1982" s="35">
        <v>0.0</v>
      </c>
      <c r="M1982" s="35">
        <v>0.0</v>
      </c>
      <c r="N1982" s="35">
        <v>0.0</v>
      </c>
      <c r="O1982" s="35">
        <v>0.0</v>
      </c>
      <c r="P1982" s="35">
        <v>0.0</v>
      </c>
      <c r="R1982" s="35">
        <v>0.0</v>
      </c>
      <c r="S1982" s="35">
        <v>0.0</v>
      </c>
      <c r="T1982" s="35">
        <v>0.0</v>
      </c>
      <c r="U1982" s="35">
        <v>0.0</v>
      </c>
      <c r="V1982" s="35">
        <v>12.9007829664</v>
      </c>
      <c r="W1982" s="35">
        <v>0.0</v>
      </c>
      <c r="X1982" s="35">
        <v>0.0</v>
      </c>
      <c r="Y1982" s="35">
        <v>0.0</v>
      </c>
      <c r="Z1982" s="35">
        <v>0.0</v>
      </c>
      <c r="AA1982" s="35">
        <v>6.766750803456</v>
      </c>
      <c r="AB1982" s="35">
        <v>0.0</v>
      </c>
      <c r="AC1982" s="35">
        <v>0.0</v>
      </c>
      <c r="AD1982" s="35">
        <v>0.0</v>
      </c>
      <c r="AE1982" s="35">
        <v>0.0</v>
      </c>
      <c r="AF1982" s="35">
        <v>12.9007829664</v>
      </c>
    </row>
    <row r="1983" ht="15.75" customHeight="1">
      <c r="A1983" s="35" t="s">
        <v>70</v>
      </c>
      <c r="B1983" s="35" t="s">
        <v>2126</v>
      </c>
      <c r="C1983" s="35">
        <v>12763.0</v>
      </c>
      <c r="D1983" s="35" t="s">
        <v>70</v>
      </c>
      <c r="F1983" s="35">
        <v>94.50482375168613</v>
      </c>
      <c r="G1983" s="35">
        <v>158.3805180427807</v>
      </c>
      <c r="H1983" s="35">
        <v>252.8853417944669</v>
      </c>
      <c r="I1983" s="35">
        <v>976.540260173184</v>
      </c>
      <c r="J1983" s="35">
        <v>219.416754824064</v>
      </c>
      <c r="K1983" s="35">
        <v>237.899398334976</v>
      </c>
      <c r="L1983" s="35">
        <v>228.285380994048</v>
      </c>
      <c r="M1983" s="35">
        <v>471.9714121785599</v>
      </c>
      <c r="N1983" s="35">
        <v>225.8443260864</v>
      </c>
      <c r="O1983" s="35">
        <v>225.8443260864</v>
      </c>
      <c r="P1983" s="35">
        <v>246.277521094752</v>
      </c>
      <c r="R1983" s="35">
        <v>239.090632308864</v>
      </c>
      <c r="S1983" s="35">
        <v>259.01509406976</v>
      </c>
      <c r="T1983" s="35">
        <v>333.93045970368</v>
      </c>
      <c r="U1983" s="35">
        <v>821.1693199486692</v>
      </c>
      <c r="V1983" s="35">
        <v>976.540260173184</v>
      </c>
      <c r="W1983" s="35">
        <v>86.177355812352</v>
      </c>
      <c r="X1983" s="35">
        <v>138.603754965312</v>
      </c>
      <c r="Y1983" s="35">
        <v>214.5710772672768</v>
      </c>
      <c r="Z1983" s="35">
        <v>306.9453011493652</v>
      </c>
      <c r="AA1983" s="35">
        <v>576.768752679168</v>
      </c>
      <c r="AB1983" s="35">
        <v>154.667255904</v>
      </c>
      <c r="AC1983" s="35">
        <v>212.0309836848</v>
      </c>
      <c r="AD1983" s="35">
        <v>271.21401520416</v>
      </c>
      <c r="AE1983" s="35">
        <v>649.1376144852476</v>
      </c>
      <c r="AF1983" s="35">
        <v>966.9009899808</v>
      </c>
    </row>
    <row r="1984" ht="15.75" customHeight="1">
      <c r="A1984" s="35" t="s">
        <v>70</v>
      </c>
      <c r="B1984" s="35" t="s">
        <v>2127</v>
      </c>
      <c r="C1984" s="35">
        <v>12763.0</v>
      </c>
      <c r="D1984" s="35" t="s">
        <v>70</v>
      </c>
      <c r="F1984" s="35">
        <v>0.02771235998200813</v>
      </c>
      <c r="G1984" s="35">
        <v>0.03162500909817949</v>
      </c>
      <c r="H1984" s="35">
        <v>0.05933736908018761</v>
      </c>
      <c r="I1984" s="35">
        <v>28.4826090528</v>
      </c>
      <c r="J1984" s="35">
        <v>0.0</v>
      </c>
      <c r="K1984" s="35">
        <v>0.0</v>
      </c>
      <c r="L1984" s="35">
        <v>0.0</v>
      </c>
      <c r="M1984" s="35">
        <v>0.0</v>
      </c>
      <c r="N1984" s="35">
        <v>0.0</v>
      </c>
      <c r="O1984" s="35">
        <v>0.0</v>
      </c>
      <c r="P1984" s="35">
        <v>0.0</v>
      </c>
      <c r="R1984" s="35">
        <v>0.0</v>
      </c>
      <c r="S1984" s="35">
        <v>0.0</v>
      </c>
      <c r="T1984" s="35">
        <v>0.0</v>
      </c>
      <c r="U1984" s="35">
        <v>0.0</v>
      </c>
      <c r="V1984" s="35">
        <v>28.4826090528</v>
      </c>
      <c r="W1984" s="35">
        <v>0.0</v>
      </c>
      <c r="X1984" s="35">
        <v>0.0</v>
      </c>
      <c r="Y1984" s="35">
        <v>0.0</v>
      </c>
      <c r="Z1984" s="35">
        <v>0.0</v>
      </c>
      <c r="AA1984" s="35">
        <v>16.6266120384</v>
      </c>
      <c r="AB1984" s="35">
        <v>0.0</v>
      </c>
      <c r="AC1984" s="35">
        <v>0.0</v>
      </c>
      <c r="AD1984" s="35">
        <v>0.0</v>
      </c>
      <c r="AE1984" s="35">
        <v>0.0</v>
      </c>
      <c r="AF1984" s="35">
        <v>11.8559970144</v>
      </c>
    </row>
    <row r="1985" ht="15.75" customHeight="1">
      <c r="A1985" s="35" t="s">
        <v>70</v>
      </c>
      <c r="B1985" s="35" t="s">
        <v>2128</v>
      </c>
      <c r="C1985" s="35">
        <v>12763.0</v>
      </c>
      <c r="D1985" s="35" t="s">
        <v>70</v>
      </c>
      <c r="F1985" s="35">
        <v>0.1516704633739354</v>
      </c>
      <c r="G1985" s="35">
        <v>0.4197790665106633</v>
      </c>
      <c r="H1985" s="35">
        <v>0.5714495298845987</v>
      </c>
      <c r="I1985" s="35">
        <v>181.2976889472</v>
      </c>
      <c r="J1985" s="35">
        <v>0.0</v>
      </c>
      <c r="K1985" s="35">
        <v>0.0</v>
      </c>
      <c r="L1985" s="35">
        <v>0.0</v>
      </c>
      <c r="M1985" s="35">
        <v>0.0</v>
      </c>
      <c r="N1985" s="35">
        <v>0.0</v>
      </c>
      <c r="O1985" s="35">
        <v>0.0</v>
      </c>
      <c r="P1985" s="35">
        <v>0.0</v>
      </c>
      <c r="R1985" s="35">
        <v>0.0</v>
      </c>
      <c r="S1985" s="35">
        <v>0.0</v>
      </c>
      <c r="T1985" s="35">
        <v>0.0</v>
      </c>
      <c r="U1985" s="35">
        <v>0.0</v>
      </c>
      <c r="V1985" s="35">
        <v>181.2976889472</v>
      </c>
      <c r="W1985" s="35">
        <v>0.0</v>
      </c>
      <c r="X1985" s="35">
        <v>0.0</v>
      </c>
      <c r="Y1985" s="35">
        <v>0.0</v>
      </c>
      <c r="Z1985" s="35">
        <v>0.0</v>
      </c>
      <c r="AA1985" s="35">
        <v>57.319419024</v>
      </c>
      <c r="AB1985" s="35">
        <v>0.0</v>
      </c>
      <c r="AC1985" s="35">
        <v>0.0</v>
      </c>
      <c r="AD1985" s="35">
        <v>0.0</v>
      </c>
      <c r="AE1985" s="35">
        <v>0.0</v>
      </c>
      <c r="AF1985" s="35">
        <v>123.9782699232</v>
      </c>
    </row>
    <row r="1986" ht="15.75" customHeight="1">
      <c r="A1986" s="35" t="s">
        <v>70</v>
      </c>
      <c r="B1986" s="35" t="s">
        <v>2129</v>
      </c>
      <c r="C1986" s="35">
        <v>12763.0</v>
      </c>
      <c r="D1986" s="35" t="s">
        <v>70</v>
      </c>
      <c r="F1986" s="35">
        <v>0.8275698567544598</v>
      </c>
      <c r="G1986" s="35">
        <v>1.943136166702868</v>
      </c>
      <c r="H1986" s="35">
        <v>2.770706023457328</v>
      </c>
      <c r="I1986" s="35">
        <v>319.80414981312</v>
      </c>
      <c r="J1986" s="35">
        <v>0.0</v>
      </c>
      <c r="K1986" s="35">
        <v>0.0</v>
      </c>
      <c r="L1986" s="35">
        <v>0.0</v>
      </c>
      <c r="M1986" s="35">
        <v>8.310767528448</v>
      </c>
      <c r="N1986" s="35">
        <v>0.0</v>
      </c>
      <c r="O1986" s="35">
        <v>0.0</v>
      </c>
      <c r="P1986" s="35">
        <v>0.0</v>
      </c>
      <c r="R1986" s="35">
        <v>0.0</v>
      </c>
      <c r="S1986" s="35">
        <v>0.0</v>
      </c>
      <c r="T1986" s="35">
        <v>16.72997820480006</v>
      </c>
      <c r="U1986" s="35">
        <v>32.88198531373037</v>
      </c>
      <c r="V1986" s="35">
        <v>319.80414981312</v>
      </c>
      <c r="W1986" s="35">
        <v>0.0</v>
      </c>
      <c r="X1986" s="35">
        <v>0.0</v>
      </c>
      <c r="Y1986" s="35">
        <v>1.320790302720002</v>
      </c>
      <c r="Z1986" s="35">
        <v>13.50859564664053</v>
      </c>
      <c r="AA1986" s="35">
        <v>117.82413078912</v>
      </c>
      <c r="AB1986" s="35">
        <v>0.0</v>
      </c>
      <c r="AC1986" s="35">
        <v>0.0</v>
      </c>
      <c r="AD1986" s="35">
        <v>5.34581607168014</v>
      </c>
      <c r="AE1986" s="35">
        <v>23.38541974137597</v>
      </c>
      <c r="AF1986" s="35">
        <v>222.110135856</v>
      </c>
    </row>
    <row r="1987" ht="15.75" customHeight="1">
      <c r="A1987" s="35" t="s">
        <v>70</v>
      </c>
      <c r="B1987" s="35" t="s">
        <v>2130</v>
      </c>
      <c r="C1987" s="35">
        <v>12763.0</v>
      </c>
      <c r="D1987" s="35" t="s">
        <v>70</v>
      </c>
      <c r="F1987" s="35">
        <v>0.06175890993286759</v>
      </c>
      <c r="G1987" s="35">
        <v>0.01919555812283117</v>
      </c>
      <c r="H1987" s="35">
        <v>0.08095446805569877</v>
      </c>
      <c r="I1987" s="35">
        <v>19.320735168</v>
      </c>
      <c r="J1987" s="35">
        <v>0.0</v>
      </c>
      <c r="K1987" s="35">
        <v>0.0</v>
      </c>
      <c r="L1987" s="35">
        <v>0.0</v>
      </c>
      <c r="M1987" s="35">
        <v>0.0</v>
      </c>
      <c r="N1987" s="35">
        <v>0.0</v>
      </c>
      <c r="O1987" s="35">
        <v>0.0</v>
      </c>
      <c r="P1987" s="35">
        <v>0.0</v>
      </c>
      <c r="R1987" s="35">
        <v>0.0</v>
      </c>
      <c r="S1987" s="35">
        <v>0.0</v>
      </c>
      <c r="T1987" s="35">
        <v>0.0</v>
      </c>
      <c r="U1987" s="35">
        <v>0.0167090394239848</v>
      </c>
      <c r="V1987" s="35">
        <v>19.320735168</v>
      </c>
      <c r="W1987" s="35">
        <v>0.0</v>
      </c>
      <c r="X1987" s="35">
        <v>0.0</v>
      </c>
      <c r="Y1987" s="35">
        <v>0.0</v>
      </c>
      <c r="Z1987" s="35">
        <v>0.0</v>
      </c>
      <c r="AA1987" s="35">
        <v>12.476679892992</v>
      </c>
      <c r="AB1987" s="35">
        <v>0.0</v>
      </c>
      <c r="AC1987" s="35">
        <v>0.0</v>
      </c>
      <c r="AD1987" s="35">
        <v>0.0</v>
      </c>
      <c r="AE1987" s="35">
        <v>0.0</v>
      </c>
      <c r="AF1987" s="35">
        <v>7.605873072</v>
      </c>
    </row>
    <row r="1988" ht="15.75" customHeight="1">
      <c r="A1988" s="35" t="s">
        <v>70</v>
      </c>
      <c r="B1988" s="35" t="s">
        <v>2131</v>
      </c>
      <c r="C1988" s="35">
        <v>12763.0</v>
      </c>
      <c r="D1988" s="35" t="s">
        <v>70</v>
      </c>
      <c r="F1988" s="35">
        <v>0.001496780728480271</v>
      </c>
      <c r="G1988" s="35">
        <v>0.0</v>
      </c>
      <c r="H1988" s="35">
        <v>0.001496780728480271</v>
      </c>
      <c r="I1988" s="35">
        <v>0.533561043456</v>
      </c>
      <c r="J1988" s="35">
        <v>0.0</v>
      </c>
      <c r="K1988" s="35">
        <v>0.0</v>
      </c>
      <c r="L1988" s="35">
        <v>0.0</v>
      </c>
      <c r="M1988" s="35">
        <v>0.0</v>
      </c>
      <c r="N1988" s="35">
        <v>0.0</v>
      </c>
      <c r="O1988" s="35">
        <v>0.0</v>
      </c>
      <c r="P1988" s="35">
        <v>0.0</v>
      </c>
      <c r="R1988" s="35">
        <v>0.0</v>
      </c>
      <c r="S1988" s="35">
        <v>0.0</v>
      </c>
      <c r="T1988" s="35">
        <v>0.0</v>
      </c>
      <c r="U1988" s="35">
        <v>0.0</v>
      </c>
      <c r="V1988" s="35">
        <v>0.533561043456</v>
      </c>
      <c r="W1988" s="35">
        <v>0.0</v>
      </c>
      <c r="X1988" s="35">
        <v>0.0</v>
      </c>
      <c r="Y1988" s="35">
        <v>0.0</v>
      </c>
      <c r="Z1988" s="35">
        <v>0.0</v>
      </c>
      <c r="AA1988" s="35">
        <v>0.533561043456</v>
      </c>
      <c r="AB1988" s="35">
        <v>0.0</v>
      </c>
      <c r="AC1988" s="35">
        <v>0.0</v>
      </c>
      <c r="AD1988" s="35">
        <v>0.0</v>
      </c>
      <c r="AE1988" s="35">
        <v>0.0</v>
      </c>
      <c r="AF1988" s="35">
        <v>0.0</v>
      </c>
    </row>
    <row r="1989" ht="15.75" customHeight="1">
      <c r="A1989" s="35" t="s">
        <v>70</v>
      </c>
      <c r="B1989" s="35" t="s">
        <v>2132</v>
      </c>
      <c r="C1989" s="35">
        <v>12763.0</v>
      </c>
      <c r="D1989" s="35" t="s">
        <v>70</v>
      </c>
      <c r="F1989" s="35">
        <v>0.005705360979433269</v>
      </c>
      <c r="G1989" s="35">
        <v>0.01917848211319045</v>
      </c>
      <c r="H1989" s="35">
        <v>0.02488384309262372</v>
      </c>
      <c r="I1989" s="35">
        <v>14.1417870048</v>
      </c>
      <c r="J1989" s="35">
        <v>0.0</v>
      </c>
      <c r="K1989" s="35">
        <v>0.0</v>
      </c>
      <c r="L1989" s="35">
        <v>0.0</v>
      </c>
      <c r="M1989" s="35">
        <v>0.0</v>
      </c>
      <c r="N1989" s="35">
        <v>0.0</v>
      </c>
      <c r="O1989" s="35">
        <v>0.0</v>
      </c>
      <c r="P1989" s="35">
        <v>0.0</v>
      </c>
      <c r="R1989" s="35">
        <v>0.0</v>
      </c>
      <c r="S1989" s="35">
        <v>0.0</v>
      </c>
      <c r="T1989" s="35">
        <v>0.0</v>
      </c>
      <c r="U1989" s="35">
        <v>0.0</v>
      </c>
      <c r="V1989" s="35">
        <v>14.1417870048</v>
      </c>
      <c r="W1989" s="35">
        <v>0.0</v>
      </c>
      <c r="X1989" s="35">
        <v>0.0</v>
      </c>
      <c r="Y1989" s="35">
        <v>0.0</v>
      </c>
      <c r="Z1989" s="35">
        <v>0.0</v>
      </c>
      <c r="AA1989" s="35">
        <v>3.423051072</v>
      </c>
      <c r="AB1989" s="35">
        <v>0.0</v>
      </c>
      <c r="AC1989" s="35">
        <v>0.0</v>
      </c>
      <c r="AD1989" s="35">
        <v>0.0</v>
      </c>
      <c r="AE1989" s="35">
        <v>0.0</v>
      </c>
      <c r="AF1989" s="35">
        <v>10.7187359328</v>
      </c>
    </row>
    <row r="1990" ht="15.75" customHeight="1">
      <c r="A1990" s="35" t="s">
        <v>70</v>
      </c>
      <c r="B1990" s="35" t="s">
        <v>2133</v>
      </c>
      <c r="C1990" s="35">
        <v>12763.0</v>
      </c>
      <c r="D1990" s="35" t="s">
        <v>70</v>
      </c>
      <c r="F1990" s="35">
        <v>0.05802157969928491</v>
      </c>
      <c r="G1990" s="35">
        <v>0.01457268457065729</v>
      </c>
      <c r="H1990" s="35">
        <v>0.0725942642699422</v>
      </c>
      <c r="I1990" s="35">
        <v>3.006537633792</v>
      </c>
      <c r="J1990" s="35">
        <v>0.0</v>
      </c>
      <c r="K1990" s="35">
        <v>0.0</v>
      </c>
      <c r="L1990" s="35">
        <v>0.0</v>
      </c>
      <c r="M1990" s="35">
        <v>0.0</v>
      </c>
      <c r="N1990" s="35">
        <v>0.0</v>
      </c>
      <c r="O1990" s="35">
        <v>0.0</v>
      </c>
      <c r="P1990" s="35">
        <v>0.0</v>
      </c>
      <c r="R1990" s="35">
        <v>0.0</v>
      </c>
      <c r="S1990" s="35">
        <v>0.0</v>
      </c>
      <c r="T1990" s="35">
        <v>0.0</v>
      </c>
      <c r="U1990" s="35">
        <v>2.033900225279997</v>
      </c>
      <c r="V1990" s="35">
        <v>3.006537633792</v>
      </c>
      <c r="W1990" s="35">
        <v>0.0</v>
      </c>
      <c r="X1990" s="35">
        <v>0.0</v>
      </c>
      <c r="Y1990" s="35">
        <v>0.0</v>
      </c>
      <c r="Z1990" s="35">
        <v>1.913772268799998</v>
      </c>
      <c r="AA1990" s="35">
        <v>3.006537633792</v>
      </c>
      <c r="AB1990" s="35">
        <v>0.0</v>
      </c>
      <c r="AC1990" s="35">
        <v>0.0</v>
      </c>
      <c r="AD1990" s="35">
        <v>0.0</v>
      </c>
      <c r="AE1990" s="35">
        <v>0.0</v>
      </c>
      <c r="AF1990" s="35">
        <v>1.9241250336</v>
      </c>
    </row>
    <row r="1991" ht="15.75" customHeight="1">
      <c r="A1991" s="35" t="s">
        <v>70</v>
      </c>
      <c r="B1991" s="35" t="s">
        <v>2134</v>
      </c>
      <c r="C1991" s="35">
        <v>12763.0</v>
      </c>
      <c r="D1991" s="35" t="s">
        <v>70</v>
      </c>
      <c r="F1991" s="35">
        <v>0.01033762484163725</v>
      </c>
      <c r="G1991" s="35">
        <v>0.1116595186480812</v>
      </c>
      <c r="H1991" s="35">
        <v>0.1219971434897184</v>
      </c>
      <c r="I1991" s="35">
        <v>61.3948019328</v>
      </c>
      <c r="J1991" s="35">
        <v>0.0</v>
      </c>
      <c r="K1991" s="35">
        <v>0.0</v>
      </c>
      <c r="L1991" s="35">
        <v>0.0</v>
      </c>
      <c r="M1991" s="35">
        <v>0.0</v>
      </c>
      <c r="N1991" s="35">
        <v>0.0</v>
      </c>
      <c r="O1991" s="35">
        <v>0.0</v>
      </c>
      <c r="P1991" s="35">
        <v>0.0</v>
      </c>
      <c r="R1991" s="35">
        <v>0.0</v>
      </c>
      <c r="S1991" s="35">
        <v>0.0</v>
      </c>
      <c r="T1991" s="35">
        <v>0.0</v>
      </c>
      <c r="U1991" s="35">
        <v>0.0</v>
      </c>
      <c r="V1991" s="35">
        <v>61.3948019328</v>
      </c>
      <c r="W1991" s="35">
        <v>0.0</v>
      </c>
      <c r="X1991" s="35">
        <v>0.0</v>
      </c>
      <c r="Y1991" s="35">
        <v>0.0</v>
      </c>
      <c r="Z1991" s="35">
        <v>0.0</v>
      </c>
      <c r="AA1991" s="35">
        <v>5.3808539904</v>
      </c>
      <c r="AB1991" s="35">
        <v>0.0</v>
      </c>
      <c r="AC1991" s="35">
        <v>0.0</v>
      </c>
      <c r="AD1991" s="35">
        <v>0.0</v>
      </c>
      <c r="AE1991" s="35">
        <v>0.0</v>
      </c>
      <c r="AF1991" s="35">
        <v>60.5733809184</v>
      </c>
    </row>
    <row r="1992" ht="15.75" customHeight="1">
      <c r="A1992" s="35" t="s">
        <v>70</v>
      </c>
      <c r="B1992" s="35" t="s">
        <v>2135</v>
      </c>
      <c r="C1992" s="35">
        <v>12763.0</v>
      </c>
      <c r="D1992" s="35" t="s">
        <v>70</v>
      </c>
      <c r="F1992" s="35">
        <v>0.0</v>
      </c>
      <c r="G1992" s="35">
        <v>0.06283570814808837</v>
      </c>
      <c r="H1992" s="35">
        <v>0.06283570814808837</v>
      </c>
      <c r="I1992" s="35">
        <v>26.3968229952</v>
      </c>
      <c r="J1992" s="35">
        <v>0.0</v>
      </c>
      <c r="K1992" s="35">
        <v>0.0</v>
      </c>
      <c r="L1992" s="35">
        <v>0.0</v>
      </c>
      <c r="M1992" s="35">
        <v>0.0</v>
      </c>
      <c r="N1992" s="35">
        <v>0.0</v>
      </c>
      <c r="O1992" s="35">
        <v>0.0</v>
      </c>
      <c r="P1992" s="35">
        <v>0.0</v>
      </c>
      <c r="R1992" s="35">
        <v>0.0</v>
      </c>
      <c r="S1992" s="35">
        <v>0.0</v>
      </c>
      <c r="T1992" s="35">
        <v>0.0</v>
      </c>
      <c r="U1992" s="35">
        <v>0.0</v>
      </c>
      <c r="V1992" s="35">
        <v>26.3968229952</v>
      </c>
      <c r="W1992" s="35">
        <v>0.0</v>
      </c>
      <c r="X1992" s="35">
        <v>0.0</v>
      </c>
      <c r="Y1992" s="35">
        <v>0.0</v>
      </c>
      <c r="Z1992" s="35">
        <v>0.0</v>
      </c>
      <c r="AA1992" s="35">
        <v>0.0</v>
      </c>
      <c r="AB1992" s="35">
        <v>0.0</v>
      </c>
      <c r="AC1992" s="35">
        <v>0.0</v>
      </c>
      <c r="AD1992" s="35">
        <v>0.0</v>
      </c>
      <c r="AE1992" s="35">
        <v>0.0</v>
      </c>
      <c r="AF1992" s="35">
        <v>26.3968229952</v>
      </c>
    </row>
    <row r="1993" ht="15.75" customHeight="1">
      <c r="A1993" s="35" t="s">
        <v>70</v>
      </c>
      <c r="B1993" s="35" t="s">
        <v>2136</v>
      </c>
      <c r="C1993" s="35">
        <v>12763.0</v>
      </c>
      <c r="D1993" s="35" t="s">
        <v>70</v>
      </c>
      <c r="F1993" s="35">
        <v>0.01932305341246529</v>
      </c>
      <c r="G1993" s="35">
        <v>0.02257077646973219</v>
      </c>
      <c r="H1993" s="35">
        <v>0.04189382988219748</v>
      </c>
      <c r="I1993" s="35">
        <v>0.9064679904</v>
      </c>
      <c r="J1993" s="35">
        <v>0.0</v>
      </c>
      <c r="K1993" s="35">
        <v>0.0</v>
      </c>
      <c r="L1993" s="35">
        <v>0.0</v>
      </c>
      <c r="M1993" s="35">
        <v>0.0</v>
      </c>
      <c r="N1993" s="35">
        <v>0.0</v>
      </c>
      <c r="O1993" s="35">
        <v>0.0</v>
      </c>
      <c r="P1993" s="35">
        <v>0.0</v>
      </c>
      <c r="R1993" s="35">
        <v>0.0</v>
      </c>
      <c r="S1993" s="35">
        <v>0.0</v>
      </c>
      <c r="T1993" s="35">
        <v>0.3871700784000001</v>
      </c>
      <c r="U1993" s="35">
        <v>0.6034749112627182</v>
      </c>
      <c r="V1993" s="35">
        <v>0.9064679904</v>
      </c>
      <c r="W1993" s="35">
        <v>0.0</v>
      </c>
      <c r="X1993" s="35">
        <v>0.0</v>
      </c>
      <c r="Y1993" s="35">
        <v>0.0</v>
      </c>
      <c r="Z1993" s="35">
        <v>0.4800405867263997</v>
      </c>
      <c r="AA1993" s="35">
        <v>0.9064679904</v>
      </c>
      <c r="AB1993" s="35">
        <v>0.0</v>
      </c>
      <c r="AC1993" s="35">
        <v>0.0</v>
      </c>
      <c r="AD1993" s="35">
        <v>0.2767884336000001</v>
      </c>
      <c r="AE1993" s="35">
        <v>0.4972976588159999</v>
      </c>
      <c r="AF1993" s="35">
        <v>0.7700160384</v>
      </c>
    </row>
    <row r="1994" ht="15.75" customHeight="1">
      <c r="A1994" s="35" t="s">
        <v>70</v>
      </c>
      <c r="B1994" s="35" t="s">
        <v>2137</v>
      </c>
      <c r="C1994" s="35">
        <v>12763.0</v>
      </c>
      <c r="D1994" s="35" t="s">
        <v>70</v>
      </c>
      <c r="F1994" s="35">
        <v>0.2626242709159177</v>
      </c>
      <c r="G1994" s="35">
        <v>0.5115624688022988</v>
      </c>
      <c r="H1994" s="35">
        <v>0.7741867397182165</v>
      </c>
      <c r="I1994" s="35">
        <v>15.3108599616</v>
      </c>
      <c r="J1994" s="35">
        <v>0.0</v>
      </c>
      <c r="K1994" s="35">
        <v>0.0</v>
      </c>
      <c r="L1994" s="35">
        <v>0.0</v>
      </c>
      <c r="M1994" s="35">
        <v>0.0</v>
      </c>
      <c r="N1994" s="35">
        <v>0.0</v>
      </c>
      <c r="O1994" s="35">
        <v>0.0</v>
      </c>
      <c r="P1994" s="35">
        <v>0.0</v>
      </c>
      <c r="R1994" s="35">
        <v>0.0</v>
      </c>
      <c r="S1994" s="35">
        <v>0.0</v>
      </c>
      <c r="T1994" s="35">
        <v>5.26795502688</v>
      </c>
      <c r="U1994" s="35">
        <v>10.83554741606398</v>
      </c>
      <c r="V1994" s="35">
        <v>15.3108599616</v>
      </c>
      <c r="W1994" s="35">
        <v>0.0</v>
      </c>
      <c r="X1994" s="35">
        <v>0.0</v>
      </c>
      <c r="Y1994" s="35">
        <v>2.214294909120001</v>
      </c>
      <c r="Z1994" s="35">
        <v>6.175974073167342</v>
      </c>
      <c r="AA1994" s="35">
        <v>14.040838038528</v>
      </c>
      <c r="AB1994" s="35">
        <v>0.0</v>
      </c>
      <c r="AC1994" s="35">
        <v>0.0</v>
      </c>
      <c r="AD1994" s="35">
        <v>4.485695094720002</v>
      </c>
      <c r="AE1994" s="35">
        <v>8.232778374911998</v>
      </c>
      <c r="AF1994" s="35">
        <v>14.0735341152</v>
      </c>
    </row>
    <row r="1995" ht="15.75" customHeight="1">
      <c r="A1995" s="35" t="s">
        <v>70</v>
      </c>
      <c r="B1995" s="35" t="s">
        <v>2138</v>
      </c>
      <c r="C1995" s="35">
        <v>12763.0</v>
      </c>
      <c r="D1995" s="35" t="s">
        <v>70</v>
      </c>
      <c r="F1995" s="35">
        <v>0.008708406051415292</v>
      </c>
      <c r="G1995" s="35">
        <v>0.001459445573531306</v>
      </c>
      <c r="H1995" s="35">
        <v>0.0101678516249466</v>
      </c>
      <c r="I1995" s="35">
        <v>5.2247909952</v>
      </c>
      <c r="J1995" s="35">
        <v>0.0</v>
      </c>
      <c r="K1995" s="35">
        <v>0.0</v>
      </c>
      <c r="L1995" s="35">
        <v>0.0</v>
      </c>
      <c r="M1995" s="35">
        <v>0.0</v>
      </c>
      <c r="N1995" s="35">
        <v>0.0</v>
      </c>
      <c r="O1995" s="35">
        <v>0.0</v>
      </c>
      <c r="P1995" s="35">
        <v>0.0</v>
      </c>
      <c r="R1995" s="35">
        <v>0.0</v>
      </c>
      <c r="S1995" s="35">
        <v>0.0</v>
      </c>
      <c r="T1995" s="35">
        <v>0.0</v>
      </c>
      <c r="U1995" s="35">
        <v>0.0</v>
      </c>
      <c r="V1995" s="35">
        <v>5.2247909952</v>
      </c>
      <c r="W1995" s="35">
        <v>0.0</v>
      </c>
      <c r="X1995" s="35">
        <v>0.0</v>
      </c>
      <c r="Y1995" s="35">
        <v>0.0</v>
      </c>
      <c r="Z1995" s="35">
        <v>0.0</v>
      </c>
      <c r="AA1995" s="35">
        <v>5.2247909952</v>
      </c>
      <c r="AB1995" s="35">
        <v>0.0</v>
      </c>
      <c r="AC1995" s="35">
        <v>0.0</v>
      </c>
      <c r="AD1995" s="35">
        <v>0.0</v>
      </c>
      <c r="AE1995" s="35">
        <v>0.0</v>
      </c>
      <c r="AF1995" s="35">
        <v>0.8756250048</v>
      </c>
    </row>
    <row r="1996" ht="15.75" customHeight="1">
      <c r="A1996" s="35" t="s">
        <v>70</v>
      </c>
      <c r="B1996" s="35" t="s">
        <v>2139</v>
      </c>
      <c r="C1996" s="35">
        <v>12763.0</v>
      </c>
      <c r="D1996" s="35" t="s">
        <v>70</v>
      </c>
      <c r="F1996" s="35">
        <v>0.002668104077277899</v>
      </c>
      <c r="G1996" s="35">
        <v>0.004269301464639342</v>
      </c>
      <c r="H1996" s="35">
        <v>0.00693740554191724</v>
      </c>
      <c r="I1996" s="35">
        <v>2.4838920288</v>
      </c>
      <c r="J1996" s="35">
        <v>0.0</v>
      </c>
      <c r="K1996" s="35">
        <v>0.0</v>
      </c>
      <c r="L1996" s="35">
        <v>0.0</v>
      </c>
      <c r="M1996" s="35">
        <v>0.0</v>
      </c>
      <c r="N1996" s="35">
        <v>0.0</v>
      </c>
      <c r="O1996" s="35">
        <v>0.0</v>
      </c>
      <c r="P1996" s="35">
        <v>0.0</v>
      </c>
      <c r="R1996" s="35">
        <v>0.0</v>
      </c>
      <c r="S1996" s="35">
        <v>0.0</v>
      </c>
      <c r="T1996" s="35">
        <v>0.0</v>
      </c>
      <c r="U1996" s="35">
        <v>0.0</v>
      </c>
      <c r="V1996" s="35">
        <v>2.4838920288</v>
      </c>
      <c r="W1996" s="35">
        <v>0.0</v>
      </c>
      <c r="X1996" s="35">
        <v>0.0</v>
      </c>
      <c r="Y1996" s="35">
        <v>0.0</v>
      </c>
      <c r="Z1996" s="35">
        <v>0.0</v>
      </c>
      <c r="AA1996" s="35">
        <v>1.0905570144</v>
      </c>
      <c r="AB1996" s="35">
        <v>0.0</v>
      </c>
      <c r="AC1996" s="35">
        <v>0.0</v>
      </c>
      <c r="AD1996" s="35">
        <v>0.0</v>
      </c>
      <c r="AE1996" s="35">
        <v>0.0</v>
      </c>
      <c r="AF1996" s="35">
        <v>1.973664</v>
      </c>
    </row>
    <row r="1997" ht="15.75" customHeight="1">
      <c r="A1997" s="35" t="s">
        <v>70</v>
      </c>
      <c r="B1997" s="35" t="s">
        <v>2140</v>
      </c>
      <c r="C1997" s="35">
        <v>12763.0</v>
      </c>
      <c r="D1997" s="35" t="s">
        <v>70</v>
      </c>
      <c r="F1997" s="35">
        <v>0.073327934575574</v>
      </c>
      <c r="G1997" s="35">
        <v>0.1307257058117079</v>
      </c>
      <c r="H1997" s="35">
        <v>0.2040536403872819</v>
      </c>
      <c r="I1997" s="35">
        <v>48.1426170624</v>
      </c>
      <c r="J1997" s="35">
        <v>0.0</v>
      </c>
      <c r="K1997" s="35">
        <v>0.0</v>
      </c>
      <c r="L1997" s="35">
        <v>0.0</v>
      </c>
      <c r="M1997" s="35">
        <v>0.0</v>
      </c>
      <c r="N1997" s="35">
        <v>0.0</v>
      </c>
      <c r="O1997" s="35">
        <v>0.0</v>
      </c>
      <c r="P1997" s="35">
        <v>0.0</v>
      </c>
      <c r="R1997" s="35">
        <v>0.0</v>
      </c>
      <c r="S1997" s="35">
        <v>0.0</v>
      </c>
      <c r="T1997" s="35">
        <v>0.0</v>
      </c>
      <c r="U1997" s="35">
        <v>2.800881557913588</v>
      </c>
      <c r="V1997" s="35">
        <v>48.1426170624</v>
      </c>
      <c r="W1997" s="35">
        <v>0.0</v>
      </c>
      <c r="X1997" s="35">
        <v>0.0</v>
      </c>
      <c r="Y1997" s="35">
        <v>0.0</v>
      </c>
      <c r="Z1997" s="35">
        <v>1.761687519943677</v>
      </c>
      <c r="AA1997" s="35">
        <v>25.2641372256</v>
      </c>
      <c r="AB1997" s="35">
        <v>0.0</v>
      </c>
      <c r="AC1997" s="35">
        <v>0.0</v>
      </c>
      <c r="AD1997" s="35">
        <v>0.0</v>
      </c>
      <c r="AE1997" s="35">
        <v>0.0</v>
      </c>
      <c r="AF1997" s="35">
        <v>48.1426170624</v>
      </c>
    </row>
    <row r="1998" ht="15.75" customHeight="1">
      <c r="A1998" s="35" t="s">
        <v>70</v>
      </c>
      <c r="B1998" s="35" t="s">
        <v>2141</v>
      </c>
      <c r="C1998" s="35">
        <v>12763.0</v>
      </c>
      <c r="D1998" s="35" t="s">
        <v>70</v>
      </c>
      <c r="F1998" s="35">
        <v>0.1440258335103539</v>
      </c>
      <c r="G1998" s="35">
        <v>0.2273998447349428</v>
      </c>
      <c r="H1998" s="35">
        <v>0.3714256782452967</v>
      </c>
      <c r="I1998" s="35">
        <v>63.209335504896</v>
      </c>
      <c r="J1998" s="35">
        <v>0.0</v>
      </c>
      <c r="K1998" s="35">
        <v>0.0</v>
      </c>
      <c r="L1998" s="35">
        <v>0.0</v>
      </c>
      <c r="M1998" s="35">
        <v>0.0</v>
      </c>
      <c r="N1998" s="35">
        <v>0.0</v>
      </c>
      <c r="O1998" s="35">
        <v>0.0</v>
      </c>
      <c r="P1998" s="35">
        <v>0.0</v>
      </c>
      <c r="R1998" s="35">
        <v>0.0</v>
      </c>
      <c r="S1998" s="35">
        <v>0.0</v>
      </c>
      <c r="T1998" s="35">
        <v>0.0</v>
      </c>
      <c r="U1998" s="35">
        <v>12.55071884774399</v>
      </c>
      <c r="V1998" s="35">
        <v>63.209335504896</v>
      </c>
      <c r="W1998" s="35">
        <v>0.0</v>
      </c>
      <c r="X1998" s="35">
        <v>0.0</v>
      </c>
      <c r="Y1998" s="35">
        <v>0.0</v>
      </c>
      <c r="Z1998" s="35">
        <v>0.0</v>
      </c>
      <c r="AA1998" s="35">
        <v>62.714053495296</v>
      </c>
      <c r="AB1998" s="35">
        <v>0.0</v>
      </c>
      <c r="AC1998" s="35">
        <v>0.0</v>
      </c>
      <c r="AD1998" s="35">
        <v>0.0</v>
      </c>
      <c r="AE1998" s="35">
        <v>2.291759068031991</v>
      </c>
      <c r="AF1998" s="35">
        <v>36.081089856</v>
      </c>
    </row>
    <row r="1999" ht="15.75" customHeight="1">
      <c r="A1999" s="35" t="s">
        <v>70</v>
      </c>
      <c r="B1999" s="35" t="s">
        <v>2142</v>
      </c>
      <c r="C1999" s="35">
        <v>12763.0</v>
      </c>
      <c r="D1999" s="35" t="s">
        <v>70</v>
      </c>
      <c r="F1999" s="35">
        <v>0.4282836980495541</v>
      </c>
      <c r="G1999" s="35">
        <v>0.9226999679332579</v>
      </c>
      <c r="H1999" s="35">
        <v>1.350983665982812</v>
      </c>
      <c r="I1999" s="35">
        <v>146.293147397376</v>
      </c>
      <c r="J1999" s="35">
        <v>0.0</v>
      </c>
      <c r="K1999" s="35">
        <v>0.0</v>
      </c>
      <c r="L1999" s="35">
        <v>0.0</v>
      </c>
      <c r="M1999" s="35">
        <v>0.0</v>
      </c>
      <c r="N1999" s="35">
        <v>0.0</v>
      </c>
      <c r="O1999" s="35">
        <v>0.0</v>
      </c>
      <c r="P1999" s="35">
        <v>0.0</v>
      </c>
      <c r="R1999" s="35">
        <v>0.0</v>
      </c>
      <c r="S1999" s="35">
        <v>0.0</v>
      </c>
      <c r="T1999" s="35">
        <v>0.0</v>
      </c>
      <c r="U1999" s="35">
        <v>43.38432040029686</v>
      </c>
      <c r="V1999" s="35">
        <v>146.293147397376</v>
      </c>
      <c r="W1999" s="35">
        <v>0.0</v>
      </c>
      <c r="X1999" s="35">
        <v>0.0</v>
      </c>
      <c r="Y1999" s="35">
        <v>0.0</v>
      </c>
      <c r="Z1999" s="35">
        <v>10.80031082473704</v>
      </c>
      <c r="AA1999" s="35">
        <v>92.179084306176</v>
      </c>
      <c r="AB1999" s="35">
        <v>0.0</v>
      </c>
      <c r="AC1999" s="35">
        <v>0.0</v>
      </c>
      <c r="AD1999" s="35">
        <v>0.0</v>
      </c>
      <c r="AE1999" s="35">
        <v>42.46238910412799</v>
      </c>
      <c r="AF1999" s="35">
        <v>76.604717952</v>
      </c>
    </row>
    <row r="2000" ht="15.75" customHeight="1">
      <c r="A2000" s="35" t="s">
        <v>70</v>
      </c>
      <c r="B2000" s="35" t="s">
        <v>2143</v>
      </c>
      <c r="C2000" s="35">
        <v>12763.0</v>
      </c>
      <c r="D2000" s="35" t="s">
        <v>70</v>
      </c>
      <c r="F2000" s="35">
        <v>0.0735976302607276</v>
      </c>
      <c r="G2000" s="35">
        <v>0.3796247849823433</v>
      </c>
      <c r="H2000" s="35">
        <v>0.4532224152430709</v>
      </c>
      <c r="I2000" s="35">
        <v>55.838632034304</v>
      </c>
      <c r="J2000" s="35">
        <v>0.0</v>
      </c>
      <c r="K2000" s="35">
        <v>0.0</v>
      </c>
      <c r="L2000" s="35">
        <v>0.0</v>
      </c>
      <c r="M2000" s="35">
        <v>0.0</v>
      </c>
      <c r="N2000" s="35">
        <v>0.0</v>
      </c>
      <c r="O2000" s="35">
        <v>0.0</v>
      </c>
      <c r="P2000" s="35">
        <v>0.0</v>
      </c>
      <c r="R2000" s="35">
        <v>0.0</v>
      </c>
      <c r="S2000" s="35">
        <v>0.0</v>
      </c>
      <c r="T2000" s="35">
        <v>0.0</v>
      </c>
      <c r="U2000" s="35">
        <v>22.23447363244793</v>
      </c>
      <c r="V2000" s="35">
        <v>55.838632034304</v>
      </c>
      <c r="W2000" s="35">
        <v>0.0</v>
      </c>
      <c r="X2000" s="35">
        <v>0.0</v>
      </c>
      <c r="Y2000" s="35">
        <v>0.0</v>
      </c>
      <c r="Z2000" s="35">
        <v>0.0</v>
      </c>
      <c r="AA2000" s="35">
        <v>21.224728111104</v>
      </c>
      <c r="AB2000" s="35">
        <v>0.0</v>
      </c>
      <c r="AC2000" s="35">
        <v>0.0</v>
      </c>
      <c r="AD2000" s="35">
        <v>0.0</v>
      </c>
      <c r="AE2000" s="35">
        <v>20.83815695001597</v>
      </c>
      <c r="AF2000" s="35">
        <v>44.5896630144</v>
      </c>
    </row>
    <row r="2001" ht="15.75" customHeight="1">
      <c r="A2001" s="35" t="s">
        <v>70</v>
      </c>
      <c r="B2001" s="35" t="s">
        <v>2144</v>
      </c>
      <c r="C2001" s="35">
        <v>12763.0</v>
      </c>
      <c r="D2001" s="35" t="s">
        <v>70</v>
      </c>
      <c r="F2001" s="35">
        <v>0.3567144214078233</v>
      </c>
      <c r="G2001" s="35">
        <v>0.4599613395363978</v>
      </c>
      <c r="H2001" s="35">
        <v>0.8166757609442211</v>
      </c>
      <c r="I2001" s="35">
        <v>71.323821072</v>
      </c>
      <c r="J2001" s="35">
        <v>0.0</v>
      </c>
      <c r="K2001" s="35">
        <v>0.0</v>
      </c>
      <c r="L2001" s="35">
        <v>0.0</v>
      </c>
      <c r="M2001" s="35">
        <v>0.0</v>
      </c>
      <c r="N2001" s="35">
        <v>0.0</v>
      </c>
      <c r="O2001" s="35">
        <v>0.0</v>
      </c>
      <c r="P2001" s="35">
        <v>0.0</v>
      </c>
      <c r="R2001" s="35">
        <v>0.0</v>
      </c>
      <c r="S2001" s="35">
        <v>0.0</v>
      </c>
      <c r="T2001" s="35">
        <v>0.0</v>
      </c>
      <c r="U2001" s="35">
        <v>34.37465063155198</v>
      </c>
      <c r="V2001" s="35">
        <v>71.323821072</v>
      </c>
      <c r="W2001" s="35">
        <v>0.0</v>
      </c>
      <c r="X2001" s="35">
        <v>0.0</v>
      </c>
      <c r="Y2001" s="35">
        <v>0.0</v>
      </c>
      <c r="Z2001" s="35">
        <v>12.91200025344766</v>
      </c>
      <c r="AA2001" s="35">
        <v>70.24572326016</v>
      </c>
      <c r="AB2001" s="35">
        <v>0.0</v>
      </c>
      <c r="AC2001" s="35">
        <v>0.0</v>
      </c>
      <c r="AD2001" s="35">
        <v>0.0</v>
      </c>
      <c r="AE2001" s="35">
        <v>18.24955271596789</v>
      </c>
      <c r="AF2001" s="35">
        <v>71.323821072</v>
      </c>
    </row>
    <row r="2002" ht="15.75" customHeight="1">
      <c r="A2002" s="35" t="s">
        <v>70</v>
      </c>
      <c r="B2002" s="35" t="s">
        <v>2145</v>
      </c>
      <c r="C2002" s="35">
        <v>12763.0</v>
      </c>
      <c r="D2002" s="35" t="s">
        <v>70</v>
      </c>
      <c r="F2002" s="35">
        <v>0.2295693305269295</v>
      </c>
      <c r="G2002" s="35">
        <v>0.996812511358669</v>
      </c>
      <c r="H2002" s="35">
        <v>1.226381841885599</v>
      </c>
      <c r="I2002" s="35">
        <v>113.1184349568</v>
      </c>
      <c r="J2002" s="35">
        <v>0.0</v>
      </c>
      <c r="K2002" s="35">
        <v>0.0</v>
      </c>
      <c r="L2002" s="35">
        <v>0.0</v>
      </c>
      <c r="M2002" s="35">
        <v>0.0</v>
      </c>
      <c r="N2002" s="35">
        <v>0.0</v>
      </c>
      <c r="O2002" s="35">
        <v>0.0</v>
      </c>
      <c r="P2002" s="35">
        <v>0.0</v>
      </c>
      <c r="R2002" s="35">
        <v>0.0</v>
      </c>
      <c r="S2002" s="35">
        <v>0.0</v>
      </c>
      <c r="T2002" s="35">
        <v>0.0</v>
      </c>
      <c r="U2002" s="35">
        <v>40.56040925524218</v>
      </c>
      <c r="V2002" s="35">
        <v>113.1184349568</v>
      </c>
      <c r="W2002" s="35">
        <v>0.0</v>
      </c>
      <c r="X2002" s="35">
        <v>0.0</v>
      </c>
      <c r="Y2002" s="35">
        <v>0.0</v>
      </c>
      <c r="Z2002" s="35">
        <v>0.2717352078335951</v>
      </c>
      <c r="AA2002" s="35">
        <v>64.690872486912</v>
      </c>
      <c r="AB2002" s="35">
        <v>0.0</v>
      </c>
      <c r="AC2002" s="35">
        <v>0.0</v>
      </c>
      <c r="AD2002" s="35">
        <v>0.0</v>
      </c>
      <c r="AE2002" s="35">
        <v>36.75164255884793</v>
      </c>
      <c r="AF2002" s="35">
        <v>113.1184349568</v>
      </c>
    </row>
    <row r="2003" ht="15.75" customHeight="1">
      <c r="A2003" s="35" t="s">
        <v>70</v>
      </c>
      <c r="B2003" s="35" t="s">
        <v>2146</v>
      </c>
      <c r="C2003" s="35">
        <v>12763.0</v>
      </c>
      <c r="D2003" s="35" t="s">
        <v>70</v>
      </c>
      <c r="F2003" s="35">
        <v>0.4887612206303286</v>
      </c>
      <c r="G2003" s="35">
        <v>1.466343653411791</v>
      </c>
      <c r="H2003" s="35">
        <v>1.955104874042119</v>
      </c>
      <c r="I2003" s="35">
        <v>191.987323024896</v>
      </c>
      <c r="J2003" s="35">
        <v>0.0</v>
      </c>
      <c r="K2003" s="35">
        <v>0.0</v>
      </c>
      <c r="L2003" s="35">
        <v>0.0</v>
      </c>
      <c r="M2003" s="35">
        <v>0.0</v>
      </c>
      <c r="N2003" s="35">
        <v>0.0</v>
      </c>
      <c r="O2003" s="35">
        <v>0.0</v>
      </c>
      <c r="P2003" s="35">
        <v>0.0</v>
      </c>
      <c r="R2003" s="35">
        <v>0.0</v>
      </c>
      <c r="S2003" s="35">
        <v>0.0</v>
      </c>
      <c r="T2003" s="35">
        <v>0.0</v>
      </c>
      <c r="U2003" s="35">
        <v>46.79466268377589</v>
      </c>
      <c r="V2003" s="35">
        <v>191.987323024896</v>
      </c>
      <c r="W2003" s="35">
        <v>0.0</v>
      </c>
      <c r="X2003" s="35">
        <v>0.0</v>
      </c>
      <c r="Y2003" s="35">
        <v>0.0</v>
      </c>
      <c r="Z2003" s="35">
        <v>16.67139727357432</v>
      </c>
      <c r="AA2003" s="35">
        <v>49.161136058496</v>
      </c>
      <c r="AB2003" s="35">
        <v>0.0</v>
      </c>
      <c r="AC2003" s="35">
        <v>0.0</v>
      </c>
      <c r="AD2003" s="35">
        <v>0.0</v>
      </c>
      <c r="AE2003" s="35">
        <v>39.22297131916798</v>
      </c>
      <c r="AF2003" s="35">
        <v>142.8261869664</v>
      </c>
    </row>
    <row r="2004" ht="15.75" customHeight="1">
      <c r="A2004" s="35" t="s">
        <v>70</v>
      </c>
      <c r="B2004" s="35" t="s">
        <v>2147</v>
      </c>
      <c r="C2004" s="35">
        <v>12763.0</v>
      </c>
      <c r="D2004" s="35" t="s">
        <v>70</v>
      </c>
      <c r="F2004" s="35">
        <v>0.4557059596549597</v>
      </c>
      <c r="G2004" s="35">
        <v>1.306234172243609</v>
      </c>
      <c r="H2004" s="35">
        <v>1.761940131898569</v>
      </c>
      <c r="I2004" s="35">
        <v>169.2407370528</v>
      </c>
      <c r="J2004" s="35">
        <v>0.0</v>
      </c>
      <c r="K2004" s="35">
        <v>0.0</v>
      </c>
      <c r="L2004" s="35">
        <v>0.0</v>
      </c>
      <c r="M2004" s="35">
        <v>55.5447900672</v>
      </c>
      <c r="N2004" s="35">
        <v>0.0</v>
      </c>
      <c r="O2004" s="35">
        <v>0.0</v>
      </c>
      <c r="P2004" s="35">
        <v>0.0</v>
      </c>
      <c r="R2004" s="35">
        <v>0.0</v>
      </c>
      <c r="S2004" s="35">
        <v>0.0</v>
      </c>
      <c r="T2004" s="35">
        <v>0.0</v>
      </c>
      <c r="U2004" s="35">
        <v>58.57860980918011</v>
      </c>
      <c r="V2004" s="35">
        <v>169.2407370528</v>
      </c>
      <c r="W2004" s="35">
        <v>0.0</v>
      </c>
      <c r="X2004" s="35">
        <v>0.0</v>
      </c>
      <c r="Y2004" s="35">
        <v>0.0</v>
      </c>
      <c r="Z2004" s="35">
        <v>15.04587845972733</v>
      </c>
      <c r="AA2004" s="35">
        <v>60.065742336768</v>
      </c>
      <c r="AB2004" s="35">
        <v>0.0</v>
      </c>
      <c r="AC2004" s="35">
        <v>0.0</v>
      </c>
      <c r="AD2004" s="35">
        <v>0.0</v>
      </c>
      <c r="AE2004" s="35">
        <v>41.73883814015998</v>
      </c>
      <c r="AF2004" s="35">
        <v>157.4959290912</v>
      </c>
    </row>
    <row r="2005" ht="15.75" customHeight="1">
      <c r="A2005" s="35" t="s">
        <v>70</v>
      </c>
      <c r="B2005" s="35" t="s">
        <v>2148</v>
      </c>
      <c r="C2005" s="35">
        <v>12763.0</v>
      </c>
      <c r="D2005" s="35" t="s">
        <v>70</v>
      </c>
      <c r="F2005" s="35">
        <v>0.3123539424944841</v>
      </c>
      <c r="G2005" s="35">
        <v>0.5461123202312862</v>
      </c>
      <c r="H2005" s="35">
        <v>0.8584662627257702</v>
      </c>
      <c r="I2005" s="35">
        <v>108.058397537664</v>
      </c>
      <c r="J2005" s="35">
        <v>0.0</v>
      </c>
      <c r="K2005" s="35">
        <v>0.0</v>
      </c>
      <c r="L2005" s="35">
        <v>0.0</v>
      </c>
      <c r="M2005" s="35">
        <v>0.0</v>
      </c>
      <c r="N2005" s="35">
        <v>0.0</v>
      </c>
      <c r="O2005" s="35">
        <v>0.0</v>
      </c>
      <c r="P2005" s="35">
        <v>0.0</v>
      </c>
      <c r="R2005" s="35">
        <v>0.0</v>
      </c>
      <c r="S2005" s="35">
        <v>0.0</v>
      </c>
      <c r="T2005" s="35">
        <v>0.0</v>
      </c>
      <c r="U2005" s="35">
        <v>30.70589976453861</v>
      </c>
      <c r="V2005" s="35">
        <v>108.058397537664</v>
      </c>
      <c r="W2005" s="35">
        <v>0.0</v>
      </c>
      <c r="X2005" s="35">
        <v>0.0</v>
      </c>
      <c r="Y2005" s="35">
        <v>0.0</v>
      </c>
      <c r="Z2005" s="35">
        <v>14.81755058251769</v>
      </c>
      <c r="AA2005" s="35">
        <v>35.05901180544</v>
      </c>
      <c r="AB2005" s="35">
        <v>0.0</v>
      </c>
      <c r="AC2005" s="35">
        <v>0.0</v>
      </c>
      <c r="AD2005" s="35">
        <v>0.0</v>
      </c>
      <c r="AE2005" s="35">
        <v>24.87278010873594</v>
      </c>
      <c r="AF2005" s="35">
        <v>73.6432530624</v>
      </c>
    </row>
    <row r="2006" ht="15.75" customHeight="1">
      <c r="A2006" s="35" t="s">
        <v>70</v>
      </c>
      <c r="B2006" s="35" t="s">
        <v>2149</v>
      </c>
      <c r="C2006" s="35">
        <v>12763.0</v>
      </c>
      <c r="D2006" s="35" t="s">
        <v>70</v>
      </c>
      <c r="F2006" s="35">
        <v>0.01667268326463914</v>
      </c>
      <c r="G2006" s="35">
        <v>0.04478962565145741</v>
      </c>
      <c r="H2006" s="35">
        <v>0.06146230891609654</v>
      </c>
      <c r="I2006" s="35">
        <v>36.875602294272</v>
      </c>
      <c r="J2006" s="35">
        <v>0.0</v>
      </c>
      <c r="K2006" s="35">
        <v>0.0</v>
      </c>
      <c r="L2006" s="35">
        <v>0.0</v>
      </c>
      <c r="M2006" s="35">
        <v>0.0</v>
      </c>
      <c r="N2006" s="35">
        <v>0.0</v>
      </c>
      <c r="O2006" s="35">
        <v>0.0</v>
      </c>
      <c r="P2006" s="35">
        <v>0.0</v>
      </c>
      <c r="R2006" s="35">
        <v>0.0</v>
      </c>
      <c r="S2006" s="35">
        <v>0.0</v>
      </c>
      <c r="T2006" s="35">
        <v>0.0</v>
      </c>
      <c r="U2006" s="35">
        <v>0.0</v>
      </c>
      <c r="V2006" s="35">
        <v>36.875602294272</v>
      </c>
      <c r="W2006" s="35">
        <v>0.0</v>
      </c>
      <c r="X2006" s="35">
        <v>0.0</v>
      </c>
      <c r="Y2006" s="35">
        <v>0.0</v>
      </c>
      <c r="Z2006" s="35">
        <v>0.0</v>
      </c>
      <c r="AA2006" s="35">
        <v>10.003126275072</v>
      </c>
      <c r="AB2006" s="35">
        <v>0.0</v>
      </c>
      <c r="AC2006" s="35">
        <v>0.0</v>
      </c>
      <c r="AD2006" s="35">
        <v>0.0</v>
      </c>
      <c r="AE2006" s="35">
        <v>0.0</v>
      </c>
      <c r="AF2006" s="35">
        <v>26.8724760192</v>
      </c>
    </row>
    <row r="2007" ht="15.75" customHeight="1">
      <c r="A2007" s="35" t="s">
        <v>70</v>
      </c>
      <c r="B2007" s="35" t="s">
        <v>2150</v>
      </c>
      <c r="C2007" s="35">
        <v>12763.0</v>
      </c>
      <c r="D2007" s="35" t="s">
        <v>70</v>
      </c>
      <c r="F2007" s="35">
        <v>0.05857468451088955</v>
      </c>
      <c r="G2007" s="35">
        <v>0.01733424316654683</v>
      </c>
      <c r="H2007" s="35">
        <v>0.07590892767743639</v>
      </c>
      <c r="I2007" s="35">
        <v>45.54315444672</v>
      </c>
      <c r="J2007" s="35">
        <v>0.0</v>
      </c>
      <c r="K2007" s="35">
        <v>0.0</v>
      </c>
      <c r="L2007" s="35">
        <v>0.0</v>
      </c>
      <c r="M2007" s="35">
        <v>0.0</v>
      </c>
      <c r="N2007" s="35">
        <v>0.0</v>
      </c>
      <c r="O2007" s="35">
        <v>0.0</v>
      </c>
      <c r="P2007" s="35">
        <v>0.0</v>
      </c>
      <c r="R2007" s="35">
        <v>0.0</v>
      </c>
      <c r="S2007" s="35">
        <v>0.0</v>
      </c>
      <c r="T2007" s="35">
        <v>0.0</v>
      </c>
      <c r="U2007" s="35">
        <v>0.0</v>
      </c>
      <c r="V2007" s="35">
        <v>45.54315444672</v>
      </c>
      <c r="W2007" s="35">
        <v>0.0</v>
      </c>
      <c r="X2007" s="35">
        <v>0.0</v>
      </c>
      <c r="Y2007" s="35">
        <v>0.0</v>
      </c>
      <c r="Z2007" s="35">
        <v>0.0</v>
      </c>
      <c r="AA2007" s="35">
        <v>35.14311142272</v>
      </c>
      <c r="AB2007" s="35">
        <v>0.0</v>
      </c>
      <c r="AC2007" s="35">
        <v>0.0</v>
      </c>
      <c r="AD2007" s="35">
        <v>0.0</v>
      </c>
      <c r="AE2007" s="35">
        <v>0.0</v>
      </c>
      <c r="AF2007" s="35">
        <v>10.400043024</v>
      </c>
    </row>
    <row r="2008" ht="15.75" customHeight="1">
      <c r="A2008" s="35" t="s">
        <v>70</v>
      </c>
      <c r="B2008" s="35" t="s">
        <v>2151</v>
      </c>
      <c r="C2008" s="35">
        <v>12763.0</v>
      </c>
      <c r="D2008" s="35" t="s">
        <v>70</v>
      </c>
      <c r="F2008" s="35">
        <v>0.01056813601906398</v>
      </c>
      <c r="G2008" s="35">
        <v>0.04935484150382865</v>
      </c>
      <c r="H2008" s="35">
        <v>0.05992297752289263</v>
      </c>
      <c r="I2008" s="35">
        <v>15.5145600288</v>
      </c>
      <c r="J2008" s="35">
        <v>0.0</v>
      </c>
      <c r="K2008" s="35">
        <v>0.0</v>
      </c>
      <c r="L2008" s="35">
        <v>0.0</v>
      </c>
      <c r="M2008" s="35">
        <v>0.0</v>
      </c>
      <c r="N2008" s="35">
        <v>0.0</v>
      </c>
      <c r="O2008" s="35">
        <v>0.0</v>
      </c>
      <c r="P2008" s="35">
        <v>0.0</v>
      </c>
      <c r="R2008" s="35">
        <v>0.0</v>
      </c>
      <c r="S2008" s="35">
        <v>0.0</v>
      </c>
      <c r="T2008" s="35">
        <v>0.0</v>
      </c>
      <c r="U2008" s="35">
        <v>0.0</v>
      </c>
      <c r="V2008" s="35">
        <v>15.5145600288</v>
      </c>
      <c r="W2008" s="35">
        <v>0.0</v>
      </c>
      <c r="X2008" s="35">
        <v>0.0</v>
      </c>
      <c r="Y2008" s="35">
        <v>0.0</v>
      </c>
      <c r="Z2008" s="35">
        <v>0.0</v>
      </c>
      <c r="AA2008" s="35">
        <v>3.577266</v>
      </c>
      <c r="AB2008" s="35">
        <v>0.0</v>
      </c>
      <c r="AC2008" s="35">
        <v>0.0</v>
      </c>
      <c r="AD2008" s="35">
        <v>0.0</v>
      </c>
      <c r="AE2008" s="35">
        <v>0.0</v>
      </c>
      <c r="AF2008" s="35">
        <v>15.5145600288</v>
      </c>
    </row>
    <row r="2009" ht="15.75" customHeight="1">
      <c r="A2009" s="35" t="s">
        <v>70</v>
      </c>
      <c r="B2009" s="35" t="s">
        <v>2152</v>
      </c>
      <c r="C2009" s="35">
        <v>12763.0</v>
      </c>
      <c r="D2009" s="35" t="s">
        <v>70</v>
      </c>
      <c r="F2009" s="35">
        <v>1.025265155534737</v>
      </c>
      <c r="G2009" s="35">
        <v>1.285369262222084</v>
      </c>
      <c r="H2009" s="35">
        <v>2.31063441775682</v>
      </c>
      <c r="I2009" s="35">
        <v>24.3894990528</v>
      </c>
      <c r="J2009" s="35">
        <v>0.0</v>
      </c>
      <c r="K2009" s="35">
        <v>0.0</v>
      </c>
      <c r="L2009" s="35">
        <v>20.524841737344</v>
      </c>
      <c r="M2009" s="35">
        <v>4.2706679904</v>
      </c>
      <c r="N2009" s="35">
        <v>0.0</v>
      </c>
      <c r="O2009" s="35">
        <v>0.0</v>
      </c>
      <c r="P2009" s="35">
        <v>0.0</v>
      </c>
      <c r="R2009" s="35">
        <v>0.0</v>
      </c>
      <c r="S2009" s="35">
        <v>2.589288916032</v>
      </c>
      <c r="T2009" s="35">
        <v>13.78146413952</v>
      </c>
      <c r="U2009" s="35">
        <v>22.1966799763968</v>
      </c>
      <c r="V2009" s="35">
        <v>24.3894990528</v>
      </c>
      <c r="W2009" s="35">
        <v>0.0</v>
      </c>
      <c r="X2009" s="35">
        <v>0.0</v>
      </c>
      <c r="Y2009" s="35">
        <v>6.977131615641602</v>
      </c>
      <c r="Z2009" s="35">
        <v>13.84534808342784</v>
      </c>
      <c r="AA2009" s="35">
        <v>19.56147552576</v>
      </c>
      <c r="AB2009" s="35">
        <v>0.0</v>
      </c>
      <c r="AC2009" s="35">
        <v>0.283624488</v>
      </c>
      <c r="AD2009" s="35">
        <v>8.21797984224</v>
      </c>
      <c r="AE2009" s="35">
        <v>15.07358535782397</v>
      </c>
      <c r="AF2009" s="35">
        <v>24.1213678272</v>
      </c>
    </row>
    <row r="2010" ht="15.75" customHeight="1">
      <c r="A2010" s="35" t="s">
        <v>70</v>
      </c>
      <c r="B2010" s="35" t="s">
        <v>2153</v>
      </c>
      <c r="C2010" s="35">
        <v>12763.0</v>
      </c>
      <c r="D2010" s="35" t="s">
        <v>70</v>
      </c>
      <c r="F2010" s="35">
        <v>0.4567664617945704</v>
      </c>
      <c r="G2010" s="35">
        <v>0.4662995144059228</v>
      </c>
      <c r="H2010" s="35">
        <v>0.9230659762004931</v>
      </c>
      <c r="I2010" s="35">
        <v>31.283429893632</v>
      </c>
      <c r="J2010" s="35">
        <v>0.0</v>
      </c>
      <c r="K2010" s="35">
        <v>0.0</v>
      </c>
      <c r="L2010" s="35">
        <v>0.0</v>
      </c>
      <c r="M2010" s="35">
        <v>0.0</v>
      </c>
      <c r="N2010" s="35">
        <v>0.0</v>
      </c>
      <c r="O2010" s="35">
        <v>0.0</v>
      </c>
      <c r="P2010" s="35">
        <v>0.174721476384</v>
      </c>
      <c r="R2010" s="35">
        <v>0.0</v>
      </c>
      <c r="S2010" s="35">
        <v>0.0</v>
      </c>
      <c r="T2010" s="35">
        <v>6.692518214323201</v>
      </c>
      <c r="U2010" s="35">
        <v>20.51842412841982</v>
      </c>
      <c r="V2010" s="35">
        <v>31.283429893632</v>
      </c>
      <c r="W2010" s="35">
        <v>0.0</v>
      </c>
      <c r="X2010" s="35">
        <v>0.0</v>
      </c>
      <c r="Y2010" s="35">
        <v>2.886112192320006</v>
      </c>
      <c r="Z2010" s="35">
        <v>12.56588784073728</v>
      </c>
      <c r="AA2010" s="35">
        <v>18.796467570048</v>
      </c>
      <c r="AB2010" s="35">
        <v>0.0</v>
      </c>
      <c r="AC2010" s="35">
        <v>0.0</v>
      </c>
      <c r="AD2010" s="35">
        <v>2.965833864</v>
      </c>
      <c r="AE2010" s="35">
        <v>11.065178916288</v>
      </c>
      <c r="AF2010" s="35">
        <v>30.841370784</v>
      </c>
    </row>
    <row r="2011" ht="15.75" customHeight="1">
      <c r="A2011" s="35" t="s">
        <v>70</v>
      </c>
      <c r="B2011" s="35" t="s">
        <v>2154</v>
      </c>
      <c r="C2011" s="35">
        <v>12763.0</v>
      </c>
      <c r="D2011" s="35" t="s">
        <v>70</v>
      </c>
      <c r="F2011" s="35">
        <v>1.538047847874842</v>
      </c>
      <c r="G2011" s="35">
        <v>2.142578456704412</v>
      </c>
      <c r="H2011" s="35">
        <v>3.680626304579254</v>
      </c>
      <c r="I2011" s="35">
        <v>40.4143229952</v>
      </c>
      <c r="J2011" s="35">
        <v>0.0</v>
      </c>
      <c r="K2011" s="35">
        <v>0.446761453824</v>
      </c>
      <c r="L2011" s="35">
        <v>0.0</v>
      </c>
      <c r="M2011" s="35">
        <v>5.742983296512</v>
      </c>
      <c r="N2011" s="35">
        <v>0.0</v>
      </c>
      <c r="O2011" s="35">
        <v>0.0</v>
      </c>
      <c r="P2011" s="35">
        <v>0.0</v>
      </c>
      <c r="R2011" s="35">
        <v>0.0915780096</v>
      </c>
      <c r="S2011" s="35">
        <v>5.269814936064</v>
      </c>
      <c r="T2011" s="35">
        <v>17.2896376173696</v>
      </c>
      <c r="U2011" s="35">
        <v>25.95388274148096</v>
      </c>
      <c r="V2011" s="35">
        <v>40.4143229952</v>
      </c>
      <c r="W2011" s="35">
        <v>0.0</v>
      </c>
      <c r="X2011" s="35">
        <v>0.705732725376</v>
      </c>
      <c r="Y2011" s="35">
        <v>9.7226056069632</v>
      </c>
      <c r="Z2011" s="35">
        <v>15.16611830501376</v>
      </c>
      <c r="AA2011" s="35">
        <v>23.65129847808</v>
      </c>
      <c r="AB2011" s="35">
        <v>0.0</v>
      </c>
      <c r="AC2011" s="35">
        <v>2.5979070096</v>
      </c>
      <c r="AD2011" s="35">
        <v>11.616941448</v>
      </c>
      <c r="AE2011" s="35">
        <v>21.46652491737599</v>
      </c>
      <c r="AF2011" s="35">
        <v>30.1198889376</v>
      </c>
    </row>
    <row r="2012" ht="15.75" customHeight="1">
      <c r="A2012" s="35" t="s">
        <v>70</v>
      </c>
      <c r="B2012" s="35" t="s">
        <v>2155</v>
      </c>
      <c r="C2012" s="35">
        <v>12763.0</v>
      </c>
      <c r="D2012" s="35" t="s">
        <v>70</v>
      </c>
      <c r="F2012" s="35">
        <v>0.8254728563804895</v>
      </c>
      <c r="G2012" s="35">
        <v>0.814286487170564</v>
      </c>
      <c r="H2012" s="35">
        <v>1.639759343551053</v>
      </c>
      <c r="I2012" s="35">
        <v>14.05482736896</v>
      </c>
      <c r="J2012" s="35">
        <v>0.9046019808</v>
      </c>
      <c r="K2012" s="35">
        <v>0.6681570336</v>
      </c>
      <c r="L2012" s="35">
        <v>2.728759856256</v>
      </c>
      <c r="M2012" s="35">
        <v>0.90661511808</v>
      </c>
      <c r="N2012" s="35">
        <v>0.0</v>
      </c>
      <c r="O2012" s="35">
        <v>0.0</v>
      </c>
      <c r="P2012" s="35">
        <v>1.511494151328</v>
      </c>
      <c r="R2012" s="35">
        <v>1.4251289472</v>
      </c>
      <c r="S2012" s="35">
        <v>2.463067720512</v>
      </c>
      <c r="T2012" s="35">
        <v>3.455482964774402</v>
      </c>
      <c r="U2012" s="35">
        <v>4.45682380663296</v>
      </c>
      <c r="V2012" s="35">
        <v>14.05482736896</v>
      </c>
      <c r="W2012" s="35">
        <v>0.594342</v>
      </c>
      <c r="X2012" s="35">
        <v>1.399366531584</v>
      </c>
      <c r="Y2012" s="35">
        <v>2.483743250419201</v>
      </c>
      <c r="Z2012" s="35">
        <v>3.32745785471232</v>
      </c>
      <c r="AA2012" s="35">
        <v>7.283863689984</v>
      </c>
      <c r="AB2012" s="35">
        <v>0.6691079808</v>
      </c>
      <c r="AC2012" s="35">
        <v>1.2797775648</v>
      </c>
      <c r="AD2012" s="35">
        <v>2.05600705632</v>
      </c>
      <c r="AE2012" s="35">
        <v>2.874071765375998</v>
      </c>
      <c r="AF2012" s="35">
        <v>11.3411039616</v>
      </c>
    </row>
    <row r="2013" ht="15.75" customHeight="1">
      <c r="A2013" s="35" t="s">
        <v>70</v>
      </c>
      <c r="B2013" s="35" t="s">
        <v>2156</v>
      </c>
      <c r="C2013" s="35">
        <v>12763.0</v>
      </c>
      <c r="D2013" s="35" t="s">
        <v>70</v>
      </c>
      <c r="F2013" s="35">
        <v>1.136925974471608</v>
      </c>
      <c r="G2013" s="35">
        <v>0.7432257236290277</v>
      </c>
      <c r="H2013" s="35">
        <v>1.880151698100636</v>
      </c>
      <c r="I2013" s="35">
        <v>28.326099650688</v>
      </c>
      <c r="J2013" s="35">
        <v>7.838767577088</v>
      </c>
      <c r="K2013" s="35">
        <v>0.0</v>
      </c>
      <c r="L2013" s="35">
        <v>2.2530989376</v>
      </c>
      <c r="M2013" s="35">
        <v>3.070165690368</v>
      </c>
      <c r="N2013" s="35">
        <v>0.0</v>
      </c>
      <c r="O2013" s="35">
        <v>0.0</v>
      </c>
      <c r="P2013" s="35">
        <v>0.0</v>
      </c>
      <c r="R2013" s="35">
        <v>0.0</v>
      </c>
      <c r="S2013" s="35">
        <v>0.0</v>
      </c>
      <c r="T2013" s="35">
        <v>11.55757966352641</v>
      </c>
      <c r="U2013" s="35">
        <v>24.18476336462592</v>
      </c>
      <c r="V2013" s="35">
        <v>28.326099650688</v>
      </c>
      <c r="W2013" s="35">
        <v>0.0</v>
      </c>
      <c r="X2013" s="35">
        <v>0.0</v>
      </c>
      <c r="Y2013" s="35">
        <v>7.309597182451201</v>
      </c>
      <c r="Z2013" s="35">
        <v>18.6040873917158</v>
      </c>
      <c r="AA2013" s="35">
        <v>24.184547323776</v>
      </c>
      <c r="AB2013" s="35">
        <v>0.0</v>
      </c>
      <c r="AC2013" s="35">
        <v>0.0</v>
      </c>
      <c r="AD2013" s="35">
        <v>5.445816243840004</v>
      </c>
      <c r="AE2013" s="35">
        <v>11.973647843136</v>
      </c>
      <c r="AF2013" s="35">
        <v>16.750934928</v>
      </c>
    </row>
    <row r="2014" ht="15.75" customHeight="1">
      <c r="A2014" s="35" t="s">
        <v>70</v>
      </c>
      <c r="B2014" s="35" t="s">
        <v>2157</v>
      </c>
      <c r="C2014" s="35">
        <v>12763.0</v>
      </c>
      <c r="D2014" s="35" t="s">
        <v>70</v>
      </c>
      <c r="F2014" s="35">
        <v>0.9646410065524411</v>
      </c>
      <c r="G2014" s="35">
        <v>0.8742580798835656</v>
      </c>
      <c r="H2014" s="35">
        <v>1.838899086436007</v>
      </c>
      <c r="I2014" s="35">
        <v>30.13291512</v>
      </c>
      <c r="J2014" s="35">
        <v>0.0</v>
      </c>
      <c r="K2014" s="35">
        <v>0.0</v>
      </c>
      <c r="L2014" s="35">
        <v>2.1231780192</v>
      </c>
      <c r="M2014" s="35">
        <v>0.0</v>
      </c>
      <c r="N2014" s="35">
        <v>0.0</v>
      </c>
      <c r="O2014" s="35">
        <v>0.0</v>
      </c>
      <c r="P2014" s="35">
        <v>0.0</v>
      </c>
      <c r="R2014" s="35">
        <v>0.0</v>
      </c>
      <c r="S2014" s="35">
        <v>0.1948365216</v>
      </c>
      <c r="T2014" s="35">
        <v>12.8924119037952</v>
      </c>
      <c r="U2014" s="35">
        <v>23.15833307633663</v>
      </c>
      <c r="V2014" s="35">
        <v>30.13291512</v>
      </c>
      <c r="W2014" s="35">
        <v>0.0</v>
      </c>
      <c r="X2014" s="35">
        <v>0.0</v>
      </c>
      <c r="Y2014" s="35">
        <v>7.029395889062413</v>
      </c>
      <c r="Z2014" s="35">
        <v>15.20581441526783</v>
      </c>
      <c r="AA2014" s="35">
        <v>25.3501351488</v>
      </c>
      <c r="AB2014" s="35">
        <v>0.0</v>
      </c>
      <c r="AC2014" s="35">
        <v>0.0</v>
      </c>
      <c r="AD2014" s="35">
        <v>5.930921324160006</v>
      </c>
      <c r="AE2014" s="35">
        <v>13.46664499487999</v>
      </c>
      <c r="AF2014" s="35">
        <v>23.7746847744</v>
      </c>
    </row>
    <row r="2015" ht="15.75" customHeight="1">
      <c r="A2015" s="35" t="s">
        <v>70</v>
      </c>
      <c r="B2015" s="35" t="s">
        <v>2158</v>
      </c>
      <c r="C2015" s="35">
        <v>12763.0</v>
      </c>
      <c r="D2015" s="35" t="s">
        <v>70</v>
      </c>
      <c r="F2015" s="35">
        <v>1.830287777087466</v>
      </c>
      <c r="G2015" s="35">
        <v>1.913634789077337</v>
      </c>
      <c r="H2015" s="35">
        <v>3.743922566164803</v>
      </c>
      <c r="I2015" s="35">
        <v>32.4495301536</v>
      </c>
      <c r="J2015" s="35">
        <v>0.0</v>
      </c>
      <c r="K2015" s="35">
        <v>7.451800965504</v>
      </c>
      <c r="L2015" s="35">
        <v>0.0</v>
      </c>
      <c r="M2015" s="35">
        <v>0.0</v>
      </c>
      <c r="N2015" s="35">
        <v>0.0</v>
      </c>
      <c r="O2015" s="35">
        <v>0.0</v>
      </c>
      <c r="P2015" s="35">
        <v>9.920698530624</v>
      </c>
      <c r="R2015" s="35">
        <v>0.0</v>
      </c>
      <c r="S2015" s="35">
        <v>3.305060414208</v>
      </c>
      <c r="T2015" s="35">
        <v>23.8506231833856</v>
      </c>
      <c r="U2015" s="35">
        <v>27.837609557184</v>
      </c>
      <c r="V2015" s="35">
        <v>32.4495301536</v>
      </c>
      <c r="W2015" s="35">
        <v>0.0</v>
      </c>
      <c r="X2015" s="35">
        <v>0.2527725312</v>
      </c>
      <c r="Y2015" s="35">
        <v>12.59401290799681</v>
      </c>
      <c r="Z2015" s="35">
        <v>19.1556440595072</v>
      </c>
      <c r="AA2015" s="35">
        <v>24.836490169344</v>
      </c>
      <c r="AB2015" s="35">
        <v>0.0</v>
      </c>
      <c r="AC2015" s="35">
        <v>1.1185920144</v>
      </c>
      <c r="AD2015" s="35">
        <v>11.52062485056001</v>
      </c>
      <c r="AE2015" s="35">
        <v>17.47545119308795</v>
      </c>
      <c r="AF2015" s="35">
        <v>32.4495301536</v>
      </c>
    </row>
    <row r="2016" ht="15.75" customHeight="1">
      <c r="A2016" s="35" t="s">
        <v>70</v>
      </c>
      <c r="B2016" s="35" t="s">
        <v>2159</v>
      </c>
      <c r="C2016" s="35">
        <v>12763.0</v>
      </c>
      <c r="D2016" s="35" t="s">
        <v>70</v>
      </c>
      <c r="F2016" s="35">
        <v>165.9017784683477</v>
      </c>
      <c r="G2016" s="35">
        <v>343.975720095105</v>
      </c>
      <c r="H2016" s="35">
        <v>509.8774985634527</v>
      </c>
      <c r="I2016" s="35">
        <v>971.6412801957119</v>
      </c>
      <c r="J2016" s="35">
        <v>570.518553523968</v>
      </c>
      <c r="K2016" s="35">
        <v>480.733873167744</v>
      </c>
      <c r="L2016" s="35">
        <v>853.015805220096</v>
      </c>
      <c r="M2016" s="35">
        <v>500.117480658432</v>
      </c>
      <c r="N2016" s="35">
        <v>568.3816079424</v>
      </c>
      <c r="O2016" s="35">
        <v>568.3816079424</v>
      </c>
      <c r="P2016" s="35">
        <v>449.708389675776</v>
      </c>
      <c r="R2016" s="35">
        <v>526.85908696512</v>
      </c>
      <c r="S2016" s="35">
        <v>600.458402319552</v>
      </c>
      <c r="T2016" s="35">
        <v>728.5348012344193</v>
      </c>
      <c r="U2016" s="35">
        <v>887.5117756284593</v>
      </c>
      <c r="V2016" s="35">
        <v>971.6412801957119</v>
      </c>
      <c r="W2016" s="35">
        <v>162.118173385728</v>
      </c>
      <c r="X2016" s="35">
        <v>224.686544640768</v>
      </c>
      <c r="Y2016" s="35">
        <v>317.4978927117312</v>
      </c>
      <c r="Z2016" s="35">
        <v>389.2608638418124</v>
      </c>
      <c r="AA2016" s="35">
        <v>475.198288943616</v>
      </c>
      <c r="AB2016" s="35">
        <v>355.3661337408</v>
      </c>
      <c r="AC2016" s="35">
        <v>440.8688197872</v>
      </c>
      <c r="AD2016" s="35">
        <v>567.034609176</v>
      </c>
      <c r="AE2016" s="35">
        <v>681.7409687813757</v>
      </c>
      <c r="AF2016" s="35">
        <v>913.0060574208</v>
      </c>
    </row>
    <row r="2017" ht="15.75" customHeight="1">
      <c r="A2017" s="35" t="s">
        <v>70</v>
      </c>
      <c r="B2017" s="35" t="s">
        <v>2160</v>
      </c>
      <c r="C2017" s="35">
        <v>12763.0</v>
      </c>
      <c r="D2017" s="35" t="s">
        <v>70</v>
      </c>
      <c r="F2017" s="35">
        <v>0.003569962610964706</v>
      </c>
      <c r="G2017" s="35">
        <v>0.004080837344226361</v>
      </c>
      <c r="H2017" s="35">
        <v>0.007650799955191068</v>
      </c>
      <c r="I2017" s="35">
        <v>4.5902580192</v>
      </c>
      <c r="J2017" s="35">
        <v>0.0</v>
      </c>
      <c r="K2017" s="35">
        <v>0.0</v>
      </c>
      <c r="L2017" s="35">
        <v>0.0</v>
      </c>
      <c r="M2017" s="35">
        <v>0.0</v>
      </c>
      <c r="N2017" s="35">
        <v>0.0</v>
      </c>
      <c r="O2017" s="35">
        <v>0.0</v>
      </c>
      <c r="P2017" s="35">
        <v>0.0</v>
      </c>
      <c r="R2017" s="35">
        <v>0.0</v>
      </c>
      <c r="S2017" s="35">
        <v>0.0</v>
      </c>
      <c r="T2017" s="35">
        <v>0.0</v>
      </c>
      <c r="U2017" s="35">
        <v>0.0</v>
      </c>
      <c r="V2017" s="35">
        <v>4.5902580192</v>
      </c>
      <c r="W2017" s="35">
        <v>0.0</v>
      </c>
      <c r="X2017" s="35">
        <v>0.0</v>
      </c>
      <c r="Y2017" s="35">
        <v>0.0</v>
      </c>
      <c r="Z2017" s="35">
        <v>0.0</v>
      </c>
      <c r="AA2017" s="35">
        <v>2.141874</v>
      </c>
      <c r="AB2017" s="35">
        <v>0.0</v>
      </c>
      <c r="AC2017" s="35">
        <v>0.0</v>
      </c>
      <c r="AD2017" s="35">
        <v>0.0</v>
      </c>
      <c r="AE2017" s="35">
        <v>0.0</v>
      </c>
      <c r="AF2017" s="35">
        <v>2.4483840192</v>
      </c>
    </row>
    <row r="2018" ht="15.75" customHeight="1">
      <c r="A2018" s="35" t="s">
        <v>70</v>
      </c>
      <c r="B2018" s="35" t="s">
        <v>2161</v>
      </c>
      <c r="C2018" s="35">
        <v>12763.0</v>
      </c>
      <c r="D2018" s="35" t="s">
        <v>70</v>
      </c>
      <c r="F2018" s="35">
        <v>1.062117628212452</v>
      </c>
      <c r="G2018" s="35">
        <v>1.18708429635789</v>
      </c>
      <c r="H2018" s="35">
        <v>2.249201924570341</v>
      </c>
      <c r="I2018" s="35">
        <v>107.4051262368</v>
      </c>
      <c r="J2018" s="35">
        <v>0.0</v>
      </c>
      <c r="K2018" s="35">
        <v>0.0</v>
      </c>
      <c r="L2018" s="35">
        <v>0.0</v>
      </c>
      <c r="M2018" s="35">
        <v>0.0</v>
      </c>
      <c r="N2018" s="35">
        <v>0.0</v>
      </c>
      <c r="O2018" s="35">
        <v>0.0</v>
      </c>
      <c r="P2018" s="35">
        <v>0.0</v>
      </c>
      <c r="R2018" s="35">
        <v>0.0</v>
      </c>
      <c r="S2018" s="35">
        <v>0.0</v>
      </c>
      <c r="T2018" s="35">
        <v>12.30112463328001</v>
      </c>
      <c r="U2018" s="35">
        <v>35.51295794167295</v>
      </c>
      <c r="V2018" s="35">
        <v>107.4051262368</v>
      </c>
      <c r="W2018" s="35">
        <v>0.0</v>
      </c>
      <c r="X2018" s="35">
        <v>0.0</v>
      </c>
      <c r="Y2018" s="35">
        <v>6.614036362483202</v>
      </c>
      <c r="Z2018" s="35">
        <v>22.79027878783487</v>
      </c>
      <c r="AA2018" s="35">
        <v>51.556233302784</v>
      </c>
      <c r="AB2018" s="35">
        <v>0.0</v>
      </c>
      <c r="AC2018" s="35">
        <v>0.0</v>
      </c>
      <c r="AD2018" s="35">
        <v>7.420495783680002</v>
      </c>
      <c r="AE2018" s="35">
        <v>27.20328937804795</v>
      </c>
      <c r="AF2018" s="35">
        <v>66.3952591008</v>
      </c>
    </row>
    <row r="2019" ht="15.75" customHeight="1">
      <c r="A2019" s="35" t="s">
        <v>70</v>
      </c>
      <c r="B2019" s="35" t="s">
        <v>2162</v>
      </c>
      <c r="C2019" s="35">
        <v>12763.0</v>
      </c>
      <c r="D2019" s="35" t="s">
        <v>70</v>
      </c>
      <c r="F2019" s="35">
        <v>0.02194156588682373</v>
      </c>
      <c r="G2019" s="35">
        <v>0.0332184609750384</v>
      </c>
      <c r="H2019" s="35">
        <v>0.05516002686186213</v>
      </c>
      <c r="I2019" s="35">
        <v>33.0944158944</v>
      </c>
      <c r="J2019" s="35">
        <v>0.0</v>
      </c>
      <c r="K2019" s="35">
        <v>0.0</v>
      </c>
      <c r="L2019" s="35">
        <v>0.0</v>
      </c>
      <c r="M2019" s="35">
        <v>0.0</v>
      </c>
      <c r="N2019" s="35">
        <v>0.0</v>
      </c>
      <c r="O2019" s="35">
        <v>0.0</v>
      </c>
      <c r="P2019" s="35">
        <v>0.0</v>
      </c>
      <c r="R2019" s="35">
        <v>0.0</v>
      </c>
      <c r="S2019" s="35">
        <v>0.0</v>
      </c>
      <c r="T2019" s="35">
        <v>0.0</v>
      </c>
      <c r="U2019" s="35">
        <v>0.0</v>
      </c>
      <c r="V2019" s="35">
        <v>33.0944158944</v>
      </c>
      <c r="W2019" s="35">
        <v>0.0</v>
      </c>
      <c r="X2019" s="35">
        <v>0.0</v>
      </c>
      <c r="Y2019" s="35">
        <v>0.0</v>
      </c>
      <c r="Z2019" s="35">
        <v>0.0</v>
      </c>
      <c r="AA2019" s="35">
        <v>13.1643029952</v>
      </c>
      <c r="AB2019" s="35">
        <v>0.0</v>
      </c>
      <c r="AC2019" s="35">
        <v>0.0</v>
      </c>
      <c r="AD2019" s="35">
        <v>0.0</v>
      </c>
      <c r="AE2019" s="35">
        <v>0.0</v>
      </c>
      <c r="AF2019" s="35">
        <v>19.9301128992</v>
      </c>
    </row>
    <row r="2020" ht="15.75" customHeight="1">
      <c r="A2020" s="35" t="s">
        <v>70</v>
      </c>
      <c r="B2020" s="35" t="s">
        <v>2163</v>
      </c>
      <c r="C2020" s="35">
        <v>12763.0</v>
      </c>
      <c r="D2020" s="35" t="s">
        <v>70</v>
      </c>
      <c r="F2020" s="35">
        <v>0.009771271917474207</v>
      </c>
      <c r="G2020" s="35">
        <v>0.03894565293001935</v>
      </c>
      <c r="H2020" s="35">
        <v>0.04871692484749356</v>
      </c>
      <c r="I2020" s="35">
        <v>29.228741603712</v>
      </c>
      <c r="J2020" s="35">
        <v>0.0</v>
      </c>
      <c r="K2020" s="35">
        <v>0.0</v>
      </c>
      <c r="L2020" s="35">
        <v>0.0</v>
      </c>
      <c r="M2020" s="35">
        <v>0.0</v>
      </c>
      <c r="N2020" s="35">
        <v>0.0</v>
      </c>
      <c r="O2020" s="35">
        <v>0.0</v>
      </c>
      <c r="P2020" s="35">
        <v>0.0</v>
      </c>
      <c r="R2020" s="35">
        <v>0.0</v>
      </c>
      <c r="S2020" s="35">
        <v>0.0</v>
      </c>
      <c r="T2020" s="35">
        <v>0.0</v>
      </c>
      <c r="U2020" s="35">
        <v>0.0</v>
      </c>
      <c r="V2020" s="35">
        <v>29.228741603712</v>
      </c>
      <c r="W2020" s="35">
        <v>0.0</v>
      </c>
      <c r="X2020" s="35">
        <v>0.0</v>
      </c>
      <c r="Y2020" s="35">
        <v>0.0</v>
      </c>
      <c r="Z2020" s="35">
        <v>0.0</v>
      </c>
      <c r="AA2020" s="35">
        <v>5.862479680511999</v>
      </c>
      <c r="AB2020" s="35">
        <v>0.0</v>
      </c>
      <c r="AC2020" s="35">
        <v>0.0</v>
      </c>
      <c r="AD2020" s="35">
        <v>0.0</v>
      </c>
      <c r="AE2020" s="35">
        <v>0.0</v>
      </c>
      <c r="AF2020" s="35">
        <v>23.3662619232</v>
      </c>
    </row>
    <row r="2021" ht="15.75" customHeight="1">
      <c r="A2021" s="35" t="s">
        <v>70</v>
      </c>
      <c r="B2021" s="35" t="s">
        <v>2164</v>
      </c>
      <c r="C2021" s="35">
        <v>12763.0</v>
      </c>
      <c r="D2021" s="35" t="s">
        <v>70</v>
      </c>
      <c r="F2021" s="35">
        <v>0.0</v>
      </c>
      <c r="G2021" s="35">
        <v>0.05016016525797037</v>
      </c>
      <c r="H2021" s="35">
        <v>0.05016016525797037</v>
      </c>
      <c r="I2021" s="35">
        <v>22.1971889664</v>
      </c>
      <c r="J2021" s="35">
        <v>0.0</v>
      </c>
      <c r="K2021" s="35">
        <v>0.0</v>
      </c>
      <c r="L2021" s="35">
        <v>0.0</v>
      </c>
      <c r="M2021" s="35">
        <v>0.0</v>
      </c>
      <c r="N2021" s="35">
        <v>0.0</v>
      </c>
      <c r="O2021" s="35">
        <v>0.0</v>
      </c>
      <c r="P2021" s="35">
        <v>0.0</v>
      </c>
      <c r="R2021" s="35">
        <v>0.0</v>
      </c>
      <c r="S2021" s="35">
        <v>0.0</v>
      </c>
      <c r="T2021" s="35">
        <v>0.0</v>
      </c>
      <c r="U2021" s="35">
        <v>0.0</v>
      </c>
      <c r="V2021" s="35">
        <v>22.1971889664</v>
      </c>
      <c r="W2021" s="35">
        <v>0.0</v>
      </c>
      <c r="X2021" s="35">
        <v>0.0</v>
      </c>
      <c r="Y2021" s="35">
        <v>0.0</v>
      </c>
      <c r="Z2021" s="35">
        <v>0.0</v>
      </c>
      <c r="AA2021" s="35">
        <v>0.0</v>
      </c>
      <c r="AB2021" s="35">
        <v>0.0</v>
      </c>
      <c r="AC2021" s="35">
        <v>0.0</v>
      </c>
      <c r="AD2021" s="35">
        <v>0.0</v>
      </c>
      <c r="AE2021" s="35">
        <v>0.0</v>
      </c>
      <c r="AF2021" s="35">
        <v>22.1971889664</v>
      </c>
    </row>
    <row r="2022" ht="15.75" customHeight="1">
      <c r="A2022" s="35" t="s">
        <v>70</v>
      </c>
      <c r="B2022" s="35" t="s">
        <v>2165</v>
      </c>
      <c r="C2022" s="35">
        <v>12763.0</v>
      </c>
      <c r="D2022" s="35" t="s">
        <v>70</v>
      </c>
      <c r="F2022" s="35">
        <v>0.03916006181912568</v>
      </c>
      <c r="G2022" s="35">
        <v>0.0</v>
      </c>
      <c r="H2022" s="35">
        <v>0.03916006181912568</v>
      </c>
      <c r="I2022" s="35">
        <v>23.494901036544</v>
      </c>
      <c r="J2022" s="35">
        <v>0.0</v>
      </c>
      <c r="K2022" s="35">
        <v>0.0</v>
      </c>
      <c r="L2022" s="35">
        <v>0.0</v>
      </c>
      <c r="M2022" s="35">
        <v>0.0</v>
      </c>
      <c r="N2022" s="35">
        <v>0.0</v>
      </c>
      <c r="O2022" s="35">
        <v>0.0</v>
      </c>
      <c r="P2022" s="35">
        <v>0.0</v>
      </c>
      <c r="R2022" s="35">
        <v>0.0</v>
      </c>
      <c r="S2022" s="35">
        <v>0.0</v>
      </c>
      <c r="T2022" s="35">
        <v>0.0</v>
      </c>
      <c r="U2022" s="35">
        <v>0.0</v>
      </c>
      <c r="V2022" s="35">
        <v>23.494901036544</v>
      </c>
      <c r="W2022" s="35">
        <v>0.0</v>
      </c>
      <c r="X2022" s="35">
        <v>0.0</v>
      </c>
      <c r="Y2022" s="35">
        <v>0.0</v>
      </c>
      <c r="Z2022" s="35">
        <v>0.0</v>
      </c>
      <c r="AA2022" s="35">
        <v>23.494901036544</v>
      </c>
      <c r="AB2022" s="35">
        <v>0.0</v>
      </c>
      <c r="AC2022" s="35">
        <v>0.0</v>
      </c>
      <c r="AD2022" s="35">
        <v>0.0</v>
      </c>
      <c r="AE2022" s="35">
        <v>0.0</v>
      </c>
      <c r="AF2022" s="35">
        <v>0.0</v>
      </c>
    </row>
    <row r="2023" ht="15.75" customHeight="1">
      <c r="A2023" s="35" t="s">
        <v>70</v>
      </c>
      <c r="B2023" s="35" t="s">
        <v>2166</v>
      </c>
      <c r="C2023" s="35">
        <v>12763.0</v>
      </c>
      <c r="D2023" s="35" t="s">
        <v>70</v>
      </c>
      <c r="F2023" s="35">
        <v>0.1118852664860761</v>
      </c>
      <c r="G2023" s="35">
        <v>0.0</v>
      </c>
      <c r="H2023" s="35">
        <v>0.1118852664860761</v>
      </c>
      <c r="I2023" s="35">
        <v>41.69254674816</v>
      </c>
      <c r="J2023" s="35">
        <v>0.0</v>
      </c>
      <c r="K2023" s="35">
        <v>0.0</v>
      </c>
      <c r="L2023" s="35">
        <v>0.0</v>
      </c>
      <c r="M2023" s="35">
        <v>0.0</v>
      </c>
      <c r="N2023" s="35">
        <v>0.0</v>
      </c>
      <c r="O2023" s="35">
        <v>0.0</v>
      </c>
      <c r="P2023" s="35">
        <v>0.0</v>
      </c>
      <c r="R2023" s="35">
        <v>0.0</v>
      </c>
      <c r="S2023" s="35">
        <v>0.0</v>
      </c>
      <c r="T2023" s="35">
        <v>0.0</v>
      </c>
      <c r="U2023" s="35">
        <v>0.0</v>
      </c>
      <c r="V2023" s="35">
        <v>41.69254674816</v>
      </c>
      <c r="W2023" s="35">
        <v>0.0</v>
      </c>
      <c r="X2023" s="35">
        <v>0.0</v>
      </c>
      <c r="Y2023" s="35">
        <v>0.0</v>
      </c>
      <c r="Z2023" s="35">
        <v>0.0</v>
      </c>
      <c r="AA2023" s="35">
        <v>41.69254674816</v>
      </c>
      <c r="AB2023" s="35">
        <v>0.0</v>
      </c>
      <c r="AC2023" s="35">
        <v>0.0</v>
      </c>
      <c r="AD2023" s="35">
        <v>0.0</v>
      </c>
      <c r="AE2023" s="35">
        <v>0.0</v>
      </c>
      <c r="AF2023" s="35">
        <v>0.0</v>
      </c>
    </row>
    <row r="2024" ht="15.75" customHeight="1">
      <c r="A2024" s="35" t="s">
        <v>70</v>
      </c>
      <c r="B2024" s="35" t="s">
        <v>2167</v>
      </c>
      <c r="C2024" s="35">
        <v>12763.0</v>
      </c>
      <c r="D2024" s="35" t="s">
        <v>70</v>
      </c>
      <c r="F2024" s="35">
        <v>0.006902369517653351</v>
      </c>
      <c r="G2024" s="35">
        <v>0.1005009295040674</v>
      </c>
      <c r="H2024" s="35">
        <v>0.1074032990217207</v>
      </c>
      <c r="I2024" s="35">
        <v>39.341016521856</v>
      </c>
      <c r="J2024" s="35">
        <v>0.0</v>
      </c>
      <c r="K2024" s="35">
        <v>0.0</v>
      </c>
      <c r="L2024" s="35">
        <v>0.0</v>
      </c>
      <c r="M2024" s="35">
        <v>0.0</v>
      </c>
      <c r="N2024" s="35">
        <v>0.0</v>
      </c>
      <c r="O2024" s="35">
        <v>0.0</v>
      </c>
      <c r="P2024" s="35">
        <v>0.0</v>
      </c>
      <c r="R2024" s="35">
        <v>0.0</v>
      </c>
      <c r="S2024" s="35">
        <v>0.0</v>
      </c>
      <c r="T2024" s="35">
        <v>0.0</v>
      </c>
      <c r="U2024" s="35">
        <v>0.0</v>
      </c>
      <c r="V2024" s="35">
        <v>39.341016521856</v>
      </c>
      <c r="W2024" s="35">
        <v>0.0</v>
      </c>
      <c r="X2024" s="35">
        <v>0.0</v>
      </c>
      <c r="Y2024" s="35">
        <v>0.0</v>
      </c>
      <c r="Z2024" s="35">
        <v>0.0</v>
      </c>
      <c r="AA2024" s="35">
        <v>4.141221469056</v>
      </c>
      <c r="AB2024" s="35">
        <v>0.0</v>
      </c>
      <c r="AC2024" s="35">
        <v>0.0</v>
      </c>
      <c r="AD2024" s="35">
        <v>0.0</v>
      </c>
      <c r="AE2024" s="35">
        <v>0.0</v>
      </c>
      <c r="AF2024" s="35">
        <v>35.1997950528</v>
      </c>
    </row>
    <row r="2025" ht="15.75" customHeight="1">
      <c r="A2025" s="35" t="s">
        <v>70</v>
      </c>
      <c r="B2025" s="35" t="s">
        <v>2168</v>
      </c>
      <c r="C2025" s="35">
        <v>12763.0</v>
      </c>
      <c r="D2025" s="35" t="s">
        <v>70</v>
      </c>
      <c r="F2025" s="35">
        <v>0.006055822900588414</v>
      </c>
      <c r="G2025" s="35">
        <v>0.113579986576466</v>
      </c>
      <c r="H2025" s="35">
        <v>0.1196358094770544</v>
      </c>
      <c r="I2025" s="35">
        <v>45.8736749856</v>
      </c>
      <c r="J2025" s="35">
        <v>0.0</v>
      </c>
      <c r="K2025" s="35">
        <v>0.0</v>
      </c>
      <c r="L2025" s="35">
        <v>0.0</v>
      </c>
      <c r="M2025" s="35">
        <v>0.0</v>
      </c>
      <c r="N2025" s="35">
        <v>0.0</v>
      </c>
      <c r="O2025" s="35">
        <v>0.0</v>
      </c>
      <c r="P2025" s="35">
        <v>0.0</v>
      </c>
      <c r="R2025" s="35">
        <v>0.0</v>
      </c>
      <c r="S2025" s="35">
        <v>0.0</v>
      </c>
      <c r="T2025" s="35">
        <v>0.0</v>
      </c>
      <c r="U2025" s="35">
        <v>0.0</v>
      </c>
      <c r="V2025" s="35">
        <v>45.8736749856</v>
      </c>
      <c r="W2025" s="35">
        <v>0.0</v>
      </c>
      <c r="X2025" s="35">
        <v>0.0</v>
      </c>
      <c r="Y2025" s="35">
        <v>0.0</v>
      </c>
      <c r="Z2025" s="35">
        <v>0.0</v>
      </c>
      <c r="AA2025" s="35">
        <v>3.6333180576</v>
      </c>
      <c r="AB2025" s="35">
        <v>0.0</v>
      </c>
      <c r="AC2025" s="35">
        <v>0.0</v>
      </c>
      <c r="AD2025" s="35">
        <v>0.0</v>
      </c>
      <c r="AE2025" s="35">
        <v>0.0</v>
      </c>
      <c r="AF2025" s="35">
        <v>42.240356928</v>
      </c>
    </row>
    <row r="2026" ht="15.75" customHeight="1">
      <c r="A2026" s="35" t="s">
        <v>70</v>
      </c>
      <c r="B2026" s="35" t="s">
        <v>2169</v>
      </c>
      <c r="C2026" s="35">
        <v>12763.0</v>
      </c>
      <c r="D2026" s="35" t="s">
        <v>70</v>
      </c>
      <c r="F2026" s="35">
        <v>0.07040082900061627</v>
      </c>
      <c r="G2026" s="35">
        <v>0.03989416395939709</v>
      </c>
      <c r="H2026" s="35">
        <v>0.1102949929600134</v>
      </c>
      <c r="I2026" s="35">
        <v>44.654148</v>
      </c>
      <c r="J2026" s="35">
        <v>0.0</v>
      </c>
      <c r="K2026" s="35">
        <v>0.0</v>
      </c>
      <c r="L2026" s="35">
        <v>0.0</v>
      </c>
      <c r="M2026" s="35">
        <v>0.0</v>
      </c>
      <c r="N2026" s="35">
        <v>0.0</v>
      </c>
      <c r="O2026" s="35">
        <v>0.0</v>
      </c>
      <c r="P2026" s="35">
        <v>0.0</v>
      </c>
      <c r="R2026" s="35">
        <v>0.0</v>
      </c>
      <c r="S2026" s="35">
        <v>0.0</v>
      </c>
      <c r="T2026" s="35">
        <v>0.0</v>
      </c>
      <c r="U2026" s="35">
        <v>0.0</v>
      </c>
      <c r="V2026" s="35">
        <v>44.654148</v>
      </c>
      <c r="W2026" s="35">
        <v>0.0</v>
      </c>
      <c r="X2026" s="35">
        <v>0.0</v>
      </c>
      <c r="Y2026" s="35">
        <v>0.0</v>
      </c>
      <c r="Z2026" s="35">
        <v>0.0</v>
      </c>
      <c r="AA2026" s="35">
        <v>42.2384550336</v>
      </c>
      <c r="AB2026" s="35">
        <v>0.0</v>
      </c>
      <c r="AC2026" s="35">
        <v>0.0</v>
      </c>
      <c r="AD2026" s="35">
        <v>0.0</v>
      </c>
      <c r="AE2026" s="35">
        <v>0.0</v>
      </c>
      <c r="AF2026" s="35">
        <v>21.5196480576</v>
      </c>
    </row>
    <row r="2027" ht="15.75" customHeight="1">
      <c r="A2027" s="35" t="s">
        <v>70</v>
      </c>
      <c r="B2027" s="35" t="s">
        <v>2170</v>
      </c>
      <c r="C2027" s="35">
        <v>12763.0</v>
      </c>
      <c r="D2027" s="35" t="s">
        <v>70</v>
      </c>
      <c r="F2027" s="35">
        <v>0.03248150824765849</v>
      </c>
      <c r="G2027" s="35">
        <v>0.09899794160122455</v>
      </c>
      <c r="H2027" s="35">
        <v>0.131479449848883</v>
      </c>
      <c r="I2027" s="35">
        <v>47.926684584576</v>
      </c>
      <c r="J2027" s="35">
        <v>0.0</v>
      </c>
      <c r="K2027" s="35">
        <v>0.0</v>
      </c>
      <c r="L2027" s="35">
        <v>0.0</v>
      </c>
      <c r="M2027" s="35">
        <v>0.0</v>
      </c>
      <c r="N2027" s="35">
        <v>0.0</v>
      </c>
      <c r="O2027" s="35">
        <v>0.0</v>
      </c>
      <c r="P2027" s="35">
        <v>0.0</v>
      </c>
      <c r="R2027" s="35">
        <v>0.0</v>
      </c>
      <c r="S2027" s="35">
        <v>0.0</v>
      </c>
      <c r="T2027" s="35">
        <v>0.0</v>
      </c>
      <c r="U2027" s="35">
        <v>0.0</v>
      </c>
      <c r="V2027" s="35">
        <v>47.926684584576</v>
      </c>
      <c r="W2027" s="35">
        <v>0.0</v>
      </c>
      <c r="X2027" s="35">
        <v>0.0</v>
      </c>
      <c r="Y2027" s="35">
        <v>0.0</v>
      </c>
      <c r="Z2027" s="35">
        <v>0.0</v>
      </c>
      <c r="AA2027" s="35">
        <v>14.135170565376</v>
      </c>
      <c r="AB2027" s="35">
        <v>0.0</v>
      </c>
      <c r="AC2027" s="35">
        <v>0.0</v>
      </c>
      <c r="AD2027" s="35">
        <v>0.0</v>
      </c>
      <c r="AE2027" s="35">
        <v>0.0</v>
      </c>
      <c r="AF2027" s="35">
        <v>33.7915140192</v>
      </c>
    </row>
    <row r="2028" ht="15.75" customHeight="1">
      <c r="A2028" s="35" t="s">
        <v>70</v>
      </c>
      <c r="B2028" s="35" t="s">
        <v>2171</v>
      </c>
      <c r="C2028" s="35">
        <v>12763.0</v>
      </c>
      <c r="D2028" s="35" t="s">
        <v>70</v>
      </c>
      <c r="F2028" s="35">
        <v>0.06841178788465503</v>
      </c>
      <c r="G2028" s="35">
        <v>0.05407430964643953</v>
      </c>
      <c r="H2028" s="35">
        <v>0.1224860975310946</v>
      </c>
      <c r="I2028" s="35">
        <v>49.71535813440001</v>
      </c>
      <c r="J2028" s="35">
        <v>0.0</v>
      </c>
      <c r="K2028" s="35">
        <v>0.0</v>
      </c>
      <c r="L2028" s="35">
        <v>0.0</v>
      </c>
      <c r="M2028" s="35">
        <v>49.71535813440001</v>
      </c>
      <c r="N2028" s="35">
        <v>0.0</v>
      </c>
      <c r="O2028" s="35">
        <v>0.0</v>
      </c>
      <c r="P2028" s="35">
        <v>0.0</v>
      </c>
      <c r="R2028" s="35">
        <v>0.0</v>
      </c>
      <c r="S2028" s="35">
        <v>0.0</v>
      </c>
      <c r="T2028" s="35">
        <v>0.0</v>
      </c>
      <c r="U2028" s="35">
        <v>0.0</v>
      </c>
      <c r="V2028" s="35">
        <v>49.71535813440001</v>
      </c>
      <c r="W2028" s="35">
        <v>0.0</v>
      </c>
      <c r="X2028" s="35">
        <v>0.0</v>
      </c>
      <c r="Y2028" s="35">
        <v>0.0</v>
      </c>
      <c r="Z2028" s="35">
        <v>0.0</v>
      </c>
      <c r="AA2028" s="35">
        <v>23.7727469952</v>
      </c>
      <c r="AB2028" s="35">
        <v>0.0</v>
      </c>
      <c r="AC2028" s="35">
        <v>0.0</v>
      </c>
      <c r="AD2028" s="35">
        <v>0.0</v>
      </c>
      <c r="AE2028" s="35">
        <v>0.0</v>
      </c>
      <c r="AF2028" s="35">
        <v>32.4430170624</v>
      </c>
    </row>
    <row r="2029" ht="15.75" customHeight="1">
      <c r="A2029" s="35" t="s">
        <v>70</v>
      </c>
      <c r="B2029" s="35" t="s">
        <v>2172</v>
      </c>
      <c r="C2029" s="35">
        <v>12763.0</v>
      </c>
      <c r="D2029" s="35" t="s">
        <v>70</v>
      </c>
      <c r="F2029" s="35">
        <v>0.1340404409922724</v>
      </c>
      <c r="G2029" s="35">
        <v>0.01263819098811928</v>
      </c>
      <c r="H2029" s="35">
        <v>0.1466786319803917</v>
      </c>
      <c r="I2029" s="35">
        <v>56.852969015808</v>
      </c>
      <c r="J2029" s="35">
        <v>0.0</v>
      </c>
      <c r="K2029" s="35">
        <v>0.0</v>
      </c>
      <c r="L2029" s="35">
        <v>0.0</v>
      </c>
      <c r="M2029" s="35">
        <v>0.0</v>
      </c>
      <c r="N2029" s="35">
        <v>0.0</v>
      </c>
      <c r="O2029" s="35">
        <v>0.0</v>
      </c>
      <c r="P2029" s="35">
        <v>0.0</v>
      </c>
      <c r="R2029" s="35">
        <v>0.0</v>
      </c>
      <c r="S2029" s="35">
        <v>0.0</v>
      </c>
      <c r="T2029" s="35">
        <v>0.0</v>
      </c>
      <c r="U2029" s="35">
        <v>0.0</v>
      </c>
      <c r="V2029" s="35">
        <v>56.852969015808</v>
      </c>
      <c r="W2029" s="35">
        <v>0.0</v>
      </c>
      <c r="X2029" s="35">
        <v>0.0</v>
      </c>
      <c r="Y2029" s="35">
        <v>0.0</v>
      </c>
      <c r="Z2029" s="35">
        <v>0.0</v>
      </c>
      <c r="AA2029" s="35">
        <v>56.852969015808</v>
      </c>
      <c r="AB2029" s="35">
        <v>0.0</v>
      </c>
      <c r="AC2029" s="35">
        <v>0.0</v>
      </c>
      <c r="AD2029" s="35">
        <v>0.0</v>
      </c>
      <c r="AE2029" s="35">
        <v>0.0</v>
      </c>
      <c r="AF2029" s="35">
        <v>7.582547952</v>
      </c>
    </row>
    <row r="2030" ht="15.75" customHeight="1">
      <c r="A2030" s="35" t="s">
        <v>70</v>
      </c>
      <c r="B2030" s="35" t="s">
        <v>2173</v>
      </c>
      <c r="C2030" s="35">
        <v>12763.0</v>
      </c>
      <c r="D2030" s="35" t="s">
        <v>70</v>
      </c>
      <c r="F2030" s="35">
        <v>0.08659127737947664</v>
      </c>
      <c r="G2030" s="35">
        <v>0.01622370443098097</v>
      </c>
      <c r="H2030" s="35">
        <v>0.1028149818104576</v>
      </c>
      <c r="I2030" s="35">
        <v>38.269290415104</v>
      </c>
      <c r="J2030" s="35">
        <v>0.0</v>
      </c>
      <c r="K2030" s="35">
        <v>0.0</v>
      </c>
      <c r="L2030" s="35">
        <v>0.0</v>
      </c>
      <c r="M2030" s="35">
        <v>0.0</v>
      </c>
      <c r="N2030" s="35">
        <v>0.0</v>
      </c>
      <c r="O2030" s="35">
        <v>0.0</v>
      </c>
      <c r="P2030" s="35">
        <v>0.0</v>
      </c>
      <c r="R2030" s="35">
        <v>0.0</v>
      </c>
      <c r="S2030" s="35">
        <v>0.0</v>
      </c>
      <c r="T2030" s="35">
        <v>0.0</v>
      </c>
      <c r="U2030" s="35">
        <v>0.0</v>
      </c>
      <c r="V2030" s="35">
        <v>38.269290415104</v>
      </c>
      <c r="W2030" s="35">
        <v>0.0</v>
      </c>
      <c r="X2030" s="35">
        <v>0.0</v>
      </c>
      <c r="Y2030" s="35">
        <v>0.0</v>
      </c>
      <c r="Z2030" s="35">
        <v>0.0</v>
      </c>
      <c r="AA2030" s="35">
        <v>37.686162415104</v>
      </c>
      <c r="AB2030" s="35">
        <v>0.0</v>
      </c>
      <c r="AC2030" s="35">
        <v>0.0</v>
      </c>
      <c r="AD2030" s="35">
        <v>0.0</v>
      </c>
      <c r="AE2030" s="35">
        <v>0.0</v>
      </c>
      <c r="AF2030" s="35">
        <v>9.150624</v>
      </c>
    </row>
    <row r="2031" ht="15.75" customHeight="1">
      <c r="A2031" s="35" t="s">
        <v>70</v>
      </c>
      <c r="B2031" s="35" t="s">
        <v>2174</v>
      </c>
      <c r="C2031" s="35">
        <v>12763.0</v>
      </c>
      <c r="D2031" s="35" t="s">
        <v>70</v>
      </c>
      <c r="F2031" s="35">
        <v>0.008932139458570618</v>
      </c>
      <c r="G2031" s="35">
        <v>0.1104133886205521</v>
      </c>
      <c r="H2031" s="35">
        <v>0.1193455280791227</v>
      </c>
      <c r="I2031" s="35">
        <v>46.364908472064</v>
      </c>
      <c r="J2031" s="35">
        <v>0.0</v>
      </c>
      <c r="K2031" s="35">
        <v>0.0</v>
      </c>
      <c r="L2031" s="35">
        <v>0.0</v>
      </c>
      <c r="M2031" s="35">
        <v>0.0</v>
      </c>
      <c r="N2031" s="35">
        <v>0.0</v>
      </c>
      <c r="O2031" s="35">
        <v>0.0</v>
      </c>
      <c r="P2031" s="35">
        <v>0.0</v>
      </c>
      <c r="R2031" s="35">
        <v>0.0</v>
      </c>
      <c r="S2031" s="35">
        <v>0.0</v>
      </c>
      <c r="T2031" s="35">
        <v>0.0</v>
      </c>
      <c r="U2031" s="35">
        <v>0.0</v>
      </c>
      <c r="V2031" s="35">
        <v>46.364908472064</v>
      </c>
      <c r="W2031" s="35">
        <v>0.0</v>
      </c>
      <c r="X2031" s="35">
        <v>0.0</v>
      </c>
      <c r="Y2031" s="35">
        <v>0.0</v>
      </c>
      <c r="Z2031" s="35">
        <v>0.0</v>
      </c>
      <c r="AA2031" s="35">
        <v>5.359024548864</v>
      </c>
      <c r="AB2031" s="35">
        <v>0.0</v>
      </c>
      <c r="AC2031" s="35">
        <v>0.0</v>
      </c>
      <c r="AD2031" s="35">
        <v>0.0</v>
      </c>
      <c r="AE2031" s="35">
        <v>0.0</v>
      </c>
      <c r="AF2031" s="35">
        <v>41.0058839232</v>
      </c>
    </row>
    <row r="2032" ht="15.75" customHeight="1">
      <c r="A2032" s="35" t="s">
        <v>70</v>
      </c>
      <c r="B2032" s="35" t="s">
        <v>2175</v>
      </c>
      <c r="C2032" s="35">
        <v>12763.0</v>
      </c>
      <c r="D2032" s="35" t="s">
        <v>70</v>
      </c>
      <c r="F2032" s="35">
        <v>0.00644835819554975</v>
      </c>
      <c r="G2032" s="35">
        <v>0.1218913081164811</v>
      </c>
      <c r="H2032" s="35">
        <v>0.1283396663120309</v>
      </c>
      <c r="I2032" s="35">
        <v>33.0794878176</v>
      </c>
      <c r="J2032" s="35">
        <v>0.0</v>
      </c>
      <c r="K2032" s="35">
        <v>0.0</v>
      </c>
      <c r="L2032" s="35">
        <v>0.0</v>
      </c>
      <c r="M2032" s="35">
        <v>0.0</v>
      </c>
      <c r="N2032" s="35">
        <v>0.0</v>
      </c>
      <c r="O2032" s="35">
        <v>0.0</v>
      </c>
      <c r="P2032" s="35">
        <v>0.0</v>
      </c>
      <c r="R2032" s="35">
        <v>0.0</v>
      </c>
      <c r="S2032" s="35">
        <v>0.0</v>
      </c>
      <c r="T2032" s="35">
        <v>0.0</v>
      </c>
      <c r="U2032" s="35">
        <v>0.0</v>
      </c>
      <c r="V2032" s="35">
        <v>33.0794878176</v>
      </c>
      <c r="W2032" s="35">
        <v>0.0</v>
      </c>
      <c r="X2032" s="35">
        <v>0.0</v>
      </c>
      <c r="Y2032" s="35">
        <v>0.0</v>
      </c>
      <c r="Z2032" s="35">
        <v>0.0</v>
      </c>
      <c r="AA2032" s="35">
        <v>3.868827846912</v>
      </c>
      <c r="AB2032" s="35">
        <v>0.0</v>
      </c>
      <c r="AC2032" s="35">
        <v>0.0</v>
      </c>
      <c r="AD2032" s="35">
        <v>0.0</v>
      </c>
      <c r="AE2032" s="35">
        <v>0.0</v>
      </c>
      <c r="AF2032" s="35">
        <v>33.0794878176</v>
      </c>
    </row>
    <row r="2033" ht="15.75" customHeight="1">
      <c r="A2033" s="35" t="s">
        <v>70</v>
      </c>
      <c r="B2033" s="35" t="s">
        <v>2176</v>
      </c>
      <c r="C2033" s="35">
        <v>12763.0</v>
      </c>
      <c r="D2033" s="35" t="s">
        <v>70</v>
      </c>
      <c r="F2033" s="35">
        <v>0.006817544514526693</v>
      </c>
      <c r="G2033" s="35">
        <v>0.136329866762027</v>
      </c>
      <c r="H2033" s="35">
        <v>0.1431474112765537</v>
      </c>
      <c r="I2033" s="35">
        <v>47.1558030048</v>
      </c>
      <c r="J2033" s="35">
        <v>0.0</v>
      </c>
      <c r="K2033" s="35">
        <v>0.0</v>
      </c>
      <c r="L2033" s="35">
        <v>0.0</v>
      </c>
      <c r="M2033" s="35">
        <v>0.0</v>
      </c>
      <c r="N2033" s="35">
        <v>0.0</v>
      </c>
      <c r="O2033" s="35">
        <v>0.0</v>
      </c>
      <c r="P2033" s="35">
        <v>0.0</v>
      </c>
      <c r="R2033" s="35">
        <v>0.0</v>
      </c>
      <c r="S2033" s="35">
        <v>0.0</v>
      </c>
      <c r="T2033" s="35">
        <v>0.0</v>
      </c>
      <c r="U2033" s="35">
        <v>0.0</v>
      </c>
      <c r="V2033" s="35">
        <v>47.1558030048</v>
      </c>
      <c r="W2033" s="35">
        <v>0.0</v>
      </c>
      <c r="X2033" s="35">
        <v>0.0</v>
      </c>
      <c r="Y2033" s="35">
        <v>0.0</v>
      </c>
      <c r="Z2033" s="35">
        <v>0.0</v>
      </c>
      <c r="AA2033" s="35">
        <v>4.090328928</v>
      </c>
      <c r="AB2033" s="35">
        <v>0.0</v>
      </c>
      <c r="AC2033" s="35">
        <v>0.0</v>
      </c>
      <c r="AD2033" s="35">
        <v>0.0</v>
      </c>
      <c r="AE2033" s="35">
        <v>0.0</v>
      </c>
      <c r="AF2033" s="35">
        <v>47.1558030048</v>
      </c>
    </row>
    <row r="2034" ht="15.75" customHeight="1">
      <c r="A2034" s="35" t="s">
        <v>70</v>
      </c>
      <c r="B2034" s="35" t="s">
        <v>2177</v>
      </c>
      <c r="C2034" s="35">
        <v>12763.0</v>
      </c>
      <c r="D2034" s="35" t="s">
        <v>70</v>
      </c>
      <c r="F2034" s="35">
        <v>0.03025124262731134</v>
      </c>
      <c r="G2034" s="35">
        <v>0.08448288482492393</v>
      </c>
      <c r="H2034" s="35">
        <v>0.1147341274522353</v>
      </c>
      <c r="I2034" s="35">
        <v>42.821600976</v>
      </c>
      <c r="J2034" s="35">
        <v>0.0</v>
      </c>
      <c r="K2034" s="35">
        <v>0.0</v>
      </c>
      <c r="L2034" s="35">
        <v>0.0</v>
      </c>
      <c r="M2034" s="35">
        <v>0.0</v>
      </c>
      <c r="N2034" s="35">
        <v>0.0</v>
      </c>
      <c r="O2034" s="35">
        <v>0.0</v>
      </c>
      <c r="P2034" s="35">
        <v>0.0</v>
      </c>
      <c r="R2034" s="35">
        <v>0.0</v>
      </c>
      <c r="S2034" s="35">
        <v>0.0</v>
      </c>
      <c r="T2034" s="35">
        <v>0.0</v>
      </c>
      <c r="U2034" s="35">
        <v>0.0</v>
      </c>
      <c r="V2034" s="35">
        <v>42.821600976</v>
      </c>
      <c r="W2034" s="35">
        <v>0.0</v>
      </c>
      <c r="X2034" s="35">
        <v>0.0</v>
      </c>
      <c r="Y2034" s="35">
        <v>0.0</v>
      </c>
      <c r="Z2034" s="35">
        <v>0.0</v>
      </c>
      <c r="AA2034" s="35">
        <v>18.1498679712</v>
      </c>
      <c r="AB2034" s="35">
        <v>0.0</v>
      </c>
      <c r="AC2034" s="35">
        <v>0.0</v>
      </c>
      <c r="AD2034" s="35">
        <v>0.0</v>
      </c>
      <c r="AE2034" s="35">
        <v>0.0</v>
      </c>
      <c r="AF2034" s="35">
        <v>42.821600976</v>
      </c>
    </row>
    <row r="2035" ht="15.75" customHeight="1">
      <c r="A2035" s="35" t="s">
        <v>70</v>
      </c>
      <c r="B2035" s="35" t="s">
        <v>2178</v>
      </c>
      <c r="C2035" s="35">
        <v>12763.0</v>
      </c>
      <c r="D2035" s="35" t="s">
        <v>70</v>
      </c>
      <c r="F2035" s="35">
        <v>0.03499947023918892</v>
      </c>
      <c r="G2035" s="35">
        <v>0.07446300534656626</v>
      </c>
      <c r="H2035" s="35">
        <v>0.1094624755857552</v>
      </c>
      <c r="I2035" s="35">
        <v>42.436102770432</v>
      </c>
      <c r="J2035" s="35">
        <v>0.0</v>
      </c>
      <c r="K2035" s="35">
        <v>0.0</v>
      </c>
      <c r="L2035" s="35">
        <v>0.0</v>
      </c>
      <c r="M2035" s="35">
        <v>0.0</v>
      </c>
      <c r="N2035" s="35">
        <v>0.0</v>
      </c>
      <c r="O2035" s="35">
        <v>0.0</v>
      </c>
      <c r="P2035" s="35">
        <v>0.0</v>
      </c>
      <c r="R2035" s="35">
        <v>0.0</v>
      </c>
      <c r="S2035" s="35">
        <v>0.0</v>
      </c>
      <c r="T2035" s="35">
        <v>0.0</v>
      </c>
      <c r="U2035" s="35">
        <v>0.0</v>
      </c>
      <c r="V2035" s="35">
        <v>42.436102770432</v>
      </c>
      <c r="W2035" s="35">
        <v>0.0</v>
      </c>
      <c r="X2035" s="35">
        <v>0.0</v>
      </c>
      <c r="Y2035" s="35">
        <v>0.0</v>
      </c>
      <c r="Z2035" s="35">
        <v>0.0</v>
      </c>
      <c r="AA2035" s="35">
        <v>20.998666789632</v>
      </c>
      <c r="AB2035" s="35">
        <v>0.0</v>
      </c>
      <c r="AC2035" s="35">
        <v>0.0</v>
      </c>
      <c r="AD2035" s="35">
        <v>0.0</v>
      </c>
      <c r="AE2035" s="35">
        <v>0.0</v>
      </c>
      <c r="AF2035" s="35">
        <v>21.4374359808</v>
      </c>
    </row>
    <row r="2036" ht="15.75" customHeight="1">
      <c r="A2036" s="35" t="s">
        <v>70</v>
      </c>
      <c r="B2036" s="35" t="s">
        <v>2179</v>
      </c>
      <c r="C2036" s="35">
        <v>12763.0</v>
      </c>
      <c r="D2036" s="35" t="s">
        <v>70</v>
      </c>
      <c r="F2036" s="35">
        <v>0.1202894552017443</v>
      </c>
      <c r="G2036" s="35">
        <v>0.0</v>
      </c>
      <c r="H2036" s="35">
        <v>0.1202894552017443</v>
      </c>
      <c r="I2036" s="35">
        <v>44.303820486912</v>
      </c>
      <c r="J2036" s="35">
        <v>0.0</v>
      </c>
      <c r="K2036" s="35">
        <v>0.0</v>
      </c>
      <c r="L2036" s="35">
        <v>0.0</v>
      </c>
      <c r="M2036" s="35">
        <v>0.0</v>
      </c>
      <c r="N2036" s="35">
        <v>0.0</v>
      </c>
      <c r="O2036" s="35">
        <v>0.0</v>
      </c>
      <c r="P2036" s="35">
        <v>0.0</v>
      </c>
      <c r="R2036" s="35">
        <v>0.0</v>
      </c>
      <c r="S2036" s="35">
        <v>0.0</v>
      </c>
      <c r="T2036" s="35">
        <v>0.0</v>
      </c>
      <c r="U2036" s="35">
        <v>0.0</v>
      </c>
      <c r="V2036" s="35">
        <v>44.303820486912</v>
      </c>
      <c r="W2036" s="35">
        <v>0.0</v>
      </c>
      <c r="X2036" s="35">
        <v>0.0</v>
      </c>
      <c r="Y2036" s="35">
        <v>0.0</v>
      </c>
      <c r="Z2036" s="35">
        <v>0.0</v>
      </c>
      <c r="AA2036" s="35">
        <v>44.303820486912</v>
      </c>
      <c r="AB2036" s="35">
        <v>0.0</v>
      </c>
      <c r="AC2036" s="35">
        <v>0.0</v>
      </c>
      <c r="AD2036" s="35">
        <v>0.0</v>
      </c>
      <c r="AE2036" s="35">
        <v>0.0</v>
      </c>
      <c r="AF2036" s="35">
        <v>0.0</v>
      </c>
    </row>
    <row r="2037" ht="15.75" customHeight="1">
      <c r="A2037" s="35" t="s">
        <v>70</v>
      </c>
      <c r="B2037" s="35" t="s">
        <v>2180</v>
      </c>
      <c r="C2037" s="35">
        <v>12763.0</v>
      </c>
      <c r="D2037" s="35" t="s">
        <v>70</v>
      </c>
      <c r="F2037" s="35">
        <v>0.1038881387385788</v>
      </c>
      <c r="G2037" s="35">
        <v>0.0</v>
      </c>
      <c r="H2037" s="35">
        <v>0.1038881387385788</v>
      </c>
      <c r="I2037" s="35">
        <v>37.69450778419201</v>
      </c>
      <c r="J2037" s="35">
        <v>0.0</v>
      </c>
      <c r="K2037" s="35">
        <v>0.0</v>
      </c>
      <c r="L2037" s="35">
        <v>0.0</v>
      </c>
      <c r="M2037" s="35">
        <v>0.0</v>
      </c>
      <c r="N2037" s="35">
        <v>0.0</v>
      </c>
      <c r="O2037" s="35">
        <v>0.0</v>
      </c>
      <c r="P2037" s="35">
        <v>0.0</v>
      </c>
      <c r="R2037" s="35">
        <v>0.0</v>
      </c>
      <c r="S2037" s="35">
        <v>0.0</v>
      </c>
      <c r="T2037" s="35">
        <v>0.0</v>
      </c>
      <c r="U2037" s="35">
        <v>0.0</v>
      </c>
      <c r="V2037" s="35">
        <v>37.69450778419201</v>
      </c>
      <c r="W2037" s="35">
        <v>0.0</v>
      </c>
      <c r="X2037" s="35">
        <v>0.0</v>
      </c>
      <c r="Y2037" s="35">
        <v>0.0</v>
      </c>
      <c r="Z2037" s="35">
        <v>0.0</v>
      </c>
      <c r="AA2037" s="35">
        <v>37.69450778419201</v>
      </c>
      <c r="AB2037" s="35">
        <v>0.0</v>
      </c>
      <c r="AC2037" s="35">
        <v>0.0</v>
      </c>
      <c r="AD2037" s="35">
        <v>0.0</v>
      </c>
      <c r="AE2037" s="35">
        <v>0.0</v>
      </c>
      <c r="AF2037" s="35">
        <v>0.0</v>
      </c>
    </row>
    <row r="2038" ht="15.75" customHeight="1">
      <c r="A2038" s="35" t="s">
        <v>70</v>
      </c>
      <c r="B2038" s="35" t="s">
        <v>2181</v>
      </c>
      <c r="C2038" s="35">
        <v>12763.0</v>
      </c>
      <c r="D2038" s="35" t="s">
        <v>70</v>
      </c>
      <c r="F2038" s="35">
        <v>0.03682751837739211</v>
      </c>
      <c r="G2038" s="35">
        <v>0.0808927360379391</v>
      </c>
      <c r="H2038" s="35">
        <v>0.1177202544153312</v>
      </c>
      <c r="I2038" s="35">
        <v>44.78419953907201</v>
      </c>
      <c r="J2038" s="35">
        <v>0.0</v>
      </c>
      <c r="K2038" s="35">
        <v>0.0</v>
      </c>
      <c r="L2038" s="35">
        <v>0.0</v>
      </c>
      <c r="M2038" s="35">
        <v>0.0</v>
      </c>
      <c r="N2038" s="35">
        <v>0.0</v>
      </c>
      <c r="O2038" s="35">
        <v>0.0</v>
      </c>
      <c r="P2038" s="35">
        <v>0.0</v>
      </c>
      <c r="R2038" s="35">
        <v>0.0</v>
      </c>
      <c r="S2038" s="35">
        <v>0.0</v>
      </c>
      <c r="T2038" s="35">
        <v>0.0</v>
      </c>
      <c r="U2038" s="35">
        <v>0.0</v>
      </c>
      <c r="V2038" s="35">
        <v>44.78419953907201</v>
      </c>
      <c r="W2038" s="35">
        <v>0.0</v>
      </c>
      <c r="X2038" s="35">
        <v>0.0</v>
      </c>
      <c r="Y2038" s="35">
        <v>0.0</v>
      </c>
      <c r="Z2038" s="35">
        <v>0.0</v>
      </c>
      <c r="AA2038" s="35">
        <v>16.8957480384</v>
      </c>
      <c r="AB2038" s="35">
        <v>0.0</v>
      </c>
      <c r="AC2038" s="35">
        <v>0.0</v>
      </c>
      <c r="AD2038" s="35">
        <v>0.0</v>
      </c>
      <c r="AE2038" s="35">
        <v>0.0</v>
      </c>
      <c r="AF2038" s="35">
        <v>39.5845049376</v>
      </c>
    </row>
    <row r="2039" ht="15.75" customHeight="1">
      <c r="A2039" s="35" t="s">
        <v>70</v>
      </c>
      <c r="B2039" s="35" t="s">
        <v>2182</v>
      </c>
      <c r="C2039" s="35">
        <v>12763.0</v>
      </c>
      <c r="D2039" s="35" t="s">
        <v>70</v>
      </c>
      <c r="F2039" s="35">
        <v>0.004722548403544314</v>
      </c>
      <c r="G2039" s="35">
        <v>0.1091486275001926</v>
      </c>
      <c r="H2039" s="35">
        <v>0.1138711759037369</v>
      </c>
      <c r="I2039" s="35">
        <v>41.0310929952</v>
      </c>
      <c r="J2039" s="35">
        <v>0.0</v>
      </c>
      <c r="K2039" s="35">
        <v>0.0</v>
      </c>
      <c r="L2039" s="35">
        <v>0.0</v>
      </c>
      <c r="M2039" s="35">
        <v>0.0</v>
      </c>
      <c r="N2039" s="35">
        <v>0.0</v>
      </c>
      <c r="O2039" s="35">
        <v>0.0</v>
      </c>
      <c r="P2039" s="35">
        <v>0.0</v>
      </c>
      <c r="R2039" s="35">
        <v>0.0</v>
      </c>
      <c r="S2039" s="35">
        <v>0.0</v>
      </c>
      <c r="T2039" s="35">
        <v>0.0</v>
      </c>
      <c r="U2039" s="35">
        <v>0.0</v>
      </c>
      <c r="V2039" s="35">
        <v>41.0310929952</v>
      </c>
      <c r="W2039" s="35">
        <v>0.0</v>
      </c>
      <c r="X2039" s="35">
        <v>0.0</v>
      </c>
      <c r="Y2039" s="35">
        <v>0.0</v>
      </c>
      <c r="Z2039" s="35">
        <v>0.0</v>
      </c>
      <c r="AA2039" s="35">
        <v>2.8333920384</v>
      </c>
      <c r="AB2039" s="35">
        <v>0.0</v>
      </c>
      <c r="AC2039" s="35">
        <v>0.0</v>
      </c>
      <c r="AD2039" s="35">
        <v>0.0</v>
      </c>
      <c r="AE2039" s="35">
        <v>0.0</v>
      </c>
      <c r="AF2039" s="35">
        <v>41.0310929952</v>
      </c>
    </row>
    <row r="2040" ht="15.75" customHeight="1">
      <c r="A2040" s="35" t="s">
        <v>70</v>
      </c>
      <c r="B2040" s="35" t="s">
        <v>2183</v>
      </c>
      <c r="C2040" s="35">
        <v>12763.0</v>
      </c>
      <c r="D2040" s="35" t="s">
        <v>70</v>
      </c>
      <c r="F2040" s="35">
        <v>0.01743759878020549</v>
      </c>
      <c r="G2040" s="35">
        <v>0.05018974174402059</v>
      </c>
      <c r="H2040" s="35">
        <v>0.06762734052422607</v>
      </c>
      <c r="I2040" s="35">
        <v>40.574442408192</v>
      </c>
      <c r="J2040" s="35">
        <v>0.0</v>
      </c>
      <c r="K2040" s="35">
        <v>0.0</v>
      </c>
      <c r="L2040" s="35">
        <v>0.0</v>
      </c>
      <c r="M2040" s="35">
        <v>0.0</v>
      </c>
      <c r="N2040" s="35">
        <v>0.0</v>
      </c>
      <c r="O2040" s="35">
        <v>0.0</v>
      </c>
      <c r="P2040" s="35">
        <v>0.0</v>
      </c>
      <c r="R2040" s="35">
        <v>0.0</v>
      </c>
      <c r="S2040" s="35">
        <v>0.0</v>
      </c>
      <c r="T2040" s="35">
        <v>0.0</v>
      </c>
      <c r="U2040" s="35">
        <v>0.0</v>
      </c>
      <c r="V2040" s="35">
        <v>40.574442408192</v>
      </c>
      <c r="W2040" s="35">
        <v>0.0</v>
      </c>
      <c r="X2040" s="35">
        <v>0.0</v>
      </c>
      <c r="Y2040" s="35">
        <v>0.0</v>
      </c>
      <c r="Z2040" s="35">
        <v>0.0</v>
      </c>
      <c r="AA2040" s="35">
        <v>10.462053393792</v>
      </c>
      <c r="AB2040" s="35">
        <v>0.0</v>
      </c>
      <c r="AC2040" s="35">
        <v>0.0</v>
      </c>
      <c r="AD2040" s="35">
        <v>0.0</v>
      </c>
      <c r="AE2040" s="35">
        <v>0.0</v>
      </c>
      <c r="AF2040" s="35">
        <v>30.1123890144</v>
      </c>
    </row>
    <row r="2041" ht="15.75" customHeight="1">
      <c r="A2041" s="35" t="s">
        <v>70</v>
      </c>
      <c r="B2041" s="35" t="s">
        <v>2184</v>
      </c>
      <c r="C2041" s="35">
        <v>12763.0</v>
      </c>
      <c r="D2041" s="35" t="s">
        <v>70</v>
      </c>
      <c r="F2041" s="35">
        <v>2.337405044479722</v>
      </c>
      <c r="G2041" s="35">
        <v>3.605698243231283</v>
      </c>
      <c r="H2041" s="35">
        <v>5.943103287711006</v>
      </c>
      <c r="I2041" s="35">
        <v>676.610155412352</v>
      </c>
      <c r="J2041" s="35">
        <v>0.0</v>
      </c>
      <c r="K2041" s="35">
        <v>0.0</v>
      </c>
      <c r="L2041" s="35">
        <v>0.0</v>
      </c>
      <c r="M2041" s="35">
        <v>676.610155412352</v>
      </c>
      <c r="N2041" s="35">
        <v>0.0</v>
      </c>
      <c r="O2041" s="35">
        <v>0.0</v>
      </c>
      <c r="P2041" s="35">
        <v>0.0</v>
      </c>
      <c r="R2041" s="35">
        <v>0.0</v>
      </c>
      <c r="S2041" s="35">
        <v>0.0</v>
      </c>
      <c r="T2041" s="35">
        <v>0.0</v>
      </c>
      <c r="U2041" s="35">
        <v>256.9939410584448</v>
      </c>
      <c r="V2041" s="35">
        <v>676.610155412352</v>
      </c>
      <c r="W2041" s="35">
        <v>0.0</v>
      </c>
      <c r="X2041" s="35">
        <v>0.0</v>
      </c>
      <c r="Y2041" s="35">
        <v>0.0</v>
      </c>
      <c r="Z2041" s="35">
        <v>111.6966175020055</v>
      </c>
      <c r="AA2041" s="35">
        <v>299.716855748352</v>
      </c>
      <c r="AB2041" s="35">
        <v>0.0</v>
      </c>
      <c r="AC2041" s="35">
        <v>0.0</v>
      </c>
      <c r="AD2041" s="35">
        <v>0.0</v>
      </c>
      <c r="AE2041" s="35">
        <v>196.7495736608639</v>
      </c>
      <c r="AF2041" s="35">
        <v>376.893299664</v>
      </c>
    </row>
    <row r="2042" ht="15.75" customHeight="1">
      <c r="A2042" s="35" t="s">
        <v>70</v>
      </c>
      <c r="B2042" s="35" t="s">
        <v>2185</v>
      </c>
      <c r="C2042" s="35">
        <v>12763.0</v>
      </c>
      <c r="D2042" s="35" t="s">
        <v>70</v>
      </c>
      <c r="F2042" s="35">
        <v>0.7110969070525748</v>
      </c>
      <c r="G2042" s="35">
        <v>0.7123214955892732</v>
      </c>
      <c r="H2042" s="35">
        <v>1.423418402641848</v>
      </c>
      <c r="I2042" s="35">
        <v>27.251912564352</v>
      </c>
      <c r="J2042" s="35">
        <v>0.0</v>
      </c>
      <c r="K2042" s="35">
        <v>0.0</v>
      </c>
      <c r="L2042" s="35">
        <v>0.0</v>
      </c>
      <c r="M2042" s="35">
        <v>0.0</v>
      </c>
      <c r="N2042" s="35">
        <v>0.0</v>
      </c>
      <c r="O2042" s="35">
        <v>0.0</v>
      </c>
      <c r="P2042" s="35">
        <v>0.0</v>
      </c>
      <c r="R2042" s="35">
        <v>0.0</v>
      </c>
      <c r="S2042" s="35">
        <v>0.0</v>
      </c>
      <c r="T2042" s="35">
        <v>13.06093144608001</v>
      </c>
      <c r="U2042" s="35">
        <v>18.9793002672</v>
      </c>
      <c r="V2042" s="35">
        <v>27.251912564352</v>
      </c>
      <c r="W2042" s="35">
        <v>0.0</v>
      </c>
      <c r="X2042" s="35">
        <v>0.0</v>
      </c>
      <c r="Y2042" s="35">
        <v>5.816211972480012</v>
      </c>
      <c r="Z2042" s="35">
        <v>14.86906339951872</v>
      </c>
      <c r="AA2042" s="35">
        <v>19.945005808896</v>
      </c>
      <c r="AB2042" s="35">
        <v>0.0</v>
      </c>
      <c r="AC2042" s="35">
        <v>0.0</v>
      </c>
      <c r="AD2042" s="35">
        <v>5.692229988480005</v>
      </c>
      <c r="AE2042" s="35">
        <v>13.12925538758399</v>
      </c>
      <c r="AF2042" s="35">
        <v>25.8641131392</v>
      </c>
    </row>
    <row r="2043" ht="15.75" customHeight="1">
      <c r="A2043" s="35" t="s">
        <v>70</v>
      </c>
      <c r="B2043" s="35" t="s">
        <v>2186</v>
      </c>
      <c r="C2043" s="35">
        <v>12763.0</v>
      </c>
      <c r="D2043" s="35" t="s">
        <v>70</v>
      </c>
      <c r="F2043" s="35">
        <v>0.7949335555260988</v>
      </c>
      <c r="G2043" s="35">
        <v>0.6170993557835266</v>
      </c>
      <c r="H2043" s="35">
        <v>1.412032911309625</v>
      </c>
      <c r="I2043" s="35">
        <v>32.06748621888</v>
      </c>
      <c r="J2043" s="35">
        <v>0.0</v>
      </c>
      <c r="K2043" s="35">
        <v>0.0</v>
      </c>
      <c r="L2043" s="35">
        <v>0.0</v>
      </c>
      <c r="M2043" s="35">
        <v>0.0</v>
      </c>
      <c r="N2043" s="35">
        <v>0.0</v>
      </c>
      <c r="O2043" s="35">
        <v>0.0</v>
      </c>
      <c r="P2043" s="35">
        <v>0.0</v>
      </c>
      <c r="R2043" s="35">
        <v>0.0</v>
      </c>
      <c r="S2043" s="35">
        <v>0.0</v>
      </c>
      <c r="T2043" s="35">
        <v>13.7883514374144</v>
      </c>
      <c r="U2043" s="35">
        <v>20.97351045393408</v>
      </c>
      <c r="V2043" s="35">
        <v>32.06748621888</v>
      </c>
      <c r="W2043" s="35">
        <v>0.0</v>
      </c>
      <c r="X2043" s="35">
        <v>0.0</v>
      </c>
      <c r="Y2043" s="35">
        <v>7.368340815360003</v>
      </c>
      <c r="Z2043" s="35">
        <v>14.58420657007103</v>
      </c>
      <c r="AA2043" s="35">
        <v>30.9254129856</v>
      </c>
      <c r="AB2043" s="35">
        <v>0.0</v>
      </c>
      <c r="AC2043" s="35">
        <v>0.0</v>
      </c>
      <c r="AD2043" s="35">
        <v>5.14752563808</v>
      </c>
      <c r="AE2043" s="35">
        <v>14.093165971584</v>
      </c>
      <c r="AF2043" s="35">
        <v>18.2311470432</v>
      </c>
    </row>
    <row r="2044" ht="15.75" customHeight="1">
      <c r="A2044" s="35" t="s">
        <v>70</v>
      </c>
      <c r="B2044" s="35" t="s">
        <v>2187</v>
      </c>
      <c r="C2044" s="35">
        <v>12763.0</v>
      </c>
      <c r="D2044" s="35" t="s">
        <v>70</v>
      </c>
      <c r="F2044" s="35">
        <v>0.7478361230215845</v>
      </c>
      <c r="G2044" s="35">
        <v>0.974390903253364</v>
      </c>
      <c r="H2044" s="35">
        <v>1.722227026274949</v>
      </c>
      <c r="I2044" s="35">
        <v>96.441140662272</v>
      </c>
      <c r="J2044" s="35">
        <v>0.0</v>
      </c>
      <c r="K2044" s="35">
        <v>0.0</v>
      </c>
      <c r="L2044" s="35">
        <v>0.0</v>
      </c>
      <c r="M2044" s="35">
        <v>0.0</v>
      </c>
      <c r="N2044" s="35">
        <v>0.0</v>
      </c>
      <c r="O2044" s="35">
        <v>0.0</v>
      </c>
      <c r="P2044" s="35">
        <v>0.0</v>
      </c>
      <c r="R2044" s="35">
        <v>0.0</v>
      </c>
      <c r="S2044" s="35">
        <v>0.0</v>
      </c>
      <c r="T2044" s="35">
        <v>14.98069827072</v>
      </c>
      <c r="U2044" s="35">
        <v>27.78646943971576</v>
      </c>
      <c r="V2044" s="35">
        <v>96.441140662272</v>
      </c>
      <c r="W2044" s="35">
        <v>0.0</v>
      </c>
      <c r="X2044" s="35">
        <v>0.0</v>
      </c>
      <c r="Y2044" s="35">
        <v>2.123205291648025</v>
      </c>
      <c r="Z2044" s="35">
        <v>19.63417775735805</v>
      </c>
      <c r="AA2044" s="35">
        <v>58.23703426867201</v>
      </c>
      <c r="AB2044" s="35">
        <v>0.0</v>
      </c>
      <c r="AC2044" s="35">
        <v>0.0</v>
      </c>
      <c r="AD2044" s="35">
        <v>6.352083279360003</v>
      </c>
      <c r="AE2044" s="35">
        <v>23.89656677990395</v>
      </c>
      <c r="AF2044" s="35">
        <v>44.9205208704</v>
      </c>
    </row>
    <row r="2045" ht="15.75" customHeight="1">
      <c r="A2045" s="35" t="s">
        <v>70</v>
      </c>
      <c r="B2045" s="35" t="s">
        <v>2188</v>
      </c>
      <c r="C2045" s="35">
        <v>12763.0</v>
      </c>
      <c r="D2045" s="35" t="s">
        <v>70</v>
      </c>
      <c r="F2045" s="35">
        <v>7.255795462058376</v>
      </c>
      <c r="G2045" s="35">
        <v>10.54572302402616</v>
      </c>
      <c r="H2045" s="35">
        <v>17.80151848608454</v>
      </c>
      <c r="I2045" s="35">
        <v>741.144662036352</v>
      </c>
      <c r="J2045" s="35">
        <v>0.0</v>
      </c>
      <c r="K2045" s="35">
        <v>0.9258321461760001</v>
      </c>
      <c r="L2045" s="35">
        <v>0.0</v>
      </c>
      <c r="M2045" s="35">
        <v>0.0</v>
      </c>
      <c r="N2045" s="35">
        <v>36.929585952</v>
      </c>
      <c r="O2045" s="35">
        <v>36.929585952</v>
      </c>
      <c r="P2045" s="35">
        <v>0.0</v>
      </c>
      <c r="R2045" s="35">
        <v>0.0</v>
      </c>
      <c r="S2045" s="35">
        <v>2.064547997568</v>
      </c>
      <c r="T2045" s="35">
        <v>108.4457601739009</v>
      </c>
      <c r="U2045" s="35">
        <v>321.166012034972</v>
      </c>
      <c r="V2045" s="35">
        <v>741.144662036352</v>
      </c>
      <c r="W2045" s="35">
        <v>0.0</v>
      </c>
      <c r="X2045" s="35">
        <v>0.0</v>
      </c>
      <c r="Y2045" s="35">
        <v>27.8678008030465</v>
      </c>
      <c r="Z2045" s="35">
        <v>191.2968593393354</v>
      </c>
      <c r="AA2045" s="35">
        <v>319.529752383744</v>
      </c>
      <c r="AB2045" s="35">
        <v>0.0</v>
      </c>
      <c r="AC2045" s="35">
        <v>0.5878019952</v>
      </c>
      <c r="AD2045" s="35">
        <v>46.38218233824008</v>
      </c>
      <c r="AE2045" s="35">
        <v>252.9136162385278</v>
      </c>
      <c r="AF2045" s="35">
        <v>706.8829946976</v>
      </c>
    </row>
    <row r="2046" ht="15.75" customHeight="1">
      <c r="A2046" s="35" t="s">
        <v>70</v>
      </c>
      <c r="B2046" s="35" t="s">
        <v>2189</v>
      </c>
      <c r="C2046" s="35">
        <v>12763.0</v>
      </c>
      <c r="D2046" s="35" t="s">
        <v>70</v>
      </c>
      <c r="F2046" s="35">
        <v>9.203823351076343</v>
      </c>
      <c r="G2046" s="35">
        <v>14.39631056412439</v>
      </c>
      <c r="H2046" s="35">
        <v>23.60013391520074</v>
      </c>
      <c r="I2046" s="35">
        <v>669.131971224192</v>
      </c>
      <c r="J2046" s="35">
        <v>0.0</v>
      </c>
      <c r="K2046" s="35">
        <v>0.0</v>
      </c>
      <c r="L2046" s="35">
        <v>0.0</v>
      </c>
      <c r="M2046" s="35">
        <v>0.0</v>
      </c>
      <c r="N2046" s="35">
        <v>70.7911829856</v>
      </c>
      <c r="O2046" s="35">
        <v>70.7911829856</v>
      </c>
      <c r="P2046" s="35">
        <v>0.0</v>
      </c>
      <c r="R2046" s="35">
        <v>0.0</v>
      </c>
      <c r="S2046" s="35">
        <v>0.0</v>
      </c>
      <c r="T2046" s="35">
        <v>137.7622679602176</v>
      </c>
      <c r="U2046" s="35">
        <v>456.1953997887812</v>
      </c>
      <c r="V2046" s="35">
        <v>669.131971224192</v>
      </c>
      <c r="W2046" s="35">
        <v>0.0</v>
      </c>
      <c r="X2046" s="35">
        <v>0.0</v>
      </c>
      <c r="Y2046" s="35">
        <v>69.05341963215363</v>
      </c>
      <c r="Z2046" s="35">
        <v>184.2363119989323</v>
      </c>
      <c r="AA2046" s="35">
        <v>310.334471185536</v>
      </c>
      <c r="AB2046" s="35">
        <v>0.0</v>
      </c>
      <c r="AC2046" s="35">
        <v>0.0</v>
      </c>
      <c r="AD2046" s="35">
        <v>74.15948282400018</v>
      </c>
      <c r="AE2046" s="35">
        <v>343.1079646485117</v>
      </c>
      <c r="AF2046" s="35">
        <v>536.5505702592</v>
      </c>
    </row>
    <row r="2047" ht="15.75" customHeight="1">
      <c r="A2047" s="35" t="s">
        <v>70</v>
      </c>
      <c r="B2047" s="35" t="s">
        <v>2190</v>
      </c>
      <c r="C2047" s="35">
        <v>12763.0</v>
      </c>
      <c r="D2047" s="35" t="s">
        <v>70</v>
      </c>
      <c r="F2047" s="35">
        <v>0.0</v>
      </c>
      <c r="G2047" s="35">
        <v>0.0137876666143195</v>
      </c>
      <c r="H2047" s="35">
        <v>0.0137876666143195</v>
      </c>
      <c r="I2047" s="35">
        <v>7.1021940192</v>
      </c>
      <c r="J2047" s="35">
        <v>0.0</v>
      </c>
      <c r="K2047" s="35">
        <v>0.0</v>
      </c>
      <c r="L2047" s="35">
        <v>0.0</v>
      </c>
      <c r="M2047" s="35">
        <v>0.0</v>
      </c>
      <c r="N2047" s="35">
        <v>0.0</v>
      </c>
      <c r="O2047" s="35">
        <v>0.0</v>
      </c>
      <c r="P2047" s="35">
        <v>0.0</v>
      </c>
      <c r="R2047" s="35">
        <v>0.0</v>
      </c>
      <c r="S2047" s="35">
        <v>0.0</v>
      </c>
      <c r="T2047" s="35">
        <v>0.0</v>
      </c>
      <c r="U2047" s="35">
        <v>0.0</v>
      </c>
      <c r="V2047" s="35">
        <v>7.1021940192</v>
      </c>
      <c r="W2047" s="35">
        <v>0.0</v>
      </c>
      <c r="X2047" s="35">
        <v>0.0</v>
      </c>
      <c r="Y2047" s="35">
        <v>0.0</v>
      </c>
      <c r="Z2047" s="35">
        <v>0.0</v>
      </c>
      <c r="AA2047" s="35">
        <v>0.0</v>
      </c>
      <c r="AB2047" s="35">
        <v>0.0</v>
      </c>
      <c r="AC2047" s="35">
        <v>0.0</v>
      </c>
      <c r="AD2047" s="35">
        <v>0.0</v>
      </c>
      <c r="AE2047" s="35">
        <v>0.0</v>
      </c>
      <c r="AF2047" s="35">
        <v>7.1021940192</v>
      </c>
    </row>
    <row r="2048" ht="15.75" customHeight="1">
      <c r="A2048" s="35" t="s">
        <v>70</v>
      </c>
      <c r="B2048" s="35" t="s">
        <v>2191</v>
      </c>
      <c r="C2048" s="35">
        <v>12763.0</v>
      </c>
      <c r="D2048" s="35" t="s">
        <v>70</v>
      </c>
      <c r="F2048" s="35">
        <v>0.006438281256480509</v>
      </c>
      <c r="G2048" s="35">
        <v>0.009491898830009338</v>
      </c>
      <c r="H2048" s="35">
        <v>0.01593018008648985</v>
      </c>
      <c r="I2048" s="35">
        <v>8.316924642432</v>
      </c>
      <c r="J2048" s="35">
        <v>0.0</v>
      </c>
      <c r="K2048" s="35">
        <v>0.0</v>
      </c>
      <c r="L2048" s="35">
        <v>0.0</v>
      </c>
      <c r="M2048" s="35">
        <v>0.0</v>
      </c>
      <c r="N2048" s="35">
        <v>0.0</v>
      </c>
      <c r="O2048" s="35">
        <v>0.0</v>
      </c>
      <c r="P2048" s="35">
        <v>0.0</v>
      </c>
      <c r="R2048" s="35">
        <v>0.0</v>
      </c>
      <c r="S2048" s="35">
        <v>0.0</v>
      </c>
      <c r="T2048" s="35">
        <v>0.0</v>
      </c>
      <c r="U2048" s="35">
        <v>0.0</v>
      </c>
      <c r="V2048" s="35">
        <v>8.316924642432</v>
      </c>
      <c r="W2048" s="35">
        <v>0.0</v>
      </c>
      <c r="X2048" s="35">
        <v>0.0</v>
      </c>
      <c r="Y2048" s="35">
        <v>0.0</v>
      </c>
      <c r="Z2048" s="35">
        <v>0.0</v>
      </c>
      <c r="AA2048" s="35">
        <v>2.622060709632</v>
      </c>
      <c r="AB2048" s="35">
        <v>0.0</v>
      </c>
      <c r="AC2048" s="35">
        <v>0.0</v>
      </c>
      <c r="AD2048" s="35">
        <v>0.0</v>
      </c>
      <c r="AE2048" s="35">
        <v>0.0</v>
      </c>
      <c r="AF2048" s="35">
        <v>5.6948639328</v>
      </c>
    </row>
    <row r="2049" ht="15.75" customHeight="1">
      <c r="A2049" s="35" t="s">
        <v>70</v>
      </c>
      <c r="B2049" s="35" t="s">
        <v>2192</v>
      </c>
      <c r="C2049" s="35">
        <v>12763.0</v>
      </c>
      <c r="D2049" s="35" t="s">
        <v>70</v>
      </c>
      <c r="F2049" s="35">
        <v>90.18093470036261</v>
      </c>
      <c r="G2049" s="35">
        <v>164.0373968216231</v>
      </c>
      <c r="H2049" s="35">
        <v>254.2183315219858</v>
      </c>
      <c r="I2049" s="35">
        <v>1535.679528308352</v>
      </c>
      <c r="J2049" s="35">
        <v>93.279981884544</v>
      </c>
      <c r="K2049" s="35">
        <v>35.0381340288</v>
      </c>
      <c r="L2049" s="35">
        <v>506.966978222208</v>
      </c>
      <c r="M2049" s="35">
        <v>194.537601933696</v>
      </c>
      <c r="N2049" s="35">
        <v>336.964820976</v>
      </c>
      <c r="O2049" s="35">
        <v>336.964820976</v>
      </c>
      <c r="P2049" s="35">
        <v>9.851741042976</v>
      </c>
      <c r="R2049" s="35">
        <v>132.452812090368</v>
      </c>
      <c r="S2049" s="35">
        <v>397.623687382656</v>
      </c>
      <c r="T2049" s="35">
        <v>914.1713603205122</v>
      </c>
      <c r="U2049" s="35">
        <v>1166.081675718112</v>
      </c>
      <c r="V2049" s="35">
        <v>1535.679528308352</v>
      </c>
      <c r="W2049" s="35">
        <v>44.998291126656</v>
      </c>
      <c r="X2049" s="35">
        <v>134.268785001792</v>
      </c>
      <c r="Y2049" s="35">
        <v>339.76871750304</v>
      </c>
      <c r="Z2049" s="35">
        <v>436.6069200323711</v>
      </c>
      <c r="AA2049" s="35">
        <v>687.703906882944</v>
      </c>
      <c r="AB2049" s="35">
        <v>51.9516629856</v>
      </c>
      <c r="AC2049" s="35">
        <v>214.1425619424</v>
      </c>
      <c r="AD2049" s="35">
        <v>701.5058852860801</v>
      </c>
      <c r="AE2049" s="35">
        <v>1021.027742654976</v>
      </c>
      <c r="AF2049" s="35">
        <v>1204.4835032832</v>
      </c>
    </row>
    <row r="2050" ht="15.75" customHeight="1">
      <c r="A2050" s="35" t="s">
        <v>70</v>
      </c>
      <c r="B2050" s="35" t="s">
        <v>2193</v>
      </c>
      <c r="C2050" s="35">
        <v>12763.0</v>
      </c>
      <c r="D2050" s="35" t="s">
        <v>70</v>
      </c>
      <c r="F2050" s="35">
        <v>3.487425141191183</v>
      </c>
      <c r="G2050" s="35">
        <v>4.1733505590211</v>
      </c>
      <c r="H2050" s="35">
        <v>7.660775700212283</v>
      </c>
      <c r="I2050" s="35">
        <v>445.901191819776</v>
      </c>
      <c r="J2050" s="35">
        <v>0.0</v>
      </c>
      <c r="K2050" s="35">
        <v>0.0</v>
      </c>
      <c r="L2050" s="35">
        <v>20.138783728896</v>
      </c>
      <c r="M2050" s="35">
        <v>0.0</v>
      </c>
      <c r="N2050" s="35">
        <v>0.0</v>
      </c>
      <c r="O2050" s="35">
        <v>0.0</v>
      </c>
      <c r="P2050" s="35">
        <v>0.0</v>
      </c>
      <c r="R2050" s="35">
        <v>0.0</v>
      </c>
      <c r="S2050" s="35">
        <v>3.93814866816</v>
      </c>
      <c r="T2050" s="35">
        <v>36.63087822132483</v>
      </c>
      <c r="U2050" s="35">
        <v>113.4376841230617</v>
      </c>
      <c r="V2050" s="35">
        <v>445.901191819776</v>
      </c>
      <c r="W2050" s="35">
        <v>0.0</v>
      </c>
      <c r="X2050" s="35">
        <v>0.0</v>
      </c>
      <c r="Y2050" s="35">
        <v>19.510410378816</v>
      </c>
      <c r="Z2050" s="35">
        <v>73.38939540355582</v>
      </c>
      <c r="AA2050" s="35">
        <v>110.828809598976</v>
      </c>
      <c r="AB2050" s="35">
        <v>0.0</v>
      </c>
      <c r="AC2050" s="35">
        <v>0.0</v>
      </c>
      <c r="AD2050" s="35">
        <v>14.84238389760002</v>
      </c>
      <c r="AE2050" s="35">
        <v>77.58306463219175</v>
      </c>
      <c r="AF2050" s="35">
        <v>335.0723822208</v>
      </c>
    </row>
    <row r="2051" ht="15.75" customHeight="1">
      <c r="A2051" s="35" t="s">
        <v>70</v>
      </c>
      <c r="B2051" s="35" t="s">
        <v>2194</v>
      </c>
      <c r="C2051" s="35">
        <v>12763.0</v>
      </c>
      <c r="D2051" s="35" t="s">
        <v>70</v>
      </c>
      <c r="F2051" s="35">
        <v>0.02113489399517832</v>
      </c>
      <c r="G2051" s="35">
        <v>0.0</v>
      </c>
      <c r="H2051" s="35">
        <v>0.02113489399517832</v>
      </c>
      <c r="I2051" s="35">
        <v>12.680323262208</v>
      </c>
      <c r="J2051" s="35">
        <v>0.0</v>
      </c>
      <c r="K2051" s="35">
        <v>0.0</v>
      </c>
      <c r="L2051" s="35">
        <v>0.0</v>
      </c>
      <c r="M2051" s="35">
        <v>0.0</v>
      </c>
      <c r="N2051" s="35">
        <v>0.0</v>
      </c>
      <c r="O2051" s="35">
        <v>0.0</v>
      </c>
      <c r="P2051" s="35">
        <v>0.0</v>
      </c>
      <c r="R2051" s="35">
        <v>0.0</v>
      </c>
      <c r="S2051" s="35">
        <v>0.0</v>
      </c>
      <c r="T2051" s="35">
        <v>0.0</v>
      </c>
      <c r="U2051" s="35">
        <v>0.0</v>
      </c>
      <c r="V2051" s="35">
        <v>12.680323262208</v>
      </c>
      <c r="W2051" s="35">
        <v>0.0</v>
      </c>
      <c r="X2051" s="35">
        <v>0.0</v>
      </c>
      <c r="Y2051" s="35">
        <v>0.0</v>
      </c>
      <c r="Z2051" s="35">
        <v>0.0</v>
      </c>
      <c r="AA2051" s="35">
        <v>12.680323262208</v>
      </c>
      <c r="AB2051" s="35">
        <v>0.0</v>
      </c>
      <c r="AC2051" s="35">
        <v>0.0</v>
      </c>
      <c r="AD2051" s="35">
        <v>0.0</v>
      </c>
      <c r="AE2051" s="35">
        <v>0.0</v>
      </c>
      <c r="AF2051" s="35">
        <v>0.0</v>
      </c>
    </row>
    <row r="2052" ht="15.75" customHeight="1">
      <c r="A2052" s="35" t="s">
        <v>70</v>
      </c>
      <c r="B2052" s="35" t="s">
        <v>2195</v>
      </c>
      <c r="C2052" s="35">
        <v>12763.0</v>
      </c>
      <c r="D2052" s="35" t="s">
        <v>70</v>
      </c>
      <c r="F2052" s="35">
        <v>0.0</v>
      </c>
      <c r="G2052" s="35">
        <v>0.02269383737984</v>
      </c>
      <c r="H2052" s="35">
        <v>0.02269383737984</v>
      </c>
      <c r="I2052" s="35">
        <v>13.6156440672</v>
      </c>
      <c r="J2052" s="35">
        <v>0.0</v>
      </c>
      <c r="K2052" s="35">
        <v>0.0</v>
      </c>
      <c r="L2052" s="35">
        <v>0.0</v>
      </c>
      <c r="M2052" s="35">
        <v>0.0</v>
      </c>
      <c r="N2052" s="35">
        <v>0.0</v>
      </c>
      <c r="O2052" s="35">
        <v>0.0</v>
      </c>
      <c r="P2052" s="35">
        <v>0.0</v>
      </c>
      <c r="R2052" s="35">
        <v>0.0</v>
      </c>
      <c r="S2052" s="35">
        <v>0.0</v>
      </c>
      <c r="T2052" s="35">
        <v>0.0</v>
      </c>
      <c r="U2052" s="35">
        <v>0.0</v>
      </c>
      <c r="V2052" s="35">
        <v>13.6156440672</v>
      </c>
      <c r="W2052" s="35">
        <v>0.0</v>
      </c>
      <c r="X2052" s="35">
        <v>0.0</v>
      </c>
      <c r="Y2052" s="35">
        <v>0.0</v>
      </c>
      <c r="Z2052" s="35">
        <v>0.0</v>
      </c>
      <c r="AA2052" s="35">
        <v>0.0</v>
      </c>
      <c r="AB2052" s="35">
        <v>0.0</v>
      </c>
      <c r="AC2052" s="35">
        <v>0.0</v>
      </c>
      <c r="AD2052" s="35">
        <v>0.0</v>
      </c>
      <c r="AE2052" s="35">
        <v>0.0</v>
      </c>
      <c r="AF2052" s="35">
        <v>13.6156440672</v>
      </c>
    </row>
    <row r="2053" ht="15.75" customHeight="1">
      <c r="A2053" s="35" t="s">
        <v>70</v>
      </c>
      <c r="B2053" s="35" t="s">
        <v>2196</v>
      </c>
      <c r="C2053" s="35">
        <v>12763.0</v>
      </c>
      <c r="D2053" s="35" t="s">
        <v>70</v>
      </c>
      <c r="F2053" s="35">
        <v>0.02695700822805842</v>
      </c>
      <c r="G2053" s="35">
        <v>0.00196409997403417</v>
      </c>
      <c r="H2053" s="35">
        <v>0.02892110820209259</v>
      </c>
      <c r="I2053" s="35">
        <v>14.4231058944</v>
      </c>
      <c r="J2053" s="35">
        <v>0.0</v>
      </c>
      <c r="K2053" s="35">
        <v>0.0</v>
      </c>
      <c r="L2053" s="35">
        <v>0.0</v>
      </c>
      <c r="M2053" s="35">
        <v>0.0</v>
      </c>
      <c r="N2053" s="35">
        <v>0.0</v>
      </c>
      <c r="O2053" s="35">
        <v>0.0</v>
      </c>
      <c r="P2053" s="35">
        <v>0.0</v>
      </c>
      <c r="R2053" s="35">
        <v>0.0</v>
      </c>
      <c r="S2053" s="35">
        <v>0.0</v>
      </c>
      <c r="T2053" s="35">
        <v>0.0</v>
      </c>
      <c r="U2053" s="35">
        <v>0.0</v>
      </c>
      <c r="V2053" s="35">
        <v>14.4231058944</v>
      </c>
      <c r="W2053" s="35">
        <v>0.0</v>
      </c>
      <c r="X2053" s="35">
        <v>0.0</v>
      </c>
      <c r="Y2053" s="35">
        <v>0.0</v>
      </c>
      <c r="Z2053" s="35">
        <v>0.0</v>
      </c>
      <c r="AA2053" s="35">
        <v>14.4231058944</v>
      </c>
      <c r="AB2053" s="35">
        <v>0.0</v>
      </c>
      <c r="AC2053" s="35">
        <v>0.0</v>
      </c>
      <c r="AD2053" s="35">
        <v>0.0</v>
      </c>
      <c r="AE2053" s="35">
        <v>0.0</v>
      </c>
      <c r="AF2053" s="35">
        <v>1.1784030048</v>
      </c>
    </row>
    <row r="2054" ht="15.75" customHeight="1">
      <c r="A2054" s="35" t="s">
        <v>70</v>
      </c>
      <c r="B2054" s="35" t="s">
        <v>2197</v>
      </c>
      <c r="C2054" s="35">
        <v>12763.0</v>
      </c>
      <c r="D2054" s="35" t="s">
        <v>70</v>
      </c>
      <c r="F2054" s="35">
        <v>0.0</v>
      </c>
      <c r="G2054" s="35">
        <v>0.01973759433077869</v>
      </c>
      <c r="H2054" s="35">
        <v>0.01973759433077869</v>
      </c>
      <c r="I2054" s="35">
        <v>8.1338999616</v>
      </c>
      <c r="J2054" s="35">
        <v>0.0</v>
      </c>
      <c r="K2054" s="35">
        <v>0.0</v>
      </c>
      <c r="L2054" s="35">
        <v>0.0</v>
      </c>
      <c r="M2054" s="35">
        <v>0.0</v>
      </c>
      <c r="N2054" s="35">
        <v>0.0</v>
      </c>
      <c r="O2054" s="35">
        <v>0.0</v>
      </c>
      <c r="P2054" s="35">
        <v>0.0</v>
      </c>
      <c r="R2054" s="35">
        <v>0.0</v>
      </c>
      <c r="S2054" s="35">
        <v>0.0</v>
      </c>
      <c r="T2054" s="35">
        <v>0.0</v>
      </c>
      <c r="U2054" s="35">
        <v>0.0</v>
      </c>
      <c r="V2054" s="35">
        <v>8.1338999616</v>
      </c>
      <c r="W2054" s="35">
        <v>0.0</v>
      </c>
      <c r="X2054" s="35">
        <v>0.0</v>
      </c>
      <c r="Y2054" s="35">
        <v>0.0</v>
      </c>
      <c r="Z2054" s="35">
        <v>0.0</v>
      </c>
      <c r="AA2054" s="35">
        <v>0.0</v>
      </c>
      <c r="AB2054" s="35">
        <v>0.0</v>
      </c>
      <c r="AC2054" s="35">
        <v>0.0</v>
      </c>
      <c r="AD2054" s="35">
        <v>0.0</v>
      </c>
      <c r="AE2054" s="35">
        <v>0.0</v>
      </c>
      <c r="AF2054" s="35">
        <v>8.1338999616</v>
      </c>
    </row>
    <row r="2055" ht="15.75" customHeight="1">
      <c r="A2055" s="35" t="s">
        <v>70</v>
      </c>
      <c r="B2055" s="35" t="s">
        <v>2198</v>
      </c>
      <c r="C2055" s="35">
        <v>12763.0</v>
      </c>
      <c r="D2055" s="35" t="s">
        <v>70</v>
      </c>
      <c r="F2055" s="35">
        <v>0.02186161786382353</v>
      </c>
      <c r="G2055" s="35">
        <v>0.07017187290637925</v>
      </c>
      <c r="H2055" s="35">
        <v>0.09203349077020277</v>
      </c>
      <c r="I2055" s="35">
        <v>22.0271129568</v>
      </c>
      <c r="J2055" s="35">
        <v>0.0</v>
      </c>
      <c r="K2055" s="35">
        <v>0.0</v>
      </c>
      <c r="L2055" s="35">
        <v>0.0</v>
      </c>
      <c r="M2055" s="35">
        <v>0.0</v>
      </c>
      <c r="N2055" s="35">
        <v>0.0</v>
      </c>
      <c r="O2055" s="35">
        <v>0.0</v>
      </c>
      <c r="P2055" s="35">
        <v>0.0</v>
      </c>
      <c r="R2055" s="35">
        <v>0.0</v>
      </c>
      <c r="S2055" s="35">
        <v>0.0</v>
      </c>
      <c r="T2055" s="35">
        <v>0.0</v>
      </c>
      <c r="U2055" s="35">
        <v>0.0</v>
      </c>
      <c r="V2055" s="35">
        <v>22.0271129568</v>
      </c>
      <c r="W2055" s="35">
        <v>0.0</v>
      </c>
      <c r="X2055" s="35">
        <v>0.0</v>
      </c>
      <c r="Y2055" s="35">
        <v>0.0</v>
      </c>
      <c r="Z2055" s="35">
        <v>0.0</v>
      </c>
      <c r="AA2055" s="35">
        <v>13.116336500736</v>
      </c>
      <c r="AB2055" s="35">
        <v>0.0</v>
      </c>
      <c r="AC2055" s="35">
        <v>0.0</v>
      </c>
      <c r="AD2055" s="35">
        <v>0.0</v>
      </c>
      <c r="AE2055" s="35">
        <v>0.0</v>
      </c>
      <c r="AF2055" s="35">
        <v>22.0271129568</v>
      </c>
    </row>
    <row r="2056" ht="15.75" customHeight="1">
      <c r="A2056" s="35" t="s">
        <v>70</v>
      </c>
      <c r="B2056" s="35" t="s">
        <v>2199</v>
      </c>
      <c r="C2056" s="35">
        <v>12763.0</v>
      </c>
      <c r="D2056" s="35" t="s">
        <v>70</v>
      </c>
      <c r="F2056" s="35">
        <v>7.626033574709068</v>
      </c>
      <c r="G2056" s="35">
        <v>14.8593313204984</v>
      </c>
      <c r="H2056" s="35">
        <v>22.48536489520747</v>
      </c>
      <c r="I2056" s="35">
        <v>291.371274222336</v>
      </c>
      <c r="J2056" s="35">
        <v>0.0</v>
      </c>
      <c r="K2056" s="35">
        <v>0.0</v>
      </c>
      <c r="L2056" s="35">
        <v>0.0</v>
      </c>
      <c r="M2056" s="35">
        <v>0.0</v>
      </c>
      <c r="N2056" s="35">
        <v>115.933338428544</v>
      </c>
      <c r="O2056" s="35">
        <v>115.933338428544</v>
      </c>
      <c r="P2056" s="35">
        <v>0.0</v>
      </c>
      <c r="R2056" s="35">
        <v>0.0</v>
      </c>
      <c r="S2056" s="35">
        <v>19.866094416</v>
      </c>
      <c r="T2056" s="35">
        <v>120.4298296806528</v>
      </c>
      <c r="U2056" s="35">
        <v>174.0669676891083</v>
      </c>
      <c r="V2056" s="35">
        <v>291.371274222336</v>
      </c>
      <c r="W2056" s="35">
        <v>0.0</v>
      </c>
      <c r="X2056" s="35">
        <v>0.0</v>
      </c>
      <c r="Y2056" s="35">
        <v>53.55768900384002</v>
      </c>
      <c r="Z2056" s="35">
        <v>102.6212415592089</v>
      </c>
      <c r="AA2056" s="35">
        <v>123.240213605376</v>
      </c>
      <c r="AB2056" s="35">
        <v>0.0</v>
      </c>
      <c r="AC2056" s="35">
        <v>9.5319179424</v>
      </c>
      <c r="AD2056" s="35">
        <v>99.28113227424</v>
      </c>
      <c r="AE2056" s="35">
        <v>135.4235564304</v>
      </c>
      <c r="AF2056" s="35">
        <v>207.9607951008</v>
      </c>
    </row>
    <row r="2057" ht="15.75" customHeight="1">
      <c r="A2057" s="35" t="s">
        <v>70</v>
      </c>
      <c r="B2057" s="35" t="s">
        <v>2200</v>
      </c>
      <c r="C2057" s="35">
        <v>12763.0</v>
      </c>
      <c r="D2057" s="35" t="s">
        <v>70</v>
      </c>
      <c r="F2057" s="35">
        <v>5.818491990764731</v>
      </c>
      <c r="G2057" s="35">
        <v>17.35965995459183</v>
      </c>
      <c r="H2057" s="35">
        <v>23.17815194535656</v>
      </c>
      <c r="I2057" s="35">
        <v>458.434095299712</v>
      </c>
      <c r="J2057" s="35">
        <v>0.0</v>
      </c>
      <c r="K2057" s="35">
        <v>0.0</v>
      </c>
      <c r="L2057" s="35">
        <v>0.0</v>
      </c>
      <c r="M2057" s="35">
        <v>0.0</v>
      </c>
      <c r="N2057" s="35">
        <v>54.2262210336</v>
      </c>
      <c r="O2057" s="35">
        <v>54.2262210336</v>
      </c>
      <c r="P2057" s="35">
        <v>0.0</v>
      </c>
      <c r="R2057" s="35">
        <v>0.0</v>
      </c>
      <c r="S2057" s="35">
        <v>20.340685608768</v>
      </c>
      <c r="T2057" s="35">
        <v>118.2494141136</v>
      </c>
      <c r="U2057" s="35">
        <v>159.8333779640909</v>
      </c>
      <c r="V2057" s="35">
        <v>458.434095299712</v>
      </c>
      <c r="W2057" s="35">
        <v>0.0</v>
      </c>
      <c r="X2057" s="35">
        <v>0.0</v>
      </c>
      <c r="Y2057" s="35">
        <v>42.5009659100544</v>
      </c>
      <c r="Z2057" s="35">
        <v>72.05612749655026</v>
      </c>
      <c r="AA2057" s="35">
        <v>154.882149875712</v>
      </c>
      <c r="AB2057" s="35">
        <v>0.0</v>
      </c>
      <c r="AC2057" s="35">
        <v>13.996955952</v>
      </c>
      <c r="AD2057" s="35">
        <v>104.38968343104</v>
      </c>
      <c r="AE2057" s="35">
        <v>131.7364797127679</v>
      </c>
      <c r="AF2057" s="35">
        <v>418.6365085728</v>
      </c>
    </row>
    <row r="2058" ht="15.75" customHeight="1">
      <c r="A2058" s="35" t="s">
        <v>70</v>
      </c>
      <c r="B2058" s="35" t="s">
        <v>2201</v>
      </c>
      <c r="C2058" s="35">
        <v>12763.0</v>
      </c>
      <c r="D2058" s="35" t="s">
        <v>70</v>
      </c>
      <c r="F2058" s="35">
        <v>0.01759591581865942</v>
      </c>
      <c r="G2058" s="35">
        <v>0.01952580396252024</v>
      </c>
      <c r="H2058" s="35">
        <v>0.03712171978117966</v>
      </c>
      <c r="I2058" s="35">
        <v>4.6304489952</v>
      </c>
      <c r="J2058" s="35">
        <v>0.0</v>
      </c>
      <c r="K2058" s="35">
        <v>0.0</v>
      </c>
      <c r="L2058" s="35">
        <v>0.0</v>
      </c>
      <c r="M2058" s="35">
        <v>0.0</v>
      </c>
      <c r="N2058" s="35">
        <v>3.7099679904</v>
      </c>
      <c r="O2058" s="35">
        <v>3.7099679904</v>
      </c>
      <c r="P2058" s="35">
        <v>0.0</v>
      </c>
      <c r="R2058" s="35">
        <v>0.0</v>
      </c>
      <c r="S2058" s="35">
        <v>0.0</v>
      </c>
      <c r="T2058" s="35">
        <v>0.0</v>
      </c>
      <c r="U2058" s="35">
        <v>1.727020951487995</v>
      </c>
      <c r="V2058" s="35">
        <v>4.6304489952</v>
      </c>
      <c r="W2058" s="35">
        <v>0.0</v>
      </c>
      <c r="X2058" s="35">
        <v>0.0</v>
      </c>
      <c r="Y2058" s="35">
        <v>0.0</v>
      </c>
      <c r="Z2058" s="35">
        <v>0.0</v>
      </c>
      <c r="AA2058" s="35">
        <v>4.1304840192</v>
      </c>
      <c r="AB2058" s="35">
        <v>0.0</v>
      </c>
      <c r="AC2058" s="35">
        <v>0.0</v>
      </c>
      <c r="AD2058" s="35">
        <v>0.0</v>
      </c>
      <c r="AE2058" s="35">
        <v>0.0</v>
      </c>
      <c r="AF2058" s="35">
        <v>3.7809840096</v>
      </c>
    </row>
    <row r="2059" ht="15.75" customHeight="1">
      <c r="A2059" s="35" t="s">
        <v>70</v>
      </c>
      <c r="B2059" s="35" t="s">
        <v>2202</v>
      </c>
      <c r="C2059" s="35">
        <v>12763.0</v>
      </c>
      <c r="D2059" s="35" t="s">
        <v>70</v>
      </c>
      <c r="F2059" s="35">
        <v>0.05355038537278062</v>
      </c>
      <c r="G2059" s="35">
        <v>0.0</v>
      </c>
      <c r="H2059" s="35">
        <v>0.05355038537278062</v>
      </c>
      <c r="I2059" s="35">
        <v>28.433449029888</v>
      </c>
      <c r="J2059" s="35">
        <v>0.0</v>
      </c>
      <c r="K2059" s="35">
        <v>0.0</v>
      </c>
      <c r="L2059" s="35">
        <v>0.0</v>
      </c>
      <c r="M2059" s="35">
        <v>0.0</v>
      </c>
      <c r="N2059" s="35">
        <v>0.0</v>
      </c>
      <c r="O2059" s="35">
        <v>0.0</v>
      </c>
      <c r="P2059" s="35">
        <v>0.0</v>
      </c>
      <c r="R2059" s="35">
        <v>0.0</v>
      </c>
      <c r="S2059" s="35">
        <v>0.0</v>
      </c>
      <c r="T2059" s="35">
        <v>0.0</v>
      </c>
      <c r="U2059" s="35">
        <v>0.0</v>
      </c>
      <c r="V2059" s="35">
        <v>28.433449029888</v>
      </c>
      <c r="W2059" s="35">
        <v>0.0</v>
      </c>
      <c r="X2059" s="35">
        <v>0.0</v>
      </c>
      <c r="Y2059" s="35">
        <v>0.0</v>
      </c>
      <c r="Z2059" s="35">
        <v>0.0</v>
      </c>
      <c r="AA2059" s="35">
        <v>28.433449029888</v>
      </c>
      <c r="AB2059" s="35">
        <v>0.0</v>
      </c>
      <c r="AC2059" s="35">
        <v>0.0</v>
      </c>
      <c r="AD2059" s="35">
        <v>0.0</v>
      </c>
      <c r="AE2059" s="35">
        <v>0.0</v>
      </c>
      <c r="AF2059" s="35">
        <v>0.0</v>
      </c>
    </row>
    <row r="2060" ht="15.75" customHeight="1">
      <c r="A2060" s="35" t="s">
        <v>70</v>
      </c>
      <c r="B2060" s="35" t="s">
        <v>2203</v>
      </c>
      <c r="C2060" s="35">
        <v>12763.0</v>
      </c>
      <c r="D2060" s="35" t="s">
        <v>70</v>
      </c>
      <c r="F2060" s="35">
        <v>0.1034038666938215</v>
      </c>
      <c r="G2060" s="35">
        <v>0.07656730205124086</v>
      </c>
      <c r="H2060" s="35">
        <v>0.1799711687450624</v>
      </c>
      <c r="I2060" s="35">
        <v>47.9389169952</v>
      </c>
      <c r="J2060" s="35">
        <v>0.0</v>
      </c>
      <c r="K2060" s="35">
        <v>0.0</v>
      </c>
      <c r="L2060" s="35">
        <v>0.0</v>
      </c>
      <c r="M2060" s="35">
        <v>0.0</v>
      </c>
      <c r="N2060" s="35">
        <v>0.0</v>
      </c>
      <c r="O2060" s="35">
        <v>0.0</v>
      </c>
      <c r="P2060" s="35">
        <v>0.0</v>
      </c>
      <c r="R2060" s="35">
        <v>0.0</v>
      </c>
      <c r="S2060" s="35">
        <v>0.0</v>
      </c>
      <c r="T2060" s="35">
        <v>0.0</v>
      </c>
      <c r="U2060" s="35">
        <v>0.0</v>
      </c>
      <c r="V2060" s="35">
        <v>47.9389169952</v>
      </c>
      <c r="W2060" s="35">
        <v>0.0</v>
      </c>
      <c r="X2060" s="35">
        <v>0.0</v>
      </c>
      <c r="Y2060" s="35">
        <v>0.0</v>
      </c>
      <c r="Z2060" s="35">
        <v>0.0</v>
      </c>
      <c r="AA2060" s="35">
        <v>22.775860791936</v>
      </c>
      <c r="AB2060" s="35">
        <v>0.0</v>
      </c>
      <c r="AC2060" s="35">
        <v>0.0</v>
      </c>
      <c r="AD2060" s="35">
        <v>0.0</v>
      </c>
      <c r="AE2060" s="35">
        <v>0.0</v>
      </c>
      <c r="AF2060" s="35">
        <v>42.507608976</v>
      </c>
    </row>
    <row r="2061" ht="15.75" customHeight="1">
      <c r="A2061" s="35" t="s">
        <v>70</v>
      </c>
      <c r="B2061" s="35" t="s">
        <v>2204</v>
      </c>
      <c r="C2061" s="35">
        <v>12763.0</v>
      </c>
      <c r="D2061" s="35" t="s">
        <v>70</v>
      </c>
      <c r="F2061" s="35">
        <v>0.1574288359430876</v>
      </c>
      <c r="G2061" s="35">
        <v>0.2208236969801707</v>
      </c>
      <c r="H2061" s="35">
        <v>0.3782525329232583</v>
      </c>
      <c r="I2061" s="35">
        <v>42.67015635456</v>
      </c>
      <c r="J2061" s="35">
        <v>0.0</v>
      </c>
      <c r="K2061" s="35">
        <v>0.0</v>
      </c>
      <c r="L2061" s="35">
        <v>0.0</v>
      </c>
      <c r="M2061" s="35">
        <v>0.0</v>
      </c>
      <c r="N2061" s="35">
        <v>0.0</v>
      </c>
      <c r="O2061" s="35">
        <v>0.0</v>
      </c>
      <c r="P2061" s="35">
        <v>0.0</v>
      </c>
      <c r="R2061" s="35">
        <v>0.0</v>
      </c>
      <c r="S2061" s="35">
        <v>0.0</v>
      </c>
      <c r="T2061" s="35">
        <v>0.3179106201600049</v>
      </c>
      <c r="U2061" s="35">
        <v>6.13606579762174</v>
      </c>
      <c r="V2061" s="35">
        <v>42.67015635456</v>
      </c>
      <c r="W2061" s="35">
        <v>0.0</v>
      </c>
      <c r="X2061" s="35">
        <v>0.0</v>
      </c>
      <c r="Y2061" s="35">
        <v>0.0</v>
      </c>
      <c r="Z2061" s="35">
        <v>4.478007393538555</v>
      </c>
      <c r="AA2061" s="35">
        <v>42.67015635456</v>
      </c>
      <c r="AB2061" s="35">
        <v>0.0</v>
      </c>
      <c r="AC2061" s="35">
        <v>0.0</v>
      </c>
      <c r="AD2061" s="35">
        <v>0.0</v>
      </c>
      <c r="AE2061" s="35">
        <v>5.121639061055983</v>
      </c>
      <c r="AF2061" s="35">
        <v>38.3481300384</v>
      </c>
    </row>
    <row r="2062" ht="15.75" customHeight="1">
      <c r="A2062" s="35" t="s">
        <v>70</v>
      </c>
      <c r="B2062" s="35" t="s">
        <v>2205</v>
      </c>
      <c r="C2062" s="35">
        <v>12763.0</v>
      </c>
      <c r="D2062" s="35" t="s">
        <v>70</v>
      </c>
      <c r="F2062" s="35">
        <v>0.1100814321893543</v>
      </c>
      <c r="G2062" s="35">
        <v>0.201305608622707</v>
      </c>
      <c r="H2062" s="35">
        <v>0.3113870408120614</v>
      </c>
      <c r="I2062" s="35">
        <v>37.1155409856</v>
      </c>
      <c r="J2062" s="35">
        <v>1.7344379808</v>
      </c>
      <c r="K2062" s="35">
        <v>0.0</v>
      </c>
      <c r="L2062" s="35">
        <v>0.0</v>
      </c>
      <c r="M2062" s="35">
        <v>0.0</v>
      </c>
      <c r="N2062" s="35">
        <v>0.0</v>
      </c>
      <c r="O2062" s="35">
        <v>0.0</v>
      </c>
      <c r="P2062" s="35">
        <v>0.0</v>
      </c>
      <c r="R2062" s="35">
        <v>0.0</v>
      </c>
      <c r="S2062" s="35">
        <v>0.0</v>
      </c>
      <c r="T2062" s="35">
        <v>0.6274259913600003</v>
      </c>
      <c r="U2062" s="35">
        <v>6.052727253887957</v>
      </c>
      <c r="V2062" s="35">
        <v>37.1155409856</v>
      </c>
      <c r="W2062" s="35">
        <v>0.0</v>
      </c>
      <c r="X2062" s="35">
        <v>0.0</v>
      </c>
      <c r="Y2062" s="35">
        <v>0.0</v>
      </c>
      <c r="Z2062" s="35">
        <v>1.735540720703999</v>
      </c>
      <c r="AA2062" s="35">
        <v>37.1155409856</v>
      </c>
      <c r="AB2062" s="35">
        <v>0.0</v>
      </c>
      <c r="AC2062" s="35">
        <v>0.0</v>
      </c>
      <c r="AD2062" s="35">
        <v>0.0</v>
      </c>
      <c r="AE2062" s="35">
        <v>3.908619783935996</v>
      </c>
      <c r="AF2062" s="35">
        <v>35.3446261056</v>
      </c>
    </row>
    <row r="2063" ht="15.75" customHeight="1">
      <c r="A2063" s="35" t="s">
        <v>70</v>
      </c>
      <c r="B2063" s="35" t="s">
        <v>2206</v>
      </c>
      <c r="C2063" s="35">
        <v>12763.0</v>
      </c>
      <c r="D2063" s="35" t="s">
        <v>70</v>
      </c>
      <c r="F2063" s="35">
        <v>0.130762130644882</v>
      </c>
      <c r="G2063" s="35">
        <v>0.1913793630956367</v>
      </c>
      <c r="H2063" s="35">
        <v>0.3221414937405187</v>
      </c>
      <c r="I2063" s="35">
        <v>41.09863536576</v>
      </c>
      <c r="J2063" s="35">
        <v>0.9849659904</v>
      </c>
      <c r="K2063" s="35">
        <v>0.0</v>
      </c>
      <c r="L2063" s="35">
        <v>0.0</v>
      </c>
      <c r="M2063" s="35">
        <v>0.0</v>
      </c>
      <c r="N2063" s="35">
        <v>0.0</v>
      </c>
      <c r="O2063" s="35">
        <v>0.0</v>
      </c>
      <c r="P2063" s="35">
        <v>0.0</v>
      </c>
      <c r="R2063" s="35">
        <v>0.0</v>
      </c>
      <c r="S2063" s="35">
        <v>0.0</v>
      </c>
      <c r="T2063" s="35">
        <v>0.02588550048000589</v>
      </c>
      <c r="U2063" s="35">
        <v>6.636024242588147</v>
      </c>
      <c r="V2063" s="35">
        <v>41.09863536576</v>
      </c>
      <c r="W2063" s="35">
        <v>0.0</v>
      </c>
      <c r="X2063" s="35">
        <v>0.0</v>
      </c>
      <c r="Y2063" s="35">
        <v>0.0</v>
      </c>
      <c r="Z2063" s="35">
        <v>3.175317498769917</v>
      </c>
      <c r="AA2063" s="35">
        <v>40.83604834176</v>
      </c>
      <c r="AB2063" s="35">
        <v>0.0</v>
      </c>
      <c r="AC2063" s="35">
        <v>0.0</v>
      </c>
      <c r="AD2063" s="35">
        <v>0.0</v>
      </c>
      <c r="AE2063" s="35">
        <v>3.820444371071971</v>
      </c>
      <c r="AF2063" s="35">
        <v>29.1648149856</v>
      </c>
    </row>
    <row r="2064" ht="15.75" customHeight="1">
      <c r="A2064" s="35" t="s">
        <v>70</v>
      </c>
      <c r="B2064" s="35" t="s">
        <v>2207</v>
      </c>
      <c r="C2064" s="35">
        <v>12763.0</v>
      </c>
      <c r="D2064" s="35" t="s">
        <v>70</v>
      </c>
      <c r="F2064" s="35">
        <v>0.0</v>
      </c>
      <c r="G2064" s="35">
        <v>0.01352440897357125</v>
      </c>
      <c r="H2064" s="35">
        <v>0.01352440897357125</v>
      </c>
      <c r="I2064" s="35">
        <v>6.5779350336</v>
      </c>
      <c r="J2064" s="35">
        <v>0.0</v>
      </c>
      <c r="K2064" s="35">
        <v>0.0</v>
      </c>
      <c r="L2064" s="35">
        <v>0.0</v>
      </c>
      <c r="M2064" s="35">
        <v>0.0</v>
      </c>
      <c r="N2064" s="35">
        <v>0.0</v>
      </c>
      <c r="O2064" s="35">
        <v>0.0</v>
      </c>
      <c r="P2064" s="35">
        <v>0.0</v>
      </c>
      <c r="R2064" s="35">
        <v>0.0</v>
      </c>
      <c r="S2064" s="35">
        <v>0.0</v>
      </c>
      <c r="T2064" s="35">
        <v>0.0</v>
      </c>
      <c r="U2064" s="35">
        <v>0.0</v>
      </c>
      <c r="V2064" s="35">
        <v>6.5779350336</v>
      </c>
      <c r="W2064" s="35">
        <v>0.0</v>
      </c>
      <c r="X2064" s="35">
        <v>0.0</v>
      </c>
      <c r="Y2064" s="35">
        <v>0.0</v>
      </c>
      <c r="Z2064" s="35">
        <v>0.0</v>
      </c>
      <c r="AA2064" s="35">
        <v>0.0</v>
      </c>
      <c r="AB2064" s="35">
        <v>0.0</v>
      </c>
      <c r="AC2064" s="35">
        <v>0.0</v>
      </c>
      <c r="AD2064" s="35">
        <v>0.0</v>
      </c>
      <c r="AE2064" s="35">
        <v>0.0</v>
      </c>
      <c r="AF2064" s="35">
        <v>6.5779350336</v>
      </c>
    </row>
    <row r="2065" ht="15.75" customHeight="1">
      <c r="A2065" s="35" t="s">
        <v>70</v>
      </c>
      <c r="B2065" s="35" t="s">
        <v>2208</v>
      </c>
      <c r="C2065" s="35">
        <v>12763.0</v>
      </c>
      <c r="D2065" s="35" t="s">
        <v>70</v>
      </c>
      <c r="F2065" s="35">
        <v>0.0</v>
      </c>
      <c r="G2065" s="35">
        <v>0.002943832288989685</v>
      </c>
      <c r="H2065" s="35">
        <v>0.002943832288989685</v>
      </c>
      <c r="I2065" s="35">
        <v>1.3055069664</v>
      </c>
      <c r="J2065" s="35">
        <v>0.0</v>
      </c>
      <c r="K2065" s="35">
        <v>0.0</v>
      </c>
      <c r="L2065" s="35">
        <v>0.0</v>
      </c>
      <c r="M2065" s="35">
        <v>0.0</v>
      </c>
      <c r="N2065" s="35">
        <v>0.0</v>
      </c>
      <c r="O2065" s="35">
        <v>0.0</v>
      </c>
      <c r="P2065" s="35">
        <v>0.0</v>
      </c>
      <c r="R2065" s="35">
        <v>0.0</v>
      </c>
      <c r="S2065" s="35">
        <v>0.0</v>
      </c>
      <c r="T2065" s="35">
        <v>0.0</v>
      </c>
      <c r="U2065" s="35">
        <v>0.0</v>
      </c>
      <c r="V2065" s="35">
        <v>1.3055069664</v>
      </c>
      <c r="W2065" s="35">
        <v>0.0</v>
      </c>
      <c r="X2065" s="35">
        <v>0.0</v>
      </c>
      <c r="Y2065" s="35">
        <v>0.0</v>
      </c>
      <c r="Z2065" s="35">
        <v>0.0</v>
      </c>
      <c r="AA2065" s="35">
        <v>0.0</v>
      </c>
      <c r="AB2065" s="35">
        <v>0.0</v>
      </c>
      <c r="AC2065" s="35">
        <v>0.0</v>
      </c>
      <c r="AD2065" s="35">
        <v>0.0</v>
      </c>
      <c r="AE2065" s="35">
        <v>0.0</v>
      </c>
      <c r="AF2065" s="35">
        <v>1.3055069664</v>
      </c>
    </row>
    <row r="2066" ht="15.75" customHeight="1">
      <c r="A2066" s="35" t="s">
        <v>70</v>
      </c>
      <c r="B2066" s="35" t="s">
        <v>2209</v>
      </c>
      <c r="C2066" s="35">
        <v>12763.0</v>
      </c>
      <c r="D2066" s="35" t="s">
        <v>70</v>
      </c>
      <c r="F2066" s="35">
        <v>0.009886747610269808</v>
      </c>
      <c r="G2066" s="35">
        <v>0.0</v>
      </c>
      <c r="H2066" s="35">
        <v>0.009886747610269808</v>
      </c>
      <c r="I2066" s="35">
        <v>5.931761746176</v>
      </c>
      <c r="J2066" s="35">
        <v>0.0</v>
      </c>
      <c r="K2066" s="35">
        <v>0.0</v>
      </c>
      <c r="L2066" s="35">
        <v>0.0</v>
      </c>
      <c r="M2066" s="35">
        <v>0.0</v>
      </c>
      <c r="N2066" s="35">
        <v>0.0</v>
      </c>
      <c r="O2066" s="35">
        <v>0.0</v>
      </c>
      <c r="P2066" s="35">
        <v>0.0</v>
      </c>
      <c r="R2066" s="35">
        <v>0.0</v>
      </c>
      <c r="S2066" s="35">
        <v>0.0</v>
      </c>
      <c r="T2066" s="35">
        <v>0.0</v>
      </c>
      <c r="U2066" s="35">
        <v>0.0</v>
      </c>
      <c r="V2066" s="35">
        <v>5.931761746176</v>
      </c>
      <c r="W2066" s="35">
        <v>0.0</v>
      </c>
      <c r="X2066" s="35">
        <v>0.0</v>
      </c>
      <c r="Y2066" s="35">
        <v>0.0</v>
      </c>
      <c r="Z2066" s="35">
        <v>0.0</v>
      </c>
      <c r="AA2066" s="35">
        <v>5.931761746176</v>
      </c>
      <c r="AB2066" s="35">
        <v>0.0</v>
      </c>
      <c r="AC2066" s="35">
        <v>0.0</v>
      </c>
      <c r="AD2066" s="35">
        <v>0.0</v>
      </c>
      <c r="AE2066" s="35">
        <v>0.0</v>
      </c>
      <c r="AF2066" s="35">
        <v>0.0</v>
      </c>
    </row>
    <row r="2067" ht="15.75" customHeight="1">
      <c r="A2067" s="35" t="s">
        <v>70</v>
      </c>
      <c r="B2067" s="35" t="s">
        <v>2210</v>
      </c>
      <c r="C2067" s="35">
        <v>12763.0</v>
      </c>
      <c r="D2067" s="35" t="s">
        <v>70</v>
      </c>
      <c r="F2067" s="35">
        <v>1.988839787714199</v>
      </c>
      <c r="G2067" s="35">
        <v>4.526975010991508</v>
      </c>
      <c r="H2067" s="35">
        <v>6.515814798705708</v>
      </c>
      <c r="I2067" s="35">
        <v>133.0616637504</v>
      </c>
      <c r="J2067" s="35">
        <v>0.0</v>
      </c>
      <c r="K2067" s="35">
        <v>0.0</v>
      </c>
      <c r="L2067" s="35">
        <v>0.0</v>
      </c>
      <c r="M2067" s="35">
        <v>0.0</v>
      </c>
      <c r="N2067" s="35">
        <v>0.612104976</v>
      </c>
      <c r="O2067" s="35">
        <v>0.612104976</v>
      </c>
      <c r="P2067" s="35">
        <v>0.0</v>
      </c>
      <c r="R2067" s="35">
        <v>0.0</v>
      </c>
      <c r="S2067" s="35">
        <v>0.8013255264</v>
      </c>
      <c r="T2067" s="35">
        <v>29.445491896128</v>
      </c>
      <c r="U2067" s="35">
        <v>63.07700022844409</v>
      </c>
      <c r="V2067" s="35">
        <v>133.0616637504</v>
      </c>
      <c r="W2067" s="35">
        <v>0.0</v>
      </c>
      <c r="X2067" s="35">
        <v>0.0</v>
      </c>
      <c r="Y2067" s="35">
        <v>18.234041870016</v>
      </c>
      <c r="Z2067" s="35">
        <v>27.36539896204799</v>
      </c>
      <c r="AA2067" s="35">
        <v>55.275939710208</v>
      </c>
      <c r="AB2067" s="35">
        <v>0.0</v>
      </c>
      <c r="AC2067" s="35">
        <v>0.6135044832000001</v>
      </c>
      <c r="AD2067" s="35">
        <v>24.78802487616001</v>
      </c>
      <c r="AE2067" s="35">
        <v>49.35146831999996</v>
      </c>
      <c r="AF2067" s="35">
        <v>133.0616637504</v>
      </c>
    </row>
    <row r="2068" ht="15.75" customHeight="1">
      <c r="A2068" s="35" t="s">
        <v>70</v>
      </c>
      <c r="B2068" s="35" t="s">
        <v>2211</v>
      </c>
      <c r="C2068" s="35">
        <v>12763.0</v>
      </c>
      <c r="D2068" s="35" t="s">
        <v>70</v>
      </c>
      <c r="F2068" s="35">
        <v>0.04740756394125349</v>
      </c>
      <c r="G2068" s="35">
        <v>0.01031737885472522</v>
      </c>
      <c r="H2068" s="35">
        <v>0.05772494279597871</v>
      </c>
      <c r="I2068" s="35">
        <v>13.652103024</v>
      </c>
      <c r="J2068" s="35">
        <v>0.0</v>
      </c>
      <c r="K2068" s="35">
        <v>0.0</v>
      </c>
      <c r="L2068" s="35">
        <v>0.0</v>
      </c>
      <c r="M2068" s="35">
        <v>0.0</v>
      </c>
      <c r="N2068" s="35">
        <v>0.0</v>
      </c>
      <c r="O2068" s="35">
        <v>0.0</v>
      </c>
      <c r="P2068" s="35">
        <v>0.0</v>
      </c>
      <c r="R2068" s="35">
        <v>0.0</v>
      </c>
      <c r="S2068" s="35">
        <v>0.0</v>
      </c>
      <c r="T2068" s="35">
        <v>0.0</v>
      </c>
      <c r="U2068" s="35">
        <v>0.0</v>
      </c>
      <c r="V2068" s="35">
        <v>13.652103024</v>
      </c>
      <c r="W2068" s="35">
        <v>0.0</v>
      </c>
      <c r="X2068" s="35">
        <v>0.0</v>
      </c>
      <c r="Y2068" s="35">
        <v>0.0</v>
      </c>
      <c r="Z2068" s="35">
        <v>0.0</v>
      </c>
      <c r="AA2068" s="35">
        <v>11.51635097088</v>
      </c>
      <c r="AB2068" s="35">
        <v>0.0</v>
      </c>
      <c r="AC2068" s="35">
        <v>0.0</v>
      </c>
      <c r="AD2068" s="35">
        <v>0.0</v>
      </c>
      <c r="AE2068" s="35">
        <v>0.0</v>
      </c>
      <c r="AF2068" s="35">
        <v>6.190128</v>
      </c>
    </row>
    <row r="2069" ht="15.75" customHeight="1">
      <c r="A2069" s="35" t="s">
        <v>70</v>
      </c>
      <c r="B2069" s="35" t="s">
        <v>2212</v>
      </c>
      <c r="C2069" s="35">
        <v>12763.0</v>
      </c>
      <c r="D2069" s="35" t="s">
        <v>70</v>
      </c>
      <c r="F2069" s="35">
        <v>0.7026785371744344</v>
      </c>
      <c r="G2069" s="35">
        <v>0.7890396706153606</v>
      </c>
      <c r="H2069" s="35">
        <v>1.491718207789795</v>
      </c>
      <c r="I2069" s="35">
        <v>74.1993059808</v>
      </c>
      <c r="J2069" s="35">
        <v>0.0</v>
      </c>
      <c r="K2069" s="35">
        <v>0.0</v>
      </c>
      <c r="L2069" s="35">
        <v>0.0</v>
      </c>
      <c r="M2069" s="35">
        <v>0.0</v>
      </c>
      <c r="N2069" s="35">
        <v>0.0</v>
      </c>
      <c r="O2069" s="35">
        <v>0.0</v>
      </c>
      <c r="P2069" s="35">
        <v>0.0</v>
      </c>
      <c r="R2069" s="35">
        <v>0.0</v>
      </c>
      <c r="S2069" s="35">
        <v>0.0</v>
      </c>
      <c r="T2069" s="35">
        <v>0.0</v>
      </c>
      <c r="U2069" s="35">
        <v>43.434743180613</v>
      </c>
      <c r="V2069" s="35">
        <v>74.1993059808</v>
      </c>
      <c r="W2069" s="35">
        <v>0.0</v>
      </c>
      <c r="X2069" s="35">
        <v>0.0</v>
      </c>
      <c r="Y2069" s="35">
        <v>0.0</v>
      </c>
      <c r="Z2069" s="35">
        <v>24.60377027969274</v>
      </c>
      <c r="AA2069" s="35">
        <v>49.3341000768</v>
      </c>
      <c r="AB2069" s="35">
        <v>0.0</v>
      </c>
      <c r="AC2069" s="35">
        <v>0.0</v>
      </c>
      <c r="AD2069" s="35">
        <v>0.0</v>
      </c>
      <c r="AE2069" s="35">
        <v>27.19712903443197</v>
      </c>
      <c r="AF2069" s="35">
        <v>43.3056151584</v>
      </c>
    </row>
    <row r="2070" ht="15.75" customHeight="1">
      <c r="A2070" s="35" t="s">
        <v>70</v>
      </c>
      <c r="B2070" s="35" t="s">
        <v>2213</v>
      </c>
      <c r="C2070" s="35">
        <v>12763.0</v>
      </c>
      <c r="D2070" s="35" t="s">
        <v>70</v>
      </c>
      <c r="F2070" s="35">
        <v>0.01819560972640958</v>
      </c>
      <c r="G2070" s="35">
        <v>0.4031066906740086</v>
      </c>
      <c r="H2070" s="35">
        <v>0.4213023004004182</v>
      </c>
      <c r="I2070" s="35">
        <v>160.2816661152</v>
      </c>
      <c r="J2070" s="35">
        <v>0.0</v>
      </c>
      <c r="K2070" s="35">
        <v>0.0</v>
      </c>
      <c r="L2070" s="35">
        <v>0.0</v>
      </c>
      <c r="M2070" s="35">
        <v>0.0</v>
      </c>
      <c r="N2070" s="35">
        <v>0.0</v>
      </c>
      <c r="O2070" s="35">
        <v>0.0</v>
      </c>
      <c r="P2070" s="35">
        <v>0.0</v>
      </c>
      <c r="R2070" s="35">
        <v>0.0</v>
      </c>
      <c r="S2070" s="35">
        <v>0.0</v>
      </c>
      <c r="T2070" s="35">
        <v>0.0</v>
      </c>
      <c r="U2070" s="35">
        <v>5.80317753657599</v>
      </c>
      <c r="V2070" s="35">
        <v>160.2816661152</v>
      </c>
      <c r="W2070" s="35">
        <v>0.0</v>
      </c>
      <c r="X2070" s="35">
        <v>0.0</v>
      </c>
      <c r="Y2070" s="35">
        <v>0.0</v>
      </c>
      <c r="Z2070" s="35">
        <v>0.0</v>
      </c>
      <c r="AA2070" s="35">
        <v>10.4785589664</v>
      </c>
      <c r="AB2070" s="35">
        <v>0.0</v>
      </c>
      <c r="AC2070" s="35">
        <v>0.0</v>
      </c>
      <c r="AD2070" s="35">
        <v>0.0</v>
      </c>
      <c r="AE2070" s="35">
        <v>4.667408186111979</v>
      </c>
      <c r="AF2070" s="35">
        <v>160.2816661152</v>
      </c>
    </row>
    <row r="2071" ht="15.75" customHeight="1">
      <c r="A2071" s="35" t="s">
        <v>70</v>
      </c>
      <c r="B2071" s="35" t="s">
        <v>2214</v>
      </c>
      <c r="C2071" s="35">
        <v>12763.0</v>
      </c>
      <c r="D2071" s="35" t="s">
        <v>70</v>
      </c>
      <c r="F2071" s="35">
        <v>0.0</v>
      </c>
      <c r="G2071" s="35">
        <v>0.01289827865159623</v>
      </c>
      <c r="H2071" s="35">
        <v>0.01289827865159623</v>
      </c>
      <c r="I2071" s="35">
        <v>7.7385930048</v>
      </c>
      <c r="J2071" s="35">
        <v>0.0</v>
      </c>
      <c r="K2071" s="35">
        <v>0.0</v>
      </c>
      <c r="L2071" s="35">
        <v>0.0</v>
      </c>
      <c r="M2071" s="35">
        <v>0.0</v>
      </c>
      <c r="N2071" s="35">
        <v>0.0</v>
      </c>
      <c r="O2071" s="35">
        <v>0.0</v>
      </c>
      <c r="P2071" s="35">
        <v>0.0</v>
      </c>
      <c r="R2071" s="35">
        <v>0.0</v>
      </c>
      <c r="S2071" s="35">
        <v>0.0</v>
      </c>
      <c r="T2071" s="35">
        <v>0.0</v>
      </c>
      <c r="U2071" s="35">
        <v>0.0</v>
      </c>
      <c r="V2071" s="35">
        <v>7.7385930048</v>
      </c>
      <c r="W2071" s="35">
        <v>0.0</v>
      </c>
      <c r="X2071" s="35">
        <v>0.0</v>
      </c>
      <c r="Y2071" s="35">
        <v>0.0</v>
      </c>
      <c r="Z2071" s="35">
        <v>0.0</v>
      </c>
      <c r="AA2071" s="35">
        <v>0.0</v>
      </c>
      <c r="AB2071" s="35">
        <v>0.0</v>
      </c>
      <c r="AC2071" s="35">
        <v>0.0</v>
      </c>
      <c r="AD2071" s="35">
        <v>0.0</v>
      </c>
      <c r="AE2071" s="35">
        <v>0.0</v>
      </c>
      <c r="AF2071" s="35">
        <v>7.7385930048</v>
      </c>
    </row>
    <row r="2072" ht="15.75" customHeight="1">
      <c r="A2072" s="35" t="s">
        <v>70</v>
      </c>
      <c r="B2072" s="35" t="s">
        <v>2215</v>
      </c>
      <c r="C2072" s="35">
        <v>4182.0</v>
      </c>
      <c r="D2072" s="35" t="s">
        <v>70</v>
      </c>
      <c r="F2072" s="35">
        <v>8.377424537755705E-4</v>
      </c>
      <c r="G2072" s="35">
        <v>0.0</v>
      </c>
      <c r="H2072" s="35">
        <v>8.377424537755705E-4</v>
      </c>
      <c r="I2072" s="35">
        <v>0.502621168896</v>
      </c>
      <c r="J2072" s="35">
        <v>0.0</v>
      </c>
      <c r="K2072" s="35">
        <v>0.0</v>
      </c>
      <c r="L2072" s="35">
        <v>0.0</v>
      </c>
      <c r="M2072" s="35">
        <v>0.0</v>
      </c>
      <c r="N2072" s="35">
        <v>0.0</v>
      </c>
      <c r="O2072" s="35">
        <v>0.0</v>
      </c>
      <c r="P2072" s="35">
        <v>0.0</v>
      </c>
      <c r="R2072" s="35">
        <v>0.0</v>
      </c>
      <c r="S2072" s="35">
        <v>0.0</v>
      </c>
      <c r="T2072" s="35">
        <v>0.0</v>
      </c>
      <c r="U2072" s="35">
        <v>0.0</v>
      </c>
      <c r="V2072" s="35">
        <v>0.502621168896</v>
      </c>
      <c r="W2072" s="35">
        <v>0.0</v>
      </c>
      <c r="X2072" s="35">
        <v>0.0</v>
      </c>
      <c r="Y2072" s="35">
        <v>0.0</v>
      </c>
      <c r="Z2072" s="35">
        <v>0.0</v>
      </c>
      <c r="AA2072" s="35">
        <v>0.502621168896</v>
      </c>
      <c r="AB2072" s="35">
        <v>0.0</v>
      </c>
      <c r="AC2072" s="35">
        <v>0.0</v>
      </c>
      <c r="AD2072" s="35">
        <v>0.0</v>
      </c>
      <c r="AE2072" s="35">
        <v>0.0</v>
      </c>
      <c r="AF2072" s="35">
        <v>0.0</v>
      </c>
    </row>
    <row r="2073" ht="15.75" customHeight="1">
      <c r="A2073" s="35" t="s">
        <v>70</v>
      </c>
      <c r="B2073" s="35" t="s">
        <v>2216</v>
      </c>
      <c r="C2073" s="35">
        <v>4182.0</v>
      </c>
      <c r="D2073" s="35" t="s">
        <v>70</v>
      </c>
      <c r="F2073" s="35">
        <v>3.734281074313034E-4</v>
      </c>
      <c r="G2073" s="35">
        <v>0.0</v>
      </c>
      <c r="H2073" s="35">
        <v>3.734281074313034E-4</v>
      </c>
      <c r="I2073" s="35">
        <v>0.224046031104</v>
      </c>
      <c r="J2073" s="35">
        <v>0.0</v>
      </c>
      <c r="K2073" s="35">
        <v>0.0</v>
      </c>
      <c r="L2073" s="35">
        <v>0.0</v>
      </c>
      <c r="M2073" s="35">
        <v>0.0</v>
      </c>
      <c r="N2073" s="35">
        <v>0.0</v>
      </c>
      <c r="O2073" s="35">
        <v>0.0</v>
      </c>
      <c r="P2073" s="35">
        <v>0.0</v>
      </c>
      <c r="R2073" s="35">
        <v>0.0</v>
      </c>
      <c r="S2073" s="35">
        <v>0.0</v>
      </c>
      <c r="T2073" s="35">
        <v>0.0</v>
      </c>
      <c r="U2073" s="35">
        <v>0.0</v>
      </c>
      <c r="V2073" s="35">
        <v>0.224046031104</v>
      </c>
      <c r="W2073" s="35">
        <v>0.0</v>
      </c>
      <c r="X2073" s="35">
        <v>0.0</v>
      </c>
      <c r="Y2073" s="35">
        <v>0.0</v>
      </c>
      <c r="Z2073" s="35">
        <v>0.0</v>
      </c>
      <c r="AA2073" s="35">
        <v>0.224046031104</v>
      </c>
      <c r="AB2073" s="35">
        <v>0.0</v>
      </c>
      <c r="AC2073" s="35">
        <v>0.0</v>
      </c>
      <c r="AD2073" s="35">
        <v>0.0</v>
      </c>
      <c r="AE2073" s="35">
        <v>0.0</v>
      </c>
      <c r="AF2073" s="35">
        <v>0.0</v>
      </c>
    </row>
    <row r="2074" ht="15.75" customHeight="1">
      <c r="A2074" s="35" t="s">
        <v>70</v>
      </c>
      <c r="B2074" s="35" t="s">
        <v>2217</v>
      </c>
      <c r="C2074" s="35">
        <v>4182.0</v>
      </c>
      <c r="D2074" s="35" t="s">
        <v>70</v>
      </c>
      <c r="F2074" s="35">
        <v>8.231438112778237E-4</v>
      </c>
      <c r="G2074" s="35">
        <v>0.0</v>
      </c>
      <c r="H2074" s="35">
        <v>8.231438112778237E-4</v>
      </c>
      <c r="I2074" s="35">
        <v>0.493862406912</v>
      </c>
      <c r="J2074" s="35">
        <v>0.0</v>
      </c>
      <c r="K2074" s="35">
        <v>0.0</v>
      </c>
      <c r="L2074" s="35">
        <v>0.0</v>
      </c>
      <c r="M2074" s="35">
        <v>0.0</v>
      </c>
      <c r="N2074" s="35">
        <v>0.0</v>
      </c>
      <c r="O2074" s="35">
        <v>0.0</v>
      </c>
      <c r="P2074" s="35">
        <v>0.0</v>
      </c>
      <c r="R2074" s="35">
        <v>0.0</v>
      </c>
      <c r="S2074" s="35">
        <v>0.0</v>
      </c>
      <c r="T2074" s="35">
        <v>0.0</v>
      </c>
      <c r="U2074" s="35">
        <v>0.0</v>
      </c>
      <c r="V2074" s="35">
        <v>0.493862406912</v>
      </c>
      <c r="W2074" s="35">
        <v>0.0</v>
      </c>
      <c r="X2074" s="35">
        <v>0.0</v>
      </c>
      <c r="Y2074" s="35">
        <v>0.0</v>
      </c>
      <c r="Z2074" s="35">
        <v>0.0</v>
      </c>
      <c r="AA2074" s="35">
        <v>0.493862406912</v>
      </c>
      <c r="AB2074" s="35">
        <v>0.0</v>
      </c>
      <c r="AC2074" s="35">
        <v>0.0</v>
      </c>
      <c r="AD2074" s="35">
        <v>0.0</v>
      </c>
      <c r="AE2074" s="35">
        <v>0.0</v>
      </c>
      <c r="AF2074" s="35">
        <v>0.0</v>
      </c>
    </row>
    <row r="2075" ht="15.75" customHeight="1">
      <c r="A2075" s="35" t="s">
        <v>70</v>
      </c>
      <c r="B2075" s="35" t="s">
        <v>2218</v>
      </c>
      <c r="C2075" s="35">
        <v>4182.0</v>
      </c>
      <c r="D2075" s="35" t="s">
        <v>70</v>
      </c>
      <c r="F2075" s="35">
        <v>0.001559120424901738</v>
      </c>
      <c r="G2075" s="35">
        <v>0.0</v>
      </c>
      <c r="H2075" s="35">
        <v>0.001559120424901738</v>
      </c>
      <c r="I2075" s="35">
        <v>0.935427024</v>
      </c>
      <c r="J2075" s="35">
        <v>0.0</v>
      </c>
      <c r="K2075" s="35">
        <v>0.0</v>
      </c>
      <c r="L2075" s="35">
        <v>0.0</v>
      </c>
      <c r="M2075" s="35">
        <v>0.0</v>
      </c>
      <c r="N2075" s="35">
        <v>0.0</v>
      </c>
      <c r="O2075" s="35">
        <v>0.0</v>
      </c>
      <c r="P2075" s="35">
        <v>0.0</v>
      </c>
      <c r="R2075" s="35">
        <v>0.0</v>
      </c>
      <c r="S2075" s="35">
        <v>0.0</v>
      </c>
      <c r="T2075" s="35">
        <v>0.0</v>
      </c>
      <c r="U2075" s="35">
        <v>0.0</v>
      </c>
      <c r="V2075" s="35">
        <v>0.935427024</v>
      </c>
      <c r="W2075" s="35">
        <v>0.0</v>
      </c>
      <c r="X2075" s="35">
        <v>0.0</v>
      </c>
      <c r="Y2075" s="35">
        <v>0.0</v>
      </c>
      <c r="Z2075" s="35">
        <v>0.0</v>
      </c>
      <c r="AA2075" s="35">
        <v>0.935427024</v>
      </c>
      <c r="AB2075" s="35">
        <v>0.0</v>
      </c>
      <c r="AC2075" s="35">
        <v>0.0</v>
      </c>
      <c r="AD2075" s="35">
        <v>0.0</v>
      </c>
      <c r="AE2075" s="35">
        <v>0.0</v>
      </c>
      <c r="AF2075" s="35">
        <v>0.0</v>
      </c>
    </row>
    <row r="2076" ht="15.75" customHeight="1">
      <c r="A2076" s="35" t="s">
        <v>70</v>
      </c>
      <c r="B2076" s="35" t="s">
        <v>2219</v>
      </c>
      <c r="C2076" s="35">
        <v>4182.0</v>
      </c>
      <c r="D2076" s="35" t="s">
        <v>70</v>
      </c>
      <c r="F2076" s="35">
        <v>3.891464098256326E-4</v>
      </c>
      <c r="G2076" s="35">
        <v>0.0</v>
      </c>
      <c r="H2076" s="35">
        <v>3.891464098256326E-4</v>
      </c>
      <c r="I2076" s="35">
        <v>0.233476556544</v>
      </c>
      <c r="J2076" s="35">
        <v>0.0</v>
      </c>
      <c r="K2076" s="35">
        <v>0.0</v>
      </c>
      <c r="L2076" s="35">
        <v>0.0</v>
      </c>
      <c r="M2076" s="35">
        <v>0.0</v>
      </c>
      <c r="N2076" s="35">
        <v>0.0</v>
      </c>
      <c r="O2076" s="35">
        <v>0.0</v>
      </c>
      <c r="P2076" s="35">
        <v>0.0</v>
      </c>
      <c r="R2076" s="35">
        <v>0.0</v>
      </c>
      <c r="S2076" s="35">
        <v>0.0</v>
      </c>
      <c r="T2076" s="35">
        <v>0.0</v>
      </c>
      <c r="U2076" s="35">
        <v>0.0</v>
      </c>
      <c r="V2076" s="35">
        <v>0.233476556544</v>
      </c>
      <c r="W2076" s="35">
        <v>0.0</v>
      </c>
      <c r="X2076" s="35">
        <v>0.0</v>
      </c>
      <c r="Y2076" s="35">
        <v>0.0</v>
      </c>
      <c r="Z2076" s="35">
        <v>0.0</v>
      </c>
      <c r="AA2076" s="35">
        <v>0.233476556544</v>
      </c>
      <c r="AB2076" s="35">
        <v>0.0</v>
      </c>
      <c r="AC2076" s="35">
        <v>0.0</v>
      </c>
      <c r="AD2076" s="35">
        <v>0.0</v>
      </c>
      <c r="AE2076" s="35">
        <v>0.0</v>
      </c>
      <c r="AF2076" s="35">
        <v>0.0</v>
      </c>
    </row>
    <row r="2077" ht="15.75" customHeight="1">
      <c r="A2077" s="35" t="s">
        <v>70</v>
      </c>
      <c r="B2077" s="35" t="s">
        <v>2220</v>
      </c>
      <c r="C2077" s="35">
        <v>4182.0</v>
      </c>
      <c r="D2077" s="35" t="s">
        <v>70</v>
      </c>
      <c r="F2077" s="35">
        <v>3.660426584980775E-4</v>
      </c>
      <c r="G2077" s="35">
        <v>0.0</v>
      </c>
      <c r="H2077" s="35">
        <v>3.660426584980775E-4</v>
      </c>
      <c r="I2077" s="35">
        <v>0.219614976</v>
      </c>
      <c r="J2077" s="35">
        <v>0.0</v>
      </c>
      <c r="K2077" s="35">
        <v>0.0</v>
      </c>
      <c r="L2077" s="35">
        <v>0.0</v>
      </c>
      <c r="M2077" s="35">
        <v>0.0</v>
      </c>
      <c r="N2077" s="35">
        <v>0.0</v>
      </c>
      <c r="O2077" s="35">
        <v>0.0</v>
      </c>
      <c r="P2077" s="35">
        <v>0.0</v>
      </c>
      <c r="R2077" s="35">
        <v>0.0</v>
      </c>
      <c r="S2077" s="35">
        <v>0.0</v>
      </c>
      <c r="T2077" s="35">
        <v>0.0</v>
      </c>
      <c r="U2077" s="35">
        <v>0.0</v>
      </c>
      <c r="V2077" s="35">
        <v>0.219614976</v>
      </c>
      <c r="W2077" s="35">
        <v>0.0</v>
      </c>
      <c r="X2077" s="35">
        <v>0.0</v>
      </c>
      <c r="Y2077" s="35">
        <v>0.0</v>
      </c>
      <c r="Z2077" s="35">
        <v>0.0</v>
      </c>
      <c r="AA2077" s="35">
        <v>0.219614976</v>
      </c>
      <c r="AB2077" s="35">
        <v>0.0</v>
      </c>
      <c r="AC2077" s="35">
        <v>0.0</v>
      </c>
      <c r="AD2077" s="35">
        <v>0.0</v>
      </c>
      <c r="AE2077" s="35">
        <v>0.0</v>
      </c>
      <c r="AF2077" s="35">
        <v>0.0</v>
      </c>
    </row>
    <row r="2078" ht="15.75" customHeight="1">
      <c r="A2078" s="35" t="s">
        <v>70</v>
      </c>
      <c r="B2078" s="35" t="s">
        <v>2221</v>
      </c>
      <c r="C2078" s="35">
        <v>4182.0</v>
      </c>
      <c r="D2078" s="35" t="s">
        <v>70</v>
      </c>
      <c r="F2078" s="35">
        <v>0.3697193165629052</v>
      </c>
      <c r="G2078" s="35">
        <v>0.0</v>
      </c>
      <c r="H2078" s="35">
        <v>0.3697193165629052</v>
      </c>
      <c r="I2078" s="35">
        <v>3.693885140736</v>
      </c>
      <c r="J2078" s="35">
        <v>0.0</v>
      </c>
      <c r="K2078" s="35">
        <v>0.0</v>
      </c>
      <c r="L2078" s="35">
        <v>0.0</v>
      </c>
      <c r="M2078" s="35">
        <v>0.0</v>
      </c>
      <c r="N2078" s="35">
        <v>0.0</v>
      </c>
      <c r="O2078" s="35">
        <v>0.0</v>
      </c>
      <c r="P2078" s="35">
        <v>0.0</v>
      </c>
      <c r="R2078" s="35">
        <v>0.0</v>
      </c>
      <c r="S2078" s="35">
        <v>0.749639572416</v>
      </c>
      <c r="T2078" s="35">
        <v>1.2556573094016</v>
      </c>
      <c r="U2078" s="35">
        <v>2.054023746485758</v>
      </c>
      <c r="V2078" s="35">
        <v>3.693885140736</v>
      </c>
      <c r="W2078" s="35">
        <v>0.0</v>
      </c>
      <c r="X2078" s="35">
        <v>0.749639572416</v>
      </c>
      <c r="Y2078" s="35">
        <v>1.2556573094016</v>
      </c>
      <c r="Z2078" s="35">
        <v>2.054023746485758</v>
      </c>
      <c r="AA2078" s="35">
        <v>3.693885140736</v>
      </c>
      <c r="AB2078" s="35">
        <v>0.0</v>
      </c>
      <c r="AC2078" s="35">
        <v>0.0</v>
      </c>
      <c r="AD2078" s="35">
        <v>0.0</v>
      </c>
      <c r="AE2078" s="35">
        <v>0.0</v>
      </c>
      <c r="AF2078" s="35">
        <v>0.0</v>
      </c>
    </row>
    <row r="2079" ht="15.75" customHeight="1">
      <c r="A2079" s="35" t="s">
        <v>70</v>
      </c>
      <c r="B2079" s="35" t="s">
        <v>2222</v>
      </c>
      <c r="C2079" s="35">
        <v>4262.0</v>
      </c>
      <c r="D2079" s="35" t="s">
        <v>70</v>
      </c>
      <c r="F2079" s="35">
        <v>9.745562803694991E-4</v>
      </c>
      <c r="G2079" s="35">
        <v>0.0</v>
      </c>
      <c r="H2079" s="35">
        <v>9.745562803694991E-4</v>
      </c>
      <c r="I2079" s="35">
        <v>0.584705495808</v>
      </c>
      <c r="J2079" s="35">
        <v>0.0</v>
      </c>
      <c r="K2079" s="35">
        <v>0.0</v>
      </c>
      <c r="L2079" s="35">
        <v>0.0</v>
      </c>
      <c r="M2079" s="35">
        <v>0.0</v>
      </c>
      <c r="N2079" s="35">
        <v>0.0</v>
      </c>
      <c r="O2079" s="35">
        <v>0.0</v>
      </c>
      <c r="P2079" s="35">
        <v>0.0</v>
      </c>
      <c r="R2079" s="35">
        <v>0.0</v>
      </c>
      <c r="S2079" s="35">
        <v>0.0</v>
      </c>
      <c r="T2079" s="35">
        <v>0.0</v>
      </c>
      <c r="U2079" s="35">
        <v>0.0</v>
      </c>
      <c r="V2079" s="35">
        <v>0.584705495808</v>
      </c>
      <c r="W2079" s="35">
        <v>0.0</v>
      </c>
      <c r="X2079" s="35">
        <v>0.0</v>
      </c>
      <c r="Y2079" s="35">
        <v>0.0</v>
      </c>
      <c r="Z2079" s="35">
        <v>0.0</v>
      </c>
      <c r="AA2079" s="35">
        <v>0.584705495808</v>
      </c>
      <c r="AB2079" s="35">
        <v>0.0</v>
      </c>
      <c r="AC2079" s="35">
        <v>0.0</v>
      </c>
      <c r="AD2079" s="35">
        <v>0.0</v>
      </c>
      <c r="AE2079" s="35">
        <v>0.0</v>
      </c>
      <c r="AF2079" s="35">
        <v>0.0</v>
      </c>
    </row>
    <row r="2080" ht="15.75" customHeight="1">
      <c r="A2080" s="35" t="s">
        <v>70</v>
      </c>
      <c r="B2080" s="35" t="s">
        <v>2223</v>
      </c>
      <c r="C2080" s="35">
        <v>4262.0</v>
      </c>
      <c r="D2080" s="35" t="s">
        <v>70</v>
      </c>
      <c r="F2080" s="35">
        <v>0.001627231872392659</v>
      </c>
      <c r="G2080" s="35">
        <v>0.0</v>
      </c>
      <c r="H2080" s="35">
        <v>0.001627231872392659</v>
      </c>
      <c r="I2080" s="35">
        <v>0.9762919165439999</v>
      </c>
      <c r="J2080" s="35">
        <v>0.0</v>
      </c>
      <c r="K2080" s="35">
        <v>0.0</v>
      </c>
      <c r="L2080" s="35">
        <v>0.0</v>
      </c>
      <c r="M2080" s="35">
        <v>0.0</v>
      </c>
      <c r="N2080" s="35">
        <v>0.0</v>
      </c>
      <c r="O2080" s="35">
        <v>0.0</v>
      </c>
      <c r="P2080" s="35">
        <v>0.0</v>
      </c>
      <c r="R2080" s="35">
        <v>0.0</v>
      </c>
      <c r="S2080" s="35">
        <v>0.0</v>
      </c>
      <c r="T2080" s="35">
        <v>0.0</v>
      </c>
      <c r="U2080" s="35">
        <v>0.0</v>
      </c>
      <c r="V2080" s="35">
        <v>0.9762919165439999</v>
      </c>
      <c r="W2080" s="35">
        <v>0.0</v>
      </c>
      <c r="X2080" s="35">
        <v>0.0</v>
      </c>
      <c r="Y2080" s="35">
        <v>0.0</v>
      </c>
      <c r="Z2080" s="35">
        <v>0.0</v>
      </c>
      <c r="AA2080" s="35">
        <v>0.9762919165439999</v>
      </c>
      <c r="AB2080" s="35">
        <v>0.0</v>
      </c>
      <c r="AC2080" s="35">
        <v>0.0</v>
      </c>
      <c r="AD2080" s="35">
        <v>0.0</v>
      </c>
      <c r="AE2080" s="35">
        <v>0.0</v>
      </c>
      <c r="AF2080" s="35">
        <v>0.0</v>
      </c>
    </row>
    <row r="2081" ht="15.75" customHeight="1">
      <c r="A2081" s="35" t="s">
        <v>70</v>
      </c>
      <c r="B2081" s="35" t="s">
        <v>2224</v>
      </c>
      <c r="C2081" s="35">
        <v>4262.0</v>
      </c>
      <c r="D2081" s="35" t="s">
        <v>70</v>
      </c>
      <c r="F2081" s="35">
        <v>0.001164080249787151</v>
      </c>
      <c r="G2081" s="35">
        <v>0.0</v>
      </c>
      <c r="H2081" s="35">
        <v>0.001164080249787151</v>
      </c>
      <c r="I2081" s="35">
        <v>0.698414379264</v>
      </c>
      <c r="J2081" s="35">
        <v>0.0</v>
      </c>
      <c r="K2081" s="35">
        <v>0.0</v>
      </c>
      <c r="L2081" s="35">
        <v>0.0</v>
      </c>
      <c r="M2081" s="35">
        <v>0.0</v>
      </c>
      <c r="N2081" s="35">
        <v>0.0</v>
      </c>
      <c r="O2081" s="35">
        <v>0.0</v>
      </c>
      <c r="P2081" s="35">
        <v>0.0</v>
      </c>
      <c r="R2081" s="35">
        <v>0.0</v>
      </c>
      <c r="S2081" s="35">
        <v>0.0</v>
      </c>
      <c r="T2081" s="35">
        <v>0.0</v>
      </c>
      <c r="U2081" s="35">
        <v>0.0</v>
      </c>
      <c r="V2081" s="35">
        <v>0.698414379264</v>
      </c>
      <c r="W2081" s="35">
        <v>0.0</v>
      </c>
      <c r="X2081" s="35">
        <v>0.0</v>
      </c>
      <c r="Y2081" s="35">
        <v>0.0</v>
      </c>
      <c r="Z2081" s="35">
        <v>0.0</v>
      </c>
      <c r="AA2081" s="35">
        <v>0.698414379264</v>
      </c>
      <c r="AB2081" s="35">
        <v>0.0</v>
      </c>
      <c r="AC2081" s="35">
        <v>0.0</v>
      </c>
      <c r="AD2081" s="35">
        <v>0.0</v>
      </c>
      <c r="AE2081" s="35">
        <v>0.0</v>
      </c>
      <c r="AF2081" s="35">
        <v>0.0</v>
      </c>
    </row>
    <row r="2082" ht="15.75" customHeight="1">
      <c r="A2082" s="35" t="s">
        <v>70</v>
      </c>
      <c r="B2082" s="35" t="s">
        <v>2225</v>
      </c>
      <c r="C2082" s="35">
        <v>4262.0</v>
      </c>
      <c r="D2082" s="35" t="s">
        <v>70</v>
      </c>
      <c r="F2082" s="35">
        <v>3.274574559081625E-4</v>
      </c>
      <c r="G2082" s="35">
        <v>0.0</v>
      </c>
      <c r="H2082" s="35">
        <v>3.274574559081625E-4</v>
      </c>
      <c r="I2082" s="35">
        <v>0.196464973824</v>
      </c>
      <c r="J2082" s="35">
        <v>0.0</v>
      </c>
      <c r="K2082" s="35">
        <v>0.0</v>
      </c>
      <c r="L2082" s="35">
        <v>0.0</v>
      </c>
      <c r="M2082" s="35">
        <v>0.0</v>
      </c>
      <c r="N2082" s="35">
        <v>0.0</v>
      </c>
      <c r="O2082" s="35">
        <v>0.0</v>
      </c>
      <c r="P2082" s="35">
        <v>0.0</v>
      </c>
      <c r="R2082" s="35">
        <v>0.0</v>
      </c>
      <c r="S2082" s="35">
        <v>0.0</v>
      </c>
      <c r="T2082" s="35">
        <v>0.0</v>
      </c>
      <c r="U2082" s="35">
        <v>0.0</v>
      </c>
      <c r="V2082" s="35">
        <v>0.196464973824</v>
      </c>
      <c r="W2082" s="35">
        <v>0.0</v>
      </c>
      <c r="X2082" s="35">
        <v>0.0</v>
      </c>
      <c r="Y2082" s="35">
        <v>0.0</v>
      </c>
      <c r="Z2082" s="35">
        <v>0.0</v>
      </c>
      <c r="AA2082" s="35">
        <v>0.196464973824</v>
      </c>
      <c r="AB2082" s="35">
        <v>0.0</v>
      </c>
      <c r="AC2082" s="35">
        <v>0.0</v>
      </c>
      <c r="AD2082" s="35">
        <v>0.0</v>
      </c>
      <c r="AE2082" s="35">
        <v>0.0</v>
      </c>
      <c r="AF2082" s="35">
        <v>0.0</v>
      </c>
    </row>
    <row r="2083" ht="15.75" customHeight="1">
      <c r="A2083" s="35" t="s">
        <v>70</v>
      </c>
      <c r="B2083" s="35" t="s">
        <v>2226</v>
      </c>
      <c r="C2083" s="35">
        <v>4262.0</v>
      </c>
      <c r="D2083" s="35" t="s">
        <v>70</v>
      </c>
      <c r="F2083" s="35">
        <v>0.3972586917823815</v>
      </c>
      <c r="G2083" s="35">
        <v>0.0</v>
      </c>
      <c r="H2083" s="35">
        <v>0.3972586917823815</v>
      </c>
      <c r="I2083" s="35">
        <v>5.765564883455999</v>
      </c>
      <c r="J2083" s="35">
        <v>0.7562635476480001</v>
      </c>
      <c r="K2083" s="35">
        <v>1.4671679904</v>
      </c>
      <c r="L2083" s="35">
        <v>0.0</v>
      </c>
      <c r="M2083" s="35">
        <v>0.0</v>
      </c>
      <c r="N2083" s="35">
        <v>0.8943030432</v>
      </c>
      <c r="O2083" s="35">
        <v>0.8943030432</v>
      </c>
      <c r="P2083" s="35">
        <v>0.0</v>
      </c>
      <c r="R2083" s="35">
        <v>0.0</v>
      </c>
      <c r="S2083" s="35">
        <v>0.7489965168</v>
      </c>
      <c r="T2083" s="35">
        <v>1.309321520640001</v>
      </c>
      <c r="U2083" s="35">
        <v>2.757746722106876</v>
      </c>
      <c r="V2083" s="35">
        <v>5.765564883455999</v>
      </c>
      <c r="W2083" s="35">
        <v>0.0</v>
      </c>
      <c r="X2083" s="35">
        <v>0.7489965168</v>
      </c>
      <c r="Y2083" s="35">
        <v>1.309321520640001</v>
      </c>
      <c r="Z2083" s="35">
        <v>2.757746722106876</v>
      </c>
      <c r="AA2083" s="35">
        <v>5.765564883455999</v>
      </c>
      <c r="AB2083" s="35">
        <v>0.0</v>
      </c>
      <c r="AC2083" s="35">
        <v>0.0</v>
      </c>
      <c r="AD2083" s="35">
        <v>0.0</v>
      </c>
      <c r="AE2083" s="35">
        <v>0.0</v>
      </c>
      <c r="AF2083" s="35">
        <v>0.0</v>
      </c>
    </row>
    <row r="2084" ht="15.75" customHeight="1">
      <c r="A2084" s="35" t="s">
        <v>70</v>
      </c>
      <c r="B2084" s="35" t="s">
        <v>2227</v>
      </c>
      <c r="C2084" s="35">
        <v>4262.0</v>
      </c>
      <c r="D2084" s="35" t="s">
        <v>70</v>
      </c>
      <c r="F2084" s="35">
        <v>0.00113714381650591</v>
      </c>
      <c r="G2084" s="35">
        <v>0.0</v>
      </c>
      <c r="H2084" s="35">
        <v>0.00113714381650591</v>
      </c>
      <c r="I2084" s="35">
        <v>0.682253300736</v>
      </c>
      <c r="J2084" s="35">
        <v>0.0</v>
      </c>
      <c r="K2084" s="35">
        <v>0.0</v>
      </c>
      <c r="L2084" s="35">
        <v>0.0</v>
      </c>
      <c r="M2084" s="35">
        <v>0.0</v>
      </c>
      <c r="N2084" s="35">
        <v>0.0</v>
      </c>
      <c r="O2084" s="35">
        <v>0.0</v>
      </c>
      <c r="P2084" s="35">
        <v>0.0</v>
      </c>
      <c r="R2084" s="35">
        <v>0.0</v>
      </c>
      <c r="S2084" s="35">
        <v>0.0</v>
      </c>
      <c r="T2084" s="35">
        <v>0.0</v>
      </c>
      <c r="U2084" s="35">
        <v>0.0</v>
      </c>
      <c r="V2084" s="35">
        <v>0.682253300736</v>
      </c>
      <c r="W2084" s="35">
        <v>0.0</v>
      </c>
      <c r="X2084" s="35">
        <v>0.0</v>
      </c>
      <c r="Y2084" s="35">
        <v>0.0</v>
      </c>
      <c r="Z2084" s="35">
        <v>0.0</v>
      </c>
      <c r="AA2084" s="35">
        <v>0.682253300736</v>
      </c>
      <c r="AB2084" s="35">
        <v>0.0</v>
      </c>
      <c r="AC2084" s="35">
        <v>0.0</v>
      </c>
      <c r="AD2084" s="35">
        <v>0.0</v>
      </c>
      <c r="AE2084" s="35">
        <v>0.0</v>
      </c>
      <c r="AF2084" s="35">
        <v>0.0</v>
      </c>
    </row>
    <row r="2085" ht="15.75" customHeight="1">
      <c r="A2085" s="35" t="s">
        <v>70</v>
      </c>
      <c r="B2085" s="35" t="s">
        <v>2228</v>
      </c>
      <c r="C2085" s="35">
        <v>2816.0</v>
      </c>
      <c r="D2085" s="35" t="s">
        <v>70</v>
      </c>
      <c r="F2085" s="35">
        <v>0.347459981986554</v>
      </c>
      <c r="G2085" s="35">
        <v>0.0</v>
      </c>
      <c r="H2085" s="35">
        <v>0.347459981986554</v>
      </c>
      <c r="I2085" s="35">
        <v>3.2501939904</v>
      </c>
      <c r="J2085" s="35">
        <v>0.0</v>
      </c>
      <c r="K2085" s="35">
        <v>0.0</v>
      </c>
      <c r="L2085" s="35">
        <v>0.0</v>
      </c>
      <c r="M2085" s="35">
        <v>0.0</v>
      </c>
      <c r="N2085" s="35">
        <v>0.0</v>
      </c>
      <c r="O2085" s="35">
        <v>0.0</v>
      </c>
      <c r="P2085" s="35">
        <v>0.0</v>
      </c>
      <c r="R2085" s="35">
        <v>0.0</v>
      </c>
      <c r="S2085" s="35">
        <v>0.7027410096</v>
      </c>
      <c r="T2085" s="35">
        <v>1.116170508096001</v>
      </c>
      <c r="U2085" s="35">
        <v>1.820646992747519</v>
      </c>
      <c r="V2085" s="35">
        <v>3.2501939904</v>
      </c>
      <c r="W2085" s="35">
        <v>0.0</v>
      </c>
      <c r="X2085" s="35">
        <v>0.7027410096</v>
      </c>
      <c r="Y2085" s="35">
        <v>1.116170508096001</v>
      </c>
      <c r="Z2085" s="35">
        <v>1.820646992747519</v>
      </c>
      <c r="AA2085" s="35">
        <v>3.2501939904</v>
      </c>
      <c r="AB2085" s="35">
        <v>0.0</v>
      </c>
      <c r="AC2085" s="35">
        <v>0.0</v>
      </c>
      <c r="AD2085" s="35">
        <v>0.0</v>
      </c>
      <c r="AE2085" s="35">
        <v>0.0</v>
      </c>
      <c r="AF2085" s="35">
        <v>0.0</v>
      </c>
    </row>
    <row r="2086" ht="15.75" customHeight="1">
      <c r="A2086" s="35" t="s">
        <v>70</v>
      </c>
      <c r="B2086" s="35" t="s">
        <v>2229</v>
      </c>
      <c r="C2086" s="35">
        <v>7148.0</v>
      </c>
      <c r="D2086" s="35" t="s">
        <v>70</v>
      </c>
      <c r="F2086" s="35">
        <v>0.384812615472463</v>
      </c>
      <c r="G2086" s="35">
        <v>0.0</v>
      </c>
      <c r="H2086" s="35">
        <v>0.384812615472463</v>
      </c>
      <c r="I2086" s="35">
        <v>38.720613544704</v>
      </c>
      <c r="J2086" s="35">
        <v>0.0</v>
      </c>
      <c r="K2086" s="35">
        <v>0.0</v>
      </c>
      <c r="L2086" s="35">
        <v>0.0</v>
      </c>
      <c r="M2086" s="35">
        <v>0.0</v>
      </c>
      <c r="N2086" s="35">
        <v>0.0</v>
      </c>
      <c r="O2086" s="35">
        <v>0.0</v>
      </c>
      <c r="P2086" s="35">
        <v>0.0</v>
      </c>
      <c r="R2086" s="35">
        <v>0.0</v>
      </c>
      <c r="S2086" s="35">
        <v>0.0</v>
      </c>
      <c r="T2086" s="35">
        <v>0.0</v>
      </c>
      <c r="U2086" s="35">
        <v>19.59745839174131</v>
      </c>
      <c r="V2086" s="35">
        <v>38.720613544704</v>
      </c>
      <c r="W2086" s="35">
        <v>0.0</v>
      </c>
      <c r="X2086" s="35">
        <v>0.0</v>
      </c>
      <c r="Y2086" s="35">
        <v>0.0</v>
      </c>
      <c r="Z2086" s="35">
        <v>19.59745839174131</v>
      </c>
      <c r="AA2086" s="35">
        <v>38.720613544704</v>
      </c>
      <c r="AB2086" s="35">
        <v>0.0</v>
      </c>
      <c r="AC2086" s="35">
        <v>0.0</v>
      </c>
      <c r="AD2086" s="35">
        <v>0.0</v>
      </c>
      <c r="AE2086" s="35">
        <v>0.0</v>
      </c>
      <c r="AF2086" s="35">
        <v>0.0</v>
      </c>
    </row>
    <row r="2087" ht="15.75" customHeight="1">
      <c r="A2087" s="35" t="s">
        <v>70</v>
      </c>
      <c r="B2087" s="35" t="s">
        <v>2230</v>
      </c>
      <c r="C2087" s="35">
        <v>7148.0</v>
      </c>
      <c r="D2087" s="35" t="s">
        <v>70</v>
      </c>
      <c r="F2087" s="35">
        <v>0.003110790805106985</v>
      </c>
      <c r="G2087" s="35">
        <v>0.0</v>
      </c>
      <c r="H2087" s="35">
        <v>0.003110790805106985</v>
      </c>
      <c r="I2087" s="35">
        <v>1.866384237312</v>
      </c>
      <c r="J2087" s="35">
        <v>0.0</v>
      </c>
      <c r="K2087" s="35">
        <v>0.0</v>
      </c>
      <c r="L2087" s="35">
        <v>0.0</v>
      </c>
      <c r="M2087" s="35">
        <v>0.0</v>
      </c>
      <c r="N2087" s="35">
        <v>0.0</v>
      </c>
      <c r="O2087" s="35">
        <v>0.0</v>
      </c>
      <c r="P2087" s="35">
        <v>0.0</v>
      </c>
      <c r="R2087" s="35">
        <v>0.0</v>
      </c>
      <c r="S2087" s="35">
        <v>0.0</v>
      </c>
      <c r="T2087" s="35">
        <v>0.0</v>
      </c>
      <c r="U2087" s="35">
        <v>0.0</v>
      </c>
      <c r="V2087" s="35">
        <v>1.866384237312</v>
      </c>
      <c r="W2087" s="35">
        <v>0.0</v>
      </c>
      <c r="X2087" s="35">
        <v>0.0</v>
      </c>
      <c r="Y2087" s="35">
        <v>0.0</v>
      </c>
      <c r="Z2087" s="35">
        <v>0.0</v>
      </c>
      <c r="AA2087" s="35">
        <v>1.866384237312</v>
      </c>
      <c r="AB2087" s="35">
        <v>0.0</v>
      </c>
      <c r="AC2087" s="35">
        <v>0.0</v>
      </c>
      <c r="AD2087" s="35">
        <v>0.0</v>
      </c>
      <c r="AE2087" s="35">
        <v>0.0</v>
      </c>
      <c r="AF2087" s="35">
        <v>0.0</v>
      </c>
    </row>
    <row r="2088" ht="15.75" customHeight="1">
      <c r="A2088" s="35" t="s">
        <v>70</v>
      </c>
      <c r="B2088" s="35" t="s">
        <v>2231</v>
      </c>
      <c r="C2088" s="35">
        <v>7148.0</v>
      </c>
      <c r="D2088" s="35" t="s">
        <v>70</v>
      </c>
      <c r="F2088" s="35">
        <v>0.002081426215825509</v>
      </c>
      <c r="G2088" s="35">
        <v>0.0</v>
      </c>
      <c r="H2088" s="35">
        <v>0.002081426215825509</v>
      </c>
      <c r="I2088" s="35">
        <v>1.248795346176</v>
      </c>
      <c r="J2088" s="35">
        <v>0.0</v>
      </c>
      <c r="K2088" s="35">
        <v>0.0</v>
      </c>
      <c r="L2088" s="35">
        <v>0.0</v>
      </c>
      <c r="M2088" s="35">
        <v>0.0</v>
      </c>
      <c r="N2088" s="35">
        <v>0.0</v>
      </c>
      <c r="O2088" s="35">
        <v>0.0</v>
      </c>
      <c r="P2088" s="35">
        <v>0.0</v>
      </c>
      <c r="R2088" s="35">
        <v>0.0</v>
      </c>
      <c r="S2088" s="35">
        <v>0.0</v>
      </c>
      <c r="T2088" s="35">
        <v>0.0</v>
      </c>
      <c r="U2088" s="35">
        <v>0.0</v>
      </c>
      <c r="V2088" s="35">
        <v>1.248795346176</v>
      </c>
      <c r="W2088" s="35">
        <v>0.0</v>
      </c>
      <c r="X2088" s="35">
        <v>0.0</v>
      </c>
      <c r="Y2088" s="35">
        <v>0.0</v>
      </c>
      <c r="Z2088" s="35">
        <v>0.0</v>
      </c>
      <c r="AA2088" s="35">
        <v>1.248795346176</v>
      </c>
      <c r="AB2088" s="35">
        <v>0.0</v>
      </c>
      <c r="AC2088" s="35">
        <v>0.0</v>
      </c>
      <c r="AD2088" s="35">
        <v>0.0</v>
      </c>
      <c r="AE2088" s="35">
        <v>0.0</v>
      </c>
      <c r="AF2088" s="35">
        <v>0.0</v>
      </c>
    </row>
    <row r="2089" ht="15.75" customHeight="1">
      <c r="A2089" s="35" t="s">
        <v>70</v>
      </c>
      <c r="B2089" s="35" t="s">
        <v>2232</v>
      </c>
      <c r="C2089" s="35">
        <v>7148.0</v>
      </c>
      <c r="D2089" s="35" t="s">
        <v>70</v>
      </c>
      <c r="F2089" s="35">
        <v>4.94566695473079E-4</v>
      </c>
      <c r="G2089" s="35">
        <v>0.0</v>
      </c>
      <c r="H2089" s="35">
        <v>4.94566695473079E-4</v>
      </c>
      <c r="I2089" s="35">
        <v>0.296725669632</v>
      </c>
      <c r="J2089" s="35">
        <v>0.0</v>
      </c>
      <c r="K2089" s="35">
        <v>0.0</v>
      </c>
      <c r="L2089" s="35">
        <v>0.0</v>
      </c>
      <c r="M2089" s="35">
        <v>0.0</v>
      </c>
      <c r="N2089" s="35">
        <v>0.0</v>
      </c>
      <c r="O2089" s="35">
        <v>0.0</v>
      </c>
      <c r="P2089" s="35">
        <v>0.0</v>
      </c>
      <c r="R2089" s="35">
        <v>0.0</v>
      </c>
      <c r="S2089" s="35">
        <v>0.0</v>
      </c>
      <c r="T2089" s="35">
        <v>0.0</v>
      </c>
      <c r="U2089" s="35">
        <v>0.0</v>
      </c>
      <c r="V2089" s="35">
        <v>0.296725669632</v>
      </c>
      <c r="W2089" s="35">
        <v>0.0</v>
      </c>
      <c r="X2089" s="35">
        <v>0.0</v>
      </c>
      <c r="Y2089" s="35">
        <v>0.0</v>
      </c>
      <c r="Z2089" s="35">
        <v>0.0</v>
      </c>
      <c r="AA2089" s="35">
        <v>0.296725669632</v>
      </c>
      <c r="AB2089" s="35">
        <v>0.0</v>
      </c>
      <c r="AC2089" s="35">
        <v>0.0</v>
      </c>
      <c r="AD2089" s="35">
        <v>0.0</v>
      </c>
      <c r="AE2089" s="35">
        <v>0.0</v>
      </c>
      <c r="AF2089" s="35">
        <v>0.0</v>
      </c>
    </row>
    <row r="2090" ht="15.75" customHeight="1">
      <c r="A2090" s="35" t="s">
        <v>70</v>
      </c>
      <c r="B2090" s="35" t="s">
        <v>2233</v>
      </c>
      <c r="C2090" s="35">
        <v>7148.0</v>
      </c>
      <c r="D2090" s="35" t="s">
        <v>70</v>
      </c>
      <c r="F2090" s="35">
        <v>9.386625679155994E-4</v>
      </c>
      <c r="G2090" s="35">
        <v>0.0</v>
      </c>
      <c r="H2090" s="35">
        <v>9.386625679155994E-4</v>
      </c>
      <c r="I2090" s="35">
        <v>0.563170309632</v>
      </c>
      <c r="J2090" s="35">
        <v>0.0</v>
      </c>
      <c r="K2090" s="35">
        <v>0.0</v>
      </c>
      <c r="L2090" s="35">
        <v>0.0</v>
      </c>
      <c r="M2090" s="35">
        <v>0.0</v>
      </c>
      <c r="N2090" s="35">
        <v>0.0</v>
      </c>
      <c r="O2090" s="35">
        <v>0.0</v>
      </c>
      <c r="P2090" s="35">
        <v>0.0</v>
      </c>
      <c r="R2090" s="35">
        <v>0.0</v>
      </c>
      <c r="S2090" s="35">
        <v>0.0</v>
      </c>
      <c r="T2090" s="35">
        <v>0.0</v>
      </c>
      <c r="U2090" s="35">
        <v>0.0</v>
      </c>
      <c r="V2090" s="35">
        <v>0.563170309632</v>
      </c>
      <c r="W2090" s="35">
        <v>0.0</v>
      </c>
      <c r="X2090" s="35">
        <v>0.0</v>
      </c>
      <c r="Y2090" s="35">
        <v>0.0</v>
      </c>
      <c r="Z2090" s="35">
        <v>0.0</v>
      </c>
      <c r="AA2090" s="35">
        <v>0.563170309632</v>
      </c>
      <c r="AB2090" s="35">
        <v>0.0</v>
      </c>
      <c r="AC2090" s="35">
        <v>0.0</v>
      </c>
      <c r="AD2090" s="35">
        <v>0.0</v>
      </c>
      <c r="AE2090" s="35">
        <v>0.0</v>
      </c>
      <c r="AF2090" s="35">
        <v>0.0</v>
      </c>
    </row>
    <row r="2091" ht="15.75" customHeight="1">
      <c r="A2091" s="35" t="s">
        <v>70</v>
      </c>
      <c r="B2091" s="35" t="s">
        <v>2234</v>
      </c>
      <c r="C2091" s="35">
        <v>7148.0</v>
      </c>
      <c r="D2091" s="35" t="s">
        <v>70</v>
      </c>
      <c r="F2091" s="35">
        <v>0.002883064422807652</v>
      </c>
      <c r="G2091" s="35">
        <v>0.0</v>
      </c>
      <c r="H2091" s="35">
        <v>0.002883064422807652</v>
      </c>
      <c r="I2091" s="35">
        <v>1.7297550144</v>
      </c>
      <c r="J2091" s="35">
        <v>0.0</v>
      </c>
      <c r="K2091" s="35">
        <v>0.0</v>
      </c>
      <c r="L2091" s="35">
        <v>0.0</v>
      </c>
      <c r="M2091" s="35">
        <v>0.0</v>
      </c>
      <c r="N2091" s="35">
        <v>0.0</v>
      </c>
      <c r="O2091" s="35">
        <v>0.0</v>
      </c>
      <c r="P2091" s="35">
        <v>0.0</v>
      </c>
      <c r="R2091" s="35">
        <v>0.0</v>
      </c>
      <c r="S2091" s="35">
        <v>0.0</v>
      </c>
      <c r="T2091" s="35">
        <v>0.0</v>
      </c>
      <c r="U2091" s="35">
        <v>0.0</v>
      </c>
      <c r="V2091" s="35">
        <v>1.7297550144</v>
      </c>
      <c r="W2091" s="35">
        <v>0.0</v>
      </c>
      <c r="X2091" s="35">
        <v>0.0</v>
      </c>
      <c r="Y2091" s="35">
        <v>0.0</v>
      </c>
      <c r="Z2091" s="35">
        <v>0.0</v>
      </c>
      <c r="AA2091" s="35">
        <v>1.7297550144</v>
      </c>
      <c r="AB2091" s="35">
        <v>0.0</v>
      </c>
      <c r="AC2091" s="35">
        <v>0.0</v>
      </c>
      <c r="AD2091" s="35">
        <v>0.0</v>
      </c>
      <c r="AE2091" s="35">
        <v>0.0</v>
      </c>
      <c r="AF2091" s="35">
        <v>0.0</v>
      </c>
    </row>
    <row r="2092" ht="15.75" customHeight="1">
      <c r="A2092" s="35" t="s">
        <v>70</v>
      </c>
      <c r="B2092" s="35" t="s">
        <v>2235</v>
      </c>
      <c r="C2092" s="35">
        <v>7148.0</v>
      </c>
      <c r="D2092" s="35" t="s">
        <v>70</v>
      </c>
      <c r="F2092" s="35">
        <v>5.461356464791316E-4</v>
      </c>
      <c r="G2092" s="35">
        <v>0.0</v>
      </c>
      <c r="H2092" s="35">
        <v>5.461356464791316E-4</v>
      </c>
      <c r="I2092" s="35">
        <v>0.327665544192</v>
      </c>
      <c r="J2092" s="35">
        <v>0.0</v>
      </c>
      <c r="K2092" s="35">
        <v>0.0</v>
      </c>
      <c r="L2092" s="35">
        <v>0.0</v>
      </c>
      <c r="M2092" s="35">
        <v>0.0</v>
      </c>
      <c r="N2092" s="35">
        <v>0.0</v>
      </c>
      <c r="O2092" s="35">
        <v>0.0</v>
      </c>
      <c r="P2092" s="35">
        <v>0.0</v>
      </c>
      <c r="R2092" s="35">
        <v>0.0</v>
      </c>
      <c r="S2092" s="35">
        <v>0.0</v>
      </c>
      <c r="T2092" s="35">
        <v>0.0</v>
      </c>
      <c r="U2092" s="35">
        <v>0.0</v>
      </c>
      <c r="V2092" s="35">
        <v>0.327665544192</v>
      </c>
      <c r="W2092" s="35">
        <v>0.0</v>
      </c>
      <c r="X2092" s="35">
        <v>0.0</v>
      </c>
      <c r="Y2092" s="35">
        <v>0.0</v>
      </c>
      <c r="Z2092" s="35">
        <v>0.0</v>
      </c>
      <c r="AA2092" s="35">
        <v>0.327665544192</v>
      </c>
      <c r="AB2092" s="35">
        <v>0.0</v>
      </c>
      <c r="AC2092" s="35">
        <v>0.0</v>
      </c>
      <c r="AD2092" s="35">
        <v>0.0</v>
      </c>
      <c r="AE2092" s="35">
        <v>0.0</v>
      </c>
      <c r="AF2092" s="35">
        <v>0.0</v>
      </c>
    </row>
    <row r="2093" ht="15.75" customHeight="1">
      <c r="A2093" s="35" t="s">
        <v>70</v>
      </c>
      <c r="B2093" s="35" t="s">
        <v>2236</v>
      </c>
      <c r="C2093" s="35">
        <v>7148.0</v>
      </c>
      <c r="D2093" s="35" t="s">
        <v>70</v>
      </c>
      <c r="F2093" s="35">
        <v>1.209080294044061</v>
      </c>
      <c r="G2093" s="35">
        <v>0.0</v>
      </c>
      <c r="H2093" s="35">
        <v>1.209080294044061</v>
      </c>
      <c r="I2093" s="35">
        <v>7.370186011775999</v>
      </c>
      <c r="J2093" s="35">
        <v>2.802364604928</v>
      </c>
      <c r="K2093" s="35">
        <v>3.1333889664</v>
      </c>
      <c r="L2093" s="35">
        <v>0.0</v>
      </c>
      <c r="M2093" s="35">
        <v>0.0</v>
      </c>
      <c r="N2093" s="35">
        <v>2.384540653824</v>
      </c>
      <c r="O2093" s="35">
        <v>2.384540653824</v>
      </c>
      <c r="P2093" s="35">
        <v>0.0</v>
      </c>
      <c r="R2093" s="35">
        <v>0.0</v>
      </c>
      <c r="S2093" s="35">
        <v>2.447789766912</v>
      </c>
      <c r="T2093" s="35">
        <v>4.13244691776</v>
      </c>
      <c r="U2093" s="35">
        <v>5.49776885059584</v>
      </c>
      <c r="V2093" s="35">
        <v>7.370186011775999</v>
      </c>
      <c r="W2093" s="35">
        <v>0.0</v>
      </c>
      <c r="X2093" s="35">
        <v>2.447789766912</v>
      </c>
      <c r="Y2093" s="35">
        <v>4.13244691776</v>
      </c>
      <c r="Z2093" s="35">
        <v>5.49776885059584</v>
      </c>
      <c r="AA2093" s="35">
        <v>7.370186011775999</v>
      </c>
      <c r="AB2093" s="35">
        <v>0.0</v>
      </c>
      <c r="AC2093" s="35">
        <v>0.0</v>
      </c>
      <c r="AD2093" s="35">
        <v>0.0</v>
      </c>
      <c r="AE2093" s="35">
        <v>0.0</v>
      </c>
      <c r="AF2093" s="35">
        <v>0.0</v>
      </c>
    </row>
    <row r="2094" ht="15.75" customHeight="1">
      <c r="A2094" s="35" t="s">
        <v>70</v>
      </c>
      <c r="B2094" s="35" t="s">
        <v>2237</v>
      </c>
      <c r="C2094" s="35">
        <v>7148.0</v>
      </c>
      <c r="D2094" s="35" t="s">
        <v>70</v>
      </c>
      <c r="F2094" s="35">
        <v>0.006990397992150785</v>
      </c>
      <c r="G2094" s="35">
        <v>0.0</v>
      </c>
      <c r="H2094" s="35">
        <v>0.006990397992150785</v>
      </c>
      <c r="I2094" s="35">
        <v>4.194036</v>
      </c>
      <c r="J2094" s="35">
        <v>0.0</v>
      </c>
      <c r="K2094" s="35">
        <v>0.0</v>
      </c>
      <c r="L2094" s="35">
        <v>0.0</v>
      </c>
      <c r="M2094" s="35">
        <v>0.0</v>
      </c>
      <c r="N2094" s="35">
        <v>0.0</v>
      </c>
      <c r="O2094" s="35">
        <v>0.0</v>
      </c>
      <c r="P2094" s="35">
        <v>0.0</v>
      </c>
      <c r="R2094" s="35">
        <v>0.0</v>
      </c>
      <c r="S2094" s="35">
        <v>0.0</v>
      </c>
      <c r="T2094" s="35">
        <v>0.0</v>
      </c>
      <c r="U2094" s="35">
        <v>0.0</v>
      </c>
      <c r="V2094" s="35">
        <v>4.194036</v>
      </c>
      <c r="W2094" s="35">
        <v>0.0</v>
      </c>
      <c r="X2094" s="35">
        <v>0.0</v>
      </c>
      <c r="Y2094" s="35">
        <v>0.0</v>
      </c>
      <c r="Z2094" s="35">
        <v>0.0</v>
      </c>
      <c r="AA2094" s="35">
        <v>4.194036</v>
      </c>
      <c r="AB2094" s="35">
        <v>0.0</v>
      </c>
      <c r="AC2094" s="35">
        <v>0.0</v>
      </c>
      <c r="AD2094" s="35">
        <v>0.0</v>
      </c>
      <c r="AE2094" s="35">
        <v>0.0</v>
      </c>
      <c r="AF2094" s="35">
        <v>0.0</v>
      </c>
    </row>
    <row r="2095" ht="15.75" customHeight="1">
      <c r="A2095" s="35" t="s">
        <v>70</v>
      </c>
      <c r="B2095" s="35" t="s">
        <v>2238</v>
      </c>
      <c r="C2095" s="35">
        <v>7148.0</v>
      </c>
      <c r="D2095" s="35" t="s">
        <v>70</v>
      </c>
      <c r="F2095" s="35">
        <v>0.05081199632019975</v>
      </c>
      <c r="G2095" s="35">
        <v>0.0</v>
      </c>
      <c r="H2095" s="35">
        <v>0.05081199632019975</v>
      </c>
      <c r="I2095" s="35">
        <v>7.739670984191999</v>
      </c>
      <c r="J2095" s="35">
        <v>0.0</v>
      </c>
      <c r="K2095" s="35">
        <v>0.0</v>
      </c>
      <c r="L2095" s="35">
        <v>0.0</v>
      </c>
      <c r="M2095" s="35">
        <v>0.0</v>
      </c>
      <c r="N2095" s="35">
        <v>0.0</v>
      </c>
      <c r="O2095" s="35">
        <v>0.0</v>
      </c>
      <c r="P2095" s="35">
        <v>0.0</v>
      </c>
      <c r="R2095" s="35">
        <v>0.0</v>
      </c>
      <c r="S2095" s="35">
        <v>0.0</v>
      </c>
      <c r="T2095" s="35">
        <v>0.0</v>
      </c>
      <c r="U2095" s="35">
        <v>2.852868556661758</v>
      </c>
      <c r="V2095" s="35">
        <v>7.739670984191999</v>
      </c>
      <c r="W2095" s="35">
        <v>0.0</v>
      </c>
      <c r="X2095" s="35">
        <v>0.0</v>
      </c>
      <c r="Y2095" s="35">
        <v>0.0</v>
      </c>
      <c r="Z2095" s="35">
        <v>2.852868556661758</v>
      </c>
      <c r="AA2095" s="35">
        <v>7.739670984191999</v>
      </c>
      <c r="AB2095" s="35">
        <v>0.0</v>
      </c>
      <c r="AC2095" s="35">
        <v>0.0</v>
      </c>
      <c r="AD2095" s="35">
        <v>0.0</v>
      </c>
      <c r="AE2095" s="35">
        <v>0.0</v>
      </c>
      <c r="AF2095" s="35">
        <v>0.0</v>
      </c>
    </row>
    <row r="2096" ht="15.75" customHeight="1">
      <c r="A2096" s="35" t="s">
        <v>70</v>
      </c>
      <c r="B2096" s="35" t="s">
        <v>2239</v>
      </c>
      <c r="C2096" s="35">
        <v>7148.0</v>
      </c>
      <c r="D2096" s="35" t="s">
        <v>70</v>
      </c>
      <c r="F2096" s="35">
        <v>0.04564097627936067</v>
      </c>
      <c r="G2096" s="35">
        <v>0.0</v>
      </c>
      <c r="H2096" s="35">
        <v>0.04564097627936067</v>
      </c>
      <c r="I2096" s="35">
        <v>3.971103833088</v>
      </c>
      <c r="J2096" s="35">
        <v>0.0</v>
      </c>
      <c r="K2096" s="35">
        <v>0.0</v>
      </c>
      <c r="L2096" s="35">
        <v>0.0</v>
      </c>
      <c r="M2096" s="35">
        <v>0.0</v>
      </c>
      <c r="N2096" s="35">
        <v>0.0</v>
      </c>
      <c r="O2096" s="35">
        <v>0.0</v>
      </c>
      <c r="P2096" s="35">
        <v>0.0</v>
      </c>
      <c r="R2096" s="35">
        <v>0.0</v>
      </c>
      <c r="S2096" s="35">
        <v>0.0</v>
      </c>
      <c r="T2096" s="35">
        <v>0.0</v>
      </c>
      <c r="U2096" s="35">
        <v>2.886170971622398</v>
      </c>
      <c r="V2096" s="35">
        <v>3.971103833088</v>
      </c>
      <c r="W2096" s="35">
        <v>0.0</v>
      </c>
      <c r="X2096" s="35">
        <v>0.0</v>
      </c>
      <c r="Y2096" s="35">
        <v>0.0</v>
      </c>
      <c r="Z2096" s="35">
        <v>2.886170971622398</v>
      </c>
      <c r="AA2096" s="35">
        <v>3.971103833088</v>
      </c>
      <c r="AB2096" s="35">
        <v>0.0</v>
      </c>
      <c r="AC2096" s="35">
        <v>0.0</v>
      </c>
      <c r="AD2096" s="35">
        <v>0.0</v>
      </c>
      <c r="AE2096" s="35">
        <v>0.0</v>
      </c>
      <c r="AF2096" s="35">
        <v>0.0</v>
      </c>
    </row>
    <row r="2097" ht="15.75" customHeight="1">
      <c r="A2097" s="35" t="s">
        <v>70</v>
      </c>
      <c r="B2097" s="35" t="s">
        <v>2240</v>
      </c>
      <c r="C2097" s="35">
        <v>6215.0</v>
      </c>
      <c r="D2097" s="35" t="s">
        <v>70</v>
      </c>
      <c r="F2097" s="35">
        <v>0.001283422118635906</v>
      </c>
      <c r="G2097" s="35">
        <v>0.0</v>
      </c>
      <c r="H2097" s="35">
        <v>0.001283422118635906</v>
      </c>
      <c r="I2097" s="35">
        <v>0.7700160384</v>
      </c>
      <c r="J2097" s="35">
        <v>0.0</v>
      </c>
      <c r="K2097" s="35">
        <v>0.0</v>
      </c>
      <c r="L2097" s="35">
        <v>0.0</v>
      </c>
      <c r="M2097" s="35">
        <v>0.0</v>
      </c>
      <c r="N2097" s="35">
        <v>0.0</v>
      </c>
      <c r="O2097" s="35">
        <v>0.0</v>
      </c>
      <c r="P2097" s="35">
        <v>0.0</v>
      </c>
      <c r="R2097" s="35">
        <v>0.0</v>
      </c>
      <c r="S2097" s="35">
        <v>0.0</v>
      </c>
      <c r="T2097" s="35">
        <v>0.0</v>
      </c>
      <c r="U2097" s="35">
        <v>0.0</v>
      </c>
      <c r="V2097" s="35">
        <v>0.7700160384</v>
      </c>
      <c r="W2097" s="35">
        <v>0.0</v>
      </c>
      <c r="X2097" s="35">
        <v>0.0</v>
      </c>
      <c r="Y2097" s="35">
        <v>0.0</v>
      </c>
      <c r="Z2097" s="35">
        <v>0.0</v>
      </c>
      <c r="AA2097" s="35">
        <v>0.7700160384</v>
      </c>
      <c r="AB2097" s="35">
        <v>0.0</v>
      </c>
      <c r="AC2097" s="35">
        <v>0.0</v>
      </c>
      <c r="AD2097" s="35">
        <v>0.0</v>
      </c>
      <c r="AE2097" s="35">
        <v>0.0</v>
      </c>
      <c r="AF2097" s="35">
        <v>0.0</v>
      </c>
    </row>
    <row r="2098" ht="15.75" customHeight="1">
      <c r="A2098" s="35" t="s">
        <v>70</v>
      </c>
      <c r="B2098" s="35" t="s">
        <v>2241</v>
      </c>
      <c r="C2098" s="35">
        <v>6215.0</v>
      </c>
      <c r="D2098" s="35" t="s">
        <v>70</v>
      </c>
      <c r="F2098" s="35">
        <v>0.001230226311369862</v>
      </c>
      <c r="G2098" s="35">
        <v>0.0</v>
      </c>
      <c r="H2098" s="35">
        <v>0.001230226311369862</v>
      </c>
      <c r="I2098" s="35">
        <v>0.73810009728</v>
      </c>
      <c r="J2098" s="35">
        <v>0.0</v>
      </c>
      <c r="K2098" s="35">
        <v>0.0</v>
      </c>
      <c r="L2098" s="35">
        <v>0.0</v>
      </c>
      <c r="M2098" s="35">
        <v>0.0</v>
      </c>
      <c r="N2098" s="35">
        <v>0.0</v>
      </c>
      <c r="O2098" s="35">
        <v>0.0</v>
      </c>
      <c r="P2098" s="35">
        <v>0.0</v>
      </c>
      <c r="R2098" s="35">
        <v>0.0</v>
      </c>
      <c r="S2098" s="35">
        <v>0.0</v>
      </c>
      <c r="T2098" s="35">
        <v>0.0</v>
      </c>
      <c r="U2098" s="35">
        <v>0.0</v>
      </c>
      <c r="V2098" s="35">
        <v>0.73810009728</v>
      </c>
      <c r="W2098" s="35">
        <v>0.0</v>
      </c>
      <c r="X2098" s="35">
        <v>0.0</v>
      </c>
      <c r="Y2098" s="35">
        <v>0.0</v>
      </c>
      <c r="Z2098" s="35">
        <v>0.0</v>
      </c>
      <c r="AA2098" s="35">
        <v>0.73810009728</v>
      </c>
      <c r="AB2098" s="35">
        <v>0.0</v>
      </c>
      <c r="AC2098" s="35">
        <v>0.0</v>
      </c>
      <c r="AD2098" s="35">
        <v>0.0</v>
      </c>
      <c r="AE2098" s="35">
        <v>0.0</v>
      </c>
      <c r="AF2098" s="35">
        <v>0.0</v>
      </c>
    </row>
    <row r="2099" ht="15.75" customHeight="1">
      <c r="A2099" s="35" t="s">
        <v>70</v>
      </c>
      <c r="B2099" s="35" t="s">
        <v>2242</v>
      </c>
      <c r="C2099" s="35">
        <v>6215.0</v>
      </c>
      <c r="D2099" s="35" t="s">
        <v>70</v>
      </c>
      <c r="F2099" s="35">
        <v>0.001623851360781824</v>
      </c>
      <c r="G2099" s="35">
        <v>0.0</v>
      </c>
      <c r="H2099" s="35">
        <v>0.001623851360781824</v>
      </c>
      <c r="I2099" s="35">
        <v>0.9742637076480001</v>
      </c>
      <c r="J2099" s="35">
        <v>0.0</v>
      </c>
      <c r="K2099" s="35">
        <v>0.0</v>
      </c>
      <c r="L2099" s="35">
        <v>0.0</v>
      </c>
      <c r="M2099" s="35">
        <v>0.0</v>
      </c>
      <c r="N2099" s="35">
        <v>0.0</v>
      </c>
      <c r="O2099" s="35">
        <v>0.0</v>
      </c>
      <c r="P2099" s="35">
        <v>0.0</v>
      </c>
      <c r="R2099" s="35">
        <v>0.0</v>
      </c>
      <c r="S2099" s="35">
        <v>0.0</v>
      </c>
      <c r="T2099" s="35">
        <v>0.0</v>
      </c>
      <c r="U2099" s="35">
        <v>0.0</v>
      </c>
      <c r="V2099" s="35">
        <v>0.9742637076480001</v>
      </c>
      <c r="W2099" s="35">
        <v>0.0</v>
      </c>
      <c r="X2099" s="35">
        <v>0.0</v>
      </c>
      <c r="Y2099" s="35">
        <v>0.0</v>
      </c>
      <c r="Z2099" s="35">
        <v>0.0</v>
      </c>
      <c r="AA2099" s="35">
        <v>0.9742637076480001</v>
      </c>
      <c r="AB2099" s="35">
        <v>0.0</v>
      </c>
      <c r="AC2099" s="35">
        <v>0.0</v>
      </c>
      <c r="AD2099" s="35">
        <v>0.0</v>
      </c>
      <c r="AE2099" s="35">
        <v>0.0</v>
      </c>
      <c r="AF2099" s="35">
        <v>0.0</v>
      </c>
    </row>
    <row r="2100" ht="15.75" customHeight="1">
      <c r="A2100" s="35" t="s">
        <v>70</v>
      </c>
      <c r="B2100" s="35" t="s">
        <v>2243</v>
      </c>
      <c r="C2100" s="35">
        <v>6215.0</v>
      </c>
      <c r="D2100" s="35" t="s">
        <v>70</v>
      </c>
      <c r="F2100" s="35">
        <v>0.001122566705929251</v>
      </c>
      <c r="G2100" s="35">
        <v>0.0</v>
      </c>
      <c r="H2100" s="35">
        <v>0.001122566705929251</v>
      </c>
      <c r="I2100" s="35">
        <v>0.67350745728</v>
      </c>
      <c r="J2100" s="35">
        <v>0.0</v>
      </c>
      <c r="K2100" s="35">
        <v>0.0</v>
      </c>
      <c r="L2100" s="35">
        <v>0.0</v>
      </c>
      <c r="M2100" s="35">
        <v>0.0</v>
      </c>
      <c r="N2100" s="35">
        <v>0.0</v>
      </c>
      <c r="O2100" s="35">
        <v>0.0</v>
      </c>
      <c r="P2100" s="35">
        <v>0.0</v>
      </c>
      <c r="R2100" s="35">
        <v>0.0</v>
      </c>
      <c r="S2100" s="35">
        <v>0.0</v>
      </c>
      <c r="T2100" s="35">
        <v>0.0</v>
      </c>
      <c r="U2100" s="35">
        <v>0.0</v>
      </c>
      <c r="V2100" s="35">
        <v>0.67350745728</v>
      </c>
      <c r="W2100" s="35">
        <v>0.0</v>
      </c>
      <c r="X2100" s="35">
        <v>0.0</v>
      </c>
      <c r="Y2100" s="35">
        <v>0.0</v>
      </c>
      <c r="Z2100" s="35">
        <v>0.0</v>
      </c>
      <c r="AA2100" s="35">
        <v>0.67350745728</v>
      </c>
      <c r="AB2100" s="35">
        <v>0.0</v>
      </c>
      <c r="AC2100" s="35">
        <v>0.0</v>
      </c>
      <c r="AD2100" s="35">
        <v>0.0</v>
      </c>
      <c r="AE2100" s="35">
        <v>0.0</v>
      </c>
      <c r="AF2100" s="35">
        <v>0.0</v>
      </c>
    </row>
    <row r="2101" ht="15.75" customHeight="1">
      <c r="A2101" s="35" t="s">
        <v>70</v>
      </c>
      <c r="B2101" s="35" t="s">
        <v>2244</v>
      </c>
      <c r="C2101" s="35">
        <v>6215.0</v>
      </c>
      <c r="D2101" s="35" t="s">
        <v>70</v>
      </c>
      <c r="F2101" s="35">
        <v>0.03310933600274596</v>
      </c>
      <c r="G2101" s="35">
        <v>0.0</v>
      </c>
      <c r="H2101" s="35">
        <v>0.03310933600274596</v>
      </c>
      <c r="I2101" s="35">
        <v>15.1995991392</v>
      </c>
      <c r="J2101" s="35">
        <v>0.0</v>
      </c>
      <c r="K2101" s="35">
        <v>0.0</v>
      </c>
      <c r="L2101" s="35">
        <v>0.0</v>
      </c>
      <c r="M2101" s="35">
        <v>0.0</v>
      </c>
      <c r="N2101" s="35">
        <v>0.0</v>
      </c>
      <c r="O2101" s="35">
        <v>0.0</v>
      </c>
      <c r="P2101" s="35">
        <v>0.0</v>
      </c>
      <c r="R2101" s="35">
        <v>0.0</v>
      </c>
      <c r="S2101" s="35">
        <v>0.0</v>
      </c>
      <c r="T2101" s="35">
        <v>0.0</v>
      </c>
      <c r="U2101" s="35">
        <v>0.0</v>
      </c>
      <c r="V2101" s="35">
        <v>15.1995991392</v>
      </c>
      <c r="W2101" s="35">
        <v>0.0</v>
      </c>
      <c r="X2101" s="35">
        <v>0.0</v>
      </c>
      <c r="Y2101" s="35">
        <v>0.0</v>
      </c>
      <c r="Z2101" s="35">
        <v>0.0</v>
      </c>
      <c r="AA2101" s="35">
        <v>15.1995991392</v>
      </c>
      <c r="AB2101" s="35">
        <v>0.0</v>
      </c>
      <c r="AC2101" s="35">
        <v>0.0</v>
      </c>
      <c r="AD2101" s="35">
        <v>0.0</v>
      </c>
      <c r="AE2101" s="35">
        <v>0.0</v>
      </c>
      <c r="AF2101" s="35">
        <v>0.0</v>
      </c>
    </row>
    <row r="2102" ht="15.75" customHeight="1">
      <c r="A2102" s="35" t="s">
        <v>70</v>
      </c>
      <c r="B2102" s="35" t="s">
        <v>2245</v>
      </c>
      <c r="C2102" s="35">
        <v>6215.0</v>
      </c>
      <c r="D2102" s="35" t="s">
        <v>70</v>
      </c>
      <c r="F2102" s="35">
        <v>0.5793588782699634</v>
      </c>
      <c r="G2102" s="35">
        <v>0.0</v>
      </c>
      <c r="H2102" s="35">
        <v>0.5793588782699634</v>
      </c>
      <c r="I2102" s="35">
        <v>22.8709440288</v>
      </c>
      <c r="J2102" s="35">
        <v>0.0</v>
      </c>
      <c r="K2102" s="35">
        <v>0.0</v>
      </c>
      <c r="L2102" s="35">
        <v>0.0</v>
      </c>
      <c r="M2102" s="35">
        <v>0.0</v>
      </c>
      <c r="N2102" s="35">
        <v>0.757886976</v>
      </c>
      <c r="O2102" s="35">
        <v>0.757886976</v>
      </c>
      <c r="P2102" s="35">
        <v>0.0</v>
      </c>
      <c r="R2102" s="35">
        <v>0.0</v>
      </c>
      <c r="S2102" s="35">
        <v>0.7994595168</v>
      </c>
      <c r="T2102" s="35">
        <v>1.393225135142402</v>
      </c>
      <c r="U2102" s="35">
        <v>13.10369966841597</v>
      </c>
      <c r="V2102" s="35">
        <v>22.8709440288</v>
      </c>
      <c r="W2102" s="35">
        <v>0.0</v>
      </c>
      <c r="X2102" s="35">
        <v>0.7994595168</v>
      </c>
      <c r="Y2102" s="35">
        <v>1.393225135142402</v>
      </c>
      <c r="Z2102" s="35">
        <v>13.10369966841597</v>
      </c>
      <c r="AA2102" s="35">
        <v>22.8709440288</v>
      </c>
      <c r="AB2102" s="35">
        <v>0.0</v>
      </c>
      <c r="AC2102" s="35">
        <v>0.0</v>
      </c>
      <c r="AD2102" s="35">
        <v>0.0</v>
      </c>
      <c r="AE2102" s="35">
        <v>0.0</v>
      </c>
      <c r="AF2102" s="35">
        <v>0.0</v>
      </c>
    </row>
    <row r="2103" ht="15.75" customHeight="1">
      <c r="A2103" s="35" t="s">
        <v>70</v>
      </c>
      <c r="B2103" s="35" t="s">
        <v>2246</v>
      </c>
      <c r="C2103" s="35">
        <v>6215.0</v>
      </c>
      <c r="D2103" s="35" t="s">
        <v>70</v>
      </c>
      <c r="F2103" s="35">
        <v>5.820293589330314E-4</v>
      </c>
      <c r="G2103" s="35">
        <v>0.0</v>
      </c>
      <c r="H2103" s="35">
        <v>5.820293589330314E-4</v>
      </c>
      <c r="I2103" s="35">
        <v>0.349200730368</v>
      </c>
      <c r="J2103" s="35">
        <v>0.0</v>
      </c>
      <c r="K2103" s="35">
        <v>0.0</v>
      </c>
      <c r="L2103" s="35">
        <v>0.0</v>
      </c>
      <c r="M2103" s="35">
        <v>0.0</v>
      </c>
      <c r="N2103" s="35">
        <v>0.0</v>
      </c>
      <c r="O2103" s="35">
        <v>0.0</v>
      </c>
      <c r="P2103" s="35">
        <v>0.0</v>
      </c>
      <c r="R2103" s="35">
        <v>0.0</v>
      </c>
      <c r="S2103" s="35">
        <v>0.0</v>
      </c>
      <c r="T2103" s="35">
        <v>0.0</v>
      </c>
      <c r="U2103" s="35">
        <v>0.0</v>
      </c>
      <c r="V2103" s="35">
        <v>0.349200730368</v>
      </c>
      <c r="W2103" s="35">
        <v>0.0</v>
      </c>
      <c r="X2103" s="35">
        <v>0.0</v>
      </c>
      <c r="Y2103" s="35">
        <v>0.0</v>
      </c>
      <c r="Z2103" s="35">
        <v>0.0</v>
      </c>
      <c r="AA2103" s="35">
        <v>0.349200730368</v>
      </c>
      <c r="AB2103" s="35">
        <v>0.0</v>
      </c>
      <c r="AC2103" s="35">
        <v>0.0</v>
      </c>
      <c r="AD2103" s="35">
        <v>0.0</v>
      </c>
      <c r="AE2103" s="35">
        <v>0.0</v>
      </c>
      <c r="AF2103" s="35">
        <v>0.0</v>
      </c>
    </row>
    <row r="2104" ht="15.75" customHeight="1">
      <c r="A2104" s="35" t="s">
        <v>70</v>
      </c>
      <c r="B2104" s="35" t="s">
        <v>2247</v>
      </c>
      <c r="C2104" s="35">
        <v>6215.0</v>
      </c>
      <c r="D2104" s="35" t="s">
        <v>70</v>
      </c>
      <c r="F2104" s="35">
        <v>0.001531128927487179</v>
      </c>
      <c r="G2104" s="35">
        <v>0.0</v>
      </c>
      <c r="H2104" s="35">
        <v>0.001531128927487179</v>
      </c>
      <c r="I2104" s="35">
        <v>0.782198928</v>
      </c>
      <c r="J2104" s="35">
        <v>0.0</v>
      </c>
      <c r="K2104" s="35">
        <v>0.0</v>
      </c>
      <c r="L2104" s="35">
        <v>0.0</v>
      </c>
      <c r="M2104" s="35">
        <v>0.0</v>
      </c>
      <c r="N2104" s="35">
        <v>0.0</v>
      </c>
      <c r="O2104" s="35">
        <v>0.0</v>
      </c>
      <c r="P2104" s="35">
        <v>0.0</v>
      </c>
      <c r="R2104" s="35">
        <v>0.0</v>
      </c>
      <c r="S2104" s="35">
        <v>0.0</v>
      </c>
      <c r="T2104" s="35">
        <v>0.0</v>
      </c>
      <c r="U2104" s="35">
        <v>0.0</v>
      </c>
      <c r="V2104" s="35">
        <v>0.782198928</v>
      </c>
      <c r="W2104" s="35">
        <v>0.0</v>
      </c>
      <c r="X2104" s="35">
        <v>0.0</v>
      </c>
      <c r="Y2104" s="35">
        <v>0.0</v>
      </c>
      <c r="Z2104" s="35">
        <v>0.0</v>
      </c>
      <c r="AA2104" s="35">
        <v>0.782198928</v>
      </c>
      <c r="AB2104" s="35">
        <v>0.0</v>
      </c>
      <c r="AC2104" s="35">
        <v>0.0</v>
      </c>
      <c r="AD2104" s="35">
        <v>0.0</v>
      </c>
      <c r="AE2104" s="35">
        <v>0.0</v>
      </c>
      <c r="AF2104" s="35">
        <v>0.0</v>
      </c>
    </row>
    <row r="2105" ht="15.75" customHeight="1">
      <c r="A2105" s="35" t="s">
        <v>70</v>
      </c>
      <c r="B2105" s="35" t="s">
        <v>2248</v>
      </c>
      <c r="C2105" s="35">
        <v>6215.0</v>
      </c>
      <c r="D2105" s="35" t="s">
        <v>70</v>
      </c>
      <c r="F2105" s="35">
        <v>0.02000560932986957</v>
      </c>
      <c r="G2105" s="35">
        <v>0.0</v>
      </c>
      <c r="H2105" s="35">
        <v>0.02000560932986957</v>
      </c>
      <c r="I2105" s="35">
        <v>8.196534726911999</v>
      </c>
      <c r="J2105" s="35">
        <v>0.0</v>
      </c>
      <c r="K2105" s="35">
        <v>0.0</v>
      </c>
      <c r="L2105" s="35">
        <v>0.0</v>
      </c>
      <c r="M2105" s="35">
        <v>0.0</v>
      </c>
      <c r="N2105" s="35">
        <v>0.0</v>
      </c>
      <c r="O2105" s="35">
        <v>0.0</v>
      </c>
      <c r="P2105" s="35">
        <v>0.0</v>
      </c>
      <c r="R2105" s="35">
        <v>0.0</v>
      </c>
      <c r="S2105" s="35">
        <v>0.0</v>
      </c>
      <c r="T2105" s="35">
        <v>0.0</v>
      </c>
      <c r="U2105" s="35">
        <v>0.0</v>
      </c>
      <c r="V2105" s="35">
        <v>8.196534726911999</v>
      </c>
      <c r="W2105" s="35">
        <v>0.0</v>
      </c>
      <c r="X2105" s="35">
        <v>0.0</v>
      </c>
      <c r="Y2105" s="35">
        <v>0.0</v>
      </c>
      <c r="Z2105" s="35">
        <v>0.0</v>
      </c>
      <c r="AA2105" s="35">
        <v>8.196534726911999</v>
      </c>
      <c r="AB2105" s="35">
        <v>0.0</v>
      </c>
      <c r="AC2105" s="35">
        <v>0.0</v>
      </c>
      <c r="AD2105" s="35">
        <v>0.0</v>
      </c>
      <c r="AE2105" s="35">
        <v>0.0</v>
      </c>
      <c r="AF2105" s="35">
        <v>0.0</v>
      </c>
    </row>
    <row r="2106" ht="15.75" customHeight="1">
      <c r="A2106" s="35" t="s">
        <v>70</v>
      </c>
      <c r="B2106" s="35" t="s">
        <v>2249</v>
      </c>
      <c r="C2106" s="35">
        <v>4715.0</v>
      </c>
      <c r="D2106" s="35" t="s">
        <v>70</v>
      </c>
      <c r="F2106" s="35">
        <v>0.3813829763912296</v>
      </c>
      <c r="G2106" s="35">
        <v>0.0</v>
      </c>
      <c r="H2106" s="35">
        <v>0.3813829763912296</v>
      </c>
      <c r="I2106" s="35">
        <v>4.17094054272</v>
      </c>
      <c r="J2106" s="35">
        <v>0.0</v>
      </c>
      <c r="K2106" s="35">
        <v>0.0</v>
      </c>
      <c r="L2106" s="35">
        <v>0.0</v>
      </c>
      <c r="M2106" s="35">
        <v>0.0</v>
      </c>
      <c r="N2106" s="35">
        <v>0.0</v>
      </c>
      <c r="O2106" s="35">
        <v>0.0</v>
      </c>
      <c r="P2106" s="35">
        <v>0.0</v>
      </c>
      <c r="R2106" s="35">
        <v>0.0</v>
      </c>
      <c r="S2106" s="35">
        <v>0.741465373824</v>
      </c>
      <c r="T2106" s="35">
        <v>1.2511361834496</v>
      </c>
      <c r="U2106" s="35">
        <v>1.933466995353597</v>
      </c>
      <c r="V2106" s="35">
        <v>4.17094054272</v>
      </c>
      <c r="W2106" s="35">
        <v>0.0</v>
      </c>
      <c r="X2106" s="35">
        <v>0.741465373824</v>
      </c>
      <c r="Y2106" s="35">
        <v>1.2511361834496</v>
      </c>
      <c r="Z2106" s="35">
        <v>1.933466995353597</v>
      </c>
      <c r="AA2106" s="35">
        <v>4.17094054272</v>
      </c>
      <c r="AB2106" s="35">
        <v>0.0</v>
      </c>
      <c r="AC2106" s="35">
        <v>0.0</v>
      </c>
      <c r="AD2106" s="35">
        <v>0.0</v>
      </c>
      <c r="AE2106" s="35">
        <v>0.0</v>
      </c>
      <c r="AF2106" s="35">
        <v>0.0</v>
      </c>
    </row>
    <row r="2107" ht="15.75" customHeight="1">
      <c r="A2107" s="35" t="s">
        <v>70</v>
      </c>
      <c r="B2107" s="35" t="s">
        <v>2250</v>
      </c>
      <c r="C2107" s="35">
        <v>5811.0</v>
      </c>
      <c r="D2107" s="35" t="s">
        <v>70</v>
      </c>
      <c r="F2107" s="35">
        <v>9.212003127232178</v>
      </c>
      <c r="G2107" s="35">
        <v>16.6908082409918</v>
      </c>
      <c r="H2107" s="35">
        <v>25.90281136822398</v>
      </c>
      <c r="I2107" s="35">
        <v>46.1810282976</v>
      </c>
      <c r="J2107" s="35">
        <v>25.416514134144</v>
      </c>
      <c r="K2107" s="35">
        <v>27.3911549184</v>
      </c>
      <c r="L2107" s="35">
        <v>25.8781979232</v>
      </c>
      <c r="M2107" s="35">
        <v>24.1325100576</v>
      </c>
      <c r="N2107" s="35">
        <v>45.1913972832</v>
      </c>
      <c r="O2107" s="35">
        <v>45.1913972832</v>
      </c>
      <c r="P2107" s="35">
        <v>20.46020585616</v>
      </c>
      <c r="R2107" s="35">
        <v>25.588413091584</v>
      </c>
      <c r="S2107" s="35">
        <v>29.285479060992</v>
      </c>
      <c r="T2107" s="35">
        <v>35.83386870336</v>
      </c>
      <c r="U2107" s="35">
        <v>41.49979008086014</v>
      </c>
      <c r="V2107" s="35">
        <v>46.1810282976</v>
      </c>
      <c r="W2107" s="35">
        <v>7.790156591615999</v>
      </c>
      <c r="X2107" s="35">
        <v>16.579182021696</v>
      </c>
      <c r="Y2107" s="35">
        <v>23.9982411932928</v>
      </c>
      <c r="Z2107" s="35">
        <v>27.52769102743295</v>
      </c>
      <c r="AA2107" s="35">
        <v>35.090636361984</v>
      </c>
      <c r="AB2107" s="35">
        <v>18.9422940672</v>
      </c>
      <c r="AC2107" s="35">
        <v>24.7707571104</v>
      </c>
      <c r="AD2107" s="35">
        <v>34.08316952544001</v>
      </c>
      <c r="AE2107" s="35">
        <v>41.13517147488</v>
      </c>
      <c r="AF2107" s="35">
        <v>46.1810282976</v>
      </c>
    </row>
    <row r="2108" ht="15.75" customHeight="1">
      <c r="A2108" s="35" t="s">
        <v>70</v>
      </c>
      <c r="B2108" s="35" t="s">
        <v>2251</v>
      </c>
      <c r="C2108" s="35">
        <v>5281.0</v>
      </c>
      <c r="D2108" s="35" t="s">
        <v>70</v>
      </c>
      <c r="F2108" s="35">
        <v>0.005455887356834933</v>
      </c>
      <c r="G2108" s="35">
        <v>0.0</v>
      </c>
      <c r="H2108" s="35">
        <v>0.005455887356834933</v>
      </c>
      <c r="I2108" s="35">
        <v>3.273374135808</v>
      </c>
      <c r="J2108" s="35">
        <v>0.0</v>
      </c>
      <c r="K2108" s="35">
        <v>0.0</v>
      </c>
      <c r="L2108" s="35">
        <v>0.0</v>
      </c>
      <c r="M2108" s="35">
        <v>0.0</v>
      </c>
      <c r="N2108" s="35">
        <v>0.0</v>
      </c>
      <c r="O2108" s="35">
        <v>0.0</v>
      </c>
      <c r="P2108" s="35">
        <v>0.0</v>
      </c>
      <c r="R2108" s="35">
        <v>0.0</v>
      </c>
      <c r="S2108" s="35">
        <v>0.0</v>
      </c>
      <c r="T2108" s="35">
        <v>0.0</v>
      </c>
      <c r="U2108" s="35">
        <v>0.0</v>
      </c>
      <c r="V2108" s="35">
        <v>3.273374135808</v>
      </c>
      <c r="W2108" s="35">
        <v>0.0</v>
      </c>
      <c r="X2108" s="35">
        <v>0.0</v>
      </c>
      <c r="Y2108" s="35">
        <v>0.0</v>
      </c>
      <c r="Z2108" s="35">
        <v>0.0</v>
      </c>
      <c r="AA2108" s="35">
        <v>3.273374135808</v>
      </c>
      <c r="AB2108" s="35">
        <v>0.0</v>
      </c>
      <c r="AC2108" s="35">
        <v>0.0</v>
      </c>
      <c r="AD2108" s="35">
        <v>0.0</v>
      </c>
      <c r="AE2108" s="35">
        <v>0.0</v>
      </c>
      <c r="AF2108" s="35">
        <v>0.0</v>
      </c>
    </row>
    <row r="2109" ht="15.75" customHeight="1">
      <c r="A2109" s="35" t="s">
        <v>70</v>
      </c>
      <c r="B2109" s="35" t="s">
        <v>2252</v>
      </c>
      <c r="C2109" s="35">
        <v>5281.0</v>
      </c>
      <c r="D2109" s="35" t="s">
        <v>70</v>
      </c>
      <c r="F2109" s="35">
        <v>0.003856690045699009</v>
      </c>
      <c r="G2109" s="35">
        <v>0.0</v>
      </c>
      <c r="H2109" s="35">
        <v>0.003856690045699009</v>
      </c>
      <c r="I2109" s="35">
        <v>1.28849398272</v>
      </c>
      <c r="J2109" s="35">
        <v>0.0</v>
      </c>
      <c r="K2109" s="35">
        <v>0.0</v>
      </c>
      <c r="L2109" s="35">
        <v>0.0</v>
      </c>
      <c r="M2109" s="35">
        <v>0.0</v>
      </c>
      <c r="N2109" s="35">
        <v>0.0</v>
      </c>
      <c r="O2109" s="35">
        <v>0.0</v>
      </c>
      <c r="P2109" s="35">
        <v>0.0</v>
      </c>
      <c r="R2109" s="35">
        <v>0.0</v>
      </c>
      <c r="S2109" s="35">
        <v>0.0</v>
      </c>
      <c r="T2109" s="35">
        <v>0.0</v>
      </c>
      <c r="U2109" s="35">
        <v>0.0</v>
      </c>
      <c r="V2109" s="35">
        <v>1.28849398272</v>
      </c>
      <c r="W2109" s="35">
        <v>0.0</v>
      </c>
      <c r="X2109" s="35">
        <v>0.0</v>
      </c>
      <c r="Y2109" s="35">
        <v>0.0</v>
      </c>
      <c r="Z2109" s="35">
        <v>0.0</v>
      </c>
      <c r="AA2109" s="35">
        <v>1.28849398272</v>
      </c>
      <c r="AB2109" s="35">
        <v>0.0</v>
      </c>
      <c r="AC2109" s="35">
        <v>0.0</v>
      </c>
      <c r="AD2109" s="35">
        <v>0.0</v>
      </c>
      <c r="AE2109" s="35">
        <v>0.0</v>
      </c>
      <c r="AF2109" s="35">
        <v>0.0</v>
      </c>
    </row>
    <row r="2110" ht="15.75" customHeight="1">
      <c r="A2110" s="35" t="s">
        <v>70</v>
      </c>
      <c r="B2110" s="35" t="s">
        <v>2253</v>
      </c>
      <c r="C2110" s="35">
        <v>5281.0</v>
      </c>
      <c r="D2110" s="35" t="s">
        <v>70</v>
      </c>
      <c r="F2110" s="35">
        <v>0.001130425857126416</v>
      </c>
      <c r="G2110" s="35">
        <v>0.0</v>
      </c>
      <c r="H2110" s="35">
        <v>0.001130425857126416</v>
      </c>
      <c r="I2110" s="35">
        <v>0.67822272</v>
      </c>
      <c r="J2110" s="35">
        <v>0.0</v>
      </c>
      <c r="K2110" s="35">
        <v>0.0</v>
      </c>
      <c r="L2110" s="35">
        <v>0.0</v>
      </c>
      <c r="M2110" s="35">
        <v>0.0</v>
      </c>
      <c r="N2110" s="35">
        <v>0.0</v>
      </c>
      <c r="O2110" s="35">
        <v>0.0</v>
      </c>
      <c r="P2110" s="35">
        <v>0.0</v>
      </c>
      <c r="R2110" s="35">
        <v>0.0</v>
      </c>
      <c r="S2110" s="35">
        <v>0.0</v>
      </c>
      <c r="T2110" s="35">
        <v>0.0</v>
      </c>
      <c r="U2110" s="35">
        <v>0.0</v>
      </c>
      <c r="V2110" s="35">
        <v>0.67822272</v>
      </c>
      <c r="W2110" s="35">
        <v>0.0</v>
      </c>
      <c r="X2110" s="35">
        <v>0.0</v>
      </c>
      <c r="Y2110" s="35">
        <v>0.0</v>
      </c>
      <c r="Z2110" s="35">
        <v>0.0</v>
      </c>
      <c r="AA2110" s="35">
        <v>0.67822272</v>
      </c>
      <c r="AB2110" s="35">
        <v>0.0</v>
      </c>
      <c r="AC2110" s="35">
        <v>0.0</v>
      </c>
      <c r="AD2110" s="35">
        <v>0.0</v>
      </c>
      <c r="AE2110" s="35">
        <v>0.0</v>
      </c>
      <c r="AF2110" s="35">
        <v>0.0</v>
      </c>
    </row>
    <row r="2111" ht="15.75" customHeight="1">
      <c r="A2111" s="35" t="s">
        <v>70</v>
      </c>
      <c r="B2111" s="35" t="s">
        <v>2254</v>
      </c>
      <c r="C2111" s="35">
        <v>5281.0</v>
      </c>
      <c r="D2111" s="35" t="s">
        <v>70</v>
      </c>
      <c r="F2111" s="35">
        <v>0.001440784575254933</v>
      </c>
      <c r="G2111" s="35">
        <v>0.0</v>
      </c>
      <c r="H2111" s="35">
        <v>0.001440784575254933</v>
      </c>
      <c r="I2111" s="35">
        <v>0.8644289472</v>
      </c>
      <c r="J2111" s="35">
        <v>0.0</v>
      </c>
      <c r="K2111" s="35">
        <v>0.0</v>
      </c>
      <c r="L2111" s="35">
        <v>0.0</v>
      </c>
      <c r="M2111" s="35">
        <v>0.0</v>
      </c>
      <c r="N2111" s="35">
        <v>0.0</v>
      </c>
      <c r="O2111" s="35">
        <v>0.0</v>
      </c>
      <c r="P2111" s="35">
        <v>0.0</v>
      </c>
      <c r="R2111" s="35">
        <v>0.0</v>
      </c>
      <c r="S2111" s="35">
        <v>0.0</v>
      </c>
      <c r="T2111" s="35">
        <v>0.0</v>
      </c>
      <c r="U2111" s="35">
        <v>0.0</v>
      </c>
      <c r="V2111" s="35">
        <v>0.8644289472</v>
      </c>
      <c r="W2111" s="35">
        <v>0.0</v>
      </c>
      <c r="X2111" s="35">
        <v>0.0</v>
      </c>
      <c r="Y2111" s="35">
        <v>0.0</v>
      </c>
      <c r="Z2111" s="35">
        <v>0.0</v>
      </c>
      <c r="AA2111" s="35">
        <v>0.8644289472</v>
      </c>
      <c r="AB2111" s="35">
        <v>0.0</v>
      </c>
      <c r="AC2111" s="35">
        <v>0.0</v>
      </c>
      <c r="AD2111" s="35">
        <v>0.0</v>
      </c>
      <c r="AE2111" s="35">
        <v>0.0</v>
      </c>
      <c r="AF2111" s="35">
        <v>0.0</v>
      </c>
    </row>
    <row r="2112" ht="15.75" customHeight="1">
      <c r="A2112" s="35" t="s">
        <v>70</v>
      </c>
      <c r="B2112" s="35" t="s">
        <v>2255</v>
      </c>
      <c r="C2112" s="35">
        <v>5281.0</v>
      </c>
      <c r="D2112" s="35" t="s">
        <v>70</v>
      </c>
      <c r="F2112" s="35">
        <v>0.051145095139433</v>
      </c>
      <c r="G2112" s="35">
        <v>0.0</v>
      </c>
      <c r="H2112" s="35">
        <v>0.051145095139433</v>
      </c>
      <c r="I2112" s="35">
        <v>6.242633203968</v>
      </c>
      <c r="J2112" s="35">
        <v>0.0</v>
      </c>
      <c r="K2112" s="35">
        <v>0.0</v>
      </c>
      <c r="L2112" s="35">
        <v>0.0</v>
      </c>
      <c r="M2112" s="35">
        <v>0.0</v>
      </c>
      <c r="N2112" s="35">
        <v>0.0</v>
      </c>
      <c r="O2112" s="35">
        <v>0.0</v>
      </c>
      <c r="P2112" s="35">
        <v>0.0</v>
      </c>
      <c r="R2112" s="35">
        <v>0.0</v>
      </c>
      <c r="S2112" s="35">
        <v>0.0</v>
      </c>
      <c r="T2112" s="35">
        <v>0.0</v>
      </c>
      <c r="U2112" s="35">
        <v>3.053121501265918</v>
      </c>
      <c r="V2112" s="35">
        <v>6.242633203968</v>
      </c>
      <c r="W2112" s="35">
        <v>0.0</v>
      </c>
      <c r="X2112" s="35">
        <v>0.0</v>
      </c>
      <c r="Y2112" s="35">
        <v>0.0</v>
      </c>
      <c r="Z2112" s="35">
        <v>3.053121501265918</v>
      </c>
      <c r="AA2112" s="35">
        <v>6.242633203968</v>
      </c>
      <c r="AB2112" s="35">
        <v>0.0</v>
      </c>
      <c r="AC2112" s="35">
        <v>0.0</v>
      </c>
      <c r="AD2112" s="35">
        <v>0.0</v>
      </c>
      <c r="AE2112" s="35">
        <v>0.0</v>
      </c>
      <c r="AF2112" s="35">
        <v>0.0</v>
      </c>
    </row>
    <row r="2113" ht="15.75" customHeight="1">
      <c r="A2113" s="35" t="s">
        <v>70</v>
      </c>
      <c r="B2113" s="35" t="s">
        <v>2256</v>
      </c>
      <c r="C2113" s="35">
        <v>5281.0</v>
      </c>
      <c r="D2113" s="35" t="s">
        <v>70</v>
      </c>
      <c r="F2113" s="35">
        <v>0.0079278751081887</v>
      </c>
      <c r="G2113" s="35">
        <v>0.0</v>
      </c>
      <c r="H2113" s="35">
        <v>0.0079278751081887</v>
      </c>
      <c r="I2113" s="35">
        <v>2.219041391616</v>
      </c>
      <c r="J2113" s="35">
        <v>0.0</v>
      </c>
      <c r="K2113" s="35">
        <v>0.0</v>
      </c>
      <c r="L2113" s="35">
        <v>0.0</v>
      </c>
      <c r="M2113" s="35">
        <v>0.0</v>
      </c>
      <c r="N2113" s="35">
        <v>0.0</v>
      </c>
      <c r="O2113" s="35">
        <v>0.0</v>
      </c>
      <c r="P2113" s="35">
        <v>0.0</v>
      </c>
      <c r="R2113" s="35">
        <v>0.0</v>
      </c>
      <c r="S2113" s="35">
        <v>0.0</v>
      </c>
      <c r="T2113" s="35">
        <v>0.0</v>
      </c>
      <c r="U2113" s="35">
        <v>0.0</v>
      </c>
      <c r="V2113" s="35">
        <v>2.219041391616</v>
      </c>
      <c r="W2113" s="35">
        <v>0.0</v>
      </c>
      <c r="X2113" s="35">
        <v>0.0</v>
      </c>
      <c r="Y2113" s="35">
        <v>0.0</v>
      </c>
      <c r="Z2113" s="35">
        <v>0.0</v>
      </c>
      <c r="AA2113" s="35">
        <v>2.219041391616</v>
      </c>
      <c r="AB2113" s="35">
        <v>0.0</v>
      </c>
      <c r="AC2113" s="35">
        <v>0.0</v>
      </c>
      <c r="AD2113" s="35">
        <v>0.0</v>
      </c>
      <c r="AE2113" s="35">
        <v>0.0</v>
      </c>
      <c r="AF2113" s="35">
        <v>0.0</v>
      </c>
    </row>
    <row r="2114" ht="15.75" customHeight="1">
      <c r="A2114" s="35" t="s">
        <v>70</v>
      </c>
      <c r="B2114" s="35" t="s">
        <v>2257</v>
      </c>
      <c r="C2114" s="35">
        <v>5281.0</v>
      </c>
      <c r="D2114" s="35" t="s">
        <v>70</v>
      </c>
      <c r="F2114" s="35">
        <v>0.007221052715718103</v>
      </c>
      <c r="G2114" s="35">
        <v>0.0</v>
      </c>
      <c r="H2114" s="35">
        <v>0.007221052715718103</v>
      </c>
      <c r="I2114" s="35">
        <v>1.739970699264</v>
      </c>
      <c r="J2114" s="35">
        <v>0.0</v>
      </c>
      <c r="K2114" s="35">
        <v>0.0</v>
      </c>
      <c r="L2114" s="35">
        <v>0.0</v>
      </c>
      <c r="M2114" s="35">
        <v>0.0</v>
      </c>
      <c r="N2114" s="35">
        <v>0.0</v>
      </c>
      <c r="O2114" s="35">
        <v>0.0</v>
      </c>
      <c r="P2114" s="35">
        <v>0.0</v>
      </c>
      <c r="R2114" s="35">
        <v>0.0</v>
      </c>
      <c r="S2114" s="35">
        <v>0.0</v>
      </c>
      <c r="T2114" s="35">
        <v>0.0</v>
      </c>
      <c r="U2114" s="35">
        <v>0.0</v>
      </c>
      <c r="V2114" s="35">
        <v>1.739970699264</v>
      </c>
      <c r="W2114" s="35">
        <v>0.0</v>
      </c>
      <c r="X2114" s="35">
        <v>0.0</v>
      </c>
      <c r="Y2114" s="35">
        <v>0.0</v>
      </c>
      <c r="Z2114" s="35">
        <v>0.0</v>
      </c>
      <c r="AA2114" s="35">
        <v>1.739970699264</v>
      </c>
      <c r="AB2114" s="35">
        <v>0.0</v>
      </c>
      <c r="AC2114" s="35">
        <v>0.0</v>
      </c>
      <c r="AD2114" s="35">
        <v>0.0</v>
      </c>
      <c r="AE2114" s="35">
        <v>0.0</v>
      </c>
      <c r="AF2114" s="35">
        <v>0.0</v>
      </c>
    </row>
    <row r="2115" ht="15.75" customHeight="1">
      <c r="A2115" s="35" t="s">
        <v>70</v>
      </c>
      <c r="B2115" s="35" t="s">
        <v>2258</v>
      </c>
      <c r="C2115" s="35">
        <v>5281.0</v>
      </c>
      <c r="D2115" s="35" t="s">
        <v>70</v>
      </c>
      <c r="F2115" s="35">
        <v>0.02801491935983139</v>
      </c>
      <c r="G2115" s="35">
        <v>0.0</v>
      </c>
      <c r="H2115" s="35">
        <v>0.02801491935983139</v>
      </c>
      <c r="I2115" s="35">
        <v>3.959945813376</v>
      </c>
      <c r="J2115" s="35">
        <v>0.0</v>
      </c>
      <c r="K2115" s="35">
        <v>0.0</v>
      </c>
      <c r="L2115" s="35">
        <v>0.0</v>
      </c>
      <c r="M2115" s="35">
        <v>0.0</v>
      </c>
      <c r="N2115" s="35">
        <v>0.0</v>
      </c>
      <c r="O2115" s="35">
        <v>0.0</v>
      </c>
      <c r="P2115" s="35">
        <v>0.0</v>
      </c>
      <c r="R2115" s="35">
        <v>0.0</v>
      </c>
      <c r="S2115" s="35">
        <v>0.0</v>
      </c>
      <c r="T2115" s="35">
        <v>0.0</v>
      </c>
      <c r="U2115" s="35">
        <v>1.728692565949437</v>
      </c>
      <c r="V2115" s="35">
        <v>3.959945813376</v>
      </c>
      <c r="W2115" s="35">
        <v>0.0</v>
      </c>
      <c r="X2115" s="35">
        <v>0.0</v>
      </c>
      <c r="Y2115" s="35">
        <v>0.0</v>
      </c>
      <c r="Z2115" s="35">
        <v>1.728692565949437</v>
      </c>
      <c r="AA2115" s="35">
        <v>3.959945813376</v>
      </c>
      <c r="AB2115" s="35">
        <v>0.0</v>
      </c>
      <c r="AC2115" s="35">
        <v>0.0</v>
      </c>
      <c r="AD2115" s="35">
        <v>0.0</v>
      </c>
      <c r="AE2115" s="35">
        <v>0.0</v>
      </c>
      <c r="AF2115" s="35">
        <v>0.0</v>
      </c>
    </row>
    <row r="2116" ht="15.75" customHeight="1">
      <c r="A2116" s="35" t="s">
        <v>70</v>
      </c>
      <c r="B2116" s="35" t="s">
        <v>2259</v>
      </c>
      <c r="C2116" s="35">
        <v>5281.0</v>
      </c>
      <c r="D2116" s="35" t="s">
        <v>70</v>
      </c>
      <c r="F2116" s="35">
        <v>0.003254070189116541</v>
      </c>
      <c r="G2116" s="35">
        <v>0.0</v>
      </c>
      <c r="H2116" s="35">
        <v>0.003254070189116541</v>
      </c>
      <c r="I2116" s="35">
        <v>0.999157711104</v>
      </c>
      <c r="J2116" s="35">
        <v>0.0</v>
      </c>
      <c r="K2116" s="35">
        <v>0.0</v>
      </c>
      <c r="L2116" s="35">
        <v>0.0</v>
      </c>
      <c r="M2116" s="35">
        <v>0.0</v>
      </c>
      <c r="N2116" s="35">
        <v>0.0</v>
      </c>
      <c r="O2116" s="35">
        <v>0.0</v>
      </c>
      <c r="P2116" s="35">
        <v>0.0</v>
      </c>
      <c r="R2116" s="35">
        <v>0.0</v>
      </c>
      <c r="S2116" s="35">
        <v>0.0</v>
      </c>
      <c r="T2116" s="35">
        <v>0.0</v>
      </c>
      <c r="U2116" s="35">
        <v>0.0</v>
      </c>
      <c r="V2116" s="35">
        <v>0.999157711104</v>
      </c>
      <c r="W2116" s="35">
        <v>0.0</v>
      </c>
      <c r="X2116" s="35">
        <v>0.0</v>
      </c>
      <c r="Y2116" s="35">
        <v>0.0</v>
      </c>
      <c r="Z2116" s="35">
        <v>0.0</v>
      </c>
      <c r="AA2116" s="35">
        <v>0.999157711104</v>
      </c>
      <c r="AB2116" s="35">
        <v>0.0</v>
      </c>
      <c r="AC2116" s="35">
        <v>0.0</v>
      </c>
      <c r="AD2116" s="35">
        <v>0.0</v>
      </c>
      <c r="AE2116" s="35">
        <v>0.0</v>
      </c>
      <c r="AF2116" s="35">
        <v>0.0</v>
      </c>
    </row>
    <row r="2117" ht="15.75" customHeight="1">
      <c r="A2117" s="35" t="s">
        <v>70</v>
      </c>
      <c r="B2117" s="35" t="s">
        <v>2260</v>
      </c>
      <c r="C2117" s="35">
        <v>5281.0</v>
      </c>
      <c r="D2117" s="35" t="s">
        <v>70</v>
      </c>
      <c r="F2117" s="35">
        <v>0.01019290999622182</v>
      </c>
      <c r="G2117" s="35">
        <v>0.0</v>
      </c>
      <c r="H2117" s="35">
        <v>0.01019290999622182</v>
      </c>
      <c r="I2117" s="35">
        <v>3.832500946176</v>
      </c>
      <c r="J2117" s="35">
        <v>0.0</v>
      </c>
      <c r="K2117" s="35">
        <v>0.0</v>
      </c>
      <c r="L2117" s="35">
        <v>0.0</v>
      </c>
      <c r="M2117" s="35">
        <v>0.0</v>
      </c>
      <c r="N2117" s="35">
        <v>0.0</v>
      </c>
      <c r="O2117" s="35">
        <v>0.0</v>
      </c>
      <c r="P2117" s="35">
        <v>0.0</v>
      </c>
      <c r="R2117" s="35">
        <v>0.0</v>
      </c>
      <c r="S2117" s="35">
        <v>0.0</v>
      </c>
      <c r="T2117" s="35">
        <v>0.0</v>
      </c>
      <c r="U2117" s="35">
        <v>0.0</v>
      </c>
      <c r="V2117" s="35">
        <v>3.832500946176</v>
      </c>
      <c r="W2117" s="35">
        <v>0.0</v>
      </c>
      <c r="X2117" s="35">
        <v>0.0</v>
      </c>
      <c r="Y2117" s="35">
        <v>0.0</v>
      </c>
      <c r="Z2117" s="35">
        <v>0.0</v>
      </c>
      <c r="AA2117" s="35">
        <v>3.832500946176</v>
      </c>
      <c r="AB2117" s="35">
        <v>0.0</v>
      </c>
      <c r="AC2117" s="35">
        <v>0.0</v>
      </c>
      <c r="AD2117" s="35">
        <v>0.0</v>
      </c>
      <c r="AE2117" s="35">
        <v>0.0</v>
      </c>
      <c r="AF2117" s="35">
        <v>0.0</v>
      </c>
    </row>
    <row r="2118" ht="15.75" customHeight="1">
      <c r="A2118" s="35" t="s">
        <v>70</v>
      </c>
      <c r="B2118" s="35" t="s">
        <v>2261</v>
      </c>
      <c r="C2118" s="35">
        <v>5281.0</v>
      </c>
      <c r="D2118" s="35" t="s">
        <v>70</v>
      </c>
      <c r="F2118" s="35">
        <v>0.01186721064811311</v>
      </c>
      <c r="G2118" s="35">
        <v>0.0</v>
      </c>
      <c r="H2118" s="35">
        <v>0.01186721064811311</v>
      </c>
      <c r="I2118" s="35">
        <v>4.065964584192</v>
      </c>
      <c r="J2118" s="35">
        <v>0.0</v>
      </c>
      <c r="K2118" s="35">
        <v>0.0</v>
      </c>
      <c r="L2118" s="35">
        <v>0.0</v>
      </c>
      <c r="M2118" s="35">
        <v>0.0</v>
      </c>
      <c r="N2118" s="35">
        <v>0.0</v>
      </c>
      <c r="O2118" s="35">
        <v>0.0</v>
      </c>
      <c r="P2118" s="35">
        <v>0.0</v>
      </c>
      <c r="R2118" s="35">
        <v>0.0</v>
      </c>
      <c r="S2118" s="35">
        <v>0.0</v>
      </c>
      <c r="T2118" s="35">
        <v>0.0</v>
      </c>
      <c r="U2118" s="35">
        <v>0.0</v>
      </c>
      <c r="V2118" s="35">
        <v>4.065964584192</v>
      </c>
      <c r="W2118" s="35">
        <v>0.0</v>
      </c>
      <c r="X2118" s="35">
        <v>0.0</v>
      </c>
      <c r="Y2118" s="35">
        <v>0.0</v>
      </c>
      <c r="Z2118" s="35">
        <v>0.0</v>
      </c>
      <c r="AA2118" s="35">
        <v>4.065964584192</v>
      </c>
      <c r="AB2118" s="35">
        <v>0.0</v>
      </c>
      <c r="AC2118" s="35">
        <v>0.0</v>
      </c>
      <c r="AD2118" s="35">
        <v>0.0</v>
      </c>
      <c r="AE2118" s="35">
        <v>0.0</v>
      </c>
      <c r="AF2118" s="35">
        <v>0.0</v>
      </c>
    </row>
    <row r="2119" ht="15.75" customHeight="1">
      <c r="A2119" s="35" t="s">
        <v>70</v>
      </c>
      <c r="B2119" s="35" t="s">
        <v>2262</v>
      </c>
      <c r="C2119" s="35">
        <v>5281.0</v>
      </c>
      <c r="D2119" s="35" t="s">
        <v>70</v>
      </c>
      <c r="F2119" s="35">
        <v>0.05616239879562396</v>
      </c>
      <c r="G2119" s="35">
        <v>0.0</v>
      </c>
      <c r="H2119" s="35">
        <v>0.05616239879562396</v>
      </c>
      <c r="I2119" s="35">
        <v>3.098418511104</v>
      </c>
      <c r="J2119" s="35">
        <v>0.0</v>
      </c>
      <c r="K2119" s="35">
        <v>0.0</v>
      </c>
      <c r="L2119" s="35">
        <v>0.0</v>
      </c>
      <c r="M2119" s="35">
        <v>0.0</v>
      </c>
      <c r="N2119" s="35">
        <v>0.0</v>
      </c>
      <c r="O2119" s="35">
        <v>0.0</v>
      </c>
      <c r="P2119" s="35">
        <v>0.0</v>
      </c>
      <c r="R2119" s="35">
        <v>0.0</v>
      </c>
      <c r="S2119" s="35">
        <v>0.0</v>
      </c>
      <c r="T2119" s="35">
        <v>0.0</v>
      </c>
      <c r="U2119" s="35">
        <v>2.174876819942396</v>
      </c>
      <c r="V2119" s="35">
        <v>3.098418511104</v>
      </c>
      <c r="W2119" s="35">
        <v>0.0</v>
      </c>
      <c r="X2119" s="35">
        <v>0.0</v>
      </c>
      <c r="Y2119" s="35">
        <v>0.0</v>
      </c>
      <c r="Z2119" s="35">
        <v>2.174876819942396</v>
      </c>
      <c r="AA2119" s="35">
        <v>3.098418511104</v>
      </c>
      <c r="AB2119" s="35">
        <v>0.0</v>
      </c>
      <c r="AC2119" s="35">
        <v>0.0</v>
      </c>
      <c r="AD2119" s="35">
        <v>0.0</v>
      </c>
      <c r="AE2119" s="35">
        <v>0.0</v>
      </c>
      <c r="AF2119" s="35">
        <v>0.0</v>
      </c>
    </row>
    <row r="2120" ht="15.75" customHeight="1">
      <c r="A2120" s="35" t="s">
        <v>70</v>
      </c>
      <c r="B2120" s="35" t="s">
        <v>2263</v>
      </c>
      <c r="C2120" s="35">
        <v>5281.0</v>
      </c>
      <c r="D2120" s="35" t="s">
        <v>70</v>
      </c>
      <c r="F2120" s="35">
        <v>0.5021365234428002</v>
      </c>
      <c r="G2120" s="35">
        <v>0.0</v>
      </c>
      <c r="H2120" s="35">
        <v>0.5021365234428002</v>
      </c>
      <c r="I2120" s="35">
        <v>2.019863526912</v>
      </c>
      <c r="J2120" s="35">
        <v>0.498577669632</v>
      </c>
      <c r="K2120" s="35">
        <v>0.511354093824</v>
      </c>
      <c r="L2120" s="35">
        <v>0.4214490336</v>
      </c>
      <c r="M2120" s="35">
        <v>0.5392050048</v>
      </c>
      <c r="N2120" s="35">
        <v>0.358631255808</v>
      </c>
      <c r="O2120" s="35">
        <v>0.358631255808</v>
      </c>
      <c r="P2120" s="35">
        <v>0.40841926272</v>
      </c>
      <c r="R2120" s="35">
        <v>0.4541759712</v>
      </c>
      <c r="S2120" s="35">
        <v>0.5279910048</v>
      </c>
      <c r="T2120" s="35">
        <v>0.8030103177600004</v>
      </c>
      <c r="U2120" s="35">
        <v>1.370512941880319</v>
      </c>
      <c r="V2120" s="35">
        <v>2.019863526912</v>
      </c>
      <c r="W2120" s="35">
        <v>0.4541759712</v>
      </c>
      <c r="X2120" s="35">
        <v>0.5279910048</v>
      </c>
      <c r="Y2120" s="35">
        <v>0.8030103177600004</v>
      </c>
      <c r="Z2120" s="35">
        <v>1.370512941880319</v>
      </c>
      <c r="AA2120" s="35">
        <v>2.019863526912</v>
      </c>
      <c r="AB2120" s="35">
        <v>0.0</v>
      </c>
      <c r="AC2120" s="35">
        <v>0.0</v>
      </c>
      <c r="AD2120" s="35">
        <v>0.0</v>
      </c>
      <c r="AE2120" s="35">
        <v>0.0</v>
      </c>
      <c r="AF2120" s="35">
        <v>0.0</v>
      </c>
    </row>
    <row r="2121" ht="15.75" customHeight="1">
      <c r="A2121" s="35" t="s">
        <v>70</v>
      </c>
      <c r="B2121" s="35" t="s">
        <v>2264</v>
      </c>
      <c r="C2121" s="35">
        <v>5281.0</v>
      </c>
      <c r="D2121" s="35" t="s">
        <v>70</v>
      </c>
      <c r="F2121" s="35">
        <v>0.02685207121441761</v>
      </c>
      <c r="G2121" s="35">
        <v>0.0</v>
      </c>
      <c r="H2121" s="35">
        <v>0.02685207121441761</v>
      </c>
      <c r="I2121" s="35">
        <v>2.786901126912</v>
      </c>
      <c r="J2121" s="35">
        <v>0.0</v>
      </c>
      <c r="K2121" s="35">
        <v>0.0</v>
      </c>
      <c r="L2121" s="35">
        <v>0.0</v>
      </c>
      <c r="M2121" s="35">
        <v>0.0</v>
      </c>
      <c r="N2121" s="35">
        <v>0.0</v>
      </c>
      <c r="O2121" s="35">
        <v>0.0</v>
      </c>
      <c r="P2121" s="35">
        <v>0.0</v>
      </c>
      <c r="R2121" s="35">
        <v>0.0</v>
      </c>
      <c r="S2121" s="35">
        <v>0.0</v>
      </c>
      <c r="T2121" s="35">
        <v>0.0</v>
      </c>
      <c r="U2121" s="35">
        <v>1.363355818997757</v>
      </c>
      <c r="V2121" s="35">
        <v>2.786901126912</v>
      </c>
      <c r="W2121" s="35">
        <v>0.0</v>
      </c>
      <c r="X2121" s="35">
        <v>0.0</v>
      </c>
      <c r="Y2121" s="35">
        <v>0.0</v>
      </c>
      <c r="Z2121" s="35">
        <v>1.363355818997757</v>
      </c>
      <c r="AA2121" s="35">
        <v>2.786901126912</v>
      </c>
      <c r="AB2121" s="35">
        <v>0.0</v>
      </c>
      <c r="AC2121" s="35">
        <v>0.0</v>
      </c>
      <c r="AD2121" s="35">
        <v>0.0</v>
      </c>
      <c r="AE2121" s="35">
        <v>0.0</v>
      </c>
      <c r="AF2121" s="35">
        <v>0.0</v>
      </c>
    </row>
    <row r="2122" ht="15.75" customHeight="1">
      <c r="A2122" s="35" t="s">
        <v>70</v>
      </c>
      <c r="B2122" s="35" t="s">
        <v>2265</v>
      </c>
      <c r="C2122" s="35">
        <v>14833.0</v>
      </c>
      <c r="D2122" s="35" t="s">
        <v>70</v>
      </c>
      <c r="F2122" s="35">
        <v>0.09507282191408964</v>
      </c>
      <c r="G2122" s="35">
        <v>0.1610627172580203</v>
      </c>
      <c r="H2122" s="35">
        <v>0.2561355391721098</v>
      </c>
      <c r="I2122" s="35">
        <v>144.2195399232</v>
      </c>
      <c r="J2122" s="35">
        <v>0.0</v>
      </c>
      <c r="K2122" s="35">
        <v>0.0</v>
      </c>
      <c r="L2122" s="35">
        <v>0.0</v>
      </c>
      <c r="M2122" s="35">
        <v>0.0</v>
      </c>
      <c r="N2122" s="35">
        <v>0.0</v>
      </c>
      <c r="O2122" s="35">
        <v>0.0</v>
      </c>
      <c r="P2122" s="35">
        <v>0.0</v>
      </c>
      <c r="R2122" s="35">
        <v>0.0</v>
      </c>
      <c r="S2122" s="35">
        <v>0.0</v>
      </c>
      <c r="T2122" s="35">
        <v>0.0</v>
      </c>
      <c r="U2122" s="35">
        <v>0.0</v>
      </c>
      <c r="V2122" s="35">
        <v>144.2195399232</v>
      </c>
      <c r="W2122" s="35">
        <v>0.0</v>
      </c>
      <c r="X2122" s="35">
        <v>0.0</v>
      </c>
      <c r="Y2122" s="35">
        <v>0.0</v>
      </c>
      <c r="Z2122" s="35">
        <v>0.0</v>
      </c>
      <c r="AA2122" s="35">
        <v>47.5865820864</v>
      </c>
      <c r="AB2122" s="35">
        <v>0.0</v>
      </c>
      <c r="AC2122" s="35">
        <v>0.0</v>
      </c>
      <c r="AD2122" s="35">
        <v>0.0</v>
      </c>
      <c r="AE2122" s="35">
        <v>0.0</v>
      </c>
      <c r="AF2122" s="35">
        <v>96.6329578368</v>
      </c>
    </row>
    <row r="2123" ht="15.75" customHeight="1">
      <c r="A2123" s="35" t="s">
        <v>70</v>
      </c>
      <c r="B2123" s="35" t="s">
        <v>2266</v>
      </c>
      <c r="C2123" s="35">
        <v>14876.0</v>
      </c>
      <c r="D2123" s="35" t="s">
        <v>70</v>
      </c>
      <c r="F2123" s="35">
        <v>0.0</v>
      </c>
      <c r="G2123" s="35">
        <v>0.274435488999459</v>
      </c>
      <c r="H2123" s="35">
        <v>0.274435488999459</v>
      </c>
      <c r="I2123" s="35">
        <v>107.9964359712</v>
      </c>
      <c r="J2123" s="35">
        <v>0.0</v>
      </c>
      <c r="K2123" s="35">
        <v>0.0</v>
      </c>
      <c r="L2123" s="35">
        <v>0.0</v>
      </c>
      <c r="M2123" s="35">
        <v>0.0</v>
      </c>
      <c r="N2123" s="35">
        <v>0.0</v>
      </c>
      <c r="O2123" s="35">
        <v>0.0</v>
      </c>
      <c r="P2123" s="35">
        <v>0.0</v>
      </c>
      <c r="R2123" s="35">
        <v>0.0</v>
      </c>
      <c r="S2123" s="35">
        <v>0.0</v>
      </c>
      <c r="T2123" s="35">
        <v>0.0</v>
      </c>
      <c r="U2123" s="35">
        <v>0.0</v>
      </c>
      <c r="V2123" s="35">
        <v>107.9964359712</v>
      </c>
      <c r="W2123" s="35">
        <v>0.0</v>
      </c>
      <c r="X2123" s="35">
        <v>0.0</v>
      </c>
      <c r="Y2123" s="35">
        <v>0.0</v>
      </c>
      <c r="Z2123" s="35">
        <v>0.0</v>
      </c>
      <c r="AA2123" s="35">
        <v>0.0</v>
      </c>
      <c r="AB2123" s="35">
        <v>0.0</v>
      </c>
      <c r="AC2123" s="35">
        <v>0.0</v>
      </c>
      <c r="AD2123" s="35">
        <v>0.0</v>
      </c>
      <c r="AE2123" s="35">
        <v>0.0</v>
      </c>
      <c r="AF2123" s="35">
        <v>107.9964359712</v>
      </c>
    </row>
    <row r="2124" ht="15.75" customHeight="1">
      <c r="A2124" s="35" t="s">
        <v>70</v>
      </c>
      <c r="B2124" s="35" t="s">
        <v>2267</v>
      </c>
      <c r="C2124" s="35">
        <v>14889.0</v>
      </c>
      <c r="D2124" s="35" t="s">
        <v>70</v>
      </c>
      <c r="F2124" s="35">
        <v>0.2469910818132141</v>
      </c>
      <c r="G2124" s="35">
        <v>0.04882222551135718</v>
      </c>
      <c r="H2124" s="35">
        <v>0.2958133073245713</v>
      </c>
      <c r="I2124" s="35">
        <v>168.2773916544</v>
      </c>
      <c r="J2124" s="35">
        <v>0.0</v>
      </c>
      <c r="K2124" s="35">
        <v>0.0</v>
      </c>
      <c r="L2124" s="35">
        <v>0.0</v>
      </c>
      <c r="M2124" s="35">
        <v>0.0</v>
      </c>
      <c r="N2124" s="35">
        <v>0.0</v>
      </c>
      <c r="O2124" s="35">
        <v>0.0</v>
      </c>
      <c r="P2124" s="35">
        <v>0.0</v>
      </c>
      <c r="R2124" s="35">
        <v>0.0</v>
      </c>
      <c r="S2124" s="35">
        <v>0.0</v>
      </c>
      <c r="T2124" s="35">
        <v>0.0</v>
      </c>
      <c r="U2124" s="35">
        <v>0.0</v>
      </c>
      <c r="V2124" s="35">
        <v>168.2773916544</v>
      </c>
      <c r="W2124" s="35">
        <v>0.0</v>
      </c>
      <c r="X2124" s="35">
        <v>0.0</v>
      </c>
      <c r="Y2124" s="35">
        <v>0.0</v>
      </c>
      <c r="Z2124" s="35">
        <v>0.0</v>
      </c>
      <c r="AA2124" s="35">
        <v>148.1874837408</v>
      </c>
      <c r="AB2124" s="35">
        <v>0.0</v>
      </c>
      <c r="AC2124" s="35">
        <v>0.0</v>
      </c>
      <c r="AD2124" s="35">
        <v>0.0</v>
      </c>
      <c r="AE2124" s="35">
        <v>0.0</v>
      </c>
      <c r="AF2124" s="35">
        <v>20.0899079136</v>
      </c>
    </row>
    <row r="2125" ht="15.75" customHeight="1">
      <c r="A2125" s="35" t="s">
        <v>70</v>
      </c>
      <c r="B2125" s="35" t="s">
        <v>2268</v>
      </c>
      <c r="C2125" s="35">
        <v>14957.0</v>
      </c>
      <c r="D2125" s="35" t="s">
        <v>70</v>
      </c>
      <c r="F2125" s="35">
        <v>0.2423115194976866</v>
      </c>
      <c r="G2125" s="35">
        <v>0.01787164403037121</v>
      </c>
      <c r="H2125" s="35">
        <v>0.2601831635280578</v>
      </c>
      <c r="I2125" s="35">
        <v>145.37988210816</v>
      </c>
      <c r="J2125" s="35">
        <v>0.0</v>
      </c>
      <c r="K2125" s="35">
        <v>0.0</v>
      </c>
      <c r="L2125" s="35">
        <v>0.0</v>
      </c>
      <c r="M2125" s="35">
        <v>0.0</v>
      </c>
      <c r="N2125" s="35">
        <v>0.0</v>
      </c>
      <c r="O2125" s="35">
        <v>0.0</v>
      </c>
      <c r="P2125" s="35">
        <v>0.0</v>
      </c>
      <c r="R2125" s="35">
        <v>0.0</v>
      </c>
      <c r="S2125" s="35">
        <v>0.0</v>
      </c>
      <c r="T2125" s="35">
        <v>0.0</v>
      </c>
      <c r="U2125" s="35">
        <v>0.0</v>
      </c>
      <c r="V2125" s="35">
        <v>145.37988210816</v>
      </c>
      <c r="W2125" s="35">
        <v>0.0</v>
      </c>
      <c r="X2125" s="35">
        <v>0.0</v>
      </c>
      <c r="Y2125" s="35">
        <v>0.0</v>
      </c>
      <c r="Z2125" s="35">
        <v>0.0</v>
      </c>
      <c r="AA2125" s="35">
        <v>145.37988210816</v>
      </c>
      <c r="AB2125" s="35">
        <v>0.0</v>
      </c>
      <c r="AC2125" s="35">
        <v>0.0</v>
      </c>
      <c r="AD2125" s="35">
        <v>0.0</v>
      </c>
      <c r="AE2125" s="35">
        <v>0.0</v>
      </c>
      <c r="AF2125" s="35">
        <v>10.722467952</v>
      </c>
    </row>
    <row r="2126" ht="15.75" customHeight="1">
      <c r="A2126" s="35" t="s">
        <v>70</v>
      </c>
      <c r="B2126" s="35" t="s">
        <v>2269</v>
      </c>
      <c r="C2126" s="35">
        <v>14996.0</v>
      </c>
      <c r="D2126" s="35" t="s">
        <v>70</v>
      </c>
      <c r="F2126" s="35">
        <v>0.08405946318537952</v>
      </c>
      <c r="G2126" s="35">
        <v>0.1947404660720467</v>
      </c>
      <c r="H2126" s="35">
        <v>0.2787999292574262</v>
      </c>
      <c r="I2126" s="35">
        <v>93.37063119552</v>
      </c>
      <c r="J2126" s="35">
        <v>0.0</v>
      </c>
      <c r="K2126" s="35">
        <v>0.0</v>
      </c>
      <c r="L2126" s="35">
        <v>0.0</v>
      </c>
      <c r="M2126" s="35">
        <v>0.0</v>
      </c>
      <c r="N2126" s="35">
        <v>0.0</v>
      </c>
      <c r="O2126" s="35">
        <v>0.0</v>
      </c>
      <c r="P2126" s="35">
        <v>0.0</v>
      </c>
      <c r="R2126" s="35">
        <v>0.0</v>
      </c>
      <c r="S2126" s="35">
        <v>0.0</v>
      </c>
      <c r="T2126" s="35">
        <v>0.0</v>
      </c>
      <c r="U2126" s="35">
        <v>0.0</v>
      </c>
      <c r="V2126" s="35">
        <v>93.37063119552</v>
      </c>
      <c r="W2126" s="35">
        <v>0.0</v>
      </c>
      <c r="X2126" s="35">
        <v>0.0</v>
      </c>
      <c r="Y2126" s="35">
        <v>0.0</v>
      </c>
      <c r="Z2126" s="35">
        <v>0.0</v>
      </c>
      <c r="AA2126" s="35">
        <v>40.481257477248</v>
      </c>
      <c r="AB2126" s="35">
        <v>0.0</v>
      </c>
      <c r="AC2126" s="35">
        <v>0.0</v>
      </c>
      <c r="AD2126" s="35">
        <v>0.0</v>
      </c>
      <c r="AE2126" s="35">
        <v>0.0</v>
      </c>
      <c r="AF2126" s="35">
        <v>83.4186493728</v>
      </c>
    </row>
    <row r="2127" ht="15.75" customHeight="1">
      <c r="A2127" s="35" t="s">
        <v>70</v>
      </c>
      <c r="B2127" s="35" t="s">
        <v>2270</v>
      </c>
      <c r="C2127" s="35">
        <v>15020.0</v>
      </c>
      <c r="D2127" s="35" t="s">
        <v>70</v>
      </c>
      <c r="F2127" s="35">
        <v>0.02953007279808902</v>
      </c>
      <c r="G2127" s="35">
        <v>0.2216865887177772</v>
      </c>
      <c r="H2127" s="35">
        <v>0.2512166615158662</v>
      </c>
      <c r="I2127" s="35">
        <v>140.3899320096</v>
      </c>
      <c r="J2127" s="35">
        <v>0.0</v>
      </c>
      <c r="K2127" s="35">
        <v>0.0</v>
      </c>
      <c r="L2127" s="35">
        <v>0.0</v>
      </c>
      <c r="M2127" s="35">
        <v>0.0</v>
      </c>
      <c r="N2127" s="35">
        <v>0.0</v>
      </c>
      <c r="O2127" s="35">
        <v>0.0</v>
      </c>
      <c r="P2127" s="35">
        <v>0.0</v>
      </c>
      <c r="R2127" s="35">
        <v>0.0</v>
      </c>
      <c r="S2127" s="35">
        <v>0.0</v>
      </c>
      <c r="T2127" s="35">
        <v>0.0</v>
      </c>
      <c r="U2127" s="35">
        <v>0.0</v>
      </c>
      <c r="V2127" s="35">
        <v>140.3899320096</v>
      </c>
      <c r="W2127" s="35">
        <v>0.0</v>
      </c>
      <c r="X2127" s="35">
        <v>0.0</v>
      </c>
      <c r="Y2127" s="35">
        <v>0.0</v>
      </c>
      <c r="Z2127" s="35">
        <v>0.0</v>
      </c>
      <c r="AA2127" s="35">
        <v>10.3327769664</v>
      </c>
      <c r="AB2127" s="35">
        <v>0.0</v>
      </c>
      <c r="AC2127" s="35">
        <v>0.0</v>
      </c>
      <c r="AD2127" s="35">
        <v>0.0</v>
      </c>
      <c r="AE2127" s="35">
        <v>0.0</v>
      </c>
      <c r="AF2127" s="35">
        <v>133.0055219808</v>
      </c>
    </row>
    <row r="2128" ht="15.75" customHeight="1">
      <c r="A2128" s="35" t="s">
        <v>70</v>
      </c>
      <c r="B2128" s="35" t="s">
        <v>2271</v>
      </c>
      <c r="C2128" s="35">
        <v>15402.0</v>
      </c>
      <c r="D2128" s="35" t="s">
        <v>70</v>
      </c>
      <c r="F2128" s="35">
        <v>0.2382080736363177</v>
      </c>
      <c r="G2128" s="35">
        <v>0.07173879865267542</v>
      </c>
      <c r="H2128" s="35">
        <v>0.3099468722889931</v>
      </c>
      <c r="I2128" s="35">
        <v>172.773500159232</v>
      </c>
      <c r="J2128" s="35">
        <v>0.0</v>
      </c>
      <c r="K2128" s="35">
        <v>0.0</v>
      </c>
      <c r="L2128" s="35">
        <v>0.0</v>
      </c>
      <c r="M2128" s="35">
        <v>0.0</v>
      </c>
      <c r="N2128" s="35">
        <v>0.0</v>
      </c>
      <c r="O2128" s="35">
        <v>0.0</v>
      </c>
      <c r="P2128" s="35">
        <v>0.0</v>
      </c>
      <c r="R2128" s="35">
        <v>0.0</v>
      </c>
      <c r="S2128" s="35">
        <v>0.0</v>
      </c>
      <c r="T2128" s="35">
        <v>0.0</v>
      </c>
      <c r="U2128" s="35">
        <v>0.0</v>
      </c>
      <c r="V2128" s="35">
        <v>172.773500159232</v>
      </c>
      <c r="W2128" s="35">
        <v>0.0</v>
      </c>
      <c r="X2128" s="35">
        <v>0.0</v>
      </c>
      <c r="Y2128" s="35">
        <v>0.0</v>
      </c>
      <c r="Z2128" s="35">
        <v>0.0</v>
      </c>
      <c r="AA2128" s="35">
        <v>129.732302149632</v>
      </c>
      <c r="AB2128" s="35">
        <v>0.0</v>
      </c>
      <c r="AC2128" s="35">
        <v>0.0</v>
      </c>
      <c r="AD2128" s="35">
        <v>0.0</v>
      </c>
      <c r="AE2128" s="35">
        <v>0.0</v>
      </c>
      <c r="AF2128" s="35">
        <v>43.0411980096</v>
      </c>
    </row>
    <row r="2129" ht="15.75" customHeight="1">
      <c r="A2129" s="35" t="s">
        <v>70</v>
      </c>
      <c r="B2129" s="35" t="s">
        <v>2272</v>
      </c>
      <c r="C2129" s="35">
        <v>15417.0</v>
      </c>
      <c r="D2129" s="35" t="s">
        <v>70</v>
      </c>
      <c r="F2129" s="35">
        <v>0.137608910723375</v>
      </c>
      <c r="G2129" s="35">
        <v>0.1498699162838331</v>
      </c>
      <c r="H2129" s="35">
        <v>0.2874788270072081</v>
      </c>
      <c r="I2129" s="35">
        <v>172.47895628544</v>
      </c>
      <c r="J2129" s="35">
        <v>0.0</v>
      </c>
      <c r="K2129" s="35">
        <v>0.0</v>
      </c>
      <c r="L2129" s="35">
        <v>0.0</v>
      </c>
      <c r="M2129" s="35">
        <v>0.0</v>
      </c>
      <c r="N2129" s="35">
        <v>0.0</v>
      </c>
      <c r="O2129" s="35">
        <v>0.0</v>
      </c>
      <c r="P2129" s="35">
        <v>0.0</v>
      </c>
      <c r="R2129" s="35">
        <v>0.0</v>
      </c>
      <c r="S2129" s="35">
        <v>0.0</v>
      </c>
      <c r="T2129" s="35">
        <v>0.0</v>
      </c>
      <c r="U2129" s="35">
        <v>0.0</v>
      </c>
      <c r="V2129" s="35">
        <v>172.47895628544</v>
      </c>
      <c r="W2129" s="35">
        <v>0.0</v>
      </c>
      <c r="X2129" s="35">
        <v>0.0</v>
      </c>
      <c r="Y2129" s="35">
        <v>0.0</v>
      </c>
      <c r="Z2129" s="35">
        <v>0.0</v>
      </c>
      <c r="AA2129" s="35">
        <v>82.56135432384</v>
      </c>
      <c r="AB2129" s="35">
        <v>0.0</v>
      </c>
      <c r="AC2129" s="35">
        <v>0.0</v>
      </c>
      <c r="AD2129" s="35">
        <v>0.0</v>
      </c>
      <c r="AE2129" s="35">
        <v>0.0</v>
      </c>
      <c r="AF2129" s="35">
        <v>89.9176019616</v>
      </c>
    </row>
    <row r="2130" ht="15.75" customHeight="1">
      <c r="A2130" s="35" t="s">
        <v>70</v>
      </c>
      <c r="B2130" s="35" t="s">
        <v>2273</v>
      </c>
      <c r="C2130" s="35">
        <v>15504.0</v>
      </c>
      <c r="D2130" s="35" t="s">
        <v>70</v>
      </c>
      <c r="F2130" s="35">
        <v>0.02308171101388575</v>
      </c>
      <c r="G2130" s="35">
        <v>0.2458991143595868</v>
      </c>
      <c r="H2130" s="35">
        <v>0.2689808253734726</v>
      </c>
      <c r="I2130" s="35">
        <v>161.3806919424</v>
      </c>
      <c r="J2130" s="35">
        <v>0.0</v>
      </c>
      <c r="K2130" s="35">
        <v>0.0</v>
      </c>
      <c r="L2130" s="35">
        <v>0.0</v>
      </c>
      <c r="M2130" s="35">
        <v>0.0</v>
      </c>
      <c r="N2130" s="35">
        <v>0.0</v>
      </c>
      <c r="O2130" s="35">
        <v>0.0</v>
      </c>
      <c r="P2130" s="35">
        <v>0.0</v>
      </c>
      <c r="R2130" s="35">
        <v>0.0</v>
      </c>
      <c r="S2130" s="35">
        <v>0.0</v>
      </c>
      <c r="T2130" s="35">
        <v>0.0</v>
      </c>
      <c r="U2130" s="35">
        <v>0.0</v>
      </c>
      <c r="V2130" s="35">
        <v>161.3806919424</v>
      </c>
      <c r="W2130" s="35">
        <v>0.0</v>
      </c>
      <c r="X2130" s="35">
        <v>0.0</v>
      </c>
      <c r="Y2130" s="35">
        <v>0.0</v>
      </c>
      <c r="Z2130" s="35">
        <v>0.0</v>
      </c>
      <c r="AA2130" s="35">
        <v>13.8483569952</v>
      </c>
      <c r="AB2130" s="35">
        <v>0.0</v>
      </c>
      <c r="AC2130" s="35">
        <v>0.0</v>
      </c>
      <c r="AD2130" s="35">
        <v>0.0</v>
      </c>
      <c r="AE2130" s="35">
        <v>0.0</v>
      </c>
      <c r="AF2130" s="35">
        <v>147.5323349472</v>
      </c>
    </row>
    <row r="2131" ht="15.75" customHeight="1">
      <c r="A2131" s="35" t="s">
        <v>70</v>
      </c>
      <c r="B2131" s="35" t="s">
        <v>2274</v>
      </c>
      <c r="C2131" s="35">
        <v>15554.0</v>
      </c>
      <c r="D2131" s="35" t="s">
        <v>70</v>
      </c>
      <c r="F2131" s="35">
        <v>0.4193206842085788</v>
      </c>
      <c r="G2131" s="35">
        <v>0.0</v>
      </c>
      <c r="H2131" s="35">
        <v>0.4193206842085788</v>
      </c>
      <c r="I2131" s="35">
        <v>107.217026009856</v>
      </c>
      <c r="J2131" s="35">
        <v>0.0</v>
      </c>
      <c r="K2131" s="35">
        <v>0.0</v>
      </c>
      <c r="L2131" s="35">
        <v>0.0</v>
      </c>
      <c r="M2131" s="35">
        <v>0.0</v>
      </c>
      <c r="N2131" s="35">
        <v>0.0</v>
      </c>
      <c r="O2131" s="35">
        <v>0.0</v>
      </c>
      <c r="P2131" s="35">
        <v>0.0</v>
      </c>
      <c r="R2131" s="35">
        <v>0.0</v>
      </c>
      <c r="S2131" s="35">
        <v>0.0</v>
      </c>
      <c r="T2131" s="35">
        <v>0.0</v>
      </c>
      <c r="U2131" s="35">
        <v>0.0</v>
      </c>
      <c r="V2131" s="35">
        <v>107.217026009856</v>
      </c>
      <c r="W2131" s="35">
        <v>0.0</v>
      </c>
      <c r="X2131" s="35">
        <v>0.0</v>
      </c>
      <c r="Y2131" s="35">
        <v>0.0</v>
      </c>
      <c r="Z2131" s="35">
        <v>0.0</v>
      </c>
      <c r="AA2131" s="35">
        <v>107.217026009856</v>
      </c>
      <c r="AB2131" s="35">
        <v>0.0</v>
      </c>
      <c r="AC2131" s="35">
        <v>0.0</v>
      </c>
      <c r="AD2131" s="35">
        <v>0.0</v>
      </c>
      <c r="AE2131" s="35">
        <v>0.0</v>
      </c>
      <c r="AF2131" s="35">
        <v>0.0</v>
      </c>
    </row>
    <row r="2132" ht="15.75" customHeight="1">
      <c r="A2132" s="35" t="s">
        <v>70</v>
      </c>
      <c r="B2132" s="35" t="s">
        <v>2275</v>
      </c>
      <c r="C2132" s="35">
        <v>15719.0</v>
      </c>
      <c r="D2132" s="35" t="s">
        <v>70</v>
      </c>
      <c r="F2132" s="35">
        <v>0.2853271732345358</v>
      </c>
      <c r="G2132" s="35">
        <v>0.0</v>
      </c>
      <c r="H2132" s="35">
        <v>0.2853271732345358</v>
      </c>
      <c r="I2132" s="35">
        <v>167.790182289408</v>
      </c>
      <c r="J2132" s="35">
        <v>0.0</v>
      </c>
      <c r="K2132" s="35">
        <v>0.0</v>
      </c>
      <c r="L2132" s="35">
        <v>0.0</v>
      </c>
      <c r="M2132" s="35">
        <v>0.0</v>
      </c>
      <c r="N2132" s="35">
        <v>0.0</v>
      </c>
      <c r="O2132" s="35">
        <v>0.0</v>
      </c>
      <c r="P2132" s="35">
        <v>0.0</v>
      </c>
      <c r="R2132" s="35">
        <v>0.0</v>
      </c>
      <c r="S2132" s="35">
        <v>0.0</v>
      </c>
      <c r="T2132" s="35">
        <v>0.0</v>
      </c>
      <c r="U2132" s="35">
        <v>0.0</v>
      </c>
      <c r="V2132" s="35">
        <v>167.790182289408</v>
      </c>
      <c r="W2132" s="35">
        <v>0.0</v>
      </c>
      <c r="X2132" s="35">
        <v>0.0</v>
      </c>
      <c r="Y2132" s="35">
        <v>0.0</v>
      </c>
      <c r="Z2132" s="35">
        <v>0.0</v>
      </c>
      <c r="AA2132" s="35">
        <v>167.790182289408</v>
      </c>
      <c r="AB2132" s="35">
        <v>0.0</v>
      </c>
      <c r="AC2132" s="35">
        <v>0.0</v>
      </c>
      <c r="AD2132" s="35">
        <v>0.0</v>
      </c>
      <c r="AE2132" s="35">
        <v>0.0</v>
      </c>
      <c r="AF2132" s="35">
        <v>0.0</v>
      </c>
    </row>
    <row r="2133" ht="15.75" customHeight="1">
      <c r="A2133" s="35" t="s">
        <v>70</v>
      </c>
      <c r="B2133" s="35" t="s">
        <v>2276</v>
      </c>
      <c r="C2133" s="35">
        <v>15882.0</v>
      </c>
      <c r="D2133" s="35" t="s">
        <v>70</v>
      </c>
      <c r="F2133" s="35">
        <v>0.03812477834398065</v>
      </c>
      <c r="G2133" s="35">
        <v>0.213842719203496</v>
      </c>
      <c r="H2133" s="35">
        <v>0.2519674975474766</v>
      </c>
      <c r="I2133" s="35">
        <v>151.1731888128</v>
      </c>
      <c r="J2133" s="35">
        <v>0.0</v>
      </c>
      <c r="K2133" s="35">
        <v>0.0</v>
      </c>
      <c r="L2133" s="35">
        <v>0.0</v>
      </c>
      <c r="M2133" s="35">
        <v>0.0</v>
      </c>
      <c r="N2133" s="35">
        <v>0.0</v>
      </c>
      <c r="O2133" s="35">
        <v>0.0</v>
      </c>
      <c r="P2133" s="35">
        <v>0.0</v>
      </c>
      <c r="R2133" s="35">
        <v>0.0</v>
      </c>
      <c r="S2133" s="35">
        <v>0.0</v>
      </c>
      <c r="T2133" s="35">
        <v>0.0</v>
      </c>
      <c r="U2133" s="35">
        <v>0.0</v>
      </c>
      <c r="V2133" s="35">
        <v>151.1731888128</v>
      </c>
      <c r="W2133" s="35">
        <v>0.0</v>
      </c>
      <c r="X2133" s="35">
        <v>0.0</v>
      </c>
      <c r="Y2133" s="35">
        <v>0.0</v>
      </c>
      <c r="Z2133" s="35">
        <v>0.0</v>
      </c>
      <c r="AA2133" s="35">
        <v>22.8737609856</v>
      </c>
      <c r="AB2133" s="35">
        <v>0.0</v>
      </c>
      <c r="AC2133" s="35">
        <v>0.0</v>
      </c>
      <c r="AD2133" s="35">
        <v>0.0</v>
      </c>
      <c r="AE2133" s="35">
        <v>0.0</v>
      </c>
      <c r="AF2133" s="35">
        <v>128.2994278272</v>
      </c>
    </row>
    <row r="2134" ht="15.75" customHeight="1">
      <c r="A2134" s="35" t="s">
        <v>70</v>
      </c>
      <c r="B2134" s="35" t="s">
        <v>2277</v>
      </c>
      <c r="C2134" s="35">
        <v>14680.0</v>
      </c>
      <c r="D2134" s="35" t="s">
        <v>70</v>
      </c>
      <c r="F2134" s="35">
        <v>1.417434382716999</v>
      </c>
      <c r="G2134" s="35">
        <v>0.9301795891157983</v>
      </c>
      <c r="H2134" s="35">
        <v>2.347613971832798</v>
      </c>
      <c r="I2134" s="35">
        <v>120.297670770816</v>
      </c>
      <c r="J2134" s="35">
        <v>0.0</v>
      </c>
      <c r="K2134" s="35">
        <v>0.0</v>
      </c>
      <c r="L2134" s="35">
        <v>0.0</v>
      </c>
      <c r="M2134" s="35">
        <v>0.0</v>
      </c>
      <c r="N2134" s="35">
        <v>0.0</v>
      </c>
      <c r="O2134" s="35">
        <v>0.0</v>
      </c>
      <c r="P2134" s="35">
        <v>0.0</v>
      </c>
      <c r="R2134" s="35">
        <v>0.0</v>
      </c>
      <c r="S2134" s="35">
        <v>0.0</v>
      </c>
      <c r="T2134" s="35">
        <v>30.32497982787843</v>
      </c>
      <c r="U2134" s="35">
        <v>50.72569970227198</v>
      </c>
      <c r="V2134" s="35">
        <v>120.297670770816</v>
      </c>
      <c r="W2134" s="35">
        <v>0.0</v>
      </c>
      <c r="X2134" s="35">
        <v>0.0</v>
      </c>
      <c r="Y2134" s="35">
        <v>1.609545025267234</v>
      </c>
      <c r="Z2134" s="35">
        <v>39.51603129906431</v>
      </c>
      <c r="AA2134" s="35">
        <v>55.172203930368</v>
      </c>
      <c r="AB2134" s="35">
        <v>0.0</v>
      </c>
      <c r="AC2134" s="35">
        <v>0.0</v>
      </c>
      <c r="AD2134" s="35">
        <v>0.0</v>
      </c>
      <c r="AE2134" s="35">
        <v>30.94500931603195</v>
      </c>
      <c r="AF2134" s="35">
        <v>98.2159260768</v>
      </c>
    </row>
    <row r="2135" ht="15.75" customHeight="1">
      <c r="A2135" s="35" t="s">
        <v>70</v>
      </c>
      <c r="B2135" s="35" t="s">
        <v>2278</v>
      </c>
      <c r="C2135" s="35">
        <v>14752.0</v>
      </c>
      <c r="D2135" s="35" t="s">
        <v>70</v>
      </c>
      <c r="F2135" s="35">
        <v>0.1122647773612148</v>
      </c>
      <c r="G2135" s="35">
        <v>0.277882300983978</v>
      </c>
      <c r="H2135" s="35">
        <v>0.3901470783451928</v>
      </c>
      <c r="I2135" s="35">
        <v>172.288369959552</v>
      </c>
      <c r="J2135" s="35">
        <v>0.0</v>
      </c>
      <c r="K2135" s="35">
        <v>0.0</v>
      </c>
      <c r="L2135" s="35">
        <v>0.0</v>
      </c>
      <c r="M2135" s="35">
        <v>0.0</v>
      </c>
      <c r="N2135" s="35">
        <v>0.0</v>
      </c>
      <c r="O2135" s="35">
        <v>0.0</v>
      </c>
      <c r="P2135" s="35">
        <v>0.0</v>
      </c>
      <c r="R2135" s="35">
        <v>0.0</v>
      </c>
      <c r="S2135" s="35">
        <v>0.0</v>
      </c>
      <c r="T2135" s="35">
        <v>0.0</v>
      </c>
      <c r="U2135" s="35">
        <v>0.0</v>
      </c>
      <c r="V2135" s="35">
        <v>172.288369959552</v>
      </c>
      <c r="W2135" s="35">
        <v>0.0</v>
      </c>
      <c r="X2135" s="35">
        <v>0.0</v>
      </c>
      <c r="Y2135" s="35">
        <v>0.0</v>
      </c>
      <c r="Z2135" s="35">
        <v>0.0</v>
      </c>
      <c r="AA2135" s="35">
        <v>43.314307892352</v>
      </c>
      <c r="AB2135" s="35">
        <v>0.0</v>
      </c>
      <c r="AC2135" s="35">
        <v>0.0</v>
      </c>
      <c r="AD2135" s="35">
        <v>0.0</v>
      </c>
      <c r="AE2135" s="35">
        <v>0.0</v>
      </c>
      <c r="AF2135" s="35">
        <v>128.9740620672</v>
      </c>
    </row>
    <row r="2136" ht="15.75" customHeight="1">
      <c r="A2136" s="35" t="s">
        <v>70</v>
      </c>
      <c r="B2136" s="35" t="s">
        <v>2279</v>
      </c>
      <c r="C2136" s="35">
        <v>14814.0</v>
      </c>
      <c r="D2136" s="35" t="s">
        <v>70</v>
      </c>
      <c r="F2136" s="35">
        <v>0.3457175034970818</v>
      </c>
      <c r="G2136" s="35">
        <v>0.009884407808178232</v>
      </c>
      <c r="H2136" s="35">
        <v>0.35560191130526</v>
      </c>
      <c r="I2136" s="35">
        <v>116.315855324928</v>
      </c>
      <c r="J2136" s="35">
        <v>0.0</v>
      </c>
      <c r="K2136" s="35">
        <v>0.0</v>
      </c>
      <c r="L2136" s="35">
        <v>0.0</v>
      </c>
      <c r="M2136" s="35">
        <v>0.0</v>
      </c>
      <c r="N2136" s="35">
        <v>0.0</v>
      </c>
      <c r="O2136" s="35">
        <v>0.0</v>
      </c>
      <c r="P2136" s="35">
        <v>0.0</v>
      </c>
      <c r="R2136" s="35">
        <v>0.0</v>
      </c>
      <c r="S2136" s="35">
        <v>0.0</v>
      </c>
      <c r="T2136" s="35">
        <v>0.0</v>
      </c>
      <c r="U2136" s="35">
        <v>0.0</v>
      </c>
      <c r="V2136" s="35">
        <v>116.315855324928</v>
      </c>
      <c r="W2136" s="35">
        <v>0.0</v>
      </c>
      <c r="X2136" s="35">
        <v>0.0</v>
      </c>
      <c r="Y2136" s="35">
        <v>0.0</v>
      </c>
      <c r="Z2136" s="35">
        <v>0.0</v>
      </c>
      <c r="AA2136" s="35">
        <v>116.315855324928</v>
      </c>
      <c r="AB2136" s="35">
        <v>0.0</v>
      </c>
      <c r="AC2136" s="35">
        <v>0.0</v>
      </c>
      <c r="AD2136" s="35">
        <v>0.0</v>
      </c>
      <c r="AE2136" s="35">
        <v>0.0</v>
      </c>
      <c r="AF2136" s="35">
        <v>5.9303579328</v>
      </c>
    </row>
    <row r="2137" ht="15.75" customHeight="1">
      <c r="A2137" s="35" t="s">
        <v>70</v>
      </c>
      <c r="B2137" s="35" t="s">
        <v>2280</v>
      </c>
      <c r="C2137" s="35">
        <v>14831.0</v>
      </c>
      <c r="D2137" s="35" t="s">
        <v>70</v>
      </c>
      <c r="F2137" s="35">
        <v>0.274835029346081</v>
      </c>
      <c r="G2137" s="35">
        <v>0.06548356623845422</v>
      </c>
      <c r="H2137" s="35">
        <v>0.3403185955845352</v>
      </c>
      <c r="I2137" s="35">
        <v>138.424210033536</v>
      </c>
      <c r="J2137" s="35">
        <v>0.0</v>
      </c>
      <c r="K2137" s="35">
        <v>0.0</v>
      </c>
      <c r="L2137" s="35">
        <v>0.0</v>
      </c>
      <c r="M2137" s="35">
        <v>0.0</v>
      </c>
      <c r="N2137" s="35">
        <v>0.0</v>
      </c>
      <c r="O2137" s="35">
        <v>0.0</v>
      </c>
      <c r="P2137" s="35">
        <v>0.0</v>
      </c>
      <c r="R2137" s="35">
        <v>0.0</v>
      </c>
      <c r="S2137" s="35">
        <v>0.0</v>
      </c>
      <c r="T2137" s="35">
        <v>0.0</v>
      </c>
      <c r="U2137" s="35">
        <v>0.0</v>
      </c>
      <c r="V2137" s="35">
        <v>138.424210033536</v>
      </c>
      <c r="W2137" s="35">
        <v>0.0</v>
      </c>
      <c r="X2137" s="35">
        <v>0.0</v>
      </c>
      <c r="Y2137" s="35">
        <v>0.0</v>
      </c>
      <c r="Z2137" s="35">
        <v>0.0</v>
      </c>
      <c r="AA2137" s="35">
        <v>114.701002004736</v>
      </c>
      <c r="AB2137" s="35">
        <v>0.0</v>
      </c>
      <c r="AC2137" s="35">
        <v>0.0</v>
      </c>
      <c r="AD2137" s="35">
        <v>0.0</v>
      </c>
      <c r="AE2137" s="35">
        <v>0.0</v>
      </c>
      <c r="AF2137" s="35">
        <v>23.7232080288</v>
      </c>
    </row>
    <row r="2138" ht="15.75" customHeight="1">
      <c r="A2138" s="35" t="s">
        <v>70</v>
      </c>
      <c r="B2138" s="35" t="s">
        <v>2281</v>
      </c>
      <c r="C2138" s="35">
        <v>14874.0</v>
      </c>
      <c r="D2138" s="35" t="s">
        <v>70</v>
      </c>
      <c r="F2138" s="35">
        <v>0.0</v>
      </c>
      <c r="G2138" s="35">
        <v>0.2757189709289868</v>
      </c>
      <c r="H2138" s="35">
        <v>0.2757189709289868</v>
      </c>
      <c r="I2138" s="35">
        <v>120.6439978464</v>
      </c>
      <c r="J2138" s="35">
        <v>0.0</v>
      </c>
      <c r="K2138" s="35">
        <v>0.0</v>
      </c>
      <c r="L2138" s="35">
        <v>0.0</v>
      </c>
      <c r="M2138" s="35">
        <v>0.0</v>
      </c>
      <c r="N2138" s="35">
        <v>0.0</v>
      </c>
      <c r="O2138" s="35">
        <v>0.0</v>
      </c>
      <c r="P2138" s="35">
        <v>0.0</v>
      </c>
      <c r="R2138" s="35">
        <v>0.0</v>
      </c>
      <c r="S2138" s="35">
        <v>0.0</v>
      </c>
      <c r="T2138" s="35">
        <v>0.0</v>
      </c>
      <c r="U2138" s="35">
        <v>0.0</v>
      </c>
      <c r="V2138" s="35">
        <v>120.6439978464</v>
      </c>
      <c r="W2138" s="35">
        <v>0.0</v>
      </c>
      <c r="X2138" s="35">
        <v>0.0</v>
      </c>
      <c r="Y2138" s="35">
        <v>0.0</v>
      </c>
      <c r="Z2138" s="35">
        <v>0.0</v>
      </c>
      <c r="AA2138" s="35">
        <v>0.0</v>
      </c>
      <c r="AB2138" s="35">
        <v>0.0</v>
      </c>
      <c r="AC2138" s="35">
        <v>0.0</v>
      </c>
      <c r="AD2138" s="35">
        <v>0.0</v>
      </c>
      <c r="AE2138" s="35">
        <v>0.0</v>
      </c>
      <c r="AF2138" s="35">
        <v>120.6439978464</v>
      </c>
    </row>
    <row r="2139" ht="15.75" customHeight="1">
      <c r="A2139" s="35" t="s">
        <v>70</v>
      </c>
      <c r="B2139" s="35" t="s">
        <v>2282</v>
      </c>
      <c r="C2139" s="35">
        <v>14887.0</v>
      </c>
      <c r="D2139" s="35" t="s">
        <v>70</v>
      </c>
      <c r="F2139" s="35">
        <v>0.0</v>
      </c>
      <c r="G2139" s="35">
        <v>0.296299181105014</v>
      </c>
      <c r="H2139" s="35">
        <v>0.296299181105014</v>
      </c>
      <c r="I2139" s="35">
        <v>158.9201250336</v>
      </c>
      <c r="J2139" s="35">
        <v>0.0</v>
      </c>
      <c r="K2139" s="35">
        <v>0.0</v>
      </c>
      <c r="L2139" s="35">
        <v>0.0</v>
      </c>
      <c r="M2139" s="35">
        <v>0.0</v>
      </c>
      <c r="N2139" s="35">
        <v>0.0</v>
      </c>
      <c r="O2139" s="35">
        <v>0.0</v>
      </c>
      <c r="P2139" s="35">
        <v>0.0</v>
      </c>
      <c r="R2139" s="35">
        <v>0.0</v>
      </c>
      <c r="S2139" s="35">
        <v>0.0</v>
      </c>
      <c r="T2139" s="35">
        <v>0.0</v>
      </c>
      <c r="U2139" s="35">
        <v>0.0</v>
      </c>
      <c r="V2139" s="35">
        <v>158.9201250336</v>
      </c>
      <c r="W2139" s="35">
        <v>0.0</v>
      </c>
      <c r="X2139" s="35">
        <v>0.0</v>
      </c>
      <c r="Y2139" s="35">
        <v>0.0</v>
      </c>
      <c r="Z2139" s="35">
        <v>0.0</v>
      </c>
      <c r="AA2139" s="35">
        <v>0.0</v>
      </c>
      <c r="AB2139" s="35">
        <v>0.0</v>
      </c>
      <c r="AC2139" s="35">
        <v>0.0</v>
      </c>
      <c r="AD2139" s="35">
        <v>0.0</v>
      </c>
      <c r="AE2139" s="35">
        <v>0.0</v>
      </c>
      <c r="AF2139" s="35">
        <v>158.9201250336</v>
      </c>
    </row>
    <row r="2140" ht="15.75" customHeight="1">
      <c r="A2140" s="35" t="s">
        <v>70</v>
      </c>
      <c r="B2140" s="35" t="s">
        <v>2283</v>
      </c>
      <c r="C2140" s="35">
        <v>14898.0</v>
      </c>
      <c r="D2140" s="35" t="s">
        <v>70</v>
      </c>
      <c r="F2140" s="35">
        <v>0.06019870573460441</v>
      </c>
      <c r="G2140" s="35">
        <v>0.3105774166547912</v>
      </c>
      <c r="H2140" s="35">
        <v>0.3707761223893956</v>
      </c>
      <c r="I2140" s="35">
        <v>118.0049578848</v>
      </c>
      <c r="J2140" s="35">
        <v>0.0</v>
      </c>
      <c r="K2140" s="35">
        <v>0.0</v>
      </c>
      <c r="L2140" s="35">
        <v>0.0</v>
      </c>
      <c r="M2140" s="35">
        <v>0.0</v>
      </c>
      <c r="N2140" s="35">
        <v>0.0</v>
      </c>
      <c r="O2140" s="35">
        <v>0.0</v>
      </c>
      <c r="P2140" s="35">
        <v>0.0</v>
      </c>
      <c r="R2140" s="35">
        <v>0.0</v>
      </c>
      <c r="S2140" s="35">
        <v>0.0</v>
      </c>
      <c r="T2140" s="35">
        <v>0.0</v>
      </c>
      <c r="U2140" s="35">
        <v>0.0</v>
      </c>
      <c r="V2140" s="35">
        <v>118.0049578848</v>
      </c>
      <c r="W2140" s="35">
        <v>0.0</v>
      </c>
      <c r="X2140" s="35">
        <v>0.0</v>
      </c>
      <c r="Y2140" s="35">
        <v>0.0</v>
      </c>
      <c r="Z2140" s="35">
        <v>0.0</v>
      </c>
      <c r="AA2140" s="35">
        <v>36.1174770432</v>
      </c>
      <c r="AB2140" s="35">
        <v>0.0</v>
      </c>
      <c r="AC2140" s="35">
        <v>0.0</v>
      </c>
      <c r="AD2140" s="35">
        <v>0.0</v>
      </c>
      <c r="AE2140" s="35">
        <v>0.0</v>
      </c>
      <c r="AF2140" s="35">
        <v>118.0049578848</v>
      </c>
    </row>
    <row r="2141" ht="15.75" customHeight="1">
      <c r="A2141" s="35" t="s">
        <v>70</v>
      </c>
      <c r="B2141" s="35" t="s">
        <v>2284</v>
      </c>
      <c r="C2141" s="35">
        <v>14955.0</v>
      </c>
      <c r="D2141" s="35" t="s">
        <v>70</v>
      </c>
      <c r="F2141" s="35">
        <v>0.00109184783184353</v>
      </c>
      <c r="G2141" s="35">
        <v>0.3101677419506438</v>
      </c>
      <c r="H2141" s="35">
        <v>0.3112595897824873</v>
      </c>
      <c r="I2141" s="35">
        <v>169.4874450528</v>
      </c>
      <c r="J2141" s="35">
        <v>0.0</v>
      </c>
      <c r="K2141" s="35">
        <v>0.0</v>
      </c>
      <c r="L2141" s="35">
        <v>0.0</v>
      </c>
      <c r="M2141" s="35">
        <v>0.0</v>
      </c>
      <c r="N2141" s="35">
        <v>0.0</v>
      </c>
      <c r="O2141" s="35">
        <v>0.0</v>
      </c>
      <c r="P2141" s="35">
        <v>0.0</v>
      </c>
      <c r="R2141" s="35">
        <v>0.0</v>
      </c>
      <c r="S2141" s="35">
        <v>0.0</v>
      </c>
      <c r="T2141" s="35">
        <v>0.0</v>
      </c>
      <c r="U2141" s="35">
        <v>0.0</v>
      </c>
      <c r="V2141" s="35">
        <v>169.4874450528</v>
      </c>
      <c r="W2141" s="35">
        <v>0.0</v>
      </c>
      <c r="X2141" s="35">
        <v>0.0</v>
      </c>
      <c r="Y2141" s="35">
        <v>0.0</v>
      </c>
      <c r="Z2141" s="35">
        <v>0.0</v>
      </c>
      <c r="AA2141" s="35">
        <v>0.655077024</v>
      </c>
      <c r="AB2141" s="35">
        <v>0.0</v>
      </c>
      <c r="AC2141" s="35">
        <v>0.0</v>
      </c>
      <c r="AD2141" s="35">
        <v>0.0</v>
      </c>
      <c r="AE2141" s="35">
        <v>0.0</v>
      </c>
      <c r="AF2141" s="35">
        <v>169.4874450528</v>
      </c>
    </row>
    <row r="2142" ht="15.75" customHeight="1">
      <c r="A2142" s="35" t="s">
        <v>70</v>
      </c>
      <c r="B2142" s="35" t="s">
        <v>2285</v>
      </c>
      <c r="C2142" s="35">
        <v>14994.0</v>
      </c>
      <c r="D2142" s="35" t="s">
        <v>70</v>
      </c>
      <c r="F2142" s="35">
        <v>0.3061121950439532</v>
      </c>
      <c r="G2142" s="35">
        <v>0.0</v>
      </c>
      <c r="H2142" s="35">
        <v>0.3061121950439532</v>
      </c>
      <c r="I2142" s="35">
        <v>97.30950976051199</v>
      </c>
      <c r="J2142" s="35">
        <v>0.0</v>
      </c>
      <c r="K2142" s="35">
        <v>0.0</v>
      </c>
      <c r="L2142" s="35">
        <v>0.0</v>
      </c>
      <c r="M2142" s="35">
        <v>0.0</v>
      </c>
      <c r="N2142" s="35">
        <v>0.0</v>
      </c>
      <c r="O2142" s="35">
        <v>0.0</v>
      </c>
      <c r="P2142" s="35">
        <v>0.0</v>
      </c>
      <c r="R2142" s="35">
        <v>0.0</v>
      </c>
      <c r="S2142" s="35">
        <v>0.0</v>
      </c>
      <c r="T2142" s="35">
        <v>0.0</v>
      </c>
      <c r="U2142" s="35">
        <v>0.0</v>
      </c>
      <c r="V2142" s="35">
        <v>97.30950976051199</v>
      </c>
      <c r="W2142" s="35">
        <v>0.0</v>
      </c>
      <c r="X2142" s="35">
        <v>0.0</v>
      </c>
      <c r="Y2142" s="35">
        <v>0.0</v>
      </c>
      <c r="Z2142" s="35">
        <v>0.0</v>
      </c>
      <c r="AA2142" s="35">
        <v>97.30950976051199</v>
      </c>
      <c r="AB2142" s="35">
        <v>0.0</v>
      </c>
      <c r="AC2142" s="35">
        <v>0.0</v>
      </c>
      <c r="AD2142" s="35">
        <v>0.0</v>
      </c>
      <c r="AE2142" s="35">
        <v>0.0</v>
      </c>
      <c r="AF2142" s="35">
        <v>0.0</v>
      </c>
    </row>
    <row r="2143" ht="15.75" customHeight="1">
      <c r="A2143" s="35" t="s">
        <v>70</v>
      </c>
      <c r="B2143" s="35" t="s">
        <v>2286</v>
      </c>
      <c r="C2143" s="35">
        <v>15004.0</v>
      </c>
      <c r="D2143" s="35" t="s">
        <v>70</v>
      </c>
      <c r="F2143" s="35">
        <v>0.1699197067233398</v>
      </c>
      <c r="G2143" s="35">
        <v>0.1845820645680221</v>
      </c>
      <c r="H2143" s="35">
        <v>0.3545017712913619</v>
      </c>
      <c r="I2143" s="35">
        <v>152.071929370368</v>
      </c>
      <c r="J2143" s="35">
        <v>0.0</v>
      </c>
      <c r="K2143" s="35">
        <v>0.0</v>
      </c>
      <c r="L2143" s="35">
        <v>0.0</v>
      </c>
      <c r="M2143" s="35">
        <v>0.0</v>
      </c>
      <c r="N2143" s="35">
        <v>0.0</v>
      </c>
      <c r="O2143" s="35">
        <v>0.0</v>
      </c>
      <c r="P2143" s="35">
        <v>0.0</v>
      </c>
      <c r="R2143" s="35">
        <v>0.0</v>
      </c>
      <c r="S2143" s="35">
        <v>0.0</v>
      </c>
      <c r="T2143" s="35">
        <v>0.0</v>
      </c>
      <c r="U2143" s="35">
        <v>0.0</v>
      </c>
      <c r="V2143" s="35">
        <v>152.071929370368</v>
      </c>
      <c r="W2143" s="35">
        <v>0.0</v>
      </c>
      <c r="X2143" s="35">
        <v>0.0</v>
      </c>
      <c r="Y2143" s="35">
        <v>0.0</v>
      </c>
      <c r="Z2143" s="35">
        <v>0.0</v>
      </c>
      <c r="AA2143" s="35">
        <v>54.302890344192</v>
      </c>
      <c r="AB2143" s="35">
        <v>0.0</v>
      </c>
      <c r="AC2143" s="35">
        <v>0.0</v>
      </c>
      <c r="AD2143" s="35">
        <v>0.0</v>
      </c>
      <c r="AE2143" s="35">
        <v>0.0</v>
      </c>
      <c r="AF2143" s="35">
        <v>110.7438839136</v>
      </c>
    </row>
    <row r="2144" ht="15.75" customHeight="1">
      <c r="A2144" s="35" t="s">
        <v>70</v>
      </c>
      <c r="B2144" s="35" t="s">
        <v>2287</v>
      </c>
      <c r="C2144" s="35">
        <v>15018.0</v>
      </c>
      <c r="D2144" s="35" t="s">
        <v>70</v>
      </c>
      <c r="F2144" s="35">
        <v>0.01012888482886629</v>
      </c>
      <c r="G2144" s="35">
        <v>0.2788713338926258</v>
      </c>
      <c r="H2144" s="35">
        <v>0.2890002187214921</v>
      </c>
      <c r="I2144" s="35">
        <v>155.7362820384</v>
      </c>
      <c r="J2144" s="35">
        <v>0.0</v>
      </c>
      <c r="K2144" s="35">
        <v>0.0</v>
      </c>
      <c r="L2144" s="35">
        <v>0.0</v>
      </c>
      <c r="M2144" s="35">
        <v>0.0</v>
      </c>
      <c r="N2144" s="35">
        <v>0.0</v>
      </c>
      <c r="O2144" s="35">
        <v>0.0</v>
      </c>
      <c r="P2144" s="35">
        <v>0.0</v>
      </c>
      <c r="R2144" s="35">
        <v>0.0</v>
      </c>
      <c r="S2144" s="35">
        <v>0.0</v>
      </c>
      <c r="T2144" s="35">
        <v>0.0</v>
      </c>
      <c r="U2144" s="35">
        <v>0.0</v>
      </c>
      <c r="V2144" s="35">
        <v>155.7362820384</v>
      </c>
      <c r="W2144" s="35">
        <v>0.0</v>
      </c>
      <c r="X2144" s="35">
        <v>0.0</v>
      </c>
      <c r="Y2144" s="35">
        <v>0.0</v>
      </c>
      <c r="Z2144" s="35">
        <v>0.0</v>
      </c>
      <c r="AA2144" s="35">
        <v>6.0770370528</v>
      </c>
      <c r="AB2144" s="35">
        <v>0.0</v>
      </c>
      <c r="AC2144" s="35">
        <v>0.0</v>
      </c>
      <c r="AD2144" s="35">
        <v>0.0</v>
      </c>
      <c r="AE2144" s="35">
        <v>0.0</v>
      </c>
      <c r="AF2144" s="35">
        <v>155.7362820384</v>
      </c>
    </row>
    <row r="2145" ht="15.75" customHeight="1">
      <c r="A2145" s="35" t="s">
        <v>70</v>
      </c>
      <c r="B2145" s="35" t="s">
        <v>2288</v>
      </c>
      <c r="C2145" s="35">
        <v>15400.0</v>
      </c>
      <c r="D2145" s="35" t="s">
        <v>70</v>
      </c>
      <c r="F2145" s="35">
        <v>0.03702696018890651</v>
      </c>
      <c r="G2145" s="35">
        <v>0.2457480320466185</v>
      </c>
      <c r="H2145" s="35">
        <v>0.282774992235525</v>
      </c>
      <c r="I2145" s="35">
        <v>153.3505349376</v>
      </c>
      <c r="J2145" s="35">
        <v>0.0</v>
      </c>
      <c r="K2145" s="35">
        <v>0.0</v>
      </c>
      <c r="L2145" s="35">
        <v>0.0</v>
      </c>
      <c r="M2145" s="35">
        <v>0.0</v>
      </c>
      <c r="N2145" s="35">
        <v>0.0</v>
      </c>
      <c r="O2145" s="35">
        <v>0.0</v>
      </c>
      <c r="P2145" s="35">
        <v>0.0</v>
      </c>
      <c r="R2145" s="35">
        <v>0.0</v>
      </c>
      <c r="S2145" s="35">
        <v>0.0</v>
      </c>
      <c r="T2145" s="35">
        <v>0.0</v>
      </c>
      <c r="U2145" s="35">
        <v>0.0</v>
      </c>
      <c r="V2145" s="35">
        <v>153.3505349376</v>
      </c>
      <c r="W2145" s="35">
        <v>0.0</v>
      </c>
      <c r="X2145" s="35">
        <v>0.0</v>
      </c>
      <c r="Y2145" s="35">
        <v>0.0</v>
      </c>
      <c r="Z2145" s="35">
        <v>0.0</v>
      </c>
      <c r="AA2145" s="35">
        <v>16.306256945664</v>
      </c>
      <c r="AB2145" s="35">
        <v>0.0</v>
      </c>
      <c r="AC2145" s="35">
        <v>0.0</v>
      </c>
      <c r="AD2145" s="35">
        <v>0.0</v>
      </c>
      <c r="AE2145" s="35">
        <v>0.0</v>
      </c>
      <c r="AF2145" s="35">
        <v>147.4416899424</v>
      </c>
    </row>
    <row r="2146" ht="15.75" customHeight="1">
      <c r="A2146" s="35" t="s">
        <v>70</v>
      </c>
      <c r="B2146" s="35" t="s">
        <v>2289</v>
      </c>
      <c r="C2146" s="35">
        <v>15409.0</v>
      </c>
      <c r="D2146" s="35" t="s">
        <v>70</v>
      </c>
      <c r="F2146" s="35">
        <v>0.0</v>
      </c>
      <c r="G2146" s="35">
        <v>0.3255052583016187</v>
      </c>
      <c r="H2146" s="35">
        <v>0.3255052583016187</v>
      </c>
      <c r="I2146" s="35">
        <v>141.4824268032</v>
      </c>
      <c r="J2146" s="35">
        <v>0.0</v>
      </c>
      <c r="K2146" s="35">
        <v>0.0</v>
      </c>
      <c r="L2146" s="35">
        <v>0.0</v>
      </c>
      <c r="M2146" s="35">
        <v>0.0</v>
      </c>
      <c r="N2146" s="35">
        <v>0.0</v>
      </c>
      <c r="O2146" s="35">
        <v>0.0</v>
      </c>
      <c r="P2146" s="35">
        <v>0.0</v>
      </c>
      <c r="R2146" s="35">
        <v>0.0</v>
      </c>
      <c r="S2146" s="35">
        <v>0.0</v>
      </c>
      <c r="T2146" s="35">
        <v>0.0</v>
      </c>
      <c r="U2146" s="35">
        <v>0.0</v>
      </c>
      <c r="V2146" s="35">
        <v>141.4824268032</v>
      </c>
      <c r="W2146" s="35">
        <v>0.0</v>
      </c>
      <c r="X2146" s="35">
        <v>0.0</v>
      </c>
      <c r="Y2146" s="35">
        <v>0.0</v>
      </c>
      <c r="Z2146" s="35">
        <v>0.0</v>
      </c>
      <c r="AA2146" s="35">
        <v>0.0</v>
      </c>
      <c r="AB2146" s="35">
        <v>0.0</v>
      </c>
      <c r="AC2146" s="35">
        <v>0.0</v>
      </c>
      <c r="AD2146" s="35">
        <v>0.0</v>
      </c>
      <c r="AE2146" s="35">
        <v>0.0</v>
      </c>
      <c r="AF2146" s="35">
        <v>141.4824268032</v>
      </c>
    </row>
    <row r="2147" ht="15.75" customHeight="1">
      <c r="A2147" s="35" t="s">
        <v>70</v>
      </c>
      <c r="B2147" s="35" t="s">
        <v>2290</v>
      </c>
      <c r="C2147" s="35">
        <v>15415.0</v>
      </c>
      <c r="D2147" s="35" t="s">
        <v>70</v>
      </c>
      <c r="F2147" s="35">
        <v>0.2614804677547064</v>
      </c>
      <c r="G2147" s="35">
        <v>0.06418770345430075</v>
      </c>
      <c r="H2147" s="35">
        <v>0.3256681712090072</v>
      </c>
      <c r="I2147" s="35">
        <v>184.490103385728</v>
      </c>
      <c r="J2147" s="35">
        <v>0.0</v>
      </c>
      <c r="K2147" s="35">
        <v>0.0</v>
      </c>
      <c r="L2147" s="35">
        <v>0.0</v>
      </c>
      <c r="M2147" s="35">
        <v>0.0</v>
      </c>
      <c r="N2147" s="35">
        <v>0.0</v>
      </c>
      <c r="O2147" s="35">
        <v>0.0</v>
      </c>
      <c r="P2147" s="35">
        <v>0.0</v>
      </c>
      <c r="R2147" s="35">
        <v>0.0</v>
      </c>
      <c r="S2147" s="35">
        <v>0.0</v>
      </c>
      <c r="T2147" s="35">
        <v>0.0</v>
      </c>
      <c r="U2147" s="35">
        <v>0.0</v>
      </c>
      <c r="V2147" s="35">
        <v>184.490103385728</v>
      </c>
      <c r="W2147" s="35">
        <v>0.0</v>
      </c>
      <c r="X2147" s="35">
        <v>0.0</v>
      </c>
      <c r="Y2147" s="35">
        <v>0.0</v>
      </c>
      <c r="Z2147" s="35">
        <v>0.0</v>
      </c>
      <c r="AA2147" s="35">
        <v>145.979343433728</v>
      </c>
      <c r="AB2147" s="35">
        <v>0.0</v>
      </c>
      <c r="AC2147" s="35">
        <v>0.0</v>
      </c>
      <c r="AD2147" s="35">
        <v>0.0</v>
      </c>
      <c r="AE2147" s="35">
        <v>0.0</v>
      </c>
      <c r="AF2147" s="35">
        <v>38.510759952</v>
      </c>
    </row>
    <row r="2148" ht="15.75" customHeight="1">
      <c r="A2148" s="35" t="s">
        <v>70</v>
      </c>
      <c r="B2148" s="35" t="s">
        <v>2291</v>
      </c>
      <c r="C2148" s="35">
        <v>15451.0</v>
      </c>
      <c r="D2148" s="35" t="s">
        <v>70</v>
      </c>
      <c r="F2148" s="35">
        <v>0.09760452127127427</v>
      </c>
      <c r="G2148" s="35">
        <v>0.2602585431951338</v>
      </c>
      <c r="H2148" s="35">
        <v>0.3578630644664081</v>
      </c>
      <c r="I2148" s="35">
        <v>156.1475756736</v>
      </c>
      <c r="J2148" s="35">
        <v>0.0</v>
      </c>
      <c r="K2148" s="35">
        <v>0.0</v>
      </c>
      <c r="L2148" s="35">
        <v>0.0</v>
      </c>
      <c r="M2148" s="35">
        <v>0.0</v>
      </c>
      <c r="N2148" s="35">
        <v>0.0</v>
      </c>
      <c r="O2148" s="35">
        <v>0.0</v>
      </c>
      <c r="P2148" s="35">
        <v>0.0</v>
      </c>
      <c r="R2148" s="35">
        <v>0.0</v>
      </c>
      <c r="S2148" s="35">
        <v>0.0</v>
      </c>
      <c r="T2148" s="35">
        <v>0.0</v>
      </c>
      <c r="U2148" s="35">
        <v>0.0</v>
      </c>
      <c r="V2148" s="35">
        <v>156.1475756736</v>
      </c>
      <c r="W2148" s="35">
        <v>0.0</v>
      </c>
      <c r="X2148" s="35">
        <v>0.0</v>
      </c>
      <c r="Y2148" s="35">
        <v>0.0</v>
      </c>
      <c r="Z2148" s="35">
        <v>0.0</v>
      </c>
      <c r="AA2148" s="35">
        <v>51.17209800192</v>
      </c>
      <c r="AB2148" s="35">
        <v>0.0</v>
      </c>
      <c r="AC2148" s="35">
        <v>0.0</v>
      </c>
      <c r="AD2148" s="35">
        <v>0.0</v>
      </c>
      <c r="AE2148" s="35">
        <v>0.0</v>
      </c>
      <c r="AF2148" s="35">
        <v>156.1475756736</v>
      </c>
    </row>
    <row r="2149" ht="15.75" customHeight="1">
      <c r="A2149" s="35" t="s">
        <v>70</v>
      </c>
      <c r="B2149" s="35" t="s">
        <v>2292</v>
      </c>
      <c r="C2149" s="35">
        <v>15502.0</v>
      </c>
      <c r="D2149" s="35" t="s">
        <v>70</v>
      </c>
      <c r="F2149" s="35">
        <v>0.2482287438146664</v>
      </c>
      <c r="G2149" s="35">
        <v>0.03369814432816823</v>
      </c>
      <c r="H2149" s="35">
        <v>0.2819268881428347</v>
      </c>
      <c r="I2149" s="35">
        <v>158.564737046016</v>
      </c>
      <c r="J2149" s="35">
        <v>0.0</v>
      </c>
      <c r="K2149" s="35">
        <v>0.0</v>
      </c>
      <c r="L2149" s="35">
        <v>0.0</v>
      </c>
      <c r="M2149" s="35">
        <v>0.0</v>
      </c>
      <c r="N2149" s="35">
        <v>0.0</v>
      </c>
      <c r="O2149" s="35">
        <v>0.0</v>
      </c>
      <c r="P2149" s="35">
        <v>0.0</v>
      </c>
      <c r="R2149" s="35">
        <v>0.0</v>
      </c>
      <c r="S2149" s="35">
        <v>0.0</v>
      </c>
      <c r="T2149" s="35">
        <v>0.0</v>
      </c>
      <c r="U2149" s="35">
        <v>0.0</v>
      </c>
      <c r="V2149" s="35">
        <v>158.564737046016</v>
      </c>
      <c r="W2149" s="35">
        <v>0.0</v>
      </c>
      <c r="X2149" s="35">
        <v>0.0</v>
      </c>
      <c r="Y2149" s="35">
        <v>0.0</v>
      </c>
      <c r="Z2149" s="35">
        <v>0.0</v>
      </c>
      <c r="AA2149" s="35">
        <v>139.433653046016</v>
      </c>
      <c r="AB2149" s="35">
        <v>0.0</v>
      </c>
      <c r="AC2149" s="35">
        <v>0.0</v>
      </c>
      <c r="AD2149" s="35">
        <v>0.0</v>
      </c>
      <c r="AE2149" s="35">
        <v>0.0</v>
      </c>
      <c r="AF2149" s="35">
        <v>19.131084</v>
      </c>
    </row>
    <row r="2150" ht="15.75" customHeight="1">
      <c r="A2150" s="35" t="s">
        <v>70</v>
      </c>
      <c r="B2150" s="35" t="s">
        <v>2293</v>
      </c>
      <c r="C2150" s="35">
        <v>15552.0</v>
      </c>
      <c r="D2150" s="35" t="s">
        <v>70</v>
      </c>
      <c r="F2150" s="35">
        <v>0.1919927381468027</v>
      </c>
      <c r="G2150" s="35">
        <v>0.1744484546786948</v>
      </c>
      <c r="H2150" s="35">
        <v>0.3664411928254975</v>
      </c>
      <c r="I2150" s="35">
        <v>102.4333589664</v>
      </c>
      <c r="J2150" s="35">
        <v>0.0</v>
      </c>
      <c r="K2150" s="35">
        <v>0.0</v>
      </c>
      <c r="L2150" s="35">
        <v>0.0</v>
      </c>
      <c r="M2150" s="35">
        <v>0.0</v>
      </c>
      <c r="N2150" s="35">
        <v>0.0</v>
      </c>
      <c r="O2150" s="35">
        <v>0.0</v>
      </c>
      <c r="P2150" s="35">
        <v>0.0</v>
      </c>
      <c r="R2150" s="35">
        <v>0.0</v>
      </c>
      <c r="S2150" s="35">
        <v>0.0</v>
      </c>
      <c r="T2150" s="35">
        <v>0.0</v>
      </c>
      <c r="U2150" s="35">
        <v>0.0</v>
      </c>
      <c r="V2150" s="35">
        <v>102.4333589664</v>
      </c>
      <c r="W2150" s="35">
        <v>0.0</v>
      </c>
      <c r="X2150" s="35">
        <v>0.0</v>
      </c>
      <c r="Y2150" s="35">
        <v>0.0</v>
      </c>
      <c r="Z2150" s="35">
        <v>0.0</v>
      </c>
      <c r="AA2150" s="35">
        <v>62.663359756032</v>
      </c>
      <c r="AB2150" s="35">
        <v>0.0</v>
      </c>
      <c r="AC2150" s="35">
        <v>0.0</v>
      </c>
      <c r="AD2150" s="35">
        <v>0.0</v>
      </c>
      <c r="AE2150" s="35">
        <v>0.0</v>
      </c>
      <c r="AF2150" s="35">
        <v>78.2728049376</v>
      </c>
    </row>
    <row r="2151" ht="15.75" customHeight="1">
      <c r="A2151" s="35" t="s">
        <v>70</v>
      </c>
      <c r="B2151" s="35" t="s">
        <v>2294</v>
      </c>
      <c r="C2151" s="35">
        <v>15711.0</v>
      </c>
      <c r="D2151" s="35" t="s">
        <v>70</v>
      </c>
      <c r="F2151" s="35">
        <v>0.04371188601279795</v>
      </c>
      <c r="G2151" s="35">
        <v>0.3129106993591488</v>
      </c>
      <c r="H2151" s="35">
        <v>0.3566225853719468</v>
      </c>
      <c r="I2151" s="35">
        <v>128.196912848256</v>
      </c>
      <c r="J2151" s="35">
        <v>0.0</v>
      </c>
      <c r="K2151" s="35">
        <v>0.0</v>
      </c>
      <c r="L2151" s="35">
        <v>0.0</v>
      </c>
      <c r="M2151" s="35">
        <v>0.0</v>
      </c>
      <c r="N2151" s="35">
        <v>0.0</v>
      </c>
      <c r="O2151" s="35">
        <v>0.0</v>
      </c>
      <c r="P2151" s="35">
        <v>0.0</v>
      </c>
      <c r="R2151" s="35">
        <v>0.0</v>
      </c>
      <c r="S2151" s="35">
        <v>0.0</v>
      </c>
      <c r="T2151" s="35">
        <v>0.0</v>
      </c>
      <c r="U2151" s="35">
        <v>0.0</v>
      </c>
      <c r="V2151" s="35">
        <v>128.196912848256</v>
      </c>
      <c r="W2151" s="35">
        <v>0.0</v>
      </c>
      <c r="X2151" s="35">
        <v>0.0</v>
      </c>
      <c r="Y2151" s="35">
        <v>0.0</v>
      </c>
      <c r="Z2151" s="35">
        <v>0.0</v>
      </c>
      <c r="AA2151" s="35">
        <v>19.428000576768</v>
      </c>
      <c r="AB2151" s="35">
        <v>0.0</v>
      </c>
      <c r="AC2151" s="35">
        <v>0.0</v>
      </c>
      <c r="AD2151" s="35">
        <v>0.0</v>
      </c>
      <c r="AE2151" s="35">
        <v>0.0</v>
      </c>
      <c r="AF2151" s="35">
        <v>121.3990499232</v>
      </c>
    </row>
    <row r="2152" ht="15.75" customHeight="1">
      <c r="A2152" s="35" t="s">
        <v>70</v>
      </c>
      <c r="B2152" s="35" t="s">
        <v>2295</v>
      </c>
      <c r="C2152" s="35">
        <v>15717.0</v>
      </c>
      <c r="D2152" s="35" t="s">
        <v>70</v>
      </c>
      <c r="F2152" s="35">
        <v>0.293264295106614</v>
      </c>
      <c r="G2152" s="35">
        <v>0.01449011563437353</v>
      </c>
      <c r="H2152" s="35">
        <v>0.3077544107409875</v>
      </c>
      <c r="I2152" s="35">
        <v>108.677801481984</v>
      </c>
      <c r="J2152" s="35">
        <v>0.0</v>
      </c>
      <c r="K2152" s="35">
        <v>0.0</v>
      </c>
      <c r="L2152" s="35">
        <v>0.0</v>
      </c>
      <c r="M2152" s="35">
        <v>0.0</v>
      </c>
      <c r="N2152" s="35">
        <v>0.0</v>
      </c>
      <c r="O2152" s="35">
        <v>0.0</v>
      </c>
      <c r="P2152" s="35">
        <v>0.0</v>
      </c>
      <c r="R2152" s="35">
        <v>0.0</v>
      </c>
      <c r="S2152" s="35">
        <v>0.0</v>
      </c>
      <c r="T2152" s="35">
        <v>0.0</v>
      </c>
      <c r="U2152" s="35">
        <v>0.0</v>
      </c>
      <c r="V2152" s="35">
        <v>108.677801481984</v>
      </c>
      <c r="W2152" s="35">
        <v>0.0</v>
      </c>
      <c r="X2152" s="35">
        <v>0.0</v>
      </c>
      <c r="Y2152" s="35">
        <v>0.0</v>
      </c>
      <c r="Z2152" s="35">
        <v>0.0</v>
      </c>
      <c r="AA2152" s="35">
        <v>108.677801481984</v>
      </c>
      <c r="AB2152" s="35">
        <v>0.0</v>
      </c>
      <c r="AC2152" s="35">
        <v>0.0</v>
      </c>
      <c r="AD2152" s="35">
        <v>0.0</v>
      </c>
      <c r="AE2152" s="35">
        <v>0.0</v>
      </c>
      <c r="AF2152" s="35">
        <v>8.6936490144</v>
      </c>
    </row>
    <row r="2153" ht="15.75" customHeight="1">
      <c r="A2153" s="35" t="s">
        <v>70</v>
      </c>
      <c r="B2153" s="35" t="s">
        <v>2296</v>
      </c>
      <c r="C2153" s="35">
        <v>15880.0</v>
      </c>
      <c r="D2153" s="35" t="s">
        <v>70</v>
      </c>
      <c r="F2153" s="35">
        <v>0.02100235545113822</v>
      </c>
      <c r="G2153" s="35">
        <v>0.2086154266831109</v>
      </c>
      <c r="H2153" s="35">
        <v>0.2296177821342492</v>
      </c>
      <c r="I2153" s="35">
        <v>123.1502819904</v>
      </c>
      <c r="J2153" s="35">
        <v>0.0</v>
      </c>
      <c r="K2153" s="35">
        <v>0.0</v>
      </c>
      <c r="L2153" s="35">
        <v>0.0</v>
      </c>
      <c r="M2153" s="35">
        <v>0.0</v>
      </c>
      <c r="N2153" s="35">
        <v>0.0</v>
      </c>
      <c r="O2153" s="35">
        <v>0.0</v>
      </c>
      <c r="P2153" s="35">
        <v>0.0</v>
      </c>
      <c r="R2153" s="35">
        <v>0.0</v>
      </c>
      <c r="S2153" s="35">
        <v>0.0</v>
      </c>
      <c r="T2153" s="35">
        <v>0.0</v>
      </c>
      <c r="U2153" s="35">
        <v>0.0</v>
      </c>
      <c r="V2153" s="35">
        <v>123.1502819904</v>
      </c>
      <c r="W2153" s="35">
        <v>0.0</v>
      </c>
      <c r="X2153" s="35">
        <v>0.0</v>
      </c>
      <c r="Y2153" s="35">
        <v>0.0</v>
      </c>
      <c r="Z2153" s="35">
        <v>0.0</v>
      </c>
      <c r="AA2153" s="35">
        <v>12.6008039808</v>
      </c>
      <c r="AB2153" s="35">
        <v>0.0</v>
      </c>
      <c r="AC2153" s="35">
        <v>0.0</v>
      </c>
      <c r="AD2153" s="35">
        <v>0.0</v>
      </c>
      <c r="AE2153" s="35">
        <v>0.0</v>
      </c>
      <c r="AF2153" s="35">
        <v>123.1502819904</v>
      </c>
    </row>
    <row r="2154" ht="15.75" customHeight="1">
      <c r="A2154" s="35" t="s">
        <v>70</v>
      </c>
      <c r="B2154" s="35" t="s">
        <v>2297</v>
      </c>
      <c r="C2154" s="35">
        <v>15909.0</v>
      </c>
      <c r="D2154" s="35" t="s">
        <v>70</v>
      </c>
      <c r="F2154" s="35">
        <v>0.0</v>
      </c>
      <c r="G2154" s="35">
        <v>0.2797671515262296</v>
      </c>
      <c r="H2154" s="35">
        <v>0.2797671515262296</v>
      </c>
      <c r="I2154" s="35">
        <v>160.196744736</v>
      </c>
      <c r="J2154" s="35">
        <v>0.0</v>
      </c>
      <c r="K2154" s="35">
        <v>0.0</v>
      </c>
      <c r="L2154" s="35">
        <v>0.0</v>
      </c>
      <c r="M2154" s="35">
        <v>0.0</v>
      </c>
      <c r="N2154" s="35">
        <v>0.0</v>
      </c>
      <c r="O2154" s="35">
        <v>0.0</v>
      </c>
      <c r="P2154" s="35">
        <v>0.0</v>
      </c>
      <c r="R2154" s="35">
        <v>0.0</v>
      </c>
      <c r="S2154" s="35">
        <v>0.0</v>
      </c>
      <c r="T2154" s="35">
        <v>0.0</v>
      </c>
      <c r="U2154" s="35">
        <v>0.0</v>
      </c>
      <c r="V2154" s="35">
        <v>160.196744736</v>
      </c>
      <c r="W2154" s="35">
        <v>0.0</v>
      </c>
      <c r="X2154" s="35">
        <v>0.0</v>
      </c>
      <c r="Y2154" s="35">
        <v>0.0</v>
      </c>
      <c r="Z2154" s="35">
        <v>0.0</v>
      </c>
      <c r="AA2154" s="35">
        <v>0.0</v>
      </c>
      <c r="AB2154" s="35">
        <v>0.0</v>
      </c>
      <c r="AC2154" s="35">
        <v>0.0</v>
      </c>
      <c r="AD2154" s="35">
        <v>0.0</v>
      </c>
      <c r="AE2154" s="35">
        <v>0.0</v>
      </c>
      <c r="AF2154" s="35">
        <v>160.196744736</v>
      </c>
    </row>
    <row r="2155" ht="15.75" customHeight="1">
      <c r="A2155" s="35" t="s">
        <v>70</v>
      </c>
      <c r="B2155" s="35" t="s">
        <v>2298</v>
      </c>
      <c r="C2155" s="35">
        <v>14832.0</v>
      </c>
      <c r="D2155" s="35" t="s">
        <v>70</v>
      </c>
      <c r="F2155" s="35">
        <v>0.3144077169387611</v>
      </c>
      <c r="G2155" s="35">
        <v>0.0</v>
      </c>
      <c r="H2155" s="35">
        <v>0.3144077169387611</v>
      </c>
      <c r="I2155" s="35">
        <v>143.521474344192</v>
      </c>
      <c r="J2155" s="35">
        <v>0.0</v>
      </c>
      <c r="K2155" s="35">
        <v>0.0</v>
      </c>
      <c r="L2155" s="35">
        <v>0.0</v>
      </c>
      <c r="M2155" s="35">
        <v>0.0</v>
      </c>
      <c r="N2155" s="35">
        <v>0.0</v>
      </c>
      <c r="O2155" s="35">
        <v>0.0</v>
      </c>
      <c r="P2155" s="35">
        <v>0.0</v>
      </c>
      <c r="R2155" s="35">
        <v>0.0</v>
      </c>
      <c r="S2155" s="35">
        <v>0.0</v>
      </c>
      <c r="T2155" s="35">
        <v>0.0</v>
      </c>
      <c r="U2155" s="35">
        <v>0.0</v>
      </c>
      <c r="V2155" s="35">
        <v>143.521474344192</v>
      </c>
      <c r="W2155" s="35">
        <v>0.0</v>
      </c>
      <c r="X2155" s="35">
        <v>0.0</v>
      </c>
      <c r="Y2155" s="35">
        <v>0.0</v>
      </c>
      <c r="Z2155" s="35">
        <v>0.0</v>
      </c>
      <c r="AA2155" s="35">
        <v>143.521474344192</v>
      </c>
      <c r="AB2155" s="35">
        <v>0.0</v>
      </c>
      <c r="AC2155" s="35">
        <v>0.0</v>
      </c>
      <c r="AD2155" s="35">
        <v>0.0</v>
      </c>
      <c r="AE2155" s="35">
        <v>0.0</v>
      </c>
      <c r="AF2155" s="35">
        <v>0.0</v>
      </c>
    </row>
    <row r="2156" ht="15.75" customHeight="1">
      <c r="A2156" s="35" t="s">
        <v>70</v>
      </c>
      <c r="B2156" s="35" t="s">
        <v>2299</v>
      </c>
      <c r="C2156" s="35">
        <v>14875.0</v>
      </c>
      <c r="D2156" s="35" t="s">
        <v>70</v>
      </c>
      <c r="F2156" s="35">
        <v>0.0</v>
      </c>
      <c r="G2156" s="35">
        <v>0.269610095767273</v>
      </c>
      <c r="H2156" s="35">
        <v>0.269610095767273</v>
      </c>
      <c r="I2156" s="35">
        <v>161.7582359232</v>
      </c>
      <c r="J2156" s="35">
        <v>0.0</v>
      </c>
      <c r="K2156" s="35">
        <v>0.0</v>
      </c>
      <c r="L2156" s="35">
        <v>0.0</v>
      </c>
      <c r="M2156" s="35">
        <v>0.0</v>
      </c>
      <c r="N2156" s="35">
        <v>0.0</v>
      </c>
      <c r="O2156" s="35">
        <v>0.0</v>
      </c>
      <c r="P2156" s="35">
        <v>0.0</v>
      </c>
      <c r="R2156" s="35">
        <v>0.0</v>
      </c>
      <c r="S2156" s="35">
        <v>0.0</v>
      </c>
      <c r="T2156" s="35">
        <v>0.0</v>
      </c>
      <c r="U2156" s="35">
        <v>0.0</v>
      </c>
      <c r="V2156" s="35">
        <v>161.7582359232</v>
      </c>
      <c r="W2156" s="35">
        <v>0.0</v>
      </c>
      <c r="X2156" s="35">
        <v>0.0</v>
      </c>
      <c r="Y2156" s="35">
        <v>0.0</v>
      </c>
      <c r="Z2156" s="35">
        <v>0.0</v>
      </c>
      <c r="AA2156" s="35">
        <v>0.0</v>
      </c>
      <c r="AB2156" s="35">
        <v>0.0</v>
      </c>
      <c r="AC2156" s="35">
        <v>0.0</v>
      </c>
      <c r="AD2156" s="35">
        <v>0.0</v>
      </c>
      <c r="AE2156" s="35">
        <v>0.0</v>
      </c>
      <c r="AF2156" s="35">
        <v>161.7582359232</v>
      </c>
    </row>
    <row r="2157" ht="15.75" customHeight="1">
      <c r="A2157" s="35" t="s">
        <v>70</v>
      </c>
      <c r="B2157" s="35" t="s">
        <v>2300</v>
      </c>
      <c r="C2157" s="35">
        <v>14888.0</v>
      </c>
      <c r="D2157" s="35" t="s">
        <v>70</v>
      </c>
      <c r="F2157" s="35">
        <v>0.0</v>
      </c>
      <c r="G2157" s="35">
        <v>0.2725741142322827</v>
      </c>
      <c r="H2157" s="35">
        <v>0.2725741142322827</v>
      </c>
      <c r="I2157" s="35">
        <v>153.288831024</v>
      </c>
      <c r="J2157" s="35">
        <v>0.0</v>
      </c>
      <c r="K2157" s="35">
        <v>0.0</v>
      </c>
      <c r="L2157" s="35">
        <v>0.0</v>
      </c>
      <c r="M2157" s="35">
        <v>0.0</v>
      </c>
      <c r="N2157" s="35">
        <v>0.0</v>
      </c>
      <c r="O2157" s="35">
        <v>0.0</v>
      </c>
      <c r="P2157" s="35">
        <v>0.0</v>
      </c>
      <c r="R2157" s="35">
        <v>0.0</v>
      </c>
      <c r="S2157" s="35">
        <v>0.0</v>
      </c>
      <c r="T2157" s="35">
        <v>0.0</v>
      </c>
      <c r="U2157" s="35">
        <v>0.0</v>
      </c>
      <c r="V2157" s="35">
        <v>153.288831024</v>
      </c>
      <c r="W2157" s="35">
        <v>0.0</v>
      </c>
      <c r="X2157" s="35">
        <v>0.0</v>
      </c>
      <c r="Y2157" s="35">
        <v>0.0</v>
      </c>
      <c r="Z2157" s="35">
        <v>0.0</v>
      </c>
      <c r="AA2157" s="35">
        <v>0.0</v>
      </c>
      <c r="AB2157" s="35">
        <v>0.0</v>
      </c>
      <c r="AC2157" s="35">
        <v>0.0</v>
      </c>
      <c r="AD2157" s="35">
        <v>0.0</v>
      </c>
      <c r="AE2157" s="35">
        <v>0.0</v>
      </c>
      <c r="AF2157" s="35">
        <v>153.288831024</v>
      </c>
    </row>
    <row r="2158" ht="15.75" customHeight="1">
      <c r="A2158" s="35" t="s">
        <v>70</v>
      </c>
      <c r="B2158" s="35" t="s">
        <v>2301</v>
      </c>
      <c r="C2158" s="35">
        <v>14956.0</v>
      </c>
      <c r="D2158" s="35" t="s">
        <v>70</v>
      </c>
      <c r="F2158" s="35">
        <v>0.1695684840076395</v>
      </c>
      <c r="G2158" s="35">
        <v>0.123277455441975</v>
      </c>
      <c r="H2158" s="35">
        <v>0.2928459394496145</v>
      </c>
      <c r="I2158" s="35">
        <v>164.6392650336</v>
      </c>
      <c r="J2158" s="35">
        <v>0.0</v>
      </c>
      <c r="K2158" s="35">
        <v>0.0</v>
      </c>
      <c r="L2158" s="35">
        <v>0.0</v>
      </c>
      <c r="M2158" s="35">
        <v>0.0</v>
      </c>
      <c r="N2158" s="35">
        <v>0.0</v>
      </c>
      <c r="O2158" s="35">
        <v>0.0</v>
      </c>
      <c r="P2158" s="35">
        <v>0.0</v>
      </c>
      <c r="R2158" s="35">
        <v>0.0</v>
      </c>
      <c r="S2158" s="35">
        <v>0.0</v>
      </c>
      <c r="T2158" s="35">
        <v>0.0</v>
      </c>
      <c r="U2158" s="35">
        <v>0.0</v>
      </c>
      <c r="V2158" s="35">
        <v>164.6392650336</v>
      </c>
      <c r="W2158" s="35">
        <v>0.0</v>
      </c>
      <c r="X2158" s="35">
        <v>0.0</v>
      </c>
      <c r="Y2158" s="35">
        <v>0.0</v>
      </c>
      <c r="Z2158" s="35">
        <v>0.0</v>
      </c>
      <c r="AA2158" s="35">
        <v>101.7361711296</v>
      </c>
      <c r="AB2158" s="35">
        <v>0.0</v>
      </c>
      <c r="AC2158" s="35">
        <v>0.0</v>
      </c>
      <c r="AD2158" s="35">
        <v>0.0</v>
      </c>
      <c r="AE2158" s="35">
        <v>0.0</v>
      </c>
      <c r="AF2158" s="35">
        <v>62.903093904</v>
      </c>
    </row>
    <row r="2159" ht="15.75" customHeight="1">
      <c r="A2159" s="35" t="s">
        <v>70</v>
      </c>
      <c r="B2159" s="35" t="s">
        <v>2302</v>
      </c>
      <c r="C2159" s="35">
        <v>14995.0</v>
      </c>
      <c r="D2159" s="35" t="s">
        <v>70</v>
      </c>
      <c r="F2159" s="35">
        <v>0.02010317046431986</v>
      </c>
      <c r="G2159" s="35">
        <v>0.2407201490398662</v>
      </c>
      <c r="H2159" s="35">
        <v>0.2608233195041861</v>
      </c>
      <c r="I2159" s="35">
        <v>144.425106</v>
      </c>
      <c r="J2159" s="35">
        <v>0.0</v>
      </c>
      <c r="K2159" s="35">
        <v>0.0</v>
      </c>
      <c r="L2159" s="35">
        <v>0.0</v>
      </c>
      <c r="M2159" s="35">
        <v>0.0</v>
      </c>
      <c r="N2159" s="35">
        <v>0.0</v>
      </c>
      <c r="O2159" s="35">
        <v>0.0</v>
      </c>
      <c r="P2159" s="35">
        <v>0.0</v>
      </c>
      <c r="R2159" s="35">
        <v>0.0</v>
      </c>
      <c r="S2159" s="35">
        <v>0.0</v>
      </c>
      <c r="T2159" s="35">
        <v>0.0</v>
      </c>
      <c r="U2159" s="35">
        <v>0.0</v>
      </c>
      <c r="V2159" s="35">
        <v>144.425106</v>
      </c>
      <c r="W2159" s="35">
        <v>0.0</v>
      </c>
      <c r="X2159" s="35">
        <v>0.0</v>
      </c>
      <c r="Y2159" s="35">
        <v>0.0</v>
      </c>
      <c r="Z2159" s="35">
        <v>0.0</v>
      </c>
      <c r="AA2159" s="35">
        <v>12.06131907456</v>
      </c>
      <c r="AB2159" s="35">
        <v>0.0</v>
      </c>
      <c r="AC2159" s="35">
        <v>0.0</v>
      </c>
      <c r="AD2159" s="35">
        <v>0.0</v>
      </c>
      <c r="AE2159" s="35">
        <v>0.0</v>
      </c>
      <c r="AF2159" s="35">
        <v>144.425106</v>
      </c>
    </row>
    <row r="2160" ht="15.75" customHeight="1">
      <c r="A2160" s="35" t="s">
        <v>70</v>
      </c>
      <c r="B2160" s="35" t="s">
        <v>2303</v>
      </c>
      <c r="C2160" s="35">
        <v>15019.0</v>
      </c>
      <c r="D2160" s="35" t="s">
        <v>70</v>
      </c>
      <c r="F2160" s="35">
        <v>0.01881082456061076</v>
      </c>
      <c r="G2160" s="35">
        <v>0.2538972660695536</v>
      </c>
      <c r="H2160" s="35">
        <v>0.2727080906301644</v>
      </c>
      <c r="I2160" s="35">
        <v>152.3309939424</v>
      </c>
      <c r="J2160" s="35">
        <v>0.0</v>
      </c>
      <c r="K2160" s="35">
        <v>0.0</v>
      </c>
      <c r="L2160" s="35">
        <v>0.0</v>
      </c>
      <c r="M2160" s="35">
        <v>0.0</v>
      </c>
      <c r="N2160" s="35">
        <v>0.0</v>
      </c>
      <c r="O2160" s="35">
        <v>0.0</v>
      </c>
      <c r="P2160" s="35">
        <v>0.0</v>
      </c>
      <c r="R2160" s="35">
        <v>0.0</v>
      </c>
      <c r="S2160" s="35">
        <v>0.0</v>
      </c>
      <c r="T2160" s="35">
        <v>0.0</v>
      </c>
      <c r="U2160" s="35">
        <v>0.0</v>
      </c>
      <c r="V2160" s="35">
        <v>152.3309939424</v>
      </c>
      <c r="W2160" s="35">
        <v>0.0</v>
      </c>
      <c r="X2160" s="35">
        <v>0.0</v>
      </c>
      <c r="Y2160" s="35">
        <v>0.0</v>
      </c>
      <c r="Z2160" s="35">
        <v>0.0</v>
      </c>
      <c r="AA2160" s="35">
        <v>11.285949024</v>
      </c>
      <c r="AB2160" s="35">
        <v>0.0</v>
      </c>
      <c r="AC2160" s="35">
        <v>0.0</v>
      </c>
      <c r="AD2160" s="35">
        <v>0.0</v>
      </c>
      <c r="AE2160" s="35">
        <v>0.0</v>
      </c>
      <c r="AF2160" s="35">
        <v>152.3309939424</v>
      </c>
    </row>
    <row r="2161" ht="15.75" customHeight="1">
      <c r="A2161" s="35" t="s">
        <v>70</v>
      </c>
      <c r="B2161" s="35" t="s">
        <v>2304</v>
      </c>
      <c r="C2161" s="35">
        <v>15401.0</v>
      </c>
      <c r="D2161" s="35" t="s">
        <v>70</v>
      </c>
      <c r="F2161" s="35">
        <v>0.3380388448246562</v>
      </c>
      <c r="G2161" s="35">
        <v>0.0</v>
      </c>
      <c r="H2161" s="35">
        <v>0.3380388448246562</v>
      </c>
      <c r="I2161" s="35">
        <v>166.369118372352</v>
      </c>
      <c r="J2161" s="35">
        <v>0.0</v>
      </c>
      <c r="K2161" s="35">
        <v>0.0</v>
      </c>
      <c r="L2161" s="35">
        <v>0.0</v>
      </c>
      <c r="M2161" s="35">
        <v>0.0</v>
      </c>
      <c r="N2161" s="35">
        <v>0.0</v>
      </c>
      <c r="O2161" s="35">
        <v>0.0</v>
      </c>
      <c r="P2161" s="35">
        <v>0.0</v>
      </c>
      <c r="R2161" s="35">
        <v>0.0</v>
      </c>
      <c r="S2161" s="35">
        <v>0.0</v>
      </c>
      <c r="T2161" s="35">
        <v>0.0</v>
      </c>
      <c r="U2161" s="35">
        <v>0.0</v>
      </c>
      <c r="V2161" s="35">
        <v>166.369118372352</v>
      </c>
      <c r="W2161" s="35">
        <v>0.0</v>
      </c>
      <c r="X2161" s="35">
        <v>0.0</v>
      </c>
      <c r="Y2161" s="35">
        <v>0.0</v>
      </c>
      <c r="Z2161" s="35">
        <v>0.0</v>
      </c>
      <c r="AA2161" s="35">
        <v>166.369118372352</v>
      </c>
      <c r="AB2161" s="35">
        <v>0.0</v>
      </c>
      <c r="AC2161" s="35">
        <v>0.0</v>
      </c>
      <c r="AD2161" s="35">
        <v>0.0</v>
      </c>
      <c r="AE2161" s="35">
        <v>0.0</v>
      </c>
      <c r="AF2161" s="35">
        <v>0.0</v>
      </c>
    </row>
    <row r="2162" ht="15.75" customHeight="1">
      <c r="A2162" s="35" t="s">
        <v>70</v>
      </c>
      <c r="B2162" s="35" t="s">
        <v>2305</v>
      </c>
      <c r="C2162" s="35">
        <v>15416.0</v>
      </c>
      <c r="D2162" s="35" t="s">
        <v>70</v>
      </c>
      <c r="F2162" s="35">
        <v>0.02341691398029645</v>
      </c>
      <c r="G2162" s="35">
        <v>0.2489753081523765</v>
      </c>
      <c r="H2162" s="35">
        <v>0.272392222132673</v>
      </c>
      <c r="I2162" s="35">
        <v>163.427431031424</v>
      </c>
      <c r="J2162" s="35">
        <v>0.0</v>
      </c>
      <c r="K2162" s="35">
        <v>0.0</v>
      </c>
      <c r="L2162" s="35">
        <v>0.0</v>
      </c>
      <c r="M2162" s="35">
        <v>0.0</v>
      </c>
      <c r="N2162" s="35">
        <v>0.0</v>
      </c>
      <c r="O2162" s="35">
        <v>0.0</v>
      </c>
      <c r="P2162" s="35">
        <v>0.0</v>
      </c>
      <c r="R2162" s="35">
        <v>0.0</v>
      </c>
      <c r="S2162" s="35">
        <v>0.0</v>
      </c>
      <c r="T2162" s="35">
        <v>0.0</v>
      </c>
      <c r="U2162" s="35">
        <v>0.0</v>
      </c>
      <c r="V2162" s="35">
        <v>163.427431031424</v>
      </c>
      <c r="W2162" s="35">
        <v>0.0</v>
      </c>
      <c r="X2162" s="35">
        <v>0.0</v>
      </c>
      <c r="Y2162" s="35">
        <v>0.0</v>
      </c>
      <c r="Z2162" s="35">
        <v>0.0</v>
      </c>
      <c r="AA2162" s="35">
        <v>14.049469050624</v>
      </c>
      <c r="AB2162" s="35">
        <v>0.0</v>
      </c>
      <c r="AC2162" s="35">
        <v>0.0</v>
      </c>
      <c r="AD2162" s="35">
        <v>0.0</v>
      </c>
      <c r="AE2162" s="35">
        <v>0.0</v>
      </c>
      <c r="AF2162" s="35">
        <v>149.3779619808</v>
      </c>
    </row>
    <row r="2163" ht="15.75" customHeight="1">
      <c r="A2163" s="35" t="s">
        <v>70</v>
      </c>
      <c r="B2163" s="35" t="s">
        <v>2306</v>
      </c>
      <c r="C2163" s="35">
        <v>15503.0</v>
      </c>
      <c r="D2163" s="35" t="s">
        <v>70</v>
      </c>
      <c r="F2163" s="35">
        <v>0.0233994862826113</v>
      </c>
      <c r="G2163" s="35">
        <v>0.2510563384200976</v>
      </c>
      <c r="H2163" s="35">
        <v>0.2744558247027089</v>
      </c>
      <c r="I2163" s="35">
        <v>164.6655327072</v>
      </c>
      <c r="J2163" s="35">
        <v>0.0</v>
      </c>
      <c r="K2163" s="35">
        <v>0.0</v>
      </c>
      <c r="L2163" s="35">
        <v>0.0</v>
      </c>
      <c r="M2163" s="35">
        <v>0.0</v>
      </c>
      <c r="N2163" s="35">
        <v>0.0</v>
      </c>
      <c r="O2163" s="35">
        <v>0.0</v>
      </c>
      <c r="P2163" s="35">
        <v>0.0</v>
      </c>
      <c r="R2163" s="35">
        <v>0.0</v>
      </c>
      <c r="S2163" s="35">
        <v>0.0</v>
      </c>
      <c r="T2163" s="35">
        <v>0.0</v>
      </c>
      <c r="U2163" s="35">
        <v>0.0</v>
      </c>
      <c r="V2163" s="35">
        <v>164.6655327072</v>
      </c>
      <c r="W2163" s="35">
        <v>0.0</v>
      </c>
      <c r="X2163" s="35">
        <v>0.0</v>
      </c>
      <c r="Y2163" s="35">
        <v>0.0</v>
      </c>
      <c r="Z2163" s="35">
        <v>0.0</v>
      </c>
      <c r="AA2163" s="35">
        <v>14.0390129376</v>
      </c>
      <c r="AB2163" s="35">
        <v>0.0</v>
      </c>
      <c r="AC2163" s="35">
        <v>0.0</v>
      </c>
      <c r="AD2163" s="35">
        <v>0.0</v>
      </c>
      <c r="AE2163" s="35">
        <v>0.0</v>
      </c>
      <c r="AF2163" s="35">
        <v>150.6265197696</v>
      </c>
    </row>
    <row r="2164" ht="15.75" customHeight="1">
      <c r="A2164" s="35" t="s">
        <v>70</v>
      </c>
      <c r="B2164" s="35" t="s">
        <v>2307</v>
      </c>
      <c r="C2164" s="35">
        <v>15553.0</v>
      </c>
      <c r="D2164" s="35" t="s">
        <v>70</v>
      </c>
      <c r="F2164" s="35">
        <v>0.7044764418193321</v>
      </c>
      <c r="G2164" s="35">
        <v>0.1596966663922087</v>
      </c>
      <c r="H2164" s="35">
        <v>0.8641731082115407</v>
      </c>
      <c r="I2164" s="35">
        <v>165.900137050368</v>
      </c>
      <c r="J2164" s="35">
        <v>0.0</v>
      </c>
      <c r="K2164" s="35">
        <v>0.0</v>
      </c>
      <c r="L2164" s="35">
        <v>0.0</v>
      </c>
      <c r="M2164" s="35">
        <v>0.0</v>
      </c>
      <c r="N2164" s="35">
        <v>0.0</v>
      </c>
      <c r="O2164" s="35">
        <v>0.0</v>
      </c>
      <c r="P2164" s="35">
        <v>0.0</v>
      </c>
      <c r="R2164" s="35">
        <v>0.0</v>
      </c>
      <c r="S2164" s="35">
        <v>0.0</v>
      </c>
      <c r="T2164" s="35">
        <v>0.0</v>
      </c>
      <c r="U2164" s="35">
        <v>0.0</v>
      </c>
      <c r="V2164" s="35">
        <v>165.900137050368</v>
      </c>
      <c r="W2164" s="35">
        <v>0.0</v>
      </c>
      <c r="X2164" s="35">
        <v>0.0</v>
      </c>
      <c r="Y2164" s="35">
        <v>0.0</v>
      </c>
      <c r="Z2164" s="35">
        <v>0.0</v>
      </c>
      <c r="AA2164" s="35">
        <v>165.900137050368</v>
      </c>
      <c r="AB2164" s="35">
        <v>0.0</v>
      </c>
      <c r="AC2164" s="35">
        <v>0.0</v>
      </c>
      <c r="AD2164" s="35">
        <v>0.0</v>
      </c>
      <c r="AE2164" s="35">
        <v>0.0</v>
      </c>
      <c r="AF2164" s="35">
        <v>95.8133669472</v>
      </c>
    </row>
    <row r="2165" ht="15.75" customHeight="1">
      <c r="A2165" s="35" t="s">
        <v>70</v>
      </c>
      <c r="B2165" s="35" t="s">
        <v>2308</v>
      </c>
      <c r="C2165" s="35">
        <v>15718.0</v>
      </c>
      <c r="D2165" s="35" t="s">
        <v>70</v>
      </c>
      <c r="F2165" s="35">
        <v>0.06627514305719903</v>
      </c>
      <c r="G2165" s="35">
        <v>0.2016795762243834</v>
      </c>
      <c r="H2165" s="35">
        <v>0.2679547192815824</v>
      </c>
      <c r="I2165" s="35">
        <v>85.953426048</v>
      </c>
      <c r="J2165" s="35">
        <v>0.0</v>
      </c>
      <c r="K2165" s="35">
        <v>0.0</v>
      </c>
      <c r="L2165" s="35">
        <v>0.0</v>
      </c>
      <c r="M2165" s="35">
        <v>0.0</v>
      </c>
      <c r="N2165" s="35">
        <v>0.0</v>
      </c>
      <c r="O2165" s="35">
        <v>0.0</v>
      </c>
      <c r="P2165" s="35">
        <v>0.0</v>
      </c>
      <c r="R2165" s="35">
        <v>0.0</v>
      </c>
      <c r="S2165" s="35">
        <v>0.0</v>
      </c>
      <c r="T2165" s="35">
        <v>0.0</v>
      </c>
      <c r="U2165" s="35">
        <v>0.0</v>
      </c>
      <c r="V2165" s="35">
        <v>85.953426048</v>
      </c>
      <c r="W2165" s="35">
        <v>0.0</v>
      </c>
      <c r="X2165" s="35">
        <v>0.0</v>
      </c>
      <c r="Y2165" s="35">
        <v>0.0</v>
      </c>
      <c r="Z2165" s="35">
        <v>0.0</v>
      </c>
      <c r="AA2165" s="35">
        <v>27.981711072</v>
      </c>
      <c r="AB2165" s="35">
        <v>0.0</v>
      </c>
      <c r="AC2165" s="35">
        <v>0.0</v>
      </c>
      <c r="AD2165" s="35">
        <v>0.0</v>
      </c>
      <c r="AE2165" s="35">
        <v>0.0</v>
      </c>
      <c r="AF2165" s="35">
        <v>63.0301799232</v>
      </c>
    </row>
    <row r="2166" ht="15.75" customHeight="1">
      <c r="A2166" s="35" t="s">
        <v>70</v>
      </c>
      <c r="B2166" s="35" t="s">
        <v>2309</v>
      </c>
      <c r="C2166" s="35">
        <v>15881.0</v>
      </c>
      <c r="D2166" s="35" t="s">
        <v>70</v>
      </c>
      <c r="F2166" s="35">
        <v>0.2427839836761627</v>
      </c>
      <c r="G2166" s="35">
        <v>0.01815819801351897</v>
      </c>
      <c r="H2166" s="35">
        <v>0.2609421816896818</v>
      </c>
      <c r="I2166" s="35">
        <v>156.5577389376</v>
      </c>
      <c r="J2166" s="35">
        <v>0.0</v>
      </c>
      <c r="K2166" s="35">
        <v>0.0</v>
      </c>
      <c r="L2166" s="35">
        <v>0.0</v>
      </c>
      <c r="M2166" s="35">
        <v>0.0</v>
      </c>
      <c r="N2166" s="35">
        <v>0.0</v>
      </c>
      <c r="O2166" s="35">
        <v>0.0</v>
      </c>
      <c r="P2166" s="35">
        <v>0.0</v>
      </c>
      <c r="R2166" s="35">
        <v>0.0</v>
      </c>
      <c r="S2166" s="35">
        <v>0.0</v>
      </c>
      <c r="T2166" s="35">
        <v>0.0</v>
      </c>
      <c r="U2166" s="35">
        <v>0.0</v>
      </c>
      <c r="V2166" s="35">
        <v>156.5577389376</v>
      </c>
      <c r="W2166" s="35">
        <v>0.0</v>
      </c>
      <c r="X2166" s="35">
        <v>0.0</v>
      </c>
      <c r="Y2166" s="35">
        <v>0.0</v>
      </c>
      <c r="Z2166" s="35">
        <v>0.0</v>
      </c>
      <c r="AA2166" s="35">
        <v>145.6633469088</v>
      </c>
      <c r="AB2166" s="35">
        <v>0.0</v>
      </c>
      <c r="AC2166" s="35">
        <v>0.0</v>
      </c>
      <c r="AD2166" s="35">
        <v>0.0</v>
      </c>
      <c r="AE2166" s="35">
        <v>0.0</v>
      </c>
      <c r="AF2166" s="35">
        <v>10.8943920288</v>
      </c>
    </row>
    <row r="2167" ht="15.75" customHeight="1">
      <c r="A2167" s="35" t="s">
        <v>70</v>
      </c>
      <c r="B2167" s="35" t="s">
        <v>2310</v>
      </c>
      <c r="C2167" s="35">
        <v>5747.0</v>
      </c>
      <c r="D2167" s="35" t="s">
        <v>70</v>
      </c>
      <c r="F2167" s="35">
        <v>0.001439199586619279</v>
      </c>
      <c r="G2167" s="35">
        <v>0.0</v>
      </c>
      <c r="H2167" s="35">
        <v>0.001439199586619279</v>
      </c>
      <c r="I2167" s="35">
        <v>0.863478</v>
      </c>
      <c r="J2167" s="35">
        <v>0.0</v>
      </c>
      <c r="K2167" s="35">
        <v>0.0</v>
      </c>
      <c r="L2167" s="35">
        <v>0.0</v>
      </c>
      <c r="M2167" s="35">
        <v>0.0</v>
      </c>
      <c r="N2167" s="35">
        <v>0.0</v>
      </c>
      <c r="O2167" s="35">
        <v>0.0</v>
      </c>
      <c r="P2167" s="35">
        <v>0.0</v>
      </c>
      <c r="R2167" s="35">
        <v>0.0</v>
      </c>
      <c r="S2167" s="35">
        <v>0.0</v>
      </c>
      <c r="T2167" s="35">
        <v>0.0</v>
      </c>
      <c r="U2167" s="35">
        <v>0.0</v>
      </c>
      <c r="V2167" s="35">
        <v>0.863478</v>
      </c>
      <c r="W2167" s="35">
        <v>0.0</v>
      </c>
      <c r="X2167" s="35">
        <v>0.0</v>
      </c>
      <c r="Y2167" s="35">
        <v>0.0</v>
      </c>
      <c r="Z2167" s="35">
        <v>0.0</v>
      </c>
      <c r="AA2167" s="35">
        <v>0.863478</v>
      </c>
      <c r="AB2167" s="35">
        <v>0.0</v>
      </c>
      <c r="AC2167" s="35">
        <v>0.0</v>
      </c>
      <c r="AD2167" s="35">
        <v>0.0</v>
      </c>
      <c r="AE2167" s="35">
        <v>0.0</v>
      </c>
      <c r="AF2167" s="35">
        <v>0.0</v>
      </c>
    </row>
    <row r="2168" ht="15.75" customHeight="1">
      <c r="A2168" s="35" t="s">
        <v>70</v>
      </c>
      <c r="B2168" s="35" t="s">
        <v>2311</v>
      </c>
      <c r="C2168" s="35">
        <v>5747.0</v>
      </c>
      <c r="D2168" s="35" t="s">
        <v>70</v>
      </c>
      <c r="F2168" s="35">
        <v>0.001415843433327858</v>
      </c>
      <c r="G2168" s="35">
        <v>0.0</v>
      </c>
      <c r="H2168" s="35">
        <v>0.001415843433327858</v>
      </c>
      <c r="I2168" s="35">
        <v>0.8494649856</v>
      </c>
      <c r="J2168" s="35">
        <v>0.0</v>
      </c>
      <c r="K2168" s="35">
        <v>0.0</v>
      </c>
      <c r="L2168" s="35">
        <v>0.0</v>
      </c>
      <c r="M2168" s="35">
        <v>0.0</v>
      </c>
      <c r="N2168" s="35">
        <v>0.0</v>
      </c>
      <c r="O2168" s="35">
        <v>0.0</v>
      </c>
      <c r="P2168" s="35">
        <v>0.0</v>
      </c>
      <c r="R2168" s="35">
        <v>0.0</v>
      </c>
      <c r="S2168" s="35">
        <v>0.0</v>
      </c>
      <c r="T2168" s="35">
        <v>0.0</v>
      </c>
      <c r="U2168" s="35">
        <v>0.0</v>
      </c>
      <c r="V2168" s="35">
        <v>0.8494649856</v>
      </c>
      <c r="W2168" s="35">
        <v>0.0</v>
      </c>
      <c r="X2168" s="35">
        <v>0.0</v>
      </c>
      <c r="Y2168" s="35">
        <v>0.0</v>
      </c>
      <c r="Z2168" s="35">
        <v>0.0</v>
      </c>
      <c r="AA2168" s="35">
        <v>0.8494649856</v>
      </c>
      <c r="AB2168" s="35">
        <v>0.0</v>
      </c>
      <c r="AC2168" s="35">
        <v>0.0</v>
      </c>
      <c r="AD2168" s="35">
        <v>0.0</v>
      </c>
      <c r="AE2168" s="35">
        <v>0.0</v>
      </c>
      <c r="AF2168" s="35">
        <v>0.0</v>
      </c>
    </row>
    <row r="2169" ht="15.75" customHeight="1">
      <c r="A2169" s="35" t="s">
        <v>70</v>
      </c>
      <c r="B2169" s="35" t="s">
        <v>2312</v>
      </c>
      <c r="C2169" s="35">
        <v>5747.0</v>
      </c>
      <c r="D2169" s="35" t="s">
        <v>70</v>
      </c>
      <c r="F2169" s="35">
        <v>3.13080113710488E-4</v>
      </c>
      <c r="G2169" s="35">
        <v>0.0</v>
      </c>
      <c r="H2169" s="35">
        <v>3.13080113710488E-4</v>
      </c>
      <c r="I2169" s="35">
        <v>0.1878389856</v>
      </c>
      <c r="J2169" s="35">
        <v>0.0</v>
      </c>
      <c r="K2169" s="35">
        <v>0.0</v>
      </c>
      <c r="L2169" s="35">
        <v>0.0</v>
      </c>
      <c r="M2169" s="35">
        <v>0.0</v>
      </c>
      <c r="N2169" s="35">
        <v>0.0</v>
      </c>
      <c r="O2169" s="35">
        <v>0.0</v>
      </c>
      <c r="P2169" s="35">
        <v>0.0</v>
      </c>
      <c r="R2169" s="35">
        <v>0.0</v>
      </c>
      <c r="S2169" s="35">
        <v>0.0</v>
      </c>
      <c r="T2169" s="35">
        <v>0.0</v>
      </c>
      <c r="U2169" s="35">
        <v>0.0</v>
      </c>
      <c r="V2169" s="35">
        <v>0.1878389856</v>
      </c>
      <c r="W2169" s="35">
        <v>0.0</v>
      </c>
      <c r="X2169" s="35">
        <v>0.0</v>
      </c>
      <c r="Y2169" s="35">
        <v>0.0</v>
      </c>
      <c r="Z2169" s="35">
        <v>0.0</v>
      </c>
      <c r="AA2169" s="35">
        <v>0.1878389856</v>
      </c>
      <c r="AB2169" s="35">
        <v>0.0</v>
      </c>
      <c r="AC2169" s="35">
        <v>0.0</v>
      </c>
      <c r="AD2169" s="35">
        <v>0.0</v>
      </c>
      <c r="AE2169" s="35">
        <v>0.0</v>
      </c>
      <c r="AF2169" s="35">
        <v>0.0</v>
      </c>
    </row>
    <row r="2170" ht="15.75" customHeight="1">
      <c r="A2170" s="35" t="s">
        <v>70</v>
      </c>
      <c r="B2170" s="35" t="s">
        <v>2313</v>
      </c>
      <c r="C2170" s="35">
        <v>554.0</v>
      </c>
      <c r="D2170" s="35" t="s">
        <v>70</v>
      </c>
      <c r="F2170" s="35">
        <v>0.3336532853407551</v>
      </c>
      <c r="G2170" s="35">
        <v>0.5199216988667351</v>
      </c>
      <c r="H2170" s="35">
        <v>0.8535749842074902</v>
      </c>
      <c r="I2170" s="35">
        <v>89.87918441241601</v>
      </c>
      <c r="J2170" s="35">
        <v>0.0</v>
      </c>
      <c r="K2170" s="35">
        <v>0.0</v>
      </c>
      <c r="L2170" s="35">
        <v>0.0</v>
      </c>
      <c r="M2170" s="35">
        <v>0.0</v>
      </c>
      <c r="N2170" s="35">
        <v>0.0</v>
      </c>
      <c r="O2170" s="35">
        <v>0.0</v>
      </c>
      <c r="P2170" s="35">
        <v>0.0</v>
      </c>
      <c r="R2170" s="35">
        <v>0.0</v>
      </c>
      <c r="S2170" s="35">
        <v>0.0</v>
      </c>
      <c r="T2170" s="35">
        <v>0.0</v>
      </c>
      <c r="U2170" s="35">
        <v>48.01195371619583</v>
      </c>
      <c r="V2170" s="35">
        <v>89.87918441241601</v>
      </c>
      <c r="W2170" s="35">
        <v>0.0</v>
      </c>
      <c r="X2170" s="35">
        <v>0.0</v>
      </c>
      <c r="Y2170" s="35">
        <v>0.0</v>
      </c>
      <c r="Z2170" s="35">
        <v>15.903898984512</v>
      </c>
      <c r="AA2170" s="35">
        <v>36.46892918592</v>
      </c>
      <c r="AB2170" s="35">
        <v>0.0</v>
      </c>
      <c r="AC2170" s="35">
        <v>0.0</v>
      </c>
      <c r="AD2170" s="35">
        <v>0.0</v>
      </c>
      <c r="AE2170" s="35">
        <v>20.75232912076793</v>
      </c>
      <c r="AF2170" s="35">
        <v>70.5238950528</v>
      </c>
    </row>
    <row r="2171" ht="15.75" customHeight="1">
      <c r="A2171" s="35" t="s">
        <v>70</v>
      </c>
      <c r="B2171" s="35" t="s">
        <v>2314</v>
      </c>
      <c r="C2171" s="35">
        <v>554.0</v>
      </c>
      <c r="D2171" s="35" t="s">
        <v>70</v>
      </c>
      <c r="F2171" s="35">
        <v>0.008341965052377085</v>
      </c>
      <c r="G2171" s="35">
        <v>0.01576893231433225</v>
      </c>
      <c r="H2171" s="35">
        <v>0.02411089736670934</v>
      </c>
      <c r="I2171" s="35">
        <v>3.9501270144</v>
      </c>
      <c r="J2171" s="35">
        <v>0.0</v>
      </c>
      <c r="K2171" s="35">
        <v>0.0</v>
      </c>
      <c r="L2171" s="35">
        <v>0.0</v>
      </c>
      <c r="M2171" s="35">
        <v>0.0</v>
      </c>
      <c r="N2171" s="35">
        <v>0.0</v>
      </c>
      <c r="O2171" s="35">
        <v>0.0</v>
      </c>
      <c r="P2171" s="35">
        <v>0.0</v>
      </c>
      <c r="R2171" s="35">
        <v>0.0</v>
      </c>
      <c r="S2171" s="35">
        <v>0.0</v>
      </c>
      <c r="T2171" s="35">
        <v>0.0</v>
      </c>
      <c r="U2171" s="35">
        <v>0.5688892702079908</v>
      </c>
      <c r="V2171" s="35">
        <v>3.9501270144</v>
      </c>
      <c r="W2171" s="35">
        <v>0.0</v>
      </c>
      <c r="X2171" s="35">
        <v>0.0</v>
      </c>
      <c r="Y2171" s="35">
        <v>0.0</v>
      </c>
      <c r="Z2171" s="35">
        <v>0.0</v>
      </c>
      <c r="AA2171" s="35">
        <v>1.870499506176</v>
      </c>
      <c r="AB2171" s="35">
        <v>0.0</v>
      </c>
      <c r="AC2171" s="35">
        <v>0.0</v>
      </c>
      <c r="AD2171" s="35">
        <v>0.0</v>
      </c>
      <c r="AE2171" s="35">
        <v>0.008447999615992317</v>
      </c>
      <c r="AF2171" s="35">
        <v>3.9501270144</v>
      </c>
    </row>
    <row r="2172" ht="15.75" customHeight="1">
      <c r="A2172" s="35" t="s">
        <v>70</v>
      </c>
      <c r="B2172" s="35" t="s">
        <v>2315</v>
      </c>
      <c r="C2172" s="35">
        <v>554.0</v>
      </c>
      <c r="D2172" s="35" t="s">
        <v>70</v>
      </c>
      <c r="F2172" s="35">
        <v>0.250195798446761</v>
      </c>
      <c r="G2172" s="35">
        <v>0.4410881023100774</v>
      </c>
      <c r="H2172" s="35">
        <v>0.6912839007568384</v>
      </c>
      <c r="I2172" s="35">
        <v>73.006930870272</v>
      </c>
      <c r="J2172" s="35">
        <v>0.0</v>
      </c>
      <c r="K2172" s="35">
        <v>0.0</v>
      </c>
      <c r="L2172" s="35">
        <v>0.0</v>
      </c>
      <c r="M2172" s="35">
        <v>0.0</v>
      </c>
      <c r="N2172" s="35">
        <v>0.0</v>
      </c>
      <c r="O2172" s="35">
        <v>0.0</v>
      </c>
      <c r="P2172" s="35">
        <v>0.0</v>
      </c>
      <c r="R2172" s="35">
        <v>0.0</v>
      </c>
      <c r="S2172" s="35">
        <v>0.0</v>
      </c>
      <c r="T2172" s="35">
        <v>0.0</v>
      </c>
      <c r="U2172" s="35">
        <v>32.36694595142392</v>
      </c>
      <c r="V2172" s="35">
        <v>73.006930870272</v>
      </c>
      <c r="W2172" s="35">
        <v>0.0</v>
      </c>
      <c r="X2172" s="35">
        <v>0.0</v>
      </c>
      <c r="Y2172" s="35">
        <v>0.0</v>
      </c>
      <c r="Z2172" s="35">
        <v>0.2283141692157924</v>
      </c>
      <c r="AA2172" s="35">
        <v>46.862431846272</v>
      </c>
      <c r="AB2172" s="35">
        <v>0.0</v>
      </c>
      <c r="AC2172" s="35">
        <v>0.0</v>
      </c>
      <c r="AD2172" s="35">
        <v>0.0</v>
      </c>
      <c r="AE2172" s="35">
        <v>20.62310831481595</v>
      </c>
      <c r="AF2172" s="35">
        <v>58.3296299712</v>
      </c>
    </row>
    <row r="2173" ht="15.75" customHeight="1">
      <c r="A2173" s="35" t="s">
        <v>70</v>
      </c>
      <c r="B2173" s="35" t="s">
        <v>2316</v>
      </c>
      <c r="C2173" s="35">
        <v>554.0</v>
      </c>
      <c r="D2173" s="35" t="s">
        <v>70</v>
      </c>
      <c r="F2173" s="35">
        <v>0.006443458487284364</v>
      </c>
      <c r="G2173" s="35">
        <v>0.02133882162358609</v>
      </c>
      <c r="H2173" s="35">
        <v>0.02778228011087045</v>
      </c>
      <c r="I2173" s="35">
        <v>4.0062328992</v>
      </c>
      <c r="J2173" s="35">
        <v>3.6408000384</v>
      </c>
      <c r="K2173" s="35">
        <v>0.0</v>
      </c>
      <c r="L2173" s="35">
        <v>0.0</v>
      </c>
      <c r="M2173" s="35">
        <v>0.0</v>
      </c>
      <c r="N2173" s="35">
        <v>0.0</v>
      </c>
      <c r="O2173" s="35">
        <v>0.0</v>
      </c>
      <c r="P2173" s="35">
        <v>0.0</v>
      </c>
      <c r="R2173" s="35">
        <v>0.0</v>
      </c>
      <c r="S2173" s="35">
        <v>0.0</v>
      </c>
      <c r="T2173" s="35">
        <v>0.0</v>
      </c>
      <c r="U2173" s="35">
        <v>0.5432337912959802</v>
      </c>
      <c r="V2173" s="35">
        <v>4.0062328992</v>
      </c>
      <c r="W2173" s="35">
        <v>0.0</v>
      </c>
      <c r="X2173" s="35">
        <v>0.0</v>
      </c>
      <c r="Y2173" s="35">
        <v>0.0</v>
      </c>
      <c r="Z2173" s="35">
        <v>0.0</v>
      </c>
      <c r="AA2173" s="35">
        <v>1.677434976</v>
      </c>
      <c r="AB2173" s="35">
        <v>0.0</v>
      </c>
      <c r="AC2173" s="35">
        <v>0.0</v>
      </c>
      <c r="AD2173" s="35">
        <v>0.0</v>
      </c>
      <c r="AE2173" s="35">
        <v>0.2787717864959955</v>
      </c>
      <c r="AF2173" s="35">
        <v>3.6408000384</v>
      </c>
    </row>
    <row r="2174" ht="15.75" customHeight="1">
      <c r="A2174" s="35" t="s">
        <v>70</v>
      </c>
      <c r="B2174" s="35" t="s">
        <v>2317</v>
      </c>
      <c r="C2174" s="35">
        <v>554.0</v>
      </c>
      <c r="D2174" s="35" t="s">
        <v>70</v>
      </c>
      <c r="F2174" s="35">
        <v>0.008027569099044545</v>
      </c>
      <c r="G2174" s="35">
        <v>0.006560567017429146</v>
      </c>
      <c r="H2174" s="35">
        <v>0.01458813611647369</v>
      </c>
      <c r="I2174" s="35">
        <v>4.967742431232001</v>
      </c>
      <c r="J2174" s="35">
        <v>0.0</v>
      </c>
      <c r="K2174" s="35">
        <v>0.0</v>
      </c>
      <c r="L2174" s="35">
        <v>0.0</v>
      </c>
      <c r="M2174" s="35">
        <v>0.0</v>
      </c>
      <c r="N2174" s="35">
        <v>0.0</v>
      </c>
      <c r="O2174" s="35">
        <v>0.0</v>
      </c>
      <c r="P2174" s="35">
        <v>0.0</v>
      </c>
      <c r="R2174" s="35">
        <v>0.0</v>
      </c>
      <c r="S2174" s="35">
        <v>0.0</v>
      </c>
      <c r="T2174" s="35">
        <v>0.0</v>
      </c>
      <c r="U2174" s="35">
        <v>0.0</v>
      </c>
      <c r="V2174" s="35">
        <v>4.967742431232001</v>
      </c>
      <c r="W2174" s="35">
        <v>0.0</v>
      </c>
      <c r="X2174" s="35">
        <v>0.0</v>
      </c>
      <c r="Y2174" s="35">
        <v>0.0</v>
      </c>
      <c r="Z2174" s="35">
        <v>0.0</v>
      </c>
      <c r="AA2174" s="35">
        <v>2.1988770048</v>
      </c>
      <c r="AB2174" s="35">
        <v>0.0</v>
      </c>
      <c r="AC2174" s="35">
        <v>0.0</v>
      </c>
      <c r="AD2174" s="35">
        <v>0.0</v>
      </c>
      <c r="AE2174" s="35">
        <v>0.0</v>
      </c>
      <c r="AF2174" s="35">
        <v>2.9343718656</v>
      </c>
    </row>
    <row r="2175" ht="15.75" customHeight="1">
      <c r="A2175" s="35" t="s">
        <v>70</v>
      </c>
      <c r="B2175" s="35" t="s">
        <v>2318</v>
      </c>
      <c r="C2175" s="35">
        <v>1102.0</v>
      </c>
      <c r="D2175" s="35" t="s">
        <v>70</v>
      </c>
      <c r="F2175" s="35">
        <v>0.001222367160172698</v>
      </c>
      <c r="G2175" s="35">
        <v>0.0</v>
      </c>
      <c r="H2175" s="35">
        <v>0.001222367160172698</v>
      </c>
      <c r="I2175" s="35">
        <v>0.382168813824</v>
      </c>
      <c r="J2175" s="35">
        <v>0.0</v>
      </c>
      <c r="K2175" s="35">
        <v>0.0</v>
      </c>
      <c r="L2175" s="35">
        <v>0.0</v>
      </c>
      <c r="M2175" s="35">
        <v>0.0</v>
      </c>
      <c r="N2175" s="35">
        <v>0.0</v>
      </c>
      <c r="O2175" s="35">
        <v>0.0</v>
      </c>
      <c r="P2175" s="35">
        <v>0.0</v>
      </c>
      <c r="R2175" s="35">
        <v>0.0</v>
      </c>
      <c r="S2175" s="35">
        <v>0.0</v>
      </c>
      <c r="T2175" s="35">
        <v>0.0</v>
      </c>
      <c r="U2175" s="35">
        <v>0.0</v>
      </c>
      <c r="V2175" s="35">
        <v>0.382168813824</v>
      </c>
      <c r="W2175" s="35">
        <v>0.0</v>
      </c>
      <c r="X2175" s="35">
        <v>0.0</v>
      </c>
      <c r="Y2175" s="35">
        <v>0.0</v>
      </c>
      <c r="Z2175" s="35">
        <v>0.0</v>
      </c>
      <c r="AA2175" s="35">
        <v>0.382168813824</v>
      </c>
      <c r="AB2175" s="35">
        <v>0.0</v>
      </c>
      <c r="AC2175" s="35">
        <v>0.0</v>
      </c>
      <c r="AD2175" s="35">
        <v>0.0</v>
      </c>
      <c r="AE2175" s="35">
        <v>0.0</v>
      </c>
      <c r="AF2175" s="35">
        <v>0.0</v>
      </c>
    </row>
    <row r="2176" ht="15.75" customHeight="1">
      <c r="A2176" s="35" t="s">
        <v>70</v>
      </c>
      <c r="B2176" s="35" t="s">
        <v>2319</v>
      </c>
      <c r="C2176" s="35">
        <v>1102.0</v>
      </c>
      <c r="D2176" s="35" t="s">
        <v>70</v>
      </c>
      <c r="F2176" s="35">
        <v>1.284188883504251</v>
      </c>
      <c r="G2176" s="35">
        <v>0.0</v>
      </c>
      <c r="H2176" s="35">
        <v>1.284188883504251</v>
      </c>
      <c r="I2176" s="35">
        <v>29.7199348992</v>
      </c>
      <c r="J2176" s="35">
        <v>0.0</v>
      </c>
      <c r="K2176" s="35">
        <v>5.487649308288</v>
      </c>
      <c r="L2176" s="35">
        <v>0.0</v>
      </c>
      <c r="M2176" s="35">
        <v>0.0</v>
      </c>
      <c r="N2176" s="35">
        <v>0.0</v>
      </c>
      <c r="O2176" s="35">
        <v>0.0</v>
      </c>
      <c r="P2176" s="35">
        <v>0.0</v>
      </c>
      <c r="R2176" s="35">
        <v>0.0</v>
      </c>
      <c r="S2176" s="35">
        <v>0.0</v>
      </c>
      <c r="T2176" s="35">
        <v>8.928771606720014</v>
      </c>
      <c r="U2176" s="35">
        <v>21.54446096140797</v>
      </c>
      <c r="V2176" s="35">
        <v>29.7199348992</v>
      </c>
      <c r="W2176" s="35">
        <v>0.0</v>
      </c>
      <c r="X2176" s="35">
        <v>0.0</v>
      </c>
      <c r="Y2176" s="35">
        <v>8.928771606720014</v>
      </c>
      <c r="Z2176" s="35">
        <v>21.54446096140797</v>
      </c>
      <c r="AA2176" s="35">
        <v>29.7199348992</v>
      </c>
      <c r="AB2176" s="35">
        <v>0.0</v>
      </c>
      <c r="AC2176" s="35">
        <v>0.0</v>
      </c>
      <c r="AD2176" s="35">
        <v>0.0</v>
      </c>
      <c r="AE2176" s="35">
        <v>0.0</v>
      </c>
      <c r="AF2176" s="35">
        <v>0.0</v>
      </c>
    </row>
    <row r="2177" ht="15.75" customHeight="1">
      <c r="A2177" s="35" t="s">
        <v>70</v>
      </c>
      <c r="B2177" s="35" t="s">
        <v>2320</v>
      </c>
      <c r="C2177" s="35">
        <v>1090.0</v>
      </c>
      <c r="D2177" s="35" t="s">
        <v>70</v>
      </c>
      <c r="F2177" s="35">
        <v>0.3109893605841778</v>
      </c>
      <c r="G2177" s="35">
        <v>0.3748040270942803</v>
      </c>
      <c r="H2177" s="35">
        <v>0.6857933876784582</v>
      </c>
      <c r="I2177" s="35">
        <v>23.32512</v>
      </c>
      <c r="J2177" s="35">
        <v>0.0</v>
      </c>
      <c r="K2177" s="35">
        <v>0.0</v>
      </c>
      <c r="L2177" s="35">
        <v>8.157127474944001</v>
      </c>
      <c r="M2177" s="35">
        <v>12.704605070976</v>
      </c>
      <c r="N2177" s="35">
        <v>0.0</v>
      </c>
      <c r="O2177" s="35">
        <v>0.0</v>
      </c>
      <c r="P2177" s="35">
        <v>0.0</v>
      </c>
      <c r="R2177" s="35">
        <v>0.0</v>
      </c>
      <c r="S2177" s="35">
        <v>0.0</v>
      </c>
      <c r="T2177" s="35">
        <v>5.091691185907214</v>
      </c>
      <c r="U2177" s="35">
        <v>17.219822231808</v>
      </c>
      <c r="V2177" s="35">
        <v>23.32512</v>
      </c>
      <c r="W2177" s="35">
        <v>0.0</v>
      </c>
      <c r="X2177" s="35">
        <v>0.0</v>
      </c>
      <c r="Y2177" s="35">
        <v>1.975506253862404</v>
      </c>
      <c r="Z2177" s="35">
        <v>7.092101778047989</v>
      </c>
      <c r="AA2177" s="35">
        <v>14.398784612352</v>
      </c>
      <c r="AB2177" s="35">
        <v>0.0</v>
      </c>
      <c r="AC2177" s="35">
        <v>0.0</v>
      </c>
      <c r="AD2177" s="35">
        <v>1.662469220160005</v>
      </c>
      <c r="AE2177" s="35">
        <v>10.935649501056</v>
      </c>
      <c r="AF2177" s="35">
        <v>18.5544690912</v>
      </c>
    </row>
    <row r="2178" ht="15.75" customHeight="1">
      <c r="A2178" s="35" t="s">
        <v>70</v>
      </c>
      <c r="B2178" s="35" t="s">
        <v>2321</v>
      </c>
      <c r="C2178" s="35">
        <v>1090.0</v>
      </c>
      <c r="D2178" s="35" t="s">
        <v>70</v>
      </c>
      <c r="F2178" s="35">
        <v>0.1286758549619403</v>
      </c>
      <c r="G2178" s="35">
        <v>0.4193850311585328</v>
      </c>
      <c r="H2178" s="35">
        <v>0.5480608861204731</v>
      </c>
      <c r="I2178" s="35">
        <v>24.856340205312</v>
      </c>
      <c r="J2178" s="35">
        <v>0.0</v>
      </c>
      <c r="K2178" s="35">
        <v>0.0</v>
      </c>
      <c r="L2178" s="35">
        <v>0.0</v>
      </c>
      <c r="M2178" s="35">
        <v>0.0</v>
      </c>
      <c r="N2178" s="35">
        <v>0.0</v>
      </c>
      <c r="O2178" s="35">
        <v>0.0</v>
      </c>
      <c r="P2178" s="35">
        <v>0.0</v>
      </c>
      <c r="R2178" s="35">
        <v>0.0</v>
      </c>
      <c r="S2178" s="35">
        <v>0.0</v>
      </c>
      <c r="T2178" s="35">
        <v>2.491402071513602</v>
      </c>
      <c r="U2178" s="35">
        <v>15.40523016748799</v>
      </c>
      <c r="V2178" s="35">
        <v>24.856340205312</v>
      </c>
      <c r="W2178" s="35">
        <v>0.0</v>
      </c>
      <c r="X2178" s="35">
        <v>0.0</v>
      </c>
      <c r="Y2178" s="35">
        <v>0.0</v>
      </c>
      <c r="Z2178" s="35">
        <v>4.243849614305257</v>
      </c>
      <c r="AA2178" s="35">
        <v>12.6185490144</v>
      </c>
      <c r="AB2178" s="35">
        <v>0.0</v>
      </c>
      <c r="AC2178" s="35">
        <v>0.0</v>
      </c>
      <c r="AD2178" s="35">
        <v>1.257087605760005</v>
      </c>
      <c r="AE2178" s="35">
        <v>14.89157370489599</v>
      </c>
      <c r="AF2178" s="35">
        <v>23.6923291584</v>
      </c>
    </row>
    <row r="2179" ht="15.75" customHeight="1">
      <c r="A2179" s="35" t="s">
        <v>70</v>
      </c>
      <c r="B2179" s="35" t="s">
        <v>2322</v>
      </c>
      <c r="C2179" s="35">
        <v>1090.0</v>
      </c>
      <c r="D2179" s="35" t="s">
        <v>70</v>
      </c>
      <c r="F2179" s="35">
        <v>0.1172730232559347</v>
      </c>
      <c r="G2179" s="35">
        <v>0.324419630802534</v>
      </c>
      <c r="H2179" s="35">
        <v>0.4416926540584686</v>
      </c>
      <c r="I2179" s="35">
        <v>30.252590928</v>
      </c>
      <c r="J2179" s="35">
        <v>0.0</v>
      </c>
      <c r="K2179" s="35">
        <v>0.0</v>
      </c>
      <c r="L2179" s="35">
        <v>0.0</v>
      </c>
      <c r="M2179" s="35">
        <v>0.0</v>
      </c>
      <c r="N2179" s="35">
        <v>0.0</v>
      </c>
      <c r="O2179" s="35">
        <v>0.0</v>
      </c>
      <c r="P2179" s="35">
        <v>0.0</v>
      </c>
      <c r="R2179" s="35">
        <v>0.0</v>
      </c>
      <c r="S2179" s="35">
        <v>0.0</v>
      </c>
      <c r="T2179" s="35">
        <v>0.09466589664002152</v>
      </c>
      <c r="U2179" s="35">
        <v>12.80156499675642</v>
      </c>
      <c r="V2179" s="35">
        <v>30.252590928</v>
      </c>
      <c r="W2179" s="35">
        <v>0.0</v>
      </c>
      <c r="X2179" s="35">
        <v>0.0</v>
      </c>
      <c r="Y2179" s="35">
        <v>0.0</v>
      </c>
      <c r="Z2179" s="35">
        <v>4.090643795589101</v>
      </c>
      <c r="AA2179" s="35">
        <v>14.60004307776</v>
      </c>
      <c r="AB2179" s="35">
        <v>0.0</v>
      </c>
      <c r="AC2179" s="35">
        <v>0.0</v>
      </c>
      <c r="AD2179" s="35">
        <v>0.0</v>
      </c>
      <c r="AE2179" s="35">
        <v>10.00719058751995</v>
      </c>
      <c r="AF2179" s="35">
        <v>20.243153952</v>
      </c>
    </row>
    <row r="2180" ht="15.75" customHeight="1">
      <c r="A2180" s="35" t="s">
        <v>70</v>
      </c>
      <c r="B2180" s="35" t="s">
        <v>2323</v>
      </c>
      <c r="C2180" s="35">
        <v>1049.0</v>
      </c>
      <c r="D2180" s="35" t="s">
        <v>70</v>
      </c>
      <c r="F2180" s="35">
        <v>0.0</v>
      </c>
      <c r="G2180" s="35">
        <v>0.003840995667661444</v>
      </c>
      <c r="H2180" s="35">
        <v>0.003840995667661444</v>
      </c>
      <c r="I2180" s="35">
        <v>0.8373179808</v>
      </c>
      <c r="J2180" s="35">
        <v>0.0</v>
      </c>
      <c r="K2180" s="35">
        <v>0.0</v>
      </c>
      <c r="L2180" s="35">
        <v>0.0</v>
      </c>
      <c r="M2180" s="35">
        <v>0.0</v>
      </c>
      <c r="N2180" s="35">
        <v>0.0</v>
      </c>
      <c r="O2180" s="35">
        <v>0.0</v>
      </c>
      <c r="P2180" s="35">
        <v>0.0</v>
      </c>
      <c r="R2180" s="35">
        <v>0.0</v>
      </c>
      <c r="S2180" s="35">
        <v>0.0</v>
      </c>
      <c r="T2180" s="35">
        <v>0.0</v>
      </c>
      <c r="U2180" s="35">
        <v>0.0</v>
      </c>
      <c r="V2180" s="35">
        <v>0.8373179808</v>
      </c>
      <c r="W2180" s="35">
        <v>0.0</v>
      </c>
      <c r="X2180" s="35">
        <v>0.0</v>
      </c>
      <c r="Y2180" s="35">
        <v>0.0</v>
      </c>
      <c r="Z2180" s="35">
        <v>0.0</v>
      </c>
      <c r="AA2180" s="35">
        <v>0.0</v>
      </c>
      <c r="AB2180" s="35">
        <v>0.0</v>
      </c>
      <c r="AC2180" s="35">
        <v>0.0</v>
      </c>
      <c r="AD2180" s="35">
        <v>0.0</v>
      </c>
      <c r="AE2180" s="35">
        <v>0.0</v>
      </c>
      <c r="AF2180" s="35">
        <v>0.8373179808</v>
      </c>
    </row>
    <row r="2181" ht="15.75" customHeight="1">
      <c r="A2181" s="35" t="s">
        <v>70</v>
      </c>
      <c r="B2181" s="35" t="s">
        <v>2324</v>
      </c>
      <c r="C2181" s="35">
        <v>14747.0</v>
      </c>
      <c r="D2181" s="35" t="s">
        <v>70</v>
      </c>
      <c r="F2181" s="35">
        <v>0.2701983239270437</v>
      </c>
      <c r="G2181" s="35">
        <v>0.4797753123761475</v>
      </c>
      <c r="H2181" s="35">
        <v>0.749973636303191</v>
      </c>
      <c r="I2181" s="35">
        <v>349.95037460544</v>
      </c>
      <c r="J2181" s="35">
        <v>0.0</v>
      </c>
      <c r="K2181" s="35">
        <v>0.0</v>
      </c>
      <c r="L2181" s="35">
        <v>0.0</v>
      </c>
      <c r="M2181" s="35">
        <v>0.0</v>
      </c>
      <c r="N2181" s="35">
        <v>0.0</v>
      </c>
      <c r="O2181" s="35">
        <v>0.0</v>
      </c>
      <c r="P2181" s="35">
        <v>0.0</v>
      </c>
      <c r="R2181" s="35">
        <v>0.0</v>
      </c>
      <c r="S2181" s="35">
        <v>0.0</v>
      </c>
      <c r="T2181" s="35">
        <v>0.0</v>
      </c>
      <c r="U2181" s="35">
        <v>0.0</v>
      </c>
      <c r="V2181" s="35">
        <v>349.95037460544</v>
      </c>
      <c r="W2181" s="35">
        <v>0.0</v>
      </c>
      <c r="X2181" s="35">
        <v>0.0</v>
      </c>
      <c r="Y2181" s="35">
        <v>0.0</v>
      </c>
      <c r="Z2181" s="35">
        <v>0.0</v>
      </c>
      <c r="AA2181" s="35">
        <v>117.72334473984</v>
      </c>
      <c r="AB2181" s="35">
        <v>0.0</v>
      </c>
      <c r="AC2181" s="35">
        <v>0.0</v>
      </c>
      <c r="AD2181" s="35">
        <v>0.0</v>
      </c>
      <c r="AE2181" s="35">
        <v>0.0</v>
      </c>
      <c r="AF2181" s="35">
        <v>232.2270298656</v>
      </c>
    </row>
    <row r="2182" ht="15.75" customHeight="1">
      <c r="A2182" s="35" t="s">
        <v>70</v>
      </c>
      <c r="B2182" s="35" t="s">
        <v>2325</v>
      </c>
      <c r="C2182" s="35">
        <v>14751.0</v>
      </c>
      <c r="D2182" s="35" t="s">
        <v>70</v>
      </c>
      <c r="F2182" s="35">
        <v>0.08642306642328271</v>
      </c>
      <c r="G2182" s="35">
        <v>0.4611124898675715</v>
      </c>
      <c r="H2182" s="35">
        <v>0.5475355562908543</v>
      </c>
      <c r="I2182" s="35">
        <v>284.198832118656</v>
      </c>
      <c r="J2182" s="35">
        <v>0.0</v>
      </c>
      <c r="K2182" s="35">
        <v>0.0</v>
      </c>
      <c r="L2182" s="35">
        <v>0.0</v>
      </c>
      <c r="M2182" s="35">
        <v>0.0</v>
      </c>
      <c r="N2182" s="35">
        <v>0.0</v>
      </c>
      <c r="O2182" s="35">
        <v>0.0</v>
      </c>
      <c r="P2182" s="35">
        <v>0.0</v>
      </c>
      <c r="R2182" s="35">
        <v>0.0</v>
      </c>
      <c r="S2182" s="35">
        <v>0.0</v>
      </c>
      <c r="T2182" s="35">
        <v>0.0</v>
      </c>
      <c r="U2182" s="35">
        <v>0.0</v>
      </c>
      <c r="V2182" s="35">
        <v>284.198832118656</v>
      </c>
      <c r="W2182" s="35">
        <v>0.0</v>
      </c>
      <c r="X2182" s="35">
        <v>0.0</v>
      </c>
      <c r="Y2182" s="35">
        <v>0.0</v>
      </c>
      <c r="Z2182" s="35">
        <v>0.0</v>
      </c>
      <c r="AA2182" s="35">
        <v>31.100275309824</v>
      </c>
      <c r="AB2182" s="35">
        <v>0.0</v>
      </c>
      <c r="AC2182" s="35">
        <v>0.0</v>
      </c>
      <c r="AD2182" s="35">
        <v>0.0</v>
      </c>
      <c r="AE2182" s="35">
        <v>0.0</v>
      </c>
      <c r="AF2182" s="35">
        <v>263.4477747552</v>
      </c>
    </row>
    <row r="2183" ht="15.75" customHeight="1">
      <c r="A2183" s="35" t="s">
        <v>70</v>
      </c>
      <c r="B2183" s="35" t="s">
        <v>2326</v>
      </c>
      <c r="C2183" s="35">
        <v>14813.0</v>
      </c>
      <c r="D2183" s="35" t="s">
        <v>70</v>
      </c>
      <c r="F2183" s="35">
        <v>0.454504504775035</v>
      </c>
      <c r="G2183" s="35">
        <v>0.1548027298778921</v>
      </c>
      <c r="H2183" s="35">
        <v>0.6093072346529271</v>
      </c>
      <c r="I2183" s="35">
        <v>171.285386928768</v>
      </c>
      <c r="J2183" s="35">
        <v>0.0</v>
      </c>
      <c r="K2183" s="35">
        <v>0.0</v>
      </c>
      <c r="L2183" s="35">
        <v>0.0</v>
      </c>
      <c r="M2183" s="35">
        <v>0.0</v>
      </c>
      <c r="N2183" s="35">
        <v>0.0</v>
      </c>
      <c r="O2183" s="35">
        <v>0.0</v>
      </c>
      <c r="P2183" s="35">
        <v>0.0</v>
      </c>
      <c r="R2183" s="35">
        <v>0.0</v>
      </c>
      <c r="S2183" s="35">
        <v>0.0</v>
      </c>
      <c r="T2183" s="35">
        <v>0.0</v>
      </c>
      <c r="U2183" s="35">
        <v>0.0</v>
      </c>
      <c r="V2183" s="35">
        <v>171.285386928768</v>
      </c>
      <c r="W2183" s="35">
        <v>0.0</v>
      </c>
      <c r="X2183" s="35">
        <v>0.0</v>
      </c>
      <c r="Y2183" s="35">
        <v>0.0</v>
      </c>
      <c r="Z2183" s="35">
        <v>0.0</v>
      </c>
      <c r="AA2183" s="35">
        <v>112.267395346176</v>
      </c>
      <c r="AB2183" s="35">
        <v>0.0</v>
      </c>
      <c r="AC2183" s="35">
        <v>0.0</v>
      </c>
      <c r="AD2183" s="35">
        <v>0.0</v>
      </c>
      <c r="AE2183" s="35">
        <v>0.0</v>
      </c>
      <c r="AF2183" s="35">
        <v>92.8771470144</v>
      </c>
    </row>
    <row r="2184" ht="15.75" customHeight="1">
      <c r="A2184" s="35" t="s">
        <v>70</v>
      </c>
      <c r="B2184" s="35" t="s">
        <v>2327</v>
      </c>
      <c r="C2184" s="35">
        <v>14873.0</v>
      </c>
      <c r="D2184" s="35" t="s">
        <v>70</v>
      </c>
      <c r="F2184" s="35">
        <v>0.0</v>
      </c>
      <c r="G2184" s="35">
        <v>0.6191705770649742</v>
      </c>
      <c r="H2184" s="35">
        <v>0.6191705770649742</v>
      </c>
      <c r="I2184" s="35">
        <v>312.5977678656</v>
      </c>
      <c r="J2184" s="35">
        <v>0.0</v>
      </c>
      <c r="K2184" s="35">
        <v>0.0</v>
      </c>
      <c r="L2184" s="35">
        <v>0.0</v>
      </c>
      <c r="M2184" s="35">
        <v>0.0</v>
      </c>
      <c r="N2184" s="35">
        <v>0.0</v>
      </c>
      <c r="O2184" s="35">
        <v>0.0</v>
      </c>
      <c r="P2184" s="35">
        <v>0.0</v>
      </c>
      <c r="R2184" s="35">
        <v>0.0</v>
      </c>
      <c r="S2184" s="35">
        <v>0.0</v>
      </c>
      <c r="T2184" s="35">
        <v>0.0</v>
      </c>
      <c r="U2184" s="35">
        <v>0.0</v>
      </c>
      <c r="V2184" s="35">
        <v>312.5977678656</v>
      </c>
      <c r="W2184" s="35">
        <v>0.0</v>
      </c>
      <c r="X2184" s="35">
        <v>0.0</v>
      </c>
      <c r="Y2184" s="35">
        <v>0.0</v>
      </c>
      <c r="Z2184" s="35">
        <v>0.0</v>
      </c>
      <c r="AA2184" s="35">
        <v>0.0</v>
      </c>
      <c r="AB2184" s="35">
        <v>0.0</v>
      </c>
      <c r="AC2184" s="35">
        <v>0.0</v>
      </c>
      <c r="AD2184" s="35">
        <v>0.0</v>
      </c>
      <c r="AE2184" s="35">
        <v>0.0</v>
      </c>
      <c r="AF2184" s="35">
        <v>312.5977678656</v>
      </c>
    </row>
    <row r="2185" ht="15.75" customHeight="1">
      <c r="A2185" s="35" t="s">
        <v>70</v>
      </c>
      <c r="B2185" s="35" t="s">
        <v>2328</v>
      </c>
      <c r="C2185" s="35">
        <v>14873.0</v>
      </c>
      <c r="D2185" s="35" t="s">
        <v>70</v>
      </c>
      <c r="F2185" s="35">
        <v>0.0</v>
      </c>
      <c r="G2185" s="35">
        <v>0.01291852463850825</v>
      </c>
      <c r="H2185" s="35">
        <v>0.01291852463850825</v>
      </c>
      <c r="I2185" s="35">
        <v>5.3920679904</v>
      </c>
      <c r="J2185" s="35">
        <v>0.0</v>
      </c>
      <c r="K2185" s="35">
        <v>0.0</v>
      </c>
      <c r="L2185" s="35">
        <v>0.0</v>
      </c>
      <c r="M2185" s="35">
        <v>0.0</v>
      </c>
      <c r="N2185" s="35">
        <v>0.0</v>
      </c>
      <c r="O2185" s="35">
        <v>0.0</v>
      </c>
      <c r="P2185" s="35">
        <v>0.0</v>
      </c>
      <c r="R2185" s="35">
        <v>0.0</v>
      </c>
      <c r="S2185" s="35">
        <v>0.0</v>
      </c>
      <c r="T2185" s="35">
        <v>0.0</v>
      </c>
      <c r="U2185" s="35">
        <v>0.0</v>
      </c>
      <c r="V2185" s="35">
        <v>5.3920679904</v>
      </c>
      <c r="W2185" s="35">
        <v>0.0</v>
      </c>
      <c r="X2185" s="35">
        <v>0.0</v>
      </c>
      <c r="Y2185" s="35">
        <v>0.0</v>
      </c>
      <c r="Z2185" s="35">
        <v>0.0</v>
      </c>
      <c r="AA2185" s="35">
        <v>0.0</v>
      </c>
      <c r="AB2185" s="35">
        <v>0.0</v>
      </c>
      <c r="AC2185" s="35">
        <v>0.0</v>
      </c>
      <c r="AD2185" s="35">
        <v>0.0</v>
      </c>
      <c r="AE2185" s="35">
        <v>0.0</v>
      </c>
      <c r="AF2185" s="35">
        <v>5.3920679904</v>
      </c>
    </row>
    <row r="2186" ht="15.75" customHeight="1">
      <c r="A2186" s="35" t="s">
        <v>70</v>
      </c>
      <c r="B2186" s="35" t="s">
        <v>2329</v>
      </c>
      <c r="C2186" s="35">
        <v>14897.0</v>
      </c>
      <c r="D2186" s="35" t="s">
        <v>70</v>
      </c>
      <c r="F2186" s="35">
        <v>0.5667222516357219</v>
      </c>
      <c r="G2186" s="35">
        <v>0.08192851115861566</v>
      </c>
      <c r="H2186" s="35">
        <v>0.6486507627943376</v>
      </c>
      <c r="I2186" s="35">
        <v>241.735353552</v>
      </c>
      <c r="J2186" s="35">
        <v>0.0</v>
      </c>
      <c r="K2186" s="35">
        <v>0.0</v>
      </c>
      <c r="L2186" s="35">
        <v>0.0</v>
      </c>
      <c r="M2186" s="35">
        <v>0.0</v>
      </c>
      <c r="N2186" s="35">
        <v>0.0</v>
      </c>
      <c r="O2186" s="35">
        <v>0.0</v>
      </c>
      <c r="P2186" s="35">
        <v>0.0</v>
      </c>
      <c r="R2186" s="35">
        <v>0.0</v>
      </c>
      <c r="S2186" s="35">
        <v>0.0</v>
      </c>
      <c r="T2186" s="35">
        <v>0.0</v>
      </c>
      <c r="U2186" s="35">
        <v>0.0</v>
      </c>
      <c r="V2186" s="35">
        <v>241.735353552</v>
      </c>
      <c r="W2186" s="35">
        <v>0.0</v>
      </c>
      <c r="X2186" s="35">
        <v>0.0</v>
      </c>
      <c r="Y2186" s="35">
        <v>0.0</v>
      </c>
      <c r="Z2186" s="35">
        <v>0.0</v>
      </c>
      <c r="AA2186" s="35">
        <v>240.12627912</v>
      </c>
      <c r="AB2186" s="35">
        <v>0.0</v>
      </c>
      <c r="AC2186" s="35">
        <v>0.0</v>
      </c>
      <c r="AD2186" s="35">
        <v>0.0</v>
      </c>
      <c r="AE2186" s="35">
        <v>0.0</v>
      </c>
      <c r="AF2186" s="35">
        <v>47.545655472</v>
      </c>
    </row>
    <row r="2187" ht="15.75" customHeight="1">
      <c r="A2187" s="35" t="s">
        <v>70</v>
      </c>
      <c r="B2187" s="35" t="s">
        <v>2330</v>
      </c>
      <c r="C2187" s="35">
        <v>14897.0</v>
      </c>
      <c r="D2187" s="35" t="s">
        <v>70</v>
      </c>
      <c r="F2187" s="35">
        <v>0.01769933722429919</v>
      </c>
      <c r="G2187" s="35">
        <v>0.0</v>
      </c>
      <c r="H2187" s="35">
        <v>0.01769933722429919</v>
      </c>
      <c r="I2187" s="35">
        <v>6.514769173248</v>
      </c>
      <c r="J2187" s="35">
        <v>0.0</v>
      </c>
      <c r="K2187" s="35">
        <v>0.0</v>
      </c>
      <c r="L2187" s="35">
        <v>0.0</v>
      </c>
      <c r="M2187" s="35">
        <v>0.0</v>
      </c>
      <c r="N2187" s="35">
        <v>0.0</v>
      </c>
      <c r="O2187" s="35">
        <v>0.0</v>
      </c>
      <c r="P2187" s="35">
        <v>0.0</v>
      </c>
      <c r="R2187" s="35">
        <v>0.0</v>
      </c>
      <c r="S2187" s="35">
        <v>0.0</v>
      </c>
      <c r="T2187" s="35">
        <v>0.0</v>
      </c>
      <c r="U2187" s="35">
        <v>0.0</v>
      </c>
      <c r="V2187" s="35">
        <v>6.514769173248</v>
      </c>
      <c r="W2187" s="35">
        <v>0.0</v>
      </c>
      <c r="X2187" s="35">
        <v>0.0</v>
      </c>
      <c r="Y2187" s="35">
        <v>0.0</v>
      </c>
      <c r="Z2187" s="35">
        <v>0.0</v>
      </c>
      <c r="AA2187" s="35">
        <v>6.514769173248</v>
      </c>
      <c r="AB2187" s="35">
        <v>0.0</v>
      </c>
      <c r="AC2187" s="35">
        <v>0.0</v>
      </c>
      <c r="AD2187" s="35">
        <v>0.0</v>
      </c>
      <c r="AE2187" s="35">
        <v>0.0</v>
      </c>
      <c r="AF2187" s="35">
        <v>0.0</v>
      </c>
    </row>
    <row r="2188" ht="15.75" customHeight="1">
      <c r="A2188" s="35" t="s">
        <v>70</v>
      </c>
      <c r="B2188" s="35" t="s">
        <v>2331</v>
      </c>
      <c r="C2188" s="35">
        <v>14954.0</v>
      </c>
      <c r="D2188" s="35" t="s">
        <v>70</v>
      </c>
      <c r="F2188" s="35">
        <v>0.04999975244586387</v>
      </c>
      <c r="G2188" s="35">
        <v>0.5576541177597767</v>
      </c>
      <c r="H2188" s="35">
        <v>0.6076538702056404</v>
      </c>
      <c r="I2188" s="35">
        <v>243.4971716352</v>
      </c>
      <c r="J2188" s="35">
        <v>0.0</v>
      </c>
      <c r="K2188" s="35">
        <v>0.0</v>
      </c>
      <c r="L2188" s="35">
        <v>0.0</v>
      </c>
      <c r="M2188" s="35">
        <v>0.0</v>
      </c>
      <c r="N2188" s="35">
        <v>0.0</v>
      </c>
      <c r="O2188" s="35">
        <v>0.0</v>
      </c>
      <c r="P2188" s="35">
        <v>0.0</v>
      </c>
      <c r="R2188" s="35">
        <v>0.0</v>
      </c>
      <c r="S2188" s="35">
        <v>0.0</v>
      </c>
      <c r="T2188" s="35">
        <v>0.0</v>
      </c>
      <c r="U2188" s="35">
        <v>0.0</v>
      </c>
      <c r="V2188" s="35">
        <v>243.4971716352</v>
      </c>
      <c r="W2188" s="35">
        <v>0.0</v>
      </c>
      <c r="X2188" s="35">
        <v>0.0</v>
      </c>
      <c r="Y2188" s="35">
        <v>0.0</v>
      </c>
      <c r="Z2188" s="35">
        <v>0.0</v>
      </c>
      <c r="AA2188" s="35">
        <v>29.9984009472</v>
      </c>
      <c r="AB2188" s="35">
        <v>0.0</v>
      </c>
      <c r="AC2188" s="35">
        <v>0.0</v>
      </c>
      <c r="AD2188" s="35">
        <v>0.0</v>
      </c>
      <c r="AE2188" s="35">
        <v>0.0</v>
      </c>
      <c r="AF2188" s="35">
        <v>213.498770688</v>
      </c>
    </row>
    <row r="2189" ht="15.75" customHeight="1">
      <c r="A2189" s="35" t="s">
        <v>70</v>
      </c>
      <c r="B2189" s="35" t="s">
        <v>2332</v>
      </c>
      <c r="C2189" s="35">
        <v>14954.0</v>
      </c>
      <c r="D2189" s="35" t="s">
        <v>70</v>
      </c>
      <c r="F2189" s="35">
        <v>0.0</v>
      </c>
      <c r="G2189" s="35">
        <v>0.03768397207059326</v>
      </c>
      <c r="H2189" s="35">
        <v>0.03768397207059326</v>
      </c>
      <c r="I2189" s="35">
        <v>22.381260048</v>
      </c>
      <c r="J2189" s="35">
        <v>0.0</v>
      </c>
      <c r="K2189" s="35">
        <v>0.0</v>
      </c>
      <c r="L2189" s="35">
        <v>0.0</v>
      </c>
      <c r="M2189" s="35">
        <v>0.0</v>
      </c>
      <c r="N2189" s="35">
        <v>0.0</v>
      </c>
      <c r="O2189" s="35">
        <v>0.0</v>
      </c>
      <c r="P2189" s="35">
        <v>0.0</v>
      </c>
      <c r="R2189" s="35">
        <v>0.0</v>
      </c>
      <c r="S2189" s="35">
        <v>0.0</v>
      </c>
      <c r="T2189" s="35">
        <v>0.0</v>
      </c>
      <c r="U2189" s="35">
        <v>0.0</v>
      </c>
      <c r="V2189" s="35">
        <v>22.381260048</v>
      </c>
      <c r="W2189" s="35">
        <v>0.0</v>
      </c>
      <c r="X2189" s="35">
        <v>0.0</v>
      </c>
      <c r="Y2189" s="35">
        <v>0.0</v>
      </c>
      <c r="Z2189" s="35">
        <v>0.0</v>
      </c>
      <c r="AA2189" s="35">
        <v>0.0</v>
      </c>
      <c r="AB2189" s="35">
        <v>0.0</v>
      </c>
      <c r="AC2189" s="35">
        <v>0.0</v>
      </c>
      <c r="AD2189" s="35">
        <v>0.0</v>
      </c>
      <c r="AE2189" s="35">
        <v>0.0</v>
      </c>
      <c r="AF2189" s="35">
        <v>22.381260048</v>
      </c>
    </row>
    <row r="2190" ht="15.75" customHeight="1">
      <c r="A2190" s="35" t="s">
        <v>70</v>
      </c>
      <c r="B2190" s="35" t="s">
        <v>2333</v>
      </c>
      <c r="C2190" s="35">
        <v>14969.0</v>
      </c>
      <c r="D2190" s="35" t="s">
        <v>70</v>
      </c>
      <c r="F2190" s="35">
        <v>0.08729424077320111</v>
      </c>
      <c r="G2190" s="35">
        <v>0.6822148756986036</v>
      </c>
      <c r="H2190" s="35">
        <v>0.7695091164718046</v>
      </c>
      <c r="I2190" s="35">
        <v>335.875569450624</v>
      </c>
      <c r="J2190" s="35">
        <v>0.0</v>
      </c>
      <c r="K2190" s="35">
        <v>0.0</v>
      </c>
      <c r="L2190" s="35">
        <v>0.0</v>
      </c>
      <c r="M2190" s="35">
        <v>0.0</v>
      </c>
      <c r="N2190" s="35">
        <v>0.0</v>
      </c>
      <c r="O2190" s="35">
        <v>0.0</v>
      </c>
      <c r="P2190" s="35">
        <v>0.0</v>
      </c>
      <c r="R2190" s="35">
        <v>0.0</v>
      </c>
      <c r="S2190" s="35">
        <v>0.0</v>
      </c>
      <c r="T2190" s="35">
        <v>0.0</v>
      </c>
      <c r="U2190" s="35">
        <v>0.0</v>
      </c>
      <c r="V2190" s="35">
        <v>335.875569450624</v>
      </c>
      <c r="W2190" s="35">
        <v>0.0</v>
      </c>
      <c r="X2190" s="35">
        <v>0.0</v>
      </c>
      <c r="Y2190" s="35">
        <v>0.0</v>
      </c>
      <c r="Z2190" s="35">
        <v>0.0</v>
      </c>
      <c r="AA2190" s="35">
        <v>31.269723335424</v>
      </c>
      <c r="AB2190" s="35">
        <v>0.0</v>
      </c>
      <c r="AC2190" s="35">
        <v>0.0</v>
      </c>
      <c r="AD2190" s="35">
        <v>0.0</v>
      </c>
      <c r="AE2190" s="35">
        <v>0.0</v>
      </c>
      <c r="AF2190" s="35">
        <v>304.6058461152</v>
      </c>
    </row>
    <row r="2191" ht="15.75" customHeight="1">
      <c r="A2191" s="35" t="s">
        <v>70</v>
      </c>
      <c r="B2191" s="35" t="s">
        <v>2334</v>
      </c>
      <c r="C2191" s="35">
        <v>15320.0</v>
      </c>
      <c r="D2191" s="35" t="s">
        <v>70</v>
      </c>
      <c r="F2191" s="35">
        <v>0.06424725955181265</v>
      </c>
      <c r="G2191" s="35">
        <v>0.7210623490495504</v>
      </c>
      <c r="H2191" s="35">
        <v>0.785309608601363</v>
      </c>
      <c r="I2191" s="35">
        <v>454.875625757952</v>
      </c>
      <c r="J2191" s="35">
        <v>0.0</v>
      </c>
      <c r="K2191" s="35">
        <v>0.0</v>
      </c>
      <c r="L2191" s="35">
        <v>0.0</v>
      </c>
      <c r="M2191" s="35">
        <v>0.0</v>
      </c>
      <c r="N2191" s="35">
        <v>0.0</v>
      </c>
      <c r="O2191" s="35">
        <v>0.0</v>
      </c>
      <c r="P2191" s="35">
        <v>0.0</v>
      </c>
      <c r="R2191" s="35">
        <v>0.0</v>
      </c>
      <c r="S2191" s="35">
        <v>0.0</v>
      </c>
      <c r="T2191" s="35">
        <v>0.0</v>
      </c>
      <c r="U2191" s="35">
        <v>0.0</v>
      </c>
      <c r="V2191" s="35">
        <v>454.875625757952</v>
      </c>
      <c r="W2191" s="35">
        <v>0.0</v>
      </c>
      <c r="X2191" s="35">
        <v>0.0</v>
      </c>
      <c r="Y2191" s="35">
        <v>0.0</v>
      </c>
      <c r="Z2191" s="35">
        <v>0.0</v>
      </c>
      <c r="AA2191" s="35">
        <v>23.781421786752</v>
      </c>
      <c r="AB2191" s="35">
        <v>0.0</v>
      </c>
      <c r="AC2191" s="35">
        <v>0.0</v>
      </c>
      <c r="AD2191" s="35">
        <v>0.0</v>
      </c>
      <c r="AE2191" s="35">
        <v>0.0</v>
      </c>
      <c r="AF2191" s="35">
        <v>431.0942039712</v>
      </c>
    </row>
    <row r="2192" ht="15.75" customHeight="1">
      <c r="A2192" s="35" t="s">
        <v>70</v>
      </c>
      <c r="B2192" s="35" t="s">
        <v>2335</v>
      </c>
      <c r="C2192" s="35">
        <v>15399.0</v>
      </c>
      <c r="D2192" s="35" t="s">
        <v>70</v>
      </c>
      <c r="F2192" s="35">
        <v>0.4092086050441218</v>
      </c>
      <c r="G2192" s="35">
        <v>0.1656793405719894</v>
      </c>
      <c r="H2192" s="35">
        <v>0.5748879456161111</v>
      </c>
      <c r="I2192" s="35">
        <v>175.155073857792</v>
      </c>
      <c r="J2192" s="35">
        <v>0.0</v>
      </c>
      <c r="K2192" s="35">
        <v>0.0</v>
      </c>
      <c r="L2192" s="35">
        <v>0.0</v>
      </c>
      <c r="M2192" s="35">
        <v>0.0</v>
      </c>
      <c r="N2192" s="35">
        <v>0.0</v>
      </c>
      <c r="O2192" s="35">
        <v>0.0</v>
      </c>
      <c r="P2192" s="35">
        <v>0.0</v>
      </c>
      <c r="R2192" s="35">
        <v>0.0</v>
      </c>
      <c r="S2192" s="35">
        <v>0.0</v>
      </c>
      <c r="T2192" s="35">
        <v>0.0</v>
      </c>
      <c r="U2192" s="35">
        <v>0.0</v>
      </c>
      <c r="V2192" s="35">
        <v>175.155073857792</v>
      </c>
      <c r="W2192" s="35">
        <v>0.0</v>
      </c>
      <c r="X2192" s="35">
        <v>0.0</v>
      </c>
      <c r="Y2192" s="35">
        <v>0.0</v>
      </c>
      <c r="Z2192" s="35">
        <v>0.0</v>
      </c>
      <c r="AA2192" s="35">
        <v>175.155073857792</v>
      </c>
      <c r="AB2192" s="35">
        <v>0.0</v>
      </c>
      <c r="AC2192" s="35">
        <v>0.0</v>
      </c>
      <c r="AD2192" s="35">
        <v>0.0</v>
      </c>
      <c r="AE2192" s="35">
        <v>0.0</v>
      </c>
      <c r="AF2192" s="35">
        <v>99.4027978944</v>
      </c>
    </row>
    <row r="2193" ht="15.75" customHeight="1">
      <c r="A2193" s="35" t="s">
        <v>70</v>
      </c>
      <c r="B2193" s="35" t="s">
        <v>2336</v>
      </c>
      <c r="C2193" s="35">
        <v>15408.0</v>
      </c>
      <c r="D2193" s="35" t="s">
        <v>70</v>
      </c>
      <c r="F2193" s="35">
        <v>0.3651529607149341</v>
      </c>
      <c r="G2193" s="35">
        <v>0.2531761261457773</v>
      </c>
      <c r="H2193" s="35">
        <v>0.6183290868607114</v>
      </c>
      <c r="I2193" s="35">
        <v>221.165191465344</v>
      </c>
      <c r="J2193" s="35">
        <v>0.0</v>
      </c>
      <c r="K2193" s="35">
        <v>0.0</v>
      </c>
      <c r="L2193" s="35">
        <v>0.0</v>
      </c>
      <c r="M2193" s="35">
        <v>0.0</v>
      </c>
      <c r="N2193" s="35">
        <v>0.0</v>
      </c>
      <c r="O2193" s="35">
        <v>0.0</v>
      </c>
      <c r="P2193" s="35">
        <v>0.0</v>
      </c>
      <c r="R2193" s="35">
        <v>0.0</v>
      </c>
      <c r="S2193" s="35">
        <v>0.0</v>
      </c>
      <c r="T2193" s="35">
        <v>0.0</v>
      </c>
      <c r="U2193" s="35">
        <v>0.0</v>
      </c>
      <c r="V2193" s="35">
        <v>221.165191465344</v>
      </c>
      <c r="W2193" s="35">
        <v>0.0</v>
      </c>
      <c r="X2193" s="35">
        <v>0.0</v>
      </c>
      <c r="Y2193" s="35">
        <v>0.0</v>
      </c>
      <c r="Z2193" s="35">
        <v>0.0</v>
      </c>
      <c r="AA2193" s="35">
        <v>134.645512603392</v>
      </c>
      <c r="AB2193" s="35">
        <v>0.0</v>
      </c>
      <c r="AC2193" s="35">
        <v>0.0</v>
      </c>
      <c r="AD2193" s="35">
        <v>0.0</v>
      </c>
      <c r="AE2193" s="35">
        <v>0.0</v>
      </c>
      <c r="AF2193" s="35">
        <v>151.8983309088</v>
      </c>
    </row>
    <row r="2194" ht="15.75" customHeight="1">
      <c r="A2194" s="35" t="s">
        <v>70</v>
      </c>
      <c r="B2194" s="35" t="s">
        <v>2337</v>
      </c>
      <c r="C2194" s="35">
        <v>15450.0</v>
      </c>
      <c r="D2194" s="35" t="s">
        <v>70</v>
      </c>
      <c r="F2194" s="35">
        <v>0.3686049236134645</v>
      </c>
      <c r="G2194" s="35">
        <v>0.2573986853983878</v>
      </c>
      <c r="H2194" s="35">
        <v>0.6260036090118524</v>
      </c>
      <c r="I2194" s="35">
        <v>189.55884358656</v>
      </c>
      <c r="J2194" s="35">
        <v>0.0</v>
      </c>
      <c r="K2194" s="35">
        <v>0.0</v>
      </c>
      <c r="L2194" s="35">
        <v>0.0</v>
      </c>
      <c r="M2194" s="35">
        <v>0.0</v>
      </c>
      <c r="N2194" s="35">
        <v>0.0</v>
      </c>
      <c r="O2194" s="35">
        <v>0.0</v>
      </c>
      <c r="P2194" s="35">
        <v>0.0</v>
      </c>
      <c r="R2194" s="35">
        <v>0.0</v>
      </c>
      <c r="S2194" s="35">
        <v>0.0</v>
      </c>
      <c r="T2194" s="35">
        <v>0.0</v>
      </c>
      <c r="U2194" s="35">
        <v>0.0</v>
      </c>
      <c r="V2194" s="35">
        <v>189.55884358656</v>
      </c>
      <c r="W2194" s="35">
        <v>0.0</v>
      </c>
      <c r="X2194" s="35">
        <v>0.0</v>
      </c>
      <c r="Y2194" s="35">
        <v>0.0</v>
      </c>
      <c r="Z2194" s="35">
        <v>0.0</v>
      </c>
      <c r="AA2194" s="35">
        <v>181.00909262016</v>
      </c>
      <c r="AB2194" s="35">
        <v>0.0</v>
      </c>
      <c r="AC2194" s="35">
        <v>0.0</v>
      </c>
      <c r="AD2194" s="35">
        <v>0.0</v>
      </c>
      <c r="AE2194" s="35">
        <v>0.0</v>
      </c>
      <c r="AF2194" s="35">
        <v>145.8819929952</v>
      </c>
    </row>
    <row r="2195" ht="15.75" customHeight="1">
      <c r="A2195" s="35" t="s">
        <v>70</v>
      </c>
      <c r="B2195" s="35" t="s">
        <v>2338</v>
      </c>
      <c r="C2195" s="35">
        <v>15450.0</v>
      </c>
      <c r="D2195" s="35" t="s">
        <v>70</v>
      </c>
      <c r="F2195" s="35">
        <v>0.01783338300281546</v>
      </c>
      <c r="G2195" s="35">
        <v>0.0</v>
      </c>
      <c r="H2195" s="35">
        <v>0.01783338300281546</v>
      </c>
      <c r="I2195" s="35">
        <v>6.146403088896</v>
      </c>
      <c r="J2195" s="35">
        <v>0.0</v>
      </c>
      <c r="K2195" s="35">
        <v>0.0</v>
      </c>
      <c r="L2195" s="35">
        <v>0.0</v>
      </c>
      <c r="M2195" s="35">
        <v>0.0</v>
      </c>
      <c r="N2195" s="35">
        <v>0.0</v>
      </c>
      <c r="O2195" s="35">
        <v>0.0</v>
      </c>
      <c r="P2195" s="35">
        <v>0.0</v>
      </c>
      <c r="R2195" s="35">
        <v>0.0</v>
      </c>
      <c r="S2195" s="35">
        <v>0.0</v>
      </c>
      <c r="T2195" s="35">
        <v>0.0</v>
      </c>
      <c r="U2195" s="35">
        <v>0.0</v>
      </c>
      <c r="V2195" s="35">
        <v>6.146403088896</v>
      </c>
      <c r="W2195" s="35">
        <v>0.0</v>
      </c>
      <c r="X2195" s="35">
        <v>0.0</v>
      </c>
      <c r="Y2195" s="35">
        <v>0.0</v>
      </c>
      <c r="Z2195" s="35">
        <v>0.0</v>
      </c>
      <c r="AA2195" s="35">
        <v>6.146403088896</v>
      </c>
      <c r="AB2195" s="35">
        <v>0.0</v>
      </c>
      <c r="AC2195" s="35">
        <v>0.0</v>
      </c>
      <c r="AD2195" s="35">
        <v>0.0</v>
      </c>
      <c r="AE2195" s="35">
        <v>0.0</v>
      </c>
      <c r="AF2195" s="35">
        <v>0.0</v>
      </c>
    </row>
    <row r="2196" ht="15.75" customHeight="1">
      <c r="A2196" s="35" t="s">
        <v>70</v>
      </c>
      <c r="B2196" s="35" t="s">
        <v>2339</v>
      </c>
      <c r="C2196" s="35">
        <v>15505.0</v>
      </c>
      <c r="D2196" s="35" t="s">
        <v>70</v>
      </c>
      <c r="F2196" s="35">
        <v>0.0</v>
      </c>
      <c r="G2196" s="35">
        <v>0.7104054536668897</v>
      </c>
      <c r="H2196" s="35">
        <v>0.7104054536668897</v>
      </c>
      <c r="I2196" s="35">
        <v>412.613567856</v>
      </c>
      <c r="J2196" s="35">
        <v>0.0</v>
      </c>
      <c r="K2196" s="35">
        <v>0.0</v>
      </c>
      <c r="L2196" s="35">
        <v>0.0</v>
      </c>
      <c r="M2196" s="35">
        <v>0.0</v>
      </c>
      <c r="N2196" s="35">
        <v>0.0</v>
      </c>
      <c r="O2196" s="35">
        <v>0.0</v>
      </c>
      <c r="P2196" s="35">
        <v>0.0</v>
      </c>
      <c r="R2196" s="35">
        <v>0.0</v>
      </c>
      <c r="S2196" s="35">
        <v>0.0</v>
      </c>
      <c r="T2196" s="35">
        <v>0.0</v>
      </c>
      <c r="U2196" s="35">
        <v>0.0</v>
      </c>
      <c r="V2196" s="35">
        <v>412.613567856</v>
      </c>
      <c r="W2196" s="35">
        <v>0.0</v>
      </c>
      <c r="X2196" s="35">
        <v>0.0</v>
      </c>
      <c r="Y2196" s="35">
        <v>0.0</v>
      </c>
      <c r="Z2196" s="35">
        <v>0.0</v>
      </c>
      <c r="AA2196" s="35">
        <v>0.0</v>
      </c>
      <c r="AB2196" s="35">
        <v>0.0</v>
      </c>
      <c r="AC2196" s="35">
        <v>0.0</v>
      </c>
      <c r="AD2196" s="35">
        <v>0.0</v>
      </c>
      <c r="AE2196" s="35">
        <v>0.0</v>
      </c>
      <c r="AF2196" s="35">
        <v>412.613567856</v>
      </c>
    </row>
    <row r="2197" ht="15.75" customHeight="1">
      <c r="A2197" s="35" t="s">
        <v>70</v>
      </c>
      <c r="B2197" s="35" t="s">
        <v>2340</v>
      </c>
      <c r="C2197" s="35">
        <v>15551.0</v>
      </c>
      <c r="D2197" s="35" t="s">
        <v>70</v>
      </c>
      <c r="F2197" s="35">
        <v>1.16481317484907</v>
      </c>
      <c r="G2197" s="35">
        <v>0.0</v>
      </c>
      <c r="H2197" s="35">
        <v>1.16481317484907</v>
      </c>
      <c r="I2197" s="35">
        <v>330.69887915904</v>
      </c>
      <c r="J2197" s="35">
        <v>0.0</v>
      </c>
      <c r="K2197" s="35">
        <v>0.0</v>
      </c>
      <c r="L2197" s="35">
        <v>0.0</v>
      </c>
      <c r="M2197" s="35">
        <v>0.0</v>
      </c>
      <c r="N2197" s="35">
        <v>0.0</v>
      </c>
      <c r="O2197" s="35">
        <v>0.0</v>
      </c>
      <c r="P2197" s="35">
        <v>0.0</v>
      </c>
      <c r="R2197" s="35">
        <v>0.0</v>
      </c>
      <c r="S2197" s="35">
        <v>0.0</v>
      </c>
      <c r="T2197" s="35">
        <v>0.0</v>
      </c>
      <c r="U2197" s="35">
        <v>0.0</v>
      </c>
      <c r="V2197" s="35">
        <v>330.69887915904</v>
      </c>
      <c r="W2197" s="35">
        <v>0.0</v>
      </c>
      <c r="X2197" s="35">
        <v>0.0</v>
      </c>
      <c r="Y2197" s="35">
        <v>0.0</v>
      </c>
      <c r="Z2197" s="35">
        <v>0.0</v>
      </c>
      <c r="AA2197" s="35">
        <v>330.69887915904</v>
      </c>
      <c r="AB2197" s="35">
        <v>0.0</v>
      </c>
      <c r="AC2197" s="35">
        <v>0.0</v>
      </c>
      <c r="AD2197" s="35">
        <v>0.0</v>
      </c>
      <c r="AE2197" s="35">
        <v>0.0</v>
      </c>
      <c r="AF2197" s="35">
        <v>0.0</v>
      </c>
    </row>
    <row r="2198" ht="15.75" customHeight="1">
      <c r="A2198" s="35" t="s">
        <v>70</v>
      </c>
      <c r="B2198" s="35" t="s">
        <v>2341</v>
      </c>
      <c r="C2198" s="35">
        <v>15551.0</v>
      </c>
      <c r="D2198" s="35" t="s">
        <v>70</v>
      </c>
      <c r="F2198" s="35">
        <v>0.01437591630601132</v>
      </c>
      <c r="G2198" s="35">
        <v>0.0</v>
      </c>
      <c r="H2198" s="35">
        <v>0.01437591630601132</v>
      </c>
      <c r="I2198" s="35">
        <v>5.092729189632</v>
      </c>
      <c r="J2198" s="35">
        <v>0.0</v>
      </c>
      <c r="K2198" s="35">
        <v>0.0</v>
      </c>
      <c r="L2198" s="35">
        <v>0.0</v>
      </c>
      <c r="M2198" s="35">
        <v>0.0</v>
      </c>
      <c r="N2198" s="35">
        <v>0.0</v>
      </c>
      <c r="O2198" s="35">
        <v>0.0</v>
      </c>
      <c r="P2198" s="35">
        <v>0.0</v>
      </c>
      <c r="R2198" s="35">
        <v>0.0</v>
      </c>
      <c r="S2198" s="35">
        <v>0.0</v>
      </c>
      <c r="T2198" s="35">
        <v>0.0</v>
      </c>
      <c r="U2198" s="35">
        <v>0.0</v>
      </c>
      <c r="V2198" s="35">
        <v>5.092729189632</v>
      </c>
      <c r="W2198" s="35">
        <v>0.0</v>
      </c>
      <c r="X2198" s="35">
        <v>0.0</v>
      </c>
      <c r="Y2198" s="35">
        <v>0.0</v>
      </c>
      <c r="Z2198" s="35">
        <v>0.0</v>
      </c>
      <c r="AA2198" s="35">
        <v>5.092729189632</v>
      </c>
      <c r="AB2198" s="35">
        <v>0.0</v>
      </c>
      <c r="AC2198" s="35">
        <v>0.0</v>
      </c>
      <c r="AD2198" s="35">
        <v>0.0</v>
      </c>
      <c r="AE2198" s="35">
        <v>0.0</v>
      </c>
      <c r="AF2198" s="35">
        <v>0.0</v>
      </c>
    </row>
    <row r="2199" ht="15.75" customHeight="1">
      <c r="A2199" s="35" t="s">
        <v>70</v>
      </c>
      <c r="B2199" s="35" t="s">
        <v>2342</v>
      </c>
      <c r="C2199" s="35">
        <v>15706.0</v>
      </c>
      <c r="D2199" s="35" t="s">
        <v>70</v>
      </c>
      <c r="F2199" s="35">
        <v>0.1235203773794733</v>
      </c>
      <c r="G2199" s="35">
        <v>0.690037063764567</v>
      </c>
      <c r="H2199" s="35">
        <v>0.8135574411440404</v>
      </c>
      <c r="I2199" s="35">
        <v>308.1878668512</v>
      </c>
      <c r="J2199" s="35">
        <v>0.0</v>
      </c>
      <c r="K2199" s="35">
        <v>0.0</v>
      </c>
      <c r="L2199" s="35">
        <v>0.0</v>
      </c>
      <c r="M2199" s="35">
        <v>0.0</v>
      </c>
      <c r="N2199" s="35">
        <v>0.0</v>
      </c>
      <c r="O2199" s="35">
        <v>0.0</v>
      </c>
      <c r="P2199" s="35">
        <v>0.0</v>
      </c>
      <c r="R2199" s="35">
        <v>0.0</v>
      </c>
      <c r="S2199" s="35">
        <v>0.0</v>
      </c>
      <c r="T2199" s="35">
        <v>0.0</v>
      </c>
      <c r="U2199" s="35">
        <v>0.0</v>
      </c>
      <c r="V2199" s="35">
        <v>308.1878668512</v>
      </c>
      <c r="W2199" s="35">
        <v>0.0</v>
      </c>
      <c r="X2199" s="35">
        <v>0.0</v>
      </c>
      <c r="Y2199" s="35">
        <v>0.0</v>
      </c>
      <c r="Z2199" s="35">
        <v>0.0</v>
      </c>
      <c r="AA2199" s="35">
        <v>67.5792960192</v>
      </c>
      <c r="AB2199" s="35">
        <v>0.0</v>
      </c>
      <c r="AC2199" s="35">
        <v>0.0</v>
      </c>
      <c r="AD2199" s="35">
        <v>0.0</v>
      </c>
      <c r="AE2199" s="35">
        <v>0.0</v>
      </c>
      <c r="AF2199" s="35">
        <v>301.6585198368</v>
      </c>
    </row>
    <row r="2200" ht="15.75" customHeight="1">
      <c r="A2200" s="35" t="s">
        <v>70</v>
      </c>
      <c r="B2200" s="35" t="s">
        <v>2343</v>
      </c>
      <c r="C2200" s="35">
        <v>15896.0</v>
      </c>
      <c r="D2200" s="35" t="s">
        <v>70</v>
      </c>
      <c r="F2200" s="35">
        <v>0.1761821020899763</v>
      </c>
      <c r="G2200" s="35">
        <v>0.5708046488480094</v>
      </c>
      <c r="H2200" s="35">
        <v>0.7469867509379857</v>
      </c>
      <c r="I2200" s="35">
        <v>440.466458237568</v>
      </c>
      <c r="J2200" s="35">
        <v>0.0</v>
      </c>
      <c r="K2200" s="35">
        <v>0.0</v>
      </c>
      <c r="L2200" s="35">
        <v>0.0</v>
      </c>
      <c r="M2200" s="35">
        <v>0.0</v>
      </c>
      <c r="N2200" s="35">
        <v>0.0</v>
      </c>
      <c r="O2200" s="35">
        <v>0.0</v>
      </c>
      <c r="P2200" s="35">
        <v>0.0</v>
      </c>
      <c r="R2200" s="35">
        <v>0.0</v>
      </c>
      <c r="S2200" s="35">
        <v>0.0</v>
      </c>
      <c r="T2200" s="35">
        <v>0.0</v>
      </c>
      <c r="U2200" s="35">
        <v>0.0</v>
      </c>
      <c r="V2200" s="35">
        <v>440.466458237568</v>
      </c>
      <c r="W2200" s="35">
        <v>0.0</v>
      </c>
      <c r="X2200" s="35">
        <v>0.0</v>
      </c>
      <c r="Y2200" s="35">
        <v>0.0</v>
      </c>
      <c r="Z2200" s="35">
        <v>0.0</v>
      </c>
      <c r="AA2200" s="35">
        <v>100.936412333568</v>
      </c>
      <c r="AB2200" s="35">
        <v>0.0</v>
      </c>
      <c r="AC2200" s="35">
        <v>0.0</v>
      </c>
      <c r="AD2200" s="35">
        <v>0.0</v>
      </c>
      <c r="AE2200" s="35">
        <v>0.0</v>
      </c>
      <c r="AF2200" s="35">
        <v>339.530045904</v>
      </c>
    </row>
    <row r="2201" ht="15.75" customHeight="1">
      <c r="A2201" s="35" t="s">
        <v>70</v>
      </c>
      <c r="B2201" s="35" t="s">
        <v>2344</v>
      </c>
      <c r="C2201" s="35">
        <v>1179.0</v>
      </c>
      <c r="D2201" s="35" t="s">
        <v>70</v>
      </c>
      <c r="F2201" s="35">
        <v>0.00840668282986095</v>
      </c>
      <c r="G2201" s="35">
        <v>0.01178145977237967</v>
      </c>
      <c r="H2201" s="35">
        <v>0.02018814260224061</v>
      </c>
      <c r="I2201" s="35">
        <v>0.5934089952</v>
      </c>
      <c r="J2201" s="35">
        <v>0.0</v>
      </c>
      <c r="K2201" s="35">
        <v>0.0</v>
      </c>
      <c r="L2201" s="35">
        <v>0.0</v>
      </c>
      <c r="M2201" s="35">
        <v>0.0</v>
      </c>
      <c r="N2201" s="35">
        <v>0.0</v>
      </c>
      <c r="O2201" s="35">
        <v>0.0</v>
      </c>
      <c r="P2201" s="35">
        <v>0.0</v>
      </c>
      <c r="R2201" s="35">
        <v>0.0</v>
      </c>
      <c r="S2201" s="35">
        <v>0.0</v>
      </c>
      <c r="T2201" s="35">
        <v>0.0</v>
      </c>
      <c r="U2201" s="35">
        <v>0.4776126929279999</v>
      </c>
      <c r="V2201" s="35">
        <v>0.5934089952</v>
      </c>
      <c r="W2201" s="35">
        <v>0.0</v>
      </c>
      <c r="X2201" s="35">
        <v>0.0</v>
      </c>
      <c r="Y2201" s="35">
        <v>0.0</v>
      </c>
      <c r="Z2201" s="35">
        <v>0.3725496778751996</v>
      </c>
      <c r="AA2201" s="35">
        <v>0.503292932352</v>
      </c>
      <c r="AB2201" s="35">
        <v>0.0</v>
      </c>
      <c r="AC2201" s="35">
        <v>0.0</v>
      </c>
      <c r="AD2201" s="35">
        <v>0.0</v>
      </c>
      <c r="AE2201" s="35">
        <v>0.4583002112639997</v>
      </c>
      <c r="AF2201" s="35">
        <v>0.5934089952</v>
      </c>
    </row>
    <row r="2202" ht="15.75" customHeight="1">
      <c r="A2202" s="35" t="s">
        <v>85</v>
      </c>
      <c r="F2202" s="35">
        <v>24.58837998973441</v>
      </c>
      <c r="G2202" s="35">
        <v>35.99829175534305</v>
      </c>
      <c r="H2202" s="35">
        <v>60.58667174507746</v>
      </c>
      <c r="I2202" s="35">
        <v>536.7328715024639</v>
      </c>
      <c r="J2202" s="35">
        <v>46.841779426176</v>
      </c>
      <c r="K2202" s="35">
        <v>437.698957151232</v>
      </c>
      <c r="L2202" s="35">
        <v>52.109574048</v>
      </c>
      <c r="M2202" s="35">
        <v>54.42762088512</v>
      </c>
      <c r="N2202" s="35">
        <v>64.779510096</v>
      </c>
      <c r="O2202" s="35">
        <v>64.779510096</v>
      </c>
      <c r="P2202" s="35">
        <v>90.06455434435202</v>
      </c>
      <c r="R2202" s="35">
        <v>55.915148475648</v>
      </c>
      <c r="S2202" s="35">
        <v>62.041699734336</v>
      </c>
      <c r="T2202" s="35">
        <v>80.51629062435839</v>
      </c>
      <c r="U2202" s="35">
        <v>203.9848693410119</v>
      </c>
      <c r="V2202" s="35">
        <v>536.7328715024639</v>
      </c>
      <c r="W2202" s="35">
        <v>20.73895270272</v>
      </c>
      <c r="X2202" s="35">
        <v>39.027358968192</v>
      </c>
      <c r="Y2202" s="35">
        <v>56.2288162923648</v>
      </c>
      <c r="Z2202" s="35">
        <v>89.76822917061841</v>
      </c>
      <c r="AA2202" s="35">
        <v>203.375220048</v>
      </c>
      <c r="AB2202" s="35">
        <v>38.9564671104</v>
      </c>
      <c r="AC2202" s="35">
        <v>49.9303439712</v>
      </c>
      <c r="AD2202" s="35">
        <v>65.88205442784</v>
      </c>
      <c r="AE2202" s="35">
        <v>109.6554074999037</v>
      </c>
      <c r="AF2202" s="35">
        <v>399.90065976</v>
      </c>
    </row>
    <row r="2203" ht="15.75" customHeight="1">
      <c r="A2203" s="35" t="s">
        <v>85</v>
      </c>
      <c r="B2203" s="35" t="s">
        <v>2345</v>
      </c>
      <c r="C2203" s="35">
        <v>3932.0</v>
      </c>
      <c r="D2203" s="35" t="s">
        <v>2346</v>
      </c>
      <c r="F2203" s="35">
        <v>22.82706279874201</v>
      </c>
      <c r="G2203" s="35">
        <v>33.46526478356606</v>
      </c>
      <c r="H2203" s="35">
        <v>56.29232758230806</v>
      </c>
      <c r="I2203" s="35">
        <v>212.764074622848</v>
      </c>
      <c r="J2203" s="35">
        <v>46.841779426176</v>
      </c>
      <c r="K2203" s="35">
        <v>212.764074622848</v>
      </c>
      <c r="L2203" s="35">
        <v>52.109574048</v>
      </c>
      <c r="M2203" s="35">
        <v>54.42762088512</v>
      </c>
      <c r="N2203" s="35">
        <v>64.779510096</v>
      </c>
      <c r="O2203" s="35">
        <v>64.779510096</v>
      </c>
      <c r="P2203" s="35">
        <v>75.51155964844801</v>
      </c>
      <c r="R2203" s="35">
        <v>55.05981058368</v>
      </c>
      <c r="S2203" s="35">
        <v>60.56636544</v>
      </c>
      <c r="T2203" s="35">
        <v>69.75663963206401</v>
      </c>
      <c r="U2203" s="35">
        <v>82.44509337441212</v>
      </c>
      <c r="V2203" s="35">
        <v>212.764074622848</v>
      </c>
      <c r="W2203" s="35">
        <v>20.068152394752</v>
      </c>
      <c r="X2203" s="35">
        <v>36.072323917056</v>
      </c>
      <c r="Y2203" s="35">
        <v>53.54663749021441</v>
      </c>
      <c r="Z2203" s="35">
        <v>60.72601899651838</v>
      </c>
      <c r="AA2203" s="35">
        <v>203.375220048</v>
      </c>
      <c r="AB2203" s="35">
        <v>38.0400231456</v>
      </c>
      <c r="AC2203" s="35">
        <v>49.0663994688</v>
      </c>
      <c r="AD2203" s="35">
        <v>61.20339420384001</v>
      </c>
      <c r="AE2203" s="35">
        <v>67.55735461708797</v>
      </c>
      <c r="AF2203" s="35">
        <v>157.158558144</v>
      </c>
    </row>
    <row r="2204" ht="15.75" customHeight="1">
      <c r="A2204" s="35" t="s">
        <v>85</v>
      </c>
      <c r="B2204" s="35" t="s">
        <v>2347</v>
      </c>
      <c r="C2204" s="35">
        <v>3932.0</v>
      </c>
      <c r="D2204" s="35" t="s">
        <v>2346</v>
      </c>
      <c r="F2204" s="35">
        <v>0.0</v>
      </c>
      <c r="G2204" s="35">
        <v>0.005337823048637406</v>
      </c>
      <c r="H2204" s="35">
        <v>0.005337823048637406</v>
      </c>
      <c r="I2204" s="35">
        <v>3.202538976</v>
      </c>
      <c r="J2204" s="35">
        <v>0.0</v>
      </c>
      <c r="K2204" s="35">
        <v>0.0</v>
      </c>
      <c r="L2204" s="35">
        <v>0.0</v>
      </c>
      <c r="M2204" s="35">
        <v>0.0</v>
      </c>
      <c r="N2204" s="35">
        <v>0.0</v>
      </c>
      <c r="O2204" s="35">
        <v>0.0</v>
      </c>
      <c r="P2204" s="35">
        <v>0.0</v>
      </c>
      <c r="R2204" s="35">
        <v>0.0</v>
      </c>
      <c r="S2204" s="35">
        <v>0.0</v>
      </c>
      <c r="T2204" s="35">
        <v>0.0</v>
      </c>
      <c r="U2204" s="35">
        <v>0.0</v>
      </c>
      <c r="V2204" s="35">
        <v>3.202538976</v>
      </c>
      <c r="W2204" s="35">
        <v>0.0</v>
      </c>
      <c r="X2204" s="35">
        <v>0.0</v>
      </c>
      <c r="Y2204" s="35">
        <v>0.0</v>
      </c>
      <c r="Z2204" s="35">
        <v>0.0</v>
      </c>
      <c r="AA2204" s="35">
        <v>0.0</v>
      </c>
      <c r="AB2204" s="35">
        <v>0.0</v>
      </c>
      <c r="AC2204" s="35">
        <v>0.0</v>
      </c>
      <c r="AD2204" s="35">
        <v>0.0</v>
      </c>
      <c r="AE2204" s="35">
        <v>0.0</v>
      </c>
      <c r="AF2204" s="35">
        <v>3.202538976</v>
      </c>
    </row>
    <row r="2205" ht="15.75" customHeight="1">
      <c r="A2205" s="35" t="s">
        <v>85</v>
      </c>
      <c r="B2205" s="35" t="s">
        <v>2348</v>
      </c>
      <c r="C2205" s="35">
        <v>3932.0</v>
      </c>
      <c r="D2205" s="35" t="s">
        <v>2346</v>
      </c>
      <c r="F2205" s="35">
        <v>0.003350905219339018</v>
      </c>
      <c r="G2205" s="35">
        <v>0.0</v>
      </c>
      <c r="H2205" s="35">
        <v>0.003350905219339018</v>
      </c>
      <c r="I2205" s="35">
        <v>2.01044592</v>
      </c>
      <c r="J2205" s="35">
        <v>0.0</v>
      </c>
      <c r="K2205" s="35">
        <v>0.0</v>
      </c>
      <c r="L2205" s="35">
        <v>0.0</v>
      </c>
      <c r="M2205" s="35">
        <v>0.0</v>
      </c>
      <c r="N2205" s="35">
        <v>0.0</v>
      </c>
      <c r="O2205" s="35">
        <v>0.0</v>
      </c>
      <c r="P2205" s="35">
        <v>0.0</v>
      </c>
      <c r="R2205" s="35">
        <v>0.0</v>
      </c>
      <c r="S2205" s="35">
        <v>0.0</v>
      </c>
      <c r="T2205" s="35">
        <v>0.0</v>
      </c>
      <c r="U2205" s="35">
        <v>0.0</v>
      </c>
      <c r="V2205" s="35">
        <v>2.01044592</v>
      </c>
      <c r="W2205" s="35">
        <v>0.0</v>
      </c>
      <c r="X2205" s="35">
        <v>0.0</v>
      </c>
      <c r="Y2205" s="35">
        <v>0.0</v>
      </c>
      <c r="Z2205" s="35">
        <v>0.0</v>
      </c>
      <c r="AA2205" s="35">
        <v>2.01044592</v>
      </c>
      <c r="AB2205" s="35">
        <v>0.0</v>
      </c>
      <c r="AC2205" s="35">
        <v>0.0</v>
      </c>
      <c r="AD2205" s="35">
        <v>0.0</v>
      </c>
      <c r="AE2205" s="35">
        <v>0.0</v>
      </c>
      <c r="AF2205" s="35">
        <v>0.0</v>
      </c>
    </row>
    <row r="2206" ht="15.75" customHeight="1">
      <c r="A2206" s="35" t="s">
        <v>85</v>
      </c>
      <c r="B2206" s="35" t="s">
        <v>2349</v>
      </c>
      <c r="C2206" s="35">
        <v>3932.0</v>
      </c>
      <c r="D2206" s="35" t="s">
        <v>2346</v>
      </c>
      <c r="F2206" s="35">
        <v>0.004527323259909662</v>
      </c>
      <c r="G2206" s="35">
        <v>0.0</v>
      </c>
      <c r="H2206" s="35">
        <v>0.004527323259909662</v>
      </c>
      <c r="I2206" s="35">
        <v>2.716262615808</v>
      </c>
      <c r="J2206" s="35">
        <v>0.0</v>
      </c>
      <c r="K2206" s="35">
        <v>0.0</v>
      </c>
      <c r="L2206" s="35">
        <v>0.0</v>
      </c>
      <c r="M2206" s="35">
        <v>0.0</v>
      </c>
      <c r="N2206" s="35">
        <v>0.0</v>
      </c>
      <c r="O2206" s="35">
        <v>0.0</v>
      </c>
      <c r="P2206" s="35">
        <v>0.0</v>
      </c>
      <c r="R2206" s="35">
        <v>0.0</v>
      </c>
      <c r="S2206" s="35">
        <v>0.0</v>
      </c>
      <c r="T2206" s="35">
        <v>0.0</v>
      </c>
      <c r="U2206" s="35">
        <v>0.0</v>
      </c>
      <c r="V2206" s="35">
        <v>2.716262615808</v>
      </c>
      <c r="W2206" s="35">
        <v>0.0</v>
      </c>
      <c r="X2206" s="35">
        <v>0.0</v>
      </c>
      <c r="Y2206" s="35">
        <v>0.0</v>
      </c>
      <c r="Z2206" s="35">
        <v>0.0</v>
      </c>
      <c r="AA2206" s="35">
        <v>2.716262615808</v>
      </c>
      <c r="AB2206" s="35">
        <v>0.0</v>
      </c>
      <c r="AC2206" s="35">
        <v>0.0</v>
      </c>
      <c r="AD2206" s="35">
        <v>0.0</v>
      </c>
      <c r="AE2206" s="35">
        <v>0.0</v>
      </c>
      <c r="AF2206" s="35">
        <v>0.0</v>
      </c>
    </row>
    <row r="2207" ht="15.75" customHeight="1">
      <c r="A2207" s="35" t="s">
        <v>85</v>
      </c>
      <c r="B2207" s="35" t="s">
        <v>2350</v>
      </c>
      <c r="C2207" s="35">
        <v>3932.0</v>
      </c>
      <c r="D2207" s="35" t="s">
        <v>2346</v>
      </c>
      <c r="F2207" s="35">
        <v>0.003244441831736636</v>
      </c>
      <c r="G2207" s="35">
        <v>0.0</v>
      </c>
      <c r="H2207" s="35">
        <v>0.003244441831736636</v>
      </c>
      <c r="I2207" s="35">
        <v>1.946570976</v>
      </c>
      <c r="J2207" s="35">
        <v>0.0</v>
      </c>
      <c r="K2207" s="35">
        <v>0.0</v>
      </c>
      <c r="L2207" s="35">
        <v>0.0</v>
      </c>
      <c r="M2207" s="35">
        <v>0.0</v>
      </c>
      <c r="N2207" s="35">
        <v>0.0</v>
      </c>
      <c r="O2207" s="35">
        <v>0.0</v>
      </c>
      <c r="P2207" s="35">
        <v>0.0</v>
      </c>
      <c r="R2207" s="35">
        <v>0.0</v>
      </c>
      <c r="S2207" s="35">
        <v>0.0</v>
      </c>
      <c r="T2207" s="35">
        <v>0.0</v>
      </c>
      <c r="U2207" s="35">
        <v>0.0</v>
      </c>
      <c r="V2207" s="35">
        <v>1.946570976</v>
      </c>
      <c r="W2207" s="35">
        <v>0.0</v>
      </c>
      <c r="X2207" s="35">
        <v>0.0</v>
      </c>
      <c r="Y2207" s="35">
        <v>0.0</v>
      </c>
      <c r="Z2207" s="35">
        <v>0.0</v>
      </c>
      <c r="AA2207" s="35">
        <v>1.946570976</v>
      </c>
      <c r="AB2207" s="35">
        <v>0.0</v>
      </c>
      <c r="AC2207" s="35">
        <v>0.0</v>
      </c>
      <c r="AD2207" s="35">
        <v>0.0</v>
      </c>
      <c r="AE2207" s="35">
        <v>0.0</v>
      </c>
      <c r="AF2207" s="35">
        <v>0.0</v>
      </c>
    </row>
    <row r="2208" ht="15.75" customHeight="1">
      <c r="A2208" s="35" t="s">
        <v>85</v>
      </c>
      <c r="B2208" s="35" t="s">
        <v>2351</v>
      </c>
      <c r="C2208" s="35">
        <v>3932.0</v>
      </c>
      <c r="D2208" s="35" t="s">
        <v>2346</v>
      </c>
      <c r="F2208" s="35">
        <v>0.004002963562957652</v>
      </c>
      <c r="G2208" s="35">
        <v>0.0</v>
      </c>
      <c r="H2208" s="35">
        <v>0.004002963562957652</v>
      </c>
      <c r="I2208" s="35">
        <v>2.4016620096</v>
      </c>
      <c r="J2208" s="35">
        <v>0.0</v>
      </c>
      <c r="K2208" s="35">
        <v>0.0</v>
      </c>
      <c r="L2208" s="35">
        <v>0.0</v>
      </c>
      <c r="M2208" s="35">
        <v>0.0</v>
      </c>
      <c r="N2208" s="35">
        <v>0.0</v>
      </c>
      <c r="O2208" s="35">
        <v>0.0</v>
      </c>
      <c r="P2208" s="35">
        <v>0.0</v>
      </c>
      <c r="R2208" s="35">
        <v>0.0</v>
      </c>
      <c r="S2208" s="35">
        <v>0.0</v>
      </c>
      <c r="T2208" s="35">
        <v>0.0</v>
      </c>
      <c r="U2208" s="35">
        <v>0.0</v>
      </c>
      <c r="V2208" s="35">
        <v>2.4016620096</v>
      </c>
      <c r="W2208" s="35">
        <v>0.0</v>
      </c>
      <c r="X2208" s="35">
        <v>0.0</v>
      </c>
      <c r="Y2208" s="35">
        <v>0.0</v>
      </c>
      <c r="Z2208" s="35">
        <v>0.0</v>
      </c>
      <c r="AA2208" s="35">
        <v>2.4016620096</v>
      </c>
      <c r="AB2208" s="35">
        <v>0.0</v>
      </c>
      <c r="AC2208" s="35">
        <v>0.0</v>
      </c>
      <c r="AD2208" s="35">
        <v>0.0</v>
      </c>
      <c r="AE2208" s="35">
        <v>0.0</v>
      </c>
      <c r="AF2208" s="35">
        <v>0.0</v>
      </c>
    </row>
    <row r="2209" ht="15.75" customHeight="1">
      <c r="A2209" s="35" t="s">
        <v>85</v>
      </c>
      <c r="B2209" s="35" t="s">
        <v>2352</v>
      </c>
      <c r="C2209" s="35">
        <v>3932.0</v>
      </c>
      <c r="D2209" s="35" t="s">
        <v>2346</v>
      </c>
      <c r="F2209" s="35">
        <v>0.003269353068217755</v>
      </c>
      <c r="G2209" s="35">
        <v>0.0</v>
      </c>
      <c r="H2209" s="35">
        <v>0.003269353068217755</v>
      </c>
      <c r="I2209" s="35">
        <v>1.9615169952</v>
      </c>
      <c r="J2209" s="35">
        <v>0.0</v>
      </c>
      <c r="K2209" s="35">
        <v>0.0</v>
      </c>
      <c r="L2209" s="35">
        <v>0.0</v>
      </c>
      <c r="M2209" s="35">
        <v>0.0</v>
      </c>
      <c r="N2209" s="35">
        <v>0.0</v>
      </c>
      <c r="O2209" s="35">
        <v>0.0</v>
      </c>
      <c r="P2209" s="35">
        <v>0.0</v>
      </c>
      <c r="R2209" s="35">
        <v>0.0</v>
      </c>
      <c r="S2209" s="35">
        <v>0.0</v>
      </c>
      <c r="T2209" s="35">
        <v>0.0</v>
      </c>
      <c r="U2209" s="35">
        <v>0.0</v>
      </c>
      <c r="V2209" s="35">
        <v>1.9615169952</v>
      </c>
      <c r="W2209" s="35">
        <v>0.0</v>
      </c>
      <c r="X2209" s="35">
        <v>0.0</v>
      </c>
      <c r="Y2209" s="35">
        <v>0.0</v>
      </c>
      <c r="Z2209" s="35">
        <v>0.0</v>
      </c>
      <c r="AA2209" s="35">
        <v>1.9615169952</v>
      </c>
      <c r="AB2209" s="35">
        <v>0.0</v>
      </c>
      <c r="AC2209" s="35">
        <v>0.0</v>
      </c>
      <c r="AD2209" s="35">
        <v>0.0</v>
      </c>
      <c r="AE2209" s="35">
        <v>0.0</v>
      </c>
      <c r="AF2209" s="35">
        <v>0.0</v>
      </c>
    </row>
    <row r="2210" ht="15.75" customHeight="1">
      <c r="A2210" s="35" t="s">
        <v>85</v>
      </c>
      <c r="B2210" s="35" t="s">
        <v>2353</v>
      </c>
      <c r="C2210" s="35">
        <v>3932.0</v>
      </c>
      <c r="D2210" s="35" t="s">
        <v>2346</v>
      </c>
      <c r="F2210" s="35">
        <v>0.0</v>
      </c>
      <c r="G2210" s="35">
        <v>0.01187027894686817</v>
      </c>
      <c r="H2210" s="35">
        <v>0.01187027894686817</v>
      </c>
      <c r="I2210" s="35">
        <v>7.1218230048</v>
      </c>
      <c r="J2210" s="35">
        <v>0.0</v>
      </c>
      <c r="K2210" s="35">
        <v>0.0</v>
      </c>
      <c r="L2210" s="35">
        <v>0.0</v>
      </c>
      <c r="M2210" s="35">
        <v>0.0</v>
      </c>
      <c r="N2210" s="35">
        <v>0.0</v>
      </c>
      <c r="O2210" s="35">
        <v>0.0</v>
      </c>
      <c r="P2210" s="35">
        <v>0.0</v>
      </c>
      <c r="R2210" s="35">
        <v>0.0</v>
      </c>
      <c r="S2210" s="35">
        <v>0.0</v>
      </c>
      <c r="T2210" s="35">
        <v>0.0</v>
      </c>
      <c r="U2210" s="35">
        <v>0.0</v>
      </c>
      <c r="V2210" s="35">
        <v>7.1218230048</v>
      </c>
      <c r="W2210" s="35">
        <v>0.0</v>
      </c>
      <c r="X2210" s="35">
        <v>0.0</v>
      </c>
      <c r="Y2210" s="35">
        <v>0.0</v>
      </c>
      <c r="Z2210" s="35">
        <v>0.0</v>
      </c>
      <c r="AA2210" s="35">
        <v>0.0</v>
      </c>
      <c r="AB2210" s="35">
        <v>0.0</v>
      </c>
      <c r="AC2210" s="35">
        <v>0.0</v>
      </c>
      <c r="AD2210" s="35">
        <v>0.0</v>
      </c>
      <c r="AE2210" s="35">
        <v>0.0</v>
      </c>
      <c r="AF2210" s="35">
        <v>7.1218230048</v>
      </c>
    </row>
    <row r="2211" ht="15.75" customHeight="1">
      <c r="A2211" s="35" t="s">
        <v>85</v>
      </c>
      <c r="B2211" s="35" t="s">
        <v>2354</v>
      </c>
      <c r="C2211" s="35">
        <v>3932.0</v>
      </c>
      <c r="D2211" s="35" t="s">
        <v>2346</v>
      </c>
      <c r="F2211" s="35">
        <v>0.01118804600828021</v>
      </c>
      <c r="G2211" s="35">
        <v>0.0</v>
      </c>
      <c r="H2211" s="35">
        <v>0.01118804600828021</v>
      </c>
      <c r="I2211" s="35">
        <v>2.976375024</v>
      </c>
      <c r="J2211" s="35">
        <v>0.0</v>
      </c>
      <c r="K2211" s="35">
        <v>0.0</v>
      </c>
      <c r="L2211" s="35">
        <v>0.0</v>
      </c>
      <c r="M2211" s="35">
        <v>0.0</v>
      </c>
      <c r="N2211" s="35">
        <v>0.0</v>
      </c>
      <c r="O2211" s="35">
        <v>0.0</v>
      </c>
      <c r="P2211" s="35">
        <v>0.0</v>
      </c>
      <c r="R2211" s="35">
        <v>0.0</v>
      </c>
      <c r="S2211" s="35">
        <v>0.0</v>
      </c>
      <c r="T2211" s="35">
        <v>0.0</v>
      </c>
      <c r="U2211" s="35">
        <v>0.0</v>
      </c>
      <c r="V2211" s="35">
        <v>2.976375024</v>
      </c>
      <c r="W2211" s="35">
        <v>0.0</v>
      </c>
      <c r="X2211" s="35">
        <v>0.0</v>
      </c>
      <c r="Y2211" s="35">
        <v>0.0</v>
      </c>
      <c r="Z2211" s="35">
        <v>0.0</v>
      </c>
      <c r="AA2211" s="35">
        <v>2.976375024</v>
      </c>
      <c r="AB2211" s="35">
        <v>0.0</v>
      </c>
      <c r="AC2211" s="35">
        <v>0.0</v>
      </c>
      <c r="AD2211" s="35">
        <v>0.0</v>
      </c>
      <c r="AE2211" s="35">
        <v>0.0</v>
      </c>
      <c r="AF2211" s="35">
        <v>0.0</v>
      </c>
    </row>
    <row r="2212" ht="15.75" customHeight="1">
      <c r="A2212" s="35" t="s">
        <v>85</v>
      </c>
      <c r="B2212" s="35" t="s">
        <v>2355</v>
      </c>
      <c r="C2212" s="35">
        <v>3932.0</v>
      </c>
      <c r="D2212" s="35" t="s">
        <v>2346</v>
      </c>
      <c r="F2212" s="35">
        <v>0.1503607830775325</v>
      </c>
      <c r="G2212" s="35">
        <v>0.3475724719196254</v>
      </c>
      <c r="H2212" s="35">
        <v>0.4979332549971579</v>
      </c>
      <c r="I2212" s="35">
        <v>191.716460966016</v>
      </c>
      <c r="J2212" s="35">
        <v>0.0</v>
      </c>
      <c r="K2212" s="35">
        <v>0.0</v>
      </c>
      <c r="L2212" s="35">
        <v>0.0</v>
      </c>
      <c r="M2212" s="35">
        <v>0.0</v>
      </c>
      <c r="N2212" s="35">
        <v>0.0</v>
      </c>
      <c r="O2212" s="35">
        <v>0.0</v>
      </c>
      <c r="P2212" s="35">
        <v>0.0</v>
      </c>
      <c r="R2212" s="35">
        <v>0.0</v>
      </c>
      <c r="S2212" s="35">
        <v>0.0</v>
      </c>
      <c r="T2212" s="35">
        <v>0.0</v>
      </c>
      <c r="U2212" s="35">
        <v>0.0</v>
      </c>
      <c r="V2212" s="35">
        <v>191.716460966016</v>
      </c>
      <c r="W2212" s="35">
        <v>0.0</v>
      </c>
      <c r="X2212" s="35">
        <v>0.0</v>
      </c>
      <c r="Y2212" s="35">
        <v>0.0</v>
      </c>
      <c r="Z2212" s="35">
        <v>0.0</v>
      </c>
      <c r="AA2212" s="35">
        <v>86.230041158016</v>
      </c>
      <c r="AB2212" s="35">
        <v>0.0</v>
      </c>
      <c r="AC2212" s="35">
        <v>0.0</v>
      </c>
      <c r="AD2212" s="35">
        <v>0.0</v>
      </c>
      <c r="AE2212" s="35">
        <v>0.0</v>
      </c>
      <c r="AF2212" s="35">
        <v>105.486419808</v>
      </c>
    </row>
    <row r="2213" ht="15.75" customHeight="1">
      <c r="A2213" s="35" t="s">
        <v>85</v>
      </c>
      <c r="B2213" s="35" t="s">
        <v>2356</v>
      </c>
      <c r="C2213" s="35">
        <v>3932.0</v>
      </c>
      <c r="D2213" s="35" t="s">
        <v>2346</v>
      </c>
      <c r="F2213" s="35">
        <v>0.08986985926831632</v>
      </c>
      <c r="G2213" s="35">
        <v>0.0</v>
      </c>
      <c r="H2213" s="35">
        <v>0.08986985926831632</v>
      </c>
      <c r="I2213" s="35">
        <v>53.919308386944</v>
      </c>
      <c r="J2213" s="35">
        <v>0.0</v>
      </c>
      <c r="K2213" s="35">
        <v>0.0</v>
      </c>
      <c r="L2213" s="35">
        <v>0.0</v>
      </c>
      <c r="M2213" s="35">
        <v>0.0</v>
      </c>
      <c r="N2213" s="35">
        <v>0.0</v>
      </c>
      <c r="O2213" s="35">
        <v>0.0</v>
      </c>
      <c r="P2213" s="35">
        <v>0.0</v>
      </c>
      <c r="R2213" s="35">
        <v>0.0</v>
      </c>
      <c r="S2213" s="35">
        <v>0.0</v>
      </c>
      <c r="T2213" s="35">
        <v>0.0</v>
      </c>
      <c r="U2213" s="35">
        <v>0.0</v>
      </c>
      <c r="V2213" s="35">
        <v>53.919308386944</v>
      </c>
      <c r="W2213" s="35">
        <v>0.0</v>
      </c>
      <c r="X2213" s="35">
        <v>0.0</v>
      </c>
      <c r="Y2213" s="35">
        <v>0.0</v>
      </c>
      <c r="Z2213" s="35">
        <v>0.0</v>
      </c>
      <c r="AA2213" s="35">
        <v>53.919308386944</v>
      </c>
      <c r="AB2213" s="35">
        <v>0.0</v>
      </c>
      <c r="AC2213" s="35">
        <v>0.0</v>
      </c>
      <c r="AD2213" s="35">
        <v>0.0</v>
      </c>
      <c r="AE2213" s="35">
        <v>0.0</v>
      </c>
      <c r="AF2213" s="35">
        <v>0.0</v>
      </c>
    </row>
    <row r="2214" ht="15.75" customHeight="1">
      <c r="A2214" s="35" t="s">
        <v>85</v>
      </c>
      <c r="B2214" s="35" t="s">
        <v>2357</v>
      </c>
      <c r="C2214" s="35">
        <v>3932.0</v>
      </c>
      <c r="D2214" s="35" t="s">
        <v>2346</v>
      </c>
      <c r="F2214" s="35">
        <v>0.06394297283543099</v>
      </c>
      <c r="G2214" s="35">
        <v>0.2238982758788788</v>
      </c>
      <c r="H2214" s="35">
        <v>0.2878412487143098</v>
      </c>
      <c r="I2214" s="35">
        <v>46.096674615936</v>
      </c>
      <c r="J2214" s="35">
        <v>0.0</v>
      </c>
      <c r="K2214" s="35">
        <v>0.0</v>
      </c>
      <c r="L2214" s="35">
        <v>0.0</v>
      </c>
      <c r="M2214" s="35">
        <v>0.0</v>
      </c>
      <c r="N2214" s="35">
        <v>0.0</v>
      </c>
      <c r="O2214" s="35">
        <v>0.0</v>
      </c>
      <c r="P2214" s="35">
        <v>0.0</v>
      </c>
      <c r="R2214" s="35">
        <v>0.0</v>
      </c>
      <c r="S2214" s="35">
        <v>0.0</v>
      </c>
      <c r="T2214" s="35">
        <v>0.0</v>
      </c>
      <c r="U2214" s="35">
        <v>0.1168992431307737</v>
      </c>
      <c r="V2214" s="35">
        <v>46.096674615936</v>
      </c>
      <c r="W2214" s="35">
        <v>0.0</v>
      </c>
      <c r="X2214" s="35">
        <v>0.0</v>
      </c>
      <c r="Y2214" s="35">
        <v>0.0</v>
      </c>
      <c r="Z2214" s="35">
        <v>0.0</v>
      </c>
      <c r="AA2214" s="35">
        <v>10.620697223808</v>
      </c>
      <c r="AB2214" s="35">
        <v>0.0</v>
      </c>
      <c r="AC2214" s="35">
        <v>0.0</v>
      </c>
      <c r="AD2214" s="35">
        <v>0.0</v>
      </c>
      <c r="AE2214" s="35">
        <v>0.0</v>
      </c>
      <c r="AF2214" s="35">
        <v>38.0360219904</v>
      </c>
    </row>
    <row r="2215" ht="15.75" customHeight="1">
      <c r="A2215" s="35" t="s">
        <v>85</v>
      </c>
      <c r="B2215" s="35" t="s">
        <v>2358</v>
      </c>
      <c r="C2215" s="35">
        <v>3932.0</v>
      </c>
      <c r="D2215" s="35" t="s">
        <v>2346</v>
      </c>
      <c r="F2215" s="35">
        <v>0.4897283472017049</v>
      </c>
      <c r="G2215" s="35">
        <v>0.3987190234542765</v>
      </c>
      <c r="H2215" s="35">
        <v>0.8884473706559813</v>
      </c>
      <c r="I2215" s="35">
        <v>208.807793365248</v>
      </c>
      <c r="J2215" s="35">
        <v>0.0</v>
      </c>
      <c r="K2215" s="35">
        <v>0.0</v>
      </c>
      <c r="L2215" s="35">
        <v>0.0</v>
      </c>
      <c r="M2215" s="35">
        <v>0.0</v>
      </c>
      <c r="N2215" s="35">
        <v>0.0</v>
      </c>
      <c r="O2215" s="35">
        <v>0.0</v>
      </c>
      <c r="P2215" s="35">
        <v>0.0</v>
      </c>
      <c r="R2215" s="35">
        <v>0.0</v>
      </c>
      <c r="S2215" s="35">
        <v>0.0</v>
      </c>
      <c r="T2215" s="35">
        <v>0.0</v>
      </c>
      <c r="U2215" s="35">
        <v>14.01232856970202</v>
      </c>
      <c r="V2215" s="35">
        <v>208.807793365248</v>
      </c>
      <c r="W2215" s="35">
        <v>0.0</v>
      </c>
      <c r="X2215" s="35">
        <v>0.0</v>
      </c>
      <c r="Y2215" s="35">
        <v>0.0</v>
      </c>
      <c r="Z2215" s="35">
        <v>5.586140481546222</v>
      </c>
      <c r="AA2215" s="35">
        <v>101.13863897088</v>
      </c>
      <c r="AB2215" s="35">
        <v>0.0</v>
      </c>
      <c r="AC2215" s="35">
        <v>0.0</v>
      </c>
      <c r="AD2215" s="35">
        <v>0.0</v>
      </c>
      <c r="AE2215" s="35">
        <v>8.926510146623961</v>
      </c>
      <c r="AF2215" s="35">
        <v>112.6026088992</v>
      </c>
    </row>
    <row r="2216" ht="15.75" customHeight="1">
      <c r="A2216" s="35" t="s">
        <v>85</v>
      </c>
      <c r="B2216" s="35" t="s">
        <v>2359</v>
      </c>
      <c r="C2216" s="35">
        <v>3932.0</v>
      </c>
      <c r="D2216" s="35" t="s">
        <v>2346</v>
      </c>
      <c r="F2216" s="35">
        <v>0.007532813401153026</v>
      </c>
      <c r="G2216" s="35">
        <v>0.0</v>
      </c>
      <c r="H2216" s="35">
        <v>0.007532813401153026</v>
      </c>
      <c r="I2216" s="35">
        <v>4.519469509632001</v>
      </c>
      <c r="J2216" s="35">
        <v>0.0</v>
      </c>
      <c r="K2216" s="35">
        <v>0.0</v>
      </c>
      <c r="L2216" s="35">
        <v>0.0</v>
      </c>
      <c r="M2216" s="35">
        <v>0.0</v>
      </c>
      <c r="N2216" s="35">
        <v>0.0</v>
      </c>
      <c r="O2216" s="35">
        <v>0.0</v>
      </c>
      <c r="P2216" s="35">
        <v>0.0</v>
      </c>
      <c r="R2216" s="35">
        <v>0.0</v>
      </c>
      <c r="S2216" s="35">
        <v>0.0</v>
      </c>
      <c r="T2216" s="35">
        <v>0.0</v>
      </c>
      <c r="U2216" s="35">
        <v>0.0</v>
      </c>
      <c r="V2216" s="35">
        <v>4.519469509632001</v>
      </c>
      <c r="W2216" s="35">
        <v>0.0</v>
      </c>
      <c r="X2216" s="35">
        <v>0.0</v>
      </c>
      <c r="Y2216" s="35">
        <v>0.0</v>
      </c>
      <c r="Z2216" s="35">
        <v>0.0</v>
      </c>
      <c r="AA2216" s="35">
        <v>4.519469509632001</v>
      </c>
      <c r="AB2216" s="35">
        <v>0.0</v>
      </c>
      <c r="AC2216" s="35">
        <v>0.0</v>
      </c>
      <c r="AD2216" s="35">
        <v>0.0</v>
      </c>
      <c r="AE2216" s="35">
        <v>0.0</v>
      </c>
      <c r="AF2216" s="35">
        <v>0.0</v>
      </c>
    </row>
    <row r="2217" ht="15.75" customHeight="1">
      <c r="A2217" s="35" t="s">
        <v>85</v>
      </c>
      <c r="B2217" s="35" t="s">
        <v>2360</v>
      </c>
      <c r="C2217" s="35">
        <v>3932.0</v>
      </c>
      <c r="D2217" s="35" t="s">
        <v>2346</v>
      </c>
      <c r="F2217" s="35">
        <v>0.00801995278006854</v>
      </c>
      <c r="G2217" s="35">
        <v>0.0</v>
      </c>
      <c r="H2217" s="35">
        <v>0.00801995278006854</v>
      </c>
      <c r="I2217" s="35">
        <v>4.8117390048</v>
      </c>
      <c r="J2217" s="35">
        <v>0.0</v>
      </c>
      <c r="K2217" s="35">
        <v>0.0</v>
      </c>
      <c r="L2217" s="35">
        <v>0.0</v>
      </c>
      <c r="M2217" s="35">
        <v>0.0</v>
      </c>
      <c r="N2217" s="35">
        <v>0.0</v>
      </c>
      <c r="O2217" s="35">
        <v>0.0</v>
      </c>
      <c r="P2217" s="35">
        <v>0.0</v>
      </c>
      <c r="R2217" s="35">
        <v>0.0</v>
      </c>
      <c r="S2217" s="35">
        <v>0.0</v>
      </c>
      <c r="T2217" s="35">
        <v>0.0</v>
      </c>
      <c r="U2217" s="35">
        <v>0.0</v>
      </c>
      <c r="V2217" s="35">
        <v>4.8117390048</v>
      </c>
      <c r="W2217" s="35">
        <v>0.0</v>
      </c>
      <c r="X2217" s="35">
        <v>0.0</v>
      </c>
      <c r="Y2217" s="35">
        <v>0.0</v>
      </c>
      <c r="Z2217" s="35">
        <v>0.0</v>
      </c>
      <c r="AA2217" s="35">
        <v>4.8117390048</v>
      </c>
      <c r="AB2217" s="35">
        <v>0.0</v>
      </c>
      <c r="AC2217" s="35">
        <v>0.0</v>
      </c>
      <c r="AD2217" s="35">
        <v>0.0</v>
      </c>
      <c r="AE2217" s="35">
        <v>0.0</v>
      </c>
      <c r="AF2217" s="35">
        <v>0.0</v>
      </c>
    </row>
    <row r="2218" ht="15.75" customHeight="1">
      <c r="A2218" s="35" t="s">
        <v>85</v>
      </c>
      <c r="B2218" s="35" t="s">
        <v>2361</v>
      </c>
      <c r="C2218" s="35">
        <v>3932.0</v>
      </c>
      <c r="D2218" s="35" t="s">
        <v>2346</v>
      </c>
      <c r="F2218" s="35">
        <v>0.0251112141982251</v>
      </c>
      <c r="G2218" s="35">
        <v>0.1010227795359948</v>
      </c>
      <c r="H2218" s="35">
        <v>0.1261339937342199</v>
      </c>
      <c r="I2218" s="35">
        <v>75.676737024</v>
      </c>
      <c r="J2218" s="35">
        <v>0.0</v>
      </c>
      <c r="K2218" s="35">
        <v>0.0</v>
      </c>
      <c r="L2218" s="35">
        <v>0.0</v>
      </c>
      <c r="M2218" s="35">
        <v>0.0</v>
      </c>
      <c r="N2218" s="35">
        <v>0.0</v>
      </c>
      <c r="O2218" s="35">
        <v>0.0</v>
      </c>
      <c r="P2218" s="35">
        <v>0.0</v>
      </c>
      <c r="R2218" s="35">
        <v>0.0</v>
      </c>
      <c r="S2218" s="35">
        <v>0.0</v>
      </c>
      <c r="T2218" s="35">
        <v>0.0</v>
      </c>
      <c r="U2218" s="35">
        <v>0.0</v>
      </c>
      <c r="V2218" s="35">
        <v>75.676737024</v>
      </c>
      <c r="W2218" s="35">
        <v>0.0</v>
      </c>
      <c r="X2218" s="35">
        <v>0.0</v>
      </c>
      <c r="Y2218" s="35">
        <v>0.0</v>
      </c>
      <c r="Z2218" s="35">
        <v>0.0</v>
      </c>
      <c r="AA2218" s="35">
        <v>15.0660000288</v>
      </c>
      <c r="AB2218" s="35">
        <v>0.0</v>
      </c>
      <c r="AC2218" s="35">
        <v>0.0</v>
      </c>
      <c r="AD2218" s="35">
        <v>0.0</v>
      </c>
      <c r="AE2218" s="35">
        <v>0.0</v>
      </c>
      <c r="AF2218" s="35">
        <v>60.6107369952</v>
      </c>
    </row>
    <row r="2219" ht="15.75" customHeight="1">
      <c r="A2219" s="35" t="s">
        <v>85</v>
      </c>
      <c r="B2219" s="35" t="s">
        <v>2362</v>
      </c>
      <c r="C2219" s="35">
        <v>3932.0</v>
      </c>
      <c r="D2219" s="35" t="s">
        <v>2346</v>
      </c>
      <c r="F2219" s="35">
        <v>0.0</v>
      </c>
      <c r="G2219" s="35">
        <v>0.0225987978725927</v>
      </c>
      <c r="H2219" s="35">
        <v>0.0225987978725927</v>
      </c>
      <c r="I2219" s="35">
        <v>13.55862312</v>
      </c>
      <c r="J2219" s="35">
        <v>0.0</v>
      </c>
      <c r="K2219" s="35">
        <v>0.0</v>
      </c>
      <c r="L2219" s="35">
        <v>0.0</v>
      </c>
      <c r="M2219" s="35">
        <v>0.0</v>
      </c>
      <c r="N2219" s="35">
        <v>0.0</v>
      </c>
      <c r="O2219" s="35">
        <v>0.0</v>
      </c>
      <c r="P2219" s="35">
        <v>0.0</v>
      </c>
      <c r="R2219" s="35">
        <v>0.0</v>
      </c>
      <c r="S2219" s="35">
        <v>0.0</v>
      </c>
      <c r="T2219" s="35">
        <v>0.0</v>
      </c>
      <c r="U2219" s="35">
        <v>0.0</v>
      </c>
      <c r="V2219" s="35">
        <v>13.55862312</v>
      </c>
      <c r="W2219" s="35">
        <v>0.0</v>
      </c>
      <c r="X2219" s="35">
        <v>0.0</v>
      </c>
      <c r="Y2219" s="35">
        <v>0.0</v>
      </c>
      <c r="Z2219" s="35">
        <v>0.0</v>
      </c>
      <c r="AA2219" s="35">
        <v>0.0</v>
      </c>
      <c r="AB2219" s="35">
        <v>0.0</v>
      </c>
      <c r="AC2219" s="35">
        <v>0.0</v>
      </c>
      <c r="AD2219" s="35">
        <v>0.0</v>
      </c>
      <c r="AE2219" s="35">
        <v>0.0</v>
      </c>
      <c r="AF2219" s="35">
        <v>13.55862312</v>
      </c>
    </row>
    <row r="2220" ht="15.75" customHeight="1">
      <c r="A2220" s="35" t="s">
        <v>85</v>
      </c>
      <c r="B2220" s="35" t="s">
        <v>2363</v>
      </c>
      <c r="C2220" s="35">
        <v>3932.0</v>
      </c>
      <c r="D2220" s="35" t="s">
        <v>2346</v>
      </c>
      <c r="F2220" s="35">
        <v>0.3756830964819311</v>
      </c>
      <c r="G2220" s="35">
        <v>0.6418440787415642</v>
      </c>
      <c r="H2220" s="35">
        <v>1.017527175223495</v>
      </c>
      <c r="I2220" s="35">
        <v>305.387495288064</v>
      </c>
      <c r="J2220" s="35">
        <v>0.0</v>
      </c>
      <c r="K2220" s="35">
        <v>173.691567552384</v>
      </c>
      <c r="L2220" s="35">
        <v>0.0</v>
      </c>
      <c r="M2220" s="35">
        <v>0.0</v>
      </c>
      <c r="N2220" s="35">
        <v>0.0</v>
      </c>
      <c r="O2220" s="35">
        <v>0.0</v>
      </c>
      <c r="P2220" s="35">
        <v>0.0</v>
      </c>
      <c r="R2220" s="35">
        <v>0.0</v>
      </c>
      <c r="S2220" s="35">
        <v>0.0</v>
      </c>
      <c r="T2220" s="35">
        <v>0.0</v>
      </c>
      <c r="U2220" s="35">
        <v>0.0</v>
      </c>
      <c r="V2220" s="35">
        <v>305.387495288064</v>
      </c>
      <c r="W2220" s="35">
        <v>0.0</v>
      </c>
      <c r="X2220" s="35">
        <v>0.0</v>
      </c>
      <c r="Y2220" s="35">
        <v>0.0</v>
      </c>
      <c r="Z2220" s="35">
        <v>0.0</v>
      </c>
      <c r="AA2220" s="35">
        <v>103.970939393664</v>
      </c>
      <c r="AB2220" s="35">
        <v>0.0</v>
      </c>
      <c r="AC2220" s="35">
        <v>0.0</v>
      </c>
      <c r="AD2220" s="35">
        <v>0.0</v>
      </c>
      <c r="AE2220" s="35">
        <v>0.0</v>
      </c>
      <c r="AF2220" s="35">
        <v>201.4165558944</v>
      </c>
    </row>
    <row r="2221" ht="15.75" customHeight="1">
      <c r="A2221" s="35" t="s">
        <v>85</v>
      </c>
      <c r="B2221" s="35" t="s">
        <v>2364</v>
      </c>
      <c r="C2221" s="35">
        <v>3932.0</v>
      </c>
      <c r="D2221" s="35" t="s">
        <v>2346</v>
      </c>
      <c r="F2221" s="35">
        <v>0.0</v>
      </c>
      <c r="G2221" s="35">
        <v>0.04460430160286977</v>
      </c>
      <c r="H2221" s="35">
        <v>0.04460430160286977</v>
      </c>
      <c r="I2221" s="35">
        <v>7.6021589952</v>
      </c>
      <c r="J2221" s="35">
        <v>0.0</v>
      </c>
      <c r="K2221" s="35">
        <v>0.0</v>
      </c>
      <c r="L2221" s="35">
        <v>0.0</v>
      </c>
      <c r="M2221" s="35">
        <v>0.0</v>
      </c>
      <c r="N2221" s="35">
        <v>0.0</v>
      </c>
      <c r="O2221" s="35">
        <v>0.0</v>
      </c>
      <c r="P2221" s="35">
        <v>0.0</v>
      </c>
      <c r="R2221" s="35">
        <v>0.0</v>
      </c>
      <c r="S2221" s="35">
        <v>0.0</v>
      </c>
      <c r="T2221" s="35">
        <v>0.0</v>
      </c>
      <c r="U2221" s="35">
        <v>0.0</v>
      </c>
      <c r="V2221" s="35">
        <v>7.6021589952</v>
      </c>
      <c r="W2221" s="35">
        <v>0.0</v>
      </c>
      <c r="X2221" s="35">
        <v>0.0</v>
      </c>
      <c r="Y2221" s="35">
        <v>0.0</v>
      </c>
      <c r="Z2221" s="35">
        <v>0.0</v>
      </c>
      <c r="AA2221" s="35">
        <v>0.0</v>
      </c>
      <c r="AB2221" s="35">
        <v>0.0</v>
      </c>
      <c r="AC2221" s="35">
        <v>0.0</v>
      </c>
      <c r="AD2221" s="35">
        <v>0.0</v>
      </c>
      <c r="AE2221" s="35">
        <v>0.0</v>
      </c>
      <c r="AF2221" s="35">
        <v>7.6021589952</v>
      </c>
    </row>
    <row r="2222" ht="15.75" customHeight="1">
      <c r="A2222" s="35" t="s">
        <v>85</v>
      </c>
      <c r="B2222" s="35" t="s">
        <v>2365</v>
      </c>
      <c r="C2222" s="35">
        <v>3932.0</v>
      </c>
      <c r="D2222" s="35" t="s">
        <v>2346</v>
      </c>
      <c r="F2222" s="35">
        <v>0.0</v>
      </c>
      <c r="G2222" s="35">
        <v>0.00790472709680113</v>
      </c>
      <c r="H2222" s="35">
        <v>0.00790472709680113</v>
      </c>
      <c r="I2222" s="35">
        <v>2.3287799808</v>
      </c>
      <c r="J2222" s="35">
        <v>0.0</v>
      </c>
      <c r="K2222" s="35">
        <v>0.4691219904</v>
      </c>
      <c r="L2222" s="35">
        <v>0.0</v>
      </c>
      <c r="M2222" s="35">
        <v>0.0</v>
      </c>
      <c r="N2222" s="35">
        <v>0.0</v>
      </c>
      <c r="O2222" s="35">
        <v>0.0</v>
      </c>
      <c r="P2222" s="35">
        <v>0.0</v>
      </c>
      <c r="R2222" s="35">
        <v>0.0</v>
      </c>
      <c r="S2222" s="35">
        <v>0.0</v>
      </c>
      <c r="T2222" s="35">
        <v>0.0</v>
      </c>
      <c r="U2222" s="35">
        <v>0.0</v>
      </c>
      <c r="V2222" s="35">
        <v>2.3287799808</v>
      </c>
      <c r="W2222" s="35">
        <v>0.0</v>
      </c>
      <c r="X2222" s="35">
        <v>0.0</v>
      </c>
      <c r="Y2222" s="35">
        <v>0.0</v>
      </c>
      <c r="Z2222" s="35">
        <v>0.0</v>
      </c>
      <c r="AA2222" s="35">
        <v>0.0</v>
      </c>
      <c r="AB2222" s="35">
        <v>0.0</v>
      </c>
      <c r="AC2222" s="35">
        <v>0.0</v>
      </c>
      <c r="AD2222" s="35">
        <v>0.0</v>
      </c>
      <c r="AE2222" s="35">
        <v>0.0</v>
      </c>
      <c r="AF2222" s="35">
        <v>2.3287799808</v>
      </c>
    </row>
    <row r="2223" ht="15.75" customHeight="1">
      <c r="A2223" s="35" t="s">
        <v>85</v>
      </c>
      <c r="B2223" s="35" t="s">
        <v>2366</v>
      </c>
      <c r="C2223" s="35">
        <v>3932.0</v>
      </c>
      <c r="D2223" s="35" t="s">
        <v>2346</v>
      </c>
      <c r="F2223" s="35">
        <v>0.002556952711967497</v>
      </c>
      <c r="G2223" s="35">
        <v>0.004353455389558752</v>
      </c>
      <c r="H2223" s="35">
        <v>0.006910408101526249</v>
      </c>
      <c r="I2223" s="35">
        <v>1.8493949376</v>
      </c>
      <c r="J2223" s="35">
        <v>0.0</v>
      </c>
      <c r="K2223" s="35">
        <v>0.7466909183999999</v>
      </c>
      <c r="L2223" s="35">
        <v>0.0</v>
      </c>
      <c r="M2223" s="35">
        <v>0.0</v>
      </c>
      <c r="N2223" s="35">
        <v>0.0</v>
      </c>
      <c r="O2223" s="35">
        <v>0.0</v>
      </c>
      <c r="P2223" s="35">
        <v>0.0</v>
      </c>
      <c r="R2223" s="35">
        <v>0.0</v>
      </c>
      <c r="S2223" s="35">
        <v>0.0</v>
      </c>
      <c r="T2223" s="35">
        <v>0.0</v>
      </c>
      <c r="U2223" s="35">
        <v>0.0</v>
      </c>
      <c r="V2223" s="35">
        <v>1.8493949376</v>
      </c>
      <c r="W2223" s="35">
        <v>0.0</v>
      </c>
      <c r="X2223" s="35">
        <v>0.0</v>
      </c>
      <c r="Y2223" s="35">
        <v>0.0</v>
      </c>
      <c r="Z2223" s="35">
        <v>0.0</v>
      </c>
      <c r="AA2223" s="35">
        <v>0.682748510976</v>
      </c>
      <c r="AB2223" s="35">
        <v>0.0</v>
      </c>
      <c r="AC2223" s="35">
        <v>0.0</v>
      </c>
      <c r="AD2223" s="35">
        <v>0.0</v>
      </c>
      <c r="AE2223" s="35">
        <v>0.0</v>
      </c>
      <c r="AF2223" s="35">
        <v>1.3877369856</v>
      </c>
    </row>
    <row r="2224" ht="15.75" customHeight="1">
      <c r="A2224" s="35" t="s">
        <v>85</v>
      </c>
      <c r="B2224" s="35" t="s">
        <v>2367</v>
      </c>
      <c r="C2224" s="35">
        <v>3932.0</v>
      </c>
      <c r="D2224" s="35" t="s">
        <v>2346</v>
      </c>
      <c r="F2224" s="35">
        <v>0.01628651902588421</v>
      </c>
      <c r="G2224" s="35">
        <v>0.0526928275705148</v>
      </c>
      <c r="H2224" s="35">
        <v>0.06897934659639901</v>
      </c>
      <c r="I2224" s="35">
        <v>19.7039310048</v>
      </c>
      <c r="J2224" s="35">
        <v>0.0</v>
      </c>
      <c r="K2224" s="35">
        <v>8.4049019712</v>
      </c>
      <c r="L2224" s="35">
        <v>0.0</v>
      </c>
      <c r="M2224" s="35">
        <v>0.0</v>
      </c>
      <c r="N2224" s="35">
        <v>0.0</v>
      </c>
      <c r="O2224" s="35">
        <v>0.0</v>
      </c>
      <c r="P2224" s="35">
        <v>0.0</v>
      </c>
      <c r="R2224" s="35">
        <v>0.0</v>
      </c>
      <c r="S2224" s="35">
        <v>0.0</v>
      </c>
      <c r="T2224" s="35">
        <v>0.0</v>
      </c>
      <c r="U2224" s="35">
        <v>0.0</v>
      </c>
      <c r="V2224" s="35">
        <v>19.7039310048</v>
      </c>
      <c r="W2224" s="35">
        <v>0.0</v>
      </c>
      <c r="X2224" s="35">
        <v>0.0</v>
      </c>
      <c r="Y2224" s="35">
        <v>0.0</v>
      </c>
      <c r="Z2224" s="35">
        <v>0.0</v>
      </c>
      <c r="AA2224" s="35">
        <v>3.5679180096</v>
      </c>
      <c r="AB2224" s="35">
        <v>0.0</v>
      </c>
      <c r="AC2224" s="35">
        <v>0.0</v>
      </c>
      <c r="AD2224" s="35">
        <v>0.0</v>
      </c>
      <c r="AE2224" s="35">
        <v>0.0</v>
      </c>
      <c r="AF2224" s="35">
        <v>16.1360129952</v>
      </c>
    </row>
    <row r="2225" ht="15.75" customHeight="1">
      <c r="A2225" s="35" t="s">
        <v>85</v>
      </c>
      <c r="B2225" s="35" t="s">
        <v>2368</v>
      </c>
      <c r="C2225" s="35">
        <v>3932.0</v>
      </c>
      <c r="D2225" s="35" t="s">
        <v>2346</v>
      </c>
      <c r="F2225" s="35">
        <v>0.0</v>
      </c>
      <c r="G2225" s="35">
        <v>0.003283348816925035</v>
      </c>
      <c r="H2225" s="35">
        <v>0.003283348816925035</v>
      </c>
      <c r="I2225" s="35">
        <v>1.9699140384</v>
      </c>
      <c r="J2225" s="35">
        <v>0.0</v>
      </c>
      <c r="K2225" s="35">
        <v>1.9699140384</v>
      </c>
      <c r="L2225" s="35">
        <v>0.0</v>
      </c>
      <c r="M2225" s="35">
        <v>0.0</v>
      </c>
      <c r="N2225" s="35">
        <v>0.0</v>
      </c>
      <c r="O2225" s="35">
        <v>0.0</v>
      </c>
      <c r="P2225" s="35">
        <v>0.0</v>
      </c>
      <c r="R2225" s="35">
        <v>0.0</v>
      </c>
      <c r="S2225" s="35">
        <v>0.0</v>
      </c>
      <c r="T2225" s="35">
        <v>0.0</v>
      </c>
      <c r="U2225" s="35">
        <v>0.0</v>
      </c>
      <c r="V2225" s="35">
        <v>1.9699140384</v>
      </c>
      <c r="W2225" s="35">
        <v>0.0</v>
      </c>
      <c r="X2225" s="35">
        <v>0.0</v>
      </c>
      <c r="Y2225" s="35">
        <v>0.0</v>
      </c>
      <c r="Z2225" s="35">
        <v>0.0</v>
      </c>
      <c r="AA2225" s="35">
        <v>0.0</v>
      </c>
      <c r="AB2225" s="35">
        <v>0.0</v>
      </c>
      <c r="AC2225" s="35">
        <v>0.0</v>
      </c>
      <c r="AD2225" s="35">
        <v>0.0</v>
      </c>
      <c r="AE2225" s="35">
        <v>0.0</v>
      </c>
      <c r="AF2225" s="35">
        <v>1.9699140384</v>
      </c>
    </row>
    <row r="2226" ht="15.75" customHeight="1">
      <c r="A2226" s="35" t="s">
        <v>85</v>
      </c>
      <c r="B2226" s="35" t="s">
        <v>2369</v>
      </c>
      <c r="C2226" s="35">
        <v>3932.0</v>
      </c>
      <c r="D2226" s="35" t="s">
        <v>2346</v>
      </c>
      <c r="F2226" s="35">
        <v>0.4054870424569192</v>
      </c>
      <c r="G2226" s="35">
        <v>0.5767004701363732</v>
      </c>
      <c r="H2226" s="35">
        <v>0.9821875125932924</v>
      </c>
      <c r="I2226" s="35">
        <v>58.2062580288</v>
      </c>
      <c r="J2226" s="35">
        <v>0.0</v>
      </c>
      <c r="K2226" s="35">
        <v>39.6526860576</v>
      </c>
      <c r="L2226" s="35">
        <v>0.0</v>
      </c>
      <c r="M2226" s="35">
        <v>0.0</v>
      </c>
      <c r="N2226" s="35">
        <v>0.0</v>
      </c>
      <c r="O2226" s="35">
        <v>0.0</v>
      </c>
      <c r="P2226" s="35">
        <v>13.028832851328</v>
      </c>
      <c r="R2226" s="35">
        <v>0.0</v>
      </c>
      <c r="S2226" s="35">
        <v>0.0</v>
      </c>
      <c r="T2226" s="35">
        <v>8.852493153369604</v>
      </c>
      <c r="U2226" s="35">
        <v>13.03248501967104</v>
      </c>
      <c r="V2226" s="35">
        <v>58.2062580288</v>
      </c>
      <c r="W2226" s="35">
        <v>0.0</v>
      </c>
      <c r="X2226" s="35">
        <v>0.0</v>
      </c>
      <c r="Y2226" s="35">
        <v>1.430915371200003</v>
      </c>
      <c r="Z2226" s="35">
        <v>9.560760953264639</v>
      </c>
      <c r="AA2226" s="35">
        <v>18.2442270528</v>
      </c>
      <c r="AB2226" s="35">
        <v>0.0</v>
      </c>
      <c r="AC2226" s="35">
        <v>0.0</v>
      </c>
      <c r="AD2226" s="35">
        <v>3.431309958720056</v>
      </c>
      <c r="AE2226" s="35">
        <v>10.937372330304</v>
      </c>
      <c r="AF2226" s="35">
        <v>57.3988679712</v>
      </c>
    </row>
    <row r="2227" ht="15.75" customHeight="1">
      <c r="A2227" s="35" t="s">
        <v>85</v>
      </c>
      <c r="B2227" s="35" t="s">
        <v>2370</v>
      </c>
      <c r="C2227" s="35">
        <v>3932.0</v>
      </c>
      <c r="D2227" s="35" t="s">
        <v>2346</v>
      </c>
      <c r="F2227" s="35">
        <v>0.09715460460283093</v>
      </c>
      <c r="G2227" s="35">
        <v>0.09062431176550614</v>
      </c>
      <c r="H2227" s="35">
        <v>0.1877789163683371</v>
      </c>
      <c r="I2227" s="35">
        <v>4.931247589632</v>
      </c>
      <c r="J2227" s="35">
        <v>0.0</v>
      </c>
      <c r="K2227" s="35">
        <v>0.0</v>
      </c>
      <c r="L2227" s="35">
        <v>0.0</v>
      </c>
      <c r="M2227" s="35">
        <v>0.0</v>
      </c>
      <c r="N2227" s="35">
        <v>0.0</v>
      </c>
      <c r="O2227" s="35">
        <v>0.0</v>
      </c>
      <c r="P2227" s="35">
        <v>1.524161844576</v>
      </c>
      <c r="R2227" s="35">
        <v>0.0</v>
      </c>
      <c r="S2227" s="35">
        <v>0.0</v>
      </c>
      <c r="T2227" s="35">
        <v>1.683598190400001</v>
      </c>
      <c r="U2227" s="35">
        <v>3.98413363267584</v>
      </c>
      <c r="V2227" s="35">
        <v>4.931247589632</v>
      </c>
      <c r="W2227" s="35">
        <v>0.0</v>
      </c>
      <c r="X2227" s="35">
        <v>0.0</v>
      </c>
      <c r="Y2227" s="35">
        <v>0.0</v>
      </c>
      <c r="Z2227" s="35">
        <v>3.162603959101427</v>
      </c>
      <c r="AA2227" s="35">
        <v>4.931247589632</v>
      </c>
      <c r="AB2227" s="35">
        <v>0.0</v>
      </c>
      <c r="AC2227" s="35">
        <v>0.0</v>
      </c>
      <c r="AD2227" s="35">
        <v>0.0</v>
      </c>
      <c r="AE2227" s="35">
        <v>2.253050493119996</v>
      </c>
      <c r="AF2227" s="35">
        <v>4.8911700096</v>
      </c>
    </row>
    <row r="2228" ht="15.75" customHeight="1">
      <c r="A2228" s="35" t="s">
        <v>72</v>
      </c>
      <c r="F2228" s="35">
        <v>0.0</v>
      </c>
      <c r="G2228" s="35">
        <v>2095.064422765555</v>
      </c>
      <c r="H2228" s="35">
        <v>2095.064422765555</v>
      </c>
      <c r="I2228" s="35">
        <v>2749.544394137856</v>
      </c>
      <c r="J2228" s="35">
        <v>2024.3371772736</v>
      </c>
      <c r="K2228" s="35">
        <v>2199.1394482848</v>
      </c>
      <c r="L2228" s="35">
        <v>1876.2422224896</v>
      </c>
      <c r="M2228" s="35">
        <v>1896.7309720128</v>
      </c>
      <c r="N2228" s="35">
        <v>2443.3341845472</v>
      </c>
      <c r="O2228" s="35">
        <v>2443.3341845472</v>
      </c>
      <c r="P2228" s="35">
        <v>2194.17291301824</v>
      </c>
      <c r="R2228" s="35">
        <v>2136.9767295744</v>
      </c>
      <c r="S2228" s="35">
        <v>2250.9146926224</v>
      </c>
      <c r="T2228" s="35">
        <v>2377.65160295712</v>
      </c>
      <c r="U2228" s="35">
        <v>2488.892938120068</v>
      </c>
      <c r="V2228" s="35">
        <v>2749.544394137856</v>
      </c>
      <c r="W2228" s="35">
        <v>0.0</v>
      </c>
      <c r="X2228" s="35">
        <v>0.0</v>
      </c>
      <c r="Y2228" s="35">
        <v>0.0</v>
      </c>
      <c r="Z2228" s="35">
        <v>0.0</v>
      </c>
      <c r="AA2228" s="35">
        <v>0.0</v>
      </c>
      <c r="AB2228" s="35">
        <v>2136.9767295744</v>
      </c>
      <c r="AC2228" s="35">
        <v>2250.9146926224</v>
      </c>
      <c r="AD2228" s="35">
        <v>2377.65160295712</v>
      </c>
      <c r="AE2228" s="35">
        <v>2488.892938120068</v>
      </c>
      <c r="AF2228" s="35">
        <v>2749.544394137856</v>
      </c>
    </row>
    <row r="2229" ht="15.75" customHeight="1">
      <c r="A2229" s="35" t="s">
        <v>72</v>
      </c>
      <c r="B2229" s="35" t="s">
        <v>2371</v>
      </c>
      <c r="C2229" s="35">
        <v>3177.0</v>
      </c>
      <c r="D2229" s="35" t="s">
        <v>2372</v>
      </c>
      <c r="F2229" s="35">
        <v>0.0</v>
      </c>
      <c r="G2229" s="35">
        <v>0.06137321221906956</v>
      </c>
      <c r="H2229" s="35">
        <v>0.06137321221906956</v>
      </c>
      <c r="I2229" s="35">
        <v>12.9933119232</v>
      </c>
      <c r="J2229" s="35">
        <v>0.0</v>
      </c>
      <c r="K2229" s="35">
        <v>0.0</v>
      </c>
      <c r="L2229" s="35">
        <v>0.0</v>
      </c>
      <c r="M2229" s="35">
        <v>0.0</v>
      </c>
      <c r="N2229" s="35">
        <v>0.0</v>
      </c>
      <c r="O2229" s="35">
        <v>0.0</v>
      </c>
      <c r="P2229" s="35">
        <v>0.0</v>
      </c>
      <c r="R2229" s="35">
        <v>0.0</v>
      </c>
      <c r="S2229" s="35">
        <v>0.0</v>
      </c>
      <c r="T2229" s="35">
        <v>0.0</v>
      </c>
      <c r="U2229" s="35">
        <v>0.0</v>
      </c>
      <c r="V2229" s="35">
        <v>12.9933119232</v>
      </c>
      <c r="W2229" s="35">
        <v>0.0</v>
      </c>
      <c r="X2229" s="35">
        <v>0.0</v>
      </c>
      <c r="Y2229" s="35">
        <v>0.0</v>
      </c>
      <c r="Z2229" s="35">
        <v>0.0</v>
      </c>
      <c r="AA2229" s="35">
        <v>0.0</v>
      </c>
      <c r="AB2229" s="35">
        <v>0.0</v>
      </c>
      <c r="AC2229" s="35">
        <v>0.0</v>
      </c>
      <c r="AD2229" s="35">
        <v>0.0</v>
      </c>
      <c r="AE2229" s="35">
        <v>0.0</v>
      </c>
      <c r="AF2229" s="35">
        <v>12.9933119232</v>
      </c>
    </row>
    <row r="2230" ht="15.75" customHeight="1">
      <c r="A2230" s="35" t="s">
        <v>72</v>
      </c>
      <c r="B2230" s="35" t="s">
        <v>2373</v>
      </c>
      <c r="C2230" s="35">
        <v>3177.0</v>
      </c>
      <c r="D2230" s="35" t="s">
        <v>2372</v>
      </c>
      <c r="F2230" s="35">
        <v>0.0</v>
      </c>
      <c r="G2230" s="35">
        <v>0.009376553524958106</v>
      </c>
      <c r="H2230" s="35">
        <v>0.009376553524958106</v>
      </c>
      <c r="I2230" s="35">
        <v>5.2294380768</v>
      </c>
      <c r="J2230" s="35">
        <v>0.0</v>
      </c>
      <c r="K2230" s="35">
        <v>0.0</v>
      </c>
      <c r="L2230" s="35">
        <v>0.0</v>
      </c>
      <c r="M2230" s="35">
        <v>0.0</v>
      </c>
      <c r="N2230" s="35">
        <v>0.0</v>
      </c>
      <c r="O2230" s="35">
        <v>0.0</v>
      </c>
      <c r="P2230" s="35">
        <v>0.0</v>
      </c>
      <c r="R2230" s="35">
        <v>0.0</v>
      </c>
      <c r="S2230" s="35">
        <v>0.0</v>
      </c>
      <c r="T2230" s="35">
        <v>0.0</v>
      </c>
      <c r="U2230" s="35">
        <v>0.0</v>
      </c>
      <c r="V2230" s="35">
        <v>5.2294380768</v>
      </c>
      <c r="W2230" s="35">
        <v>0.0</v>
      </c>
      <c r="X2230" s="35">
        <v>0.0</v>
      </c>
      <c r="Y2230" s="35">
        <v>0.0</v>
      </c>
      <c r="Z2230" s="35">
        <v>0.0</v>
      </c>
      <c r="AA2230" s="35">
        <v>0.0</v>
      </c>
      <c r="AB2230" s="35">
        <v>0.0</v>
      </c>
      <c r="AC2230" s="35">
        <v>0.0</v>
      </c>
      <c r="AD2230" s="35">
        <v>0.0</v>
      </c>
      <c r="AE2230" s="35">
        <v>0.0</v>
      </c>
      <c r="AF2230" s="35">
        <v>5.2294380768</v>
      </c>
    </row>
    <row r="2231" ht="15.75" customHeight="1">
      <c r="A2231" s="35" t="s">
        <v>72</v>
      </c>
      <c r="B2231" s="35" t="s">
        <v>2374</v>
      </c>
      <c r="C2231" s="35">
        <v>3177.0</v>
      </c>
      <c r="D2231" s="35" t="s">
        <v>2372</v>
      </c>
      <c r="F2231" s="35">
        <v>0.0</v>
      </c>
      <c r="G2231" s="35">
        <v>0.02680431102100848</v>
      </c>
      <c r="H2231" s="35">
        <v>0.02680431102100848</v>
      </c>
      <c r="I2231" s="35">
        <v>1.5961200192</v>
      </c>
      <c r="J2231" s="35">
        <v>0.0</v>
      </c>
      <c r="K2231" s="35">
        <v>0.0</v>
      </c>
      <c r="L2231" s="35">
        <v>0.0</v>
      </c>
      <c r="M2231" s="35">
        <v>0.0</v>
      </c>
      <c r="N2231" s="35">
        <v>0.0</v>
      </c>
      <c r="O2231" s="35">
        <v>0.0</v>
      </c>
      <c r="P2231" s="35">
        <v>0.0</v>
      </c>
      <c r="R2231" s="35">
        <v>0.0</v>
      </c>
      <c r="S2231" s="35">
        <v>0.0</v>
      </c>
      <c r="T2231" s="35">
        <v>0.0</v>
      </c>
      <c r="U2231" s="35">
        <v>0.8365155966719998</v>
      </c>
      <c r="V2231" s="35">
        <v>1.5961200192</v>
      </c>
      <c r="W2231" s="35">
        <v>0.0</v>
      </c>
      <c r="X2231" s="35">
        <v>0.0</v>
      </c>
      <c r="Y2231" s="35">
        <v>0.0</v>
      </c>
      <c r="Z2231" s="35">
        <v>0.0</v>
      </c>
      <c r="AA2231" s="35">
        <v>0.0</v>
      </c>
      <c r="AB2231" s="35">
        <v>0.0</v>
      </c>
      <c r="AC2231" s="35">
        <v>0.0</v>
      </c>
      <c r="AD2231" s="35">
        <v>0.0</v>
      </c>
      <c r="AE2231" s="35">
        <v>0.8365155966719998</v>
      </c>
      <c r="AF2231" s="35">
        <v>1.5961200192</v>
      </c>
    </row>
    <row r="2232" ht="15.75" customHeight="1">
      <c r="A2232" s="35" t="s">
        <v>72</v>
      </c>
      <c r="B2232" s="35" t="s">
        <v>2375</v>
      </c>
      <c r="C2232" s="35">
        <v>3177.0</v>
      </c>
      <c r="D2232" s="35" t="s">
        <v>2372</v>
      </c>
      <c r="F2232" s="35">
        <v>0.0</v>
      </c>
      <c r="G2232" s="35">
        <v>0.02201010916895425</v>
      </c>
      <c r="H2232" s="35">
        <v>0.02201010916895425</v>
      </c>
      <c r="I2232" s="35">
        <v>6.8255939808</v>
      </c>
      <c r="J2232" s="35">
        <v>0.0</v>
      </c>
      <c r="K2232" s="35">
        <v>0.0</v>
      </c>
      <c r="L2232" s="35">
        <v>0.0</v>
      </c>
      <c r="M2232" s="35">
        <v>0.0</v>
      </c>
      <c r="N2232" s="35">
        <v>0.0</v>
      </c>
      <c r="O2232" s="35">
        <v>0.0</v>
      </c>
      <c r="P2232" s="35">
        <v>0.0</v>
      </c>
      <c r="R2232" s="35">
        <v>0.0</v>
      </c>
      <c r="S2232" s="35">
        <v>0.0</v>
      </c>
      <c r="T2232" s="35">
        <v>0.0</v>
      </c>
      <c r="U2232" s="35">
        <v>0.0</v>
      </c>
      <c r="V2232" s="35">
        <v>6.8255939808</v>
      </c>
      <c r="W2232" s="35">
        <v>0.0</v>
      </c>
      <c r="X2232" s="35">
        <v>0.0</v>
      </c>
      <c r="Y2232" s="35">
        <v>0.0</v>
      </c>
      <c r="Z2232" s="35">
        <v>0.0</v>
      </c>
      <c r="AA2232" s="35">
        <v>0.0</v>
      </c>
      <c r="AB2232" s="35">
        <v>0.0</v>
      </c>
      <c r="AC2232" s="35">
        <v>0.0</v>
      </c>
      <c r="AD2232" s="35">
        <v>0.0</v>
      </c>
      <c r="AE2232" s="35">
        <v>0.0</v>
      </c>
      <c r="AF2232" s="35">
        <v>6.8255939808</v>
      </c>
    </row>
    <row r="2233" ht="15.75" customHeight="1">
      <c r="A2233" s="35" t="s">
        <v>72</v>
      </c>
      <c r="B2233" s="35" t="s">
        <v>2376</v>
      </c>
      <c r="C2233" s="35">
        <v>3177.0</v>
      </c>
      <c r="D2233" s="35" t="s">
        <v>2372</v>
      </c>
      <c r="F2233" s="35">
        <v>0.0</v>
      </c>
      <c r="G2233" s="35">
        <v>0.01188274951783171</v>
      </c>
      <c r="H2233" s="35">
        <v>0.01188274951783171</v>
      </c>
      <c r="I2233" s="35">
        <v>4.8136229568</v>
      </c>
      <c r="J2233" s="35">
        <v>0.0</v>
      </c>
      <c r="K2233" s="35">
        <v>0.0</v>
      </c>
      <c r="L2233" s="35">
        <v>0.0</v>
      </c>
      <c r="M2233" s="35">
        <v>0.0</v>
      </c>
      <c r="N2233" s="35">
        <v>0.0</v>
      </c>
      <c r="O2233" s="35">
        <v>0.0</v>
      </c>
      <c r="P2233" s="35">
        <v>0.0</v>
      </c>
      <c r="R2233" s="35">
        <v>0.0</v>
      </c>
      <c r="S2233" s="35">
        <v>0.0</v>
      </c>
      <c r="T2233" s="35">
        <v>0.0</v>
      </c>
      <c r="U2233" s="35">
        <v>0.0</v>
      </c>
      <c r="V2233" s="35">
        <v>4.8136229568</v>
      </c>
      <c r="W2233" s="35">
        <v>0.0</v>
      </c>
      <c r="X2233" s="35">
        <v>0.0</v>
      </c>
      <c r="Y2233" s="35">
        <v>0.0</v>
      </c>
      <c r="Z2233" s="35">
        <v>0.0</v>
      </c>
      <c r="AA2233" s="35">
        <v>0.0</v>
      </c>
      <c r="AB2233" s="35">
        <v>0.0</v>
      </c>
      <c r="AC2233" s="35">
        <v>0.0</v>
      </c>
      <c r="AD2233" s="35">
        <v>0.0</v>
      </c>
      <c r="AE2233" s="35">
        <v>0.0</v>
      </c>
      <c r="AF2233" s="35">
        <v>4.8136229568</v>
      </c>
    </row>
    <row r="2234" ht="15.75" customHeight="1">
      <c r="A2234" s="35" t="s">
        <v>72</v>
      </c>
      <c r="B2234" s="35" t="s">
        <v>2377</v>
      </c>
      <c r="C2234" s="35">
        <v>3177.0</v>
      </c>
      <c r="D2234" s="35" t="s">
        <v>2372</v>
      </c>
      <c r="F2234" s="35">
        <v>0.0</v>
      </c>
      <c r="G2234" s="35">
        <v>0.1441728956342224</v>
      </c>
      <c r="H2234" s="35">
        <v>0.1441728956342224</v>
      </c>
      <c r="I2234" s="35">
        <v>12.406451904</v>
      </c>
      <c r="J2234" s="35">
        <v>0.0</v>
      </c>
      <c r="K2234" s="35">
        <v>0.0</v>
      </c>
      <c r="L2234" s="35">
        <v>0.0</v>
      </c>
      <c r="M2234" s="35">
        <v>0.0</v>
      </c>
      <c r="N2234" s="35">
        <v>0.0</v>
      </c>
      <c r="O2234" s="35">
        <v>0.0</v>
      </c>
      <c r="P2234" s="35">
        <v>0.0</v>
      </c>
      <c r="R2234" s="35">
        <v>0.0</v>
      </c>
      <c r="S2234" s="35">
        <v>0.0</v>
      </c>
      <c r="T2234" s="35">
        <v>0.8859831523200002</v>
      </c>
      <c r="U2234" s="35">
        <v>1.432295001809279</v>
      </c>
      <c r="V2234" s="35">
        <v>12.406451904</v>
      </c>
      <c r="W2234" s="35">
        <v>0.0</v>
      </c>
      <c r="X2234" s="35">
        <v>0.0</v>
      </c>
      <c r="Y2234" s="35">
        <v>0.0</v>
      </c>
      <c r="Z2234" s="35">
        <v>0.0</v>
      </c>
      <c r="AA2234" s="35">
        <v>0.0</v>
      </c>
      <c r="AB2234" s="35">
        <v>0.0</v>
      </c>
      <c r="AC2234" s="35">
        <v>0.0</v>
      </c>
      <c r="AD2234" s="35">
        <v>0.8859831523200002</v>
      </c>
      <c r="AE2234" s="35">
        <v>1.432295001809279</v>
      </c>
      <c r="AF2234" s="35">
        <v>12.406451904</v>
      </c>
    </row>
    <row r="2235" ht="15.75" customHeight="1">
      <c r="A2235" s="35" t="s">
        <v>72</v>
      </c>
      <c r="B2235" s="35" t="s">
        <v>2378</v>
      </c>
      <c r="C2235" s="35">
        <v>3177.0</v>
      </c>
      <c r="D2235" s="35" t="s">
        <v>2372</v>
      </c>
      <c r="F2235" s="35">
        <v>0.0</v>
      </c>
      <c r="G2235" s="35">
        <v>0.01696353525847966</v>
      </c>
      <c r="H2235" s="35">
        <v>0.01696353525847966</v>
      </c>
      <c r="I2235" s="35">
        <v>5.0836560768</v>
      </c>
      <c r="J2235" s="35">
        <v>0.0</v>
      </c>
      <c r="K2235" s="35">
        <v>0.0</v>
      </c>
      <c r="L2235" s="35">
        <v>0.0</v>
      </c>
      <c r="M2235" s="35">
        <v>0.0</v>
      </c>
      <c r="N2235" s="35">
        <v>0.0</v>
      </c>
      <c r="O2235" s="35">
        <v>0.0</v>
      </c>
      <c r="P2235" s="35">
        <v>0.0</v>
      </c>
      <c r="R2235" s="35">
        <v>0.0</v>
      </c>
      <c r="S2235" s="35">
        <v>0.0</v>
      </c>
      <c r="T2235" s="35">
        <v>0.0</v>
      </c>
      <c r="U2235" s="35">
        <v>0.0</v>
      </c>
      <c r="V2235" s="35">
        <v>5.0836560768</v>
      </c>
      <c r="W2235" s="35">
        <v>0.0</v>
      </c>
      <c r="X2235" s="35">
        <v>0.0</v>
      </c>
      <c r="Y2235" s="35">
        <v>0.0</v>
      </c>
      <c r="Z2235" s="35">
        <v>0.0</v>
      </c>
      <c r="AA2235" s="35">
        <v>0.0</v>
      </c>
      <c r="AB2235" s="35">
        <v>0.0</v>
      </c>
      <c r="AC2235" s="35">
        <v>0.0</v>
      </c>
      <c r="AD2235" s="35">
        <v>0.0</v>
      </c>
      <c r="AE2235" s="35">
        <v>0.0</v>
      </c>
      <c r="AF2235" s="35">
        <v>5.0836560768</v>
      </c>
    </row>
    <row r="2236" ht="15.75" customHeight="1">
      <c r="A2236" s="35" t="s">
        <v>72</v>
      </c>
      <c r="B2236" s="35" t="s">
        <v>2379</v>
      </c>
      <c r="C2236" s="35">
        <v>3177.0</v>
      </c>
      <c r="D2236" s="35" t="s">
        <v>2372</v>
      </c>
      <c r="F2236" s="35">
        <v>0.0</v>
      </c>
      <c r="G2236" s="35">
        <v>0.1283311863237757</v>
      </c>
      <c r="H2236" s="35">
        <v>0.1283311863237757</v>
      </c>
      <c r="I2236" s="35">
        <v>1.0971059904</v>
      </c>
      <c r="J2236" s="35">
        <v>0.2952960192</v>
      </c>
      <c r="K2236" s="35">
        <v>0.0</v>
      </c>
      <c r="L2236" s="35">
        <v>0.0</v>
      </c>
      <c r="M2236" s="35">
        <v>0.0</v>
      </c>
      <c r="N2236" s="35">
        <v>0.0</v>
      </c>
      <c r="O2236" s="35">
        <v>0.0</v>
      </c>
      <c r="P2236" s="35">
        <v>0.0</v>
      </c>
      <c r="R2236" s="35">
        <v>0.0</v>
      </c>
      <c r="S2236" s="35">
        <v>0.2742764976</v>
      </c>
      <c r="T2236" s="35">
        <v>0.4293993110400001</v>
      </c>
      <c r="U2236" s="35">
        <v>0.5874768789119994</v>
      </c>
      <c r="V2236" s="35">
        <v>1.0971059904</v>
      </c>
      <c r="W2236" s="35">
        <v>0.0</v>
      </c>
      <c r="X2236" s="35">
        <v>0.0</v>
      </c>
      <c r="Y2236" s="35">
        <v>0.0</v>
      </c>
      <c r="Z2236" s="35">
        <v>0.0</v>
      </c>
      <c r="AA2236" s="35">
        <v>0.0</v>
      </c>
      <c r="AB2236" s="35">
        <v>0.0</v>
      </c>
      <c r="AC2236" s="35">
        <v>0.2742764976</v>
      </c>
      <c r="AD2236" s="35">
        <v>0.4293993110400001</v>
      </c>
      <c r="AE2236" s="35">
        <v>0.5874768789119994</v>
      </c>
      <c r="AF2236" s="35">
        <v>1.0971059904</v>
      </c>
    </row>
    <row r="2237" ht="15.75" customHeight="1">
      <c r="A2237" s="35" t="s">
        <v>72</v>
      </c>
      <c r="B2237" s="35" t="s">
        <v>2380</v>
      </c>
      <c r="C2237" s="35">
        <v>3177.0</v>
      </c>
      <c r="D2237" s="35" t="s">
        <v>2372</v>
      </c>
      <c r="F2237" s="35">
        <v>0.0</v>
      </c>
      <c r="G2237" s="35">
        <v>1.919683598253686</v>
      </c>
      <c r="H2237" s="35">
        <v>1.919683598253686</v>
      </c>
      <c r="I2237" s="35">
        <v>13.1867489376</v>
      </c>
      <c r="J2237" s="35">
        <v>0.0</v>
      </c>
      <c r="K2237" s="35">
        <v>0.0</v>
      </c>
      <c r="L2237" s="35">
        <v>0.0</v>
      </c>
      <c r="M2237" s="35">
        <v>0.0</v>
      </c>
      <c r="N2237" s="35">
        <v>0.0</v>
      </c>
      <c r="O2237" s="35">
        <v>0.0</v>
      </c>
      <c r="P2237" s="35">
        <v>0.0</v>
      </c>
      <c r="R2237" s="35">
        <v>0.0</v>
      </c>
      <c r="S2237" s="35">
        <v>0.0</v>
      </c>
      <c r="T2237" s="35">
        <v>10.45466148384</v>
      </c>
      <c r="U2237" s="35">
        <v>12.344784951744</v>
      </c>
      <c r="V2237" s="35">
        <v>13.1867489376</v>
      </c>
      <c r="W2237" s="35">
        <v>0.0</v>
      </c>
      <c r="X2237" s="35">
        <v>0.0</v>
      </c>
      <c r="Y2237" s="35">
        <v>0.0</v>
      </c>
      <c r="Z2237" s="35">
        <v>0.0</v>
      </c>
      <c r="AA2237" s="35">
        <v>0.0</v>
      </c>
      <c r="AB2237" s="35">
        <v>0.0</v>
      </c>
      <c r="AC2237" s="35">
        <v>0.0</v>
      </c>
      <c r="AD2237" s="35">
        <v>10.45466148384</v>
      </c>
      <c r="AE2237" s="35">
        <v>12.344784951744</v>
      </c>
      <c r="AF2237" s="35">
        <v>13.1867489376</v>
      </c>
    </row>
    <row r="2238" ht="15.75" customHeight="1">
      <c r="A2238" s="35" t="s">
        <v>72</v>
      </c>
      <c r="B2238" s="35" t="s">
        <v>2381</v>
      </c>
      <c r="C2238" s="35">
        <v>3177.0</v>
      </c>
      <c r="D2238" s="35" t="s">
        <v>2372</v>
      </c>
      <c r="F2238" s="35">
        <v>0.0</v>
      </c>
      <c r="G2238" s="35">
        <v>0.2294465435507067</v>
      </c>
      <c r="H2238" s="35">
        <v>0.2294465435507067</v>
      </c>
      <c r="I2238" s="35">
        <v>13.32133488</v>
      </c>
      <c r="J2238" s="35">
        <v>0.0</v>
      </c>
      <c r="K2238" s="35">
        <v>0.0</v>
      </c>
      <c r="L2238" s="35">
        <v>0.0</v>
      </c>
      <c r="M2238" s="35">
        <v>0.0</v>
      </c>
      <c r="N2238" s="35">
        <v>0.0</v>
      </c>
      <c r="O2238" s="35">
        <v>0.0</v>
      </c>
      <c r="P2238" s="35">
        <v>0.0</v>
      </c>
      <c r="R2238" s="35">
        <v>0.0</v>
      </c>
      <c r="S2238" s="35">
        <v>0.0</v>
      </c>
      <c r="T2238" s="35">
        <v>0.0</v>
      </c>
      <c r="U2238" s="35">
        <v>9.548002945152</v>
      </c>
      <c r="V2238" s="35">
        <v>13.32133488</v>
      </c>
      <c r="W2238" s="35">
        <v>0.0</v>
      </c>
      <c r="X2238" s="35">
        <v>0.0</v>
      </c>
      <c r="Y2238" s="35">
        <v>0.0</v>
      </c>
      <c r="Z2238" s="35">
        <v>0.0</v>
      </c>
      <c r="AA2238" s="35">
        <v>0.0</v>
      </c>
      <c r="AB2238" s="35">
        <v>0.0</v>
      </c>
      <c r="AC2238" s="35">
        <v>0.0</v>
      </c>
      <c r="AD2238" s="35">
        <v>0.0</v>
      </c>
      <c r="AE2238" s="35">
        <v>9.548002945152</v>
      </c>
      <c r="AF2238" s="35">
        <v>13.32133488</v>
      </c>
    </row>
    <row r="2239" ht="15.75" customHeight="1">
      <c r="A2239" s="35" t="s">
        <v>72</v>
      </c>
      <c r="B2239" s="35" t="s">
        <v>2382</v>
      </c>
      <c r="C2239" s="35">
        <v>3177.0</v>
      </c>
      <c r="D2239" s="35" t="s">
        <v>2372</v>
      </c>
      <c r="F2239" s="35">
        <v>0.0</v>
      </c>
      <c r="G2239" s="35">
        <v>2.653945134552039</v>
      </c>
      <c r="H2239" s="35">
        <v>2.653945134552039</v>
      </c>
      <c r="I2239" s="35">
        <v>16.2668130912</v>
      </c>
      <c r="J2239" s="35">
        <v>0.0</v>
      </c>
      <c r="K2239" s="35">
        <v>0.0</v>
      </c>
      <c r="L2239" s="35">
        <v>0.0</v>
      </c>
      <c r="M2239" s="35">
        <v>10.2196860192</v>
      </c>
      <c r="N2239" s="35">
        <v>9.4749149376</v>
      </c>
      <c r="O2239" s="35">
        <v>9.4749149376</v>
      </c>
      <c r="P2239" s="35">
        <v>0.0</v>
      </c>
      <c r="R2239" s="35">
        <v>0.0</v>
      </c>
      <c r="S2239" s="35">
        <v>7.2802454256</v>
      </c>
      <c r="T2239" s="35">
        <v>11.24185019328</v>
      </c>
      <c r="U2239" s="35">
        <v>13.677564007296</v>
      </c>
      <c r="V2239" s="35">
        <v>16.2668130912</v>
      </c>
      <c r="W2239" s="35">
        <v>0.0</v>
      </c>
      <c r="X2239" s="35">
        <v>0.0</v>
      </c>
      <c r="Y2239" s="35">
        <v>0.0</v>
      </c>
      <c r="Z2239" s="35">
        <v>0.0</v>
      </c>
      <c r="AA2239" s="35">
        <v>0.0</v>
      </c>
      <c r="AB2239" s="35">
        <v>0.0</v>
      </c>
      <c r="AC2239" s="35">
        <v>7.2802454256</v>
      </c>
      <c r="AD2239" s="35">
        <v>11.24185019328</v>
      </c>
      <c r="AE2239" s="35">
        <v>13.677564007296</v>
      </c>
      <c r="AF2239" s="35">
        <v>16.2668130912</v>
      </c>
    </row>
    <row r="2240" ht="15.75" customHeight="1">
      <c r="A2240" s="35" t="s">
        <v>72</v>
      </c>
      <c r="B2240" s="35" t="s">
        <v>2383</v>
      </c>
      <c r="C2240" s="35">
        <v>3177.0</v>
      </c>
      <c r="D2240" s="35" t="s">
        <v>2372</v>
      </c>
      <c r="F2240" s="35">
        <v>0.0</v>
      </c>
      <c r="G2240" s="35">
        <v>24.80160515908649</v>
      </c>
      <c r="H2240" s="35">
        <v>24.80160515908649</v>
      </c>
      <c r="I2240" s="35">
        <v>45.5325540768</v>
      </c>
      <c r="J2240" s="35">
        <v>29.5825140576</v>
      </c>
      <c r="K2240" s="35">
        <v>24.8193451296</v>
      </c>
      <c r="L2240" s="35">
        <v>27.4892639616</v>
      </c>
      <c r="M2240" s="35">
        <v>24.5698381152</v>
      </c>
      <c r="N2240" s="35">
        <v>24.7455839232</v>
      </c>
      <c r="O2240" s="35">
        <v>24.7455839232</v>
      </c>
      <c r="P2240" s="35">
        <v>24.438120983136</v>
      </c>
      <c r="R2240" s="35">
        <v>24.438120983136</v>
      </c>
      <c r="S2240" s="35">
        <v>27.2710395216</v>
      </c>
      <c r="T2240" s="35">
        <v>31.75281420192</v>
      </c>
      <c r="U2240" s="35">
        <v>36.01867614105598</v>
      </c>
      <c r="V2240" s="35">
        <v>45.5325540768</v>
      </c>
      <c r="W2240" s="35">
        <v>0.0</v>
      </c>
      <c r="X2240" s="35">
        <v>0.0</v>
      </c>
      <c r="Y2240" s="35">
        <v>0.0</v>
      </c>
      <c r="Z2240" s="35">
        <v>0.0</v>
      </c>
      <c r="AA2240" s="35">
        <v>0.0</v>
      </c>
      <c r="AB2240" s="35">
        <v>24.438120983136</v>
      </c>
      <c r="AC2240" s="35">
        <v>27.2710395216</v>
      </c>
      <c r="AD2240" s="35">
        <v>31.75281420192</v>
      </c>
      <c r="AE2240" s="35">
        <v>36.01867614105598</v>
      </c>
      <c r="AF2240" s="35">
        <v>45.5325540768</v>
      </c>
    </row>
    <row r="2241" ht="15.75" customHeight="1">
      <c r="A2241" s="35" t="s">
        <v>72</v>
      </c>
      <c r="B2241" s="35" t="s">
        <v>2384</v>
      </c>
      <c r="C2241" s="35">
        <v>3177.0</v>
      </c>
      <c r="D2241" s="35" t="s">
        <v>2372</v>
      </c>
      <c r="F2241" s="35">
        <v>0.0</v>
      </c>
      <c r="G2241" s="35">
        <v>0.674660651792473</v>
      </c>
      <c r="H2241" s="35">
        <v>0.674660651792473</v>
      </c>
      <c r="I2241" s="35">
        <v>42.222127808448</v>
      </c>
      <c r="J2241" s="35">
        <v>0.0</v>
      </c>
      <c r="K2241" s="35">
        <v>0.0</v>
      </c>
      <c r="L2241" s="35">
        <v>0.0</v>
      </c>
      <c r="M2241" s="35">
        <v>0.0</v>
      </c>
      <c r="N2241" s="35">
        <v>0.0</v>
      </c>
      <c r="O2241" s="35">
        <v>0.0</v>
      </c>
      <c r="P2241" s="35">
        <v>28.054372229856</v>
      </c>
      <c r="R2241" s="35">
        <v>0.0</v>
      </c>
      <c r="S2241" s="35">
        <v>0.0</v>
      </c>
      <c r="T2241" s="35">
        <v>0.0</v>
      </c>
      <c r="U2241" s="35">
        <v>27.60133746347711</v>
      </c>
      <c r="V2241" s="35">
        <v>42.222127808448</v>
      </c>
      <c r="W2241" s="35">
        <v>0.0</v>
      </c>
      <c r="X2241" s="35">
        <v>0.0</v>
      </c>
      <c r="Y2241" s="35">
        <v>0.0</v>
      </c>
      <c r="Z2241" s="35">
        <v>0.0</v>
      </c>
      <c r="AA2241" s="35">
        <v>0.0</v>
      </c>
      <c r="AB2241" s="35">
        <v>0.0</v>
      </c>
      <c r="AC2241" s="35">
        <v>0.0</v>
      </c>
      <c r="AD2241" s="35">
        <v>0.0</v>
      </c>
      <c r="AE2241" s="35">
        <v>27.60133746347711</v>
      </c>
      <c r="AF2241" s="35">
        <v>42.222127808448</v>
      </c>
    </row>
    <row r="2242" ht="15.75" customHeight="1">
      <c r="A2242" s="35" t="s">
        <v>72</v>
      </c>
      <c r="B2242" s="35" t="s">
        <v>2385</v>
      </c>
      <c r="C2242" s="35">
        <v>3177.0</v>
      </c>
      <c r="D2242" s="35" t="s">
        <v>2372</v>
      </c>
      <c r="F2242" s="35">
        <v>0.0</v>
      </c>
      <c r="G2242" s="35">
        <v>0.04025081630786507</v>
      </c>
      <c r="H2242" s="35">
        <v>0.04025081630786507</v>
      </c>
      <c r="I2242" s="35">
        <v>12.6194820192</v>
      </c>
      <c r="J2242" s="35">
        <v>0.0</v>
      </c>
      <c r="K2242" s="35">
        <v>0.0</v>
      </c>
      <c r="L2242" s="35">
        <v>0.0</v>
      </c>
      <c r="M2242" s="35">
        <v>0.0</v>
      </c>
      <c r="N2242" s="35">
        <v>0.0</v>
      </c>
      <c r="O2242" s="35">
        <v>0.0</v>
      </c>
      <c r="P2242" s="35">
        <v>0.0</v>
      </c>
      <c r="R2242" s="35">
        <v>0.0</v>
      </c>
      <c r="S2242" s="35">
        <v>0.0</v>
      </c>
      <c r="T2242" s="35">
        <v>0.0</v>
      </c>
      <c r="U2242" s="35">
        <v>0.0</v>
      </c>
      <c r="V2242" s="35">
        <v>12.6194820192</v>
      </c>
      <c r="W2242" s="35">
        <v>0.0</v>
      </c>
      <c r="X2242" s="35">
        <v>0.0</v>
      </c>
      <c r="Y2242" s="35">
        <v>0.0</v>
      </c>
      <c r="Z2242" s="35">
        <v>0.0</v>
      </c>
      <c r="AA2242" s="35">
        <v>0.0</v>
      </c>
      <c r="AB2242" s="35">
        <v>0.0</v>
      </c>
      <c r="AC2242" s="35">
        <v>0.0</v>
      </c>
      <c r="AD2242" s="35">
        <v>0.0</v>
      </c>
      <c r="AE2242" s="35">
        <v>0.0</v>
      </c>
      <c r="AF2242" s="35">
        <v>12.6194820192</v>
      </c>
    </row>
    <row r="2243" ht="15.75" customHeight="1">
      <c r="A2243" s="35" t="s">
        <v>72</v>
      </c>
      <c r="B2243" s="35" t="s">
        <v>2386</v>
      </c>
      <c r="C2243" s="35">
        <v>3177.0</v>
      </c>
      <c r="D2243" s="35" t="s">
        <v>2372</v>
      </c>
      <c r="F2243" s="35">
        <v>0.0</v>
      </c>
      <c r="G2243" s="35">
        <v>0.03175734069653358</v>
      </c>
      <c r="H2243" s="35">
        <v>0.03175734069653358</v>
      </c>
      <c r="I2243" s="35">
        <v>11.115855072</v>
      </c>
      <c r="J2243" s="35">
        <v>0.0</v>
      </c>
      <c r="K2243" s="35">
        <v>0.0</v>
      </c>
      <c r="L2243" s="35">
        <v>0.0</v>
      </c>
      <c r="M2243" s="35">
        <v>0.0</v>
      </c>
      <c r="N2243" s="35">
        <v>0.0</v>
      </c>
      <c r="O2243" s="35">
        <v>0.0</v>
      </c>
      <c r="P2243" s="35">
        <v>0.0</v>
      </c>
      <c r="R2243" s="35">
        <v>0.0</v>
      </c>
      <c r="S2243" s="35">
        <v>0.0</v>
      </c>
      <c r="T2243" s="35">
        <v>0.0</v>
      </c>
      <c r="U2243" s="35">
        <v>0.0</v>
      </c>
      <c r="V2243" s="35">
        <v>11.115855072</v>
      </c>
      <c r="W2243" s="35">
        <v>0.0</v>
      </c>
      <c r="X2243" s="35">
        <v>0.0</v>
      </c>
      <c r="Y2243" s="35">
        <v>0.0</v>
      </c>
      <c r="Z2243" s="35">
        <v>0.0</v>
      </c>
      <c r="AA2243" s="35">
        <v>0.0</v>
      </c>
      <c r="AB2243" s="35">
        <v>0.0</v>
      </c>
      <c r="AC2243" s="35">
        <v>0.0</v>
      </c>
      <c r="AD2243" s="35">
        <v>0.0</v>
      </c>
      <c r="AE2243" s="35">
        <v>0.0</v>
      </c>
      <c r="AF2243" s="35">
        <v>11.115855072</v>
      </c>
    </row>
    <row r="2244" ht="15.75" customHeight="1">
      <c r="A2244" s="35" t="s">
        <v>72</v>
      </c>
      <c r="B2244" s="35" t="s">
        <v>2387</v>
      </c>
      <c r="C2244" s="35">
        <v>3177.0</v>
      </c>
      <c r="D2244" s="35" t="s">
        <v>2372</v>
      </c>
      <c r="F2244" s="35">
        <v>0.0</v>
      </c>
      <c r="G2244" s="35">
        <v>0.04058886746894859</v>
      </c>
      <c r="H2244" s="35">
        <v>0.04058886746894859</v>
      </c>
      <c r="I2244" s="35">
        <v>4.218347952</v>
      </c>
      <c r="J2244" s="35">
        <v>0.0</v>
      </c>
      <c r="K2244" s="35">
        <v>0.0</v>
      </c>
      <c r="L2244" s="35">
        <v>0.0</v>
      </c>
      <c r="M2244" s="35">
        <v>0.0</v>
      </c>
      <c r="N2244" s="35">
        <v>0.0</v>
      </c>
      <c r="O2244" s="35">
        <v>0.0</v>
      </c>
      <c r="P2244" s="35">
        <v>0.0</v>
      </c>
      <c r="R2244" s="35">
        <v>0.0</v>
      </c>
      <c r="S2244" s="35">
        <v>0.0</v>
      </c>
      <c r="T2244" s="35">
        <v>0.0</v>
      </c>
      <c r="U2244" s="35">
        <v>2.936880213119997</v>
      </c>
      <c r="V2244" s="35">
        <v>4.218347952</v>
      </c>
      <c r="W2244" s="35">
        <v>0.0</v>
      </c>
      <c r="X2244" s="35">
        <v>0.0</v>
      </c>
      <c r="Y2244" s="35">
        <v>0.0</v>
      </c>
      <c r="Z2244" s="35">
        <v>0.0</v>
      </c>
      <c r="AA2244" s="35">
        <v>0.0</v>
      </c>
      <c r="AB2244" s="35">
        <v>0.0</v>
      </c>
      <c r="AC2244" s="35">
        <v>0.0</v>
      </c>
      <c r="AD2244" s="35">
        <v>0.0</v>
      </c>
      <c r="AE2244" s="35">
        <v>2.936880213119997</v>
      </c>
      <c r="AF2244" s="35">
        <v>4.218347952</v>
      </c>
    </row>
    <row r="2245" ht="15.75" customHeight="1">
      <c r="A2245" s="35" t="s">
        <v>72</v>
      </c>
      <c r="B2245" s="35" t="s">
        <v>2388</v>
      </c>
      <c r="C2245" s="35">
        <v>3177.0</v>
      </c>
      <c r="D2245" s="35" t="s">
        <v>2372</v>
      </c>
      <c r="F2245" s="35">
        <v>0.0</v>
      </c>
      <c r="G2245" s="35">
        <v>0.0214073050948247</v>
      </c>
      <c r="H2245" s="35">
        <v>0.0214073050948247</v>
      </c>
      <c r="I2245" s="35">
        <v>0.9335610144</v>
      </c>
      <c r="J2245" s="35">
        <v>0.0</v>
      </c>
      <c r="K2245" s="35">
        <v>0.0</v>
      </c>
      <c r="L2245" s="35">
        <v>0.0</v>
      </c>
      <c r="M2245" s="35">
        <v>0.0</v>
      </c>
      <c r="N2245" s="35">
        <v>0.0</v>
      </c>
      <c r="O2245" s="35">
        <v>0.0</v>
      </c>
      <c r="P2245" s="35">
        <v>0.0</v>
      </c>
      <c r="R2245" s="35">
        <v>0.0</v>
      </c>
      <c r="S2245" s="35">
        <v>0.0</v>
      </c>
      <c r="T2245" s="35">
        <v>0.02149320096000489</v>
      </c>
      <c r="U2245" s="35">
        <v>0.4780038372479996</v>
      </c>
      <c r="V2245" s="35">
        <v>0.9335610144</v>
      </c>
      <c r="W2245" s="35">
        <v>0.0</v>
      </c>
      <c r="X2245" s="35">
        <v>0.0</v>
      </c>
      <c r="Y2245" s="35">
        <v>0.0</v>
      </c>
      <c r="Z2245" s="35">
        <v>0.0</v>
      </c>
      <c r="AA2245" s="35">
        <v>0.0</v>
      </c>
      <c r="AB2245" s="35">
        <v>0.0</v>
      </c>
      <c r="AC2245" s="35">
        <v>0.0</v>
      </c>
      <c r="AD2245" s="35">
        <v>0.02149320096000489</v>
      </c>
      <c r="AE2245" s="35">
        <v>0.4780038372479996</v>
      </c>
      <c r="AF2245" s="35">
        <v>0.9335610144</v>
      </c>
    </row>
    <row r="2246" ht="15.75" customHeight="1">
      <c r="A2246" s="35" t="s">
        <v>72</v>
      </c>
      <c r="B2246" s="35" t="s">
        <v>2389</v>
      </c>
      <c r="C2246" s="35">
        <v>3177.0</v>
      </c>
      <c r="D2246" s="35" t="s">
        <v>2372</v>
      </c>
      <c r="F2246" s="35">
        <v>0.0</v>
      </c>
      <c r="G2246" s="35">
        <v>0.00285970826951623</v>
      </c>
      <c r="H2246" s="35">
        <v>0.00285970826951623</v>
      </c>
      <c r="I2246" s="35">
        <v>1.715742</v>
      </c>
      <c r="J2246" s="35">
        <v>0.0</v>
      </c>
      <c r="K2246" s="35">
        <v>0.0</v>
      </c>
      <c r="L2246" s="35">
        <v>0.0</v>
      </c>
      <c r="M2246" s="35">
        <v>0.0</v>
      </c>
      <c r="N2246" s="35">
        <v>0.0</v>
      </c>
      <c r="O2246" s="35">
        <v>0.0</v>
      </c>
      <c r="P2246" s="35">
        <v>0.0</v>
      </c>
      <c r="R2246" s="35">
        <v>0.0</v>
      </c>
      <c r="S2246" s="35">
        <v>0.0</v>
      </c>
      <c r="T2246" s="35">
        <v>0.0</v>
      </c>
      <c r="U2246" s="35">
        <v>0.0</v>
      </c>
      <c r="V2246" s="35">
        <v>1.715742</v>
      </c>
      <c r="W2246" s="35">
        <v>0.0</v>
      </c>
      <c r="X2246" s="35">
        <v>0.0</v>
      </c>
      <c r="Y2246" s="35">
        <v>0.0</v>
      </c>
      <c r="Z2246" s="35">
        <v>0.0</v>
      </c>
      <c r="AA2246" s="35">
        <v>0.0</v>
      </c>
      <c r="AB2246" s="35">
        <v>0.0</v>
      </c>
      <c r="AC2246" s="35">
        <v>0.0</v>
      </c>
      <c r="AD2246" s="35">
        <v>0.0</v>
      </c>
      <c r="AE2246" s="35">
        <v>0.0</v>
      </c>
      <c r="AF2246" s="35">
        <v>1.715742</v>
      </c>
    </row>
    <row r="2247" ht="15.75" customHeight="1">
      <c r="A2247" s="35" t="s">
        <v>72</v>
      </c>
      <c r="B2247" s="35" t="s">
        <v>2390</v>
      </c>
      <c r="C2247" s="35">
        <v>3177.0</v>
      </c>
      <c r="D2247" s="35" t="s">
        <v>2372</v>
      </c>
      <c r="F2247" s="35">
        <v>0.0</v>
      </c>
      <c r="G2247" s="35">
        <v>0.2137382295753267</v>
      </c>
      <c r="H2247" s="35">
        <v>0.2137382295753267</v>
      </c>
      <c r="I2247" s="35">
        <v>18.677858976</v>
      </c>
      <c r="J2247" s="35">
        <v>0.0</v>
      </c>
      <c r="K2247" s="35">
        <v>0.0</v>
      </c>
      <c r="L2247" s="35">
        <v>0.0</v>
      </c>
      <c r="M2247" s="35">
        <v>0.0</v>
      </c>
      <c r="N2247" s="35">
        <v>0.0</v>
      </c>
      <c r="O2247" s="35">
        <v>0.0</v>
      </c>
      <c r="P2247" s="35">
        <v>0.0</v>
      </c>
      <c r="R2247" s="35">
        <v>0.0</v>
      </c>
      <c r="S2247" s="35">
        <v>0.0</v>
      </c>
      <c r="T2247" s="35">
        <v>0.0</v>
      </c>
      <c r="U2247" s="35">
        <v>7.03785616127999</v>
      </c>
      <c r="V2247" s="35">
        <v>18.677858976</v>
      </c>
      <c r="W2247" s="35">
        <v>0.0</v>
      </c>
      <c r="X2247" s="35">
        <v>0.0</v>
      </c>
      <c r="Y2247" s="35">
        <v>0.0</v>
      </c>
      <c r="Z2247" s="35">
        <v>0.0</v>
      </c>
      <c r="AA2247" s="35">
        <v>0.0</v>
      </c>
      <c r="AB2247" s="35">
        <v>0.0</v>
      </c>
      <c r="AC2247" s="35">
        <v>0.0</v>
      </c>
      <c r="AD2247" s="35">
        <v>0.0</v>
      </c>
      <c r="AE2247" s="35">
        <v>7.03785616127999</v>
      </c>
      <c r="AF2247" s="35">
        <v>18.677858976</v>
      </c>
    </row>
    <row r="2248" ht="15.75" customHeight="1">
      <c r="A2248" s="35" t="s">
        <v>72</v>
      </c>
      <c r="B2248" s="35" t="s">
        <v>2391</v>
      </c>
      <c r="C2248" s="35">
        <v>3177.0</v>
      </c>
      <c r="D2248" s="35" t="s">
        <v>2372</v>
      </c>
      <c r="F2248" s="35">
        <v>0.0</v>
      </c>
      <c r="G2248" s="35">
        <v>0.003127601254387617</v>
      </c>
      <c r="H2248" s="35">
        <v>0.003127601254387617</v>
      </c>
      <c r="I2248" s="35">
        <v>1.8764700192</v>
      </c>
      <c r="J2248" s="35">
        <v>0.0</v>
      </c>
      <c r="K2248" s="35">
        <v>0.0</v>
      </c>
      <c r="L2248" s="35">
        <v>0.0</v>
      </c>
      <c r="M2248" s="35">
        <v>0.0</v>
      </c>
      <c r="N2248" s="35">
        <v>0.0</v>
      </c>
      <c r="O2248" s="35">
        <v>0.0</v>
      </c>
      <c r="P2248" s="35">
        <v>0.0</v>
      </c>
      <c r="R2248" s="35">
        <v>0.0</v>
      </c>
      <c r="S2248" s="35">
        <v>0.0</v>
      </c>
      <c r="T2248" s="35">
        <v>0.0</v>
      </c>
      <c r="U2248" s="35">
        <v>0.0</v>
      </c>
      <c r="V2248" s="35">
        <v>1.8764700192</v>
      </c>
      <c r="W2248" s="35">
        <v>0.0</v>
      </c>
      <c r="X2248" s="35">
        <v>0.0</v>
      </c>
      <c r="Y2248" s="35">
        <v>0.0</v>
      </c>
      <c r="Z2248" s="35">
        <v>0.0</v>
      </c>
      <c r="AA2248" s="35">
        <v>0.0</v>
      </c>
      <c r="AB2248" s="35">
        <v>0.0</v>
      </c>
      <c r="AC2248" s="35">
        <v>0.0</v>
      </c>
      <c r="AD2248" s="35">
        <v>0.0</v>
      </c>
      <c r="AE2248" s="35">
        <v>0.0</v>
      </c>
      <c r="AF2248" s="35">
        <v>1.8764700192</v>
      </c>
    </row>
    <row r="2249" ht="15.75" customHeight="1">
      <c r="A2249" s="35" t="s">
        <v>72</v>
      </c>
      <c r="B2249" s="35" t="s">
        <v>2392</v>
      </c>
      <c r="C2249" s="35">
        <v>3177.0</v>
      </c>
      <c r="D2249" s="35" t="s">
        <v>2372</v>
      </c>
      <c r="F2249" s="35">
        <v>0.0</v>
      </c>
      <c r="G2249" s="35">
        <v>0.00712278940139678</v>
      </c>
      <c r="H2249" s="35">
        <v>0.00712278940139678</v>
      </c>
      <c r="I2249" s="35">
        <v>4.2734670048</v>
      </c>
      <c r="J2249" s="35">
        <v>0.0</v>
      </c>
      <c r="K2249" s="35">
        <v>0.0</v>
      </c>
      <c r="L2249" s="35">
        <v>0.0</v>
      </c>
      <c r="M2249" s="35">
        <v>0.0</v>
      </c>
      <c r="N2249" s="35">
        <v>0.0</v>
      </c>
      <c r="O2249" s="35">
        <v>0.0</v>
      </c>
      <c r="P2249" s="35">
        <v>0.0</v>
      </c>
      <c r="R2249" s="35">
        <v>0.0</v>
      </c>
      <c r="S2249" s="35">
        <v>0.0</v>
      </c>
      <c r="T2249" s="35">
        <v>0.0</v>
      </c>
      <c r="U2249" s="35">
        <v>0.0</v>
      </c>
      <c r="V2249" s="35">
        <v>4.2734670048</v>
      </c>
      <c r="W2249" s="35">
        <v>0.0</v>
      </c>
      <c r="X2249" s="35">
        <v>0.0</v>
      </c>
      <c r="Y2249" s="35">
        <v>0.0</v>
      </c>
      <c r="Z2249" s="35">
        <v>0.0</v>
      </c>
      <c r="AA2249" s="35">
        <v>0.0</v>
      </c>
      <c r="AB2249" s="35">
        <v>0.0</v>
      </c>
      <c r="AC2249" s="35">
        <v>0.0</v>
      </c>
      <c r="AD2249" s="35">
        <v>0.0</v>
      </c>
      <c r="AE2249" s="35">
        <v>0.0</v>
      </c>
      <c r="AF2249" s="35">
        <v>4.2734670048</v>
      </c>
    </row>
    <row r="2250" ht="15.75" customHeight="1">
      <c r="A2250" s="35" t="s">
        <v>72</v>
      </c>
      <c r="B2250" s="35" t="s">
        <v>2393</v>
      </c>
      <c r="C2250" s="35">
        <v>3177.0</v>
      </c>
      <c r="D2250" s="35" t="s">
        <v>2372</v>
      </c>
      <c r="F2250" s="35">
        <v>0.0</v>
      </c>
      <c r="G2250" s="35">
        <v>0.002647887995811828</v>
      </c>
      <c r="H2250" s="35">
        <v>0.002647887995811828</v>
      </c>
      <c r="I2250" s="35">
        <v>1.5886559808</v>
      </c>
      <c r="J2250" s="35">
        <v>0.0</v>
      </c>
      <c r="K2250" s="35">
        <v>0.0</v>
      </c>
      <c r="L2250" s="35">
        <v>0.0</v>
      </c>
      <c r="M2250" s="35">
        <v>0.0</v>
      </c>
      <c r="N2250" s="35">
        <v>0.0</v>
      </c>
      <c r="O2250" s="35">
        <v>0.0</v>
      </c>
      <c r="P2250" s="35">
        <v>0.0</v>
      </c>
      <c r="R2250" s="35">
        <v>0.0</v>
      </c>
      <c r="S2250" s="35">
        <v>0.0</v>
      </c>
      <c r="T2250" s="35">
        <v>0.0</v>
      </c>
      <c r="U2250" s="35">
        <v>0.0</v>
      </c>
      <c r="V2250" s="35">
        <v>1.5886559808</v>
      </c>
      <c r="W2250" s="35">
        <v>0.0</v>
      </c>
      <c r="X2250" s="35">
        <v>0.0</v>
      </c>
      <c r="Y2250" s="35">
        <v>0.0</v>
      </c>
      <c r="Z2250" s="35">
        <v>0.0</v>
      </c>
      <c r="AA2250" s="35">
        <v>0.0</v>
      </c>
      <c r="AB2250" s="35">
        <v>0.0</v>
      </c>
      <c r="AC2250" s="35">
        <v>0.0</v>
      </c>
      <c r="AD2250" s="35">
        <v>0.0</v>
      </c>
      <c r="AE2250" s="35">
        <v>0.0</v>
      </c>
      <c r="AF2250" s="35">
        <v>1.5886559808</v>
      </c>
    </row>
    <row r="2251" ht="15.75" customHeight="1">
      <c r="A2251" s="35" t="s">
        <v>72</v>
      </c>
      <c r="B2251" s="35" t="s">
        <v>2394</v>
      </c>
      <c r="C2251" s="35">
        <v>3177.0</v>
      </c>
      <c r="D2251" s="35" t="s">
        <v>2372</v>
      </c>
      <c r="F2251" s="35">
        <v>0.0</v>
      </c>
      <c r="G2251" s="35">
        <v>0.006501324328990854</v>
      </c>
      <c r="H2251" s="35">
        <v>0.006501324328990854</v>
      </c>
      <c r="I2251" s="35">
        <v>3.9006059904</v>
      </c>
      <c r="J2251" s="35">
        <v>0.0</v>
      </c>
      <c r="K2251" s="35">
        <v>0.0</v>
      </c>
      <c r="L2251" s="35">
        <v>0.0</v>
      </c>
      <c r="M2251" s="35">
        <v>0.0</v>
      </c>
      <c r="N2251" s="35">
        <v>0.0</v>
      </c>
      <c r="O2251" s="35">
        <v>0.0</v>
      </c>
      <c r="P2251" s="35">
        <v>0.0</v>
      </c>
      <c r="R2251" s="35">
        <v>0.0</v>
      </c>
      <c r="S2251" s="35">
        <v>0.0</v>
      </c>
      <c r="T2251" s="35">
        <v>0.0</v>
      </c>
      <c r="U2251" s="35">
        <v>0.0</v>
      </c>
      <c r="V2251" s="35">
        <v>3.9006059904</v>
      </c>
      <c r="W2251" s="35">
        <v>0.0</v>
      </c>
      <c r="X2251" s="35">
        <v>0.0</v>
      </c>
      <c r="Y2251" s="35">
        <v>0.0</v>
      </c>
      <c r="Z2251" s="35">
        <v>0.0</v>
      </c>
      <c r="AA2251" s="35">
        <v>0.0</v>
      </c>
      <c r="AB2251" s="35">
        <v>0.0</v>
      </c>
      <c r="AC2251" s="35">
        <v>0.0</v>
      </c>
      <c r="AD2251" s="35">
        <v>0.0</v>
      </c>
      <c r="AE2251" s="35">
        <v>0.0</v>
      </c>
      <c r="AF2251" s="35">
        <v>3.9006059904</v>
      </c>
    </row>
    <row r="2252" ht="15.75" customHeight="1">
      <c r="A2252" s="35" t="s">
        <v>72</v>
      </c>
      <c r="B2252" s="35" t="s">
        <v>2395</v>
      </c>
      <c r="C2252" s="35">
        <v>3177.0</v>
      </c>
      <c r="D2252" s="35" t="s">
        <v>2372</v>
      </c>
      <c r="F2252" s="35">
        <v>0.0</v>
      </c>
      <c r="G2252" s="35">
        <v>0.02149154873608198</v>
      </c>
      <c r="H2252" s="35">
        <v>0.02149154873608198</v>
      </c>
      <c r="I2252" s="35">
        <v>1.9232099712</v>
      </c>
      <c r="J2252" s="35">
        <v>0.0</v>
      </c>
      <c r="K2252" s="35">
        <v>0.0</v>
      </c>
      <c r="L2252" s="35">
        <v>0.0</v>
      </c>
      <c r="M2252" s="35">
        <v>0.0</v>
      </c>
      <c r="N2252" s="35">
        <v>0.0</v>
      </c>
      <c r="O2252" s="35">
        <v>0.0</v>
      </c>
      <c r="P2252" s="35">
        <v>0.0</v>
      </c>
      <c r="R2252" s="35">
        <v>0.0</v>
      </c>
      <c r="S2252" s="35">
        <v>0.0</v>
      </c>
      <c r="T2252" s="35">
        <v>0.0</v>
      </c>
      <c r="U2252" s="35">
        <v>0.612216936576</v>
      </c>
      <c r="V2252" s="35">
        <v>1.9232099712</v>
      </c>
      <c r="W2252" s="35">
        <v>0.0</v>
      </c>
      <c r="X2252" s="35">
        <v>0.0</v>
      </c>
      <c r="Y2252" s="35">
        <v>0.0</v>
      </c>
      <c r="Z2252" s="35">
        <v>0.0</v>
      </c>
      <c r="AA2252" s="35">
        <v>0.0</v>
      </c>
      <c r="AB2252" s="35">
        <v>0.0</v>
      </c>
      <c r="AC2252" s="35">
        <v>0.0</v>
      </c>
      <c r="AD2252" s="35">
        <v>0.0</v>
      </c>
      <c r="AE2252" s="35">
        <v>0.612216936576</v>
      </c>
      <c r="AF2252" s="35">
        <v>1.9232099712</v>
      </c>
    </row>
    <row r="2253" ht="15.75" customHeight="1">
      <c r="A2253" s="35" t="s">
        <v>72</v>
      </c>
      <c r="B2253" s="35" t="s">
        <v>2396</v>
      </c>
      <c r="C2253" s="35">
        <v>3177.0</v>
      </c>
      <c r="D2253" s="35" t="s">
        <v>2372</v>
      </c>
      <c r="F2253" s="35">
        <v>0.0</v>
      </c>
      <c r="G2253" s="35">
        <v>0.01058996699461166</v>
      </c>
      <c r="H2253" s="35">
        <v>0.01058996699461166</v>
      </c>
      <c r="I2253" s="35">
        <v>6.353672976</v>
      </c>
      <c r="J2253" s="35">
        <v>0.0</v>
      </c>
      <c r="K2253" s="35">
        <v>0.0</v>
      </c>
      <c r="L2253" s="35">
        <v>0.0</v>
      </c>
      <c r="M2253" s="35">
        <v>0.0</v>
      </c>
      <c r="N2253" s="35">
        <v>0.0</v>
      </c>
      <c r="O2253" s="35">
        <v>0.0</v>
      </c>
      <c r="P2253" s="35">
        <v>0.0</v>
      </c>
      <c r="R2253" s="35">
        <v>0.0</v>
      </c>
      <c r="S2253" s="35">
        <v>0.0</v>
      </c>
      <c r="T2253" s="35">
        <v>0.0</v>
      </c>
      <c r="U2253" s="35">
        <v>0.0</v>
      </c>
      <c r="V2253" s="35">
        <v>6.353672976</v>
      </c>
      <c r="W2253" s="35">
        <v>0.0</v>
      </c>
      <c r="X2253" s="35">
        <v>0.0</v>
      </c>
      <c r="Y2253" s="35">
        <v>0.0</v>
      </c>
      <c r="Z2253" s="35">
        <v>0.0</v>
      </c>
      <c r="AA2253" s="35">
        <v>0.0</v>
      </c>
      <c r="AB2253" s="35">
        <v>0.0</v>
      </c>
      <c r="AC2253" s="35">
        <v>0.0</v>
      </c>
      <c r="AD2253" s="35">
        <v>0.0</v>
      </c>
      <c r="AE2253" s="35">
        <v>0.0</v>
      </c>
      <c r="AF2253" s="35">
        <v>6.353672976</v>
      </c>
    </row>
    <row r="2254" ht="15.75" customHeight="1">
      <c r="A2254" s="35" t="s">
        <v>72</v>
      </c>
      <c r="B2254" s="35" t="s">
        <v>2397</v>
      </c>
      <c r="C2254" s="35">
        <v>3177.0</v>
      </c>
      <c r="D2254" s="35" t="s">
        <v>2372</v>
      </c>
      <c r="F2254" s="35">
        <v>0.0</v>
      </c>
      <c r="G2254" s="35">
        <v>0.009127381349255002</v>
      </c>
      <c r="H2254" s="35">
        <v>0.009127381349255002</v>
      </c>
      <c r="I2254" s="35">
        <v>5.4761640192</v>
      </c>
      <c r="J2254" s="35">
        <v>0.0</v>
      </c>
      <c r="K2254" s="35">
        <v>0.0</v>
      </c>
      <c r="L2254" s="35">
        <v>0.0</v>
      </c>
      <c r="M2254" s="35">
        <v>0.0</v>
      </c>
      <c r="N2254" s="35">
        <v>0.0</v>
      </c>
      <c r="O2254" s="35">
        <v>0.0</v>
      </c>
      <c r="P2254" s="35">
        <v>0.0</v>
      </c>
      <c r="R2254" s="35">
        <v>0.0</v>
      </c>
      <c r="S2254" s="35">
        <v>0.0</v>
      </c>
      <c r="T2254" s="35">
        <v>0.0</v>
      </c>
      <c r="U2254" s="35">
        <v>0.0</v>
      </c>
      <c r="V2254" s="35">
        <v>5.4761640192</v>
      </c>
      <c r="W2254" s="35">
        <v>0.0</v>
      </c>
      <c r="X2254" s="35">
        <v>0.0</v>
      </c>
      <c r="Y2254" s="35">
        <v>0.0</v>
      </c>
      <c r="Z2254" s="35">
        <v>0.0</v>
      </c>
      <c r="AA2254" s="35">
        <v>0.0</v>
      </c>
      <c r="AB2254" s="35">
        <v>0.0</v>
      </c>
      <c r="AC2254" s="35">
        <v>0.0</v>
      </c>
      <c r="AD2254" s="35">
        <v>0.0</v>
      </c>
      <c r="AE2254" s="35">
        <v>0.0</v>
      </c>
      <c r="AF2254" s="35">
        <v>5.4761640192</v>
      </c>
    </row>
    <row r="2255" ht="15.75" customHeight="1">
      <c r="A2255" s="35" t="s">
        <v>72</v>
      </c>
      <c r="B2255" s="35" t="s">
        <v>2398</v>
      </c>
      <c r="C2255" s="35">
        <v>3177.0</v>
      </c>
      <c r="D2255" s="35" t="s">
        <v>2372</v>
      </c>
      <c r="F2255" s="35">
        <v>0.0</v>
      </c>
      <c r="G2255" s="35">
        <v>0.00890934074279181</v>
      </c>
      <c r="H2255" s="35">
        <v>0.00890934074279181</v>
      </c>
      <c r="I2255" s="35">
        <v>5.3453459808</v>
      </c>
      <c r="J2255" s="35">
        <v>0.0</v>
      </c>
      <c r="K2255" s="35">
        <v>0.0</v>
      </c>
      <c r="L2255" s="35">
        <v>0.0</v>
      </c>
      <c r="M2255" s="35">
        <v>0.0</v>
      </c>
      <c r="N2255" s="35">
        <v>0.0</v>
      </c>
      <c r="O2255" s="35">
        <v>0.0</v>
      </c>
      <c r="P2255" s="35">
        <v>0.0</v>
      </c>
      <c r="R2255" s="35">
        <v>0.0</v>
      </c>
      <c r="S2255" s="35">
        <v>0.0</v>
      </c>
      <c r="T2255" s="35">
        <v>0.0</v>
      </c>
      <c r="U2255" s="35">
        <v>0.0</v>
      </c>
      <c r="V2255" s="35">
        <v>5.3453459808</v>
      </c>
      <c r="W2255" s="35">
        <v>0.0</v>
      </c>
      <c r="X2255" s="35">
        <v>0.0</v>
      </c>
      <c r="Y2255" s="35">
        <v>0.0</v>
      </c>
      <c r="Z2255" s="35">
        <v>0.0</v>
      </c>
      <c r="AA2255" s="35">
        <v>0.0</v>
      </c>
      <c r="AB2255" s="35">
        <v>0.0</v>
      </c>
      <c r="AC2255" s="35">
        <v>0.0</v>
      </c>
      <c r="AD2255" s="35">
        <v>0.0</v>
      </c>
      <c r="AE2255" s="35">
        <v>0.0</v>
      </c>
      <c r="AF2255" s="35">
        <v>5.3453459808</v>
      </c>
    </row>
    <row r="2256" ht="15.75" customHeight="1">
      <c r="A2256" s="35" t="s">
        <v>72</v>
      </c>
      <c r="B2256" s="35" t="s">
        <v>2399</v>
      </c>
      <c r="C2256" s="35">
        <v>3177.0</v>
      </c>
      <c r="D2256" s="35" t="s">
        <v>2372</v>
      </c>
      <c r="F2256" s="35">
        <v>0.0</v>
      </c>
      <c r="G2256" s="35">
        <v>6.043292518732965E-4</v>
      </c>
      <c r="H2256" s="35">
        <v>6.043292518732965E-4</v>
      </c>
      <c r="I2256" s="35">
        <v>0.3625800192</v>
      </c>
      <c r="J2256" s="35">
        <v>0.0</v>
      </c>
      <c r="K2256" s="35">
        <v>0.0</v>
      </c>
      <c r="L2256" s="35">
        <v>0.0</v>
      </c>
      <c r="M2256" s="35">
        <v>0.0</v>
      </c>
      <c r="N2256" s="35">
        <v>0.0</v>
      </c>
      <c r="O2256" s="35">
        <v>0.0</v>
      </c>
      <c r="P2256" s="35">
        <v>0.0</v>
      </c>
      <c r="R2256" s="35">
        <v>0.0</v>
      </c>
      <c r="S2256" s="35">
        <v>0.0</v>
      </c>
      <c r="T2256" s="35">
        <v>0.0</v>
      </c>
      <c r="U2256" s="35">
        <v>0.0</v>
      </c>
      <c r="V2256" s="35">
        <v>0.3625800192</v>
      </c>
      <c r="W2256" s="35">
        <v>0.0</v>
      </c>
      <c r="X2256" s="35">
        <v>0.0</v>
      </c>
      <c r="Y2256" s="35">
        <v>0.0</v>
      </c>
      <c r="Z2256" s="35">
        <v>0.0</v>
      </c>
      <c r="AA2256" s="35">
        <v>0.0</v>
      </c>
      <c r="AB2256" s="35">
        <v>0.0</v>
      </c>
      <c r="AC2256" s="35">
        <v>0.0</v>
      </c>
      <c r="AD2256" s="35">
        <v>0.0</v>
      </c>
      <c r="AE2256" s="35">
        <v>0.0</v>
      </c>
      <c r="AF2256" s="35">
        <v>0.3625800192</v>
      </c>
    </row>
    <row r="2257" ht="15.75" customHeight="1">
      <c r="A2257" s="35" t="s">
        <v>72</v>
      </c>
      <c r="B2257" s="35" t="s">
        <v>2400</v>
      </c>
      <c r="C2257" s="35">
        <v>3177.0</v>
      </c>
      <c r="D2257" s="35" t="s">
        <v>2372</v>
      </c>
      <c r="F2257" s="35">
        <v>0.0</v>
      </c>
      <c r="G2257" s="35">
        <v>10.30777414627292</v>
      </c>
      <c r="H2257" s="35">
        <v>10.30777414627292</v>
      </c>
      <c r="I2257" s="35">
        <v>15.955638048</v>
      </c>
      <c r="J2257" s="35">
        <v>11.531759904</v>
      </c>
      <c r="K2257" s="35">
        <v>10.4421538368</v>
      </c>
      <c r="L2257" s="35">
        <v>9.5645910528</v>
      </c>
      <c r="M2257" s="35">
        <v>9.3842161056</v>
      </c>
      <c r="N2257" s="35">
        <v>10.8467370144</v>
      </c>
      <c r="O2257" s="35">
        <v>10.8467370144</v>
      </c>
      <c r="P2257" s="35">
        <v>9.157572553248</v>
      </c>
      <c r="R2257" s="35">
        <v>10.31688</v>
      </c>
      <c r="S2257" s="35">
        <v>11.256523488</v>
      </c>
      <c r="T2257" s="35">
        <v>12.75961395744</v>
      </c>
      <c r="U2257" s="35">
        <v>13.54317903054144</v>
      </c>
      <c r="V2257" s="35">
        <v>15.955638048</v>
      </c>
      <c r="W2257" s="35">
        <v>0.0</v>
      </c>
      <c r="X2257" s="35">
        <v>0.0</v>
      </c>
      <c r="Y2257" s="35">
        <v>0.0</v>
      </c>
      <c r="Z2257" s="35">
        <v>0.0</v>
      </c>
      <c r="AA2257" s="35">
        <v>0.0</v>
      </c>
      <c r="AB2257" s="35">
        <v>10.31688</v>
      </c>
      <c r="AC2257" s="35">
        <v>11.256523488</v>
      </c>
      <c r="AD2257" s="35">
        <v>12.75961395744</v>
      </c>
      <c r="AE2257" s="35">
        <v>13.54317903054144</v>
      </c>
      <c r="AF2257" s="35">
        <v>15.955638048</v>
      </c>
    </row>
    <row r="2258" ht="15.75" customHeight="1">
      <c r="A2258" s="35" t="s">
        <v>72</v>
      </c>
      <c r="B2258" s="35" t="s">
        <v>2401</v>
      </c>
      <c r="C2258" s="35">
        <v>3177.0</v>
      </c>
      <c r="D2258" s="35" t="s">
        <v>2372</v>
      </c>
      <c r="F2258" s="35">
        <v>0.0</v>
      </c>
      <c r="G2258" s="35">
        <v>0.08816962820234575</v>
      </c>
      <c r="H2258" s="35">
        <v>0.08816962820234575</v>
      </c>
      <c r="I2258" s="35">
        <v>52.899219072</v>
      </c>
      <c r="J2258" s="35">
        <v>0.0</v>
      </c>
      <c r="K2258" s="35">
        <v>0.0</v>
      </c>
      <c r="L2258" s="35">
        <v>0.0</v>
      </c>
      <c r="M2258" s="35">
        <v>0.0</v>
      </c>
      <c r="N2258" s="35">
        <v>0.0</v>
      </c>
      <c r="O2258" s="35">
        <v>0.0</v>
      </c>
      <c r="P2258" s="35">
        <v>0.0</v>
      </c>
      <c r="R2258" s="35">
        <v>0.0</v>
      </c>
      <c r="S2258" s="35">
        <v>0.0</v>
      </c>
      <c r="T2258" s="35">
        <v>0.0</v>
      </c>
      <c r="U2258" s="35">
        <v>0.0</v>
      </c>
      <c r="V2258" s="35">
        <v>52.899219072</v>
      </c>
      <c r="W2258" s="35">
        <v>0.0</v>
      </c>
      <c r="X2258" s="35">
        <v>0.0</v>
      </c>
      <c r="Y2258" s="35">
        <v>0.0</v>
      </c>
      <c r="Z2258" s="35">
        <v>0.0</v>
      </c>
      <c r="AA2258" s="35">
        <v>0.0</v>
      </c>
      <c r="AB2258" s="35">
        <v>0.0</v>
      </c>
      <c r="AC2258" s="35">
        <v>0.0</v>
      </c>
      <c r="AD2258" s="35">
        <v>0.0</v>
      </c>
      <c r="AE2258" s="35">
        <v>0.0</v>
      </c>
      <c r="AF2258" s="35">
        <v>52.899219072</v>
      </c>
    </row>
    <row r="2259" ht="15.75" customHeight="1">
      <c r="A2259" s="35" t="s">
        <v>72</v>
      </c>
      <c r="B2259" s="35" t="s">
        <v>2402</v>
      </c>
      <c r="C2259" s="35">
        <v>3177.0</v>
      </c>
      <c r="D2259" s="35" t="s">
        <v>2372</v>
      </c>
      <c r="F2259" s="35">
        <v>0.0</v>
      </c>
      <c r="G2259" s="35">
        <v>0.005734967370929438</v>
      </c>
      <c r="H2259" s="35">
        <v>0.005734967370929438</v>
      </c>
      <c r="I2259" s="35">
        <v>1.469034</v>
      </c>
      <c r="J2259" s="35">
        <v>0.0</v>
      </c>
      <c r="K2259" s="35">
        <v>0.0</v>
      </c>
      <c r="L2259" s="35">
        <v>0.0</v>
      </c>
      <c r="M2259" s="35">
        <v>0.0</v>
      </c>
      <c r="N2259" s="35">
        <v>0.0</v>
      </c>
      <c r="O2259" s="35">
        <v>0.0</v>
      </c>
      <c r="P2259" s="35">
        <v>0.0</v>
      </c>
      <c r="R2259" s="35">
        <v>0.0</v>
      </c>
      <c r="S2259" s="35">
        <v>0.0</v>
      </c>
      <c r="T2259" s="35">
        <v>0.0</v>
      </c>
      <c r="U2259" s="35">
        <v>0.0</v>
      </c>
      <c r="V2259" s="35">
        <v>1.469034</v>
      </c>
      <c r="W2259" s="35">
        <v>0.0</v>
      </c>
      <c r="X2259" s="35">
        <v>0.0</v>
      </c>
      <c r="Y2259" s="35">
        <v>0.0</v>
      </c>
      <c r="Z2259" s="35">
        <v>0.0</v>
      </c>
      <c r="AA2259" s="35">
        <v>0.0</v>
      </c>
      <c r="AB2259" s="35">
        <v>0.0</v>
      </c>
      <c r="AC2259" s="35">
        <v>0.0</v>
      </c>
      <c r="AD2259" s="35">
        <v>0.0</v>
      </c>
      <c r="AE2259" s="35">
        <v>0.0</v>
      </c>
      <c r="AF2259" s="35">
        <v>1.469034</v>
      </c>
    </row>
    <row r="2260" ht="15.75" customHeight="1">
      <c r="A2260" s="35" t="s">
        <v>72</v>
      </c>
      <c r="B2260" s="35" t="s">
        <v>2403</v>
      </c>
      <c r="C2260" s="35">
        <v>3177.0</v>
      </c>
      <c r="D2260" s="35" t="s">
        <v>2372</v>
      </c>
      <c r="F2260" s="35">
        <v>0.0</v>
      </c>
      <c r="G2260" s="35">
        <v>0.001443864836188372</v>
      </c>
      <c r="H2260" s="35">
        <v>0.001443864836188372</v>
      </c>
      <c r="I2260" s="35">
        <v>0.643863024</v>
      </c>
      <c r="J2260" s="35">
        <v>0.0</v>
      </c>
      <c r="K2260" s="35">
        <v>0.0</v>
      </c>
      <c r="L2260" s="35">
        <v>0.0</v>
      </c>
      <c r="M2260" s="35">
        <v>0.0</v>
      </c>
      <c r="N2260" s="35">
        <v>0.0</v>
      </c>
      <c r="O2260" s="35">
        <v>0.0</v>
      </c>
      <c r="P2260" s="35">
        <v>0.0</v>
      </c>
      <c r="R2260" s="35">
        <v>0.0</v>
      </c>
      <c r="S2260" s="35">
        <v>0.0</v>
      </c>
      <c r="T2260" s="35">
        <v>0.0</v>
      </c>
      <c r="U2260" s="35">
        <v>0.0</v>
      </c>
      <c r="V2260" s="35">
        <v>0.643863024</v>
      </c>
      <c r="W2260" s="35">
        <v>0.0</v>
      </c>
      <c r="X2260" s="35">
        <v>0.0</v>
      </c>
      <c r="Y2260" s="35">
        <v>0.0</v>
      </c>
      <c r="Z2260" s="35">
        <v>0.0</v>
      </c>
      <c r="AA2260" s="35">
        <v>0.0</v>
      </c>
      <c r="AB2260" s="35">
        <v>0.0</v>
      </c>
      <c r="AC2260" s="35">
        <v>0.0</v>
      </c>
      <c r="AD2260" s="35">
        <v>0.0</v>
      </c>
      <c r="AE2260" s="35">
        <v>0.0</v>
      </c>
      <c r="AF2260" s="35">
        <v>0.643863024</v>
      </c>
    </row>
    <row r="2261" ht="15.75" customHeight="1">
      <c r="A2261" s="35" t="s">
        <v>72</v>
      </c>
      <c r="B2261" s="35" t="s">
        <v>2404</v>
      </c>
      <c r="C2261" s="35">
        <v>3177.0</v>
      </c>
      <c r="D2261" s="35" t="s">
        <v>2372</v>
      </c>
      <c r="F2261" s="35">
        <v>0.0</v>
      </c>
      <c r="G2261" s="35">
        <v>30.6351962910887</v>
      </c>
      <c r="H2261" s="35">
        <v>30.6351962910887</v>
      </c>
      <c r="I2261" s="35">
        <v>43.5701220192</v>
      </c>
      <c r="J2261" s="35">
        <v>28.7218888992</v>
      </c>
      <c r="K2261" s="35">
        <v>30.2180338656</v>
      </c>
      <c r="L2261" s="35">
        <v>29.3865651072</v>
      </c>
      <c r="M2261" s="35">
        <v>27.9257128416</v>
      </c>
      <c r="N2261" s="35">
        <v>31.5991321632</v>
      </c>
      <c r="O2261" s="35">
        <v>31.5991321632</v>
      </c>
      <c r="P2261" s="35">
        <v>28.194489275904</v>
      </c>
      <c r="R2261" s="35">
        <v>31.2076110528</v>
      </c>
      <c r="S2261" s="35">
        <v>33.8988633984</v>
      </c>
      <c r="T2261" s="35">
        <v>38.2064118305184</v>
      </c>
      <c r="U2261" s="35">
        <v>41.03966407968</v>
      </c>
      <c r="V2261" s="35">
        <v>43.5701220192</v>
      </c>
      <c r="W2261" s="35">
        <v>0.0</v>
      </c>
      <c r="X2261" s="35">
        <v>0.0</v>
      </c>
      <c r="Y2261" s="35">
        <v>0.0</v>
      </c>
      <c r="Z2261" s="35">
        <v>0.0</v>
      </c>
      <c r="AA2261" s="35">
        <v>0.0</v>
      </c>
      <c r="AB2261" s="35">
        <v>31.2076110528</v>
      </c>
      <c r="AC2261" s="35">
        <v>33.8988633984</v>
      </c>
      <c r="AD2261" s="35">
        <v>38.2064118305184</v>
      </c>
      <c r="AE2261" s="35">
        <v>41.03966407968</v>
      </c>
      <c r="AF2261" s="35">
        <v>43.5701220192</v>
      </c>
    </row>
    <row r="2262" ht="15.75" customHeight="1">
      <c r="A2262" s="35" t="s">
        <v>72</v>
      </c>
      <c r="B2262" s="35" t="s">
        <v>2405</v>
      </c>
      <c r="C2262" s="35">
        <v>3177.0</v>
      </c>
      <c r="D2262" s="35" t="s">
        <v>2372</v>
      </c>
      <c r="F2262" s="35">
        <v>0.0</v>
      </c>
      <c r="G2262" s="35">
        <v>0.3999248203058995</v>
      </c>
      <c r="H2262" s="35">
        <v>0.3999248203058995</v>
      </c>
      <c r="I2262" s="35">
        <v>2.9819730528</v>
      </c>
      <c r="J2262" s="35">
        <v>0.511178976</v>
      </c>
      <c r="K2262" s="35">
        <v>0.2345609952</v>
      </c>
      <c r="L2262" s="35">
        <v>0.6709739904</v>
      </c>
      <c r="M2262" s="35">
        <v>0.3981059712</v>
      </c>
      <c r="N2262" s="35">
        <v>0.4289310144</v>
      </c>
      <c r="O2262" s="35">
        <v>0.4289310144</v>
      </c>
      <c r="P2262" s="35">
        <v>0.233337144096</v>
      </c>
      <c r="R2262" s="35">
        <v>0.3691289952</v>
      </c>
      <c r="S2262" s="35">
        <v>0.4588409952</v>
      </c>
      <c r="T2262" s="35">
        <v>0.6667754688000002</v>
      </c>
      <c r="U2262" s="35">
        <v>1.113421732415996</v>
      </c>
      <c r="V2262" s="35">
        <v>2.9819730528</v>
      </c>
      <c r="W2262" s="35">
        <v>0.0</v>
      </c>
      <c r="X2262" s="35">
        <v>0.0</v>
      </c>
      <c r="Y2262" s="35">
        <v>0.0</v>
      </c>
      <c r="Z2262" s="35">
        <v>0.0</v>
      </c>
      <c r="AA2262" s="35">
        <v>0.0</v>
      </c>
      <c r="AB2262" s="35">
        <v>0.3691289952</v>
      </c>
      <c r="AC2262" s="35">
        <v>0.4588409952</v>
      </c>
      <c r="AD2262" s="35">
        <v>0.6667754688000002</v>
      </c>
      <c r="AE2262" s="35">
        <v>1.113421732415996</v>
      </c>
      <c r="AF2262" s="35">
        <v>2.9819730528</v>
      </c>
    </row>
    <row r="2263" ht="15.75" customHeight="1">
      <c r="A2263" s="35" t="s">
        <v>72</v>
      </c>
      <c r="B2263" s="35" t="s">
        <v>2406</v>
      </c>
      <c r="C2263" s="35">
        <v>3177.0</v>
      </c>
      <c r="D2263" s="35" t="s">
        <v>2372</v>
      </c>
      <c r="F2263" s="35">
        <v>0.0</v>
      </c>
      <c r="G2263" s="35">
        <v>0.6859577515980844</v>
      </c>
      <c r="H2263" s="35">
        <v>0.6859577515980844</v>
      </c>
      <c r="I2263" s="35">
        <v>407.4691049856</v>
      </c>
      <c r="J2263" s="35">
        <v>0.0</v>
      </c>
      <c r="K2263" s="35">
        <v>0.0</v>
      </c>
      <c r="L2263" s="35">
        <v>0.0</v>
      </c>
      <c r="M2263" s="35">
        <v>0.0</v>
      </c>
      <c r="N2263" s="35">
        <v>0.0</v>
      </c>
      <c r="O2263" s="35">
        <v>0.0</v>
      </c>
      <c r="P2263" s="35">
        <v>0.0</v>
      </c>
      <c r="R2263" s="35">
        <v>0.0</v>
      </c>
      <c r="S2263" s="35">
        <v>0.0</v>
      </c>
      <c r="T2263" s="35">
        <v>0.0</v>
      </c>
      <c r="U2263" s="35">
        <v>0.0</v>
      </c>
      <c r="V2263" s="35">
        <v>407.4691049856</v>
      </c>
      <c r="W2263" s="35">
        <v>0.0</v>
      </c>
      <c r="X2263" s="35">
        <v>0.0</v>
      </c>
      <c r="Y2263" s="35">
        <v>0.0</v>
      </c>
      <c r="Z2263" s="35">
        <v>0.0</v>
      </c>
      <c r="AA2263" s="35">
        <v>0.0</v>
      </c>
      <c r="AB2263" s="35">
        <v>0.0</v>
      </c>
      <c r="AC2263" s="35">
        <v>0.0</v>
      </c>
      <c r="AD2263" s="35">
        <v>0.0</v>
      </c>
      <c r="AE2263" s="35">
        <v>0.0</v>
      </c>
      <c r="AF2263" s="35">
        <v>407.4691049856</v>
      </c>
    </row>
    <row r="2264" ht="15.75" customHeight="1">
      <c r="A2264" s="35" t="s">
        <v>72</v>
      </c>
      <c r="B2264" s="35" t="s">
        <v>2407</v>
      </c>
      <c r="C2264" s="35">
        <v>3177.0</v>
      </c>
      <c r="D2264" s="35" t="s">
        <v>2372</v>
      </c>
      <c r="F2264" s="35">
        <v>0.0</v>
      </c>
      <c r="G2264" s="35">
        <v>0.1343815290513927</v>
      </c>
      <c r="H2264" s="35">
        <v>0.1343815290513927</v>
      </c>
      <c r="I2264" s="35">
        <v>12.6044821728</v>
      </c>
      <c r="J2264" s="35">
        <v>0.0</v>
      </c>
      <c r="K2264" s="35">
        <v>0.0</v>
      </c>
      <c r="L2264" s="35">
        <v>0.0</v>
      </c>
      <c r="M2264" s="35">
        <v>0.0</v>
      </c>
      <c r="N2264" s="35">
        <v>0.0</v>
      </c>
      <c r="O2264" s="35">
        <v>0.0</v>
      </c>
      <c r="P2264" s="35">
        <v>0.0</v>
      </c>
      <c r="R2264" s="35">
        <v>0.0</v>
      </c>
      <c r="S2264" s="35">
        <v>0.0</v>
      </c>
      <c r="T2264" s="35">
        <v>0.8219826115200002</v>
      </c>
      <c r="U2264" s="35">
        <v>1.42264789724736</v>
      </c>
      <c r="V2264" s="35">
        <v>12.6044821728</v>
      </c>
      <c r="W2264" s="35">
        <v>0.0</v>
      </c>
      <c r="X2264" s="35">
        <v>0.0</v>
      </c>
      <c r="Y2264" s="35">
        <v>0.0</v>
      </c>
      <c r="Z2264" s="35">
        <v>0.0</v>
      </c>
      <c r="AA2264" s="35">
        <v>0.0</v>
      </c>
      <c r="AB2264" s="35">
        <v>0.0</v>
      </c>
      <c r="AC2264" s="35">
        <v>0.0</v>
      </c>
      <c r="AD2264" s="35">
        <v>0.8219826115200002</v>
      </c>
      <c r="AE2264" s="35">
        <v>1.42264789724736</v>
      </c>
      <c r="AF2264" s="35">
        <v>12.6044821728</v>
      </c>
    </row>
    <row r="2265" ht="15.75" customHeight="1">
      <c r="A2265" s="35" t="s">
        <v>72</v>
      </c>
      <c r="B2265" s="35" t="s">
        <v>2408</v>
      </c>
      <c r="C2265" s="35">
        <v>3177.0</v>
      </c>
      <c r="D2265" s="35" t="s">
        <v>2372</v>
      </c>
      <c r="F2265" s="35">
        <v>0.0</v>
      </c>
      <c r="G2265" s="35">
        <v>0.01297929250469029</v>
      </c>
      <c r="H2265" s="35">
        <v>0.01297929250469029</v>
      </c>
      <c r="I2265" s="35">
        <v>4.1248859904</v>
      </c>
      <c r="J2265" s="35">
        <v>0.0</v>
      </c>
      <c r="K2265" s="35">
        <v>0.0</v>
      </c>
      <c r="L2265" s="35">
        <v>0.0</v>
      </c>
      <c r="M2265" s="35">
        <v>0.0</v>
      </c>
      <c r="N2265" s="35">
        <v>0.0</v>
      </c>
      <c r="O2265" s="35">
        <v>0.0</v>
      </c>
      <c r="P2265" s="35">
        <v>0.0</v>
      </c>
      <c r="R2265" s="35">
        <v>0.0</v>
      </c>
      <c r="S2265" s="35">
        <v>0.0</v>
      </c>
      <c r="T2265" s="35">
        <v>0.0</v>
      </c>
      <c r="U2265" s="35">
        <v>0.0</v>
      </c>
      <c r="V2265" s="35">
        <v>4.1248859904</v>
      </c>
      <c r="W2265" s="35">
        <v>0.0</v>
      </c>
      <c r="X2265" s="35">
        <v>0.0</v>
      </c>
      <c r="Y2265" s="35">
        <v>0.0</v>
      </c>
      <c r="Z2265" s="35">
        <v>0.0</v>
      </c>
      <c r="AA2265" s="35">
        <v>0.0</v>
      </c>
      <c r="AB2265" s="35">
        <v>0.0</v>
      </c>
      <c r="AC2265" s="35">
        <v>0.0</v>
      </c>
      <c r="AD2265" s="35">
        <v>0.0</v>
      </c>
      <c r="AE2265" s="35">
        <v>0.0</v>
      </c>
      <c r="AF2265" s="35">
        <v>4.1248859904</v>
      </c>
    </row>
    <row r="2266" ht="15.75" customHeight="1">
      <c r="A2266" s="35" t="s">
        <v>72</v>
      </c>
      <c r="B2266" s="35" t="s">
        <v>2409</v>
      </c>
      <c r="C2266" s="35">
        <v>3177.0</v>
      </c>
      <c r="D2266" s="35" t="s">
        <v>2372</v>
      </c>
      <c r="F2266" s="35">
        <v>0.0</v>
      </c>
      <c r="G2266" s="35">
        <v>0.0564294233263448</v>
      </c>
      <c r="H2266" s="35">
        <v>0.0564294233263448</v>
      </c>
      <c r="I2266" s="35">
        <v>17.0349810624</v>
      </c>
      <c r="J2266" s="35">
        <v>0.0</v>
      </c>
      <c r="K2266" s="35">
        <v>0.0</v>
      </c>
      <c r="L2266" s="35">
        <v>0.0</v>
      </c>
      <c r="M2266" s="35">
        <v>0.0</v>
      </c>
      <c r="N2266" s="35">
        <v>0.0</v>
      </c>
      <c r="O2266" s="35">
        <v>0.0</v>
      </c>
      <c r="P2266" s="35">
        <v>0.0</v>
      </c>
      <c r="R2266" s="35">
        <v>0.0</v>
      </c>
      <c r="S2266" s="35">
        <v>0.0</v>
      </c>
      <c r="T2266" s="35">
        <v>0.0</v>
      </c>
      <c r="U2266" s="35">
        <v>0.0</v>
      </c>
      <c r="V2266" s="35">
        <v>17.0349810624</v>
      </c>
      <c r="W2266" s="35">
        <v>0.0</v>
      </c>
      <c r="X2266" s="35">
        <v>0.0</v>
      </c>
      <c r="Y2266" s="35">
        <v>0.0</v>
      </c>
      <c r="Z2266" s="35">
        <v>0.0</v>
      </c>
      <c r="AA2266" s="35">
        <v>0.0</v>
      </c>
      <c r="AB2266" s="35">
        <v>0.0</v>
      </c>
      <c r="AC2266" s="35">
        <v>0.0</v>
      </c>
      <c r="AD2266" s="35">
        <v>0.0</v>
      </c>
      <c r="AE2266" s="35">
        <v>0.0</v>
      </c>
      <c r="AF2266" s="35">
        <v>17.0349810624</v>
      </c>
    </row>
    <row r="2267" ht="15.75" customHeight="1">
      <c r="A2267" s="35" t="s">
        <v>72</v>
      </c>
      <c r="B2267" s="35" t="s">
        <v>2410</v>
      </c>
      <c r="C2267" s="35">
        <v>3177.0</v>
      </c>
      <c r="D2267" s="35" t="s">
        <v>2372</v>
      </c>
      <c r="F2267" s="35">
        <v>0.0</v>
      </c>
      <c r="G2267" s="35">
        <v>5.0406593438546</v>
      </c>
      <c r="H2267" s="35">
        <v>5.0406593438546</v>
      </c>
      <c r="I2267" s="35">
        <v>15.2518653504</v>
      </c>
      <c r="J2267" s="35">
        <v>7.6656930336</v>
      </c>
      <c r="K2267" s="35">
        <v>7.5433079232</v>
      </c>
      <c r="L2267" s="35">
        <v>3.8314559808</v>
      </c>
      <c r="M2267" s="35">
        <v>5.188403808</v>
      </c>
      <c r="N2267" s="35">
        <v>2.0325688992</v>
      </c>
      <c r="O2267" s="35">
        <v>2.0325688992</v>
      </c>
      <c r="P2267" s="35">
        <v>2.295434568672</v>
      </c>
      <c r="R2267" s="35">
        <v>4.7799988992</v>
      </c>
      <c r="S2267" s="35">
        <v>6.312046608</v>
      </c>
      <c r="T2267" s="35">
        <v>8.98081533216</v>
      </c>
      <c r="U2267" s="35">
        <v>11.429517290688</v>
      </c>
      <c r="V2267" s="35">
        <v>15.2518653504</v>
      </c>
      <c r="W2267" s="35">
        <v>0.0</v>
      </c>
      <c r="X2267" s="35">
        <v>0.0</v>
      </c>
      <c r="Y2267" s="35">
        <v>0.0</v>
      </c>
      <c r="Z2267" s="35">
        <v>0.0</v>
      </c>
      <c r="AA2267" s="35">
        <v>0.0</v>
      </c>
      <c r="AB2267" s="35">
        <v>4.7799988992</v>
      </c>
      <c r="AC2267" s="35">
        <v>6.312046608</v>
      </c>
      <c r="AD2267" s="35">
        <v>8.98081533216</v>
      </c>
      <c r="AE2267" s="35">
        <v>11.429517290688</v>
      </c>
      <c r="AF2267" s="35">
        <v>15.2518653504</v>
      </c>
    </row>
    <row r="2268" ht="15.75" customHeight="1">
      <c r="A2268" s="35" t="s">
        <v>72</v>
      </c>
      <c r="B2268" s="35" t="s">
        <v>2411</v>
      </c>
      <c r="C2268" s="35">
        <v>3177.0</v>
      </c>
      <c r="D2268" s="35" t="s">
        <v>2372</v>
      </c>
      <c r="F2268" s="35">
        <v>0.0</v>
      </c>
      <c r="G2268" s="35">
        <v>0.6738279774146236</v>
      </c>
      <c r="H2268" s="35">
        <v>0.6738279774146236</v>
      </c>
      <c r="I2268" s="35">
        <v>18.274154976</v>
      </c>
      <c r="J2268" s="35">
        <v>0.0</v>
      </c>
      <c r="K2268" s="35">
        <v>0.6793710336</v>
      </c>
      <c r="L2268" s="35">
        <v>0.0</v>
      </c>
      <c r="M2268" s="35">
        <v>0.0</v>
      </c>
      <c r="N2268" s="35">
        <v>0.7485389856</v>
      </c>
      <c r="O2268" s="35">
        <v>0.7485389856</v>
      </c>
      <c r="P2268" s="35">
        <v>0.0</v>
      </c>
      <c r="R2268" s="35">
        <v>0.0</v>
      </c>
      <c r="S2268" s="35">
        <v>0.7036829856</v>
      </c>
      <c r="T2268" s="35">
        <v>1.211689027584</v>
      </c>
      <c r="U2268" s="35">
        <v>15.068986361856</v>
      </c>
      <c r="V2268" s="35">
        <v>18.274154976</v>
      </c>
      <c r="W2268" s="35">
        <v>0.0</v>
      </c>
      <c r="X2268" s="35">
        <v>0.0</v>
      </c>
      <c r="Y2268" s="35">
        <v>0.0</v>
      </c>
      <c r="Z2268" s="35">
        <v>0.0</v>
      </c>
      <c r="AA2268" s="35">
        <v>0.0</v>
      </c>
      <c r="AB2268" s="35">
        <v>0.0</v>
      </c>
      <c r="AC2268" s="35">
        <v>0.7036829856</v>
      </c>
      <c r="AD2268" s="35">
        <v>1.211689027584</v>
      </c>
      <c r="AE2268" s="35">
        <v>15.068986361856</v>
      </c>
      <c r="AF2268" s="35">
        <v>18.274154976</v>
      </c>
    </row>
    <row r="2269" ht="15.75" customHeight="1">
      <c r="A2269" s="35" t="s">
        <v>72</v>
      </c>
      <c r="B2269" s="35" t="s">
        <v>2412</v>
      </c>
      <c r="C2269" s="35">
        <v>3177.0</v>
      </c>
      <c r="D2269" s="35" t="s">
        <v>2372</v>
      </c>
      <c r="F2269" s="35">
        <v>0.0</v>
      </c>
      <c r="G2269" s="35">
        <v>3.900556102659233</v>
      </c>
      <c r="H2269" s="35">
        <v>3.900556102659233</v>
      </c>
      <c r="I2269" s="35">
        <v>579.7647330048</v>
      </c>
      <c r="J2269" s="35">
        <v>0.0</v>
      </c>
      <c r="K2269" s="35">
        <v>0.0</v>
      </c>
      <c r="L2269" s="35">
        <v>7.7096519136</v>
      </c>
      <c r="M2269" s="35">
        <v>11.9718510912</v>
      </c>
      <c r="N2269" s="35">
        <v>0.0</v>
      </c>
      <c r="O2269" s="35">
        <v>0.0</v>
      </c>
      <c r="P2269" s="35">
        <v>0.0</v>
      </c>
      <c r="R2269" s="35">
        <v>0.0</v>
      </c>
      <c r="S2269" s="35">
        <v>0.0</v>
      </c>
      <c r="T2269" s="35">
        <v>10.32770644416</v>
      </c>
      <c r="U2269" s="35">
        <v>16.70698644023804</v>
      </c>
      <c r="V2269" s="35">
        <v>579.7647330048</v>
      </c>
      <c r="W2269" s="35">
        <v>0.0</v>
      </c>
      <c r="X2269" s="35">
        <v>0.0</v>
      </c>
      <c r="Y2269" s="35">
        <v>0.0</v>
      </c>
      <c r="Z2269" s="35">
        <v>0.0</v>
      </c>
      <c r="AA2269" s="35">
        <v>0.0</v>
      </c>
      <c r="AB2269" s="35">
        <v>0.0</v>
      </c>
      <c r="AC2269" s="35">
        <v>0.0</v>
      </c>
      <c r="AD2269" s="35">
        <v>10.32770644416</v>
      </c>
      <c r="AE2269" s="35">
        <v>16.70698644023804</v>
      </c>
      <c r="AF2269" s="35">
        <v>579.7647330048</v>
      </c>
    </row>
    <row r="2270" ht="15.75" customHeight="1">
      <c r="A2270" s="35" t="s">
        <v>72</v>
      </c>
      <c r="B2270" s="35" t="s">
        <v>2413</v>
      </c>
      <c r="C2270" s="35">
        <v>3177.0</v>
      </c>
      <c r="D2270" s="35" t="s">
        <v>2372</v>
      </c>
      <c r="F2270" s="35">
        <v>0.0</v>
      </c>
      <c r="G2270" s="35">
        <v>17.42336173910846</v>
      </c>
      <c r="H2270" s="35">
        <v>17.42336173910846</v>
      </c>
      <c r="I2270" s="35">
        <v>33.083049204576</v>
      </c>
      <c r="J2270" s="35">
        <v>17.3649059136</v>
      </c>
      <c r="K2270" s="35">
        <v>16.0126589952</v>
      </c>
      <c r="L2270" s="35">
        <v>18.2508119136</v>
      </c>
      <c r="M2270" s="35">
        <v>16.6331789568</v>
      </c>
      <c r="N2270" s="35">
        <v>14.9146020576</v>
      </c>
      <c r="O2270" s="35">
        <v>14.9146020576</v>
      </c>
      <c r="P2270" s="35">
        <v>17.996753450592</v>
      </c>
      <c r="R2270" s="35">
        <v>17.3031840576</v>
      </c>
      <c r="S2270" s="35">
        <v>18.3204104832</v>
      </c>
      <c r="T2270" s="35">
        <v>20.23831488672</v>
      </c>
      <c r="U2270" s="35">
        <v>21.616130083968</v>
      </c>
      <c r="V2270" s="35">
        <v>33.083049204576</v>
      </c>
      <c r="W2270" s="35">
        <v>0.0</v>
      </c>
      <c r="X2270" s="35">
        <v>0.0</v>
      </c>
      <c r="Y2270" s="35">
        <v>0.0</v>
      </c>
      <c r="Z2270" s="35">
        <v>0.0</v>
      </c>
      <c r="AA2270" s="35">
        <v>0.0</v>
      </c>
      <c r="AB2270" s="35">
        <v>17.3031840576</v>
      </c>
      <c r="AC2270" s="35">
        <v>18.3204104832</v>
      </c>
      <c r="AD2270" s="35">
        <v>20.23831488672</v>
      </c>
      <c r="AE2270" s="35">
        <v>21.616130083968</v>
      </c>
      <c r="AF2270" s="35">
        <v>33.083049204576</v>
      </c>
    </row>
    <row r="2271" ht="15.75" customHeight="1">
      <c r="A2271" s="35" t="s">
        <v>72</v>
      </c>
      <c r="B2271" s="35" t="s">
        <v>2414</v>
      </c>
      <c r="C2271" s="35">
        <v>3177.0</v>
      </c>
      <c r="D2271" s="35" t="s">
        <v>2372</v>
      </c>
      <c r="F2271" s="35">
        <v>0.0</v>
      </c>
      <c r="G2271" s="35">
        <v>0.002970238797768591</v>
      </c>
      <c r="H2271" s="35">
        <v>0.002970238797768591</v>
      </c>
      <c r="I2271" s="35">
        <v>1.2419370432</v>
      </c>
      <c r="J2271" s="35">
        <v>0.0</v>
      </c>
      <c r="K2271" s="35">
        <v>0.0</v>
      </c>
      <c r="L2271" s="35">
        <v>0.0</v>
      </c>
      <c r="M2271" s="35">
        <v>0.0</v>
      </c>
      <c r="N2271" s="35">
        <v>0.0</v>
      </c>
      <c r="O2271" s="35">
        <v>0.0</v>
      </c>
      <c r="P2271" s="35">
        <v>0.0</v>
      </c>
      <c r="R2271" s="35">
        <v>0.0</v>
      </c>
      <c r="S2271" s="35">
        <v>0.0</v>
      </c>
      <c r="T2271" s="35">
        <v>0.0</v>
      </c>
      <c r="U2271" s="35">
        <v>0.0</v>
      </c>
      <c r="V2271" s="35">
        <v>1.2419370432</v>
      </c>
      <c r="W2271" s="35">
        <v>0.0</v>
      </c>
      <c r="X2271" s="35">
        <v>0.0</v>
      </c>
      <c r="Y2271" s="35">
        <v>0.0</v>
      </c>
      <c r="Z2271" s="35">
        <v>0.0</v>
      </c>
      <c r="AA2271" s="35">
        <v>0.0</v>
      </c>
      <c r="AB2271" s="35">
        <v>0.0</v>
      </c>
      <c r="AC2271" s="35">
        <v>0.0</v>
      </c>
      <c r="AD2271" s="35">
        <v>0.0</v>
      </c>
      <c r="AE2271" s="35">
        <v>0.0</v>
      </c>
      <c r="AF2271" s="35">
        <v>1.2419370432</v>
      </c>
    </row>
    <row r="2272" ht="15.75" customHeight="1">
      <c r="A2272" s="35" t="s">
        <v>72</v>
      </c>
      <c r="B2272" s="35" t="s">
        <v>2415</v>
      </c>
      <c r="C2272" s="35">
        <v>3177.0</v>
      </c>
      <c r="D2272" s="35" t="s">
        <v>2372</v>
      </c>
      <c r="F2272" s="35">
        <v>0.0</v>
      </c>
      <c r="G2272" s="35">
        <v>0.06038567458271961</v>
      </c>
      <c r="H2272" s="35">
        <v>0.06038567458271961</v>
      </c>
      <c r="I2272" s="35">
        <v>11.7578879712</v>
      </c>
      <c r="J2272" s="35">
        <v>0.0</v>
      </c>
      <c r="K2272" s="35">
        <v>0.0</v>
      </c>
      <c r="L2272" s="35">
        <v>0.0</v>
      </c>
      <c r="M2272" s="35">
        <v>0.0</v>
      </c>
      <c r="N2272" s="35">
        <v>0.0</v>
      </c>
      <c r="O2272" s="35">
        <v>0.0</v>
      </c>
      <c r="P2272" s="35">
        <v>0.0</v>
      </c>
      <c r="R2272" s="35">
        <v>0.0</v>
      </c>
      <c r="S2272" s="35">
        <v>0.0</v>
      </c>
      <c r="T2272" s="35">
        <v>0.0</v>
      </c>
      <c r="U2272" s="35">
        <v>0.0</v>
      </c>
      <c r="V2272" s="35">
        <v>11.7578879712</v>
      </c>
      <c r="W2272" s="35">
        <v>0.0</v>
      </c>
      <c r="X2272" s="35">
        <v>0.0</v>
      </c>
      <c r="Y2272" s="35">
        <v>0.0</v>
      </c>
      <c r="Z2272" s="35">
        <v>0.0</v>
      </c>
      <c r="AA2272" s="35">
        <v>0.0</v>
      </c>
      <c r="AB2272" s="35">
        <v>0.0</v>
      </c>
      <c r="AC2272" s="35">
        <v>0.0</v>
      </c>
      <c r="AD2272" s="35">
        <v>0.0</v>
      </c>
      <c r="AE2272" s="35">
        <v>0.0</v>
      </c>
      <c r="AF2272" s="35">
        <v>11.7578879712</v>
      </c>
    </row>
    <row r="2273" ht="15.75" customHeight="1">
      <c r="A2273" s="35" t="s">
        <v>72</v>
      </c>
      <c r="B2273" s="35" t="s">
        <v>2416</v>
      </c>
      <c r="C2273" s="35">
        <v>3177.0</v>
      </c>
      <c r="D2273" s="35" t="s">
        <v>2372</v>
      </c>
      <c r="F2273" s="35">
        <v>0.0</v>
      </c>
      <c r="G2273" s="35">
        <v>0.003889263057433985</v>
      </c>
      <c r="H2273" s="35">
        <v>0.003889263057433985</v>
      </c>
      <c r="I2273" s="35">
        <v>1.1896170048</v>
      </c>
      <c r="J2273" s="35">
        <v>0.0</v>
      </c>
      <c r="K2273" s="35">
        <v>0.0</v>
      </c>
      <c r="L2273" s="35">
        <v>0.0</v>
      </c>
      <c r="M2273" s="35">
        <v>0.0</v>
      </c>
      <c r="N2273" s="35">
        <v>0.0</v>
      </c>
      <c r="O2273" s="35">
        <v>0.0</v>
      </c>
      <c r="P2273" s="35">
        <v>0.0</v>
      </c>
      <c r="R2273" s="35">
        <v>0.0</v>
      </c>
      <c r="S2273" s="35">
        <v>0.0</v>
      </c>
      <c r="T2273" s="35">
        <v>0.0</v>
      </c>
      <c r="U2273" s="35">
        <v>0.0</v>
      </c>
      <c r="V2273" s="35">
        <v>1.1896170048</v>
      </c>
      <c r="W2273" s="35">
        <v>0.0</v>
      </c>
      <c r="X2273" s="35">
        <v>0.0</v>
      </c>
      <c r="Y2273" s="35">
        <v>0.0</v>
      </c>
      <c r="Z2273" s="35">
        <v>0.0</v>
      </c>
      <c r="AA2273" s="35">
        <v>0.0</v>
      </c>
      <c r="AB2273" s="35">
        <v>0.0</v>
      </c>
      <c r="AC2273" s="35">
        <v>0.0</v>
      </c>
      <c r="AD2273" s="35">
        <v>0.0</v>
      </c>
      <c r="AE2273" s="35">
        <v>0.0</v>
      </c>
      <c r="AF2273" s="35">
        <v>1.1896170048</v>
      </c>
    </row>
    <row r="2274" ht="15.75" customHeight="1">
      <c r="A2274" s="35" t="s">
        <v>72</v>
      </c>
      <c r="B2274" s="35" t="s">
        <v>2417</v>
      </c>
      <c r="C2274" s="35">
        <v>3177.0</v>
      </c>
      <c r="D2274" s="35" t="s">
        <v>2372</v>
      </c>
      <c r="F2274" s="35">
        <v>0.0</v>
      </c>
      <c r="G2274" s="35">
        <v>0.03237737030753363</v>
      </c>
      <c r="H2274" s="35">
        <v>0.03237737030753363</v>
      </c>
      <c r="I2274" s="35">
        <v>2.6978910336</v>
      </c>
      <c r="J2274" s="35">
        <v>0.0</v>
      </c>
      <c r="K2274" s="35">
        <v>0.0</v>
      </c>
      <c r="L2274" s="35">
        <v>0.0</v>
      </c>
      <c r="M2274" s="35">
        <v>0.0</v>
      </c>
      <c r="N2274" s="35">
        <v>0.0</v>
      </c>
      <c r="O2274" s="35">
        <v>0.0</v>
      </c>
      <c r="P2274" s="35">
        <v>0.0</v>
      </c>
      <c r="R2274" s="35">
        <v>0.0</v>
      </c>
      <c r="S2274" s="35">
        <v>0.0</v>
      </c>
      <c r="T2274" s="35">
        <v>0.0</v>
      </c>
      <c r="U2274" s="35">
        <v>2.176748642879999</v>
      </c>
      <c r="V2274" s="35">
        <v>2.6978910336</v>
      </c>
      <c r="W2274" s="35">
        <v>0.0</v>
      </c>
      <c r="X2274" s="35">
        <v>0.0</v>
      </c>
      <c r="Y2274" s="35">
        <v>0.0</v>
      </c>
      <c r="Z2274" s="35">
        <v>0.0</v>
      </c>
      <c r="AA2274" s="35">
        <v>0.0</v>
      </c>
      <c r="AB2274" s="35">
        <v>0.0</v>
      </c>
      <c r="AC2274" s="35">
        <v>0.0</v>
      </c>
      <c r="AD2274" s="35">
        <v>0.0</v>
      </c>
      <c r="AE2274" s="35">
        <v>2.176748642879999</v>
      </c>
      <c r="AF2274" s="35">
        <v>2.6978910336</v>
      </c>
    </row>
    <row r="2275" ht="15.75" customHeight="1">
      <c r="A2275" s="35" t="s">
        <v>72</v>
      </c>
      <c r="B2275" s="35" t="s">
        <v>2418</v>
      </c>
      <c r="C2275" s="35">
        <v>3177.0</v>
      </c>
      <c r="D2275" s="35" t="s">
        <v>2372</v>
      </c>
      <c r="F2275" s="35">
        <v>0.0</v>
      </c>
      <c r="G2275" s="35">
        <v>4.515082823613987</v>
      </c>
      <c r="H2275" s="35">
        <v>4.515082823613987</v>
      </c>
      <c r="I2275" s="35">
        <v>12.8624400576</v>
      </c>
      <c r="J2275" s="35">
        <v>4.0781639808</v>
      </c>
      <c r="K2275" s="35">
        <v>5.8471769664</v>
      </c>
      <c r="L2275" s="35">
        <v>6.1602180192</v>
      </c>
      <c r="M2275" s="35">
        <v>6.190128</v>
      </c>
      <c r="N2275" s="35">
        <v>1.3064220288</v>
      </c>
      <c r="O2275" s="35">
        <v>1.3064220288</v>
      </c>
      <c r="P2275" s="35">
        <v>4.495464193248</v>
      </c>
      <c r="R2275" s="35">
        <v>4.3491839328</v>
      </c>
      <c r="S2275" s="35">
        <v>4.9224705264</v>
      </c>
      <c r="T2275" s="35">
        <v>6.627590625600002</v>
      </c>
      <c r="U2275" s="35">
        <v>8.342259411709438</v>
      </c>
      <c r="V2275" s="35">
        <v>12.8624400576</v>
      </c>
      <c r="W2275" s="35">
        <v>0.0</v>
      </c>
      <c r="X2275" s="35">
        <v>0.0</v>
      </c>
      <c r="Y2275" s="35">
        <v>0.0</v>
      </c>
      <c r="Z2275" s="35">
        <v>0.0</v>
      </c>
      <c r="AA2275" s="35">
        <v>0.0</v>
      </c>
      <c r="AB2275" s="35">
        <v>4.3491839328</v>
      </c>
      <c r="AC2275" s="35">
        <v>4.9224705264</v>
      </c>
      <c r="AD2275" s="35">
        <v>6.627590625600002</v>
      </c>
      <c r="AE2275" s="35">
        <v>8.342259411709438</v>
      </c>
      <c r="AF2275" s="35">
        <v>12.8624400576</v>
      </c>
    </row>
    <row r="2276" ht="15.75" customHeight="1">
      <c r="A2276" s="35" t="s">
        <v>72</v>
      </c>
      <c r="B2276" s="35" t="s">
        <v>2419</v>
      </c>
      <c r="C2276" s="35">
        <v>3177.0</v>
      </c>
      <c r="D2276" s="35" t="s">
        <v>2372</v>
      </c>
      <c r="F2276" s="35">
        <v>0.0</v>
      </c>
      <c r="G2276" s="35">
        <v>0.07272170094490224</v>
      </c>
      <c r="H2276" s="35">
        <v>0.07272170094490224</v>
      </c>
      <c r="I2276" s="35">
        <v>21.5205990048</v>
      </c>
      <c r="J2276" s="35">
        <v>0.0</v>
      </c>
      <c r="K2276" s="35">
        <v>0.0</v>
      </c>
      <c r="L2276" s="35">
        <v>0.0</v>
      </c>
      <c r="M2276" s="35">
        <v>0.0</v>
      </c>
      <c r="N2276" s="35">
        <v>0.0</v>
      </c>
      <c r="O2276" s="35">
        <v>0.0</v>
      </c>
      <c r="P2276" s="35">
        <v>0.0</v>
      </c>
      <c r="R2276" s="35">
        <v>0.0</v>
      </c>
      <c r="S2276" s="35">
        <v>0.0</v>
      </c>
      <c r="T2276" s="35">
        <v>0.0</v>
      </c>
      <c r="U2276" s="35">
        <v>0.0</v>
      </c>
      <c r="V2276" s="35">
        <v>21.5205990048</v>
      </c>
      <c r="W2276" s="35">
        <v>0.0</v>
      </c>
      <c r="X2276" s="35">
        <v>0.0</v>
      </c>
      <c r="Y2276" s="35">
        <v>0.0</v>
      </c>
      <c r="Z2276" s="35">
        <v>0.0</v>
      </c>
      <c r="AA2276" s="35">
        <v>0.0</v>
      </c>
      <c r="AB2276" s="35">
        <v>0.0</v>
      </c>
      <c r="AC2276" s="35">
        <v>0.0</v>
      </c>
      <c r="AD2276" s="35">
        <v>0.0</v>
      </c>
      <c r="AE2276" s="35">
        <v>0.0</v>
      </c>
      <c r="AF2276" s="35">
        <v>21.5205990048</v>
      </c>
    </row>
    <row r="2277" ht="15.75" customHeight="1">
      <c r="A2277" s="35" t="s">
        <v>72</v>
      </c>
      <c r="B2277" s="35" t="s">
        <v>2420</v>
      </c>
      <c r="C2277" s="35">
        <v>3177.0</v>
      </c>
      <c r="D2277" s="35" t="s">
        <v>2372</v>
      </c>
      <c r="F2277" s="35">
        <v>0.0</v>
      </c>
      <c r="G2277" s="35">
        <v>0.4234034067921182</v>
      </c>
      <c r="H2277" s="35">
        <v>0.4234034067921182</v>
      </c>
      <c r="I2277" s="35">
        <v>19.7674829856</v>
      </c>
      <c r="J2277" s="35">
        <v>0.0</v>
      </c>
      <c r="K2277" s="35">
        <v>0.0</v>
      </c>
      <c r="L2277" s="35">
        <v>0.0</v>
      </c>
      <c r="M2277" s="35">
        <v>0.0</v>
      </c>
      <c r="N2277" s="35">
        <v>0.0</v>
      </c>
      <c r="O2277" s="35">
        <v>0.0</v>
      </c>
      <c r="P2277" s="35">
        <v>0.0</v>
      </c>
      <c r="R2277" s="35">
        <v>0.0</v>
      </c>
      <c r="S2277" s="35">
        <v>0.0</v>
      </c>
      <c r="T2277" s="35">
        <v>2.19055531968</v>
      </c>
      <c r="U2277" s="35">
        <v>3.128724660095999</v>
      </c>
      <c r="V2277" s="35">
        <v>19.7674829856</v>
      </c>
      <c r="W2277" s="35">
        <v>0.0</v>
      </c>
      <c r="X2277" s="35">
        <v>0.0</v>
      </c>
      <c r="Y2277" s="35">
        <v>0.0</v>
      </c>
      <c r="Z2277" s="35">
        <v>0.0</v>
      </c>
      <c r="AA2277" s="35">
        <v>0.0</v>
      </c>
      <c r="AB2277" s="35">
        <v>0.0</v>
      </c>
      <c r="AC2277" s="35">
        <v>0.0</v>
      </c>
      <c r="AD2277" s="35">
        <v>2.19055531968</v>
      </c>
      <c r="AE2277" s="35">
        <v>3.128724660095999</v>
      </c>
      <c r="AF2277" s="35">
        <v>19.7674829856</v>
      </c>
    </row>
    <row r="2278" ht="15.75" customHeight="1">
      <c r="A2278" s="35" t="s">
        <v>72</v>
      </c>
      <c r="B2278" s="35" t="s">
        <v>2421</v>
      </c>
      <c r="C2278" s="35">
        <v>3177.0</v>
      </c>
      <c r="D2278" s="35" t="s">
        <v>2372</v>
      </c>
      <c r="F2278" s="35">
        <v>0.0</v>
      </c>
      <c r="G2278" s="35">
        <v>0.02048837055149717</v>
      </c>
      <c r="H2278" s="35">
        <v>0.02048837055149717</v>
      </c>
      <c r="I2278" s="35">
        <v>12.292427952</v>
      </c>
      <c r="J2278" s="35">
        <v>0.0</v>
      </c>
      <c r="K2278" s="35">
        <v>0.0</v>
      </c>
      <c r="L2278" s="35">
        <v>0.0</v>
      </c>
      <c r="M2278" s="35">
        <v>0.0</v>
      </c>
      <c r="N2278" s="35">
        <v>0.0</v>
      </c>
      <c r="O2278" s="35">
        <v>0.0</v>
      </c>
      <c r="P2278" s="35">
        <v>0.0</v>
      </c>
      <c r="R2278" s="35">
        <v>0.0</v>
      </c>
      <c r="S2278" s="35">
        <v>0.0</v>
      </c>
      <c r="T2278" s="35">
        <v>0.0</v>
      </c>
      <c r="U2278" s="35">
        <v>0.0</v>
      </c>
      <c r="V2278" s="35">
        <v>12.292427952</v>
      </c>
      <c r="W2278" s="35">
        <v>0.0</v>
      </c>
      <c r="X2278" s="35">
        <v>0.0</v>
      </c>
      <c r="Y2278" s="35">
        <v>0.0</v>
      </c>
      <c r="Z2278" s="35">
        <v>0.0</v>
      </c>
      <c r="AA2278" s="35">
        <v>0.0</v>
      </c>
      <c r="AB2278" s="35">
        <v>0.0</v>
      </c>
      <c r="AC2278" s="35">
        <v>0.0</v>
      </c>
      <c r="AD2278" s="35">
        <v>0.0</v>
      </c>
      <c r="AE2278" s="35">
        <v>0.0</v>
      </c>
      <c r="AF2278" s="35">
        <v>12.292427952</v>
      </c>
    </row>
    <row r="2279" ht="15.75" customHeight="1">
      <c r="A2279" s="35" t="s">
        <v>72</v>
      </c>
      <c r="B2279" s="35" t="s">
        <v>2422</v>
      </c>
      <c r="C2279" s="35">
        <v>3177.0</v>
      </c>
      <c r="D2279" s="35" t="s">
        <v>2372</v>
      </c>
      <c r="F2279" s="35">
        <v>0.0</v>
      </c>
      <c r="G2279" s="35">
        <v>0.008241253080140907</v>
      </c>
      <c r="H2279" s="35">
        <v>0.008241253080140907</v>
      </c>
      <c r="I2279" s="35">
        <v>3.757676832</v>
      </c>
      <c r="J2279" s="35">
        <v>0.0</v>
      </c>
      <c r="K2279" s="35">
        <v>0.0</v>
      </c>
      <c r="L2279" s="35">
        <v>0.0</v>
      </c>
      <c r="M2279" s="35">
        <v>0.0</v>
      </c>
      <c r="N2279" s="35">
        <v>0.0</v>
      </c>
      <c r="O2279" s="35">
        <v>0.0</v>
      </c>
      <c r="P2279" s="35">
        <v>0.0</v>
      </c>
      <c r="R2279" s="35">
        <v>0.0</v>
      </c>
      <c r="S2279" s="35">
        <v>0.0</v>
      </c>
      <c r="T2279" s="35">
        <v>0.0</v>
      </c>
      <c r="U2279" s="35">
        <v>0.0</v>
      </c>
      <c r="V2279" s="35">
        <v>3.757676832</v>
      </c>
      <c r="W2279" s="35">
        <v>0.0</v>
      </c>
      <c r="X2279" s="35">
        <v>0.0</v>
      </c>
      <c r="Y2279" s="35">
        <v>0.0</v>
      </c>
      <c r="Z2279" s="35">
        <v>0.0</v>
      </c>
      <c r="AA2279" s="35">
        <v>0.0</v>
      </c>
      <c r="AB2279" s="35">
        <v>0.0</v>
      </c>
      <c r="AC2279" s="35">
        <v>0.0</v>
      </c>
      <c r="AD2279" s="35">
        <v>0.0</v>
      </c>
      <c r="AE2279" s="35">
        <v>0.0</v>
      </c>
      <c r="AF2279" s="35">
        <v>3.757676832</v>
      </c>
    </row>
    <row r="2280" ht="15.75" customHeight="1">
      <c r="A2280" s="35" t="s">
        <v>72</v>
      </c>
      <c r="B2280" s="35" t="s">
        <v>2423</v>
      </c>
      <c r="C2280" s="35">
        <v>3177.0</v>
      </c>
      <c r="D2280" s="35" t="s">
        <v>2372</v>
      </c>
      <c r="F2280" s="35">
        <v>0.0</v>
      </c>
      <c r="G2280" s="35">
        <v>5.794479208381331E-4</v>
      </c>
      <c r="H2280" s="35">
        <v>5.794479208381331E-4</v>
      </c>
      <c r="I2280" s="35">
        <v>0.1831739616</v>
      </c>
      <c r="J2280" s="35">
        <v>0.0</v>
      </c>
      <c r="K2280" s="35">
        <v>0.0</v>
      </c>
      <c r="L2280" s="35">
        <v>0.0</v>
      </c>
      <c r="M2280" s="35">
        <v>0.0</v>
      </c>
      <c r="N2280" s="35">
        <v>0.0</v>
      </c>
      <c r="O2280" s="35">
        <v>0.0</v>
      </c>
      <c r="P2280" s="35">
        <v>0.0</v>
      </c>
      <c r="R2280" s="35">
        <v>0.0</v>
      </c>
      <c r="S2280" s="35">
        <v>0.0</v>
      </c>
      <c r="T2280" s="35">
        <v>0.0</v>
      </c>
      <c r="U2280" s="35">
        <v>0.0</v>
      </c>
      <c r="V2280" s="35">
        <v>0.1831739616</v>
      </c>
      <c r="W2280" s="35">
        <v>0.0</v>
      </c>
      <c r="X2280" s="35">
        <v>0.0</v>
      </c>
      <c r="Y2280" s="35">
        <v>0.0</v>
      </c>
      <c r="Z2280" s="35">
        <v>0.0</v>
      </c>
      <c r="AA2280" s="35">
        <v>0.0</v>
      </c>
      <c r="AB2280" s="35">
        <v>0.0</v>
      </c>
      <c r="AC2280" s="35">
        <v>0.0</v>
      </c>
      <c r="AD2280" s="35">
        <v>0.0</v>
      </c>
      <c r="AE2280" s="35">
        <v>0.0</v>
      </c>
      <c r="AF2280" s="35">
        <v>0.1831739616</v>
      </c>
    </row>
    <row r="2281" ht="15.75" customHeight="1">
      <c r="A2281" s="35" t="s">
        <v>72</v>
      </c>
      <c r="B2281" s="35" t="s">
        <v>2424</v>
      </c>
      <c r="C2281" s="35">
        <v>3177.0</v>
      </c>
      <c r="D2281" s="35" t="s">
        <v>2372</v>
      </c>
      <c r="F2281" s="35">
        <v>0.0</v>
      </c>
      <c r="G2281" s="35">
        <v>0.1904165871685381</v>
      </c>
      <c r="H2281" s="35">
        <v>0.1904165871685381</v>
      </c>
      <c r="I2281" s="35">
        <v>12.6409770144</v>
      </c>
      <c r="J2281" s="35">
        <v>0.0</v>
      </c>
      <c r="K2281" s="35">
        <v>2.5941660192</v>
      </c>
      <c r="L2281" s="35">
        <v>0.0</v>
      </c>
      <c r="M2281" s="35">
        <v>0.0</v>
      </c>
      <c r="N2281" s="35">
        <v>0.0</v>
      </c>
      <c r="O2281" s="35">
        <v>0.0</v>
      </c>
      <c r="P2281" s="35">
        <v>0.0</v>
      </c>
      <c r="R2281" s="35">
        <v>0.0</v>
      </c>
      <c r="S2281" s="35">
        <v>0.0</v>
      </c>
      <c r="T2281" s="35">
        <v>0.9115080105600001</v>
      </c>
      <c r="U2281" s="35">
        <v>2.148176806271992</v>
      </c>
      <c r="V2281" s="35">
        <v>12.6409770144</v>
      </c>
      <c r="W2281" s="35">
        <v>0.0</v>
      </c>
      <c r="X2281" s="35">
        <v>0.0</v>
      </c>
      <c r="Y2281" s="35">
        <v>0.0</v>
      </c>
      <c r="Z2281" s="35">
        <v>0.0</v>
      </c>
      <c r="AA2281" s="35">
        <v>0.0</v>
      </c>
      <c r="AB2281" s="35">
        <v>0.0</v>
      </c>
      <c r="AC2281" s="35">
        <v>0.0</v>
      </c>
      <c r="AD2281" s="35">
        <v>0.9115080105600001</v>
      </c>
      <c r="AE2281" s="35">
        <v>2.148176806271992</v>
      </c>
      <c r="AF2281" s="35">
        <v>12.6409770144</v>
      </c>
    </row>
    <row r="2282" ht="15.75" customHeight="1">
      <c r="A2282" s="35" t="s">
        <v>72</v>
      </c>
      <c r="B2282" s="35" t="s">
        <v>2425</v>
      </c>
      <c r="C2282" s="35">
        <v>3177.0</v>
      </c>
      <c r="D2282" s="35" t="s">
        <v>2372</v>
      </c>
      <c r="F2282" s="35">
        <v>0.0</v>
      </c>
      <c r="G2282" s="35">
        <v>1336.787351066501</v>
      </c>
      <c r="H2282" s="35">
        <v>1336.787351066501</v>
      </c>
      <c r="I2282" s="35">
        <v>1792.35373971024</v>
      </c>
      <c r="J2282" s="35">
        <v>1272.9562052256</v>
      </c>
      <c r="K2282" s="35">
        <v>1341.3925917504</v>
      </c>
      <c r="L2282" s="35">
        <v>1244.8234909152</v>
      </c>
      <c r="M2282" s="35">
        <v>1228.5708343776</v>
      </c>
      <c r="N2282" s="35">
        <v>1554.6762510048</v>
      </c>
      <c r="O2282" s="35">
        <v>1554.6762510048</v>
      </c>
      <c r="P2282" s="35">
        <v>1285.22807387856</v>
      </c>
      <c r="R2282" s="35">
        <v>1359.7442220096</v>
      </c>
      <c r="S2282" s="35">
        <v>1434.142491264</v>
      </c>
      <c r="T2282" s="35">
        <v>1512.80080481376</v>
      </c>
      <c r="U2282" s="35">
        <v>1591.52556445344</v>
      </c>
      <c r="V2282" s="35">
        <v>1792.35373971024</v>
      </c>
      <c r="W2282" s="35">
        <v>0.0</v>
      </c>
      <c r="X2282" s="35">
        <v>0.0</v>
      </c>
      <c r="Y2282" s="35">
        <v>0.0</v>
      </c>
      <c r="Z2282" s="35">
        <v>0.0</v>
      </c>
      <c r="AA2282" s="35">
        <v>0.0</v>
      </c>
      <c r="AB2282" s="35">
        <v>1359.7442220096</v>
      </c>
      <c r="AC2282" s="35">
        <v>1434.142491264</v>
      </c>
      <c r="AD2282" s="35">
        <v>1512.80080481376</v>
      </c>
      <c r="AE2282" s="35">
        <v>1591.52556445344</v>
      </c>
      <c r="AF2282" s="35">
        <v>1792.35373971024</v>
      </c>
    </row>
    <row r="2283" ht="15.75" customHeight="1">
      <c r="A2283" s="35" t="s">
        <v>72</v>
      </c>
      <c r="B2283" s="35" t="s">
        <v>2426</v>
      </c>
      <c r="C2283" s="35">
        <v>3177.0</v>
      </c>
      <c r="D2283" s="35" t="s">
        <v>2372</v>
      </c>
      <c r="F2283" s="35">
        <v>0.0</v>
      </c>
      <c r="G2283" s="35">
        <v>1.190277729965732</v>
      </c>
      <c r="H2283" s="35">
        <v>1.190277729965732</v>
      </c>
      <c r="I2283" s="35">
        <v>170.2172880576</v>
      </c>
      <c r="J2283" s="35">
        <v>0.0</v>
      </c>
      <c r="K2283" s="35">
        <v>9.6711509664</v>
      </c>
      <c r="L2283" s="35">
        <v>0.0</v>
      </c>
      <c r="M2283" s="35">
        <v>0.0</v>
      </c>
      <c r="N2283" s="35">
        <v>4.5622319904</v>
      </c>
      <c r="O2283" s="35">
        <v>4.5622319904</v>
      </c>
      <c r="P2283" s="35">
        <v>3.765571129152</v>
      </c>
      <c r="R2283" s="35">
        <v>0.0</v>
      </c>
      <c r="S2283" s="35">
        <v>0.0</v>
      </c>
      <c r="T2283" s="35">
        <v>4.829959512000001</v>
      </c>
      <c r="U2283" s="35">
        <v>9.17935660051199</v>
      </c>
      <c r="V2283" s="35">
        <v>170.2172880576</v>
      </c>
      <c r="W2283" s="35">
        <v>0.0</v>
      </c>
      <c r="X2283" s="35">
        <v>0.0</v>
      </c>
      <c r="Y2283" s="35">
        <v>0.0</v>
      </c>
      <c r="Z2283" s="35">
        <v>0.0</v>
      </c>
      <c r="AA2283" s="35">
        <v>0.0</v>
      </c>
      <c r="AB2283" s="35">
        <v>0.0</v>
      </c>
      <c r="AC2283" s="35">
        <v>0.0</v>
      </c>
      <c r="AD2283" s="35">
        <v>4.829959512000001</v>
      </c>
      <c r="AE2283" s="35">
        <v>9.17935660051199</v>
      </c>
      <c r="AF2283" s="35">
        <v>170.2172880576</v>
      </c>
    </row>
    <row r="2284" ht="15.75" customHeight="1">
      <c r="A2284" s="35" t="s">
        <v>72</v>
      </c>
      <c r="B2284" s="35" t="s">
        <v>2427</v>
      </c>
      <c r="C2284" s="35">
        <v>3177.0</v>
      </c>
      <c r="D2284" s="35" t="s">
        <v>2372</v>
      </c>
      <c r="F2284" s="35">
        <v>0.0</v>
      </c>
      <c r="G2284" s="35">
        <v>549.8034884397244</v>
      </c>
      <c r="H2284" s="35">
        <v>549.8034884397244</v>
      </c>
      <c r="I2284" s="35">
        <v>704.661653808</v>
      </c>
      <c r="J2284" s="35">
        <v>547.1431890624</v>
      </c>
      <c r="K2284" s="35">
        <v>579.14613288</v>
      </c>
      <c r="L2284" s="35">
        <v>471.913199856</v>
      </c>
      <c r="M2284" s="35">
        <v>503.0188980768</v>
      </c>
      <c r="N2284" s="35">
        <v>640.621011744</v>
      </c>
      <c r="O2284" s="35">
        <v>640.621011744</v>
      </c>
      <c r="P2284" s="35">
        <v>664.610327633952</v>
      </c>
      <c r="R2284" s="35">
        <v>559.7705657376</v>
      </c>
      <c r="S2284" s="35">
        <v>596.356796952</v>
      </c>
      <c r="T2284" s="35">
        <v>647.94182314176</v>
      </c>
      <c r="U2284" s="35">
        <v>682.497867131136</v>
      </c>
      <c r="V2284" s="35">
        <v>704.661653808</v>
      </c>
      <c r="W2284" s="35">
        <v>0.0</v>
      </c>
      <c r="X2284" s="35">
        <v>0.0</v>
      </c>
      <c r="Y2284" s="35">
        <v>0.0</v>
      </c>
      <c r="Z2284" s="35">
        <v>0.0</v>
      </c>
      <c r="AA2284" s="35">
        <v>0.0</v>
      </c>
      <c r="AB2284" s="35">
        <v>559.7705657376</v>
      </c>
      <c r="AC2284" s="35">
        <v>596.356796952</v>
      </c>
      <c r="AD2284" s="35">
        <v>647.94182314176</v>
      </c>
      <c r="AE2284" s="35">
        <v>682.497867131136</v>
      </c>
      <c r="AF2284" s="35">
        <v>704.661653808</v>
      </c>
    </row>
    <row r="2285" ht="15.75" customHeight="1">
      <c r="A2285" s="35" t="s">
        <v>72</v>
      </c>
      <c r="B2285" s="35" t="s">
        <v>2428</v>
      </c>
      <c r="C2285" s="35">
        <v>3177.0</v>
      </c>
      <c r="D2285" s="35" t="s">
        <v>2372</v>
      </c>
      <c r="F2285" s="35">
        <v>0.0</v>
      </c>
      <c r="G2285" s="35">
        <v>0.5201060243724822</v>
      </c>
      <c r="H2285" s="35">
        <v>0.5201060243724822</v>
      </c>
      <c r="I2285" s="35">
        <v>30.8413528416</v>
      </c>
      <c r="J2285" s="35">
        <v>0.0</v>
      </c>
      <c r="K2285" s="35">
        <v>0.0</v>
      </c>
      <c r="L2285" s="35">
        <v>0.0</v>
      </c>
      <c r="M2285" s="35">
        <v>0.0</v>
      </c>
      <c r="N2285" s="35">
        <v>0.0</v>
      </c>
      <c r="O2285" s="35">
        <v>0.0</v>
      </c>
      <c r="P2285" s="35">
        <v>0.0</v>
      </c>
      <c r="R2285" s="35">
        <v>0.0</v>
      </c>
      <c r="S2285" s="35">
        <v>0.0</v>
      </c>
      <c r="T2285" s="35">
        <v>4.21965595296</v>
      </c>
      <c r="U2285" s="35">
        <v>6.713180039825271</v>
      </c>
      <c r="V2285" s="35">
        <v>30.8413528416</v>
      </c>
      <c r="W2285" s="35">
        <v>0.0</v>
      </c>
      <c r="X2285" s="35">
        <v>0.0</v>
      </c>
      <c r="Y2285" s="35">
        <v>0.0</v>
      </c>
      <c r="Z2285" s="35">
        <v>0.0</v>
      </c>
      <c r="AA2285" s="35">
        <v>0.0</v>
      </c>
      <c r="AB2285" s="35">
        <v>0.0</v>
      </c>
      <c r="AC2285" s="35">
        <v>0.0</v>
      </c>
      <c r="AD2285" s="35">
        <v>4.21965595296</v>
      </c>
      <c r="AE2285" s="35">
        <v>6.713180039825271</v>
      </c>
      <c r="AF2285" s="35">
        <v>30.8413528416</v>
      </c>
    </row>
    <row r="2286" ht="15.75" customHeight="1">
      <c r="A2286" s="35" t="s">
        <v>72</v>
      </c>
      <c r="B2286" s="35" t="s">
        <v>2429</v>
      </c>
      <c r="C2286" s="35">
        <v>3177.0</v>
      </c>
      <c r="D2286" s="35" t="s">
        <v>2372</v>
      </c>
      <c r="F2286" s="35">
        <v>0.0</v>
      </c>
      <c r="G2286" s="35">
        <v>0.3004190749616585</v>
      </c>
      <c r="H2286" s="35">
        <v>0.3004190749616585</v>
      </c>
      <c r="I2286" s="35">
        <v>43.830860976</v>
      </c>
      <c r="J2286" s="35">
        <v>0.0</v>
      </c>
      <c r="K2286" s="35">
        <v>0.0</v>
      </c>
      <c r="L2286" s="35">
        <v>0.0</v>
      </c>
      <c r="M2286" s="35">
        <v>0.0</v>
      </c>
      <c r="N2286" s="35">
        <v>0.0</v>
      </c>
      <c r="O2286" s="35">
        <v>0.0</v>
      </c>
      <c r="P2286" s="35">
        <v>0.0</v>
      </c>
      <c r="R2286" s="35">
        <v>0.0</v>
      </c>
      <c r="S2286" s="35">
        <v>0.0</v>
      </c>
      <c r="T2286" s="35">
        <v>1.40949752832</v>
      </c>
      <c r="U2286" s="35">
        <v>6.739075369151979</v>
      </c>
      <c r="V2286" s="35">
        <v>43.830860976</v>
      </c>
      <c r="W2286" s="35">
        <v>0.0</v>
      </c>
      <c r="X2286" s="35">
        <v>0.0</v>
      </c>
      <c r="Y2286" s="35">
        <v>0.0</v>
      </c>
      <c r="Z2286" s="35">
        <v>0.0</v>
      </c>
      <c r="AA2286" s="35">
        <v>0.0</v>
      </c>
      <c r="AB2286" s="35">
        <v>0.0</v>
      </c>
      <c r="AC2286" s="35">
        <v>0.0</v>
      </c>
      <c r="AD2286" s="35">
        <v>1.40949752832</v>
      </c>
      <c r="AE2286" s="35">
        <v>6.739075369151979</v>
      </c>
      <c r="AF2286" s="35">
        <v>43.830860976</v>
      </c>
    </row>
    <row r="2287" ht="15.75" customHeight="1">
      <c r="A2287" s="35" t="s">
        <v>72</v>
      </c>
      <c r="B2287" s="35" t="s">
        <v>2430</v>
      </c>
      <c r="C2287" s="35">
        <v>3177.0</v>
      </c>
      <c r="D2287" s="35" t="s">
        <v>2372</v>
      </c>
      <c r="F2287" s="35">
        <v>0.0</v>
      </c>
      <c r="G2287" s="35">
        <v>0.3140327729242743</v>
      </c>
      <c r="H2287" s="35">
        <v>0.3140327729242743</v>
      </c>
      <c r="I2287" s="35">
        <v>12.2120818848</v>
      </c>
      <c r="J2287" s="35">
        <v>0.0</v>
      </c>
      <c r="K2287" s="35">
        <v>0.0</v>
      </c>
      <c r="L2287" s="35">
        <v>0.0</v>
      </c>
      <c r="M2287" s="35">
        <v>0.0</v>
      </c>
      <c r="N2287" s="35">
        <v>0.0</v>
      </c>
      <c r="O2287" s="35">
        <v>0.0</v>
      </c>
      <c r="P2287" s="35">
        <v>0.0</v>
      </c>
      <c r="R2287" s="35">
        <v>0.0</v>
      </c>
      <c r="S2287" s="35">
        <v>0.0</v>
      </c>
      <c r="T2287" s="35">
        <v>1.359899352</v>
      </c>
      <c r="U2287" s="35">
        <v>7.123805639999997</v>
      </c>
      <c r="V2287" s="35">
        <v>12.2120818848</v>
      </c>
      <c r="W2287" s="35">
        <v>0.0</v>
      </c>
      <c r="X2287" s="35">
        <v>0.0</v>
      </c>
      <c r="Y2287" s="35">
        <v>0.0</v>
      </c>
      <c r="Z2287" s="35">
        <v>0.0</v>
      </c>
      <c r="AA2287" s="35">
        <v>0.0</v>
      </c>
      <c r="AB2287" s="35">
        <v>0.0</v>
      </c>
      <c r="AC2287" s="35">
        <v>0.0</v>
      </c>
      <c r="AD2287" s="35">
        <v>1.359899352</v>
      </c>
      <c r="AE2287" s="35">
        <v>7.123805639999997</v>
      </c>
      <c r="AF2287" s="35">
        <v>12.2120818848</v>
      </c>
    </row>
    <row r="2288" ht="15.75" customHeight="1">
      <c r="A2288" s="35" t="s">
        <v>72</v>
      </c>
      <c r="B2288" s="35" t="s">
        <v>2431</v>
      </c>
      <c r="C2288" s="35">
        <v>3177.0</v>
      </c>
      <c r="D2288" s="35" t="s">
        <v>2372</v>
      </c>
      <c r="F2288" s="35">
        <v>0.0</v>
      </c>
      <c r="G2288" s="35">
        <v>0.035649684014901</v>
      </c>
      <c r="H2288" s="35">
        <v>0.035649684014901</v>
      </c>
      <c r="I2288" s="35">
        <v>0.8148899808</v>
      </c>
      <c r="J2288" s="35">
        <v>0.0</v>
      </c>
      <c r="K2288" s="35">
        <v>0.0</v>
      </c>
      <c r="L2288" s="35">
        <v>0.0</v>
      </c>
      <c r="M2288" s="35">
        <v>0.0</v>
      </c>
      <c r="N2288" s="35">
        <v>0.0</v>
      </c>
      <c r="O2288" s="35">
        <v>0.0</v>
      </c>
      <c r="P2288" s="35">
        <v>0.0</v>
      </c>
      <c r="R2288" s="35">
        <v>0.0</v>
      </c>
      <c r="S2288" s="35">
        <v>0.0</v>
      </c>
      <c r="T2288" s="35">
        <v>0.3405270153600001</v>
      </c>
      <c r="U2288" s="35">
        <v>0.4665293135999998</v>
      </c>
      <c r="V2288" s="35">
        <v>0.8148899808</v>
      </c>
      <c r="W2288" s="35">
        <v>0.0</v>
      </c>
      <c r="X2288" s="35">
        <v>0.0</v>
      </c>
      <c r="Y2288" s="35">
        <v>0.0</v>
      </c>
      <c r="Z2288" s="35">
        <v>0.0</v>
      </c>
      <c r="AA2288" s="35">
        <v>0.0</v>
      </c>
      <c r="AB2288" s="35">
        <v>0.0</v>
      </c>
      <c r="AC2288" s="35">
        <v>0.0</v>
      </c>
      <c r="AD2288" s="35">
        <v>0.3405270153600001</v>
      </c>
      <c r="AE2288" s="35">
        <v>0.4665293135999998</v>
      </c>
      <c r="AF2288" s="35">
        <v>0.8148899808</v>
      </c>
    </row>
    <row r="2289" ht="15.75" customHeight="1">
      <c r="A2289" s="35" t="s">
        <v>72</v>
      </c>
      <c r="B2289" s="35" t="s">
        <v>2432</v>
      </c>
      <c r="C2289" s="35">
        <v>3177.0</v>
      </c>
      <c r="D2289" s="35" t="s">
        <v>2372</v>
      </c>
      <c r="F2289" s="35">
        <v>0.0</v>
      </c>
      <c r="G2289" s="35">
        <v>6.239950501364936</v>
      </c>
      <c r="H2289" s="35">
        <v>6.239950501364936</v>
      </c>
      <c r="I2289" s="35">
        <v>36.079205904</v>
      </c>
      <c r="J2289" s="35">
        <v>5.3584259904</v>
      </c>
      <c r="K2289" s="35">
        <v>36.079205904</v>
      </c>
      <c r="L2289" s="35">
        <v>5.0172871392</v>
      </c>
      <c r="M2289" s="35">
        <v>5.2061308992</v>
      </c>
      <c r="N2289" s="35">
        <v>11.643899904</v>
      </c>
      <c r="O2289" s="35">
        <v>11.643899904</v>
      </c>
      <c r="P2289" s="35">
        <v>17.955307583136</v>
      </c>
      <c r="R2289" s="35">
        <v>5.889233952</v>
      </c>
      <c r="S2289" s="35">
        <v>6.5354474304</v>
      </c>
      <c r="T2289" s="35">
        <v>9.003465817920004</v>
      </c>
      <c r="U2289" s="35">
        <v>14.38773249945024</v>
      </c>
      <c r="V2289" s="35">
        <v>36.079205904</v>
      </c>
      <c r="W2289" s="35">
        <v>0.0</v>
      </c>
      <c r="X2289" s="35">
        <v>0.0</v>
      </c>
      <c r="Y2289" s="35">
        <v>0.0</v>
      </c>
      <c r="Z2289" s="35">
        <v>0.0</v>
      </c>
      <c r="AA2289" s="35">
        <v>0.0</v>
      </c>
      <c r="AB2289" s="35">
        <v>5.889233952</v>
      </c>
      <c r="AC2289" s="35">
        <v>6.5354474304</v>
      </c>
      <c r="AD2289" s="35">
        <v>9.003465817920004</v>
      </c>
      <c r="AE2289" s="35">
        <v>14.38773249945024</v>
      </c>
      <c r="AF2289" s="35">
        <v>36.079205904</v>
      </c>
    </row>
    <row r="2290" ht="15.75" customHeight="1">
      <c r="A2290" s="35" t="s">
        <v>72</v>
      </c>
      <c r="B2290" s="35" t="s">
        <v>2433</v>
      </c>
      <c r="C2290" s="35">
        <v>3177.0</v>
      </c>
      <c r="D2290" s="35" t="s">
        <v>2372</v>
      </c>
      <c r="F2290" s="35">
        <v>0.0</v>
      </c>
      <c r="G2290" s="35">
        <v>0.09907511589411233</v>
      </c>
      <c r="H2290" s="35">
        <v>0.09907511589411233</v>
      </c>
      <c r="I2290" s="35">
        <v>5.4443880288</v>
      </c>
      <c r="J2290" s="35">
        <v>0.0</v>
      </c>
      <c r="K2290" s="35">
        <v>4.9210799904</v>
      </c>
      <c r="L2290" s="35">
        <v>0.0</v>
      </c>
      <c r="M2290" s="35">
        <v>0.0</v>
      </c>
      <c r="N2290" s="35">
        <v>0.0</v>
      </c>
      <c r="O2290" s="35">
        <v>0.0</v>
      </c>
      <c r="P2290" s="35">
        <v>0.0</v>
      </c>
      <c r="R2290" s="35">
        <v>0.0</v>
      </c>
      <c r="S2290" s="35">
        <v>0.0</v>
      </c>
      <c r="T2290" s="35">
        <v>0.0</v>
      </c>
      <c r="U2290" s="35">
        <v>3.643524771264</v>
      </c>
      <c r="V2290" s="35">
        <v>5.4443880288</v>
      </c>
      <c r="W2290" s="35">
        <v>0.0</v>
      </c>
      <c r="X2290" s="35">
        <v>0.0</v>
      </c>
      <c r="Y2290" s="35">
        <v>0.0</v>
      </c>
      <c r="Z2290" s="35">
        <v>0.0</v>
      </c>
      <c r="AA2290" s="35">
        <v>0.0</v>
      </c>
      <c r="AB2290" s="35">
        <v>0.0</v>
      </c>
      <c r="AC2290" s="35">
        <v>0.0</v>
      </c>
      <c r="AD2290" s="35">
        <v>0.0</v>
      </c>
      <c r="AE2290" s="35">
        <v>3.643524771264</v>
      </c>
      <c r="AF2290" s="35">
        <v>5.4443880288</v>
      </c>
    </row>
    <row r="2291" ht="15.75" customHeight="1">
      <c r="A2291" s="35" t="s">
        <v>72</v>
      </c>
      <c r="B2291" s="35" t="s">
        <v>2434</v>
      </c>
      <c r="C2291" s="35">
        <v>3177.0</v>
      </c>
      <c r="D2291" s="35" t="s">
        <v>2372</v>
      </c>
      <c r="F2291" s="35">
        <v>0.0</v>
      </c>
      <c r="G2291" s="35">
        <v>0.3767723553993182</v>
      </c>
      <c r="H2291" s="35">
        <v>0.3767723553993182</v>
      </c>
      <c r="I2291" s="35">
        <v>1.8830189952</v>
      </c>
      <c r="J2291" s="35">
        <v>0.435462048</v>
      </c>
      <c r="K2291" s="35">
        <v>0.4121189856</v>
      </c>
      <c r="L2291" s="35">
        <v>0.3130589952</v>
      </c>
      <c r="M2291" s="35">
        <v>0.379392048</v>
      </c>
      <c r="N2291" s="35">
        <v>0.118688976</v>
      </c>
      <c r="O2291" s="35">
        <v>0.118688976</v>
      </c>
      <c r="P2291" s="35">
        <v>0.227577095424</v>
      </c>
      <c r="R2291" s="35">
        <v>0.3513660192</v>
      </c>
      <c r="S2291" s="35">
        <v>0.4779945072</v>
      </c>
      <c r="T2291" s="35">
        <v>0.6962010048</v>
      </c>
      <c r="U2291" s="35">
        <v>0.9543472847999998</v>
      </c>
      <c r="V2291" s="35">
        <v>1.8830189952</v>
      </c>
      <c r="W2291" s="35">
        <v>0.0</v>
      </c>
      <c r="X2291" s="35">
        <v>0.0</v>
      </c>
      <c r="Y2291" s="35">
        <v>0.0</v>
      </c>
      <c r="Z2291" s="35">
        <v>0.0</v>
      </c>
      <c r="AA2291" s="35">
        <v>0.0</v>
      </c>
      <c r="AB2291" s="35">
        <v>0.3513660192</v>
      </c>
      <c r="AC2291" s="35">
        <v>0.4779945072</v>
      </c>
      <c r="AD2291" s="35">
        <v>0.6962010048</v>
      </c>
      <c r="AE2291" s="35">
        <v>0.9543472847999998</v>
      </c>
      <c r="AF2291" s="35">
        <v>1.8830189952</v>
      </c>
    </row>
    <row r="2292" ht="15.75" customHeight="1">
      <c r="A2292" s="35" t="s">
        <v>72</v>
      </c>
      <c r="B2292" s="35" t="s">
        <v>2435</v>
      </c>
      <c r="C2292" s="35">
        <v>3177.0</v>
      </c>
      <c r="D2292" s="35" t="s">
        <v>2372</v>
      </c>
      <c r="F2292" s="35">
        <v>0.0</v>
      </c>
      <c r="G2292" s="35">
        <v>0.3818921952599487</v>
      </c>
      <c r="H2292" s="35">
        <v>0.3818921952599487</v>
      </c>
      <c r="I2292" s="35">
        <v>2.5530779232</v>
      </c>
      <c r="J2292" s="35">
        <v>0.4532429664</v>
      </c>
      <c r="K2292" s="35">
        <v>0.4429619712</v>
      </c>
      <c r="L2292" s="35">
        <v>0.3326700384</v>
      </c>
      <c r="M2292" s="35">
        <v>0.397155024</v>
      </c>
      <c r="N2292" s="35">
        <v>0.4550910336</v>
      </c>
      <c r="O2292" s="35">
        <v>0.4550910336</v>
      </c>
      <c r="P2292" s="35">
        <v>0.471264671808</v>
      </c>
      <c r="R2292" s="35">
        <v>0.3532499712</v>
      </c>
      <c r="S2292" s="35">
        <v>0.4691219904</v>
      </c>
      <c r="T2292" s="35">
        <v>0.6883637644800001</v>
      </c>
      <c r="U2292" s="35">
        <v>1.026354442175998</v>
      </c>
      <c r="V2292" s="35">
        <v>2.5530779232</v>
      </c>
      <c r="W2292" s="35">
        <v>0.0</v>
      </c>
      <c r="X2292" s="35">
        <v>0.0</v>
      </c>
      <c r="Y2292" s="35">
        <v>0.0</v>
      </c>
      <c r="Z2292" s="35">
        <v>0.0</v>
      </c>
      <c r="AA2292" s="35">
        <v>0.0</v>
      </c>
      <c r="AB2292" s="35">
        <v>0.3532499712</v>
      </c>
      <c r="AC2292" s="35">
        <v>0.4691219904</v>
      </c>
      <c r="AD2292" s="35">
        <v>0.6883637644800001</v>
      </c>
      <c r="AE2292" s="35">
        <v>1.026354442175998</v>
      </c>
      <c r="AF2292" s="35">
        <v>2.5530779232</v>
      </c>
    </row>
    <row r="2293" ht="15.75" customHeight="1">
      <c r="A2293" s="35" t="s">
        <v>72</v>
      </c>
      <c r="B2293" s="35" t="s">
        <v>2436</v>
      </c>
      <c r="C2293" s="35">
        <v>3177.0</v>
      </c>
      <c r="D2293" s="35" t="s">
        <v>2372</v>
      </c>
      <c r="F2293" s="35">
        <v>0.0</v>
      </c>
      <c r="G2293" s="35">
        <v>0.404161473995189</v>
      </c>
      <c r="H2293" s="35">
        <v>0.404161473995189</v>
      </c>
      <c r="I2293" s="35">
        <v>2.1633689952</v>
      </c>
      <c r="J2293" s="35">
        <v>0.3579149952</v>
      </c>
      <c r="K2293" s="35">
        <v>0.2270790144</v>
      </c>
      <c r="L2293" s="35">
        <v>0.387824976</v>
      </c>
      <c r="M2293" s="35">
        <v>1.0915079616</v>
      </c>
      <c r="N2293" s="35">
        <v>0.1654109856</v>
      </c>
      <c r="O2293" s="35">
        <v>0.1654109856</v>
      </c>
      <c r="P2293" s="35">
        <v>0.309210888672</v>
      </c>
      <c r="R2293" s="35">
        <v>0.3663299808</v>
      </c>
      <c r="S2293" s="35">
        <v>0.509295024</v>
      </c>
      <c r="T2293" s="35">
        <v>0.77770076832</v>
      </c>
      <c r="U2293" s="35">
        <v>1.058521218047999</v>
      </c>
      <c r="V2293" s="35">
        <v>2.1633689952</v>
      </c>
      <c r="W2293" s="35">
        <v>0.0</v>
      </c>
      <c r="X2293" s="35">
        <v>0.0</v>
      </c>
      <c r="Y2293" s="35">
        <v>0.0</v>
      </c>
      <c r="Z2293" s="35">
        <v>0.0</v>
      </c>
      <c r="AA2293" s="35">
        <v>0.0</v>
      </c>
      <c r="AB2293" s="35">
        <v>0.3663299808</v>
      </c>
      <c r="AC2293" s="35">
        <v>0.509295024</v>
      </c>
      <c r="AD2293" s="35">
        <v>0.77770076832</v>
      </c>
      <c r="AE2293" s="35">
        <v>1.058521218047999</v>
      </c>
      <c r="AF2293" s="35">
        <v>2.1633689952</v>
      </c>
    </row>
    <row r="2294" ht="15.75" customHeight="1">
      <c r="A2294" s="35" t="s">
        <v>72</v>
      </c>
      <c r="B2294" s="35" t="s">
        <v>2437</v>
      </c>
      <c r="C2294" s="35">
        <v>3177.0</v>
      </c>
      <c r="D2294" s="35" t="s">
        <v>2372</v>
      </c>
      <c r="F2294" s="35">
        <v>0.0</v>
      </c>
      <c r="G2294" s="35">
        <v>0.4233735650447624</v>
      </c>
      <c r="H2294" s="35">
        <v>0.4233735650447624</v>
      </c>
      <c r="I2294" s="35">
        <v>2.6810790048</v>
      </c>
      <c r="J2294" s="35">
        <v>0.3597810048</v>
      </c>
      <c r="K2294" s="35">
        <v>0.4775190336</v>
      </c>
      <c r="L2294" s="35">
        <v>0.2476410048</v>
      </c>
      <c r="M2294" s="35">
        <v>0.1579290048</v>
      </c>
      <c r="N2294" s="35">
        <v>0.3373530048</v>
      </c>
      <c r="O2294" s="35">
        <v>0.3373530048</v>
      </c>
      <c r="P2294" s="35">
        <v>0.214931471328</v>
      </c>
      <c r="R2294" s="35">
        <v>0.3737940192</v>
      </c>
      <c r="S2294" s="35">
        <v>0.5050965024</v>
      </c>
      <c r="T2294" s="35">
        <v>0.7988243558400001</v>
      </c>
      <c r="U2294" s="35">
        <v>1.448722485503996</v>
      </c>
      <c r="V2294" s="35">
        <v>2.6810790048</v>
      </c>
      <c r="W2294" s="35">
        <v>0.0</v>
      </c>
      <c r="X2294" s="35">
        <v>0.0</v>
      </c>
      <c r="Y2294" s="35">
        <v>0.0</v>
      </c>
      <c r="Z2294" s="35">
        <v>0.0</v>
      </c>
      <c r="AA2294" s="35">
        <v>0.0</v>
      </c>
      <c r="AB2294" s="35">
        <v>0.3737940192</v>
      </c>
      <c r="AC2294" s="35">
        <v>0.5050965024</v>
      </c>
      <c r="AD2294" s="35">
        <v>0.7988243558400001</v>
      </c>
      <c r="AE2294" s="35">
        <v>1.448722485503996</v>
      </c>
      <c r="AF2294" s="35">
        <v>2.6810790048</v>
      </c>
    </row>
    <row r="2295" ht="15.75" customHeight="1">
      <c r="A2295" s="35" t="s">
        <v>72</v>
      </c>
      <c r="B2295" s="35" t="s">
        <v>2438</v>
      </c>
      <c r="C2295" s="35">
        <v>3177.0</v>
      </c>
      <c r="D2295" s="35" t="s">
        <v>2372</v>
      </c>
      <c r="F2295" s="35">
        <v>0.0</v>
      </c>
      <c r="G2295" s="35">
        <v>0.4270532112617499</v>
      </c>
      <c r="H2295" s="35">
        <v>0.4270532112617499</v>
      </c>
      <c r="I2295" s="35">
        <v>2.4997889952</v>
      </c>
      <c r="J2295" s="35">
        <v>0.217731024</v>
      </c>
      <c r="K2295" s="35">
        <v>0.430797024</v>
      </c>
      <c r="L2295" s="35">
        <v>0.3158580096</v>
      </c>
      <c r="M2295" s="35">
        <v>0.3420180288</v>
      </c>
      <c r="N2295" s="35">
        <v>0.4653899712</v>
      </c>
      <c r="O2295" s="35">
        <v>0.4653899712</v>
      </c>
      <c r="P2295" s="35">
        <v>0.387357755904</v>
      </c>
      <c r="R2295" s="35">
        <v>0.387357755904</v>
      </c>
      <c r="S2295" s="35">
        <v>0.515844</v>
      </c>
      <c r="T2295" s="35">
        <v>0.7803167702400002</v>
      </c>
      <c r="U2295" s="35">
        <v>1.322002850112</v>
      </c>
      <c r="V2295" s="35">
        <v>2.4997889952</v>
      </c>
      <c r="W2295" s="35">
        <v>0.0</v>
      </c>
      <c r="X2295" s="35">
        <v>0.0</v>
      </c>
      <c r="Y2295" s="35">
        <v>0.0</v>
      </c>
      <c r="Z2295" s="35">
        <v>0.0</v>
      </c>
      <c r="AA2295" s="35">
        <v>0.0</v>
      </c>
      <c r="AB2295" s="35">
        <v>0.387357755904</v>
      </c>
      <c r="AC2295" s="35">
        <v>0.515844</v>
      </c>
      <c r="AD2295" s="35">
        <v>0.7803167702400002</v>
      </c>
      <c r="AE2295" s="35">
        <v>1.322002850112</v>
      </c>
      <c r="AF2295" s="35">
        <v>2.4997889952</v>
      </c>
    </row>
    <row r="2296" ht="15.75" customHeight="1">
      <c r="A2296" s="35" t="s">
        <v>72</v>
      </c>
      <c r="B2296" s="35" t="s">
        <v>2439</v>
      </c>
      <c r="C2296" s="35">
        <v>3177.0</v>
      </c>
      <c r="D2296" s="35" t="s">
        <v>2372</v>
      </c>
      <c r="F2296" s="35">
        <v>0.0</v>
      </c>
      <c r="G2296" s="35">
        <v>0.4293264139251825</v>
      </c>
      <c r="H2296" s="35">
        <v>0.4293264139251825</v>
      </c>
      <c r="I2296" s="35">
        <v>2.4595980192</v>
      </c>
      <c r="J2296" s="35">
        <v>0.4027709952</v>
      </c>
      <c r="K2296" s="35">
        <v>1.4699670048</v>
      </c>
      <c r="L2296" s="35">
        <v>0.3354869952</v>
      </c>
      <c r="M2296" s="35">
        <v>0.4728540096</v>
      </c>
      <c r="N2296" s="35">
        <v>0.1242870048</v>
      </c>
      <c r="O2296" s="35">
        <v>0.1242870048</v>
      </c>
      <c r="P2296" s="35">
        <v>0.285067236384</v>
      </c>
      <c r="R2296" s="35">
        <v>0.4009049856</v>
      </c>
      <c r="S2296" s="35">
        <v>0.5308079616</v>
      </c>
      <c r="T2296" s="35">
        <v>0.7852634899200001</v>
      </c>
      <c r="U2296" s="35">
        <v>0.9747973146239999</v>
      </c>
      <c r="V2296" s="35">
        <v>2.4595980192</v>
      </c>
      <c r="W2296" s="35">
        <v>0.0</v>
      </c>
      <c r="X2296" s="35">
        <v>0.0</v>
      </c>
      <c r="Y2296" s="35">
        <v>0.0</v>
      </c>
      <c r="Z2296" s="35">
        <v>0.0</v>
      </c>
      <c r="AA2296" s="35">
        <v>0.0</v>
      </c>
      <c r="AB2296" s="35">
        <v>0.4009049856</v>
      </c>
      <c r="AC2296" s="35">
        <v>0.5308079616</v>
      </c>
      <c r="AD2296" s="35">
        <v>0.7852634899200001</v>
      </c>
      <c r="AE2296" s="35">
        <v>0.9747973146239999</v>
      </c>
      <c r="AF2296" s="35">
        <v>2.4595980192</v>
      </c>
    </row>
    <row r="2297" ht="15.75" customHeight="1">
      <c r="A2297" s="35" t="s">
        <v>72</v>
      </c>
      <c r="B2297" s="35" t="s">
        <v>2440</v>
      </c>
      <c r="C2297" s="35">
        <v>3177.0</v>
      </c>
      <c r="D2297" s="35" t="s">
        <v>2372</v>
      </c>
      <c r="F2297" s="35">
        <v>0.0</v>
      </c>
      <c r="G2297" s="35">
        <v>0.4484849553860641</v>
      </c>
      <c r="H2297" s="35">
        <v>0.4484849553860641</v>
      </c>
      <c r="I2297" s="35">
        <v>3.2772870144</v>
      </c>
      <c r="J2297" s="35">
        <v>0.2822160096</v>
      </c>
      <c r="K2297" s="35">
        <v>0.2093160384</v>
      </c>
      <c r="L2297" s="35">
        <v>0.3896730432</v>
      </c>
      <c r="M2297" s="35">
        <v>0.5018309856</v>
      </c>
      <c r="N2297" s="35">
        <v>0.5036969952</v>
      </c>
      <c r="O2297" s="35">
        <v>0.5036969952</v>
      </c>
      <c r="P2297" s="35">
        <v>0.4781502472319999</v>
      </c>
      <c r="R2297" s="35">
        <v>0.403704</v>
      </c>
      <c r="S2297" s="35">
        <v>0.5410799856</v>
      </c>
      <c r="T2297" s="35">
        <v>0.78244473888</v>
      </c>
      <c r="U2297" s="35">
        <v>1.182210382079999</v>
      </c>
      <c r="V2297" s="35">
        <v>3.2772870144</v>
      </c>
      <c r="W2297" s="35">
        <v>0.0</v>
      </c>
      <c r="X2297" s="35">
        <v>0.0</v>
      </c>
      <c r="Y2297" s="35">
        <v>0.0</v>
      </c>
      <c r="Z2297" s="35">
        <v>0.0</v>
      </c>
      <c r="AA2297" s="35">
        <v>0.0</v>
      </c>
      <c r="AB2297" s="35">
        <v>0.403704</v>
      </c>
      <c r="AC2297" s="35">
        <v>0.5410799856</v>
      </c>
      <c r="AD2297" s="35">
        <v>0.78244473888</v>
      </c>
      <c r="AE2297" s="35">
        <v>1.182210382079999</v>
      </c>
      <c r="AF2297" s="35">
        <v>3.2772870144</v>
      </c>
    </row>
    <row r="2298" ht="15.75" customHeight="1">
      <c r="A2298" s="35" t="s">
        <v>72</v>
      </c>
      <c r="B2298" s="35" t="s">
        <v>2441</v>
      </c>
      <c r="C2298" s="35">
        <v>3177.0</v>
      </c>
      <c r="D2298" s="35" t="s">
        <v>2372</v>
      </c>
      <c r="F2298" s="35">
        <v>0.0</v>
      </c>
      <c r="G2298" s="35">
        <v>0.3998473059880912</v>
      </c>
      <c r="H2298" s="35">
        <v>0.3998473059880912</v>
      </c>
      <c r="I2298" s="35">
        <v>3.8538839808</v>
      </c>
      <c r="J2298" s="35">
        <v>0.2831490144</v>
      </c>
      <c r="K2298" s="35">
        <v>0.2205300384</v>
      </c>
      <c r="L2298" s="35">
        <v>0.3523169664</v>
      </c>
      <c r="M2298" s="35">
        <v>0.3896730432</v>
      </c>
      <c r="N2298" s="35">
        <v>0.213066</v>
      </c>
      <c r="O2298" s="35">
        <v>0.213066</v>
      </c>
      <c r="P2298" s="35">
        <v>0.11608373952</v>
      </c>
      <c r="R2298" s="35">
        <v>0.3569819904</v>
      </c>
      <c r="S2298" s="35">
        <v>0.4906169856</v>
      </c>
      <c r="T2298" s="35">
        <v>0.75433976352</v>
      </c>
      <c r="U2298" s="35">
        <v>1.369528320383999</v>
      </c>
      <c r="V2298" s="35">
        <v>3.8538839808</v>
      </c>
      <c r="W2298" s="35">
        <v>0.0</v>
      </c>
      <c r="X2298" s="35">
        <v>0.0</v>
      </c>
      <c r="Y2298" s="35">
        <v>0.0</v>
      </c>
      <c r="Z2298" s="35">
        <v>0.0</v>
      </c>
      <c r="AA2298" s="35">
        <v>0.0</v>
      </c>
      <c r="AB2298" s="35">
        <v>0.3569819904</v>
      </c>
      <c r="AC2298" s="35">
        <v>0.4906169856</v>
      </c>
      <c r="AD2298" s="35">
        <v>0.75433976352</v>
      </c>
      <c r="AE2298" s="35">
        <v>1.369528320383999</v>
      </c>
      <c r="AF2298" s="35">
        <v>3.8538839808</v>
      </c>
    </row>
    <row r="2299" ht="15.75" customHeight="1">
      <c r="A2299" s="35" t="s">
        <v>72</v>
      </c>
      <c r="B2299" s="35" t="s">
        <v>2442</v>
      </c>
      <c r="C2299" s="35">
        <v>3177.0</v>
      </c>
      <c r="D2299" s="35" t="s">
        <v>2372</v>
      </c>
      <c r="F2299" s="35">
        <v>0.0</v>
      </c>
      <c r="G2299" s="35">
        <v>79.45123132698528</v>
      </c>
      <c r="H2299" s="35">
        <v>79.45123132698528</v>
      </c>
      <c r="I2299" s="35">
        <v>198.3046439808</v>
      </c>
      <c r="J2299" s="35">
        <v>86.3076269664</v>
      </c>
      <c r="K2299" s="35">
        <v>99.7718730624</v>
      </c>
      <c r="L2299" s="35">
        <v>36.4876466976</v>
      </c>
      <c r="M2299" s="35">
        <v>33.8701196736</v>
      </c>
      <c r="N2299" s="35">
        <v>109.8364470336</v>
      </c>
      <c r="O2299" s="35">
        <v>109.8364470336</v>
      </c>
      <c r="P2299" s="35">
        <v>68.719013774208</v>
      </c>
      <c r="R2299" s="35">
        <v>80.9735846976</v>
      </c>
      <c r="S2299" s="35">
        <v>95.27271757919999</v>
      </c>
      <c r="T2299" s="35">
        <v>120.4657490736</v>
      </c>
      <c r="U2299" s="35">
        <v>135.232160902272</v>
      </c>
      <c r="V2299" s="35">
        <v>198.3046439808</v>
      </c>
      <c r="W2299" s="35">
        <v>0.0</v>
      </c>
      <c r="X2299" s="35">
        <v>0.0</v>
      </c>
      <c r="Y2299" s="35">
        <v>0.0</v>
      </c>
      <c r="Z2299" s="35">
        <v>0.0</v>
      </c>
      <c r="AA2299" s="35">
        <v>0.0</v>
      </c>
      <c r="AB2299" s="35">
        <v>80.9735846976</v>
      </c>
      <c r="AC2299" s="35">
        <v>95.27271757919999</v>
      </c>
      <c r="AD2299" s="35">
        <v>120.4657490736</v>
      </c>
      <c r="AE2299" s="35">
        <v>135.232160902272</v>
      </c>
      <c r="AF2299" s="35">
        <v>198.3046439808</v>
      </c>
    </row>
    <row r="2300" ht="15.75" customHeight="1">
      <c r="A2300" s="35" t="s">
        <v>72</v>
      </c>
      <c r="B2300" s="35" t="s">
        <v>2443</v>
      </c>
      <c r="C2300" s="35">
        <v>3177.0</v>
      </c>
      <c r="D2300" s="35" t="s">
        <v>2372</v>
      </c>
      <c r="F2300" s="35">
        <v>0.0</v>
      </c>
      <c r="G2300" s="35">
        <v>0.2107157244315523</v>
      </c>
      <c r="H2300" s="35">
        <v>0.2107157244315523</v>
      </c>
      <c r="I2300" s="35">
        <v>28.1184142176</v>
      </c>
      <c r="J2300" s="35">
        <v>0.0</v>
      </c>
      <c r="K2300" s="35">
        <v>11.1757109184</v>
      </c>
      <c r="L2300" s="35">
        <v>0.0</v>
      </c>
      <c r="M2300" s="35">
        <v>0.0</v>
      </c>
      <c r="N2300" s="35">
        <v>0.0</v>
      </c>
      <c r="O2300" s="35">
        <v>0.0</v>
      </c>
      <c r="P2300" s="35">
        <v>17.09211684096</v>
      </c>
      <c r="R2300" s="35">
        <v>0.0</v>
      </c>
      <c r="S2300" s="35">
        <v>0.0</v>
      </c>
      <c r="T2300" s="35">
        <v>0.0</v>
      </c>
      <c r="U2300" s="35">
        <v>6.13235773511423</v>
      </c>
      <c r="V2300" s="35">
        <v>28.1184142176</v>
      </c>
      <c r="W2300" s="35">
        <v>0.0</v>
      </c>
      <c r="X2300" s="35">
        <v>0.0</v>
      </c>
      <c r="Y2300" s="35">
        <v>0.0</v>
      </c>
      <c r="Z2300" s="35">
        <v>0.0</v>
      </c>
      <c r="AA2300" s="35">
        <v>0.0</v>
      </c>
      <c r="AB2300" s="35">
        <v>0.0</v>
      </c>
      <c r="AC2300" s="35">
        <v>0.0</v>
      </c>
      <c r="AD2300" s="35">
        <v>0.0</v>
      </c>
      <c r="AE2300" s="35">
        <v>6.13235773511423</v>
      </c>
      <c r="AF2300" s="35">
        <v>28.1184142176</v>
      </c>
    </row>
    <row r="2301" ht="15.75" customHeight="1">
      <c r="A2301" s="35" t="s">
        <v>72</v>
      </c>
      <c r="B2301" s="35" t="s">
        <v>2444</v>
      </c>
      <c r="C2301" s="35">
        <v>3177.0</v>
      </c>
      <c r="D2301" s="35" t="s">
        <v>2372</v>
      </c>
      <c r="F2301" s="35">
        <v>0.0</v>
      </c>
      <c r="G2301" s="35">
        <v>0.09529714266420353</v>
      </c>
      <c r="H2301" s="35">
        <v>0.09529714266420353</v>
      </c>
      <c r="I2301" s="35">
        <v>17.9414490528</v>
      </c>
      <c r="J2301" s="35">
        <v>0.0</v>
      </c>
      <c r="K2301" s="35">
        <v>0.0</v>
      </c>
      <c r="L2301" s="35">
        <v>0.0</v>
      </c>
      <c r="M2301" s="35">
        <v>0.0</v>
      </c>
      <c r="N2301" s="35">
        <v>0.0</v>
      </c>
      <c r="O2301" s="35">
        <v>0.0</v>
      </c>
      <c r="P2301" s="35">
        <v>0.0</v>
      </c>
      <c r="R2301" s="35">
        <v>0.0</v>
      </c>
      <c r="S2301" s="35">
        <v>0.0</v>
      </c>
      <c r="T2301" s="35">
        <v>0.0</v>
      </c>
      <c r="U2301" s="35">
        <v>1.344375946367999</v>
      </c>
      <c r="V2301" s="35">
        <v>17.9414490528</v>
      </c>
      <c r="W2301" s="35">
        <v>0.0</v>
      </c>
      <c r="X2301" s="35">
        <v>0.0</v>
      </c>
      <c r="Y2301" s="35">
        <v>0.0</v>
      </c>
      <c r="Z2301" s="35">
        <v>0.0</v>
      </c>
      <c r="AA2301" s="35">
        <v>0.0</v>
      </c>
      <c r="AB2301" s="35">
        <v>0.0</v>
      </c>
      <c r="AC2301" s="35">
        <v>0.0</v>
      </c>
      <c r="AD2301" s="35">
        <v>0.0</v>
      </c>
      <c r="AE2301" s="35">
        <v>1.344375946367999</v>
      </c>
      <c r="AF2301" s="35">
        <v>17.9414490528</v>
      </c>
    </row>
    <row r="2302" ht="15.75" customHeight="1">
      <c r="A2302" s="35" t="s">
        <v>72</v>
      </c>
      <c r="B2302" s="35" t="s">
        <v>2445</v>
      </c>
      <c r="C2302" s="35">
        <v>3177.0</v>
      </c>
      <c r="D2302" s="35" t="s">
        <v>2372</v>
      </c>
      <c r="F2302" s="35">
        <v>0.0</v>
      </c>
      <c r="G2302" s="35">
        <v>0.7474400517066934</v>
      </c>
      <c r="H2302" s="35">
        <v>0.7474400517066934</v>
      </c>
      <c r="I2302" s="35">
        <v>16.4154299904</v>
      </c>
      <c r="J2302" s="35">
        <v>0.0</v>
      </c>
      <c r="K2302" s="35">
        <v>4.4893320192</v>
      </c>
      <c r="L2302" s="35">
        <v>0.0</v>
      </c>
      <c r="M2302" s="35">
        <v>0.0</v>
      </c>
      <c r="N2302" s="35">
        <v>13.6932449472</v>
      </c>
      <c r="O2302" s="35">
        <v>13.6932449472</v>
      </c>
      <c r="P2302" s="35">
        <v>10.052962188192</v>
      </c>
      <c r="R2302" s="35">
        <v>0.0</v>
      </c>
      <c r="S2302" s="35">
        <v>0.0</v>
      </c>
      <c r="T2302" s="35">
        <v>4.4649482976</v>
      </c>
      <c r="U2302" s="35">
        <v>10.43074857081597</v>
      </c>
      <c r="V2302" s="35">
        <v>16.4154299904</v>
      </c>
      <c r="W2302" s="35">
        <v>0.0</v>
      </c>
      <c r="X2302" s="35">
        <v>0.0</v>
      </c>
      <c r="Y2302" s="35">
        <v>0.0</v>
      </c>
      <c r="Z2302" s="35">
        <v>0.0</v>
      </c>
      <c r="AA2302" s="35">
        <v>0.0</v>
      </c>
      <c r="AB2302" s="35">
        <v>0.0</v>
      </c>
      <c r="AC2302" s="35">
        <v>0.0</v>
      </c>
      <c r="AD2302" s="35">
        <v>4.4649482976</v>
      </c>
      <c r="AE2302" s="35">
        <v>10.43074857081597</v>
      </c>
      <c r="AF2302" s="35">
        <v>16.4154299904</v>
      </c>
    </row>
    <row r="2303" ht="15.75" customHeight="1">
      <c r="A2303" s="35" t="s">
        <v>72</v>
      </c>
      <c r="B2303" s="35" t="s">
        <v>2446</v>
      </c>
      <c r="C2303" s="35">
        <v>3177.0</v>
      </c>
      <c r="D2303" s="35" t="s">
        <v>2372</v>
      </c>
      <c r="F2303" s="35">
        <v>0.0</v>
      </c>
      <c r="G2303" s="35">
        <v>8.172377747077977</v>
      </c>
      <c r="H2303" s="35">
        <v>8.172377747077977</v>
      </c>
      <c r="I2303" s="35">
        <v>21.621578832</v>
      </c>
      <c r="J2303" s="35">
        <v>8.384304096</v>
      </c>
      <c r="K2303" s="35">
        <v>8.4450929472</v>
      </c>
      <c r="L2303" s="35">
        <v>10.2589798752</v>
      </c>
      <c r="M2303" s="35">
        <v>7.4199180384</v>
      </c>
      <c r="N2303" s="35">
        <v>8.004014928</v>
      </c>
      <c r="O2303" s="35">
        <v>8.004014928</v>
      </c>
      <c r="P2303" s="35">
        <v>7.82075574</v>
      </c>
      <c r="R2303" s="35">
        <v>8.0853657696</v>
      </c>
      <c r="S2303" s="35">
        <v>8.9165384784</v>
      </c>
      <c r="T2303" s="35">
        <v>10.57385822976</v>
      </c>
      <c r="U2303" s="35">
        <v>12.101154432192</v>
      </c>
      <c r="V2303" s="35">
        <v>21.621578832</v>
      </c>
      <c r="W2303" s="35">
        <v>0.0</v>
      </c>
      <c r="X2303" s="35">
        <v>0.0</v>
      </c>
      <c r="Y2303" s="35">
        <v>0.0</v>
      </c>
      <c r="Z2303" s="35">
        <v>0.0</v>
      </c>
      <c r="AA2303" s="35">
        <v>0.0</v>
      </c>
      <c r="AB2303" s="35">
        <v>8.0853657696</v>
      </c>
      <c r="AC2303" s="35">
        <v>8.9165384784</v>
      </c>
      <c r="AD2303" s="35">
        <v>10.57385822976</v>
      </c>
      <c r="AE2303" s="35">
        <v>12.101154432192</v>
      </c>
      <c r="AF2303" s="35">
        <v>21.621578832</v>
      </c>
    </row>
    <row r="2304" ht="15.75" customHeight="1">
      <c r="A2304" s="35" t="s">
        <v>72</v>
      </c>
      <c r="B2304" s="35" t="s">
        <v>2447</v>
      </c>
      <c r="C2304" s="35">
        <v>3177.0</v>
      </c>
      <c r="D2304" s="35" t="s">
        <v>2372</v>
      </c>
      <c r="F2304" s="35">
        <v>0.0</v>
      </c>
      <c r="G2304" s="35">
        <v>0.04188652457985942</v>
      </c>
      <c r="H2304" s="35">
        <v>0.04188652457985942</v>
      </c>
      <c r="I2304" s="35">
        <v>1.7026619904</v>
      </c>
      <c r="J2304" s="35">
        <v>0.0</v>
      </c>
      <c r="K2304" s="35">
        <v>0.0</v>
      </c>
      <c r="L2304" s="35">
        <v>0.0</v>
      </c>
      <c r="M2304" s="35">
        <v>0.0</v>
      </c>
      <c r="N2304" s="35">
        <v>0.0</v>
      </c>
      <c r="O2304" s="35">
        <v>0.0</v>
      </c>
      <c r="P2304" s="35">
        <v>0.0</v>
      </c>
      <c r="R2304" s="35">
        <v>0.0</v>
      </c>
      <c r="S2304" s="35">
        <v>0.0</v>
      </c>
      <c r="T2304" s="35">
        <v>0.37306376352</v>
      </c>
      <c r="U2304" s="35">
        <v>0.5759815420799997</v>
      </c>
      <c r="V2304" s="35">
        <v>1.7026619904</v>
      </c>
      <c r="W2304" s="35">
        <v>0.0</v>
      </c>
      <c r="X2304" s="35">
        <v>0.0</v>
      </c>
      <c r="Y2304" s="35">
        <v>0.0</v>
      </c>
      <c r="Z2304" s="35">
        <v>0.0</v>
      </c>
      <c r="AA2304" s="35">
        <v>0.0</v>
      </c>
      <c r="AB2304" s="35">
        <v>0.0</v>
      </c>
      <c r="AC2304" s="35">
        <v>0.0</v>
      </c>
      <c r="AD2304" s="35">
        <v>0.37306376352</v>
      </c>
      <c r="AE2304" s="35">
        <v>0.5759815420799997</v>
      </c>
      <c r="AF2304" s="35">
        <v>1.7026619904</v>
      </c>
    </row>
    <row r="2305" ht="15.75" customHeight="1">
      <c r="A2305" s="35" t="s">
        <v>72</v>
      </c>
      <c r="B2305" s="35" t="s">
        <v>2448</v>
      </c>
      <c r="C2305" s="35">
        <v>3177.0</v>
      </c>
      <c r="D2305" s="35" t="s">
        <v>2372</v>
      </c>
      <c r="F2305" s="35">
        <v>0.0</v>
      </c>
      <c r="G2305" s="35">
        <v>0.05176580629554638</v>
      </c>
      <c r="H2305" s="35">
        <v>0.05176580629554638</v>
      </c>
      <c r="I2305" s="35">
        <v>2.1269279808</v>
      </c>
      <c r="J2305" s="35">
        <v>0.0</v>
      </c>
      <c r="K2305" s="35">
        <v>0.0</v>
      </c>
      <c r="L2305" s="35">
        <v>0.0</v>
      </c>
      <c r="M2305" s="35">
        <v>0.0</v>
      </c>
      <c r="N2305" s="35">
        <v>0.0</v>
      </c>
      <c r="O2305" s="35">
        <v>0.0</v>
      </c>
      <c r="P2305" s="35">
        <v>0.0</v>
      </c>
      <c r="R2305" s="35">
        <v>0.0</v>
      </c>
      <c r="S2305" s="35">
        <v>0.0</v>
      </c>
      <c r="T2305" s="35">
        <v>0.3632349168000001</v>
      </c>
      <c r="U2305" s="35">
        <v>0.9513440858879991</v>
      </c>
      <c r="V2305" s="35">
        <v>2.1269279808</v>
      </c>
      <c r="W2305" s="35">
        <v>0.0</v>
      </c>
      <c r="X2305" s="35">
        <v>0.0</v>
      </c>
      <c r="Y2305" s="35">
        <v>0.0</v>
      </c>
      <c r="Z2305" s="35">
        <v>0.0</v>
      </c>
      <c r="AA2305" s="35">
        <v>0.0</v>
      </c>
      <c r="AB2305" s="35">
        <v>0.0</v>
      </c>
      <c r="AC2305" s="35">
        <v>0.0</v>
      </c>
      <c r="AD2305" s="35">
        <v>0.3632349168000001</v>
      </c>
      <c r="AE2305" s="35">
        <v>0.9513440858879991</v>
      </c>
      <c r="AF2305" s="35">
        <v>2.1269279808</v>
      </c>
    </row>
    <row r="2306" ht="15.75" customHeight="1">
      <c r="A2306" s="35" t="s">
        <v>72</v>
      </c>
      <c r="B2306" s="35" t="s">
        <v>2449</v>
      </c>
      <c r="C2306" s="35">
        <v>3177.0</v>
      </c>
      <c r="D2306" s="35" t="s">
        <v>2372</v>
      </c>
      <c r="F2306" s="35">
        <v>0.0</v>
      </c>
      <c r="G2306" s="35">
        <v>0.06662218618777252</v>
      </c>
      <c r="H2306" s="35">
        <v>0.06662218618777252</v>
      </c>
      <c r="I2306" s="35">
        <v>12.6905159808</v>
      </c>
      <c r="J2306" s="35">
        <v>0.0</v>
      </c>
      <c r="K2306" s="35">
        <v>0.0</v>
      </c>
      <c r="L2306" s="35">
        <v>0.0</v>
      </c>
      <c r="M2306" s="35">
        <v>0.0</v>
      </c>
      <c r="N2306" s="35">
        <v>0.0</v>
      </c>
      <c r="O2306" s="35">
        <v>0.0</v>
      </c>
      <c r="P2306" s="35">
        <v>0.0</v>
      </c>
      <c r="R2306" s="35">
        <v>0.0</v>
      </c>
      <c r="S2306" s="35">
        <v>0.0</v>
      </c>
      <c r="T2306" s="35">
        <v>0.0</v>
      </c>
      <c r="U2306" s="35">
        <v>0.0</v>
      </c>
      <c r="V2306" s="35">
        <v>12.6905159808</v>
      </c>
      <c r="W2306" s="35">
        <v>0.0</v>
      </c>
      <c r="X2306" s="35">
        <v>0.0</v>
      </c>
      <c r="Y2306" s="35">
        <v>0.0</v>
      </c>
      <c r="Z2306" s="35">
        <v>0.0</v>
      </c>
      <c r="AA2306" s="35">
        <v>0.0</v>
      </c>
      <c r="AB2306" s="35">
        <v>0.0</v>
      </c>
      <c r="AC2306" s="35">
        <v>0.0</v>
      </c>
      <c r="AD2306" s="35">
        <v>0.0</v>
      </c>
      <c r="AE2306" s="35">
        <v>0.0</v>
      </c>
      <c r="AF2306" s="35">
        <v>12.6905159808</v>
      </c>
    </row>
    <row r="2307" ht="15.75" customHeight="1">
      <c r="A2307" s="35" t="s">
        <v>72</v>
      </c>
      <c r="B2307" s="35" t="s">
        <v>2450</v>
      </c>
      <c r="C2307" s="35">
        <v>3177.0</v>
      </c>
      <c r="D2307" s="35" t="s">
        <v>2372</v>
      </c>
      <c r="F2307" s="35">
        <v>0.0</v>
      </c>
      <c r="G2307" s="35">
        <v>0.3311563684096526</v>
      </c>
      <c r="H2307" s="35">
        <v>0.3311563684096526</v>
      </c>
      <c r="I2307" s="35">
        <v>3.2174849952</v>
      </c>
      <c r="J2307" s="35">
        <v>0.1448310528</v>
      </c>
      <c r="K2307" s="35">
        <v>0.3625800192</v>
      </c>
      <c r="L2307" s="35">
        <v>0.3560489856</v>
      </c>
      <c r="M2307" s="35">
        <v>0.5971589568</v>
      </c>
      <c r="N2307" s="35">
        <v>0.3149250048</v>
      </c>
      <c r="O2307" s="35">
        <v>0.3149250048</v>
      </c>
      <c r="P2307" s="35">
        <v>0.128729363616</v>
      </c>
      <c r="R2307" s="35">
        <v>0.3261390048</v>
      </c>
      <c r="S2307" s="35">
        <v>0.3934230048</v>
      </c>
      <c r="T2307" s="35">
        <v>0.55144531008</v>
      </c>
      <c r="U2307" s="35">
        <v>1.023444184895998</v>
      </c>
      <c r="V2307" s="35">
        <v>3.2174849952</v>
      </c>
      <c r="W2307" s="35">
        <v>0.0</v>
      </c>
      <c r="X2307" s="35">
        <v>0.0</v>
      </c>
      <c r="Y2307" s="35">
        <v>0.0</v>
      </c>
      <c r="Z2307" s="35">
        <v>0.0</v>
      </c>
      <c r="AA2307" s="35">
        <v>0.0</v>
      </c>
      <c r="AB2307" s="35">
        <v>0.3261390048</v>
      </c>
      <c r="AC2307" s="35">
        <v>0.3934230048</v>
      </c>
      <c r="AD2307" s="35">
        <v>0.55144531008</v>
      </c>
      <c r="AE2307" s="35">
        <v>1.023444184895998</v>
      </c>
      <c r="AF2307" s="35">
        <v>3.2174849952</v>
      </c>
    </row>
    <row r="2308" ht="15.75" customHeight="1">
      <c r="A2308" s="35" t="s">
        <v>72</v>
      </c>
      <c r="B2308" s="35" t="s">
        <v>2451</v>
      </c>
      <c r="C2308" s="35">
        <v>3177.0</v>
      </c>
      <c r="D2308" s="35" t="s">
        <v>2372</v>
      </c>
      <c r="F2308" s="35">
        <v>0.0</v>
      </c>
      <c r="G2308" s="35">
        <v>0.3520611432878007</v>
      </c>
      <c r="H2308" s="35">
        <v>0.3520611432878007</v>
      </c>
      <c r="I2308" s="35">
        <v>3.2642070048</v>
      </c>
      <c r="J2308" s="35">
        <v>0.2046510144</v>
      </c>
      <c r="K2308" s="35">
        <v>0.2214809856</v>
      </c>
      <c r="L2308" s="35">
        <v>0.3167910144</v>
      </c>
      <c r="M2308" s="35">
        <v>0.4392120096</v>
      </c>
      <c r="N2308" s="35">
        <v>0.1410990336</v>
      </c>
      <c r="O2308" s="35">
        <v>0.1410990336</v>
      </c>
      <c r="P2308" s="35">
        <v>0.29771286048</v>
      </c>
      <c r="R2308" s="35">
        <v>0.3270720096</v>
      </c>
      <c r="S2308" s="35">
        <v>0.4004205408</v>
      </c>
      <c r="T2308" s="35">
        <v>0.5658333206400002</v>
      </c>
      <c r="U2308" s="35">
        <v>1.255184634816</v>
      </c>
      <c r="V2308" s="35">
        <v>3.2642070048</v>
      </c>
      <c r="W2308" s="35">
        <v>0.0</v>
      </c>
      <c r="X2308" s="35">
        <v>0.0</v>
      </c>
      <c r="Y2308" s="35">
        <v>0.0</v>
      </c>
      <c r="Z2308" s="35">
        <v>0.0</v>
      </c>
      <c r="AA2308" s="35">
        <v>0.0</v>
      </c>
      <c r="AB2308" s="35">
        <v>0.3270720096</v>
      </c>
      <c r="AC2308" s="35">
        <v>0.4004205408</v>
      </c>
      <c r="AD2308" s="35">
        <v>0.5658333206400002</v>
      </c>
      <c r="AE2308" s="35">
        <v>1.255184634816</v>
      </c>
      <c r="AF2308" s="35">
        <v>3.2642070048</v>
      </c>
    </row>
    <row r="2309" ht="15.75" customHeight="1">
      <c r="A2309" s="35" t="s">
        <v>72</v>
      </c>
      <c r="B2309" s="35" t="s">
        <v>2452</v>
      </c>
      <c r="C2309" s="35">
        <v>3177.0</v>
      </c>
      <c r="D2309" s="35" t="s">
        <v>2372</v>
      </c>
      <c r="F2309" s="35">
        <v>0.0</v>
      </c>
      <c r="G2309" s="35">
        <v>0.3634109317043146</v>
      </c>
      <c r="H2309" s="35">
        <v>0.3634109317043146</v>
      </c>
      <c r="I2309" s="35">
        <v>1.688648976</v>
      </c>
      <c r="J2309" s="35">
        <v>0.6195690144</v>
      </c>
      <c r="K2309" s="35">
        <v>0.354182976</v>
      </c>
      <c r="L2309" s="35">
        <v>0.6382649952</v>
      </c>
      <c r="M2309" s="35">
        <v>0.6476129856</v>
      </c>
      <c r="N2309" s="35">
        <v>0.4719210048</v>
      </c>
      <c r="O2309" s="35">
        <v>0.4719210048</v>
      </c>
      <c r="P2309" s="35">
        <v>0.3919702086719999</v>
      </c>
      <c r="R2309" s="35">
        <v>0.3550980384</v>
      </c>
      <c r="S2309" s="35">
        <v>0.4041705024</v>
      </c>
      <c r="T2309" s="35">
        <v>0.5897702764800002</v>
      </c>
      <c r="U2309" s="35">
        <v>0.9369219847679995</v>
      </c>
      <c r="V2309" s="35">
        <v>1.688648976</v>
      </c>
      <c r="W2309" s="35">
        <v>0.0</v>
      </c>
      <c r="X2309" s="35">
        <v>0.0</v>
      </c>
      <c r="Y2309" s="35">
        <v>0.0</v>
      </c>
      <c r="Z2309" s="35">
        <v>0.0</v>
      </c>
      <c r="AA2309" s="35">
        <v>0.0</v>
      </c>
      <c r="AB2309" s="35">
        <v>0.3550980384</v>
      </c>
      <c r="AC2309" s="35">
        <v>0.4041705024</v>
      </c>
      <c r="AD2309" s="35">
        <v>0.5897702764800002</v>
      </c>
      <c r="AE2309" s="35">
        <v>0.9369219847679995</v>
      </c>
      <c r="AF2309" s="35">
        <v>1.688648976</v>
      </c>
    </row>
    <row r="2310" ht="15.75" customHeight="1">
      <c r="A2310" s="35" t="s">
        <v>72</v>
      </c>
      <c r="B2310" s="35" t="s">
        <v>2453</v>
      </c>
      <c r="C2310" s="35">
        <v>3177.0</v>
      </c>
      <c r="D2310" s="35" t="s">
        <v>2372</v>
      </c>
      <c r="F2310" s="35">
        <v>0.0</v>
      </c>
      <c r="G2310" s="35">
        <v>0.3940163035576186</v>
      </c>
      <c r="H2310" s="35">
        <v>0.3940163035576186</v>
      </c>
      <c r="I2310" s="35">
        <v>8.07408</v>
      </c>
      <c r="J2310" s="35">
        <v>0.3401520192</v>
      </c>
      <c r="K2310" s="35">
        <v>0.358848</v>
      </c>
      <c r="L2310" s="35">
        <v>0.3083760288</v>
      </c>
      <c r="M2310" s="35">
        <v>0.3775439808</v>
      </c>
      <c r="N2310" s="35">
        <v>0.3411029664</v>
      </c>
      <c r="O2310" s="35">
        <v>0.3411029664</v>
      </c>
      <c r="P2310" s="35">
        <v>0.385062564096</v>
      </c>
      <c r="R2310" s="35">
        <v>0.3569819904</v>
      </c>
      <c r="S2310" s="35">
        <v>0.4186500192</v>
      </c>
      <c r="T2310" s="35">
        <v>0.59443530048</v>
      </c>
      <c r="U2310" s="35">
        <v>1.125225678528</v>
      </c>
      <c r="V2310" s="35">
        <v>8.07408</v>
      </c>
      <c r="W2310" s="35">
        <v>0.0</v>
      </c>
      <c r="X2310" s="35">
        <v>0.0</v>
      </c>
      <c r="Y2310" s="35">
        <v>0.0</v>
      </c>
      <c r="Z2310" s="35">
        <v>0.0</v>
      </c>
      <c r="AA2310" s="35">
        <v>0.0</v>
      </c>
      <c r="AB2310" s="35">
        <v>0.3569819904</v>
      </c>
      <c r="AC2310" s="35">
        <v>0.4186500192</v>
      </c>
      <c r="AD2310" s="35">
        <v>0.59443530048</v>
      </c>
      <c r="AE2310" s="35">
        <v>1.125225678528</v>
      </c>
      <c r="AF2310" s="35">
        <v>8.07408</v>
      </c>
    </row>
    <row r="2311" ht="15.75" customHeight="1">
      <c r="A2311" s="35" t="s">
        <v>72</v>
      </c>
      <c r="B2311" s="35" t="s">
        <v>2454</v>
      </c>
      <c r="C2311" s="35">
        <v>3177.0</v>
      </c>
      <c r="D2311" s="35" t="s">
        <v>2372</v>
      </c>
      <c r="F2311" s="35">
        <v>0.0</v>
      </c>
      <c r="G2311" s="35">
        <v>0.387246530899625</v>
      </c>
      <c r="H2311" s="35">
        <v>0.387246530899625</v>
      </c>
      <c r="I2311" s="35">
        <v>2.1315930048</v>
      </c>
      <c r="J2311" s="35">
        <v>0.3345539904</v>
      </c>
      <c r="K2311" s="35">
        <v>0.4691219904</v>
      </c>
      <c r="L2311" s="35">
        <v>0.3840750144</v>
      </c>
      <c r="M2311" s="35">
        <v>0.370062</v>
      </c>
      <c r="N2311" s="35">
        <v>0.5476199904</v>
      </c>
      <c r="O2311" s="35">
        <v>0.5476199904</v>
      </c>
      <c r="P2311" s="35">
        <v>0.3701217481919999</v>
      </c>
      <c r="R2311" s="35">
        <v>0.3607140096</v>
      </c>
      <c r="S2311" s="35">
        <v>0.4256654976</v>
      </c>
      <c r="T2311" s="35">
        <v>0.6322776163200001</v>
      </c>
      <c r="U2311" s="35">
        <v>0.8987631649919994</v>
      </c>
      <c r="V2311" s="35">
        <v>2.1315930048</v>
      </c>
      <c r="W2311" s="35">
        <v>0.0</v>
      </c>
      <c r="X2311" s="35">
        <v>0.0</v>
      </c>
      <c r="Y2311" s="35">
        <v>0.0</v>
      </c>
      <c r="Z2311" s="35">
        <v>0.0</v>
      </c>
      <c r="AA2311" s="35">
        <v>0.0</v>
      </c>
      <c r="AB2311" s="35">
        <v>0.3607140096</v>
      </c>
      <c r="AC2311" s="35">
        <v>0.4256654976</v>
      </c>
      <c r="AD2311" s="35">
        <v>0.6322776163200001</v>
      </c>
      <c r="AE2311" s="35">
        <v>0.8987631649919994</v>
      </c>
      <c r="AF2311" s="35">
        <v>2.1315930048</v>
      </c>
    </row>
    <row r="2312" ht="15.75" customHeight="1">
      <c r="A2312" s="35" t="s">
        <v>75</v>
      </c>
      <c r="F2312" s="35">
        <v>578.6642779389853</v>
      </c>
      <c r="G2312" s="35">
        <v>1.175977517202776</v>
      </c>
      <c r="H2312" s="35">
        <v>579.8402554561881</v>
      </c>
      <c r="I2312" s="35">
        <v>740.7423674118719</v>
      </c>
      <c r="J2312" s="35">
        <v>547.02422018496</v>
      </c>
      <c r="K2312" s="35">
        <v>635.408168951808</v>
      </c>
      <c r="L2312" s="35">
        <v>591.912423922176</v>
      </c>
      <c r="M2312" s="35">
        <v>566.073725833728</v>
      </c>
      <c r="N2312" s="35">
        <v>554.914791777024</v>
      </c>
      <c r="O2312" s="35">
        <v>554.914791777024</v>
      </c>
      <c r="P2312" s="35">
        <v>713.395475676576</v>
      </c>
      <c r="R2312" s="35">
        <v>580.460415833088</v>
      </c>
      <c r="S2312" s="35">
        <v>597.722799949632</v>
      </c>
      <c r="T2312" s="35">
        <v>623.3363592430464</v>
      </c>
      <c r="U2312" s="35">
        <v>670.4956801065597</v>
      </c>
      <c r="V2312" s="35">
        <v>740.7423674118719</v>
      </c>
      <c r="W2312" s="35">
        <v>578.541676390272</v>
      </c>
      <c r="X2312" s="35">
        <v>596.790548012736</v>
      </c>
      <c r="Y2312" s="35">
        <v>622.9314234614016</v>
      </c>
      <c r="Z2312" s="35">
        <v>667.8581473065597</v>
      </c>
      <c r="AA2312" s="35">
        <v>738.887190356448</v>
      </c>
      <c r="AB2312" s="35">
        <v>0.0</v>
      </c>
      <c r="AC2312" s="35">
        <v>1.6961040432</v>
      </c>
      <c r="AD2312" s="35">
        <v>4.503716441280002</v>
      </c>
      <c r="AE2312" s="35">
        <v>6.451038830638077</v>
      </c>
      <c r="AF2312" s="35">
        <v>9.392666976</v>
      </c>
    </row>
    <row r="2313" ht="15.75" customHeight="1">
      <c r="A2313" s="35" t="s">
        <v>75</v>
      </c>
      <c r="B2313" s="35" t="s">
        <v>2455</v>
      </c>
      <c r="C2313" s="35">
        <v>2546.0</v>
      </c>
      <c r="D2313" s="35" t="s">
        <v>2456</v>
      </c>
      <c r="F2313" s="35">
        <v>1.938378390581151</v>
      </c>
      <c r="G2313" s="35">
        <v>0.0</v>
      </c>
      <c r="H2313" s="35">
        <v>1.938378390581151</v>
      </c>
      <c r="I2313" s="35">
        <v>7.400559624192</v>
      </c>
      <c r="J2313" s="35">
        <v>4.3566300288</v>
      </c>
      <c r="K2313" s="35">
        <v>4.2912120384</v>
      </c>
      <c r="L2313" s="35">
        <v>0.0</v>
      </c>
      <c r="M2313" s="35">
        <v>3.141488883456</v>
      </c>
      <c r="N2313" s="35">
        <v>0.0</v>
      </c>
      <c r="O2313" s="35">
        <v>0.0</v>
      </c>
      <c r="P2313" s="35">
        <v>0.0</v>
      </c>
      <c r="R2313" s="35">
        <v>2.805736340736</v>
      </c>
      <c r="S2313" s="35">
        <v>3.295234438272</v>
      </c>
      <c r="T2313" s="35">
        <v>4.329861690470401</v>
      </c>
      <c r="U2313" s="35">
        <v>5.628255141196798</v>
      </c>
      <c r="V2313" s="35">
        <v>7.400559624192</v>
      </c>
      <c r="W2313" s="35">
        <v>2.805736340736</v>
      </c>
      <c r="X2313" s="35">
        <v>3.295234438272</v>
      </c>
      <c r="Y2313" s="35">
        <v>4.329861690470401</v>
      </c>
      <c r="Z2313" s="35">
        <v>5.628255141196798</v>
      </c>
      <c r="AA2313" s="35">
        <v>7.400559624192</v>
      </c>
      <c r="AB2313" s="35">
        <v>0.0</v>
      </c>
      <c r="AC2313" s="35">
        <v>0.0</v>
      </c>
      <c r="AD2313" s="35">
        <v>0.0</v>
      </c>
      <c r="AE2313" s="35">
        <v>0.0</v>
      </c>
      <c r="AF2313" s="35">
        <v>0.0</v>
      </c>
    </row>
    <row r="2314" ht="15.75" customHeight="1">
      <c r="A2314" s="35" t="s">
        <v>75</v>
      </c>
      <c r="B2314" s="35" t="s">
        <v>2457</v>
      </c>
      <c r="C2314" s="35">
        <v>2546.0</v>
      </c>
      <c r="D2314" s="35" t="s">
        <v>2456</v>
      </c>
      <c r="F2314" s="35">
        <v>106.5845691971466</v>
      </c>
      <c r="G2314" s="35">
        <v>0.0</v>
      </c>
      <c r="H2314" s="35">
        <v>106.5845691971466</v>
      </c>
      <c r="I2314" s="35">
        <v>143.6533316064</v>
      </c>
      <c r="J2314" s="35">
        <v>98.29513818432</v>
      </c>
      <c r="K2314" s="35">
        <v>103.483827635328</v>
      </c>
      <c r="L2314" s="35">
        <v>109.29881737152</v>
      </c>
      <c r="M2314" s="35">
        <v>105.2766372672</v>
      </c>
      <c r="N2314" s="35">
        <v>96.447572653824</v>
      </c>
      <c r="O2314" s="35">
        <v>96.447572653824</v>
      </c>
      <c r="P2314" s="35">
        <v>115.560631718784</v>
      </c>
      <c r="R2314" s="35">
        <v>105.7676131008</v>
      </c>
      <c r="S2314" s="35">
        <v>111.269930679936</v>
      </c>
      <c r="T2314" s="35">
        <v>121.28785369344</v>
      </c>
      <c r="U2314" s="35">
        <v>132.0764059304525</v>
      </c>
      <c r="V2314" s="35">
        <v>143.6533316064</v>
      </c>
      <c r="W2314" s="35">
        <v>105.7676131008</v>
      </c>
      <c r="X2314" s="35">
        <v>111.269930679936</v>
      </c>
      <c r="Y2314" s="35">
        <v>121.28785369344</v>
      </c>
      <c r="Z2314" s="35">
        <v>132.0764059304525</v>
      </c>
      <c r="AA2314" s="35">
        <v>143.6533316064</v>
      </c>
      <c r="AB2314" s="35">
        <v>0.0</v>
      </c>
      <c r="AC2314" s="35">
        <v>0.0</v>
      </c>
      <c r="AD2314" s="35">
        <v>0.0</v>
      </c>
      <c r="AE2314" s="35">
        <v>0.0</v>
      </c>
      <c r="AF2314" s="35">
        <v>0.0</v>
      </c>
    </row>
    <row r="2315" ht="15.75" customHeight="1">
      <c r="A2315" s="35" t="s">
        <v>75</v>
      </c>
      <c r="B2315" s="35" t="s">
        <v>2458</v>
      </c>
      <c r="C2315" s="35">
        <v>2546.0</v>
      </c>
      <c r="D2315" s="35" t="s">
        <v>2456</v>
      </c>
      <c r="F2315" s="35">
        <v>3.485326565996429</v>
      </c>
      <c r="G2315" s="35">
        <v>0.0</v>
      </c>
      <c r="H2315" s="35">
        <v>3.485326565996429</v>
      </c>
      <c r="I2315" s="35">
        <v>10.259455707648</v>
      </c>
      <c r="J2315" s="35">
        <v>3.004317082368</v>
      </c>
      <c r="K2315" s="35">
        <v>3.123357011712</v>
      </c>
      <c r="L2315" s="35">
        <v>2.749918969728</v>
      </c>
      <c r="M2315" s="35">
        <v>3.123997196544</v>
      </c>
      <c r="N2315" s="35">
        <v>3.630636027648</v>
      </c>
      <c r="O2315" s="35">
        <v>3.630636027648</v>
      </c>
      <c r="P2315" s="35">
        <v>2.71960851456</v>
      </c>
      <c r="R2315" s="35">
        <v>3.366193759488</v>
      </c>
      <c r="S2315" s="35">
        <v>3.75966664416</v>
      </c>
      <c r="T2315" s="35">
        <v>4.812757558963201</v>
      </c>
      <c r="U2315" s="35">
        <v>5.956162477171188</v>
      </c>
      <c r="V2315" s="35">
        <v>10.259455707648</v>
      </c>
      <c r="W2315" s="35">
        <v>3.366193759488</v>
      </c>
      <c r="X2315" s="35">
        <v>3.75966664416</v>
      </c>
      <c r="Y2315" s="35">
        <v>4.812757558963201</v>
      </c>
      <c r="Z2315" s="35">
        <v>5.956162477171188</v>
      </c>
      <c r="AA2315" s="35">
        <v>10.259455707648</v>
      </c>
      <c r="AB2315" s="35">
        <v>0.0</v>
      </c>
      <c r="AC2315" s="35">
        <v>0.0</v>
      </c>
      <c r="AD2315" s="35">
        <v>0.0</v>
      </c>
      <c r="AE2315" s="35">
        <v>0.0</v>
      </c>
      <c r="AF2315" s="35">
        <v>0.0</v>
      </c>
    </row>
    <row r="2316" ht="15.75" customHeight="1">
      <c r="A2316" s="35" t="s">
        <v>75</v>
      </c>
      <c r="B2316" s="35" t="s">
        <v>2459</v>
      </c>
      <c r="C2316" s="35">
        <v>2546.0</v>
      </c>
      <c r="D2316" s="35" t="s">
        <v>2456</v>
      </c>
      <c r="F2316" s="35">
        <v>0.0242695158520585</v>
      </c>
      <c r="G2316" s="35">
        <v>0.0</v>
      </c>
      <c r="H2316" s="35">
        <v>0.0242695158520585</v>
      </c>
      <c r="I2316" s="35">
        <v>1.133058253824</v>
      </c>
      <c r="J2316" s="35">
        <v>0.0</v>
      </c>
      <c r="K2316" s="35">
        <v>0.0</v>
      </c>
      <c r="L2316" s="35">
        <v>0.0</v>
      </c>
      <c r="M2316" s="35">
        <v>0.0</v>
      </c>
      <c r="N2316" s="35">
        <v>0.0</v>
      </c>
      <c r="O2316" s="35">
        <v>0.0</v>
      </c>
      <c r="P2316" s="35">
        <v>0.431969739264</v>
      </c>
      <c r="R2316" s="35">
        <v>0.0</v>
      </c>
      <c r="S2316" s="35">
        <v>0.0</v>
      </c>
      <c r="T2316" s="35">
        <v>0.03290219896320749</v>
      </c>
      <c r="U2316" s="35">
        <v>0.5173609509734388</v>
      </c>
      <c r="V2316" s="35">
        <v>1.133058253824</v>
      </c>
      <c r="W2316" s="35">
        <v>0.0</v>
      </c>
      <c r="X2316" s="35">
        <v>0.0</v>
      </c>
      <c r="Y2316" s="35">
        <v>0.03290219896320749</v>
      </c>
      <c r="Z2316" s="35">
        <v>0.5173609509734388</v>
      </c>
      <c r="AA2316" s="35">
        <v>1.133058253824</v>
      </c>
      <c r="AB2316" s="35">
        <v>0.0</v>
      </c>
      <c r="AC2316" s="35">
        <v>0.0</v>
      </c>
      <c r="AD2316" s="35">
        <v>0.0</v>
      </c>
      <c r="AE2316" s="35">
        <v>0.0</v>
      </c>
      <c r="AF2316" s="35">
        <v>0.0</v>
      </c>
    </row>
    <row r="2317" ht="15.75" customHeight="1">
      <c r="A2317" s="35" t="s">
        <v>75</v>
      </c>
      <c r="B2317" s="35" t="s">
        <v>2460</v>
      </c>
      <c r="C2317" s="35">
        <v>2546.0</v>
      </c>
      <c r="D2317" s="35" t="s">
        <v>2456</v>
      </c>
      <c r="F2317" s="35">
        <v>0.02046782311768991</v>
      </c>
      <c r="G2317" s="35">
        <v>0.0</v>
      </c>
      <c r="H2317" s="35">
        <v>0.02046782311768991</v>
      </c>
      <c r="I2317" s="35">
        <v>0.7980600096</v>
      </c>
      <c r="J2317" s="35">
        <v>0.0</v>
      </c>
      <c r="K2317" s="35">
        <v>0.0</v>
      </c>
      <c r="L2317" s="35">
        <v>0.0</v>
      </c>
      <c r="M2317" s="35">
        <v>0.0</v>
      </c>
      <c r="N2317" s="35">
        <v>0.0</v>
      </c>
      <c r="O2317" s="35">
        <v>0.0</v>
      </c>
      <c r="P2317" s="35">
        <v>0.494260728192</v>
      </c>
      <c r="R2317" s="35">
        <v>0.0</v>
      </c>
      <c r="S2317" s="35">
        <v>0.0</v>
      </c>
      <c r="T2317" s="35">
        <v>0.02247177945600511</v>
      </c>
      <c r="U2317" s="35">
        <v>0.4628909680819194</v>
      </c>
      <c r="V2317" s="35">
        <v>0.7980600096</v>
      </c>
      <c r="W2317" s="35">
        <v>0.0</v>
      </c>
      <c r="X2317" s="35">
        <v>0.0</v>
      </c>
      <c r="Y2317" s="35">
        <v>0.02247177945600511</v>
      </c>
      <c r="Z2317" s="35">
        <v>0.4628909680819194</v>
      </c>
      <c r="AA2317" s="35">
        <v>0.7980600096</v>
      </c>
      <c r="AB2317" s="35">
        <v>0.0</v>
      </c>
      <c r="AC2317" s="35">
        <v>0.0</v>
      </c>
      <c r="AD2317" s="35">
        <v>0.0</v>
      </c>
      <c r="AE2317" s="35">
        <v>0.0</v>
      </c>
      <c r="AF2317" s="35">
        <v>0.0</v>
      </c>
    </row>
    <row r="2318" ht="15.75" customHeight="1">
      <c r="A2318" s="35" t="s">
        <v>75</v>
      </c>
      <c r="B2318" s="35" t="s">
        <v>2461</v>
      </c>
      <c r="C2318" s="35">
        <v>2546.0</v>
      </c>
      <c r="D2318" s="35" t="s">
        <v>2456</v>
      </c>
      <c r="F2318" s="35">
        <v>0.003360982158408259</v>
      </c>
      <c r="G2318" s="35">
        <v>0.0</v>
      </c>
      <c r="H2318" s="35">
        <v>0.003360982158408259</v>
      </c>
      <c r="I2318" s="35">
        <v>1.373937126912</v>
      </c>
      <c r="J2318" s="35">
        <v>0.0</v>
      </c>
      <c r="K2318" s="35">
        <v>0.0</v>
      </c>
      <c r="L2318" s="35">
        <v>0.0</v>
      </c>
      <c r="M2318" s="35">
        <v>0.0</v>
      </c>
      <c r="N2318" s="35">
        <v>0.0</v>
      </c>
      <c r="O2318" s="35">
        <v>0.0</v>
      </c>
      <c r="P2318" s="35">
        <v>0.0</v>
      </c>
      <c r="R2318" s="35">
        <v>0.0</v>
      </c>
      <c r="S2318" s="35">
        <v>0.0</v>
      </c>
      <c r="T2318" s="35">
        <v>0.0</v>
      </c>
      <c r="U2318" s="35">
        <v>0.0</v>
      </c>
      <c r="V2318" s="35">
        <v>1.373937126912</v>
      </c>
      <c r="W2318" s="35">
        <v>0.0</v>
      </c>
      <c r="X2318" s="35">
        <v>0.0</v>
      </c>
      <c r="Y2318" s="35">
        <v>0.0</v>
      </c>
      <c r="Z2318" s="35">
        <v>0.0</v>
      </c>
      <c r="AA2318" s="35">
        <v>1.373937126912</v>
      </c>
      <c r="AB2318" s="35">
        <v>0.0</v>
      </c>
      <c r="AC2318" s="35">
        <v>0.0</v>
      </c>
      <c r="AD2318" s="35">
        <v>0.0</v>
      </c>
      <c r="AE2318" s="35">
        <v>0.0</v>
      </c>
      <c r="AF2318" s="35">
        <v>0.0</v>
      </c>
    </row>
    <row r="2319" ht="15.75" customHeight="1">
      <c r="A2319" s="35" t="s">
        <v>75</v>
      </c>
      <c r="B2319" s="35" t="s">
        <v>2462</v>
      </c>
      <c r="C2319" s="35">
        <v>2546.0</v>
      </c>
      <c r="D2319" s="35" t="s">
        <v>2456</v>
      </c>
      <c r="F2319" s="35">
        <v>0.003110910426890808</v>
      </c>
      <c r="G2319" s="35">
        <v>0.0</v>
      </c>
      <c r="H2319" s="35">
        <v>0.003110910426890808</v>
      </c>
      <c r="I2319" s="35">
        <v>1.866456006912</v>
      </c>
      <c r="J2319" s="35">
        <v>0.0</v>
      </c>
      <c r="K2319" s="35">
        <v>0.0</v>
      </c>
      <c r="L2319" s="35">
        <v>0.0</v>
      </c>
      <c r="M2319" s="35">
        <v>0.0</v>
      </c>
      <c r="N2319" s="35">
        <v>0.0</v>
      </c>
      <c r="O2319" s="35">
        <v>0.0</v>
      </c>
      <c r="P2319" s="35">
        <v>0.0</v>
      </c>
      <c r="R2319" s="35">
        <v>0.0</v>
      </c>
      <c r="S2319" s="35">
        <v>0.0</v>
      </c>
      <c r="T2319" s="35">
        <v>0.0</v>
      </c>
      <c r="U2319" s="35">
        <v>0.0</v>
      </c>
      <c r="V2319" s="35">
        <v>1.866456006912</v>
      </c>
      <c r="W2319" s="35">
        <v>0.0</v>
      </c>
      <c r="X2319" s="35">
        <v>0.0</v>
      </c>
      <c r="Y2319" s="35">
        <v>0.0</v>
      </c>
      <c r="Z2319" s="35">
        <v>0.0</v>
      </c>
      <c r="AA2319" s="35">
        <v>1.866456006912</v>
      </c>
      <c r="AB2319" s="35">
        <v>0.0</v>
      </c>
      <c r="AC2319" s="35">
        <v>0.0</v>
      </c>
      <c r="AD2319" s="35">
        <v>0.0</v>
      </c>
      <c r="AE2319" s="35">
        <v>0.0</v>
      </c>
      <c r="AF2319" s="35">
        <v>0.0</v>
      </c>
    </row>
    <row r="2320" ht="15.75" customHeight="1">
      <c r="A2320" s="35" t="s">
        <v>75</v>
      </c>
      <c r="B2320" s="35" t="s">
        <v>2463</v>
      </c>
      <c r="C2320" s="35">
        <v>2546.0</v>
      </c>
      <c r="D2320" s="35" t="s">
        <v>2456</v>
      </c>
      <c r="F2320" s="35">
        <v>0.002235133030730908</v>
      </c>
      <c r="G2320" s="35">
        <v>0.0</v>
      </c>
      <c r="H2320" s="35">
        <v>0.002235133030730908</v>
      </c>
      <c r="I2320" s="35">
        <v>1.341014976</v>
      </c>
      <c r="J2320" s="35">
        <v>0.0</v>
      </c>
      <c r="K2320" s="35">
        <v>0.0</v>
      </c>
      <c r="L2320" s="35">
        <v>0.0</v>
      </c>
      <c r="M2320" s="35">
        <v>0.0</v>
      </c>
      <c r="N2320" s="35">
        <v>0.0</v>
      </c>
      <c r="O2320" s="35">
        <v>0.0</v>
      </c>
      <c r="P2320" s="35">
        <v>0.0</v>
      </c>
      <c r="R2320" s="35">
        <v>0.0</v>
      </c>
      <c r="S2320" s="35">
        <v>0.0</v>
      </c>
      <c r="T2320" s="35">
        <v>0.0</v>
      </c>
      <c r="U2320" s="35">
        <v>0.0</v>
      </c>
      <c r="V2320" s="35">
        <v>1.341014976</v>
      </c>
      <c r="W2320" s="35">
        <v>0.0</v>
      </c>
      <c r="X2320" s="35">
        <v>0.0</v>
      </c>
      <c r="Y2320" s="35">
        <v>0.0</v>
      </c>
      <c r="Z2320" s="35">
        <v>0.0</v>
      </c>
      <c r="AA2320" s="35">
        <v>1.341014976</v>
      </c>
      <c r="AB2320" s="35">
        <v>0.0</v>
      </c>
      <c r="AC2320" s="35">
        <v>0.0</v>
      </c>
      <c r="AD2320" s="35">
        <v>0.0</v>
      </c>
      <c r="AE2320" s="35">
        <v>0.0</v>
      </c>
      <c r="AF2320" s="35">
        <v>0.0</v>
      </c>
    </row>
    <row r="2321" ht="15.75" customHeight="1">
      <c r="A2321" s="35" t="s">
        <v>75</v>
      </c>
      <c r="B2321" s="35" t="s">
        <v>2464</v>
      </c>
      <c r="C2321" s="35">
        <v>2546.0</v>
      </c>
      <c r="D2321" s="35" t="s">
        <v>2456</v>
      </c>
      <c r="F2321" s="35">
        <v>0.5497478965868956</v>
      </c>
      <c r="G2321" s="35">
        <v>0.0</v>
      </c>
      <c r="H2321" s="35">
        <v>0.5497478965868956</v>
      </c>
      <c r="I2321" s="35">
        <v>27.0173250144</v>
      </c>
      <c r="J2321" s="35">
        <v>0.0</v>
      </c>
      <c r="K2321" s="35">
        <v>0.77175286272</v>
      </c>
      <c r="L2321" s="35">
        <v>0.0</v>
      </c>
      <c r="M2321" s="35">
        <v>0.0</v>
      </c>
      <c r="N2321" s="35">
        <v>0.6391958469119999</v>
      </c>
      <c r="O2321" s="35">
        <v>0.6391958469119999</v>
      </c>
      <c r="P2321" s="35">
        <v>0.0</v>
      </c>
      <c r="R2321" s="35">
        <v>0.0</v>
      </c>
      <c r="S2321" s="35">
        <v>0.655008125184</v>
      </c>
      <c r="T2321" s="35">
        <v>1.172220771456</v>
      </c>
      <c r="U2321" s="35">
        <v>15.84893743727616</v>
      </c>
      <c r="V2321" s="35">
        <v>27.0173250144</v>
      </c>
      <c r="W2321" s="35">
        <v>0.0</v>
      </c>
      <c r="X2321" s="35">
        <v>0.655008125184</v>
      </c>
      <c r="Y2321" s="35">
        <v>1.172220771456</v>
      </c>
      <c r="Z2321" s="35">
        <v>15.84893743727616</v>
      </c>
      <c r="AA2321" s="35">
        <v>27.0173250144</v>
      </c>
      <c r="AB2321" s="35">
        <v>0.0</v>
      </c>
      <c r="AC2321" s="35">
        <v>0.0</v>
      </c>
      <c r="AD2321" s="35">
        <v>0.0</v>
      </c>
      <c r="AE2321" s="35">
        <v>0.0</v>
      </c>
      <c r="AF2321" s="35">
        <v>0.0</v>
      </c>
    </row>
    <row r="2322" ht="15.75" customHeight="1">
      <c r="A2322" s="35" t="s">
        <v>75</v>
      </c>
      <c r="B2322" s="35" t="s">
        <v>2465</v>
      </c>
      <c r="C2322" s="35">
        <v>2546.0</v>
      </c>
      <c r="D2322" s="35" t="s">
        <v>2456</v>
      </c>
      <c r="F2322" s="35">
        <v>0.05803300716829351</v>
      </c>
      <c r="G2322" s="35">
        <v>0.0</v>
      </c>
      <c r="H2322" s="35">
        <v>0.05803300716829351</v>
      </c>
      <c r="I2322" s="35">
        <v>2.161825231104</v>
      </c>
      <c r="J2322" s="35">
        <v>0.0</v>
      </c>
      <c r="K2322" s="35">
        <v>0.0</v>
      </c>
      <c r="L2322" s="35">
        <v>0.742828278528</v>
      </c>
      <c r="M2322" s="35">
        <v>0.6439111096319999</v>
      </c>
      <c r="N2322" s="35">
        <v>0.0</v>
      </c>
      <c r="O2322" s="35">
        <v>0.0</v>
      </c>
      <c r="P2322" s="35">
        <v>0.0</v>
      </c>
      <c r="R2322" s="35">
        <v>0.0</v>
      </c>
      <c r="S2322" s="35">
        <v>0.0</v>
      </c>
      <c r="T2322" s="35">
        <v>0.4292348868864</v>
      </c>
      <c r="U2322" s="35">
        <v>1.022112686568959</v>
      </c>
      <c r="V2322" s="35">
        <v>2.161825231104</v>
      </c>
      <c r="W2322" s="35">
        <v>0.0</v>
      </c>
      <c r="X2322" s="35">
        <v>0.0</v>
      </c>
      <c r="Y2322" s="35">
        <v>0.4292348868864</v>
      </c>
      <c r="Z2322" s="35">
        <v>1.022112686568959</v>
      </c>
      <c r="AA2322" s="35">
        <v>2.161825231104</v>
      </c>
      <c r="AB2322" s="35">
        <v>0.0</v>
      </c>
      <c r="AC2322" s="35">
        <v>0.0</v>
      </c>
      <c r="AD2322" s="35">
        <v>0.0</v>
      </c>
      <c r="AE2322" s="35">
        <v>0.0</v>
      </c>
      <c r="AF2322" s="35">
        <v>0.0</v>
      </c>
    </row>
    <row r="2323" ht="15.75" customHeight="1">
      <c r="A2323" s="35" t="s">
        <v>75</v>
      </c>
      <c r="B2323" s="35" t="s">
        <v>2466</v>
      </c>
      <c r="C2323" s="35">
        <v>2546.0</v>
      </c>
      <c r="D2323" s="35" t="s">
        <v>2456</v>
      </c>
      <c r="F2323" s="35">
        <v>412.0339077233888</v>
      </c>
      <c r="G2323" s="35">
        <v>0.0</v>
      </c>
      <c r="H2323" s="35">
        <v>412.0339077233888</v>
      </c>
      <c r="I2323" s="35">
        <v>561.360086900928</v>
      </c>
      <c r="J2323" s="35">
        <v>398.2671118944</v>
      </c>
      <c r="K2323" s="35">
        <v>439.3233601344</v>
      </c>
      <c r="L2323" s="35">
        <v>419.113022832</v>
      </c>
      <c r="M2323" s="35">
        <v>404.5852948032</v>
      </c>
      <c r="N2323" s="35">
        <v>424.1712724704</v>
      </c>
      <c r="O2323" s="35">
        <v>424.1712724704</v>
      </c>
      <c r="P2323" s="35">
        <v>509.401887857856</v>
      </c>
      <c r="R2323" s="35">
        <v>411.9287423328</v>
      </c>
      <c r="S2323" s="35">
        <v>422.8900326</v>
      </c>
      <c r="T2323" s="35">
        <v>442.59735292416</v>
      </c>
      <c r="U2323" s="35">
        <v>497.5213650682865</v>
      </c>
      <c r="V2323" s="35">
        <v>561.360086900928</v>
      </c>
      <c r="W2323" s="35">
        <v>411.9287423328</v>
      </c>
      <c r="X2323" s="35">
        <v>422.8900326</v>
      </c>
      <c r="Y2323" s="35">
        <v>442.59735292416</v>
      </c>
      <c r="Z2323" s="35">
        <v>497.5213650682865</v>
      </c>
      <c r="AA2323" s="35">
        <v>561.360086900928</v>
      </c>
      <c r="AB2323" s="35">
        <v>0.0</v>
      </c>
      <c r="AC2323" s="35">
        <v>0.0</v>
      </c>
      <c r="AD2323" s="35">
        <v>0.0</v>
      </c>
      <c r="AE2323" s="35">
        <v>0.0</v>
      </c>
      <c r="AF2323" s="35">
        <v>0.0</v>
      </c>
    </row>
    <row r="2324" ht="15.75" customHeight="1">
      <c r="A2324" s="35" t="s">
        <v>75</v>
      </c>
      <c r="B2324" s="35" t="s">
        <v>2467</v>
      </c>
      <c r="C2324" s="35">
        <v>2546.0</v>
      </c>
      <c r="D2324" s="35" t="s">
        <v>2456</v>
      </c>
      <c r="F2324" s="35">
        <v>0.2332457708801107</v>
      </c>
      <c r="G2324" s="35">
        <v>0.0</v>
      </c>
      <c r="H2324" s="35">
        <v>0.2332457708801107</v>
      </c>
      <c r="I2324" s="35">
        <v>4.0510530144</v>
      </c>
      <c r="J2324" s="35">
        <v>0.0</v>
      </c>
      <c r="K2324" s="35">
        <v>0.0</v>
      </c>
      <c r="L2324" s="35">
        <v>0.0</v>
      </c>
      <c r="M2324" s="35">
        <v>0.0</v>
      </c>
      <c r="N2324" s="35">
        <v>0.0</v>
      </c>
      <c r="O2324" s="35">
        <v>0.0</v>
      </c>
      <c r="P2324" s="35">
        <v>0.0</v>
      </c>
      <c r="R2324" s="35">
        <v>0.0</v>
      </c>
      <c r="S2324" s="35">
        <v>0.0</v>
      </c>
      <c r="T2324" s="35">
        <v>1.2279329282304</v>
      </c>
      <c r="U2324" s="35">
        <v>1.818847326965759</v>
      </c>
      <c r="V2324" s="35">
        <v>4.0510530144</v>
      </c>
      <c r="W2324" s="35">
        <v>0.0</v>
      </c>
      <c r="X2324" s="35">
        <v>0.0</v>
      </c>
      <c r="Y2324" s="35">
        <v>1.2279329282304</v>
      </c>
      <c r="Z2324" s="35">
        <v>1.818847326965759</v>
      </c>
      <c r="AA2324" s="35">
        <v>4.0510530144</v>
      </c>
      <c r="AB2324" s="35">
        <v>0.0</v>
      </c>
      <c r="AC2324" s="35">
        <v>0.0</v>
      </c>
      <c r="AD2324" s="35">
        <v>0.0</v>
      </c>
      <c r="AE2324" s="35">
        <v>0.0</v>
      </c>
      <c r="AF2324" s="35">
        <v>0.0</v>
      </c>
    </row>
    <row r="2325" ht="15.75" customHeight="1">
      <c r="A2325" s="35" t="s">
        <v>75</v>
      </c>
      <c r="B2325" s="35" t="s">
        <v>2468</v>
      </c>
      <c r="C2325" s="35">
        <v>2546.0</v>
      </c>
      <c r="D2325" s="35" t="s">
        <v>2456</v>
      </c>
      <c r="F2325" s="35">
        <v>0.07019742890427516</v>
      </c>
      <c r="G2325" s="35">
        <v>0.0</v>
      </c>
      <c r="H2325" s="35">
        <v>0.07019742890427516</v>
      </c>
      <c r="I2325" s="35">
        <v>6.280290713088</v>
      </c>
      <c r="J2325" s="35">
        <v>0.0</v>
      </c>
      <c r="K2325" s="35">
        <v>0.0</v>
      </c>
      <c r="L2325" s="35">
        <v>0.0</v>
      </c>
      <c r="M2325" s="35">
        <v>0.0</v>
      </c>
      <c r="N2325" s="35">
        <v>0.0</v>
      </c>
      <c r="O2325" s="35">
        <v>0.0</v>
      </c>
      <c r="P2325" s="35">
        <v>6.280290713088</v>
      </c>
      <c r="R2325" s="35">
        <v>0.0</v>
      </c>
      <c r="S2325" s="35">
        <v>0.0</v>
      </c>
      <c r="T2325" s="35">
        <v>0.0</v>
      </c>
      <c r="U2325" s="35">
        <v>3.485964360775678</v>
      </c>
      <c r="V2325" s="35">
        <v>6.280290713088</v>
      </c>
      <c r="W2325" s="35">
        <v>0.0</v>
      </c>
      <c r="X2325" s="35">
        <v>0.0</v>
      </c>
      <c r="Y2325" s="35">
        <v>0.0</v>
      </c>
      <c r="Z2325" s="35">
        <v>3.485964360775678</v>
      </c>
      <c r="AA2325" s="35">
        <v>6.280290713088</v>
      </c>
      <c r="AB2325" s="35">
        <v>0.0</v>
      </c>
      <c r="AC2325" s="35">
        <v>0.0</v>
      </c>
      <c r="AD2325" s="35">
        <v>0.0</v>
      </c>
      <c r="AE2325" s="35">
        <v>0.0</v>
      </c>
      <c r="AF2325" s="35">
        <v>0.0</v>
      </c>
    </row>
    <row r="2326" ht="15.75" customHeight="1">
      <c r="A2326" s="35" t="s">
        <v>75</v>
      </c>
      <c r="B2326" s="35" t="s">
        <v>2469</v>
      </c>
      <c r="C2326" s="35">
        <v>2546.0</v>
      </c>
      <c r="D2326" s="35" t="s">
        <v>2456</v>
      </c>
      <c r="F2326" s="35">
        <v>0.01021140711265435</v>
      </c>
      <c r="G2326" s="35">
        <v>0.0</v>
      </c>
      <c r="H2326" s="35">
        <v>0.01021140711265435</v>
      </c>
      <c r="I2326" s="35">
        <v>4.123167826176</v>
      </c>
      <c r="J2326" s="35">
        <v>0.0</v>
      </c>
      <c r="K2326" s="35">
        <v>0.0</v>
      </c>
      <c r="L2326" s="35">
        <v>0.0</v>
      </c>
      <c r="M2326" s="35">
        <v>0.0</v>
      </c>
      <c r="N2326" s="35">
        <v>0.0</v>
      </c>
      <c r="O2326" s="35">
        <v>0.0</v>
      </c>
      <c r="P2326" s="35">
        <v>0.0</v>
      </c>
      <c r="R2326" s="35">
        <v>0.0</v>
      </c>
      <c r="S2326" s="35">
        <v>0.0</v>
      </c>
      <c r="T2326" s="35">
        <v>0.0</v>
      </c>
      <c r="U2326" s="35">
        <v>0.006578760383994017</v>
      </c>
      <c r="V2326" s="35">
        <v>4.123167826176</v>
      </c>
      <c r="W2326" s="35">
        <v>0.0</v>
      </c>
      <c r="X2326" s="35">
        <v>0.0</v>
      </c>
      <c r="Y2326" s="35">
        <v>0.0</v>
      </c>
      <c r="Z2326" s="35">
        <v>0.006578760383994017</v>
      </c>
      <c r="AA2326" s="35">
        <v>4.123167826176</v>
      </c>
      <c r="AB2326" s="35">
        <v>0.0</v>
      </c>
      <c r="AC2326" s="35">
        <v>0.0</v>
      </c>
      <c r="AD2326" s="35">
        <v>0.0</v>
      </c>
      <c r="AE2326" s="35">
        <v>0.0</v>
      </c>
      <c r="AF2326" s="35">
        <v>0.0</v>
      </c>
    </row>
    <row r="2327" ht="15.75" customHeight="1">
      <c r="A2327" s="35" t="s">
        <v>75</v>
      </c>
      <c r="B2327" s="35" t="s">
        <v>2470</v>
      </c>
      <c r="C2327" s="35">
        <v>2546.0</v>
      </c>
      <c r="D2327" s="35" t="s">
        <v>2456</v>
      </c>
      <c r="F2327" s="35">
        <v>0.09755871928646632</v>
      </c>
      <c r="G2327" s="35">
        <v>0.0</v>
      </c>
      <c r="H2327" s="35">
        <v>0.09755871928646632</v>
      </c>
      <c r="I2327" s="35">
        <v>5.91022656</v>
      </c>
      <c r="J2327" s="35">
        <v>0.0</v>
      </c>
      <c r="K2327" s="35">
        <v>0.0</v>
      </c>
      <c r="L2327" s="35">
        <v>0.0</v>
      </c>
      <c r="M2327" s="35">
        <v>0.0</v>
      </c>
      <c r="N2327" s="35">
        <v>0.0</v>
      </c>
      <c r="O2327" s="35">
        <v>0.0</v>
      </c>
      <c r="P2327" s="35">
        <v>0.0</v>
      </c>
      <c r="R2327" s="35">
        <v>0.0</v>
      </c>
      <c r="S2327" s="35">
        <v>0.0</v>
      </c>
      <c r="T2327" s="35">
        <v>0.0</v>
      </c>
      <c r="U2327" s="35">
        <v>3.335949131397118</v>
      </c>
      <c r="V2327" s="35">
        <v>5.91022656</v>
      </c>
      <c r="W2327" s="35">
        <v>0.0</v>
      </c>
      <c r="X2327" s="35">
        <v>0.0</v>
      </c>
      <c r="Y2327" s="35">
        <v>0.0</v>
      </c>
      <c r="Z2327" s="35">
        <v>3.335949131397118</v>
      </c>
      <c r="AA2327" s="35">
        <v>5.91022656</v>
      </c>
      <c r="AB2327" s="35">
        <v>0.0</v>
      </c>
      <c r="AC2327" s="35">
        <v>0.0</v>
      </c>
      <c r="AD2327" s="35">
        <v>0.0</v>
      </c>
      <c r="AE2327" s="35">
        <v>0.0</v>
      </c>
      <c r="AF2327" s="35">
        <v>0.0</v>
      </c>
    </row>
    <row r="2328" ht="15.75" customHeight="1">
      <c r="A2328" s="35" t="s">
        <v>75</v>
      </c>
      <c r="B2328" s="35" t="s">
        <v>2471</v>
      </c>
      <c r="C2328" s="35">
        <v>2546.0</v>
      </c>
      <c r="D2328" s="35" t="s">
        <v>2456</v>
      </c>
      <c r="F2328" s="35">
        <v>0.08468261671926411</v>
      </c>
      <c r="G2328" s="35">
        <v>0.0</v>
      </c>
      <c r="H2328" s="35">
        <v>0.08468261671926411</v>
      </c>
      <c r="I2328" s="35">
        <v>4.3725269952</v>
      </c>
      <c r="J2328" s="35">
        <v>0.0</v>
      </c>
      <c r="K2328" s="35">
        <v>4.3725269952</v>
      </c>
      <c r="L2328" s="35">
        <v>0.0</v>
      </c>
      <c r="M2328" s="35">
        <v>0.0</v>
      </c>
      <c r="N2328" s="35">
        <v>0.0</v>
      </c>
      <c r="O2328" s="35">
        <v>0.0</v>
      </c>
      <c r="P2328" s="35">
        <v>0.0</v>
      </c>
      <c r="R2328" s="35">
        <v>0.0</v>
      </c>
      <c r="S2328" s="35">
        <v>0.0</v>
      </c>
      <c r="T2328" s="35">
        <v>0.0</v>
      </c>
      <c r="U2328" s="35">
        <v>2.834853626303996</v>
      </c>
      <c r="V2328" s="35">
        <v>4.3725269952</v>
      </c>
      <c r="W2328" s="35">
        <v>0.0</v>
      </c>
      <c r="X2328" s="35">
        <v>0.0</v>
      </c>
      <c r="Y2328" s="35">
        <v>0.0</v>
      </c>
      <c r="Z2328" s="35">
        <v>2.834853626303996</v>
      </c>
      <c r="AA2328" s="35">
        <v>4.3725269952</v>
      </c>
      <c r="AB2328" s="35">
        <v>0.0</v>
      </c>
      <c r="AC2328" s="35">
        <v>0.0</v>
      </c>
      <c r="AD2328" s="35">
        <v>0.0</v>
      </c>
      <c r="AE2328" s="35">
        <v>0.0</v>
      </c>
      <c r="AF2328" s="35">
        <v>0.0</v>
      </c>
    </row>
    <row r="2329" ht="15.75" customHeight="1">
      <c r="A2329" s="35" t="s">
        <v>75</v>
      </c>
      <c r="B2329" s="35" t="s">
        <v>2472</v>
      </c>
      <c r="C2329" s="35">
        <v>2546.0</v>
      </c>
      <c r="D2329" s="35" t="s">
        <v>2456</v>
      </c>
      <c r="F2329" s="35">
        <v>24.26470349819886</v>
      </c>
      <c r="G2329" s="35">
        <v>0.0</v>
      </c>
      <c r="H2329" s="35">
        <v>24.26470349819886</v>
      </c>
      <c r="I2329" s="35">
        <v>46.535095186272</v>
      </c>
      <c r="J2329" s="35">
        <v>25.074980550144</v>
      </c>
      <c r="K2329" s="35">
        <v>27.728577539712</v>
      </c>
      <c r="L2329" s="35">
        <v>20.864098789632</v>
      </c>
      <c r="M2329" s="35">
        <v>23.204918838528</v>
      </c>
      <c r="N2329" s="35">
        <v>27.58241372544</v>
      </c>
      <c r="O2329" s="35">
        <v>27.58241372544</v>
      </c>
      <c r="P2329" s="35">
        <v>46.535095186272</v>
      </c>
      <c r="R2329" s="35">
        <v>24.543872591616</v>
      </c>
      <c r="S2329" s="35">
        <v>26.629418938752</v>
      </c>
      <c r="T2329" s="35">
        <v>29.9967958918656</v>
      </c>
      <c r="U2329" s="35">
        <v>34.76096459551296</v>
      </c>
      <c r="V2329" s="35">
        <v>46.535095186272</v>
      </c>
      <c r="W2329" s="35">
        <v>24.543872591616</v>
      </c>
      <c r="X2329" s="35">
        <v>26.629418938752</v>
      </c>
      <c r="Y2329" s="35">
        <v>29.9967958918656</v>
      </c>
      <c r="Z2329" s="35">
        <v>34.76096459551296</v>
      </c>
      <c r="AA2329" s="35">
        <v>46.535095186272</v>
      </c>
      <c r="AB2329" s="35">
        <v>0.0</v>
      </c>
      <c r="AC2329" s="35">
        <v>0.0</v>
      </c>
      <c r="AD2329" s="35">
        <v>0.0</v>
      </c>
      <c r="AE2329" s="35">
        <v>0.0</v>
      </c>
      <c r="AF2329" s="35">
        <v>0.0</v>
      </c>
    </row>
    <row r="2330" ht="15.75" customHeight="1">
      <c r="A2330" s="35" t="s">
        <v>75</v>
      </c>
      <c r="B2330" s="35" t="s">
        <v>2473</v>
      </c>
      <c r="C2330" s="35">
        <v>2546.0</v>
      </c>
      <c r="D2330" s="35" t="s">
        <v>2456</v>
      </c>
      <c r="F2330" s="35">
        <v>0.001094957998222925</v>
      </c>
      <c r="G2330" s="35">
        <v>0.0</v>
      </c>
      <c r="H2330" s="35">
        <v>0.001094957998222925</v>
      </c>
      <c r="I2330" s="35">
        <v>0.6569430336</v>
      </c>
      <c r="J2330" s="35">
        <v>0.0</v>
      </c>
      <c r="K2330" s="35">
        <v>0.0</v>
      </c>
      <c r="L2330" s="35">
        <v>0.0</v>
      </c>
      <c r="M2330" s="35">
        <v>0.0</v>
      </c>
      <c r="N2330" s="35">
        <v>0.0</v>
      </c>
      <c r="O2330" s="35">
        <v>0.0</v>
      </c>
      <c r="P2330" s="35">
        <v>0.0</v>
      </c>
      <c r="R2330" s="35">
        <v>0.0</v>
      </c>
      <c r="S2330" s="35">
        <v>0.0</v>
      </c>
      <c r="T2330" s="35">
        <v>0.0</v>
      </c>
      <c r="U2330" s="35">
        <v>0.0</v>
      </c>
      <c r="V2330" s="35">
        <v>0.6569430336</v>
      </c>
      <c r="W2330" s="35">
        <v>0.0</v>
      </c>
      <c r="X2330" s="35">
        <v>0.0</v>
      </c>
      <c r="Y2330" s="35">
        <v>0.0</v>
      </c>
      <c r="Z2330" s="35">
        <v>0.0</v>
      </c>
      <c r="AA2330" s="35">
        <v>0.6569430336</v>
      </c>
      <c r="AB2330" s="35">
        <v>0.0</v>
      </c>
      <c r="AC2330" s="35">
        <v>0.0</v>
      </c>
      <c r="AD2330" s="35">
        <v>0.0</v>
      </c>
      <c r="AE2330" s="35">
        <v>0.0</v>
      </c>
      <c r="AF2330" s="35">
        <v>0.0</v>
      </c>
    </row>
    <row r="2331" ht="15.75" customHeight="1">
      <c r="A2331" s="35" t="s">
        <v>75</v>
      </c>
      <c r="B2331" s="35" t="s">
        <v>2474</v>
      </c>
      <c r="C2331" s="35">
        <v>2546.0</v>
      </c>
      <c r="D2331" s="35" t="s">
        <v>2456</v>
      </c>
      <c r="F2331" s="35">
        <v>7.23526990318767</v>
      </c>
      <c r="G2331" s="35">
        <v>0.0</v>
      </c>
      <c r="H2331" s="35">
        <v>7.23526990318767</v>
      </c>
      <c r="I2331" s="35">
        <v>15.780769982208</v>
      </c>
      <c r="J2331" s="35">
        <v>6.457579567488001</v>
      </c>
      <c r="K2331" s="35">
        <v>9.1291648896</v>
      </c>
      <c r="L2331" s="35">
        <v>6.89033374848</v>
      </c>
      <c r="M2331" s="35">
        <v>8.430011283456</v>
      </c>
      <c r="N2331" s="35">
        <v>2.4437010528</v>
      </c>
      <c r="O2331" s="35">
        <v>2.4437010528</v>
      </c>
      <c r="P2331" s="35">
        <v>9.04313646432</v>
      </c>
      <c r="R2331" s="35">
        <v>7.256688130944</v>
      </c>
      <c r="S2331" s="35">
        <v>8.283240298368</v>
      </c>
      <c r="T2331" s="35">
        <v>10.0651451136768</v>
      </c>
      <c r="U2331" s="35">
        <v>11.45271609619199</v>
      </c>
      <c r="V2331" s="35">
        <v>15.780769982208</v>
      </c>
      <c r="W2331" s="35">
        <v>7.256688130944</v>
      </c>
      <c r="X2331" s="35">
        <v>8.283240298368</v>
      </c>
      <c r="Y2331" s="35">
        <v>10.0651451136768</v>
      </c>
      <c r="Z2331" s="35">
        <v>11.45271609619199</v>
      </c>
      <c r="AA2331" s="35">
        <v>15.780769982208</v>
      </c>
      <c r="AB2331" s="35">
        <v>0.0</v>
      </c>
      <c r="AC2331" s="35">
        <v>0.0</v>
      </c>
      <c r="AD2331" s="35">
        <v>0.0</v>
      </c>
      <c r="AE2331" s="35">
        <v>0.0</v>
      </c>
      <c r="AF2331" s="35">
        <v>0.0</v>
      </c>
    </row>
    <row r="2332" ht="15.75" customHeight="1">
      <c r="A2332" s="35" t="s">
        <v>75</v>
      </c>
      <c r="B2332" s="35" t="s">
        <v>2475</v>
      </c>
      <c r="C2332" s="35">
        <v>2546.0</v>
      </c>
      <c r="D2332" s="35" t="s">
        <v>2456</v>
      </c>
      <c r="F2332" s="35">
        <v>0.02953275232604665</v>
      </c>
      <c r="G2332" s="35">
        <v>0.0</v>
      </c>
      <c r="H2332" s="35">
        <v>0.02953275232604665</v>
      </c>
      <c r="I2332" s="35">
        <v>2.331380911104</v>
      </c>
      <c r="J2332" s="35">
        <v>0.0</v>
      </c>
      <c r="K2332" s="35">
        <v>0.0</v>
      </c>
      <c r="L2332" s="35">
        <v>0.0</v>
      </c>
      <c r="M2332" s="35">
        <v>0.0</v>
      </c>
      <c r="N2332" s="35">
        <v>0.0</v>
      </c>
      <c r="O2332" s="35">
        <v>0.0</v>
      </c>
      <c r="P2332" s="35">
        <v>0.0</v>
      </c>
      <c r="R2332" s="35">
        <v>0.0</v>
      </c>
      <c r="S2332" s="35">
        <v>0.0</v>
      </c>
      <c r="T2332" s="35">
        <v>0.0</v>
      </c>
      <c r="U2332" s="35">
        <v>1.38168927719424</v>
      </c>
      <c r="V2332" s="35">
        <v>2.331380911104</v>
      </c>
      <c r="W2332" s="35">
        <v>0.0</v>
      </c>
      <c r="X2332" s="35">
        <v>0.0</v>
      </c>
      <c r="Y2332" s="35">
        <v>0.0</v>
      </c>
      <c r="Z2332" s="35">
        <v>1.38168927719424</v>
      </c>
      <c r="AA2332" s="35">
        <v>2.331380911104</v>
      </c>
      <c r="AB2332" s="35">
        <v>0.0</v>
      </c>
      <c r="AC2332" s="35">
        <v>0.0</v>
      </c>
      <c r="AD2332" s="35">
        <v>0.0</v>
      </c>
      <c r="AE2332" s="35">
        <v>0.0</v>
      </c>
      <c r="AF2332" s="35">
        <v>0.0</v>
      </c>
    </row>
    <row r="2333" ht="15.75" customHeight="1">
      <c r="A2333" s="35" t="s">
        <v>75</v>
      </c>
      <c r="B2333" s="35" t="s">
        <v>2476</v>
      </c>
      <c r="C2333" s="35">
        <v>2546.0</v>
      </c>
      <c r="D2333" s="35" t="s">
        <v>2456</v>
      </c>
      <c r="F2333" s="35">
        <v>0.04717605631436752</v>
      </c>
      <c r="G2333" s="35">
        <v>0.0</v>
      </c>
      <c r="H2333" s="35">
        <v>0.04717605631436752</v>
      </c>
      <c r="I2333" s="35">
        <v>1.416335735808</v>
      </c>
      <c r="J2333" s="35">
        <v>0.0</v>
      </c>
      <c r="K2333" s="35">
        <v>0.0</v>
      </c>
      <c r="L2333" s="35">
        <v>0.3579149952</v>
      </c>
      <c r="M2333" s="35">
        <v>0.419583024</v>
      </c>
      <c r="N2333" s="35">
        <v>0.0</v>
      </c>
      <c r="O2333" s="35">
        <v>0.0</v>
      </c>
      <c r="P2333" s="35">
        <v>0.0</v>
      </c>
      <c r="R2333" s="35">
        <v>0.0</v>
      </c>
      <c r="S2333" s="35">
        <v>0.0</v>
      </c>
      <c r="T2333" s="35">
        <v>0.3965703888384001</v>
      </c>
      <c r="U2333" s="35">
        <v>0.8665654133606394</v>
      </c>
      <c r="V2333" s="35">
        <v>1.416335735808</v>
      </c>
      <c r="W2333" s="35">
        <v>0.0</v>
      </c>
      <c r="X2333" s="35">
        <v>0.0</v>
      </c>
      <c r="Y2333" s="35">
        <v>0.3965703888384001</v>
      </c>
      <c r="Z2333" s="35">
        <v>0.8665654133606394</v>
      </c>
      <c r="AA2333" s="35">
        <v>1.416335735808</v>
      </c>
      <c r="AB2333" s="35">
        <v>0.0</v>
      </c>
      <c r="AC2333" s="35">
        <v>0.0</v>
      </c>
      <c r="AD2333" s="35">
        <v>0.0</v>
      </c>
      <c r="AE2333" s="35">
        <v>0.0</v>
      </c>
      <c r="AF2333" s="35">
        <v>0.0</v>
      </c>
    </row>
    <row r="2334" ht="15.75" customHeight="1">
      <c r="A2334" s="35" t="s">
        <v>75</v>
      </c>
      <c r="B2334" s="35" t="s">
        <v>2477</v>
      </c>
      <c r="C2334" s="35">
        <v>2546.0</v>
      </c>
      <c r="D2334" s="35" t="s">
        <v>2456</v>
      </c>
      <c r="F2334" s="35">
        <v>0.7857395266009324</v>
      </c>
      <c r="G2334" s="35">
        <v>0.0</v>
      </c>
      <c r="H2334" s="35">
        <v>0.7857395266009324</v>
      </c>
      <c r="I2334" s="35">
        <v>38.786673155328</v>
      </c>
      <c r="J2334" s="35">
        <v>0.0</v>
      </c>
      <c r="K2334" s="35">
        <v>6.96105551232</v>
      </c>
      <c r="L2334" s="35">
        <v>0.0</v>
      </c>
      <c r="M2334" s="35">
        <v>0.0</v>
      </c>
      <c r="N2334" s="35">
        <v>0.0</v>
      </c>
      <c r="O2334" s="35">
        <v>0.0</v>
      </c>
      <c r="P2334" s="35">
        <v>14.69145601728</v>
      </c>
      <c r="R2334" s="35">
        <v>0.0</v>
      </c>
      <c r="S2334" s="35">
        <v>0.0</v>
      </c>
      <c r="T2334" s="35">
        <v>5.857864895232013</v>
      </c>
      <c r="U2334" s="35">
        <v>20.79989989201141</v>
      </c>
      <c r="V2334" s="35">
        <v>38.786673155328</v>
      </c>
      <c r="W2334" s="35">
        <v>0.0</v>
      </c>
      <c r="X2334" s="35">
        <v>0.0</v>
      </c>
      <c r="Y2334" s="35">
        <v>5.857864895232013</v>
      </c>
      <c r="Z2334" s="35">
        <v>20.79989989201141</v>
      </c>
      <c r="AA2334" s="35">
        <v>38.786673155328</v>
      </c>
      <c r="AB2334" s="35">
        <v>0.0</v>
      </c>
      <c r="AC2334" s="35">
        <v>0.0</v>
      </c>
      <c r="AD2334" s="35">
        <v>0.0</v>
      </c>
      <c r="AE2334" s="35">
        <v>0.0</v>
      </c>
      <c r="AF2334" s="35">
        <v>0.0</v>
      </c>
    </row>
    <row r="2335" ht="15.75" customHeight="1">
      <c r="A2335" s="35" t="s">
        <v>75</v>
      </c>
      <c r="B2335" s="35" t="s">
        <v>2478</v>
      </c>
      <c r="C2335" s="35">
        <v>2546.0</v>
      </c>
      <c r="D2335" s="35" t="s">
        <v>2456</v>
      </c>
      <c r="F2335" s="35">
        <v>10.00973005207608</v>
      </c>
      <c r="G2335" s="35">
        <v>0.0</v>
      </c>
      <c r="H2335" s="35">
        <v>10.00973005207608</v>
      </c>
      <c r="I2335" s="35">
        <v>38.770957766016</v>
      </c>
      <c r="J2335" s="35">
        <v>10.92551491584</v>
      </c>
      <c r="K2335" s="35">
        <v>3.637366580736</v>
      </c>
      <c r="L2335" s="35">
        <v>29.426542927488</v>
      </c>
      <c r="M2335" s="35">
        <v>0.0</v>
      </c>
      <c r="N2335" s="35">
        <v>0.0</v>
      </c>
      <c r="O2335" s="35">
        <v>0.0</v>
      </c>
      <c r="P2335" s="35">
        <v>0.0</v>
      </c>
      <c r="R2335" s="35">
        <v>7.372987179264</v>
      </c>
      <c r="S2335" s="35">
        <v>15.470370050688</v>
      </c>
      <c r="T2335" s="35">
        <v>30.770786458944</v>
      </c>
      <c r="U2335" s="35">
        <v>33.93670275733248</v>
      </c>
      <c r="V2335" s="35">
        <v>38.770957766016</v>
      </c>
      <c r="W2335" s="35">
        <v>7.372987179264</v>
      </c>
      <c r="X2335" s="35">
        <v>15.470370050688</v>
      </c>
      <c r="Y2335" s="35">
        <v>30.770786458944</v>
      </c>
      <c r="Z2335" s="35">
        <v>33.93670275733248</v>
      </c>
      <c r="AA2335" s="35">
        <v>38.770957766016</v>
      </c>
      <c r="AB2335" s="35">
        <v>0.0</v>
      </c>
      <c r="AC2335" s="35">
        <v>0.0</v>
      </c>
      <c r="AD2335" s="35">
        <v>0.0</v>
      </c>
      <c r="AE2335" s="35">
        <v>0.0</v>
      </c>
      <c r="AF2335" s="35">
        <v>0.0</v>
      </c>
    </row>
    <row r="2336" ht="15.75" customHeight="1">
      <c r="A2336" s="35" t="s">
        <v>75</v>
      </c>
      <c r="B2336" s="35" t="s">
        <v>2479</v>
      </c>
      <c r="C2336" s="35">
        <v>2546.0</v>
      </c>
      <c r="D2336" s="35" t="s">
        <v>2456</v>
      </c>
      <c r="F2336" s="35">
        <v>8.439865462317407</v>
      </c>
      <c r="G2336" s="35">
        <v>0.0</v>
      </c>
      <c r="H2336" s="35">
        <v>8.439865462317407</v>
      </c>
      <c r="I2336" s="35">
        <v>36.754895874816</v>
      </c>
      <c r="J2336" s="35">
        <v>0.0</v>
      </c>
      <c r="K2336" s="35">
        <v>11.408428870272</v>
      </c>
      <c r="L2336" s="35">
        <v>0.0</v>
      </c>
      <c r="M2336" s="35">
        <v>16.160125427712</v>
      </c>
      <c r="N2336" s="35">
        <v>0.0</v>
      </c>
      <c r="O2336" s="35">
        <v>0.0</v>
      </c>
      <c r="P2336" s="35">
        <v>1.633651213824</v>
      </c>
      <c r="R2336" s="35">
        <v>5.126309467776</v>
      </c>
      <c r="S2336" s="35">
        <v>13.268540085696</v>
      </c>
      <c r="T2336" s="35">
        <v>26.58790682795521</v>
      </c>
      <c r="U2336" s="35">
        <v>34.30864009698047</v>
      </c>
      <c r="V2336" s="35">
        <v>36.754895874816</v>
      </c>
      <c r="W2336" s="35">
        <v>5.126309467776</v>
      </c>
      <c r="X2336" s="35">
        <v>13.268540085696</v>
      </c>
      <c r="Y2336" s="35">
        <v>26.58790682795521</v>
      </c>
      <c r="Z2336" s="35">
        <v>34.30864009698047</v>
      </c>
      <c r="AA2336" s="35">
        <v>36.754895874816</v>
      </c>
      <c r="AB2336" s="35">
        <v>0.0</v>
      </c>
      <c r="AC2336" s="35">
        <v>0.0</v>
      </c>
      <c r="AD2336" s="35">
        <v>0.0</v>
      </c>
      <c r="AE2336" s="35">
        <v>0.0</v>
      </c>
      <c r="AF2336" s="35">
        <v>0.0</v>
      </c>
    </row>
    <row r="2337" ht="15.75" customHeight="1">
      <c r="A2337" s="35" t="s">
        <v>75</v>
      </c>
      <c r="B2337" s="35" t="s">
        <v>2480</v>
      </c>
      <c r="C2337" s="35">
        <v>2546.0</v>
      </c>
      <c r="D2337" s="35" t="s">
        <v>2456</v>
      </c>
      <c r="F2337" s="35">
        <v>0.003126101197218479</v>
      </c>
      <c r="G2337" s="35">
        <v>0.0</v>
      </c>
      <c r="H2337" s="35">
        <v>0.003126101197218479</v>
      </c>
      <c r="I2337" s="35">
        <v>1.875570028416</v>
      </c>
      <c r="J2337" s="35">
        <v>0.0</v>
      </c>
      <c r="K2337" s="35">
        <v>0.0</v>
      </c>
      <c r="L2337" s="35">
        <v>0.0</v>
      </c>
      <c r="M2337" s="35">
        <v>0.0</v>
      </c>
      <c r="N2337" s="35">
        <v>0.0</v>
      </c>
      <c r="O2337" s="35">
        <v>0.0</v>
      </c>
      <c r="P2337" s="35">
        <v>0.0</v>
      </c>
      <c r="R2337" s="35">
        <v>0.0</v>
      </c>
      <c r="S2337" s="35">
        <v>0.0</v>
      </c>
      <c r="T2337" s="35">
        <v>0.0</v>
      </c>
      <c r="U2337" s="35">
        <v>0.0</v>
      </c>
      <c r="V2337" s="35">
        <v>1.875570028416</v>
      </c>
      <c r="W2337" s="35">
        <v>0.0</v>
      </c>
      <c r="X2337" s="35">
        <v>0.0</v>
      </c>
      <c r="Y2337" s="35">
        <v>0.0</v>
      </c>
      <c r="Z2337" s="35">
        <v>0.0</v>
      </c>
      <c r="AA2337" s="35">
        <v>1.875570028416</v>
      </c>
      <c r="AB2337" s="35">
        <v>0.0</v>
      </c>
      <c r="AC2337" s="35">
        <v>0.0</v>
      </c>
      <c r="AD2337" s="35">
        <v>0.0</v>
      </c>
      <c r="AE2337" s="35">
        <v>0.0</v>
      </c>
      <c r="AF2337" s="35">
        <v>0.0</v>
      </c>
    </row>
    <row r="2338" ht="15.75" customHeight="1">
      <c r="A2338" s="35" t="s">
        <v>75</v>
      </c>
      <c r="B2338" s="35" t="s">
        <v>2481</v>
      </c>
      <c r="C2338" s="35">
        <v>2546.0</v>
      </c>
      <c r="D2338" s="35" t="s">
        <v>2456</v>
      </c>
      <c r="F2338" s="35">
        <v>0.009079143864928418</v>
      </c>
      <c r="G2338" s="35">
        <v>0.0</v>
      </c>
      <c r="H2338" s="35">
        <v>0.009079143864928418</v>
      </c>
      <c r="I2338" s="35">
        <v>5.447222928</v>
      </c>
      <c r="J2338" s="35">
        <v>0.0</v>
      </c>
      <c r="K2338" s="35">
        <v>0.0</v>
      </c>
      <c r="L2338" s="35">
        <v>0.0</v>
      </c>
      <c r="M2338" s="35">
        <v>0.0</v>
      </c>
      <c r="N2338" s="35">
        <v>0.0</v>
      </c>
      <c r="O2338" s="35">
        <v>0.0</v>
      </c>
      <c r="P2338" s="35">
        <v>0.0</v>
      </c>
      <c r="R2338" s="35">
        <v>0.0</v>
      </c>
      <c r="S2338" s="35">
        <v>0.0</v>
      </c>
      <c r="T2338" s="35">
        <v>0.0</v>
      </c>
      <c r="U2338" s="35">
        <v>0.0</v>
      </c>
      <c r="V2338" s="35">
        <v>5.447222928</v>
      </c>
      <c r="W2338" s="35">
        <v>0.0</v>
      </c>
      <c r="X2338" s="35">
        <v>0.0</v>
      </c>
      <c r="Y2338" s="35">
        <v>0.0</v>
      </c>
      <c r="Z2338" s="35">
        <v>0.0</v>
      </c>
      <c r="AA2338" s="35">
        <v>5.447222928</v>
      </c>
      <c r="AB2338" s="35">
        <v>0.0</v>
      </c>
      <c r="AC2338" s="35">
        <v>0.0</v>
      </c>
      <c r="AD2338" s="35">
        <v>0.0</v>
      </c>
      <c r="AE2338" s="35">
        <v>0.0</v>
      </c>
      <c r="AF2338" s="35">
        <v>0.0</v>
      </c>
    </row>
    <row r="2339" ht="15.75" customHeight="1">
      <c r="A2339" s="35" t="s">
        <v>75</v>
      </c>
      <c r="B2339" s="35" t="s">
        <v>2482</v>
      </c>
      <c r="C2339" s="35">
        <v>2546.0</v>
      </c>
      <c r="D2339" s="35" t="s">
        <v>2456</v>
      </c>
      <c r="F2339" s="35">
        <v>0.00126317613172388</v>
      </c>
      <c r="G2339" s="35">
        <v>0.0</v>
      </c>
      <c r="H2339" s="35">
        <v>0.00126317613172388</v>
      </c>
      <c r="I2339" s="35">
        <v>0.470988</v>
      </c>
      <c r="J2339" s="35">
        <v>0.0</v>
      </c>
      <c r="K2339" s="35">
        <v>0.0</v>
      </c>
      <c r="L2339" s="35">
        <v>0.0</v>
      </c>
      <c r="M2339" s="35">
        <v>0.0</v>
      </c>
      <c r="N2339" s="35">
        <v>0.0</v>
      </c>
      <c r="O2339" s="35">
        <v>0.0</v>
      </c>
      <c r="P2339" s="35">
        <v>0.0</v>
      </c>
      <c r="R2339" s="35">
        <v>0.0</v>
      </c>
      <c r="S2339" s="35">
        <v>0.0</v>
      </c>
      <c r="T2339" s="35">
        <v>0.0</v>
      </c>
      <c r="U2339" s="35">
        <v>0.0</v>
      </c>
      <c r="V2339" s="35">
        <v>0.470988</v>
      </c>
      <c r="W2339" s="35">
        <v>0.0</v>
      </c>
      <c r="X2339" s="35">
        <v>0.0</v>
      </c>
      <c r="Y2339" s="35">
        <v>0.0</v>
      </c>
      <c r="Z2339" s="35">
        <v>0.0</v>
      </c>
      <c r="AA2339" s="35">
        <v>0.470988</v>
      </c>
      <c r="AB2339" s="35">
        <v>0.0</v>
      </c>
      <c r="AC2339" s="35">
        <v>0.0</v>
      </c>
      <c r="AD2339" s="35">
        <v>0.0</v>
      </c>
      <c r="AE2339" s="35">
        <v>0.0</v>
      </c>
      <c r="AF2339" s="35">
        <v>0.0</v>
      </c>
    </row>
    <row r="2340" ht="15.75" customHeight="1">
      <c r="A2340" s="35" t="s">
        <v>75</v>
      </c>
      <c r="B2340" s="35" t="s">
        <v>2483</v>
      </c>
      <c r="C2340" s="35">
        <v>2546.0</v>
      </c>
      <c r="D2340" s="35" t="s">
        <v>2456</v>
      </c>
      <c r="F2340" s="35">
        <v>0.2038888521093776</v>
      </c>
      <c r="G2340" s="35">
        <v>0.0</v>
      </c>
      <c r="H2340" s="35">
        <v>0.2038888521093776</v>
      </c>
      <c r="I2340" s="35">
        <v>8.9898959808</v>
      </c>
      <c r="J2340" s="35">
        <v>0.0</v>
      </c>
      <c r="K2340" s="35">
        <v>7.454157879168</v>
      </c>
      <c r="L2340" s="35">
        <v>0.0</v>
      </c>
      <c r="M2340" s="35">
        <v>0.0</v>
      </c>
      <c r="N2340" s="35">
        <v>0.0</v>
      </c>
      <c r="O2340" s="35">
        <v>0.0</v>
      </c>
      <c r="P2340" s="35">
        <v>0.0</v>
      </c>
      <c r="R2340" s="35">
        <v>0.0</v>
      </c>
      <c r="S2340" s="35">
        <v>0.0</v>
      </c>
      <c r="T2340" s="35">
        <v>1.667867873011204</v>
      </c>
      <c r="U2340" s="35">
        <v>4.630053271979512</v>
      </c>
      <c r="V2340" s="35">
        <v>8.9898959808</v>
      </c>
      <c r="W2340" s="35">
        <v>0.0</v>
      </c>
      <c r="X2340" s="35">
        <v>0.0</v>
      </c>
      <c r="Y2340" s="35">
        <v>1.667867873011204</v>
      </c>
      <c r="Z2340" s="35">
        <v>4.630053271979512</v>
      </c>
      <c r="AA2340" s="35">
        <v>8.9898959808</v>
      </c>
      <c r="AB2340" s="35">
        <v>0.0</v>
      </c>
      <c r="AC2340" s="35">
        <v>0.0</v>
      </c>
      <c r="AD2340" s="35">
        <v>0.0</v>
      </c>
      <c r="AE2340" s="35">
        <v>0.0</v>
      </c>
      <c r="AF2340" s="35">
        <v>0.0</v>
      </c>
    </row>
    <row r="2341" ht="15.75" customHeight="1">
      <c r="A2341" s="35" t="s">
        <v>75</v>
      </c>
      <c r="B2341" s="35" t="s">
        <v>2484</v>
      </c>
      <c r="C2341" s="35">
        <v>2546.0</v>
      </c>
      <c r="D2341" s="35" t="s">
        <v>2456</v>
      </c>
      <c r="F2341" s="35">
        <v>0.2496665545923756</v>
      </c>
      <c r="G2341" s="35">
        <v>0.0</v>
      </c>
      <c r="H2341" s="35">
        <v>0.2496665545923756</v>
      </c>
      <c r="I2341" s="35">
        <v>4.4444939616</v>
      </c>
      <c r="J2341" s="35">
        <v>0.0</v>
      </c>
      <c r="K2341" s="35">
        <v>0.0</v>
      </c>
      <c r="L2341" s="35">
        <v>0.0</v>
      </c>
      <c r="M2341" s="35">
        <v>0.0</v>
      </c>
      <c r="N2341" s="35">
        <v>0.0</v>
      </c>
      <c r="O2341" s="35">
        <v>0.0</v>
      </c>
      <c r="P2341" s="35">
        <v>0.0</v>
      </c>
      <c r="R2341" s="35">
        <v>0.0</v>
      </c>
      <c r="S2341" s="35">
        <v>0.0</v>
      </c>
      <c r="T2341" s="35">
        <v>1.678881564057601</v>
      </c>
      <c r="U2341" s="35">
        <v>3.065334720698879</v>
      </c>
      <c r="V2341" s="35">
        <v>4.4444939616</v>
      </c>
      <c r="W2341" s="35">
        <v>0.0</v>
      </c>
      <c r="X2341" s="35">
        <v>0.0</v>
      </c>
      <c r="Y2341" s="35">
        <v>1.678881564057601</v>
      </c>
      <c r="Z2341" s="35">
        <v>3.065334720698879</v>
      </c>
      <c r="AA2341" s="35">
        <v>4.4444939616</v>
      </c>
      <c r="AB2341" s="35">
        <v>0.0</v>
      </c>
      <c r="AC2341" s="35">
        <v>0.0</v>
      </c>
      <c r="AD2341" s="35">
        <v>0.0</v>
      </c>
      <c r="AE2341" s="35">
        <v>0.0</v>
      </c>
      <c r="AF2341" s="35">
        <v>0.0</v>
      </c>
    </row>
    <row r="2342" ht="15.75" customHeight="1">
      <c r="A2342" s="35" t="s">
        <v>75</v>
      </c>
      <c r="B2342" s="35" t="s">
        <v>2485</v>
      </c>
      <c r="C2342" s="35">
        <v>2546.0</v>
      </c>
      <c r="D2342" s="35" t="s">
        <v>2456</v>
      </c>
      <c r="F2342" s="35">
        <v>0.3056968610332131</v>
      </c>
      <c r="G2342" s="35">
        <v>0.0</v>
      </c>
      <c r="H2342" s="35">
        <v>0.3056968610332131</v>
      </c>
      <c r="I2342" s="35">
        <v>6.371107964928001</v>
      </c>
      <c r="J2342" s="35">
        <v>0.0</v>
      </c>
      <c r="K2342" s="35">
        <v>0.0</v>
      </c>
      <c r="L2342" s="35">
        <v>0.0</v>
      </c>
      <c r="M2342" s="35">
        <v>0.0</v>
      </c>
      <c r="N2342" s="35">
        <v>0.0</v>
      </c>
      <c r="O2342" s="35">
        <v>0.0</v>
      </c>
      <c r="P2342" s="35">
        <v>0.0</v>
      </c>
      <c r="R2342" s="35">
        <v>0.0</v>
      </c>
      <c r="S2342" s="35">
        <v>0.0</v>
      </c>
      <c r="T2342" s="35">
        <v>2.299455281088</v>
      </c>
      <c r="U2342" s="35">
        <v>3.851898460462079</v>
      </c>
      <c r="V2342" s="35">
        <v>6.371107964928001</v>
      </c>
      <c r="W2342" s="35">
        <v>0.0</v>
      </c>
      <c r="X2342" s="35">
        <v>0.0</v>
      </c>
      <c r="Y2342" s="35">
        <v>2.299455281088</v>
      </c>
      <c r="Z2342" s="35">
        <v>3.851898460462079</v>
      </c>
      <c r="AA2342" s="35">
        <v>6.371107964928001</v>
      </c>
      <c r="AB2342" s="35">
        <v>0.0</v>
      </c>
      <c r="AC2342" s="35">
        <v>0.0</v>
      </c>
      <c r="AD2342" s="35">
        <v>0.0</v>
      </c>
      <c r="AE2342" s="35">
        <v>0.0</v>
      </c>
      <c r="AF2342" s="35">
        <v>0.0</v>
      </c>
    </row>
    <row r="2343" ht="15.75" customHeight="1">
      <c r="A2343" s="35" t="s">
        <v>75</v>
      </c>
      <c r="B2343" s="35" t="s">
        <v>2486</v>
      </c>
      <c r="C2343" s="35">
        <v>2546.0</v>
      </c>
      <c r="D2343" s="35" t="s">
        <v>2456</v>
      </c>
      <c r="F2343" s="35">
        <v>1.128896656502084</v>
      </c>
      <c r="G2343" s="35">
        <v>0.0</v>
      </c>
      <c r="H2343" s="35">
        <v>1.128896656502084</v>
      </c>
      <c r="I2343" s="35">
        <v>20.124464976</v>
      </c>
      <c r="J2343" s="35">
        <v>0.0</v>
      </c>
      <c r="K2343" s="35">
        <v>12.5204220288</v>
      </c>
      <c r="L2343" s="35">
        <v>0.0</v>
      </c>
      <c r="M2343" s="35">
        <v>0.0</v>
      </c>
      <c r="N2343" s="35">
        <v>0.0</v>
      </c>
      <c r="O2343" s="35">
        <v>0.0</v>
      </c>
      <c r="P2343" s="35">
        <v>0.0</v>
      </c>
      <c r="R2343" s="35">
        <v>0.0</v>
      </c>
      <c r="S2343" s="35">
        <v>0.0</v>
      </c>
      <c r="T2343" s="35">
        <v>10.1551510101888</v>
      </c>
      <c r="U2343" s="35">
        <v>15.64474642295039</v>
      </c>
      <c r="V2343" s="35">
        <v>20.124464976</v>
      </c>
      <c r="W2343" s="35">
        <v>0.0</v>
      </c>
      <c r="X2343" s="35">
        <v>0.0</v>
      </c>
      <c r="Y2343" s="35">
        <v>10.1551510101888</v>
      </c>
      <c r="Z2343" s="35">
        <v>15.64474642295039</v>
      </c>
      <c r="AA2343" s="35">
        <v>20.124464976</v>
      </c>
      <c r="AB2343" s="35">
        <v>0.0</v>
      </c>
      <c r="AC2343" s="35">
        <v>0.0</v>
      </c>
      <c r="AD2343" s="35">
        <v>0.0</v>
      </c>
      <c r="AE2343" s="35">
        <v>0.0</v>
      </c>
      <c r="AF2343" s="35">
        <v>0.0</v>
      </c>
    </row>
    <row r="2344" ht="15.75" customHeight="1">
      <c r="A2344" s="35" t="s">
        <v>75</v>
      </c>
      <c r="B2344" s="35" t="s">
        <v>2487</v>
      </c>
      <c r="C2344" s="35">
        <v>1164.0</v>
      </c>
      <c r="D2344" s="35" t="s">
        <v>2456</v>
      </c>
      <c r="F2344" s="35">
        <v>0.234406145247035</v>
      </c>
      <c r="G2344" s="35">
        <v>0.101119194693756</v>
      </c>
      <c r="H2344" s="35">
        <v>0.335525339940791</v>
      </c>
      <c r="I2344" s="35">
        <v>5.914928904191999</v>
      </c>
      <c r="J2344" s="35">
        <v>0.0</v>
      </c>
      <c r="K2344" s="35">
        <v>0.0</v>
      </c>
      <c r="L2344" s="35">
        <v>2.4689460096</v>
      </c>
      <c r="M2344" s="35">
        <v>1.087758</v>
      </c>
      <c r="N2344" s="35">
        <v>0.0</v>
      </c>
      <c r="O2344" s="35">
        <v>0.0</v>
      </c>
      <c r="P2344" s="35">
        <v>0.0</v>
      </c>
      <c r="R2344" s="35">
        <v>0.0</v>
      </c>
      <c r="S2344" s="35">
        <v>0.0</v>
      </c>
      <c r="T2344" s="35">
        <v>3.2909891946624</v>
      </c>
      <c r="U2344" s="35">
        <v>4.215797260415998</v>
      </c>
      <c r="V2344" s="35">
        <v>5.914928904191999</v>
      </c>
      <c r="W2344" s="35">
        <v>0.0</v>
      </c>
      <c r="X2344" s="35">
        <v>0.0</v>
      </c>
      <c r="Y2344" s="35">
        <v>2.607930423705604</v>
      </c>
      <c r="Z2344" s="35">
        <v>4.12771972693248</v>
      </c>
      <c r="AA2344" s="35">
        <v>5.914928904191999</v>
      </c>
      <c r="AB2344" s="35">
        <v>0.0</v>
      </c>
      <c r="AC2344" s="35">
        <v>0.0</v>
      </c>
      <c r="AD2344" s="35">
        <v>0.0</v>
      </c>
      <c r="AE2344" s="35">
        <v>2.873863633535999</v>
      </c>
      <c r="AF2344" s="35">
        <v>4.321157904</v>
      </c>
    </row>
    <row r="2345" ht="15.75" customHeight="1">
      <c r="A2345" s="35" t="s">
        <v>75</v>
      </c>
      <c r="B2345" s="35" t="s">
        <v>2488</v>
      </c>
      <c r="C2345" s="35">
        <v>1164.0</v>
      </c>
      <c r="D2345" s="35" t="s">
        <v>2456</v>
      </c>
      <c r="F2345" s="35">
        <v>0.007911904403830505</v>
      </c>
      <c r="G2345" s="35">
        <v>0.02082321824120991</v>
      </c>
      <c r="H2345" s="35">
        <v>0.02873512264504042</v>
      </c>
      <c r="I2345" s="35">
        <v>2.7932190048</v>
      </c>
      <c r="J2345" s="35">
        <v>0.0</v>
      </c>
      <c r="K2345" s="35">
        <v>0.749454048</v>
      </c>
      <c r="L2345" s="35">
        <v>0.0</v>
      </c>
      <c r="M2345" s="35">
        <v>0.0</v>
      </c>
      <c r="N2345" s="35">
        <v>0.0</v>
      </c>
      <c r="O2345" s="35">
        <v>0.0</v>
      </c>
      <c r="P2345" s="35">
        <v>0.0</v>
      </c>
      <c r="R2345" s="35">
        <v>0.0</v>
      </c>
      <c r="S2345" s="35">
        <v>0.0</v>
      </c>
      <c r="T2345" s="35">
        <v>0.03424830958080779</v>
      </c>
      <c r="U2345" s="35">
        <v>0.5837462951039986</v>
      </c>
      <c r="V2345" s="35">
        <v>2.7932190048</v>
      </c>
      <c r="W2345" s="35">
        <v>0.0</v>
      </c>
      <c r="X2345" s="35">
        <v>0.0</v>
      </c>
      <c r="Y2345" s="35">
        <v>0.0</v>
      </c>
      <c r="Z2345" s="35">
        <v>0.3846140328038396</v>
      </c>
      <c r="AA2345" s="35">
        <v>0.688996772352</v>
      </c>
      <c r="AB2345" s="35">
        <v>0.0</v>
      </c>
      <c r="AC2345" s="35">
        <v>0.0</v>
      </c>
      <c r="AD2345" s="35">
        <v>0.0</v>
      </c>
      <c r="AE2345" s="35">
        <v>0.5363898422399992</v>
      </c>
      <c r="AF2345" s="35">
        <v>2.7932190048</v>
      </c>
    </row>
    <row r="2346" ht="15.75" customHeight="1">
      <c r="A2346" s="35" t="s">
        <v>75</v>
      </c>
      <c r="B2346" s="35" t="s">
        <v>2489</v>
      </c>
      <c r="C2346" s="35">
        <v>1164.0</v>
      </c>
      <c r="D2346" s="35" t="s">
        <v>2456</v>
      </c>
      <c r="F2346" s="35">
        <v>0.02012490693865832</v>
      </c>
      <c r="G2346" s="35">
        <v>0.02094625283452528</v>
      </c>
      <c r="H2346" s="35">
        <v>0.0410711597731836</v>
      </c>
      <c r="I2346" s="35">
        <v>1.2485039616</v>
      </c>
      <c r="J2346" s="35">
        <v>0.6429479616</v>
      </c>
      <c r="K2346" s="35">
        <v>0.45350492544</v>
      </c>
      <c r="L2346" s="35">
        <v>0.0</v>
      </c>
      <c r="M2346" s="35">
        <v>0.0</v>
      </c>
      <c r="N2346" s="35">
        <v>0.0</v>
      </c>
      <c r="O2346" s="35">
        <v>0.0</v>
      </c>
      <c r="P2346" s="35">
        <v>0.0</v>
      </c>
      <c r="R2346" s="35">
        <v>0.0</v>
      </c>
      <c r="S2346" s="35">
        <v>0.0</v>
      </c>
      <c r="T2346" s="35">
        <v>0.3733237847808001</v>
      </c>
      <c r="U2346" s="35">
        <v>0.5555501723519997</v>
      </c>
      <c r="V2346" s="35">
        <v>1.2485039616</v>
      </c>
      <c r="W2346" s="35">
        <v>0.0</v>
      </c>
      <c r="X2346" s="35">
        <v>0.0</v>
      </c>
      <c r="Y2346" s="35">
        <v>0.2792998672128</v>
      </c>
      <c r="Z2346" s="35">
        <v>0.4358229055487997</v>
      </c>
      <c r="AA2346" s="35">
        <v>0.609586580736</v>
      </c>
      <c r="AB2346" s="35">
        <v>0.0</v>
      </c>
      <c r="AC2346" s="35">
        <v>0.0</v>
      </c>
      <c r="AD2346" s="35">
        <v>0.0</v>
      </c>
      <c r="AE2346" s="35">
        <v>0.5477520464639999</v>
      </c>
      <c r="AF2346" s="35">
        <v>1.2485039616</v>
      </c>
    </row>
    <row r="2347" ht="15.75" customHeight="1">
      <c r="A2347" s="35" t="s">
        <v>75</v>
      </c>
      <c r="B2347" s="35" t="s">
        <v>2490</v>
      </c>
      <c r="C2347" s="35">
        <v>1164.0</v>
      </c>
      <c r="D2347" s="35" t="s">
        <v>2456</v>
      </c>
      <c r="F2347" s="35">
        <v>0.0</v>
      </c>
      <c r="G2347" s="35">
        <v>0.005733382382293785</v>
      </c>
      <c r="H2347" s="35">
        <v>0.005733382382293785</v>
      </c>
      <c r="I2347" s="35">
        <v>1.480248</v>
      </c>
      <c r="J2347" s="35">
        <v>0.0</v>
      </c>
      <c r="K2347" s="35">
        <v>0.0</v>
      </c>
      <c r="L2347" s="35">
        <v>0.0</v>
      </c>
      <c r="M2347" s="35">
        <v>0.0</v>
      </c>
      <c r="N2347" s="35">
        <v>0.0</v>
      </c>
      <c r="O2347" s="35">
        <v>0.0</v>
      </c>
      <c r="P2347" s="35">
        <v>0.0</v>
      </c>
      <c r="R2347" s="35">
        <v>0.0</v>
      </c>
      <c r="S2347" s="35">
        <v>0.0</v>
      </c>
      <c r="T2347" s="35">
        <v>0.0</v>
      </c>
      <c r="U2347" s="35">
        <v>0.0</v>
      </c>
      <c r="V2347" s="35">
        <v>1.480248</v>
      </c>
      <c r="W2347" s="35">
        <v>0.0</v>
      </c>
      <c r="X2347" s="35">
        <v>0.0</v>
      </c>
      <c r="Y2347" s="35">
        <v>0.0</v>
      </c>
      <c r="Z2347" s="35">
        <v>0.0</v>
      </c>
      <c r="AA2347" s="35">
        <v>0.0</v>
      </c>
      <c r="AB2347" s="35">
        <v>0.0</v>
      </c>
      <c r="AC2347" s="35">
        <v>0.0</v>
      </c>
      <c r="AD2347" s="35">
        <v>0.0</v>
      </c>
      <c r="AE2347" s="35">
        <v>0.0</v>
      </c>
      <c r="AF2347" s="35">
        <v>1.480248</v>
      </c>
    </row>
    <row r="2348" ht="15.75" customHeight="1">
      <c r="A2348" s="35" t="s">
        <v>75</v>
      </c>
      <c r="B2348" s="35" t="s">
        <v>2491</v>
      </c>
      <c r="C2348" s="35">
        <v>1164.0</v>
      </c>
      <c r="D2348" s="35" t="s">
        <v>2456</v>
      </c>
      <c r="F2348" s="35">
        <v>0.4878023395885113</v>
      </c>
      <c r="G2348" s="35">
        <v>1.027355469050991</v>
      </c>
      <c r="H2348" s="35">
        <v>1.515157808639502</v>
      </c>
      <c r="I2348" s="35">
        <v>11.3737950144</v>
      </c>
      <c r="J2348" s="35">
        <v>0.0</v>
      </c>
      <c r="K2348" s="35">
        <v>0.0</v>
      </c>
      <c r="L2348" s="35">
        <v>0.0</v>
      </c>
      <c r="M2348" s="35">
        <v>0.0</v>
      </c>
      <c r="N2348" s="35">
        <v>0.0</v>
      </c>
      <c r="O2348" s="35">
        <v>0.0</v>
      </c>
      <c r="P2348" s="35">
        <v>6.603487523136</v>
      </c>
      <c r="R2348" s="35">
        <v>1.238205024</v>
      </c>
      <c r="S2348" s="35">
        <v>2.2231710144</v>
      </c>
      <c r="T2348" s="35">
        <v>5.082153939072001</v>
      </c>
      <c r="U2348" s="35">
        <v>7.614825547311357</v>
      </c>
      <c r="V2348" s="35">
        <v>11.3737950144</v>
      </c>
      <c r="W2348" s="35">
        <v>0.0</v>
      </c>
      <c r="X2348" s="35">
        <v>0.0</v>
      </c>
      <c r="Y2348" s="35">
        <v>2.936352132403202</v>
      </c>
      <c r="Z2348" s="35">
        <v>5.157396986757114</v>
      </c>
      <c r="AA2348" s="35">
        <v>11.3737950144</v>
      </c>
      <c r="AB2348" s="35">
        <v>0.0</v>
      </c>
      <c r="AC2348" s="35">
        <v>1.5022094976</v>
      </c>
      <c r="AD2348" s="35">
        <v>4.15983599136</v>
      </c>
      <c r="AE2348" s="35">
        <v>6.035019899327999</v>
      </c>
      <c r="AF2348" s="35">
        <v>9.392666976</v>
      </c>
    </row>
    <row r="2349" ht="15.75" customHeight="1">
      <c r="A2349" s="35" t="s">
        <v>76</v>
      </c>
      <c r="F2349" s="35">
        <v>0.1925733921542763</v>
      </c>
      <c r="G2349" s="35">
        <v>0.4352770255791907</v>
      </c>
      <c r="H2349" s="35">
        <v>0.627850417733467</v>
      </c>
      <c r="I2349" s="35">
        <v>30.3815429568</v>
      </c>
      <c r="J2349" s="35">
        <v>0.0</v>
      </c>
      <c r="K2349" s="35">
        <v>0.0</v>
      </c>
      <c r="L2349" s="35">
        <v>0.0</v>
      </c>
      <c r="M2349" s="35">
        <v>0.0</v>
      </c>
      <c r="N2349" s="35">
        <v>0.0</v>
      </c>
      <c r="O2349" s="35">
        <v>0.0</v>
      </c>
      <c r="P2349" s="35">
        <v>3.825334392768</v>
      </c>
      <c r="R2349" s="35">
        <v>0.0</v>
      </c>
      <c r="S2349" s="35">
        <v>0.0</v>
      </c>
      <c r="T2349" s="35">
        <v>1.170385694553606</v>
      </c>
      <c r="U2349" s="35">
        <v>23.31656611151615</v>
      </c>
      <c r="V2349" s="35">
        <v>30.3815429568</v>
      </c>
      <c r="W2349" s="35">
        <v>0.0</v>
      </c>
      <c r="X2349" s="35">
        <v>0.0</v>
      </c>
      <c r="Y2349" s="35">
        <v>0.5438571102720009</v>
      </c>
      <c r="Z2349" s="35">
        <v>6.106069937318392</v>
      </c>
      <c r="AA2349" s="35">
        <v>16.409876458752</v>
      </c>
      <c r="AB2349" s="35">
        <v>0.0</v>
      </c>
      <c r="AC2349" s="35">
        <v>0.0</v>
      </c>
      <c r="AD2349" s="35">
        <v>0.0</v>
      </c>
      <c r="AE2349" s="35">
        <v>21.21437462860798</v>
      </c>
      <c r="AF2349" s="35">
        <v>30.3815429568</v>
      </c>
    </row>
    <row r="2350" ht="15.75" customHeight="1">
      <c r="A2350" s="35" t="s">
        <v>76</v>
      </c>
      <c r="B2350" s="35" t="s">
        <v>2492</v>
      </c>
      <c r="C2350" s="35">
        <v>904.0</v>
      </c>
      <c r="D2350" s="35" t="s">
        <v>2493</v>
      </c>
      <c r="F2350" s="35">
        <v>0.05993780583921531</v>
      </c>
      <c r="G2350" s="35">
        <v>0.4249004638469191</v>
      </c>
      <c r="H2350" s="35">
        <v>0.4848382696861344</v>
      </c>
      <c r="I2350" s="35">
        <v>30.3815429568</v>
      </c>
      <c r="J2350" s="35">
        <v>0.0</v>
      </c>
      <c r="K2350" s="35">
        <v>0.0</v>
      </c>
      <c r="L2350" s="35">
        <v>0.0</v>
      </c>
      <c r="M2350" s="35">
        <v>0.0</v>
      </c>
      <c r="N2350" s="35">
        <v>0.0</v>
      </c>
      <c r="O2350" s="35">
        <v>0.0</v>
      </c>
      <c r="P2350" s="35">
        <v>0.0</v>
      </c>
      <c r="R2350" s="35">
        <v>0.0</v>
      </c>
      <c r="S2350" s="35">
        <v>0.0</v>
      </c>
      <c r="T2350" s="35">
        <v>0.0</v>
      </c>
      <c r="U2350" s="35">
        <v>23.31656611151615</v>
      </c>
      <c r="V2350" s="35">
        <v>30.3815429568</v>
      </c>
      <c r="W2350" s="35">
        <v>0.0</v>
      </c>
      <c r="X2350" s="35">
        <v>0.0</v>
      </c>
      <c r="Y2350" s="35">
        <v>0.0</v>
      </c>
      <c r="Z2350" s="35">
        <v>0.0</v>
      </c>
      <c r="AA2350" s="35">
        <v>16.409876458752</v>
      </c>
      <c r="AB2350" s="35">
        <v>0.0</v>
      </c>
      <c r="AC2350" s="35">
        <v>0.0</v>
      </c>
      <c r="AD2350" s="35">
        <v>0.0</v>
      </c>
      <c r="AE2350" s="35">
        <v>21.21437462860798</v>
      </c>
      <c r="AF2350" s="35">
        <v>30.3815429568</v>
      </c>
    </row>
    <row r="2351" ht="15.75" customHeight="1">
      <c r="A2351" s="35" t="s">
        <v>76</v>
      </c>
      <c r="B2351" s="35" t="s">
        <v>2494</v>
      </c>
      <c r="C2351" s="35">
        <v>1108.0</v>
      </c>
      <c r="D2351" s="35" t="s">
        <v>2495</v>
      </c>
      <c r="F2351" s="35">
        <v>0.004711485780976373</v>
      </c>
      <c r="G2351" s="35">
        <v>0.0</v>
      </c>
      <c r="H2351" s="35">
        <v>0.004711485780976373</v>
      </c>
      <c r="I2351" s="35">
        <v>2.826754785792</v>
      </c>
      <c r="J2351" s="35">
        <v>0.0</v>
      </c>
      <c r="K2351" s="35">
        <v>0.0</v>
      </c>
      <c r="L2351" s="35">
        <v>0.0</v>
      </c>
      <c r="M2351" s="35">
        <v>0.0</v>
      </c>
      <c r="N2351" s="35">
        <v>0.0</v>
      </c>
      <c r="O2351" s="35">
        <v>0.0</v>
      </c>
      <c r="P2351" s="35">
        <v>0.0</v>
      </c>
      <c r="R2351" s="35">
        <v>0.0</v>
      </c>
      <c r="S2351" s="35">
        <v>0.0</v>
      </c>
      <c r="T2351" s="35">
        <v>0.0</v>
      </c>
      <c r="U2351" s="35">
        <v>0.0</v>
      </c>
      <c r="V2351" s="35">
        <v>2.826754785792</v>
      </c>
      <c r="W2351" s="35">
        <v>0.0</v>
      </c>
      <c r="X2351" s="35">
        <v>0.0</v>
      </c>
      <c r="Y2351" s="35">
        <v>0.0</v>
      </c>
      <c r="Z2351" s="35">
        <v>0.0</v>
      </c>
      <c r="AA2351" s="35">
        <v>2.826754785792</v>
      </c>
      <c r="AB2351" s="35">
        <v>0.0</v>
      </c>
      <c r="AC2351" s="35">
        <v>0.0</v>
      </c>
      <c r="AD2351" s="35">
        <v>0.0</v>
      </c>
      <c r="AE2351" s="35">
        <v>0.0</v>
      </c>
      <c r="AF2351" s="35">
        <v>0.0</v>
      </c>
    </row>
    <row r="2352" ht="15.75" customHeight="1">
      <c r="A2352" s="35" t="s">
        <v>76</v>
      </c>
      <c r="B2352" s="35" t="s">
        <v>2496</v>
      </c>
      <c r="C2352" s="35">
        <v>1108.0</v>
      </c>
      <c r="D2352" s="35" t="s">
        <v>2495</v>
      </c>
      <c r="F2352" s="35">
        <v>0.01527846744982646</v>
      </c>
      <c r="G2352" s="35">
        <v>0.0</v>
      </c>
      <c r="H2352" s="35">
        <v>0.01527846744982646</v>
      </c>
      <c r="I2352" s="35">
        <v>6.240592076544</v>
      </c>
      <c r="J2352" s="35">
        <v>0.0</v>
      </c>
      <c r="K2352" s="35">
        <v>0.0</v>
      </c>
      <c r="L2352" s="35">
        <v>0.0</v>
      </c>
      <c r="M2352" s="35">
        <v>0.0</v>
      </c>
      <c r="N2352" s="35">
        <v>0.0</v>
      </c>
      <c r="O2352" s="35">
        <v>0.0</v>
      </c>
      <c r="P2352" s="35">
        <v>0.0</v>
      </c>
      <c r="R2352" s="35">
        <v>0.0</v>
      </c>
      <c r="S2352" s="35">
        <v>0.0</v>
      </c>
      <c r="T2352" s="35">
        <v>0.0</v>
      </c>
      <c r="U2352" s="35">
        <v>0.0</v>
      </c>
      <c r="V2352" s="35">
        <v>6.240592076544</v>
      </c>
      <c r="W2352" s="35">
        <v>0.0</v>
      </c>
      <c r="X2352" s="35">
        <v>0.0</v>
      </c>
      <c r="Y2352" s="35">
        <v>0.0</v>
      </c>
      <c r="Z2352" s="35">
        <v>0.0</v>
      </c>
      <c r="AA2352" s="35">
        <v>6.240592076544</v>
      </c>
      <c r="AB2352" s="35">
        <v>0.0</v>
      </c>
      <c r="AC2352" s="35">
        <v>0.0</v>
      </c>
      <c r="AD2352" s="35">
        <v>0.0</v>
      </c>
      <c r="AE2352" s="35">
        <v>0.0</v>
      </c>
      <c r="AF2352" s="35">
        <v>0.0</v>
      </c>
    </row>
    <row r="2353" ht="15.75" customHeight="1">
      <c r="A2353" s="35" t="s">
        <v>76</v>
      </c>
      <c r="B2353" s="35" t="s">
        <v>2497</v>
      </c>
      <c r="C2353" s="35">
        <v>1108.0</v>
      </c>
      <c r="D2353" s="35" t="s">
        <v>2495</v>
      </c>
      <c r="F2353" s="35">
        <v>0.09835797731900485</v>
      </c>
      <c r="G2353" s="35">
        <v>0.0</v>
      </c>
      <c r="H2353" s="35">
        <v>0.09835797731900485</v>
      </c>
      <c r="I2353" s="35">
        <v>6.52114374912</v>
      </c>
      <c r="J2353" s="35">
        <v>0.0</v>
      </c>
      <c r="K2353" s="35">
        <v>0.0</v>
      </c>
      <c r="L2353" s="35">
        <v>0.0</v>
      </c>
      <c r="M2353" s="35">
        <v>0.0</v>
      </c>
      <c r="N2353" s="35">
        <v>0.0</v>
      </c>
      <c r="O2353" s="35">
        <v>0.0</v>
      </c>
      <c r="P2353" s="35">
        <v>3.825334392768</v>
      </c>
      <c r="R2353" s="35">
        <v>0.0</v>
      </c>
      <c r="S2353" s="35">
        <v>0.0</v>
      </c>
      <c r="T2353" s="35">
        <v>0.0</v>
      </c>
      <c r="U2353" s="35">
        <v>3.987597779020784</v>
      </c>
      <c r="V2353" s="35">
        <v>6.52114374912</v>
      </c>
      <c r="W2353" s="35">
        <v>0.0</v>
      </c>
      <c r="X2353" s="35">
        <v>0.0</v>
      </c>
      <c r="Y2353" s="35">
        <v>0.0</v>
      </c>
      <c r="Z2353" s="35">
        <v>3.987597779020784</v>
      </c>
      <c r="AA2353" s="35">
        <v>6.52114374912</v>
      </c>
      <c r="AB2353" s="35">
        <v>0.0</v>
      </c>
      <c r="AC2353" s="35">
        <v>0.0</v>
      </c>
      <c r="AD2353" s="35">
        <v>0.0</v>
      </c>
      <c r="AE2353" s="35">
        <v>0.0</v>
      </c>
      <c r="AF2353" s="35">
        <v>0.0</v>
      </c>
    </row>
    <row r="2354" ht="15.75" customHeight="1">
      <c r="A2354" s="35" t="s">
        <v>76</v>
      </c>
      <c r="B2354" s="35" t="s">
        <v>2498</v>
      </c>
      <c r="C2354" s="35">
        <v>858.0</v>
      </c>
      <c r="D2354" s="35" t="s">
        <v>2499</v>
      </c>
      <c r="F2354" s="35">
        <v>0.0</v>
      </c>
      <c r="G2354" s="35">
        <v>0.009174123561283802</v>
      </c>
      <c r="H2354" s="35">
        <v>0.009174123561283802</v>
      </c>
      <c r="I2354" s="35">
        <v>3.368865024</v>
      </c>
      <c r="J2354" s="35">
        <v>0.0</v>
      </c>
      <c r="K2354" s="35">
        <v>0.0</v>
      </c>
      <c r="L2354" s="35">
        <v>0.0</v>
      </c>
      <c r="M2354" s="35">
        <v>0.0</v>
      </c>
      <c r="N2354" s="35">
        <v>0.0</v>
      </c>
      <c r="O2354" s="35">
        <v>0.0</v>
      </c>
      <c r="P2354" s="35">
        <v>0.0</v>
      </c>
      <c r="R2354" s="35">
        <v>0.0</v>
      </c>
      <c r="S2354" s="35">
        <v>0.0</v>
      </c>
      <c r="T2354" s="35">
        <v>0.0</v>
      </c>
      <c r="U2354" s="35">
        <v>0.0</v>
      </c>
      <c r="V2354" s="35">
        <v>3.368865024</v>
      </c>
      <c r="W2354" s="35">
        <v>0.0</v>
      </c>
      <c r="X2354" s="35">
        <v>0.0</v>
      </c>
      <c r="Y2354" s="35">
        <v>0.0</v>
      </c>
      <c r="Z2354" s="35">
        <v>0.0</v>
      </c>
      <c r="AA2354" s="35">
        <v>0.0</v>
      </c>
      <c r="AB2354" s="35">
        <v>0.0</v>
      </c>
      <c r="AC2354" s="35">
        <v>0.0</v>
      </c>
      <c r="AD2354" s="35">
        <v>0.0</v>
      </c>
      <c r="AE2354" s="35">
        <v>0.0</v>
      </c>
      <c r="AF2354" s="35">
        <v>3.368865024</v>
      </c>
    </row>
    <row r="2355" ht="15.75" customHeight="1">
      <c r="A2355" s="35" t="s">
        <v>76</v>
      </c>
      <c r="B2355" s="35" t="s">
        <v>2500</v>
      </c>
      <c r="C2355" s="35">
        <v>858.0</v>
      </c>
      <c r="D2355" s="35" t="s">
        <v>2499</v>
      </c>
      <c r="F2355" s="35">
        <v>0.01428765576525327</v>
      </c>
      <c r="G2355" s="35">
        <v>0.001202438170987802</v>
      </c>
      <c r="H2355" s="35">
        <v>0.01549009393624107</v>
      </c>
      <c r="I2355" s="35">
        <v>2.29887</v>
      </c>
      <c r="J2355" s="35">
        <v>0.0</v>
      </c>
      <c r="K2355" s="35">
        <v>0.0</v>
      </c>
      <c r="L2355" s="35">
        <v>0.0</v>
      </c>
      <c r="M2355" s="35">
        <v>0.0</v>
      </c>
      <c r="N2355" s="35">
        <v>0.0</v>
      </c>
      <c r="O2355" s="35">
        <v>0.0</v>
      </c>
      <c r="P2355" s="35">
        <v>0.0</v>
      </c>
      <c r="R2355" s="35">
        <v>0.0</v>
      </c>
      <c r="S2355" s="35">
        <v>0.0</v>
      </c>
      <c r="T2355" s="35">
        <v>0.0</v>
      </c>
      <c r="U2355" s="35">
        <v>0.0</v>
      </c>
      <c r="V2355" s="35">
        <v>2.29887</v>
      </c>
      <c r="W2355" s="35">
        <v>0.0</v>
      </c>
      <c r="X2355" s="35">
        <v>0.0</v>
      </c>
      <c r="Y2355" s="35">
        <v>0.0</v>
      </c>
      <c r="Z2355" s="35">
        <v>0.0</v>
      </c>
      <c r="AA2355" s="35">
        <v>2.29887</v>
      </c>
      <c r="AB2355" s="35">
        <v>0.0</v>
      </c>
      <c r="AC2355" s="35">
        <v>0.0</v>
      </c>
      <c r="AD2355" s="35">
        <v>0.0</v>
      </c>
      <c r="AE2355" s="35">
        <v>0.0</v>
      </c>
      <c r="AF2355" s="35">
        <v>0.7214280192</v>
      </c>
    </row>
    <row r="2356" ht="15.75" customHeight="1">
      <c r="A2356" s="35" t="s">
        <v>2501</v>
      </c>
      <c r="F2356" s="35">
        <v>0.6550612651811244</v>
      </c>
      <c r="G2356" s="35">
        <v>0.935908854116293</v>
      </c>
      <c r="H2356" s="35">
        <v>1.590970119297417</v>
      </c>
      <c r="I2356" s="35">
        <v>346.23602866944</v>
      </c>
      <c r="J2356" s="35">
        <v>0.7709490432</v>
      </c>
      <c r="K2356" s="35">
        <v>1.0784100096</v>
      </c>
      <c r="L2356" s="35">
        <v>0.86528300544</v>
      </c>
      <c r="M2356" s="35">
        <v>0.8989860096</v>
      </c>
      <c r="N2356" s="35">
        <v>0.6821879904</v>
      </c>
      <c r="O2356" s="35">
        <v>0.6821879904</v>
      </c>
      <c r="P2356" s="35">
        <v>0.0</v>
      </c>
      <c r="R2356" s="35">
        <v>0.0</v>
      </c>
      <c r="S2356" s="35">
        <v>0.8036759808</v>
      </c>
      <c r="T2356" s="35">
        <v>1.82552436864</v>
      </c>
      <c r="U2356" s="35">
        <v>25.92667362297587</v>
      </c>
      <c r="V2356" s="35">
        <v>346.23602866944</v>
      </c>
      <c r="W2356" s="35">
        <v>0.0</v>
      </c>
      <c r="X2356" s="35">
        <v>0.0</v>
      </c>
      <c r="Y2356" s="35">
        <v>1.1215967204736</v>
      </c>
      <c r="Z2356" s="35">
        <v>8.791337516451813</v>
      </c>
      <c r="AA2356" s="35">
        <v>183.82558650624</v>
      </c>
      <c r="AB2356" s="35">
        <v>0.0</v>
      </c>
      <c r="AC2356" s="35">
        <v>0.1990529856</v>
      </c>
      <c r="AD2356" s="35">
        <v>1.260451805760001</v>
      </c>
      <c r="AE2356" s="35">
        <v>19.78527754022399</v>
      </c>
      <c r="AF2356" s="35">
        <v>162.4104421632</v>
      </c>
    </row>
    <row r="2357" ht="15.75" customHeight="1">
      <c r="A2357" s="35" t="s">
        <v>2501</v>
      </c>
      <c r="B2357" s="35" t="s">
        <v>2502</v>
      </c>
      <c r="C2357" s="35">
        <v>2249.0</v>
      </c>
      <c r="D2357" s="35" t="s">
        <v>2503</v>
      </c>
      <c r="F2357" s="35">
        <v>0.0</v>
      </c>
      <c r="G2357" s="35">
        <v>0.03969478435121027</v>
      </c>
      <c r="H2357" s="35">
        <v>0.03969478435121027</v>
      </c>
      <c r="I2357" s="35">
        <v>23.8157190432</v>
      </c>
      <c r="J2357" s="35">
        <v>0.0</v>
      </c>
      <c r="K2357" s="35">
        <v>0.0</v>
      </c>
      <c r="L2357" s="35">
        <v>0.0</v>
      </c>
      <c r="M2357" s="35">
        <v>0.0</v>
      </c>
      <c r="N2357" s="35">
        <v>0.0</v>
      </c>
      <c r="O2357" s="35">
        <v>0.0</v>
      </c>
      <c r="P2357" s="35">
        <v>0.0</v>
      </c>
      <c r="R2357" s="35">
        <v>0.0</v>
      </c>
      <c r="S2357" s="35">
        <v>0.0</v>
      </c>
      <c r="T2357" s="35">
        <v>0.0</v>
      </c>
      <c r="U2357" s="35">
        <v>0.0</v>
      </c>
      <c r="V2357" s="35">
        <v>23.8157190432</v>
      </c>
      <c r="W2357" s="35">
        <v>0.0</v>
      </c>
      <c r="X2357" s="35">
        <v>0.0</v>
      </c>
      <c r="Y2357" s="35">
        <v>0.0</v>
      </c>
      <c r="Z2357" s="35">
        <v>0.0</v>
      </c>
      <c r="AA2357" s="35">
        <v>0.0</v>
      </c>
      <c r="AB2357" s="35">
        <v>0.0</v>
      </c>
      <c r="AC2357" s="35">
        <v>0.0</v>
      </c>
      <c r="AD2357" s="35">
        <v>0.0</v>
      </c>
      <c r="AE2357" s="35">
        <v>0.0</v>
      </c>
      <c r="AF2357" s="35">
        <v>23.8157190432</v>
      </c>
    </row>
    <row r="2358" ht="15.75" customHeight="1">
      <c r="A2358" s="35" t="s">
        <v>2501</v>
      </c>
      <c r="B2358" s="35" t="s">
        <v>2504</v>
      </c>
      <c r="C2358" s="35">
        <v>2249.0</v>
      </c>
      <c r="D2358" s="35" t="s">
        <v>2503</v>
      </c>
      <c r="F2358" s="35">
        <v>0.002939137133974637</v>
      </c>
      <c r="G2358" s="35">
        <v>0.003909538949791967</v>
      </c>
      <c r="H2358" s="35">
        <v>0.006848676083766604</v>
      </c>
      <c r="I2358" s="35">
        <v>2.345609952</v>
      </c>
      <c r="J2358" s="35">
        <v>0.0</v>
      </c>
      <c r="K2358" s="35">
        <v>0.0</v>
      </c>
      <c r="L2358" s="35">
        <v>0.0</v>
      </c>
      <c r="M2358" s="35">
        <v>0.0</v>
      </c>
      <c r="N2358" s="35">
        <v>0.0</v>
      </c>
      <c r="O2358" s="35">
        <v>0.0</v>
      </c>
      <c r="P2358" s="35">
        <v>0.0</v>
      </c>
      <c r="R2358" s="35">
        <v>0.0</v>
      </c>
      <c r="S2358" s="35">
        <v>0.0</v>
      </c>
      <c r="T2358" s="35">
        <v>0.0</v>
      </c>
      <c r="U2358" s="35">
        <v>0.0</v>
      </c>
      <c r="V2358" s="35">
        <v>2.345609952</v>
      </c>
      <c r="W2358" s="35">
        <v>0.0</v>
      </c>
      <c r="X2358" s="35">
        <v>0.0</v>
      </c>
      <c r="Y2358" s="35">
        <v>0.0</v>
      </c>
      <c r="Z2358" s="35">
        <v>0.0</v>
      </c>
      <c r="AA2358" s="35">
        <v>0.9765510048</v>
      </c>
      <c r="AB2358" s="35">
        <v>0.0</v>
      </c>
      <c r="AC2358" s="35">
        <v>0.0</v>
      </c>
      <c r="AD2358" s="35">
        <v>0.0</v>
      </c>
      <c r="AE2358" s="35">
        <v>0.0</v>
      </c>
      <c r="AF2358" s="35">
        <v>2.345609952</v>
      </c>
    </row>
    <row r="2359" ht="15.75" customHeight="1">
      <c r="A2359" s="35" t="s">
        <v>2501</v>
      </c>
      <c r="B2359" s="35" t="s">
        <v>2505</v>
      </c>
      <c r="C2359" s="35">
        <v>2249.0</v>
      </c>
      <c r="D2359" s="35" t="s">
        <v>2503</v>
      </c>
      <c r="F2359" s="35">
        <v>0.2587320974604834</v>
      </c>
      <c r="G2359" s="35">
        <v>0.2310023743765533</v>
      </c>
      <c r="H2359" s="35">
        <v>0.4897344718370366</v>
      </c>
      <c r="I2359" s="35">
        <v>292.24436863104</v>
      </c>
      <c r="J2359" s="35">
        <v>0.0</v>
      </c>
      <c r="K2359" s="35">
        <v>0.0</v>
      </c>
      <c r="L2359" s="35">
        <v>0.0</v>
      </c>
      <c r="M2359" s="35">
        <v>0.0</v>
      </c>
      <c r="N2359" s="35">
        <v>0.0</v>
      </c>
      <c r="O2359" s="35">
        <v>0.0</v>
      </c>
      <c r="P2359" s="35">
        <v>0.0</v>
      </c>
      <c r="R2359" s="35">
        <v>0.0</v>
      </c>
      <c r="S2359" s="35">
        <v>0.0</v>
      </c>
      <c r="T2359" s="35">
        <v>0.0</v>
      </c>
      <c r="U2359" s="35">
        <v>0.0</v>
      </c>
      <c r="V2359" s="35">
        <v>292.24436863104</v>
      </c>
      <c r="W2359" s="35">
        <v>0.0</v>
      </c>
      <c r="X2359" s="35">
        <v>0.0</v>
      </c>
      <c r="Y2359" s="35">
        <v>0.0</v>
      </c>
      <c r="Z2359" s="35">
        <v>0.0</v>
      </c>
      <c r="AA2359" s="35">
        <v>153.64964551104</v>
      </c>
      <c r="AB2359" s="35">
        <v>0.0</v>
      </c>
      <c r="AC2359" s="35">
        <v>0.0</v>
      </c>
      <c r="AD2359" s="35">
        <v>0.0</v>
      </c>
      <c r="AE2359" s="35">
        <v>0.0</v>
      </c>
      <c r="AF2359" s="35">
        <v>138.59472312</v>
      </c>
    </row>
    <row r="2360" ht="15.75" customHeight="1">
      <c r="A2360" s="35" t="s">
        <v>2501</v>
      </c>
      <c r="B2360" s="35" t="s">
        <v>2506</v>
      </c>
      <c r="C2360" s="35">
        <v>2249.0</v>
      </c>
      <c r="D2360" s="35" t="s">
        <v>2503</v>
      </c>
      <c r="F2360" s="35">
        <v>0.3388892169463678</v>
      </c>
      <c r="G2360" s="35">
        <v>0.5338701147294281</v>
      </c>
      <c r="H2360" s="35">
        <v>0.8727593316757959</v>
      </c>
      <c r="I2360" s="35">
        <v>36.100000427904</v>
      </c>
      <c r="J2360" s="35">
        <v>0.7709490432</v>
      </c>
      <c r="K2360" s="35">
        <v>1.0784100096</v>
      </c>
      <c r="L2360" s="35">
        <v>0.86528300544</v>
      </c>
      <c r="M2360" s="35">
        <v>0.8989860096</v>
      </c>
      <c r="N2360" s="35">
        <v>0.6821879904</v>
      </c>
      <c r="O2360" s="35">
        <v>0.6821879904</v>
      </c>
      <c r="P2360" s="35">
        <v>0.0</v>
      </c>
      <c r="R2360" s="35">
        <v>0.0</v>
      </c>
      <c r="S2360" s="35">
        <v>0.7980600096</v>
      </c>
      <c r="T2360" s="35">
        <v>1.551709062489602</v>
      </c>
      <c r="U2360" s="35">
        <v>19.81419064127997</v>
      </c>
      <c r="V2360" s="35">
        <v>36.100000427904</v>
      </c>
      <c r="W2360" s="35">
        <v>0.0</v>
      </c>
      <c r="X2360" s="35">
        <v>0.0</v>
      </c>
      <c r="Y2360" s="35">
        <v>1.06542509472</v>
      </c>
      <c r="Z2360" s="35">
        <v>4.030028138787725</v>
      </c>
      <c r="AA2360" s="35">
        <v>36.100000427904</v>
      </c>
      <c r="AB2360" s="35">
        <v>0.0</v>
      </c>
      <c r="AC2360" s="35">
        <v>0.0</v>
      </c>
      <c r="AD2360" s="35">
        <v>1.10121121152</v>
      </c>
      <c r="AE2360" s="35">
        <v>17.67178662278398</v>
      </c>
      <c r="AF2360" s="35">
        <v>22.551354</v>
      </c>
    </row>
    <row r="2361" ht="15.75" customHeight="1">
      <c r="A2361" s="35" t="s">
        <v>2501</v>
      </c>
      <c r="B2361" s="35" t="s">
        <v>2507</v>
      </c>
      <c r="C2361" s="35">
        <v>2249.0</v>
      </c>
      <c r="D2361" s="35" t="s">
        <v>2503</v>
      </c>
      <c r="F2361" s="35">
        <v>0.02626382989625066</v>
      </c>
      <c r="G2361" s="35">
        <v>0.0</v>
      </c>
      <c r="H2361" s="35">
        <v>0.02626382989625066</v>
      </c>
      <c r="I2361" s="35">
        <v>15.7575360096</v>
      </c>
      <c r="J2361" s="35">
        <v>0.0</v>
      </c>
      <c r="K2361" s="35">
        <v>0.0</v>
      </c>
      <c r="L2361" s="35">
        <v>0.0</v>
      </c>
      <c r="M2361" s="35">
        <v>0.0</v>
      </c>
      <c r="N2361" s="35">
        <v>0.0</v>
      </c>
      <c r="O2361" s="35">
        <v>0.0</v>
      </c>
      <c r="P2361" s="35">
        <v>0.0</v>
      </c>
      <c r="R2361" s="35">
        <v>0.0</v>
      </c>
      <c r="S2361" s="35">
        <v>0.0</v>
      </c>
      <c r="T2361" s="35">
        <v>0.0</v>
      </c>
      <c r="U2361" s="35">
        <v>0.0</v>
      </c>
      <c r="V2361" s="35">
        <v>15.7575360096</v>
      </c>
      <c r="W2361" s="35">
        <v>0.0</v>
      </c>
      <c r="X2361" s="35">
        <v>0.0</v>
      </c>
      <c r="Y2361" s="35">
        <v>0.0</v>
      </c>
      <c r="Z2361" s="35">
        <v>0.0</v>
      </c>
      <c r="AA2361" s="35">
        <v>15.7575360096</v>
      </c>
      <c r="AB2361" s="35">
        <v>0.0</v>
      </c>
      <c r="AC2361" s="35">
        <v>0.0</v>
      </c>
      <c r="AD2361" s="35">
        <v>0.0</v>
      </c>
      <c r="AE2361" s="35">
        <v>0.0</v>
      </c>
      <c r="AF2361" s="35">
        <v>0.0</v>
      </c>
    </row>
    <row r="2362" ht="15.75" customHeight="1">
      <c r="A2362" s="35" t="s">
        <v>2501</v>
      </c>
      <c r="B2362" s="35" t="s">
        <v>2508</v>
      </c>
      <c r="C2362" s="35">
        <v>2249.0</v>
      </c>
      <c r="D2362" s="35" t="s">
        <v>2503</v>
      </c>
      <c r="F2362" s="35">
        <v>0.009965055319559336</v>
      </c>
      <c r="G2362" s="35">
        <v>0.02977205660174775</v>
      </c>
      <c r="H2362" s="35">
        <v>0.03973711192130708</v>
      </c>
      <c r="I2362" s="35">
        <v>4.972467024</v>
      </c>
      <c r="J2362" s="35">
        <v>0.0</v>
      </c>
      <c r="K2362" s="35">
        <v>0.0</v>
      </c>
      <c r="L2362" s="35">
        <v>0.0</v>
      </c>
      <c r="M2362" s="35">
        <v>0.0</v>
      </c>
      <c r="N2362" s="35">
        <v>0.0</v>
      </c>
      <c r="O2362" s="35">
        <v>0.0</v>
      </c>
      <c r="P2362" s="35">
        <v>0.0</v>
      </c>
      <c r="R2362" s="35">
        <v>0.0</v>
      </c>
      <c r="S2362" s="35">
        <v>0.0</v>
      </c>
      <c r="T2362" s="35">
        <v>0.0</v>
      </c>
      <c r="U2362" s="35">
        <v>1.79435088403199</v>
      </c>
      <c r="V2362" s="35">
        <v>4.972467024</v>
      </c>
      <c r="W2362" s="35">
        <v>0.0</v>
      </c>
      <c r="X2362" s="35">
        <v>0.0</v>
      </c>
      <c r="Y2362" s="35">
        <v>0.0</v>
      </c>
      <c r="Z2362" s="35">
        <v>0.0</v>
      </c>
      <c r="AA2362" s="35">
        <v>2.825928</v>
      </c>
      <c r="AB2362" s="35">
        <v>0.0</v>
      </c>
      <c r="AC2362" s="35">
        <v>0.0</v>
      </c>
      <c r="AD2362" s="35">
        <v>0.0</v>
      </c>
      <c r="AE2362" s="35">
        <v>1.349208505733753</v>
      </c>
      <c r="AF2362" s="35">
        <v>4.972467024</v>
      </c>
    </row>
    <row r="2363" ht="15.75" customHeight="1">
      <c r="A2363" s="35" t="s">
        <v>2501</v>
      </c>
      <c r="B2363" s="35" t="s">
        <v>2509</v>
      </c>
      <c r="C2363" s="35">
        <v>2249.0</v>
      </c>
      <c r="D2363" s="35" t="s">
        <v>2503</v>
      </c>
      <c r="F2363" s="35">
        <v>0.01827192842448859</v>
      </c>
      <c r="G2363" s="35">
        <v>0.0976599851075616</v>
      </c>
      <c r="H2363" s="35">
        <v>0.1159319135320502</v>
      </c>
      <c r="I2363" s="35">
        <v>11.290614048</v>
      </c>
      <c r="J2363" s="35">
        <v>0.0</v>
      </c>
      <c r="K2363" s="35">
        <v>0.0</v>
      </c>
      <c r="L2363" s="35">
        <v>0.0</v>
      </c>
      <c r="M2363" s="35">
        <v>0.0</v>
      </c>
      <c r="N2363" s="35">
        <v>0.0</v>
      </c>
      <c r="O2363" s="35">
        <v>0.0</v>
      </c>
      <c r="P2363" s="35">
        <v>0.0</v>
      </c>
      <c r="R2363" s="35">
        <v>0.0</v>
      </c>
      <c r="S2363" s="35">
        <v>0.0</v>
      </c>
      <c r="T2363" s="35">
        <v>0.0</v>
      </c>
      <c r="U2363" s="35">
        <v>5.092993660607974</v>
      </c>
      <c r="V2363" s="35">
        <v>11.290614048</v>
      </c>
      <c r="W2363" s="35">
        <v>0.0</v>
      </c>
      <c r="X2363" s="35">
        <v>0.0</v>
      </c>
      <c r="Y2363" s="35">
        <v>0.0</v>
      </c>
      <c r="Z2363" s="35">
        <v>0.0</v>
      </c>
      <c r="AA2363" s="35">
        <v>5.9359559616</v>
      </c>
      <c r="AB2363" s="35">
        <v>0.0</v>
      </c>
      <c r="AC2363" s="35">
        <v>0.0</v>
      </c>
      <c r="AD2363" s="35">
        <v>0.0</v>
      </c>
      <c r="AE2363" s="35">
        <v>4.847038006970875</v>
      </c>
      <c r="AF2363" s="35">
        <v>11.290614048</v>
      </c>
    </row>
    <row r="2364" ht="15.75" customHeight="1">
      <c r="A2364" s="35" t="s">
        <v>77</v>
      </c>
      <c r="F2364" s="35">
        <v>13.36400602039311</v>
      </c>
      <c r="G2364" s="35">
        <v>11.02392935196512</v>
      </c>
      <c r="H2364" s="35">
        <v>24.38793537235822</v>
      </c>
      <c r="I2364" s="35">
        <v>485.1860629835519</v>
      </c>
      <c r="J2364" s="35">
        <v>3.8230409952</v>
      </c>
      <c r="K2364" s="35">
        <v>1.158922582272</v>
      </c>
      <c r="L2364" s="35">
        <v>3.545682352128</v>
      </c>
      <c r="M2364" s="35">
        <v>3.0240479808</v>
      </c>
      <c r="N2364" s="35">
        <v>4.647949294464</v>
      </c>
      <c r="O2364" s="35">
        <v>4.647949294464</v>
      </c>
      <c r="P2364" s="35">
        <v>8.385511798944</v>
      </c>
      <c r="R2364" s="35">
        <v>7.439598698111999</v>
      </c>
      <c r="S2364" s="35">
        <v>12.352939234272</v>
      </c>
      <c r="T2364" s="35">
        <v>115.4352654427393</v>
      </c>
      <c r="U2364" s="35">
        <v>278.1917077997029</v>
      </c>
      <c r="V2364" s="35">
        <v>485.1860629835519</v>
      </c>
      <c r="W2364" s="35">
        <v>5.014068990336</v>
      </c>
      <c r="X2364" s="35">
        <v>8.728781668992</v>
      </c>
      <c r="Y2364" s="35">
        <v>64.25317833258241</v>
      </c>
      <c r="Z2364" s="35">
        <v>165.6407139030604</v>
      </c>
      <c r="AA2364" s="35">
        <v>248.893106571648</v>
      </c>
      <c r="AB2364" s="35">
        <v>2.713788</v>
      </c>
      <c r="AC2364" s="35">
        <v>5.2345965168</v>
      </c>
      <c r="AD2364" s="35">
        <v>64.41862383936005</v>
      </c>
      <c r="AE2364" s="35">
        <v>179.0924151179519</v>
      </c>
      <c r="AF2364" s="35">
        <v>333.9436437792</v>
      </c>
    </row>
    <row r="2365" ht="15.75" customHeight="1">
      <c r="A2365" s="35" t="s">
        <v>77</v>
      </c>
      <c r="B2365" s="35" t="s">
        <v>2510</v>
      </c>
      <c r="C2365" s="35">
        <v>3476.0</v>
      </c>
      <c r="D2365" s="35" t="s">
        <v>1039</v>
      </c>
      <c r="F2365" s="35">
        <v>0.01870930394511594</v>
      </c>
      <c r="G2365" s="35">
        <v>0.005795705331665516</v>
      </c>
      <c r="H2365" s="35">
        <v>0.02450500927678146</v>
      </c>
      <c r="I2365" s="35">
        <v>0.8999190144</v>
      </c>
      <c r="J2365" s="35">
        <v>0.0</v>
      </c>
      <c r="K2365" s="35">
        <v>0.0</v>
      </c>
      <c r="L2365" s="35">
        <v>0.0</v>
      </c>
      <c r="M2365" s="35">
        <v>0.0</v>
      </c>
      <c r="N2365" s="35">
        <v>0.0</v>
      </c>
      <c r="O2365" s="35">
        <v>0.0</v>
      </c>
      <c r="P2365" s="35">
        <v>0.0</v>
      </c>
      <c r="R2365" s="35">
        <v>0.0</v>
      </c>
      <c r="S2365" s="35">
        <v>0.0</v>
      </c>
      <c r="T2365" s="35">
        <v>0.03027844592640688</v>
      </c>
      <c r="U2365" s="35">
        <v>0.5805346055039998</v>
      </c>
      <c r="V2365" s="35">
        <v>0.8999190144</v>
      </c>
      <c r="W2365" s="35">
        <v>0.0</v>
      </c>
      <c r="X2365" s="35">
        <v>0.0</v>
      </c>
      <c r="Y2365" s="35">
        <v>0.0</v>
      </c>
      <c r="Z2365" s="35">
        <v>0.5404003705497593</v>
      </c>
      <c r="AA2365" s="35">
        <v>0.8999190144</v>
      </c>
      <c r="AB2365" s="35">
        <v>0.0</v>
      </c>
      <c r="AC2365" s="35">
        <v>0.0</v>
      </c>
      <c r="AD2365" s="35">
        <v>0.0</v>
      </c>
      <c r="AE2365" s="35">
        <v>0.4041898801919996</v>
      </c>
      <c r="AF2365" s="35">
        <v>0.5803289856</v>
      </c>
    </row>
    <row r="2366" ht="15.75" customHeight="1">
      <c r="A2366" s="35" t="s">
        <v>77</v>
      </c>
      <c r="B2366" s="35" t="s">
        <v>2511</v>
      </c>
      <c r="C2366" s="35">
        <v>3476.0</v>
      </c>
      <c r="D2366" s="35" t="s">
        <v>1039</v>
      </c>
      <c r="F2366" s="35">
        <v>9.599791697928404E-4</v>
      </c>
      <c r="G2366" s="35">
        <v>0.0</v>
      </c>
      <c r="H2366" s="35">
        <v>9.599791697928404E-4</v>
      </c>
      <c r="I2366" s="35">
        <v>0.575959652352</v>
      </c>
      <c r="J2366" s="35">
        <v>0.0</v>
      </c>
      <c r="K2366" s="35">
        <v>0.0</v>
      </c>
      <c r="L2366" s="35">
        <v>0.0</v>
      </c>
      <c r="M2366" s="35">
        <v>0.0</v>
      </c>
      <c r="N2366" s="35">
        <v>0.0</v>
      </c>
      <c r="O2366" s="35">
        <v>0.0</v>
      </c>
      <c r="P2366" s="35">
        <v>0.0</v>
      </c>
      <c r="R2366" s="35">
        <v>0.0</v>
      </c>
      <c r="S2366" s="35">
        <v>0.0</v>
      </c>
      <c r="T2366" s="35">
        <v>0.0</v>
      </c>
      <c r="U2366" s="35">
        <v>0.0</v>
      </c>
      <c r="V2366" s="35">
        <v>0.575959652352</v>
      </c>
      <c r="W2366" s="35">
        <v>0.0</v>
      </c>
      <c r="X2366" s="35">
        <v>0.0</v>
      </c>
      <c r="Y2366" s="35">
        <v>0.0</v>
      </c>
      <c r="Z2366" s="35">
        <v>0.0</v>
      </c>
      <c r="AA2366" s="35">
        <v>0.575959652352</v>
      </c>
      <c r="AB2366" s="35">
        <v>0.0</v>
      </c>
      <c r="AC2366" s="35">
        <v>0.0</v>
      </c>
      <c r="AD2366" s="35">
        <v>0.0</v>
      </c>
      <c r="AE2366" s="35">
        <v>0.0</v>
      </c>
      <c r="AF2366" s="35">
        <v>0.0</v>
      </c>
    </row>
    <row r="2367" ht="15.75" customHeight="1">
      <c r="A2367" s="35" t="s">
        <v>77</v>
      </c>
      <c r="B2367" s="35" t="s">
        <v>2512</v>
      </c>
      <c r="C2367" s="35">
        <v>3476.0</v>
      </c>
      <c r="D2367" s="35" t="s">
        <v>1039</v>
      </c>
      <c r="F2367" s="35">
        <v>0.002641667663053037</v>
      </c>
      <c r="G2367" s="35">
        <v>0.0</v>
      </c>
      <c r="H2367" s="35">
        <v>0.002641667663053037</v>
      </c>
      <c r="I2367" s="35">
        <v>1.5849239616</v>
      </c>
      <c r="J2367" s="35">
        <v>0.0</v>
      </c>
      <c r="K2367" s="35">
        <v>0.0</v>
      </c>
      <c r="L2367" s="35">
        <v>0.0</v>
      </c>
      <c r="M2367" s="35">
        <v>0.0</v>
      </c>
      <c r="N2367" s="35">
        <v>0.0</v>
      </c>
      <c r="O2367" s="35">
        <v>0.0</v>
      </c>
      <c r="P2367" s="35">
        <v>0.0</v>
      </c>
      <c r="R2367" s="35">
        <v>0.0</v>
      </c>
      <c r="S2367" s="35">
        <v>0.0</v>
      </c>
      <c r="T2367" s="35">
        <v>0.0</v>
      </c>
      <c r="U2367" s="35">
        <v>0.0</v>
      </c>
      <c r="V2367" s="35">
        <v>1.5849239616</v>
      </c>
      <c r="W2367" s="35">
        <v>0.0</v>
      </c>
      <c r="X2367" s="35">
        <v>0.0</v>
      </c>
      <c r="Y2367" s="35">
        <v>0.0</v>
      </c>
      <c r="Z2367" s="35">
        <v>0.0</v>
      </c>
      <c r="AA2367" s="35">
        <v>1.5849239616</v>
      </c>
      <c r="AB2367" s="35">
        <v>0.0</v>
      </c>
      <c r="AC2367" s="35">
        <v>0.0</v>
      </c>
      <c r="AD2367" s="35">
        <v>0.0</v>
      </c>
      <c r="AE2367" s="35">
        <v>0.0</v>
      </c>
      <c r="AF2367" s="35">
        <v>0.0</v>
      </c>
    </row>
    <row r="2368" ht="15.75" customHeight="1">
      <c r="A2368" s="35" t="s">
        <v>77</v>
      </c>
      <c r="B2368" s="35" t="s">
        <v>2513</v>
      </c>
      <c r="C2368" s="35">
        <v>3476.0</v>
      </c>
      <c r="D2368" s="35" t="s">
        <v>1039</v>
      </c>
      <c r="F2368" s="35">
        <v>0.0</v>
      </c>
      <c r="G2368" s="35">
        <v>0.001495272297786264</v>
      </c>
      <c r="H2368" s="35">
        <v>0.001495272297786264</v>
      </c>
      <c r="I2368" s="35">
        <v>0.89712</v>
      </c>
      <c r="J2368" s="35">
        <v>0.0</v>
      </c>
      <c r="K2368" s="35">
        <v>0.0</v>
      </c>
      <c r="L2368" s="35">
        <v>0.0</v>
      </c>
      <c r="M2368" s="35">
        <v>0.0</v>
      </c>
      <c r="N2368" s="35">
        <v>0.0</v>
      </c>
      <c r="O2368" s="35">
        <v>0.0</v>
      </c>
      <c r="P2368" s="35">
        <v>0.0</v>
      </c>
      <c r="R2368" s="35">
        <v>0.0</v>
      </c>
      <c r="S2368" s="35">
        <v>0.0</v>
      </c>
      <c r="T2368" s="35">
        <v>0.0</v>
      </c>
      <c r="U2368" s="35">
        <v>0.0</v>
      </c>
      <c r="V2368" s="35">
        <v>0.89712</v>
      </c>
      <c r="W2368" s="35">
        <v>0.0</v>
      </c>
      <c r="X2368" s="35">
        <v>0.0</v>
      </c>
      <c r="Y2368" s="35">
        <v>0.0</v>
      </c>
      <c r="Z2368" s="35">
        <v>0.0</v>
      </c>
      <c r="AA2368" s="35">
        <v>0.0</v>
      </c>
      <c r="AB2368" s="35">
        <v>0.0</v>
      </c>
      <c r="AC2368" s="35">
        <v>0.0</v>
      </c>
      <c r="AD2368" s="35">
        <v>0.0</v>
      </c>
      <c r="AE2368" s="35">
        <v>0.0</v>
      </c>
      <c r="AF2368" s="35">
        <v>0.89712</v>
      </c>
    </row>
    <row r="2369" ht="15.75" customHeight="1">
      <c r="A2369" s="35" t="s">
        <v>77</v>
      </c>
      <c r="B2369" s="35" t="s">
        <v>2514</v>
      </c>
      <c r="C2369" s="35">
        <v>3476.0</v>
      </c>
      <c r="D2369" s="35" t="s">
        <v>1039</v>
      </c>
      <c r="F2369" s="35">
        <v>0.0</v>
      </c>
      <c r="G2369" s="35">
        <v>8.270650133515385E-4</v>
      </c>
      <c r="H2369" s="35">
        <v>8.270650133515385E-4</v>
      </c>
      <c r="I2369" s="35">
        <v>0.4962150144</v>
      </c>
      <c r="J2369" s="35">
        <v>0.0</v>
      </c>
      <c r="K2369" s="35">
        <v>0.0</v>
      </c>
      <c r="L2369" s="35">
        <v>0.0</v>
      </c>
      <c r="M2369" s="35">
        <v>0.0</v>
      </c>
      <c r="N2369" s="35">
        <v>0.0</v>
      </c>
      <c r="O2369" s="35">
        <v>0.0</v>
      </c>
      <c r="P2369" s="35">
        <v>0.0</v>
      </c>
      <c r="R2369" s="35">
        <v>0.0</v>
      </c>
      <c r="S2369" s="35">
        <v>0.0</v>
      </c>
      <c r="T2369" s="35">
        <v>0.0</v>
      </c>
      <c r="U2369" s="35">
        <v>0.0</v>
      </c>
      <c r="V2369" s="35">
        <v>0.4962150144</v>
      </c>
      <c r="W2369" s="35">
        <v>0.0</v>
      </c>
      <c r="X2369" s="35">
        <v>0.0</v>
      </c>
      <c r="Y2369" s="35">
        <v>0.0</v>
      </c>
      <c r="Z2369" s="35">
        <v>0.0</v>
      </c>
      <c r="AA2369" s="35">
        <v>0.0</v>
      </c>
      <c r="AB2369" s="35">
        <v>0.0</v>
      </c>
      <c r="AC2369" s="35">
        <v>0.0</v>
      </c>
      <c r="AD2369" s="35">
        <v>0.0</v>
      </c>
      <c r="AE2369" s="35">
        <v>0.0</v>
      </c>
      <c r="AF2369" s="35">
        <v>0.4962150144</v>
      </c>
    </row>
    <row r="2370" ht="15.75" customHeight="1">
      <c r="A2370" s="35" t="s">
        <v>77</v>
      </c>
      <c r="B2370" s="35" t="s">
        <v>2515</v>
      </c>
      <c r="C2370" s="35">
        <v>3476.0</v>
      </c>
      <c r="D2370" s="35" t="s">
        <v>1039</v>
      </c>
      <c r="F2370" s="35">
        <v>0.285500979499668</v>
      </c>
      <c r="G2370" s="35">
        <v>0.4819187553095781</v>
      </c>
      <c r="H2370" s="35">
        <v>0.7674197348092461</v>
      </c>
      <c r="I2370" s="35">
        <v>7.1059439808</v>
      </c>
      <c r="J2370" s="35">
        <v>0.0</v>
      </c>
      <c r="K2370" s="35">
        <v>0.0</v>
      </c>
      <c r="L2370" s="35">
        <v>0.0</v>
      </c>
      <c r="M2370" s="35">
        <v>0.0</v>
      </c>
      <c r="N2370" s="35">
        <v>0.0</v>
      </c>
      <c r="O2370" s="35">
        <v>0.0</v>
      </c>
      <c r="P2370" s="35">
        <v>0.0</v>
      </c>
      <c r="R2370" s="35">
        <v>0.0</v>
      </c>
      <c r="S2370" s="35">
        <v>0.0</v>
      </c>
      <c r="T2370" s="35">
        <v>4.58896975488</v>
      </c>
      <c r="U2370" s="35">
        <v>5.364375331391998</v>
      </c>
      <c r="V2370" s="35">
        <v>7.1059439808</v>
      </c>
      <c r="W2370" s="35">
        <v>0.0</v>
      </c>
      <c r="X2370" s="35">
        <v>0.0</v>
      </c>
      <c r="Y2370" s="35">
        <v>2.702832227020801</v>
      </c>
      <c r="Z2370" s="35">
        <v>4.588883157680639</v>
      </c>
      <c r="AA2370" s="35">
        <v>7.1059439808</v>
      </c>
      <c r="AB2370" s="35">
        <v>0.0</v>
      </c>
      <c r="AC2370" s="35">
        <v>0.0</v>
      </c>
      <c r="AD2370" s="35">
        <v>3.70614446496</v>
      </c>
      <c r="AE2370" s="35">
        <v>4.900203290303999</v>
      </c>
      <c r="AF2370" s="35">
        <v>5.6051339904</v>
      </c>
    </row>
    <row r="2371" ht="15.75" customHeight="1">
      <c r="A2371" s="35" t="s">
        <v>77</v>
      </c>
      <c r="B2371" s="35" t="s">
        <v>2516</v>
      </c>
      <c r="C2371" s="35">
        <v>3476.0</v>
      </c>
      <c r="D2371" s="35" t="s">
        <v>1039</v>
      </c>
      <c r="F2371" s="35">
        <v>0.0</v>
      </c>
      <c r="G2371" s="35">
        <v>0.00102174946652331</v>
      </c>
      <c r="H2371" s="35">
        <v>0.00102174946652331</v>
      </c>
      <c r="I2371" s="35">
        <v>0.6130200384</v>
      </c>
      <c r="J2371" s="35">
        <v>0.0</v>
      </c>
      <c r="K2371" s="35">
        <v>0.0</v>
      </c>
      <c r="L2371" s="35">
        <v>0.0</v>
      </c>
      <c r="M2371" s="35">
        <v>0.0</v>
      </c>
      <c r="N2371" s="35">
        <v>0.0</v>
      </c>
      <c r="O2371" s="35">
        <v>0.0</v>
      </c>
      <c r="P2371" s="35">
        <v>0.0</v>
      </c>
      <c r="R2371" s="35">
        <v>0.0</v>
      </c>
      <c r="S2371" s="35">
        <v>0.0</v>
      </c>
      <c r="T2371" s="35">
        <v>0.0</v>
      </c>
      <c r="U2371" s="35">
        <v>0.0</v>
      </c>
      <c r="V2371" s="35">
        <v>0.6130200384</v>
      </c>
      <c r="W2371" s="35">
        <v>0.0</v>
      </c>
      <c r="X2371" s="35">
        <v>0.0</v>
      </c>
      <c r="Y2371" s="35">
        <v>0.0</v>
      </c>
      <c r="Z2371" s="35">
        <v>0.0</v>
      </c>
      <c r="AA2371" s="35">
        <v>0.0</v>
      </c>
      <c r="AB2371" s="35">
        <v>0.0</v>
      </c>
      <c r="AC2371" s="35">
        <v>0.0</v>
      </c>
      <c r="AD2371" s="35">
        <v>0.0</v>
      </c>
      <c r="AE2371" s="35">
        <v>0.0</v>
      </c>
      <c r="AF2371" s="35">
        <v>0.6130200384</v>
      </c>
    </row>
    <row r="2372" ht="15.75" customHeight="1">
      <c r="A2372" s="35" t="s">
        <v>77</v>
      </c>
      <c r="B2372" s="35" t="s">
        <v>2517</v>
      </c>
      <c r="C2372" s="35">
        <v>3476.0</v>
      </c>
      <c r="D2372" s="35" t="s">
        <v>1039</v>
      </c>
      <c r="F2372" s="35">
        <v>0.0</v>
      </c>
      <c r="G2372" s="35">
        <v>0.004253115142015805</v>
      </c>
      <c r="H2372" s="35">
        <v>0.004253115142015805</v>
      </c>
      <c r="I2372" s="35">
        <v>2.5517457</v>
      </c>
      <c r="J2372" s="35">
        <v>0.0</v>
      </c>
      <c r="K2372" s="35">
        <v>0.0</v>
      </c>
      <c r="L2372" s="35">
        <v>0.0</v>
      </c>
      <c r="M2372" s="35">
        <v>0.0</v>
      </c>
      <c r="N2372" s="35">
        <v>0.0</v>
      </c>
      <c r="O2372" s="35">
        <v>0.0</v>
      </c>
      <c r="P2372" s="35">
        <v>0.0</v>
      </c>
      <c r="R2372" s="35">
        <v>0.0</v>
      </c>
      <c r="S2372" s="35">
        <v>0.0</v>
      </c>
      <c r="T2372" s="35">
        <v>0.0</v>
      </c>
      <c r="U2372" s="35">
        <v>0.0</v>
      </c>
      <c r="V2372" s="35">
        <v>2.5517457</v>
      </c>
      <c r="W2372" s="35">
        <v>0.0</v>
      </c>
      <c r="X2372" s="35">
        <v>0.0</v>
      </c>
      <c r="Y2372" s="35">
        <v>0.0</v>
      </c>
      <c r="Z2372" s="35">
        <v>0.0</v>
      </c>
      <c r="AA2372" s="35">
        <v>0.0</v>
      </c>
      <c r="AB2372" s="35">
        <v>0.0</v>
      </c>
      <c r="AC2372" s="35">
        <v>0.0</v>
      </c>
      <c r="AD2372" s="35">
        <v>0.0</v>
      </c>
      <c r="AE2372" s="35">
        <v>0.0</v>
      </c>
      <c r="AF2372" s="35">
        <v>2.5517457</v>
      </c>
    </row>
    <row r="2373" ht="15.75" customHeight="1">
      <c r="A2373" s="35" t="s">
        <v>77</v>
      </c>
      <c r="B2373" s="35" t="s">
        <v>2518</v>
      </c>
      <c r="C2373" s="35">
        <v>3476.0</v>
      </c>
      <c r="D2373" s="35" t="s">
        <v>1039</v>
      </c>
      <c r="F2373" s="35">
        <v>0.02943714042856377</v>
      </c>
      <c r="G2373" s="35">
        <v>0.04697881285218532</v>
      </c>
      <c r="H2373" s="35">
        <v>0.07641595328074907</v>
      </c>
      <c r="I2373" s="35">
        <v>28.4564849184</v>
      </c>
      <c r="J2373" s="35">
        <v>0.0</v>
      </c>
      <c r="K2373" s="35">
        <v>0.0</v>
      </c>
      <c r="L2373" s="35">
        <v>0.0</v>
      </c>
      <c r="M2373" s="35">
        <v>0.0</v>
      </c>
      <c r="N2373" s="35">
        <v>0.0</v>
      </c>
      <c r="O2373" s="35">
        <v>0.0</v>
      </c>
      <c r="P2373" s="35">
        <v>0.0</v>
      </c>
      <c r="R2373" s="35">
        <v>0.0</v>
      </c>
      <c r="S2373" s="35">
        <v>0.0</v>
      </c>
      <c r="T2373" s="35">
        <v>0.0</v>
      </c>
      <c r="U2373" s="35">
        <v>0.0</v>
      </c>
      <c r="V2373" s="35">
        <v>28.4564849184</v>
      </c>
      <c r="W2373" s="35">
        <v>0.0</v>
      </c>
      <c r="X2373" s="35">
        <v>0.0</v>
      </c>
      <c r="Y2373" s="35">
        <v>0.0</v>
      </c>
      <c r="Z2373" s="35">
        <v>0.0</v>
      </c>
      <c r="AA2373" s="35">
        <v>13.180495293504</v>
      </c>
      <c r="AB2373" s="35">
        <v>0.0</v>
      </c>
      <c r="AC2373" s="35">
        <v>0.0</v>
      </c>
      <c r="AD2373" s="35">
        <v>0.0</v>
      </c>
      <c r="AE2373" s="35">
        <v>0.0</v>
      </c>
      <c r="AF2373" s="35">
        <v>23.9755499424</v>
      </c>
    </row>
    <row r="2374" ht="15.75" customHeight="1">
      <c r="A2374" s="35" t="s">
        <v>77</v>
      </c>
      <c r="B2374" s="35" t="s">
        <v>2519</v>
      </c>
      <c r="C2374" s="35">
        <v>3807.0</v>
      </c>
      <c r="D2374" s="35" t="s">
        <v>2520</v>
      </c>
      <c r="F2374" s="35">
        <v>0.3608802823273374</v>
      </c>
      <c r="G2374" s="35">
        <v>0.0</v>
      </c>
      <c r="H2374" s="35">
        <v>0.3608802823273374</v>
      </c>
      <c r="I2374" s="35">
        <v>4.557798782208</v>
      </c>
      <c r="J2374" s="35">
        <v>0.0</v>
      </c>
      <c r="K2374" s="35">
        <v>0.0</v>
      </c>
      <c r="L2374" s="35">
        <v>0.0</v>
      </c>
      <c r="M2374" s="35">
        <v>0.0</v>
      </c>
      <c r="N2374" s="35">
        <v>0.0</v>
      </c>
      <c r="O2374" s="35">
        <v>0.0</v>
      </c>
      <c r="P2374" s="35">
        <v>0.0</v>
      </c>
      <c r="R2374" s="35">
        <v>0.0</v>
      </c>
      <c r="S2374" s="35">
        <v>0.711862566912</v>
      </c>
      <c r="T2374" s="35">
        <v>1.172182015872</v>
      </c>
      <c r="U2374" s="35">
        <v>2.076894320901118</v>
      </c>
      <c r="V2374" s="35">
        <v>4.557798782208</v>
      </c>
      <c r="W2374" s="35">
        <v>0.0</v>
      </c>
      <c r="X2374" s="35">
        <v>0.711862566912</v>
      </c>
      <c r="Y2374" s="35">
        <v>1.172182015872</v>
      </c>
      <c r="Z2374" s="35">
        <v>2.076894320901118</v>
      </c>
      <c r="AA2374" s="35">
        <v>4.557798782208</v>
      </c>
      <c r="AB2374" s="35">
        <v>0.0</v>
      </c>
      <c r="AC2374" s="35">
        <v>0.0</v>
      </c>
      <c r="AD2374" s="35">
        <v>0.0</v>
      </c>
      <c r="AE2374" s="35">
        <v>0.0</v>
      </c>
      <c r="AF2374" s="35">
        <v>0.0</v>
      </c>
    </row>
    <row r="2375" ht="15.75" customHeight="1">
      <c r="A2375" s="35" t="s">
        <v>77</v>
      </c>
      <c r="B2375" s="35" t="s">
        <v>2521</v>
      </c>
      <c r="C2375" s="35">
        <v>2791.0</v>
      </c>
      <c r="D2375" s="35" t="s">
        <v>1039</v>
      </c>
      <c r="F2375" s="35">
        <v>0.09760703930982374</v>
      </c>
      <c r="G2375" s="35">
        <v>0.05987318495537634</v>
      </c>
      <c r="H2375" s="35">
        <v>0.1574802242652001</v>
      </c>
      <c r="I2375" s="35">
        <v>32.0711249376</v>
      </c>
      <c r="J2375" s="35">
        <v>0.0</v>
      </c>
      <c r="K2375" s="35">
        <v>0.0</v>
      </c>
      <c r="L2375" s="35">
        <v>0.0</v>
      </c>
      <c r="M2375" s="35">
        <v>0.0</v>
      </c>
      <c r="N2375" s="35">
        <v>0.0</v>
      </c>
      <c r="O2375" s="35">
        <v>0.0</v>
      </c>
      <c r="P2375" s="35">
        <v>0.0</v>
      </c>
      <c r="R2375" s="35">
        <v>0.0</v>
      </c>
      <c r="S2375" s="35">
        <v>0.0</v>
      </c>
      <c r="T2375" s="35">
        <v>0.0</v>
      </c>
      <c r="U2375" s="35">
        <v>4.130965593215992</v>
      </c>
      <c r="V2375" s="35">
        <v>32.0711249376</v>
      </c>
      <c r="W2375" s="35">
        <v>0.0</v>
      </c>
      <c r="X2375" s="35">
        <v>0.0</v>
      </c>
      <c r="Y2375" s="35">
        <v>0.0</v>
      </c>
      <c r="Z2375" s="35">
        <v>0.0</v>
      </c>
      <c r="AA2375" s="35">
        <v>32.0711249376</v>
      </c>
      <c r="AB2375" s="35">
        <v>0.0</v>
      </c>
      <c r="AC2375" s="35">
        <v>0.0</v>
      </c>
      <c r="AD2375" s="35">
        <v>0.0</v>
      </c>
      <c r="AE2375" s="35">
        <v>0.0</v>
      </c>
      <c r="AF2375" s="35">
        <v>18.7189650144</v>
      </c>
    </row>
    <row r="2376" ht="15.75" customHeight="1">
      <c r="A2376" s="35" t="s">
        <v>77</v>
      </c>
      <c r="B2376" s="35" t="s">
        <v>2522</v>
      </c>
      <c r="C2376" s="35">
        <v>2791.0</v>
      </c>
      <c r="D2376" s="35" t="s">
        <v>1039</v>
      </c>
      <c r="F2376" s="35">
        <v>0.2333086656216091</v>
      </c>
      <c r="G2376" s="35">
        <v>0.2474817105595638</v>
      </c>
      <c r="H2376" s="35">
        <v>0.4807903761811729</v>
      </c>
      <c r="I2376" s="35">
        <v>59.9986499616</v>
      </c>
      <c r="J2376" s="35">
        <v>0.0</v>
      </c>
      <c r="K2376" s="35">
        <v>0.0</v>
      </c>
      <c r="L2376" s="35">
        <v>0.0</v>
      </c>
      <c r="M2376" s="35">
        <v>0.0</v>
      </c>
      <c r="N2376" s="35">
        <v>0.0</v>
      </c>
      <c r="O2376" s="35">
        <v>0.0</v>
      </c>
      <c r="P2376" s="35">
        <v>0.0</v>
      </c>
      <c r="R2376" s="35">
        <v>0.0</v>
      </c>
      <c r="S2376" s="35">
        <v>0.0</v>
      </c>
      <c r="T2376" s="35">
        <v>0.0</v>
      </c>
      <c r="U2376" s="35">
        <v>18.876583601326</v>
      </c>
      <c r="V2376" s="35">
        <v>59.9986499616</v>
      </c>
      <c r="W2376" s="35">
        <v>0.0</v>
      </c>
      <c r="X2376" s="35">
        <v>0.0</v>
      </c>
      <c r="Y2376" s="35">
        <v>0.0</v>
      </c>
      <c r="Z2376" s="35">
        <v>4.36526185906942</v>
      </c>
      <c r="AA2376" s="35">
        <v>50.7882239424</v>
      </c>
      <c r="AB2376" s="35">
        <v>0.0</v>
      </c>
      <c r="AC2376" s="35">
        <v>0.0</v>
      </c>
      <c r="AD2376" s="35">
        <v>0.0</v>
      </c>
      <c r="AE2376" s="35">
        <v>10.53577440921593</v>
      </c>
      <c r="AF2376" s="35">
        <v>25.1670150144</v>
      </c>
    </row>
    <row r="2377" ht="15.75" customHeight="1">
      <c r="A2377" s="35" t="s">
        <v>77</v>
      </c>
      <c r="B2377" s="35" t="s">
        <v>2523</v>
      </c>
      <c r="C2377" s="35">
        <v>2791.0</v>
      </c>
      <c r="D2377" s="35" t="s">
        <v>1039</v>
      </c>
      <c r="F2377" s="35">
        <v>0.005543422989583017</v>
      </c>
      <c r="G2377" s="35">
        <v>0.07597699845352081</v>
      </c>
      <c r="H2377" s="35">
        <v>0.08152042144310383</v>
      </c>
      <c r="I2377" s="35">
        <v>8.3721570912</v>
      </c>
      <c r="J2377" s="35">
        <v>0.0</v>
      </c>
      <c r="K2377" s="35">
        <v>0.0</v>
      </c>
      <c r="L2377" s="35">
        <v>0.0</v>
      </c>
      <c r="M2377" s="35">
        <v>0.0</v>
      </c>
      <c r="N2377" s="35">
        <v>0.0</v>
      </c>
      <c r="O2377" s="35">
        <v>0.0</v>
      </c>
      <c r="P2377" s="35">
        <v>0.0</v>
      </c>
      <c r="R2377" s="35">
        <v>0.0</v>
      </c>
      <c r="S2377" s="35">
        <v>0.0</v>
      </c>
      <c r="T2377" s="35">
        <v>0.0</v>
      </c>
      <c r="U2377" s="35">
        <v>6.3129975552</v>
      </c>
      <c r="V2377" s="35">
        <v>8.3721570912</v>
      </c>
      <c r="W2377" s="35">
        <v>0.0</v>
      </c>
      <c r="X2377" s="35">
        <v>0.0</v>
      </c>
      <c r="Y2377" s="35">
        <v>0.0</v>
      </c>
      <c r="Z2377" s="35">
        <v>0.0</v>
      </c>
      <c r="AA2377" s="35">
        <v>3.325892976</v>
      </c>
      <c r="AB2377" s="35">
        <v>0.0</v>
      </c>
      <c r="AC2377" s="35">
        <v>0.0</v>
      </c>
      <c r="AD2377" s="35">
        <v>0.0</v>
      </c>
      <c r="AE2377" s="35">
        <v>3.07515331871994</v>
      </c>
      <c r="AF2377" s="35">
        <v>8.3721570912</v>
      </c>
    </row>
    <row r="2378" ht="15.75" customHeight="1">
      <c r="A2378" s="35" t="s">
        <v>77</v>
      </c>
      <c r="B2378" s="35" t="s">
        <v>2524</v>
      </c>
      <c r="C2378" s="35">
        <v>2791.0</v>
      </c>
      <c r="D2378" s="35" t="s">
        <v>1039</v>
      </c>
      <c r="F2378" s="35">
        <v>0.0</v>
      </c>
      <c r="G2378" s="35">
        <v>0.002018617602011457</v>
      </c>
      <c r="H2378" s="35">
        <v>0.002018617602011457</v>
      </c>
      <c r="I2378" s="35">
        <v>1.211112</v>
      </c>
      <c r="J2378" s="35">
        <v>0.0</v>
      </c>
      <c r="K2378" s="35">
        <v>0.0</v>
      </c>
      <c r="L2378" s="35">
        <v>0.0</v>
      </c>
      <c r="M2378" s="35">
        <v>0.0</v>
      </c>
      <c r="N2378" s="35">
        <v>0.0</v>
      </c>
      <c r="O2378" s="35">
        <v>0.0</v>
      </c>
      <c r="P2378" s="35">
        <v>0.0</v>
      </c>
      <c r="R2378" s="35">
        <v>0.0</v>
      </c>
      <c r="S2378" s="35">
        <v>0.0</v>
      </c>
      <c r="T2378" s="35">
        <v>0.0</v>
      </c>
      <c r="U2378" s="35">
        <v>0.0</v>
      </c>
      <c r="V2378" s="35">
        <v>1.211112</v>
      </c>
      <c r="W2378" s="35">
        <v>0.0</v>
      </c>
      <c r="X2378" s="35">
        <v>0.0</v>
      </c>
      <c r="Y2378" s="35">
        <v>0.0</v>
      </c>
      <c r="Z2378" s="35">
        <v>0.0</v>
      </c>
      <c r="AA2378" s="35">
        <v>0.0</v>
      </c>
      <c r="AB2378" s="35">
        <v>0.0</v>
      </c>
      <c r="AC2378" s="35">
        <v>0.0</v>
      </c>
      <c r="AD2378" s="35">
        <v>0.0</v>
      </c>
      <c r="AE2378" s="35">
        <v>0.0</v>
      </c>
      <c r="AF2378" s="35">
        <v>1.211112</v>
      </c>
    </row>
    <row r="2379" ht="15.75" customHeight="1">
      <c r="A2379" s="35" t="s">
        <v>77</v>
      </c>
      <c r="B2379" s="35" t="s">
        <v>2525</v>
      </c>
      <c r="C2379" s="35">
        <v>2791.0</v>
      </c>
      <c r="D2379" s="35" t="s">
        <v>1039</v>
      </c>
      <c r="F2379" s="35">
        <v>0.0</v>
      </c>
      <c r="G2379" s="35">
        <v>0.003457817188630736</v>
      </c>
      <c r="H2379" s="35">
        <v>0.003457817188630736</v>
      </c>
      <c r="I2379" s="35">
        <v>2.07459</v>
      </c>
      <c r="J2379" s="35">
        <v>0.0</v>
      </c>
      <c r="K2379" s="35">
        <v>0.0</v>
      </c>
      <c r="L2379" s="35">
        <v>0.0</v>
      </c>
      <c r="M2379" s="35">
        <v>0.0</v>
      </c>
      <c r="N2379" s="35">
        <v>0.0</v>
      </c>
      <c r="O2379" s="35">
        <v>0.0</v>
      </c>
      <c r="P2379" s="35">
        <v>0.0</v>
      </c>
      <c r="R2379" s="35">
        <v>0.0</v>
      </c>
      <c r="S2379" s="35">
        <v>0.0</v>
      </c>
      <c r="T2379" s="35">
        <v>0.0</v>
      </c>
      <c r="U2379" s="35">
        <v>0.0</v>
      </c>
      <c r="V2379" s="35">
        <v>2.07459</v>
      </c>
      <c r="W2379" s="35">
        <v>0.0</v>
      </c>
      <c r="X2379" s="35">
        <v>0.0</v>
      </c>
      <c r="Y2379" s="35">
        <v>0.0</v>
      </c>
      <c r="Z2379" s="35">
        <v>0.0</v>
      </c>
      <c r="AA2379" s="35">
        <v>0.0</v>
      </c>
      <c r="AB2379" s="35">
        <v>0.0</v>
      </c>
      <c r="AC2379" s="35">
        <v>0.0</v>
      </c>
      <c r="AD2379" s="35">
        <v>0.0</v>
      </c>
      <c r="AE2379" s="35">
        <v>0.0</v>
      </c>
      <c r="AF2379" s="35">
        <v>2.07459</v>
      </c>
    </row>
    <row r="2380" ht="15.75" customHeight="1">
      <c r="A2380" s="35" t="s">
        <v>77</v>
      </c>
      <c r="B2380" s="35" t="s">
        <v>2526</v>
      </c>
      <c r="C2380" s="35">
        <v>2791.0</v>
      </c>
      <c r="D2380" s="35" t="s">
        <v>1039</v>
      </c>
      <c r="F2380" s="35">
        <v>0.0</v>
      </c>
      <c r="G2380" s="35">
        <v>0.003652501641802508</v>
      </c>
      <c r="H2380" s="35">
        <v>0.003652501641802508</v>
      </c>
      <c r="I2380" s="35">
        <v>2.191395024</v>
      </c>
      <c r="J2380" s="35">
        <v>0.0</v>
      </c>
      <c r="K2380" s="35">
        <v>0.0</v>
      </c>
      <c r="L2380" s="35">
        <v>0.0</v>
      </c>
      <c r="M2380" s="35">
        <v>0.0</v>
      </c>
      <c r="N2380" s="35">
        <v>0.0</v>
      </c>
      <c r="O2380" s="35">
        <v>0.0</v>
      </c>
      <c r="P2380" s="35">
        <v>0.0</v>
      </c>
      <c r="R2380" s="35">
        <v>0.0</v>
      </c>
      <c r="S2380" s="35">
        <v>0.0</v>
      </c>
      <c r="T2380" s="35">
        <v>0.0</v>
      </c>
      <c r="U2380" s="35">
        <v>0.0</v>
      </c>
      <c r="V2380" s="35">
        <v>2.191395024</v>
      </c>
      <c r="W2380" s="35">
        <v>0.0</v>
      </c>
      <c r="X2380" s="35">
        <v>0.0</v>
      </c>
      <c r="Y2380" s="35">
        <v>0.0</v>
      </c>
      <c r="Z2380" s="35">
        <v>0.0</v>
      </c>
      <c r="AA2380" s="35">
        <v>0.0</v>
      </c>
      <c r="AB2380" s="35">
        <v>0.0</v>
      </c>
      <c r="AC2380" s="35">
        <v>0.0</v>
      </c>
      <c r="AD2380" s="35">
        <v>0.0</v>
      </c>
      <c r="AE2380" s="35">
        <v>0.0</v>
      </c>
      <c r="AF2380" s="35">
        <v>2.191395024</v>
      </c>
    </row>
    <row r="2381" ht="15.75" customHeight="1">
      <c r="A2381" s="35" t="s">
        <v>77</v>
      </c>
      <c r="B2381" s="35" t="s">
        <v>2527</v>
      </c>
      <c r="C2381" s="35">
        <v>2791.0</v>
      </c>
      <c r="D2381" s="35" t="s">
        <v>1039</v>
      </c>
      <c r="F2381" s="35">
        <v>0.003332969129072613</v>
      </c>
      <c r="G2381" s="35">
        <v>0.0</v>
      </c>
      <c r="H2381" s="35">
        <v>0.003332969129072613</v>
      </c>
      <c r="I2381" s="35">
        <v>1.999684786176</v>
      </c>
      <c r="J2381" s="35">
        <v>0.0</v>
      </c>
      <c r="K2381" s="35">
        <v>0.0</v>
      </c>
      <c r="L2381" s="35">
        <v>0.0</v>
      </c>
      <c r="M2381" s="35">
        <v>0.0</v>
      </c>
      <c r="N2381" s="35">
        <v>0.0</v>
      </c>
      <c r="O2381" s="35">
        <v>0.0</v>
      </c>
      <c r="P2381" s="35">
        <v>0.0</v>
      </c>
      <c r="R2381" s="35">
        <v>0.0</v>
      </c>
      <c r="S2381" s="35">
        <v>0.0</v>
      </c>
      <c r="T2381" s="35">
        <v>0.0</v>
      </c>
      <c r="U2381" s="35">
        <v>0.0</v>
      </c>
      <c r="V2381" s="35">
        <v>1.999684786176</v>
      </c>
      <c r="W2381" s="35">
        <v>0.0</v>
      </c>
      <c r="X2381" s="35">
        <v>0.0</v>
      </c>
      <c r="Y2381" s="35">
        <v>0.0</v>
      </c>
      <c r="Z2381" s="35">
        <v>0.0</v>
      </c>
      <c r="AA2381" s="35">
        <v>1.999684786176</v>
      </c>
      <c r="AB2381" s="35">
        <v>0.0</v>
      </c>
      <c r="AC2381" s="35">
        <v>0.0</v>
      </c>
      <c r="AD2381" s="35">
        <v>0.0</v>
      </c>
      <c r="AE2381" s="35">
        <v>0.0</v>
      </c>
      <c r="AF2381" s="35">
        <v>0.0</v>
      </c>
    </row>
    <row r="2382" ht="15.75" customHeight="1">
      <c r="A2382" s="35" t="s">
        <v>77</v>
      </c>
      <c r="B2382" s="35" t="s">
        <v>2528</v>
      </c>
      <c r="C2382" s="35">
        <v>2791.0</v>
      </c>
      <c r="D2382" s="35" t="s">
        <v>1039</v>
      </c>
      <c r="F2382" s="35">
        <v>0.0</v>
      </c>
      <c r="G2382" s="35">
        <v>0.005904556071018544</v>
      </c>
      <c r="H2382" s="35">
        <v>0.005904556071018544</v>
      </c>
      <c r="I2382" s="35">
        <v>3.542562348192</v>
      </c>
      <c r="J2382" s="35">
        <v>0.0</v>
      </c>
      <c r="K2382" s="35">
        <v>0.0</v>
      </c>
      <c r="L2382" s="35">
        <v>0.0</v>
      </c>
      <c r="M2382" s="35">
        <v>0.0</v>
      </c>
      <c r="N2382" s="35">
        <v>0.0</v>
      </c>
      <c r="O2382" s="35">
        <v>0.0</v>
      </c>
      <c r="P2382" s="35">
        <v>0.0</v>
      </c>
      <c r="R2382" s="35">
        <v>0.0</v>
      </c>
      <c r="S2382" s="35">
        <v>0.0</v>
      </c>
      <c r="T2382" s="35">
        <v>0.0</v>
      </c>
      <c r="U2382" s="35">
        <v>0.0</v>
      </c>
      <c r="V2382" s="35">
        <v>3.542562348192</v>
      </c>
      <c r="W2382" s="35">
        <v>0.0</v>
      </c>
      <c r="X2382" s="35">
        <v>0.0</v>
      </c>
      <c r="Y2382" s="35">
        <v>0.0</v>
      </c>
      <c r="Z2382" s="35">
        <v>0.0</v>
      </c>
      <c r="AA2382" s="35">
        <v>0.0</v>
      </c>
      <c r="AB2382" s="35">
        <v>0.0</v>
      </c>
      <c r="AC2382" s="35">
        <v>0.0</v>
      </c>
      <c r="AD2382" s="35">
        <v>0.0</v>
      </c>
      <c r="AE2382" s="35">
        <v>0.0</v>
      </c>
      <c r="AF2382" s="35">
        <v>3.542562348192</v>
      </c>
    </row>
    <row r="2383" ht="15.75" customHeight="1">
      <c r="A2383" s="35" t="s">
        <v>77</v>
      </c>
      <c r="B2383" s="35" t="s">
        <v>2529</v>
      </c>
      <c r="C2383" s="35">
        <v>2791.0</v>
      </c>
      <c r="D2383" s="35" t="s">
        <v>1039</v>
      </c>
      <c r="F2383" s="35">
        <v>0.0197622770896527</v>
      </c>
      <c r="G2383" s="35">
        <v>0.04522427140297792</v>
      </c>
      <c r="H2383" s="35">
        <v>0.06498654849263062</v>
      </c>
      <c r="I2383" s="35">
        <v>38.990043800064</v>
      </c>
      <c r="J2383" s="35">
        <v>0.0</v>
      </c>
      <c r="K2383" s="35">
        <v>0.0</v>
      </c>
      <c r="L2383" s="35">
        <v>0.0</v>
      </c>
      <c r="M2383" s="35">
        <v>0.0</v>
      </c>
      <c r="N2383" s="35">
        <v>0.0</v>
      </c>
      <c r="O2383" s="35">
        <v>0.0</v>
      </c>
      <c r="P2383" s="35">
        <v>0.0</v>
      </c>
      <c r="R2383" s="35">
        <v>0.0</v>
      </c>
      <c r="S2383" s="35">
        <v>0.0</v>
      </c>
      <c r="T2383" s="35">
        <v>0.0</v>
      </c>
      <c r="U2383" s="35">
        <v>0.0</v>
      </c>
      <c r="V2383" s="35">
        <v>38.990043800064</v>
      </c>
      <c r="W2383" s="35">
        <v>0.0</v>
      </c>
      <c r="X2383" s="35">
        <v>0.0</v>
      </c>
      <c r="Y2383" s="35">
        <v>0.0</v>
      </c>
      <c r="Z2383" s="35">
        <v>0.0</v>
      </c>
      <c r="AA2383" s="35">
        <v>11.856792939264</v>
      </c>
      <c r="AB2383" s="35">
        <v>0.0</v>
      </c>
      <c r="AC2383" s="35">
        <v>0.0</v>
      </c>
      <c r="AD2383" s="35">
        <v>0.0</v>
      </c>
      <c r="AE2383" s="35">
        <v>0.0</v>
      </c>
      <c r="AF2383" s="35">
        <v>27.1332508608</v>
      </c>
    </row>
    <row r="2384" ht="15.75" customHeight="1">
      <c r="A2384" s="35" t="s">
        <v>77</v>
      </c>
      <c r="B2384" s="35" t="s">
        <v>2530</v>
      </c>
      <c r="C2384" s="35">
        <v>2791.0</v>
      </c>
      <c r="D2384" s="35" t="s">
        <v>1039</v>
      </c>
      <c r="F2384" s="35">
        <v>0.02746943804450977</v>
      </c>
      <c r="G2384" s="35">
        <v>0.05479084413153869</v>
      </c>
      <c r="H2384" s="35">
        <v>0.08226028217604847</v>
      </c>
      <c r="I2384" s="35">
        <v>49.3537828896</v>
      </c>
      <c r="J2384" s="35">
        <v>0.0</v>
      </c>
      <c r="K2384" s="35">
        <v>0.0</v>
      </c>
      <c r="L2384" s="35">
        <v>0.0</v>
      </c>
      <c r="M2384" s="35">
        <v>0.0</v>
      </c>
      <c r="N2384" s="35">
        <v>0.0</v>
      </c>
      <c r="O2384" s="35">
        <v>0.0</v>
      </c>
      <c r="P2384" s="35">
        <v>0.0</v>
      </c>
      <c r="R2384" s="35">
        <v>0.0</v>
      </c>
      <c r="S2384" s="35">
        <v>0.0</v>
      </c>
      <c r="T2384" s="35">
        <v>0.0</v>
      </c>
      <c r="U2384" s="35">
        <v>0.0</v>
      </c>
      <c r="V2384" s="35">
        <v>49.3537828896</v>
      </c>
      <c r="W2384" s="35">
        <v>0.0</v>
      </c>
      <c r="X2384" s="35">
        <v>0.0</v>
      </c>
      <c r="Y2384" s="35">
        <v>0.0</v>
      </c>
      <c r="Z2384" s="35">
        <v>0.0</v>
      </c>
      <c r="AA2384" s="35">
        <v>16.4808659232</v>
      </c>
      <c r="AB2384" s="35">
        <v>0.0</v>
      </c>
      <c r="AC2384" s="35">
        <v>0.0</v>
      </c>
      <c r="AD2384" s="35">
        <v>0.0</v>
      </c>
      <c r="AE2384" s="35">
        <v>0.0</v>
      </c>
      <c r="AF2384" s="35">
        <v>32.8729169664</v>
      </c>
    </row>
    <row r="2385" ht="15.75" customHeight="1">
      <c r="A2385" s="35" t="s">
        <v>77</v>
      </c>
      <c r="B2385" s="35" t="s">
        <v>2531</v>
      </c>
      <c r="C2385" s="35">
        <v>2791.0</v>
      </c>
      <c r="D2385" s="35" t="s">
        <v>1039</v>
      </c>
      <c r="F2385" s="35">
        <v>0.006886057891211259</v>
      </c>
      <c r="G2385" s="35">
        <v>0.05668951098982174</v>
      </c>
      <c r="H2385" s="35">
        <v>0.06357556888103301</v>
      </c>
      <c r="I2385" s="35">
        <v>38.1434969664</v>
      </c>
      <c r="J2385" s="35">
        <v>0.0</v>
      </c>
      <c r="K2385" s="35">
        <v>0.0</v>
      </c>
      <c r="L2385" s="35">
        <v>0.0</v>
      </c>
      <c r="M2385" s="35">
        <v>0.0</v>
      </c>
      <c r="N2385" s="35">
        <v>0.0</v>
      </c>
      <c r="O2385" s="35">
        <v>0.0</v>
      </c>
      <c r="P2385" s="35">
        <v>0.0</v>
      </c>
      <c r="R2385" s="35">
        <v>0.0</v>
      </c>
      <c r="S2385" s="35">
        <v>0.0</v>
      </c>
      <c r="T2385" s="35">
        <v>0.0</v>
      </c>
      <c r="U2385" s="35">
        <v>0.0</v>
      </c>
      <c r="V2385" s="35">
        <v>38.1434969664</v>
      </c>
      <c r="W2385" s="35">
        <v>0.0</v>
      </c>
      <c r="X2385" s="35">
        <v>0.0</v>
      </c>
      <c r="Y2385" s="35">
        <v>0.0</v>
      </c>
      <c r="Z2385" s="35">
        <v>0.0</v>
      </c>
      <c r="AA2385" s="35">
        <v>4.1314349664</v>
      </c>
      <c r="AB2385" s="35">
        <v>0.0</v>
      </c>
      <c r="AC2385" s="35">
        <v>0.0</v>
      </c>
      <c r="AD2385" s="35">
        <v>0.0</v>
      </c>
      <c r="AE2385" s="35">
        <v>0.0</v>
      </c>
      <c r="AF2385" s="35">
        <v>34.012062</v>
      </c>
    </row>
    <row r="2386" ht="15.75" customHeight="1">
      <c r="A2386" s="35" t="s">
        <v>77</v>
      </c>
      <c r="B2386" s="35" t="s">
        <v>2532</v>
      </c>
      <c r="C2386" s="35">
        <v>2791.0</v>
      </c>
      <c r="D2386" s="35" t="s">
        <v>1039</v>
      </c>
      <c r="F2386" s="35">
        <v>0.03843557727027363</v>
      </c>
      <c r="G2386" s="35">
        <v>0.0510090612468696</v>
      </c>
      <c r="H2386" s="35">
        <v>0.08944463851714322</v>
      </c>
      <c r="I2386" s="35">
        <v>38.612074943232</v>
      </c>
      <c r="J2386" s="35">
        <v>0.0</v>
      </c>
      <c r="K2386" s="35">
        <v>0.0</v>
      </c>
      <c r="L2386" s="35">
        <v>0.0</v>
      </c>
      <c r="M2386" s="35">
        <v>0.0</v>
      </c>
      <c r="N2386" s="35">
        <v>0.0</v>
      </c>
      <c r="O2386" s="35">
        <v>0.0</v>
      </c>
      <c r="P2386" s="35">
        <v>0.0</v>
      </c>
      <c r="R2386" s="35">
        <v>0.0</v>
      </c>
      <c r="S2386" s="35">
        <v>0.0</v>
      </c>
      <c r="T2386" s="35">
        <v>0.0</v>
      </c>
      <c r="U2386" s="35">
        <v>0.0</v>
      </c>
      <c r="V2386" s="35">
        <v>38.612074943232</v>
      </c>
      <c r="W2386" s="35">
        <v>0.0</v>
      </c>
      <c r="X2386" s="35">
        <v>0.0</v>
      </c>
      <c r="Y2386" s="35">
        <v>0.0</v>
      </c>
      <c r="Z2386" s="35">
        <v>0.0</v>
      </c>
      <c r="AA2386" s="35">
        <v>15.052113328896</v>
      </c>
      <c r="AB2386" s="35">
        <v>0.0</v>
      </c>
      <c r="AC2386" s="35">
        <v>0.0</v>
      </c>
      <c r="AD2386" s="35">
        <v>0.0</v>
      </c>
      <c r="AE2386" s="35">
        <v>0.0</v>
      </c>
      <c r="AF2386" s="35">
        <v>30.6039569472</v>
      </c>
    </row>
    <row r="2387" ht="15.75" customHeight="1">
      <c r="A2387" s="35" t="s">
        <v>77</v>
      </c>
      <c r="B2387" s="35" t="s">
        <v>2533</v>
      </c>
      <c r="C2387" s="35">
        <v>2791.0</v>
      </c>
      <c r="D2387" s="35" t="s">
        <v>1039</v>
      </c>
      <c r="F2387" s="35">
        <v>0.02899400212850075</v>
      </c>
      <c r="G2387" s="35">
        <v>0.02657535492677145</v>
      </c>
      <c r="H2387" s="35">
        <v>0.0555693570552722</v>
      </c>
      <c r="I2387" s="35">
        <v>28.871214164352</v>
      </c>
      <c r="J2387" s="35">
        <v>0.0</v>
      </c>
      <c r="K2387" s="35">
        <v>0.0</v>
      </c>
      <c r="L2387" s="35">
        <v>0.0</v>
      </c>
      <c r="M2387" s="35">
        <v>0.0</v>
      </c>
      <c r="N2387" s="35">
        <v>0.0</v>
      </c>
      <c r="O2387" s="35">
        <v>0.0</v>
      </c>
      <c r="P2387" s="35">
        <v>0.0</v>
      </c>
      <c r="R2387" s="35">
        <v>0.0</v>
      </c>
      <c r="S2387" s="35">
        <v>0.0</v>
      </c>
      <c r="T2387" s="35">
        <v>0.0</v>
      </c>
      <c r="U2387" s="35">
        <v>0.0</v>
      </c>
      <c r="V2387" s="35">
        <v>28.871214164352</v>
      </c>
      <c r="W2387" s="35">
        <v>0.0</v>
      </c>
      <c r="X2387" s="35">
        <v>0.0</v>
      </c>
      <c r="Y2387" s="35">
        <v>0.0</v>
      </c>
      <c r="Z2387" s="35">
        <v>0.0</v>
      </c>
      <c r="AA2387" s="35">
        <v>17.395560145152</v>
      </c>
      <c r="AB2387" s="35">
        <v>0.0</v>
      </c>
      <c r="AC2387" s="35">
        <v>0.0</v>
      </c>
      <c r="AD2387" s="35">
        <v>0.0</v>
      </c>
      <c r="AE2387" s="35">
        <v>0.0</v>
      </c>
      <c r="AF2387" s="35">
        <v>11.4756540192</v>
      </c>
    </row>
    <row r="2388" ht="15.75" customHeight="1">
      <c r="A2388" s="35" t="s">
        <v>77</v>
      </c>
      <c r="B2388" s="35" t="s">
        <v>2534</v>
      </c>
      <c r="C2388" s="35">
        <v>2791.0</v>
      </c>
      <c r="D2388" s="35" t="s">
        <v>1039</v>
      </c>
      <c r="F2388" s="35">
        <v>0.0</v>
      </c>
      <c r="G2388" s="35">
        <v>0.06476706165880101</v>
      </c>
      <c r="H2388" s="35">
        <v>0.06476706165880101</v>
      </c>
      <c r="I2388" s="35">
        <v>23.3839890144</v>
      </c>
      <c r="J2388" s="35">
        <v>0.0</v>
      </c>
      <c r="K2388" s="35">
        <v>0.0</v>
      </c>
      <c r="L2388" s="35">
        <v>0.0</v>
      </c>
      <c r="M2388" s="35">
        <v>0.0</v>
      </c>
      <c r="N2388" s="35">
        <v>0.0</v>
      </c>
      <c r="O2388" s="35">
        <v>0.0</v>
      </c>
      <c r="P2388" s="35">
        <v>0.0</v>
      </c>
      <c r="R2388" s="35">
        <v>0.0</v>
      </c>
      <c r="S2388" s="35">
        <v>0.0</v>
      </c>
      <c r="T2388" s="35">
        <v>0.0</v>
      </c>
      <c r="U2388" s="35">
        <v>0.0</v>
      </c>
      <c r="V2388" s="35">
        <v>23.3839890144</v>
      </c>
      <c r="W2388" s="35">
        <v>0.0</v>
      </c>
      <c r="X2388" s="35">
        <v>0.0</v>
      </c>
      <c r="Y2388" s="35">
        <v>0.0</v>
      </c>
      <c r="Z2388" s="35">
        <v>0.0</v>
      </c>
      <c r="AA2388" s="35">
        <v>0.0</v>
      </c>
      <c r="AB2388" s="35">
        <v>0.0</v>
      </c>
      <c r="AC2388" s="35">
        <v>0.0</v>
      </c>
      <c r="AD2388" s="35">
        <v>0.0</v>
      </c>
      <c r="AE2388" s="35">
        <v>0.0</v>
      </c>
      <c r="AF2388" s="35">
        <v>23.3839890144</v>
      </c>
    </row>
    <row r="2389" ht="15.75" customHeight="1">
      <c r="A2389" s="35" t="s">
        <v>77</v>
      </c>
      <c r="B2389" s="35" t="s">
        <v>2535</v>
      </c>
      <c r="C2389" s="35">
        <v>2791.0</v>
      </c>
      <c r="D2389" s="35" t="s">
        <v>1039</v>
      </c>
      <c r="F2389" s="35">
        <v>0.07027504789114433</v>
      </c>
      <c r="G2389" s="35">
        <v>0.02988050481379821</v>
      </c>
      <c r="H2389" s="35">
        <v>0.1001555527049425</v>
      </c>
      <c r="I2389" s="35">
        <v>15.2379599904</v>
      </c>
      <c r="J2389" s="35">
        <v>0.0</v>
      </c>
      <c r="K2389" s="35">
        <v>0.0</v>
      </c>
      <c r="L2389" s="35">
        <v>0.0</v>
      </c>
      <c r="M2389" s="35">
        <v>0.0</v>
      </c>
      <c r="N2389" s="35">
        <v>0.0</v>
      </c>
      <c r="O2389" s="35">
        <v>0.0</v>
      </c>
      <c r="P2389" s="35">
        <v>0.0</v>
      </c>
      <c r="R2389" s="35">
        <v>0.0</v>
      </c>
      <c r="S2389" s="35">
        <v>0.0</v>
      </c>
      <c r="T2389" s="35">
        <v>0.0</v>
      </c>
      <c r="U2389" s="35">
        <v>1.75770215405563</v>
      </c>
      <c r="V2389" s="35">
        <v>15.2379599904</v>
      </c>
      <c r="W2389" s="35">
        <v>0.0</v>
      </c>
      <c r="X2389" s="35">
        <v>0.0</v>
      </c>
      <c r="Y2389" s="35">
        <v>0.0</v>
      </c>
      <c r="Z2389" s="35">
        <v>0.03405892396028903</v>
      </c>
      <c r="AA2389" s="35">
        <v>13.753029024</v>
      </c>
      <c r="AB2389" s="35">
        <v>0.0</v>
      </c>
      <c r="AC2389" s="35">
        <v>0.0</v>
      </c>
      <c r="AD2389" s="35">
        <v>0.0</v>
      </c>
      <c r="AE2389" s="35">
        <v>0.0</v>
      </c>
      <c r="AF2389" s="35">
        <v>15.2379599904</v>
      </c>
    </row>
    <row r="2390" ht="15.75" customHeight="1">
      <c r="A2390" s="35" t="s">
        <v>77</v>
      </c>
      <c r="B2390" s="35" t="s">
        <v>2536</v>
      </c>
      <c r="C2390" s="35">
        <v>2791.0</v>
      </c>
      <c r="D2390" s="35" t="s">
        <v>1039</v>
      </c>
      <c r="F2390" s="35">
        <v>0.4301801219993904</v>
      </c>
      <c r="G2390" s="35">
        <v>0.5872721424744215</v>
      </c>
      <c r="H2390" s="35">
        <v>1.017452264473812</v>
      </c>
      <c r="I2390" s="35">
        <v>34.1017919424</v>
      </c>
      <c r="J2390" s="35">
        <v>0.8307690048</v>
      </c>
      <c r="K2390" s="35">
        <v>0.0</v>
      </c>
      <c r="L2390" s="35">
        <v>0.0</v>
      </c>
      <c r="M2390" s="35">
        <v>0.0</v>
      </c>
      <c r="N2390" s="35">
        <v>0.0</v>
      </c>
      <c r="O2390" s="35">
        <v>0.0</v>
      </c>
      <c r="P2390" s="35">
        <v>1.05434566272</v>
      </c>
      <c r="R2390" s="35">
        <v>0.0</v>
      </c>
      <c r="S2390" s="35">
        <v>0.818622</v>
      </c>
      <c r="T2390" s="35">
        <v>1.7216276813568</v>
      </c>
      <c r="U2390" s="35">
        <v>20.02764415405823</v>
      </c>
      <c r="V2390" s="35">
        <v>34.1017919424</v>
      </c>
      <c r="W2390" s="35">
        <v>0.0</v>
      </c>
      <c r="X2390" s="35">
        <v>0.0</v>
      </c>
      <c r="Y2390" s="35">
        <v>1.137028763404801</v>
      </c>
      <c r="Z2390" s="35">
        <v>9.963081063129517</v>
      </c>
      <c r="AA2390" s="35">
        <v>29.187127436544</v>
      </c>
      <c r="AB2390" s="35">
        <v>0.0</v>
      </c>
      <c r="AC2390" s="35">
        <v>0.0</v>
      </c>
      <c r="AD2390" s="35">
        <v>1.28250301536</v>
      </c>
      <c r="AE2390" s="35">
        <v>16.26374601734398</v>
      </c>
      <c r="AF2390" s="35">
        <v>22.8223380672</v>
      </c>
    </row>
    <row r="2391" ht="15.75" customHeight="1">
      <c r="A2391" s="35" t="s">
        <v>77</v>
      </c>
      <c r="B2391" s="35" t="s">
        <v>2537</v>
      </c>
      <c r="C2391" s="35">
        <v>2791.0</v>
      </c>
      <c r="D2391" s="35" t="s">
        <v>1039</v>
      </c>
      <c r="F2391" s="35">
        <v>0.006081130085173987</v>
      </c>
      <c r="G2391" s="35">
        <v>0.002744452680802865</v>
      </c>
      <c r="H2391" s="35">
        <v>0.008825582765976853</v>
      </c>
      <c r="I2391" s="35">
        <v>1.2914760096</v>
      </c>
      <c r="J2391" s="35">
        <v>0.0</v>
      </c>
      <c r="K2391" s="35">
        <v>0.0</v>
      </c>
      <c r="L2391" s="35">
        <v>0.0</v>
      </c>
      <c r="M2391" s="35">
        <v>0.0</v>
      </c>
      <c r="N2391" s="35">
        <v>0.0</v>
      </c>
      <c r="O2391" s="35">
        <v>0.0</v>
      </c>
      <c r="P2391" s="35">
        <v>0.0</v>
      </c>
      <c r="R2391" s="35">
        <v>0.0</v>
      </c>
      <c r="S2391" s="35">
        <v>0.0</v>
      </c>
      <c r="T2391" s="35">
        <v>0.0</v>
      </c>
      <c r="U2391" s="35">
        <v>0.3552656204159998</v>
      </c>
      <c r="V2391" s="35">
        <v>1.2914760096</v>
      </c>
      <c r="W2391" s="35">
        <v>0.0</v>
      </c>
      <c r="X2391" s="35">
        <v>0.0</v>
      </c>
      <c r="Y2391" s="35">
        <v>0.0</v>
      </c>
      <c r="Z2391" s="35">
        <v>0.298283428799999</v>
      </c>
      <c r="AA2391" s="35">
        <v>0.7793640288</v>
      </c>
      <c r="AB2391" s="35">
        <v>0.0</v>
      </c>
      <c r="AC2391" s="35">
        <v>0.0</v>
      </c>
      <c r="AD2391" s="35">
        <v>0.0</v>
      </c>
      <c r="AE2391" s="35">
        <v>0.0</v>
      </c>
      <c r="AF2391" s="35">
        <v>1.2914760096</v>
      </c>
    </row>
    <row r="2392" ht="15.75" customHeight="1">
      <c r="A2392" s="35" t="s">
        <v>77</v>
      </c>
      <c r="B2392" s="35" t="s">
        <v>2538</v>
      </c>
      <c r="C2392" s="35">
        <v>2791.0</v>
      </c>
      <c r="D2392" s="35" t="s">
        <v>1039</v>
      </c>
      <c r="F2392" s="35">
        <v>0.008650004304117276</v>
      </c>
      <c r="G2392" s="35">
        <v>0.01433750814366146</v>
      </c>
      <c r="H2392" s="35">
        <v>0.02298751244777874</v>
      </c>
      <c r="I2392" s="35">
        <v>1.8942509376</v>
      </c>
      <c r="J2392" s="35">
        <v>0.0</v>
      </c>
      <c r="K2392" s="35">
        <v>0.0</v>
      </c>
      <c r="L2392" s="35">
        <v>0.0</v>
      </c>
      <c r="M2392" s="35">
        <v>0.0</v>
      </c>
      <c r="N2392" s="35">
        <v>0.0</v>
      </c>
      <c r="O2392" s="35">
        <v>0.0</v>
      </c>
      <c r="P2392" s="35">
        <v>0.0</v>
      </c>
      <c r="R2392" s="35">
        <v>0.0</v>
      </c>
      <c r="S2392" s="35">
        <v>0.0</v>
      </c>
      <c r="T2392" s="35">
        <v>0.0</v>
      </c>
      <c r="U2392" s="35">
        <v>0.975851653109759</v>
      </c>
      <c r="V2392" s="35">
        <v>1.8942509376</v>
      </c>
      <c r="W2392" s="35">
        <v>0.0</v>
      </c>
      <c r="X2392" s="35">
        <v>0.0</v>
      </c>
      <c r="Y2392" s="35">
        <v>0.0</v>
      </c>
      <c r="Z2392" s="35">
        <v>0.009606719807991264</v>
      </c>
      <c r="AA2392" s="35">
        <v>1.1858849856</v>
      </c>
      <c r="AB2392" s="35">
        <v>0.0</v>
      </c>
      <c r="AC2392" s="35">
        <v>0.0</v>
      </c>
      <c r="AD2392" s="35">
        <v>0.0</v>
      </c>
      <c r="AE2392" s="35">
        <v>0.4289310144</v>
      </c>
      <c r="AF2392" s="35">
        <v>1.8942509376</v>
      </c>
    </row>
    <row r="2393" ht="15.75" customHeight="1">
      <c r="A2393" s="35" t="s">
        <v>77</v>
      </c>
      <c r="B2393" s="35" t="s">
        <v>2539</v>
      </c>
      <c r="C2393" s="35">
        <v>2791.0</v>
      </c>
      <c r="D2393" s="35" t="s">
        <v>1039</v>
      </c>
      <c r="F2393" s="35">
        <v>0.0</v>
      </c>
      <c r="G2393" s="35">
        <v>0.1286541555703548</v>
      </c>
      <c r="H2393" s="35">
        <v>0.1286541555703548</v>
      </c>
      <c r="I2393" s="35">
        <v>77.1887610144</v>
      </c>
      <c r="J2393" s="35">
        <v>0.0</v>
      </c>
      <c r="K2393" s="35">
        <v>0.0</v>
      </c>
      <c r="L2393" s="35">
        <v>0.0</v>
      </c>
      <c r="M2393" s="35">
        <v>0.0</v>
      </c>
      <c r="N2393" s="35">
        <v>0.0</v>
      </c>
      <c r="O2393" s="35">
        <v>0.0</v>
      </c>
      <c r="P2393" s="35">
        <v>0.0</v>
      </c>
      <c r="R2393" s="35">
        <v>0.0</v>
      </c>
      <c r="S2393" s="35">
        <v>0.0</v>
      </c>
      <c r="T2393" s="35">
        <v>0.0</v>
      </c>
      <c r="U2393" s="35">
        <v>0.0</v>
      </c>
      <c r="V2393" s="35">
        <v>77.1887610144</v>
      </c>
      <c r="W2393" s="35">
        <v>0.0</v>
      </c>
      <c r="X2393" s="35">
        <v>0.0</v>
      </c>
      <c r="Y2393" s="35">
        <v>0.0</v>
      </c>
      <c r="Z2393" s="35">
        <v>0.0</v>
      </c>
      <c r="AA2393" s="35">
        <v>0.0</v>
      </c>
      <c r="AB2393" s="35">
        <v>0.0</v>
      </c>
      <c r="AC2393" s="35">
        <v>0.0</v>
      </c>
      <c r="AD2393" s="35">
        <v>0.0</v>
      </c>
      <c r="AE2393" s="35">
        <v>0.0</v>
      </c>
      <c r="AF2393" s="35">
        <v>77.1887610144</v>
      </c>
    </row>
    <row r="2394" ht="15.75" customHeight="1">
      <c r="A2394" s="35" t="s">
        <v>77</v>
      </c>
      <c r="B2394" s="35" t="s">
        <v>2540</v>
      </c>
      <c r="C2394" s="35">
        <v>2791.0</v>
      </c>
      <c r="D2394" s="35" t="s">
        <v>1039</v>
      </c>
      <c r="F2394" s="35">
        <v>0.0408551156542924</v>
      </c>
      <c r="G2394" s="35">
        <v>0.04233178676469421</v>
      </c>
      <c r="H2394" s="35">
        <v>0.08318690241898662</v>
      </c>
      <c r="I2394" s="35">
        <v>30.2637869856</v>
      </c>
      <c r="J2394" s="35">
        <v>0.0</v>
      </c>
      <c r="K2394" s="35">
        <v>0.0</v>
      </c>
      <c r="L2394" s="35">
        <v>0.0</v>
      </c>
      <c r="M2394" s="35">
        <v>0.0</v>
      </c>
      <c r="N2394" s="35">
        <v>0.0</v>
      </c>
      <c r="O2394" s="35">
        <v>0.0</v>
      </c>
      <c r="P2394" s="35">
        <v>0.0</v>
      </c>
      <c r="R2394" s="35">
        <v>0.0</v>
      </c>
      <c r="S2394" s="35">
        <v>0.0</v>
      </c>
      <c r="T2394" s="35">
        <v>0.0</v>
      </c>
      <c r="U2394" s="35">
        <v>0.0</v>
      </c>
      <c r="V2394" s="35">
        <v>30.2637869856</v>
      </c>
      <c r="W2394" s="35">
        <v>0.0</v>
      </c>
      <c r="X2394" s="35">
        <v>0.0</v>
      </c>
      <c r="Y2394" s="35">
        <v>0.0</v>
      </c>
      <c r="Z2394" s="35">
        <v>0.0</v>
      </c>
      <c r="AA2394" s="35">
        <v>17.6498671104</v>
      </c>
      <c r="AB2394" s="35">
        <v>0.0</v>
      </c>
      <c r="AC2394" s="35">
        <v>0.0</v>
      </c>
      <c r="AD2394" s="35">
        <v>0.0</v>
      </c>
      <c r="AE2394" s="35">
        <v>0.0</v>
      </c>
      <c r="AF2394" s="35">
        <v>25.3978439904</v>
      </c>
    </row>
    <row r="2395" ht="15.75" customHeight="1">
      <c r="A2395" s="35" t="s">
        <v>77</v>
      </c>
      <c r="B2395" s="35" t="s">
        <v>2541</v>
      </c>
      <c r="C2395" s="35">
        <v>2791.0</v>
      </c>
      <c r="D2395" s="35" t="s">
        <v>1039</v>
      </c>
      <c r="F2395" s="35">
        <v>0.05242797058651683</v>
      </c>
      <c r="G2395" s="35">
        <v>0.2150606483954889</v>
      </c>
      <c r="H2395" s="35">
        <v>0.2674886189820057</v>
      </c>
      <c r="I2395" s="35">
        <v>68.63996314828799</v>
      </c>
      <c r="J2395" s="35">
        <v>0.0</v>
      </c>
      <c r="K2395" s="35">
        <v>0.0</v>
      </c>
      <c r="L2395" s="35">
        <v>0.0</v>
      </c>
      <c r="M2395" s="35">
        <v>0.0</v>
      </c>
      <c r="N2395" s="35">
        <v>0.0</v>
      </c>
      <c r="O2395" s="35">
        <v>0.0</v>
      </c>
      <c r="P2395" s="35">
        <v>0.0</v>
      </c>
      <c r="R2395" s="35">
        <v>0.0</v>
      </c>
      <c r="S2395" s="35">
        <v>0.0</v>
      </c>
      <c r="T2395" s="35">
        <v>0.0</v>
      </c>
      <c r="U2395" s="35">
        <v>3.974638127039994</v>
      </c>
      <c r="V2395" s="35">
        <v>68.63996314828799</v>
      </c>
      <c r="W2395" s="35">
        <v>0.0</v>
      </c>
      <c r="X2395" s="35">
        <v>0.0</v>
      </c>
      <c r="Y2395" s="35">
        <v>0.0</v>
      </c>
      <c r="Z2395" s="35">
        <v>0.0</v>
      </c>
      <c r="AA2395" s="35">
        <v>28.364891119488</v>
      </c>
      <c r="AB2395" s="35">
        <v>0.0</v>
      </c>
      <c r="AC2395" s="35">
        <v>0.0</v>
      </c>
      <c r="AD2395" s="35">
        <v>0.0</v>
      </c>
      <c r="AE2395" s="35">
        <v>3.974638127039994</v>
      </c>
      <c r="AF2395" s="35">
        <v>42.8543637984</v>
      </c>
    </row>
    <row r="2396" ht="15.75" customHeight="1">
      <c r="A2396" s="35" t="s">
        <v>77</v>
      </c>
      <c r="B2396" s="35" t="s">
        <v>2542</v>
      </c>
      <c r="C2396" s="35">
        <v>2791.0</v>
      </c>
      <c r="D2396" s="35" t="s">
        <v>1039</v>
      </c>
      <c r="F2396" s="35">
        <v>0.166679747119843</v>
      </c>
      <c r="G2396" s="35">
        <v>0.4843765941963413</v>
      </c>
      <c r="H2396" s="35">
        <v>0.6510563413161843</v>
      </c>
      <c r="I2396" s="35">
        <v>83.269601856</v>
      </c>
      <c r="J2396" s="35">
        <v>0.0</v>
      </c>
      <c r="K2396" s="35">
        <v>0.0</v>
      </c>
      <c r="L2396" s="35">
        <v>0.0</v>
      </c>
      <c r="M2396" s="35">
        <v>0.0</v>
      </c>
      <c r="N2396" s="35">
        <v>0.0</v>
      </c>
      <c r="O2396" s="35">
        <v>0.0</v>
      </c>
      <c r="P2396" s="35">
        <v>0.0</v>
      </c>
      <c r="R2396" s="35">
        <v>0.0</v>
      </c>
      <c r="S2396" s="35">
        <v>0.0</v>
      </c>
      <c r="T2396" s="35">
        <v>0.0</v>
      </c>
      <c r="U2396" s="35">
        <v>25.82384214009595</v>
      </c>
      <c r="V2396" s="35">
        <v>83.269601856</v>
      </c>
      <c r="W2396" s="35">
        <v>0.0</v>
      </c>
      <c r="X2396" s="35">
        <v>0.0</v>
      </c>
      <c r="Y2396" s="35">
        <v>0.0</v>
      </c>
      <c r="Z2396" s="35">
        <v>0.4199070637439861</v>
      </c>
      <c r="AA2396" s="35">
        <v>48.169692144</v>
      </c>
      <c r="AB2396" s="35">
        <v>0.0</v>
      </c>
      <c r="AC2396" s="35">
        <v>0.0</v>
      </c>
      <c r="AD2396" s="35">
        <v>0.0</v>
      </c>
      <c r="AE2396" s="35">
        <v>9.711935118143726</v>
      </c>
      <c r="AF2396" s="35">
        <v>83.269601856</v>
      </c>
    </row>
    <row r="2397" ht="15.75" customHeight="1">
      <c r="A2397" s="35" t="s">
        <v>77</v>
      </c>
      <c r="B2397" s="35" t="s">
        <v>2543</v>
      </c>
      <c r="C2397" s="35">
        <v>2791.0</v>
      </c>
      <c r="D2397" s="35" t="s">
        <v>1039</v>
      </c>
      <c r="F2397" s="35">
        <v>0.1207214668815851</v>
      </c>
      <c r="G2397" s="35">
        <v>0.07757359040220507</v>
      </c>
      <c r="H2397" s="35">
        <v>0.1982950572837901</v>
      </c>
      <c r="I2397" s="35">
        <v>47.320298928</v>
      </c>
      <c r="J2397" s="35">
        <v>0.0</v>
      </c>
      <c r="K2397" s="35">
        <v>0.0</v>
      </c>
      <c r="L2397" s="35">
        <v>0.0</v>
      </c>
      <c r="M2397" s="35">
        <v>0.0</v>
      </c>
      <c r="N2397" s="35">
        <v>0.0</v>
      </c>
      <c r="O2397" s="35">
        <v>0.0</v>
      </c>
      <c r="P2397" s="35">
        <v>0.0</v>
      </c>
      <c r="R2397" s="35">
        <v>0.0</v>
      </c>
      <c r="S2397" s="35">
        <v>0.0</v>
      </c>
      <c r="T2397" s="35">
        <v>0.0</v>
      </c>
      <c r="U2397" s="35">
        <v>0.0</v>
      </c>
      <c r="V2397" s="35">
        <v>47.320298928</v>
      </c>
      <c r="W2397" s="35">
        <v>0.0</v>
      </c>
      <c r="X2397" s="35">
        <v>0.0</v>
      </c>
      <c r="Y2397" s="35">
        <v>0.0</v>
      </c>
      <c r="Z2397" s="35">
        <v>0.0</v>
      </c>
      <c r="AA2397" s="35">
        <v>32.1664349664</v>
      </c>
      <c r="AB2397" s="35">
        <v>0.0</v>
      </c>
      <c r="AC2397" s="35">
        <v>0.0</v>
      </c>
      <c r="AD2397" s="35">
        <v>0.0</v>
      </c>
      <c r="AE2397" s="35">
        <v>0.0</v>
      </c>
      <c r="AF2397" s="35">
        <v>25.5249658944</v>
      </c>
    </row>
    <row r="2398" ht="15.75" customHeight="1">
      <c r="A2398" s="35" t="s">
        <v>77</v>
      </c>
      <c r="B2398" s="35" t="s">
        <v>2544</v>
      </c>
      <c r="C2398" s="35">
        <v>2791.0</v>
      </c>
      <c r="D2398" s="35" t="s">
        <v>1039</v>
      </c>
      <c r="F2398" s="35">
        <v>2.310159813544632E-4</v>
      </c>
      <c r="G2398" s="35">
        <v>0.01726420461211852</v>
      </c>
      <c r="H2398" s="35">
        <v>0.01749522059347298</v>
      </c>
      <c r="I2398" s="35">
        <v>3.5137140192</v>
      </c>
      <c r="J2398" s="35">
        <v>0.0</v>
      </c>
      <c r="K2398" s="35">
        <v>0.0</v>
      </c>
      <c r="L2398" s="35">
        <v>0.0</v>
      </c>
      <c r="M2398" s="35">
        <v>0.0</v>
      </c>
      <c r="N2398" s="35">
        <v>0.0</v>
      </c>
      <c r="O2398" s="35">
        <v>0.0</v>
      </c>
      <c r="P2398" s="35">
        <v>0.0</v>
      </c>
      <c r="R2398" s="35">
        <v>0.0</v>
      </c>
      <c r="S2398" s="35">
        <v>0.0</v>
      </c>
      <c r="T2398" s="35">
        <v>0.0</v>
      </c>
      <c r="U2398" s="35">
        <v>0.005663339135994849</v>
      </c>
      <c r="V2398" s="35">
        <v>3.5137140192</v>
      </c>
      <c r="W2398" s="35">
        <v>0.0</v>
      </c>
      <c r="X2398" s="35">
        <v>0.0</v>
      </c>
      <c r="Y2398" s="35">
        <v>0.0</v>
      </c>
      <c r="Z2398" s="35">
        <v>0.0</v>
      </c>
      <c r="AA2398" s="35">
        <v>0.138602886912</v>
      </c>
      <c r="AB2398" s="35">
        <v>0.0</v>
      </c>
      <c r="AC2398" s="35">
        <v>0.0</v>
      </c>
      <c r="AD2398" s="35">
        <v>0.0</v>
      </c>
      <c r="AE2398" s="35">
        <v>0.005663339135994849</v>
      </c>
      <c r="AF2398" s="35">
        <v>3.5137140192</v>
      </c>
    </row>
    <row r="2399" ht="15.75" customHeight="1">
      <c r="A2399" s="35" t="s">
        <v>77</v>
      </c>
      <c r="B2399" s="35" t="s">
        <v>2545</v>
      </c>
      <c r="C2399" s="35">
        <v>2791.0</v>
      </c>
      <c r="D2399" s="35" t="s">
        <v>1039</v>
      </c>
      <c r="F2399" s="35">
        <v>0.0</v>
      </c>
      <c r="G2399" s="35">
        <v>0.06471098894763402</v>
      </c>
      <c r="H2399" s="35">
        <v>0.06471098894763402</v>
      </c>
      <c r="I2399" s="35">
        <v>24.8221800288</v>
      </c>
      <c r="J2399" s="35">
        <v>0.0</v>
      </c>
      <c r="K2399" s="35">
        <v>0.0</v>
      </c>
      <c r="L2399" s="35">
        <v>0.0</v>
      </c>
      <c r="M2399" s="35">
        <v>0.0</v>
      </c>
      <c r="N2399" s="35">
        <v>0.0</v>
      </c>
      <c r="O2399" s="35">
        <v>0.0</v>
      </c>
      <c r="P2399" s="35">
        <v>0.0</v>
      </c>
      <c r="R2399" s="35">
        <v>0.0</v>
      </c>
      <c r="S2399" s="35">
        <v>0.0</v>
      </c>
      <c r="T2399" s="35">
        <v>0.0</v>
      </c>
      <c r="U2399" s="35">
        <v>0.0</v>
      </c>
      <c r="V2399" s="35">
        <v>24.8221800288</v>
      </c>
      <c r="W2399" s="35">
        <v>0.0</v>
      </c>
      <c r="X2399" s="35">
        <v>0.0</v>
      </c>
      <c r="Y2399" s="35">
        <v>0.0</v>
      </c>
      <c r="Z2399" s="35">
        <v>0.0</v>
      </c>
      <c r="AA2399" s="35">
        <v>0.0</v>
      </c>
      <c r="AB2399" s="35">
        <v>0.0</v>
      </c>
      <c r="AC2399" s="35">
        <v>0.0</v>
      </c>
      <c r="AD2399" s="35">
        <v>0.0</v>
      </c>
      <c r="AE2399" s="35">
        <v>0.0</v>
      </c>
      <c r="AF2399" s="35">
        <v>24.8221800288</v>
      </c>
    </row>
    <row r="2400" ht="15.75" customHeight="1">
      <c r="A2400" s="35" t="s">
        <v>77</v>
      </c>
      <c r="B2400" s="35" t="s">
        <v>2546</v>
      </c>
      <c r="C2400" s="35">
        <v>2791.0</v>
      </c>
      <c r="D2400" s="35" t="s">
        <v>1039</v>
      </c>
      <c r="F2400" s="35">
        <v>0.003274018317786849</v>
      </c>
      <c r="G2400" s="35">
        <v>0.0</v>
      </c>
      <c r="H2400" s="35">
        <v>0.003274018317786849</v>
      </c>
      <c r="I2400" s="35">
        <v>1.9643160096</v>
      </c>
      <c r="J2400" s="35">
        <v>0.0</v>
      </c>
      <c r="K2400" s="35">
        <v>0.0</v>
      </c>
      <c r="L2400" s="35">
        <v>0.0</v>
      </c>
      <c r="M2400" s="35">
        <v>0.0</v>
      </c>
      <c r="N2400" s="35">
        <v>0.0</v>
      </c>
      <c r="O2400" s="35">
        <v>0.0</v>
      </c>
      <c r="P2400" s="35">
        <v>0.0</v>
      </c>
      <c r="R2400" s="35">
        <v>0.0</v>
      </c>
      <c r="S2400" s="35">
        <v>0.0</v>
      </c>
      <c r="T2400" s="35">
        <v>0.0</v>
      </c>
      <c r="U2400" s="35">
        <v>0.0</v>
      </c>
      <c r="V2400" s="35">
        <v>1.9643160096</v>
      </c>
      <c r="W2400" s="35">
        <v>0.0</v>
      </c>
      <c r="X2400" s="35">
        <v>0.0</v>
      </c>
      <c r="Y2400" s="35">
        <v>0.0</v>
      </c>
      <c r="Z2400" s="35">
        <v>0.0</v>
      </c>
      <c r="AA2400" s="35">
        <v>1.9643160096</v>
      </c>
      <c r="AB2400" s="35">
        <v>0.0</v>
      </c>
      <c r="AC2400" s="35">
        <v>0.0</v>
      </c>
      <c r="AD2400" s="35">
        <v>0.0</v>
      </c>
      <c r="AE2400" s="35">
        <v>0.0</v>
      </c>
      <c r="AF2400" s="35">
        <v>0.0</v>
      </c>
    </row>
    <row r="2401" ht="15.75" customHeight="1">
      <c r="A2401" s="35" t="s">
        <v>77</v>
      </c>
      <c r="B2401" s="35" t="s">
        <v>2547</v>
      </c>
      <c r="C2401" s="35">
        <v>2791.0</v>
      </c>
      <c r="D2401" s="35" t="s">
        <v>1039</v>
      </c>
      <c r="F2401" s="35">
        <v>0.0</v>
      </c>
      <c r="G2401" s="35">
        <v>0.0739489606360333</v>
      </c>
      <c r="H2401" s="35">
        <v>0.0739489606360333</v>
      </c>
      <c r="I2401" s="35">
        <v>40.4703571104</v>
      </c>
      <c r="J2401" s="35">
        <v>0.0</v>
      </c>
      <c r="K2401" s="35">
        <v>0.0</v>
      </c>
      <c r="L2401" s="35">
        <v>0.0</v>
      </c>
      <c r="M2401" s="35">
        <v>0.0</v>
      </c>
      <c r="N2401" s="35">
        <v>0.0</v>
      </c>
      <c r="O2401" s="35">
        <v>0.0</v>
      </c>
      <c r="P2401" s="35">
        <v>0.0</v>
      </c>
      <c r="R2401" s="35">
        <v>0.0</v>
      </c>
      <c r="S2401" s="35">
        <v>0.0</v>
      </c>
      <c r="T2401" s="35">
        <v>0.0</v>
      </c>
      <c r="U2401" s="35">
        <v>0.0</v>
      </c>
      <c r="V2401" s="35">
        <v>40.4703571104</v>
      </c>
      <c r="W2401" s="35">
        <v>0.0</v>
      </c>
      <c r="X2401" s="35">
        <v>0.0</v>
      </c>
      <c r="Y2401" s="35">
        <v>0.0</v>
      </c>
      <c r="Z2401" s="35">
        <v>0.0</v>
      </c>
      <c r="AA2401" s="35">
        <v>0.0</v>
      </c>
      <c r="AB2401" s="35">
        <v>0.0</v>
      </c>
      <c r="AC2401" s="35">
        <v>0.0</v>
      </c>
      <c r="AD2401" s="35">
        <v>0.0</v>
      </c>
      <c r="AE2401" s="35">
        <v>0.0</v>
      </c>
      <c r="AF2401" s="35">
        <v>40.4703571104</v>
      </c>
    </row>
    <row r="2402" ht="15.75" customHeight="1">
      <c r="A2402" s="35" t="s">
        <v>77</v>
      </c>
      <c r="B2402" s="35" t="s">
        <v>2548</v>
      </c>
      <c r="C2402" s="35">
        <v>2791.0</v>
      </c>
      <c r="D2402" s="35" t="s">
        <v>1039</v>
      </c>
      <c r="F2402" s="35">
        <v>0.0</v>
      </c>
      <c r="G2402" s="35">
        <v>0.006224100844981281</v>
      </c>
      <c r="H2402" s="35">
        <v>0.006224100844981281</v>
      </c>
      <c r="I2402" s="35">
        <v>3.7342799424</v>
      </c>
      <c r="J2402" s="35">
        <v>0.0</v>
      </c>
      <c r="K2402" s="35">
        <v>0.0</v>
      </c>
      <c r="L2402" s="35">
        <v>0.0</v>
      </c>
      <c r="M2402" s="35">
        <v>0.0</v>
      </c>
      <c r="N2402" s="35">
        <v>0.0</v>
      </c>
      <c r="O2402" s="35">
        <v>0.0</v>
      </c>
      <c r="P2402" s="35">
        <v>0.0</v>
      </c>
      <c r="R2402" s="35">
        <v>0.0</v>
      </c>
      <c r="S2402" s="35">
        <v>0.0</v>
      </c>
      <c r="T2402" s="35">
        <v>0.0</v>
      </c>
      <c r="U2402" s="35">
        <v>0.0</v>
      </c>
      <c r="V2402" s="35">
        <v>3.7342799424</v>
      </c>
      <c r="W2402" s="35">
        <v>0.0</v>
      </c>
      <c r="X2402" s="35">
        <v>0.0</v>
      </c>
      <c r="Y2402" s="35">
        <v>0.0</v>
      </c>
      <c r="Z2402" s="35">
        <v>0.0</v>
      </c>
      <c r="AA2402" s="35">
        <v>0.0</v>
      </c>
      <c r="AB2402" s="35">
        <v>0.0</v>
      </c>
      <c r="AC2402" s="35">
        <v>0.0</v>
      </c>
      <c r="AD2402" s="35">
        <v>0.0</v>
      </c>
      <c r="AE2402" s="35">
        <v>0.0</v>
      </c>
      <c r="AF2402" s="35">
        <v>3.7342799424</v>
      </c>
    </row>
    <row r="2403" ht="15.75" customHeight="1">
      <c r="A2403" s="35" t="s">
        <v>77</v>
      </c>
      <c r="B2403" s="35" t="s">
        <v>2549</v>
      </c>
      <c r="C2403" s="35">
        <v>2791.0</v>
      </c>
      <c r="D2403" s="35" t="s">
        <v>1039</v>
      </c>
      <c r="F2403" s="35">
        <v>0.0</v>
      </c>
      <c r="G2403" s="35">
        <v>0.008910865920535553</v>
      </c>
      <c r="H2403" s="35">
        <v>0.008910865920535553</v>
      </c>
      <c r="I2403" s="35">
        <v>5.3462610432</v>
      </c>
      <c r="J2403" s="35">
        <v>0.0</v>
      </c>
      <c r="K2403" s="35">
        <v>0.0</v>
      </c>
      <c r="L2403" s="35">
        <v>0.0</v>
      </c>
      <c r="M2403" s="35">
        <v>0.0</v>
      </c>
      <c r="N2403" s="35">
        <v>0.0</v>
      </c>
      <c r="O2403" s="35">
        <v>0.0</v>
      </c>
      <c r="P2403" s="35">
        <v>0.0</v>
      </c>
      <c r="R2403" s="35">
        <v>0.0</v>
      </c>
      <c r="S2403" s="35">
        <v>0.0</v>
      </c>
      <c r="T2403" s="35">
        <v>0.0</v>
      </c>
      <c r="U2403" s="35">
        <v>0.0</v>
      </c>
      <c r="V2403" s="35">
        <v>5.3462610432</v>
      </c>
      <c r="W2403" s="35">
        <v>0.0</v>
      </c>
      <c r="X2403" s="35">
        <v>0.0</v>
      </c>
      <c r="Y2403" s="35">
        <v>0.0</v>
      </c>
      <c r="Z2403" s="35">
        <v>0.0</v>
      </c>
      <c r="AA2403" s="35">
        <v>0.0</v>
      </c>
      <c r="AB2403" s="35">
        <v>0.0</v>
      </c>
      <c r="AC2403" s="35">
        <v>0.0</v>
      </c>
      <c r="AD2403" s="35">
        <v>0.0</v>
      </c>
      <c r="AE2403" s="35">
        <v>0.0</v>
      </c>
      <c r="AF2403" s="35">
        <v>5.3462610432</v>
      </c>
    </row>
    <row r="2404" ht="15.75" customHeight="1">
      <c r="A2404" s="35" t="s">
        <v>77</v>
      </c>
      <c r="B2404" s="35" t="s">
        <v>2550</v>
      </c>
      <c r="C2404" s="35">
        <v>2791.0</v>
      </c>
      <c r="D2404" s="35" t="s">
        <v>1039</v>
      </c>
      <c r="F2404" s="35">
        <v>0.04553726180035053</v>
      </c>
      <c r="G2404" s="35">
        <v>0.0</v>
      </c>
      <c r="H2404" s="35">
        <v>0.04553726180035053</v>
      </c>
      <c r="I2404" s="35">
        <v>26.3388869856</v>
      </c>
      <c r="J2404" s="35">
        <v>0.0</v>
      </c>
      <c r="K2404" s="35">
        <v>0.0</v>
      </c>
      <c r="L2404" s="35">
        <v>0.0</v>
      </c>
      <c r="M2404" s="35">
        <v>0.0</v>
      </c>
      <c r="N2404" s="35">
        <v>0.0</v>
      </c>
      <c r="O2404" s="35">
        <v>0.0</v>
      </c>
      <c r="P2404" s="35">
        <v>0.0</v>
      </c>
      <c r="R2404" s="35">
        <v>0.0</v>
      </c>
      <c r="S2404" s="35">
        <v>0.0</v>
      </c>
      <c r="T2404" s="35">
        <v>0.0</v>
      </c>
      <c r="U2404" s="35">
        <v>0.0</v>
      </c>
      <c r="V2404" s="35">
        <v>26.3388869856</v>
      </c>
      <c r="W2404" s="35">
        <v>0.0</v>
      </c>
      <c r="X2404" s="35">
        <v>0.0</v>
      </c>
      <c r="Y2404" s="35">
        <v>0.0</v>
      </c>
      <c r="Z2404" s="35">
        <v>0.0</v>
      </c>
      <c r="AA2404" s="35">
        <v>26.3388869856</v>
      </c>
      <c r="AB2404" s="35">
        <v>0.0</v>
      </c>
      <c r="AC2404" s="35">
        <v>0.0</v>
      </c>
      <c r="AD2404" s="35">
        <v>0.0</v>
      </c>
      <c r="AE2404" s="35">
        <v>0.0</v>
      </c>
      <c r="AF2404" s="35">
        <v>0.0</v>
      </c>
    </row>
    <row r="2405" ht="15.75" customHeight="1">
      <c r="A2405" s="35" t="s">
        <v>77</v>
      </c>
      <c r="B2405" s="35" t="s">
        <v>2551</v>
      </c>
      <c r="C2405" s="35">
        <v>2791.0</v>
      </c>
      <c r="D2405" s="35" t="s">
        <v>1039</v>
      </c>
      <c r="F2405" s="35">
        <v>0.1106742358823563</v>
      </c>
      <c r="G2405" s="35">
        <v>0.03666222260406994</v>
      </c>
      <c r="H2405" s="35">
        <v>0.1473364584864262</v>
      </c>
      <c r="I2405" s="35">
        <v>13.426523276544</v>
      </c>
      <c r="J2405" s="35">
        <v>0.0</v>
      </c>
      <c r="K2405" s="35">
        <v>0.0</v>
      </c>
      <c r="L2405" s="35">
        <v>0.0</v>
      </c>
      <c r="M2405" s="35">
        <v>0.0</v>
      </c>
      <c r="N2405" s="35">
        <v>0.0</v>
      </c>
      <c r="O2405" s="35">
        <v>0.0</v>
      </c>
      <c r="P2405" s="35">
        <v>0.0</v>
      </c>
      <c r="R2405" s="35">
        <v>0.0</v>
      </c>
      <c r="S2405" s="35">
        <v>0.0</v>
      </c>
      <c r="T2405" s="35">
        <v>0.0</v>
      </c>
      <c r="U2405" s="35">
        <v>6.076667353236452</v>
      </c>
      <c r="V2405" s="35">
        <v>13.426523276544</v>
      </c>
      <c r="W2405" s="35">
        <v>0.0</v>
      </c>
      <c r="X2405" s="35">
        <v>0.0</v>
      </c>
      <c r="Y2405" s="35">
        <v>0.0</v>
      </c>
      <c r="Z2405" s="35">
        <v>4.424772048721905</v>
      </c>
      <c r="AA2405" s="35">
        <v>13.426523276544</v>
      </c>
      <c r="AB2405" s="35">
        <v>0.0</v>
      </c>
      <c r="AC2405" s="35">
        <v>0.0</v>
      </c>
      <c r="AD2405" s="35">
        <v>0.0</v>
      </c>
      <c r="AE2405" s="35">
        <v>0.0</v>
      </c>
      <c r="AF2405" s="35">
        <v>11.3812769952</v>
      </c>
    </row>
    <row r="2406" ht="15.75" customHeight="1">
      <c r="A2406" s="35" t="s">
        <v>77</v>
      </c>
      <c r="B2406" s="35" t="s">
        <v>2552</v>
      </c>
      <c r="C2406" s="35">
        <v>2244.0</v>
      </c>
      <c r="D2406" s="35" t="s">
        <v>2520</v>
      </c>
      <c r="F2406" s="35">
        <v>0.0</v>
      </c>
      <c r="G2406" s="35">
        <v>0.003238221498977845</v>
      </c>
      <c r="H2406" s="35">
        <v>0.003238221498977845</v>
      </c>
      <c r="I2406" s="35">
        <v>1.9428389568</v>
      </c>
      <c r="J2406" s="35">
        <v>0.0</v>
      </c>
      <c r="K2406" s="35">
        <v>0.0</v>
      </c>
      <c r="L2406" s="35">
        <v>0.0</v>
      </c>
      <c r="M2406" s="35">
        <v>0.0</v>
      </c>
      <c r="N2406" s="35">
        <v>0.0</v>
      </c>
      <c r="O2406" s="35">
        <v>0.0</v>
      </c>
      <c r="P2406" s="35">
        <v>0.0</v>
      </c>
      <c r="R2406" s="35">
        <v>0.0</v>
      </c>
      <c r="S2406" s="35">
        <v>0.0</v>
      </c>
      <c r="T2406" s="35">
        <v>0.0</v>
      </c>
      <c r="U2406" s="35">
        <v>0.0</v>
      </c>
      <c r="V2406" s="35">
        <v>1.9428389568</v>
      </c>
      <c r="W2406" s="35">
        <v>0.0</v>
      </c>
      <c r="X2406" s="35">
        <v>0.0</v>
      </c>
      <c r="Y2406" s="35">
        <v>0.0</v>
      </c>
      <c r="Z2406" s="35">
        <v>0.0</v>
      </c>
      <c r="AA2406" s="35">
        <v>0.0</v>
      </c>
      <c r="AB2406" s="35">
        <v>0.0</v>
      </c>
      <c r="AC2406" s="35">
        <v>0.0</v>
      </c>
      <c r="AD2406" s="35">
        <v>0.0</v>
      </c>
      <c r="AE2406" s="35">
        <v>0.0</v>
      </c>
      <c r="AF2406" s="35">
        <v>1.9428389568</v>
      </c>
    </row>
    <row r="2407" ht="15.75" customHeight="1">
      <c r="A2407" s="35" t="s">
        <v>77</v>
      </c>
      <c r="B2407" s="35" t="s">
        <v>2553</v>
      </c>
      <c r="C2407" s="35">
        <v>2244.0</v>
      </c>
      <c r="D2407" s="35" t="s">
        <v>2520</v>
      </c>
      <c r="F2407" s="35">
        <v>0.0</v>
      </c>
      <c r="G2407" s="35">
        <v>0.003068448282287193</v>
      </c>
      <c r="H2407" s="35">
        <v>0.003068448282287193</v>
      </c>
      <c r="I2407" s="35">
        <v>1.840979952</v>
      </c>
      <c r="J2407" s="35">
        <v>0.0</v>
      </c>
      <c r="K2407" s="35">
        <v>0.0</v>
      </c>
      <c r="L2407" s="35">
        <v>0.0</v>
      </c>
      <c r="M2407" s="35">
        <v>0.0</v>
      </c>
      <c r="N2407" s="35">
        <v>0.0</v>
      </c>
      <c r="O2407" s="35">
        <v>0.0</v>
      </c>
      <c r="P2407" s="35">
        <v>0.0</v>
      </c>
      <c r="R2407" s="35">
        <v>0.0</v>
      </c>
      <c r="S2407" s="35">
        <v>0.0</v>
      </c>
      <c r="T2407" s="35">
        <v>0.0</v>
      </c>
      <c r="U2407" s="35">
        <v>0.0</v>
      </c>
      <c r="V2407" s="35">
        <v>1.840979952</v>
      </c>
      <c r="W2407" s="35">
        <v>0.0</v>
      </c>
      <c r="X2407" s="35">
        <v>0.0</v>
      </c>
      <c r="Y2407" s="35">
        <v>0.0</v>
      </c>
      <c r="Z2407" s="35">
        <v>0.0</v>
      </c>
      <c r="AA2407" s="35">
        <v>0.0</v>
      </c>
      <c r="AB2407" s="35">
        <v>0.0</v>
      </c>
      <c r="AC2407" s="35">
        <v>0.0</v>
      </c>
      <c r="AD2407" s="35">
        <v>0.0</v>
      </c>
      <c r="AE2407" s="35">
        <v>0.0</v>
      </c>
      <c r="AF2407" s="35">
        <v>1.840979952</v>
      </c>
    </row>
    <row r="2408" ht="15.75" customHeight="1">
      <c r="A2408" s="35" t="s">
        <v>77</v>
      </c>
      <c r="B2408" s="35" t="s">
        <v>2554</v>
      </c>
      <c r="C2408" s="35">
        <v>2244.0</v>
      </c>
      <c r="D2408" s="35" t="s">
        <v>2520</v>
      </c>
      <c r="F2408" s="35">
        <v>0.04907683330091719</v>
      </c>
      <c r="G2408" s="35">
        <v>0.260059133681501</v>
      </c>
      <c r="H2408" s="35">
        <v>0.3091359669824182</v>
      </c>
      <c r="I2408" s="35">
        <v>185.472611985024</v>
      </c>
      <c r="J2408" s="35">
        <v>0.0</v>
      </c>
      <c r="K2408" s="35">
        <v>0.0</v>
      </c>
      <c r="L2408" s="35">
        <v>0.0</v>
      </c>
      <c r="M2408" s="35">
        <v>0.0</v>
      </c>
      <c r="N2408" s="35">
        <v>0.0</v>
      </c>
      <c r="O2408" s="35">
        <v>0.0</v>
      </c>
      <c r="P2408" s="35">
        <v>0.0</v>
      </c>
      <c r="R2408" s="35">
        <v>0.0</v>
      </c>
      <c r="S2408" s="35">
        <v>0.0</v>
      </c>
      <c r="T2408" s="35">
        <v>0.0</v>
      </c>
      <c r="U2408" s="35">
        <v>0.0</v>
      </c>
      <c r="V2408" s="35">
        <v>185.472611985024</v>
      </c>
      <c r="W2408" s="35">
        <v>0.0</v>
      </c>
      <c r="X2408" s="35">
        <v>0.0</v>
      </c>
      <c r="Y2408" s="35">
        <v>0.0</v>
      </c>
      <c r="Z2408" s="35">
        <v>0.0</v>
      </c>
      <c r="AA2408" s="35">
        <v>29.444676234624</v>
      </c>
      <c r="AB2408" s="35">
        <v>0.0</v>
      </c>
      <c r="AC2408" s="35">
        <v>0.0</v>
      </c>
      <c r="AD2408" s="35">
        <v>0.0</v>
      </c>
      <c r="AE2408" s="35">
        <v>0.0</v>
      </c>
      <c r="AF2408" s="35">
        <v>156.0279357504</v>
      </c>
    </row>
    <row r="2409" ht="15.75" customHeight="1">
      <c r="A2409" s="35" t="s">
        <v>77</v>
      </c>
      <c r="B2409" s="35" t="s">
        <v>2555</v>
      </c>
      <c r="C2409" s="35">
        <v>2244.0</v>
      </c>
      <c r="D2409" s="35" t="s">
        <v>2520</v>
      </c>
      <c r="F2409" s="35">
        <v>0.5017698802829474</v>
      </c>
      <c r="G2409" s="35">
        <v>0.4381537440663665</v>
      </c>
      <c r="H2409" s="35">
        <v>0.939923624349314</v>
      </c>
      <c r="I2409" s="35">
        <v>38.3640270048</v>
      </c>
      <c r="J2409" s="35">
        <v>0.0</v>
      </c>
      <c r="K2409" s="35">
        <v>0.8737589952</v>
      </c>
      <c r="L2409" s="35">
        <v>0.0</v>
      </c>
      <c r="M2409" s="35">
        <v>0.0</v>
      </c>
      <c r="N2409" s="35">
        <v>1.1316809952</v>
      </c>
      <c r="O2409" s="35">
        <v>1.1316809952</v>
      </c>
      <c r="P2409" s="35">
        <v>0.0</v>
      </c>
      <c r="R2409" s="35">
        <v>0.0</v>
      </c>
      <c r="S2409" s="35">
        <v>0.798526512</v>
      </c>
      <c r="T2409" s="35">
        <v>1.53033241536</v>
      </c>
      <c r="U2409" s="35">
        <v>25.7691843648691</v>
      </c>
      <c r="V2409" s="35">
        <v>38.3640270048</v>
      </c>
      <c r="W2409" s="35">
        <v>0.0</v>
      </c>
      <c r="X2409" s="35">
        <v>0.0</v>
      </c>
      <c r="Y2409" s="35">
        <v>1.1594986050816</v>
      </c>
      <c r="Z2409" s="35">
        <v>11.93120567009275</v>
      </c>
      <c r="AA2409" s="35">
        <v>37.6425989856</v>
      </c>
      <c r="AB2409" s="35">
        <v>0.0</v>
      </c>
      <c r="AC2409" s="35">
        <v>0.0</v>
      </c>
      <c r="AD2409" s="35">
        <v>1.059437715840001</v>
      </c>
      <c r="AE2409" s="35">
        <v>14.420463696576</v>
      </c>
      <c r="AF2409" s="35">
        <v>30.574029024</v>
      </c>
    </row>
    <row r="2410" ht="15.75" customHeight="1">
      <c r="A2410" s="35" t="s">
        <v>77</v>
      </c>
      <c r="B2410" s="35" t="s">
        <v>2556</v>
      </c>
      <c r="C2410" s="35">
        <v>2244.0</v>
      </c>
      <c r="D2410" s="35" t="s">
        <v>2520</v>
      </c>
      <c r="F2410" s="35">
        <v>0.0</v>
      </c>
      <c r="G2410" s="35">
        <v>0.007205328432234584</v>
      </c>
      <c r="H2410" s="35">
        <v>0.007205328432234584</v>
      </c>
      <c r="I2410" s="35">
        <v>4.3229880288</v>
      </c>
      <c r="J2410" s="35">
        <v>0.0</v>
      </c>
      <c r="K2410" s="35">
        <v>0.0</v>
      </c>
      <c r="L2410" s="35">
        <v>0.0</v>
      </c>
      <c r="M2410" s="35">
        <v>0.0</v>
      </c>
      <c r="N2410" s="35">
        <v>0.0</v>
      </c>
      <c r="O2410" s="35">
        <v>0.0</v>
      </c>
      <c r="P2410" s="35">
        <v>0.0</v>
      </c>
      <c r="R2410" s="35">
        <v>0.0</v>
      </c>
      <c r="S2410" s="35">
        <v>0.0</v>
      </c>
      <c r="T2410" s="35">
        <v>0.0</v>
      </c>
      <c r="U2410" s="35">
        <v>0.0</v>
      </c>
      <c r="V2410" s="35">
        <v>4.3229880288</v>
      </c>
      <c r="W2410" s="35">
        <v>0.0</v>
      </c>
      <c r="X2410" s="35">
        <v>0.0</v>
      </c>
      <c r="Y2410" s="35">
        <v>0.0</v>
      </c>
      <c r="Z2410" s="35">
        <v>0.0</v>
      </c>
      <c r="AA2410" s="35">
        <v>0.0</v>
      </c>
      <c r="AB2410" s="35">
        <v>0.0</v>
      </c>
      <c r="AC2410" s="35">
        <v>0.0</v>
      </c>
      <c r="AD2410" s="35">
        <v>0.0</v>
      </c>
      <c r="AE2410" s="35">
        <v>0.0</v>
      </c>
      <c r="AF2410" s="35">
        <v>4.3229880288</v>
      </c>
    </row>
    <row r="2411" ht="15.75" customHeight="1">
      <c r="A2411" s="35" t="s">
        <v>77</v>
      </c>
      <c r="B2411" s="35" t="s">
        <v>2557</v>
      </c>
      <c r="C2411" s="35">
        <v>2244.0</v>
      </c>
      <c r="D2411" s="35" t="s">
        <v>2520</v>
      </c>
      <c r="F2411" s="35">
        <v>0.0</v>
      </c>
      <c r="G2411" s="35">
        <v>0.007759043015882274</v>
      </c>
      <c r="H2411" s="35">
        <v>0.007759043015882274</v>
      </c>
      <c r="I2411" s="35">
        <v>4.655200715424</v>
      </c>
      <c r="J2411" s="35">
        <v>0.0</v>
      </c>
      <c r="K2411" s="35">
        <v>0.0</v>
      </c>
      <c r="L2411" s="35">
        <v>0.0</v>
      </c>
      <c r="M2411" s="35">
        <v>0.0</v>
      </c>
      <c r="N2411" s="35">
        <v>0.0</v>
      </c>
      <c r="O2411" s="35">
        <v>0.0</v>
      </c>
      <c r="P2411" s="35">
        <v>0.0</v>
      </c>
      <c r="R2411" s="35">
        <v>0.0</v>
      </c>
      <c r="S2411" s="35">
        <v>0.0</v>
      </c>
      <c r="T2411" s="35">
        <v>0.0</v>
      </c>
      <c r="U2411" s="35">
        <v>0.0</v>
      </c>
      <c r="V2411" s="35">
        <v>4.655200715424</v>
      </c>
      <c r="W2411" s="35">
        <v>0.0</v>
      </c>
      <c r="X2411" s="35">
        <v>0.0</v>
      </c>
      <c r="Y2411" s="35">
        <v>0.0</v>
      </c>
      <c r="Z2411" s="35">
        <v>0.0</v>
      </c>
      <c r="AA2411" s="35">
        <v>0.0</v>
      </c>
      <c r="AB2411" s="35">
        <v>0.0</v>
      </c>
      <c r="AC2411" s="35">
        <v>0.0</v>
      </c>
      <c r="AD2411" s="35">
        <v>0.0</v>
      </c>
      <c r="AE2411" s="35">
        <v>0.0</v>
      </c>
      <c r="AF2411" s="35">
        <v>4.655200715424</v>
      </c>
    </row>
    <row r="2412" ht="15.75" customHeight="1">
      <c r="A2412" s="35" t="s">
        <v>77</v>
      </c>
      <c r="B2412" s="35" t="s">
        <v>2558</v>
      </c>
      <c r="C2412" s="35">
        <v>2244.0</v>
      </c>
      <c r="D2412" s="35" t="s">
        <v>2520</v>
      </c>
      <c r="F2412" s="35">
        <v>0.0</v>
      </c>
      <c r="G2412" s="35">
        <v>0.03732488272733434</v>
      </c>
      <c r="H2412" s="35">
        <v>0.03732488272733434</v>
      </c>
      <c r="I2412" s="35">
        <v>4.5295229952</v>
      </c>
      <c r="J2412" s="35">
        <v>0.0</v>
      </c>
      <c r="K2412" s="35">
        <v>0.0</v>
      </c>
      <c r="L2412" s="35">
        <v>0.0</v>
      </c>
      <c r="M2412" s="35">
        <v>0.0</v>
      </c>
      <c r="N2412" s="35">
        <v>0.0</v>
      </c>
      <c r="O2412" s="35">
        <v>0.0</v>
      </c>
      <c r="P2412" s="35">
        <v>0.0</v>
      </c>
      <c r="R2412" s="35">
        <v>0.0</v>
      </c>
      <c r="S2412" s="35">
        <v>0.0</v>
      </c>
      <c r="T2412" s="35">
        <v>0.0</v>
      </c>
      <c r="U2412" s="35">
        <v>1.687114366116477</v>
      </c>
      <c r="V2412" s="35">
        <v>4.5295229952</v>
      </c>
      <c r="W2412" s="35">
        <v>0.0</v>
      </c>
      <c r="X2412" s="35">
        <v>0.0</v>
      </c>
      <c r="Y2412" s="35">
        <v>0.0</v>
      </c>
      <c r="Z2412" s="35">
        <v>0.0</v>
      </c>
      <c r="AA2412" s="35">
        <v>0.0</v>
      </c>
      <c r="AB2412" s="35">
        <v>0.0</v>
      </c>
      <c r="AC2412" s="35">
        <v>0.0</v>
      </c>
      <c r="AD2412" s="35">
        <v>0.0</v>
      </c>
      <c r="AE2412" s="35">
        <v>1.687114366116477</v>
      </c>
      <c r="AF2412" s="35">
        <v>4.5295229952</v>
      </c>
    </row>
    <row r="2413" ht="15.75" customHeight="1">
      <c r="A2413" s="35" t="s">
        <v>77</v>
      </c>
      <c r="B2413" s="35" t="s">
        <v>2559</v>
      </c>
      <c r="C2413" s="35">
        <v>2244.0</v>
      </c>
      <c r="D2413" s="35" t="s">
        <v>2520</v>
      </c>
      <c r="F2413" s="35">
        <v>0.05059950825788716</v>
      </c>
      <c r="G2413" s="35">
        <v>0.09208200966477581</v>
      </c>
      <c r="H2413" s="35">
        <v>0.142681517922663</v>
      </c>
      <c r="I2413" s="35">
        <v>35.848862987616</v>
      </c>
      <c r="J2413" s="35">
        <v>0.0</v>
      </c>
      <c r="K2413" s="35">
        <v>0.0</v>
      </c>
      <c r="L2413" s="35">
        <v>0.0</v>
      </c>
      <c r="M2413" s="35">
        <v>0.0</v>
      </c>
      <c r="N2413" s="35">
        <v>0.0</v>
      </c>
      <c r="O2413" s="35">
        <v>0.0</v>
      </c>
      <c r="P2413" s="35">
        <v>0.0</v>
      </c>
      <c r="R2413" s="35">
        <v>0.0</v>
      </c>
      <c r="S2413" s="35">
        <v>0.0</v>
      </c>
      <c r="T2413" s="35">
        <v>0.0</v>
      </c>
      <c r="U2413" s="35">
        <v>4.883338869695997</v>
      </c>
      <c r="V2413" s="35">
        <v>35.848862987616</v>
      </c>
      <c r="W2413" s="35">
        <v>0.0</v>
      </c>
      <c r="X2413" s="35">
        <v>0.0</v>
      </c>
      <c r="Y2413" s="35">
        <v>0.0</v>
      </c>
      <c r="Z2413" s="35">
        <v>0.0</v>
      </c>
      <c r="AA2413" s="35">
        <v>29.049931054368</v>
      </c>
      <c r="AB2413" s="35">
        <v>0.0</v>
      </c>
      <c r="AC2413" s="35">
        <v>0.0</v>
      </c>
      <c r="AD2413" s="35">
        <v>0.0</v>
      </c>
      <c r="AE2413" s="35">
        <v>4.883338869695997</v>
      </c>
      <c r="AF2413" s="35">
        <v>9.5393819808</v>
      </c>
    </row>
    <row r="2414" ht="15.75" customHeight="1">
      <c r="A2414" s="35" t="s">
        <v>77</v>
      </c>
      <c r="B2414" s="35" t="s">
        <v>2560</v>
      </c>
      <c r="C2414" s="35">
        <v>4211.0</v>
      </c>
      <c r="D2414" s="35" t="s">
        <v>1039</v>
      </c>
      <c r="F2414" s="35">
        <v>0.06520777343097917</v>
      </c>
      <c r="G2414" s="35">
        <v>0.5716537242695844</v>
      </c>
      <c r="H2414" s="35">
        <v>0.6368614977005636</v>
      </c>
      <c r="I2414" s="35">
        <v>48.1333408416</v>
      </c>
      <c r="J2414" s="35">
        <v>0.0</v>
      </c>
      <c r="K2414" s="35">
        <v>0.0</v>
      </c>
      <c r="L2414" s="35">
        <v>0.0</v>
      </c>
      <c r="M2414" s="35">
        <v>0.0</v>
      </c>
      <c r="N2414" s="35">
        <v>0.0</v>
      </c>
      <c r="O2414" s="35">
        <v>0.0</v>
      </c>
      <c r="P2414" s="35">
        <v>0.0</v>
      </c>
      <c r="R2414" s="35">
        <v>0.0</v>
      </c>
      <c r="S2414" s="35">
        <v>0.0</v>
      </c>
      <c r="T2414" s="35">
        <v>0.0</v>
      </c>
      <c r="U2414" s="35">
        <v>38.82059936294398</v>
      </c>
      <c r="V2414" s="35">
        <v>48.1333408416</v>
      </c>
      <c r="W2414" s="35">
        <v>0.0</v>
      </c>
      <c r="X2414" s="35">
        <v>0.0</v>
      </c>
      <c r="Y2414" s="35">
        <v>0.0</v>
      </c>
      <c r="Z2414" s="35">
        <v>0.0</v>
      </c>
      <c r="AA2414" s="35">
        <v>24.7296690144</v>
      </c>
      <c r="AB2414" s="35">
        <v>0.0</v>
      </c>
      <c r="AC2414" s="35">
        <v>0.0</v>
      </c>
      <c r="AD2414" s="35">
        <v>0.0</v>
      </c>
      <c r="AE2414" s="35">
        <v>35.15819595724797</v>
      </c>
      <c r="AF2414" s="35">
        <v>48.1333408416</v>
      </c>
    </row>
    <row r="2415" ht="15.75" customHeight="1">
      <c r="A2415" s="35" t="s">
        <v>77</v>
      </c>
      <c r="B2415" s="35" t="s">
        <v>2561</v>
      </c>
      <c r="C2415" s="35">
        <v>4211.0</v>
      </c>
      <c r="D2415" s="35" t="s">
        <v>1039</v>
      </c>
      <c r="F2415" s="35">
        <v>0.07702706718114637</v>
      </c>
      <c r="G2415" s="35">
        <v>0.3115572386860846</v>
      </c>
      <c r="H2415" s="35">
        <v>0.388584305867231</v>
      </c>
      <c r="I2415" s="35">
        <v>45.140153071104</v>
      </c>
      <c r="J2415" s="35">
        <v>0.0</v>
      </c>
      <c r="K2415" s="35">
        <v>0.0</v>
      </c>
      <c r="L2415" s="35">
        <v>0.0</v>
      </c>
      <c r="M2415" s="35">
        <v>0.0</v>
      </c>
      <c r="N2415" s="35">
        <v>0.0</v>
      </c>
      <c r="O2415" s="35">
        <v>0.0</v>
      </c>
      <c r="P2415" s="35">
        <v>0.0</v>
      </c>
      <c r="R2415" s="35">
        <v>0.0</v>
      </c>
      <c r="S2415" s="35">
        <v>0.0</v>
      </c>
      <c r="T2415" s="35">
        <v>0.0</v>
      </c>
      <c r="U2415" s="35">
        <v>25.03101556972794</v>
      </c>
      <c r="V2415" s="35">
        <v>45.140153071104</v>
      </c>
      <c r="W2415" s="35">
        <v>0.0</v>
      </c>
      <c r="X2415" s="35">
        <v>0.0</v>
      </c>
      <c r="Y2415" s="35">
        <v>0.0</v>
      </c>
      <c r="Z2415" s="35">
        <v>0.0</v>
      </c>
      <c r="AA2415" s="35">
        <v>45.140153071104</v>
      </c>
      <c r="AB2415" s="35">
        <v>0.0</v>
      </c>
      <c r="AC2415" s="35">
        <v>0.0</v>
      </c>
      <c r="AD2415" s="35">
        <v>0.0</v>
      </c>
      <c r="AE2415" s="35">
        <v>1.376558870399562</v>
      </c>
      <c r="AF2415" s="35">
        <v>38.393954928</v>
      </c>
    </row>
    <row r="2416" ht="15.75" customHeight="1">
      <c r="A2416" s="35" t="s">
        <v>77</v>
      </c>
      <c r="B2416" s="35" t="s">
        <v>2562</v>
      </c>
      <c r="C2416" s="35">
        <v>4211.0</v>
      </c>
      <c r="D2416" s="35" t="s">
        <v>1039</v>
      </c>
      <c r="F2416" s="35">
        <v>0.0</v>
      </c>
      <c r="G2416" s="35">
        <v>0.0041758469460277</v>
      </c>
      <c r="H2416" s="35">
        <v>0.0041758469460277</v>
      </c>
      <c r="I2416" s="35">
        <v>2.505387024</v>
      </c>
      <c r="J2416" s="35">
        <v>0.0</v>
      </c>
      <c r="K2416" s="35">
        <v>0.0</v>
      </c>
      <c r="L2416" s="35">
        <v>0.0</v>
      </c>
      <c r="M2416" s="35">
        <v>0.0</v>
      </c>
      <c r="N2416" s="35">
        <v>0.0</v>
      </c>
      <c r="O2416" s="35">
        <v>0.0</v>
      </c>
      <c r="P2416" s="35">
        <v>0.0</v>
      </c>
      <c r="R2416" s="35">
        <v>0.0</v>
      </c>
      <c r="S2416" s="35">
        <v>0.0</v>
      </c>
      <c r="T2416" s="35">
        <v>0.0</v>
      </c>
      <c r="U2416" s="35">
        <v>0.0</v>
      </c>
      <c r="V2416" s="35">
        <v>2.505387024</v>
      </c>
      <c r="W2416" s="35">
        <v>0.0</v>
      </c>
      <c r="X2416" s="35">
        <v>0.0</v>
      </c>
      <c r="Y2416" s="35">
        <v>0.0</v>
      </c>
      <c r="Z2416" s="35">
        <v>0.0</v>
      </c>
      <c r="AA2416" s="35">
        <v>0.0</v>
      </c>
      <c r="AB2416" s="35">
        <v>0.0</v>
      </c>
      <c r="AC2416" s="35">
        <v>0.0</v>
      </c>
      <c r="AD2416" s="35">
        <v>0.0</v>
      </c>
      <c r="AE2416" s="35">
        <v>0.0</v>
      </c>
      <c r="AF2416" s="35">
        <v>2.505387024</v>
      </c>
    </row>
    <row r="2417" ht="15.75" customHeight="1">
      <c r="A2417" s="35" t="s">
        <v>77</v>
      </c>
      <c r="B2417" s="35" t="s">
        <v>2563</v>
      </c>
      <c r="C2417" s="35">
        <v>4211.0</v>
      </c>
      <c r="D2417" s="35" t="s">
        <v>1039</v>
      </c>
      <c r="F2417" s="35">
        <v>1.328840468009612</v>
      </c>
      <c r="G2417" s="35">
        <v>1.813894817701173</v>
      </c>
      <c r="H2417" s="35">
        <v>3.142735285710785</v>
      </c>
      <c r="I2417" s="35">
        <v>265.4103862368</v>
      </c>
      <c r="J2417" s="35">
        <v>0.0</v>
      </c>
      <c r="K2417" s="35">
        <v>0.0</v>
      </c>
      <c r="L2417" s="35">
        <v>0.0</v>
      </c>
      <c r="M2417" s="35">
        <v>0.0</v>
      </c>
      <c r="N2417" s="35">
        <v>0.0</v>
      </c>
      <c r="O2417" s="35">
        <v>0.0</v>
      </c>
      <c r="P2417" s="35">
        <v>0.0</v>
      </c>
      <c r="R2417" s="35">
        <v>0.0</v>
      </c>
      <c r="S2417" s="35">
        <v>0.0</v>
      </c>
      <c r="T2417" s="35">
        <v>0.0</v>
      </c>
      <c r="U2417" s="35">
        <v>113.8763910469246</v>
      </c>
      <c r="V2417" s="35">
        <v>265.4103862368</v>
      </c>
      <c r="W2417" s="35">
        <v>0.0</v>
      </c>
      <c r="X2417" s="35">
        <v>0.0</v>
      </c>
      <c r="Y2417" s="35">
        <v>0.0</v>
      </c>
      <c r="Z2417" s="35">
        <v>61.43881861603577</v>
      </c>
      <c r="AA2417" s="35">
        <v>113.6651219424</v>
      </c>
      <c r="AB2417" s="35">
        <v>0.0</v>
      </c>
      <c r="AC2417" s="35">
        <v>0.0</v>
      </c>
      <c r="AD2417" s="35">
        <v>0.0</v>
      </c>
      <c r="AE2417" s="35">
        <v>63.14062041907176</v>
      </c>
      <c r="AF2417" s="35">
        <v>168.7502097792</v>
      </c>
    </row>
    <row r="2418" ht="15.75" customHeight="1">
      <c r="A2418" s="35" t="s">
        <v>77</v>
      </c>
      <c r="B2418" s="35" t="s">
        <v>2564</v>
      </c>
      <c r="C2418" s="35">
        <v>4211.0</v>
      </c>
      <c r="D2418" s="35" t="s">
        <v>1039</v>
      </c>
      <c r="F2418" s="35">
        <v>0.369362451287662</v>
      </c>
      <c r="G2418" s="35">
        <v>0.240090759024282</v>
      </c>
      <c r="H2418" s="35">
        <v>0.609453210311944</v>
      </c>
      <c r="I2418" s="35">
        <v>167.850715640832</v>
      </c>
      <c r="J2418" s="35">
        <v>0.0</v>
      </c>
      <c r="K2418" s="35">
        <v>0.0</v>
      </c>
      <c r="L2418" s="35">
        <v>0.0</v>
      </c>
      <c r="M2418" s="35">
        <v>0.0</v>
      </c>
      <c r="N2418" s="35">
        <v>0.0</v>
      </c>
      <c r="O2418" s="35">
        <v>0.0</v>
      </c>
      <c r="P2418" s="35">
        <v>0.0</v>
      </c>
      <c r="R2418" s="35">
        <v>0.0</v>
      </c>
      <c r="S2418" s="35">
        <v>0.0</v>
      </c>
      <c r="T2418" s="35">
        <v>0.0</v>
      </c>
      <c r="U2418" s="35">
        <v>3.645721279871982</v>
      </c>
      <c r="V2418" s="35">
        <v>167.850715640832</v>
      </c>
      <c r="W2418" s="35">
        <v>0.0</v>
      </c>
      <c r="X2418" s="35">
        <v>0.0</v>
      </c>
      <c r="Y2418" s="35">
        <v>0.0</v>
      </c>
      <c r="Z2418" s="35">
        <v>0.0</v>
      </c>
      <c r="AA2418" s="35">
        <v>146.973064597632</v>
      </c>
      <c r="AB2418" s="35">
        <v>0.0</v>
      </c>
      <c r="AC2418" s="35">
        <v>0.0</v>
      </c>
      <c r="AD2418" s="35">
        <v>0.0</v>
      </c>
      <c r="AE2418" s="35">
        <v>2.910607874495987</v>
      </c>
      <c r="AF2418" s="35">
        <v>97.9916640192</v>
      </c>
    </row>
    <row r="2419" ht="15.75" customHeight="1">
      <c r="A2419" s="35" t="s">
        <v>77</v>
      </c>
      <c r="B2419" s="35" t="s">
        <v>2565</v>
      </c>
      <c r="C2419" s="35">
        <v>4211.0</v>
      </c>
      <c r="D2419" s="35" t="s">
        <v>1039</v>
      </c>
      <c r="F2419" s="35">
        <v>0.0</v>
      </c>
      <c r="G2419" s="35">
        <v>0.02512374458008055</v>
      </c>
      <c r="H2419" s="35">
        <v>0.02512374458008055</v>
      </c>
      <c r="I2419" s="35">
        <v>2.9455499808</v>
      </c>
      <c r="J2419" s="35">
        <v>0.0</v>
      </c>
      <c r="K2419" s="35">
        <v>0.0</v>
      </c>
      <c r="L2419" s="35">
        <v>0.0</v>
      </c>
      <c r="M2419" s="35">
        <v>0.0</v>
      </c>
      <c r="N2419" s="35">
        <v>0.0</v>
      </c>
      <c r="O2419" s="35">
        <v>0.0</v>
      </c>
      <c r="P2419" s="35">
        <v>0.0</v>
      </c>
      <c r="R2419" s="35">
        <v>0.0</v>
      </c>
      <c r="S2419" s="35">
        <v>0.0</v>
      </c>
      <c r="T2419" s="35">
        <v>0.0</v>
      </c>
      <c r="U2419" s="35">
        <v>1.370107501055996</v>
      </c>
      <c r="V2419" s="35">
        <v>2.9455499808</v>
      </c>
      <c r="W2419" s="35">
        <v>0.0</v>
      </c>
      <c r="X2419" s="35">
        <v>0.0</v>
      </c>
      <c r="Y2419" s="35">
        <v>0.0</v>
      </c>
      <c r="Z2419" s="35">
        <v>0.0</v>
      </c>
      <c r="AA2419" s="35">
        <v>0.0</v>
      </c>
      <c r="AB2419" s="35">
        <v>0.0</v>
      </c>
      <c r="AC2419" s="35">
        <v>0.0</v>
      </c>
      <c r="AD2419" s="35">
        <v>0.0</v>
      </c>
      <c r="AE2419" s="35">
        <v>1.370107501055996</v>
      </c>
      <c r="AF2419" s="35">
        <v>2.9455499808</v>
      </c>
    </row>
    <row r="2420" ht="15.75" customHeight="1">
      <c r="A2420" s="35" t="s">
        <v>77</v>
      </c>
      <c r="B2420" s="35" t="s">
        <v>2566</v>
      </c>
      <c r="C2420" s="35">
        <v>4211.0</v>
      </c>
      <c r="D2420" s="35" t="s">
        <v>1039</v>
      </c>
      <c r="F2420" s="35">
        <v>0.0</v>
      </c>
      <c r="G2420" s="35">
        <v>0.005443718232766629</v>
      </c>
      <c r="H2420" s="35">
        <v>0.005443718232766629</v>
      </c>
      <c r="I2420" s="35">
        <v>3.2660730144</v>
      </c>
      <c r="J2420" s="35">
        <v>0.0</v>
      </c>
      <c r="K2420" s="35">
        <v>0.0</v>
      </c>
      <c r="L2420" s="35">
        <v>0.0</v>
      </c>
      <c r="M2420" s="35">
        <v>0.0</v>
      </c>
      <c r="N2420" s="35">
        <v>0.0</v>
      </c>
      <c r="O2420" s="35">
        <v>0.0</v>
      </c>
      <c r="P2420" s="35">
        <v>0.0</v>
      </c>
      <c r="R2420" s="35">
        <v>0.0</v>
      </c>
      <c r="S2420" s="35">
        <v>0.0</v>
      </c>
      <c r="T2420" s="35">
        <v>0.0</v>
      </c>
      <c r="U2420" s="35">
        <v>0.0</v>
      </c>
      <c r="V2420" s="35">
        <v>3.2660730144</v>
      </c>
      <c r="W2420" s="35">
        <v>0.0</v>
      </c>
      <c r="X2420" s="35">
        <v>0.0</v>
      </c>
      <c r="Y2420" s="35">
        <v>0.0</v>
      </c>
      <c r="Z2420" s="35">
        <v>0.0</v>
      </c>
      <c r="AA2420" s="35">
        <v>0.0</v>
      </c>
      <c r="AB2420" s="35">
        <v>0.0</v>
      </c>
      <c r="AC2420" s="35">
        <v>0.0</v>
      </c>
      <c r="AD2420" s="35">
        <v>0.0</v>
      </c>
      <c r="AE2420" s="35">
        <v>0.0</v>
      </c>
      <c r="AF2420" s="35">
        <v>3.2660730144</v>
      </c>
    </row>
    <row r="2421" ht="15.75" customHeight="1">
      <c r="A2421" s="35" t="s">
        <v>77</v>
      </c>
      <c r="B2421" s="35" t="s">
        <v>2567</v>
      </c>
      <c r="C2421" s="35">
        <v>4211.0</v>
      </c>
      <c r="D2421" s="35" t="s">
        <v>1039</v>
      </c>
      <c r="F2421" s="35">
        <v>0.0</v>
      </c>
      <c r="G2421" s="35">
        <v>0.01593087030418251</v>
      </c>
      <c r="H2421" s="35">
        <v>0.01593087030418251</v>
      </c>
      <c r="I2421" s="35">
        <v>3.1231079712</v>
      </c>
      <c r="J2421" s="35">
        <v>0.0</v>
      </c>
      <c r="K2421" s="35">
        <v>0.0</v>
      </c>
      <c r="L2421" s="35">
        <v>0.0</v>
      </c>
      <c r="M2421" s="35">
        <v>0.0</v>
      </c>
      <c r="N2421" s="35">
        <v>0.0</v>
      </c>
      <c r="O2421" s="35">
        <v>0.0</v>
      </c>
      <c r="P2421" s="35">
        <v>0.0</v>
      </c>
      <c r="R2421" s="35">
        <v>0.0</v>
      </c>
      <c r="S2421" s="35">
        <v>0.0</v>
      </c>
      <c r="T2421" s="35">
        <v>0.0</v>
      </c>
      <c r="U2421" s="35">
        <v>0.0</v>
      </c>
      <c r="V2421" s="35">
        <v>3.1231079712</v>
      </c>
      <c r="W2421" s="35">
        <v>0.0</v>
      </c>
      <c r="X2421" s="35">
        <v>0.0</v>
      </c>
      <c r="Y2421" s="35">
        <v>0.0</v>
      </c>
      <c r="Z2421" s="35">
        <v>0.0</v>
      </c>
      <c r="AA2421" s="35">
        <v>0.0</v>
      </c>
      <c r="AB2421" s="35">
        <v>0.0</v>
      </c>
      <c r="AC2421" s="35">
        <v>0.0</v>
      </c>
      <c r="AD2421" s="35">
        <v>0.0</v>
      </c>
      <c r="AE2421" s="35">
        <v>0.0</v>
      </c>
      <c r="AF2421" s="35">
        <v>3.1231079712</v>
      </c>
    </row>
    <row r="2422" ht="15.75" customHeight="1">
      <c r="A2422" s="35" t="s">
        <v>77</v>
      </c>
      <c r="B2422" s="35" t="s">
        <v>2568</v>
      </c>
      <c r="C2422" s="35">
        <v>4211.0</v>
      </c>
      <c r="D2422" s="35" t="s">
        <v>1039</v>
      </c>
      <c r="F2422" s="35">
        <v>0.0</v>
      </c>
      <c r="G2422" s="35">
        <v>0.001816157732891197</v>
      </c>
      <c r="H2422" s="35">
        <v>0.001816157732891197</v>
      </c>
      <c r="I2422" s="35">
        <v>1.089641952</v>
      </c>
      <c r="J2422" s="35">
        <v>0.0</v>
      </c>
      <c r="K2422" s="35">
        <v>0.0</v>
      </c>
      <c r="L2422" s="35">
        <v>0.0</v>
      </c>
      <c r="M2422" s="35">
        <v>0.0</v>
      </c>
      <c r="N2422" s="35">
        <v>0.0</v>
      </c>
      <c r="O2422" s="35">
        <v>0.0</v>
      </c>
      <c r="P2422" s="35">
        <v>0.0</v>
      </c>
      <c r="R2422" s="35">
        <v>0.0</v>
      </c>
      <c r="S2422" s="35">
        <v>0.0</v>
      </c>
      <c r="T2422" s="35">
        <v>0.0</v>
      </c>
      <c r="U2422" s="35">
        <v>0.0</v>
      </c>
      <c r="V2422" s="35">
        <v>1.089641952</v>
      </c>
      <c r="W2422" s="35">
        <v>0.0</v>
      </c>
      <c r="X2422" s="35">
        <v>0.0</v>
      </c>
      <c r="Y2422" s="35">
        <v>0.0</v>
      </c>
      <c r="Z2422" s="35">
        <v>0.0</v>
      </c>
      <c r="AA2422" s="35">
        <v>0.0</v>
      </c>
      <c r="AB2422" s="35">
        <v>0.0</v>
      </c>
      <c r="AC2422" s="35">
        <v>0.0</v>
      </c>
      <c r="AD2422" s="35">
        <v>0.0</v>
      </c>
      <c r="AE2422" s="35">
        <v>0.0</v>
      </c>
      <c r="AF2422" s="35">
        <v>1.089641952</v>
      </c>
    </row>
    <row r="2423" ht="15.75" customHeight="1">
      <c r="A2423" s="35" t="s">
        <v>77</v>
      </c>
      <c r="B2423" s="35" t="s">
        <v>2569</v>
      </c>
      <c r="C2423" s="35">
        <v>4211.0</v>
      </c>
      <c r="D2423" s="35" t="s">
        <v>1039</v>
      </c>
      <c r="F2423" s="35">
        <v>0.002857458183762521</v>
      </c>
      <c r="G2423" s="35">
        <v>0.0</v>
      </c>
      <c r="H2423" s="35">
        <v>0.002857458183762521</v>
      </c>
      <c r="I2423" s="35">
        <v>1.714392013824</v>
      </c>
      <c r="J2423" s="35">
        <v>0.0</v>
      </c>
      <c r="K2423" s="35">
        <v>0.0</v>
      </c>
      <c r="L2423" s="35">
        <v>0.0</v>
      </c>
      <c r="M2423" s="35">
        <v>0.0</v>
      </c>
      <c r="N2423" s="35">
        <v>0.0</v>
      </c>
      <c r="O2423" s="35">
        <v>0.0</v>
      </c>
      <c r="P2423" s="35">
        <v>0.0</v>
      </c>
      <c r="R2423" s="35">
        <v>0.0</v>
      </c>
      <c r="S2423" s="35">
        <v>0.0</v>
      </c>
      <c r="T2423" s="35">
        <v>0.0</v>
      </c>
      <c r="U2423" s="35">
        <v>0.0</v>
      </c>
      <c r="V2423" s="35">
        <v>1.714392013824</v>
      </c>
      <c r="W2423" s="35">
        <v>0.0</v>
      </c>
      <c r="X2423" s="35">
        <v>0.0</v>
      </c>
      <c r="Y2423" s="35">
        <v>0.0</v>
      </c>
      <c r="Z2423" s="35">
        <v>0.0</v>
      </c>
      <c r="AA2423" s="35">
        <v>1.714392013824</v>
      </c>
      <c r="AB2423" s="35">
        <v>0.0</v>
      </c>
      <c r="AC2423" s="35">
        <v>0.0</v>
      </c>
      <c r="AD2423" s="35">
        <v>0.0</v>
      </c>
      <c r="AE2423" s="35">
        <v>0.0</v>
      </c>
      <c r="AF2423" s="35">
        <v>0.0</v>
      </c>
    </row>
    <row r="2424" ht="15.75" customHeight="1">
      <c r="A2424" s="35" t="s">
        <v>77</v>
      </c>
      <c r="B2424" s="35" t="s">
        <v>2570</v>
      </c>
      <c r="C2424" s="35">
        <v>4211.0</v>
      </c>
      <c r="D2424" s="35" t="s">
        <v>1039</v>
      </c>
      <c r="F2424" s="35">
        <v>0.0</v>
      </c>
      <c r="G2424" s="35">
        <v>0.06359736995113473</v>
      </c>
      <c r="H2424" s="35">
        <v>0.06359736995113473</v>
      </c>
      <c r="I2424" s="35">
        <v>25.545492</v>
      </c>
      <c r="J2424" s="35">
        <v>0.0</v>
      </c>
      <c r="K2424" s="35">
        <v>0.0</v>
      </c>
      <c r="L2424" s="35">
        <v>0.0</v>
      </c>
      <c r="M2424" s="35">
        <v>0.0</v>
      </c>
      <c r="N2424" s="35">
        <v>0.0</v>
      </c>
      <c r="O2424" s="35">
        <v>0.0</v>
      </c>
      <c r="P2424" s="35">
        <v>0.0</v>
      </c>
      <c r="R2424" s="35">
        <v>0.0</v>
      </c>
      <c r="S2424" s="35">
        <v>0.0</v>
      </c>
      <c r="T2424" s="35">
        <v>0.0</v>
      </c>
      <c r="U2424" s="35">
        <v>0.0</v>
      </c>
      <c r="V2424" s="35">
        <v>25.545492</v>
      </c>
      <c r="W2424" s="35">
        <v>0.0</v>
      </c>
      <c r="X2424" s="35">
        <v>0.0</v>
      </c>
      <c r="Y2424" s="35">
        <v>0.0</v>
      </c>
      <c r="Z2424" s="35">
        <v>0.0</v>
      </c>
      <c r="AA2424" s="35">
        <v>0.0</v>
      </c>
      <c r="AB2424" s="35">
        <v>0.0</v>
      </c>
      <c r="AC2424" s="35">
        <v>0.0</v>
      </c>
      <c r="AD2424" s="35">
        <v>0.0</v>
      </c>
      <c r="AE2424" s="35">
        <v>0.0</v>
      </c>
      <c r="AF2424" s="35">
        <v>25.545492</v>
      </c>
    </row>
    <row r="2425" ht="15.75" customHeight="1">
      <c r="A2425" s="35" t="s">
        <v>77</v>
      </c>
      <c r="B2425" s="35" t="s">
        <v>2571</v>
      </c>
      <c r="C2425" s="35">
        <v>4211.0</v>
      </c>
      <c r="D2425" s="35" t="s">
        <v>1039</v>
      </c>
      <c r="F2425" s="35">
        <v>1.448323892492472</v>
      </c>
      <c r="G2425" s="35">
        <v>1.612870117212472</v>
      </c>
      <c r="H2425" s="35">
        <v>3.061194009704944</v>
      </c>
      <c r="I2425" s="35">
        <v>94.68132566860801</v>
      </c>
      <c r="J2425" s="35">
        <v>2.9922719904</v>
      </c>
      <c r="K2425" s="35">
        <v>0.0</v>
      </c>
      <c r="L2425" s="35">
        <v>2.4960390336</v>
      </c>
      <c r="M2425" s="35">
        <v>3.0240479808</v>
      </c>
      <c r="N2425" s="35">
        <v>0.0</v>
      </c>
      <c r="O2425" s="35">
        <v>0.0</v>
      </c>
      <c r="P2425" s="35">
        <v>3.251837873088</v>
      </c>
      <c r="R2425" s="35">
        <v>0.0</v>
      </c>
      <c r="S2425" s="35">
        <v>2.694928384512</v>
      </c>
      <c r="T2425" s="35">
        <v>5.002007391360001</v>
      </c>
      <c r="U2425" s="35">
        <v>73.83503069187839</v>
      </c>
      <c r="V2425" s="35">
        <v>94.68132566860801</v>
      </c>
      <c r="W2425" s="35">
        <v>0.0</v>
      </c>
      <c r="X2425" s="35">
        <v>0.0</v>
      </c>
      <c r="Y2425" s="35">
        <v>4.002349876761601</v>
      </c>
      <c r="Z2425" s="35">
        <v>31.72223749588976</v>
      </c>
      <c r="AA2425" s="35">
        <v>94.68132566860801</v>
      </c>
      <c r="AB2425" s="35">
        <v>0.0</v>
      </c>
      <c r="AC2425" s="35">
        <v>0.0</v>
      </c>
      <c r="AD2425" s="35">
        <v>3.898731009600001</v>
      </c>
      <c r="AE2425" s="35">
        <v>44.4647099877119</v>
      </c>
      <c r="AF2425" s="35">
        <v>69.8800499712</v>
      </c>
    </row>
    <row r="2426" ht="15.75" customHeight="1">
      <c r="A2426" s="35" t="s">
        <v>77</v>
      </c>
      <c r="B2426" s="35" t="s">
        <v>2572</v>
      </c>
      <c r="C2426" s="35">
        <v>4211.0</v>
      </c>
      <c r="D2426" s="35" t="s">
        <v>1039</v>
      </c>
      <c r="F2426" s="35">
        <v>0.0</v>
      </c>
      <c r="G2426" s="35">
        <v>0.01318327755155429</v>
      </c>
      <c r="H2426" s="35">
        <v>0.01318327755155429</v>
      </c>
      <c r="I2426" s="35">
        <v>7.9095840768</v>
      </c>
      <c r="J2426" s="35">
        <v>0.0</v>
      </c>
      <c r="K2426" s="35">
        <v>0.0</v>
      </c>
      <c r="L2426" s="35">
        <v>0.0</v>
      </c>
      <c r="M2426" s="35">
        <v>0.0</v>
      </c>
      <c r="N2426" s="35">
        <v>0.0</v>
      </c>
      <c r="O2426" s="35">
        <v>0.0</v>
      </c>
      <c r="P2426" s="35">
        <v>0.0</v>
      </c>
      <c r="R2426" s="35">
        <v>0.0</v>
      </c>
      <c r="S2426" s="35">
        <v>0.0</v>
      </c>
      <c r="T2426" s="35">
        <v>0.0</v>
      </c>
      <c r="U2426" s="35">
        <v>0.0</v>
      </c>
      <c r="V2426" s="35">
        <v>7.9095840768</v>
      </c>
      <c r="W2426" s="35">
        <v>0.0</v>
      </c>
      <c r="X2426" s="35">
        <v>0.0</v>
      </c>
      <c r="Y2426" s="35">
        <v>0.0</v>
      </c>
      <c r="Z2426" s="35">
        <v>0.0</v>
      </c>
      <c r="AA2426" s="35">
        <v>0.0</v>
      </c>
      <c r="AB2426" s="35">
        <v>0.0</v>
      </c>
      <c r="AC2426" s="35">
        <v>0.0</v>
      </c>
      <c r="AD2426" s="35">
        <v>0.0</v>
      </c>
      <c r="AE2426" s="35">
        <v>0.0</v>
      </c>
      <c r="AF2426" s="35">
        <v>7.9095840768</v>
      </c>
    </row>
    <row r="2427" ht="15.75" customHeight="1">
      <c r="A2427" s="35" t="s">
        <v>77</v>
      </c>
      <c r="B2427" s="35" t="s">
        <v>2573</v>
      </c>
      <c r="C2427" s="35">
        <v>4211.0</v>
      </c>
      <c r="D2427" s="35" t="s">
        <v>1039</v>
      </c>
      <c r="F2427" s="35">
        <v>0.01061680892668368</v>
      </c>
      <c r="G2427" s="35">
        <v>0.0</v>
      </c>
      <c r="H2427" s="35">
        <v>0.01061680892668368</v>
      </c>
      <c r="I2427" s="35">
        <v>6.369777356544001</v>
      </c>
      <c r="J2427" s="35">
        <v>0.0</v>
      </c>
      <c r="K2427" s="35">
        <v>0.0</v>
      </c>
      <c r="L2427" s="35">
        <v>0.0</v>
      </c>
      <c r="M2427" s="35">
        <v>0.0</v>
      </c>
      <c r="N2427" s="35">
        <v>0.0</v>
      </c>
      <c r="O2427" s="35">
        <v>0.0</v>
      </c>
      <c r="P2427" s="35">
        <v>0.0</v>
      </c>
      <c r="R2427" s="35">
        <v>0.0</v>
      </c>
      <c r="S2427" s="35">
        <v>0.0</v>
      </c>
      <c r="T2427" s="35">
        <v>0.0</v>
      </c>
      <c r="U2427" s="35">
        <v>0.0</v>
      </c>
      <c r="V2427" s="35">
        <v>6.369777356544001</v>
      </c>
      <c r="W2427" s="35">
        <v>0.0</v>
      </c>
      <c r="X2427" s="35">
        <v>0.0</v>
      </c>
      <c r="Y2427" s="35">
        <v>0.0</v>
      </c>
      <c r="Z2427" s="35">
        <v>0.0</v>
      </c>
      <c r="AA2427" s="35">
        <v>6.369777356544001</v>
      </c>
      <c r="AB2427" s="35">
        <v>0.0</v>
      </c>
      <c r="AC2427" s="35">
        <v>0.0</v>
      </c>
      <c r="AD2427" s="35">
        <v>0.0</v>
      </c>
      <c r="AE2427" s="35">
        <v>0.0</v>
      </c>
      <c r="AF2427" s="35">
        <v>0.0</v>
      </c>
    </row>
    <row r="2428" ht="15.75" customHeight="1">
      <c r="A2428" s="35" t="s">
        <v>77</v>
      </c>
      <c r="B2428" s="35" t="s">
        <v>2574</v>
      </c>
      <c r="C2428" s="35">
        <v>4211.0</v>
      </c>
      <c r="D2428" s="35" t="s">
        <v>1039</v>
      </c>
      <c r="F2428" s="35">
        <v>0.01108059574096129</v>
      </c>
      <c r="G2428" s="35">
        <v>0.0</v>
      </c>
      <c r="H2428" s="35">
        <v>0.01108059574096129</v>
      </c>
      <c r="I2428" s="35">
        <v>6.6480359904</v>
      </c>
      <c r="J2428" s="35">
        <v>0.0</v>
      </c>
      <c r="K2428" s="35">
        <v>0.0</v>
      </c>
      <c r="L2428" s="35">
        <v>0.0</v>
      </c>
      <c r="M2428" s="35">
        <v>0.0</v>
      </c>
      <c r="N2428" s="35">
        <v>0.0</v>
      </c>
      <c r="O2428" s="35">
        <v>0.0</v>
      </c>
      <c r="P2428" s="35">
        <v>0.0</v>
      </c>
      <c r="R2428" s="35">
        <v>0.0</v>
      </c>
      <c r="S2428" s="35">
        <v>0.0</v>
      </c>
      <c r="T2428" s="35">
        <v>0.0</v>
      </c>
      <c r="U2428" s="35">
        <v>0.0</v>
      </c>
      <c r="V2428" s="35">
        <v>6.6480359904</v>
      </c>
      <c r="W2428" s="35">
        <v>0.0</v>
      </c>
      <c r="X2428" s="35">
        <v>0.0</v>
      </c>
      <c r="Y2428" s="35">
        <v>0.0</v>
      </c>
      <c r="Z2428" s="35">
        <v>0.0</v>
      </c>
      <c r="AA2428" s="35">
        <v>6.6480359904</v>
      </c>
      <c r="AB2428" s="35">
        <v>0.0</v>
      </c>
      <c r="AC2428" s="35">
        <v>0.0</v>
      </c>
      <c r="AD2428" s="35">
        <v>0.0</v>
      </c>
      <c r="AE2428" s="35">
        <v>0.0</v>
      </c>
      <c r="AF2428" s="35">
        <v>0.0</v>
      </c>
    </row>
    <row r="2429" ht="15.75" customHeight="1">
      <c r="A2429" s="35" t="s">
        <v>77</v>
      </c>
      <c r="B2429" s="35" t="s">
        <v>2575</v>
      </c>
      <c r="C2429" s="35">
        <v>4211.0</v>
      </c>
      <c r="D2429" s="35" t="s">
        <v>1039</v>
      </c>
      <c r="F2429" s="35">
        <v>0.0</v>
      </c>
      <c r="G2429" s="35">
        <v>0.02140422483389126</v>
      </c>
      <c r="H2429" s="35">
        <v>0.02140422483389126</v>
      </c>
      <c r="I2429" s="35">
        <v>12.841913952</v>
      </c>
      <c r="J2429" s="35">
        <v>0.0</v>
      </c>
      <c r="K2429" s="35">
        <v>0.0</v>
      </c>
      <c r="L2429" s="35">
        <v>0.0</v>
      </c>
      <c r="M2429" s="35">
        <v>0.0</v>
      </c>
      <c r="N2429" s="35">
        <v>0.0</v>
      </c>
      <c r="O2429" s="35">
        <v>0.0</v>
      </c>
      <c r="P2429" s="35">
        <v>0.0</v>
      </c>
      <c r="R2429" s="35">
        <v>0.0</v>
      </c>
      <c r="S2429" s="35">
        <v>0.0</v>
      </c>
      <c r="T2429" s="35">
        <v>0.0</v>
      </c>
      <c r="U2429" s="35">
        <v>0.0</v>
      </c>
      <c r="V2429" s="35">
        <v>12.841913952</v>
      </c>
      <c r="W2429" s="35">
        <v>0.0</v>
      </c>
      <c r="X2429" s="35">
        <v>0.0</v>
      </c>
      <c r="Y2429" s="35">
        <v>0.0</v>
      </c>
      <c r="Z2429" s="35">
        <v>0.0</v>
      </c>
      <c r="AA2429" s="35">
        <v>0.0</v>
      </c>
      <c r="AB2429" s="35">
        <v>0.0</v>
      </c>
      <c r="AC2429" s="35">
        <v>0.0</v>
      </c>
      <c r="AD2429" s="35">
        <v>0.0</v>
      </c>
      <c r="AE2429" s="35">
        <v>0.0</v>
      </c>
      <c r="AF2429" s="35">
        <v>12.841913952</v>
      </c>
    </row>
    <row r="2430" ht="15.75" customHeight="1">
      <c r="A2430" s="35" t="s">
        <v>77</v>
      </c>
      <c r="B2430" s="35" t="s">
        <v>2576</v>
      </c>
      <c r="C2430" s="35">
        <v>4211.0</v>
      </c>
      <c r="D2430" s="35" t="s">
        <v>1039</v>
      </c>
      <c r="F2430" s="35">
        <v>0.3706634183333312</v>
      </c>
      <c r="G2430" s="35">
        <v>1.005039350013859</v>
      </c>
      <c r="H2430" s="35">
        <v>1.375702768347191</v>
      </c>
      <c r="I2430" s="35">
        <v>127.36657374336</v>
      </c>
      <c r="J2430" s="35">
        <v>0.0</v>
      </c>
      <c r="K2430" s="35">
        <v>0.0</v>
      </c>
      <c r="L2430" s="35">
        <v>0.0</v>
      </c>
      <c r="M2430" s="35">
        <v>0.0</v>
      </c>
      <c r="N2430" s="35">
        <v>0.0</v>
      </c>
      <c r="O2430" s="35">
        <v>0.0</v>
      </c>
      <c r="P2430" s="35">
        <v>0.0</v>
      </c>
      <c r="R2430" s="35">
        <v>0.0</v>
      </c>
      <c r="S2430" s="35">
        <v>0.0</v>
      </c>
      <c r="T2430" s="35">
        <v>0.0</v>
      </c>
      <c r="U2430" s="35">
        <v>99.9537085209599</v>
      </c>
      <c r="V2430" s="35">
        <v>127.36657374336</v>
      </c>
      <c r="W2430" s="35">
        <v>0.0</v>
      </c>
      <c r="X2430" s="35">
        <v>0.0</v>
      </c>
      <c r="Y2430" s="35">
        <v>0.0</v>
      </c>
      <c r="Z2430" s="35">
        <v>0.07511581453817169</v>
      </c>
      <c r="AA2430" s="35">
        <v>103.33030671936</v>
      </c>
      <c r="AB2430" s="35">
        <v>0.0</v>
      </c>
      <c r="AC2430" s="35">
        <v>0.0</v>
      </c>
      <c r="AD2430" s="35">
        <v>0.0</v>
      </c>
      <c r="AE2430" s="35">
        <v>24.27574208371178</v>
      </c>
      <c r="AF2430" s="35">
        <v>109.6159169952</v>
      </c>
    </row>
    <row r="2431" ht="15.75" customHeight="1">
      <c r="A2431" s="35" t="s">
        <v>77</v>
      </c>
      <c r="B2431" s="35" t="s">
        <v>2577</v>
      </c>
      <c r="C2431" s="35">
        <v>4211.0</v>
      </c>
      <c r="D2431" s="35" t="s">
        <v>1039</v>
      </c>
      <c r="F2431" s="35">
        <v>0.0</v>
      </c>
      <c r="G2431" s="35">
        <v>0.004518533451234356</v>
      </c>
      <c r="H2431" s="35">
        <v>0.004518533451234356</v>
      </c>
      <c r="I2431" s="35">
        <v>2.7109889856</v>
      </c>
      <c r="J2431" s="35">
        <v>0.0</v>
      </c>
      <c r="K2431" s="35">
        <v>0.0</v>
      </c>
      <c r="L2431" s="35">
        <v>0.0</v>
      </c>
      <c r="M2431" s="35">
        <v>0.0</v>
      </c>
      <c r="N2431" s="35">
        <v>0.0</v>
      </c>
      <c r="O2431" s="35">
        <v>0.0</v>
      </c>
      <c r="P2431" s="35">
        <v>0.0</v>
      </c>
      <c r="R2431" s="35">
        <v>0.0</v>
      </c>
      <c r="S2431" s="35">
        <v>0.0</v>
      </c>
      <c r="T2431" s="35">
        <v>0.0</v>
      </c>
      <c r="U2431" s="35">
        <v>0.0</v>
      </c>
      <c r="V2431" s="35">
        <v>2.7109889856</v>
      </c>
      <c r="W2431" s="35">
        <v>0.0</v>
      </c>
      <c r="X2431" s="35">
        <v>0.0</v>
      </c>
      <c r="Y2431" s="35">
        <v>0.0</v>
      </c>
      <c r="Z2431" s="35">
        <v>0.0</v>
      </c>
      <c r="AA2431" s="35">
        <v>0.0</v>
      </c>
      <c r="AB2431" s="35">
        <v>0.0</v>
      </c>
      <c r="AC2431" s="35">
        <v>0.0</v>
      </c>
      <c r="AD2431" s="35">
        <v>0.0</v>
      </c>
      <c r="AE2431" s="35">
        <v>0.0</v>
      </c>
      <c r="AF2431" s="35">
        <v>2.7109889856</v>
      </c>
    </row>
    <row r="2432" ht="15.75" customHeight="1">
      <c r="A2432" s="35" t="s">
        <v>77</v>
      </c>
      <c r="B2432" s="35" t="s">
        <v>2578</v>
      </c>
      <c r="C2432" s="35">
        <v>4211.0</v>
      </c>
      <c r="D2432" s="35" t="s">
        <v>1039</v>
      </c>
      <c r="F2432" s="35">
        <v>0.0206044981830146</v>
      </c>
      <c r="G2432" s="35">
        <v>0.1460538318526527</v>
      </c>
      <c r="H2432" s="35">
        <v>0.1666583300356674</v>
      </c>
      <c r="I2432" s="35">
        <v>16.5032580384</v>
      </c>
      <c r="J2432" s="35">
        <v>0.0</v>
      </c>
      <c r="K2432" s="35">
        <v>0.0</v>
      </c>
      <c r="L2432" s="35">
        <v>0.0</v>
      </c>
      <c r="M2432" s="35">
        <v>0.0</v>
      </c>
      <c r="N2432" s="35">
        <v>0.0</v>
      </c>
      <c r="O2432" s="35">
        <v>0.0</v>
      </c>
      <c r="P2432" s="35">
        <v>0.0</v>
      </c>
      <c r="R2432" s="35">
        <v>0.0</v>
      </c>
      <c r="S2432" s="35">
        <v>0.0</v>
      </c>
      <c r="T2432" s="35">
        <v>0.0</v>
      </c>
      <c r="U2432" s="35">
        <v>6.650362401983993</v>
      </c>
      <c r="V2432" s="35">
        <v>16.5032580384</v>
      </c>
      <c r="W2432" s="35">
        <v>0.0</v>
      </c>
      <c r="X2432" s="35">
        <v>0.0</v>
      </c>
      <c r="Y2432" s="35">
        <v>0.0</v>
      </c>
      <c r="Z2432" s="35">
        <v>0.0</v>
      </c>
      <c r="AA2432" s="35">
        <v>5.532088326912</v>
      </c>
      <c r="AB2432" s="35">
        <v>0.0</v>
      </c>
      <c r="AC2432" s="35">
        <v>0.0</v>
      </c>
      <c r="AD2432" s="35">
        <v>0.0</v>
      </c>
      <c r="AE2432" s="35">
        <v>6.650362401983993</v>
      </c>
      <c r="AF2432" s="35">
        <v>16.5032580384</v>
      </c>
    </row>
    <row r="2433" ht="15.75" customHeight="1">
      <c r="A2433" s="35" t="s">
        <v>77</v>
      </c>
      <c r="B2433" s="35" t="s">
        <v>2579</v>
      </c>
      <c r="C2433" s="35">
        <v>4211.0</v>
      </c>
      <c r="D2433" s="35" t="s">
        <v>1039</v>
      </c>
      <c r="F2433" s="35">
        <v>0.03133582582822331</v>
      </c>
      <c r="G2433" s="35">
        <v>0.07985223585680155</v>
      </c>
      <c r="H2433" s="35">
        <v>0.1111880616850249</v>
      </c>
      <c r="I2433" s="35">
        <v>15.5501039232</v>
      </c>
      <c r="J2433" s="35">
        <v>0.0</v>
      </c>
      <c r="K2433" s="35">
        <v>0.0</v>
      </c>
      <c r="L2433" s="35">
        <v>0.0</v>
      </c>
      <c r="M2433" s="35">
        <v>0.0</v>
      </c>
      <c r="N2433" s="35">
        <v>0.0</v>
      </c>
      <c r="O2433" s="35">
        <v>0.0</v>
      </c>
      <c r="P2433" s="35">
        <v>0.0</v>
      </c>
      <c r="R2433" s="35">
        <v>0.0</v>
      </c>
      <c r="S2433" s="35">
        <v>0.0</v>
      </c>
      <c r="T2433" s="35">
        <v>0.0</v>
      </c>
      <c r="U2433" s="35">
        <v>3.832375708223967</v>
      </c>
      <c r="V2433" s="35">
        <v>15.5501039232</v>
      </c>
      <c r="W2433" s="35">
        <v>0.0</v>
      </c>
      <c r="X2433" s="35">
        <v>0.0</v>
      </c>
      <c r="Y2433" s="35">
        <v>0.0</v>
      </c>
      <c r="Z2433" s="35">
        <v>0.0</v>
      </c>
      <c r="AA2433" s="35">
        <v>15.5501039232</v>
      </c>
      <c r="AB2433" s="35">
        <v>0.0</v>
      </c>
      <c r="AC2433" s="35">
        <v>0.0</v>
      </c>
      <c r="AD2433" s="35">
        <v>0.0</v>
      </c>
      <c r="AE2433" s="35">
        <v>3.168619227647989</v>
      </c>
      <c r="AF2433" s="35">
        <v>8.8347659904</v>
      </c>
    </row>
    <row r="2434" ht="15.75" customHeight="1">
      <c r="A2434" s="35" t="s">
        <v>77</v>
      </c>
      <c r="B2434" s="35" t="s">
        <v>2580</v>
      </c>
      <c r="C2434" s="35">
        <v>4211.0</v>
      </c>
      <c r="D2434" s="35" t="s">
        <v>1039</v>
      </c>
      <c r="F2434" s="35">
        <v>0.0523855861960727</v>
      </c>
      <c r="G2434" s="35">
        <v>0.3132797325622425</v>
      </c>
      <c r="H2434" s="35">
        <v>0.3656653187583152</v>
      </c>
      <c r="I2434" s="35">
        <v>20.207628</v>
      </c>
      <c r="J2434" s="35">
        <v>0.0</v>
      </c>
      <c r="K2434" s="35">
        <v>0.0</v>
      </c>
      <c r="L2434" s="35">
        <v>0.0</v>
      </c>
      <c r="M2434" s="35">
        <v>0.0</v>
      </c>
      <c r="N2434" s="35">
        <v>0.0</v>
      </c>
      <c r="O2434" s="35">
        <v>0.0</v>
      </c>
      <c r="P2434" s="35">
        <v>0.0</v>
      </c>
      <c r="R2434" s="35">
        <v>0.0</v>
      </c>
      <c r="S2434" s="35">
        <v>0.0</v>
      </c>
      <c r="T2434" s="35">
        <v>0.0</v>
      </c>
      <c r="U2434" s="35">
        <v>17.71760074694399</v>
      </c>
      <c r="V2434" s="35">
        <v>20.207628</v>
      </c>
      <c r="W2434" s="35">
        <v>0.0</v>
      </c>
      <c r="X2434" s="35">
        <v>0.0</v>
      </c>
      <c r="Y2434" s="35">
        <v>0.0</v>
      </c>
      <c r="Z2434" s="35">
        <v>0.0</v>
      </c>
      <c r="AA2434" s="35">
        <v>15.143565024</v>
      </c>
      <c r="AB2434" s="35">
        <v>0.0</v>
      </c>
      <c r="AC2434" s="35">
        <v>0.0</v>
      </c>
      <c r="AD2434" s="35">
        <v>0.0</v>
      </c>
      <c r="AE2434" s="35">
        <v>17.64731211264</v>
      </c>
      <c r="AF2434" s="35">
        <v>20.207628</v>
      </c>
    </row>
    <row r="2435" ht="15.75" customHeight="1">
      <c r="A2435" s="35" t="s">
        <v>77</v>
      </c>
      <c r="B2435" s="35" t="s">
        <v>2581</v>
      </c>
      <c r="C2435" s="35">
        <v>4211.0</v>
      </c>
      <c r="D2435" s="35" t="s">
        <v>1039</v>
      </c>
      <c r="F2435" s="35">
        <v>0.0</v>
      </c>
      <c r="G2435" s="35">
        <v>0.01100272195969258</v>
      </c>
      <c r="H2435" s="35">
        <v>0.01100272195969258</v>
      </c>
      <c r="I2435" s="35">
        <v>4.1258189952</v>
      </c>
      <c r="J2435" s="35">
        <v>0.0</v>
      </c>
      <c r="K2435" s="35">
        <v>0.0</v>
      </c>
      <c r="L2435" s="35">
        <v>0.0</v>
      </c>
      <c r="M2435" s="35">
        <v>0.0</v>
      </c>
      <c r="N2435" s="35">
        <v>0.0</v>
      </c>
      <c r="O2435" s="35">
        <v>0.0</v>
      </c>
      <c r="P2435" s="35">
        <v>0.0</v>
      </c>
      <c r="R2435" s="35">
        <v>0.0</v>
      </c>
      <c r="S2435" s="35">
        <v>0.0</v>
      </c>
      <c r="T2435" s="35">
        <v>0.0</v>
      </c>
      <c r="U2435" s="35">
        <v>0.0</v>
      </c>
      <c r="V2435" s="35">
        <v>4.1258189952</v>
      </c>
      <c r="W2435" s="35">
        <v>0.0</v>
      </c>
      <c r="X2435" s="35">
        <v>0.0</v>
      </c>
      <c r="Y2435" s="35">
        <v>0.0</v>
      </c>
      <c r="Z2435" s="35">
        <v>0.0</v>
      </c>
      <c r="AA2435" s="35">
        <v>0.0</v>
      </c>
      <c r="AB2435" s="35">
        <v>0.0</v>
      </c>
      <c r="AC2435" s="35">
        <v>0.0</v>
      </c>
      <c r="AD2435" s="35">
        <v>0.0</v>
      </c>
      <c r="AE2435" s="35">
        <v>0.0</v>
      </c>
      <c r="AF2435" s="35">
        <v>4.1258189952</v>
      </c>
    </row>
    <row r="2436" ht="15.75" customHeight="1">
      <c r="A2436" s="35" t="s">
        <v>77</v>
      </c>
      <c r="B2436" s="35" t="s">
        <v>2582</v>
      </c>
      <c r="C2436" s="35">
        <v>4211.0</v>
      </c>
      <c r="D2436" s="35" t="s">
        <v>1039</v>
      </c>
      <c r="F2436" s="35">
        <v>0.0</v>
      </c>
      <c r="G2436" s="35">
        <v>0.0214493820572844</v>
      </c>
      <c r="H2436" s="35">
        <v>0.0214493820572844</v>
      </c>
      <c r="I2436" s="35">
        <v>12.869006976</v>
      </c>
      <c r="J2436" s="35">
        <v>0.0</v>
      </c>
      <c r="K2436" s="35">
        <v>0.0</v>
      </c>
      <c r="L2436" s="35">
        <v>0.0</v>
      </c>
      <c r="M2436" s="35">
        <v>0.0</v>
      </c>
      <c r="N2436" s="35">
        <v>0.0</v>
      </c>
      <c r="O2436" s="35">
        <v>0.0</v>
      </c>
      <c r="P2436" s="35">
        <v>0.0</v>
      </c>
      <c r="R2436" s="35">
        <v>0.0</v>
      </c>
      <c r="S2436" s="35">
        <v>0.0</v>
      </c>
      <c r="T2436" s="35">
        <v>0.0</v>
      </c>
      <c r="U2436" s="35">
        <v>0.0</v>
      </c>
      <c r="V2436" s="35">
        <v>12.869006976</v>
      </c>
      <c r="W2436" s="35">
        <v>0.0</v>
      </c>
      <c r="X2436" s="35">
        <v>0.0</v>
      </c>
      <c r="Y2436" s="35">
        <v>0.0</v>
      </c>
      <c r="Z2436" s="35">
        <v>0.0</v>
      </c>
      <c r="AA2436" s="35">
        <v>0.0</v>
      </c>
      <c r="AB2436" s="35">
        <v>0.0</v>
      </c>
      <c r="AC2436" s="35">
        <v>0.0</v>
      </c>
      <c r="AD2436" s="35">
        <v>0.0</v>
      </c>
      <c r="AE2436" s="35">
        <v>0.0</v>
      </c>
      <c r="AF2436" s="35">
        <v>12.869006976</v>
      </c>
    </row>
    <row r="2437" ht="15.75" customHeight="1">
      <c r="A2437" s="35" t="s">
        <v>77</v>
      </c>
      <c r="B2437" s="35" t="s">
        <v>2583</v>
      </c>
      <c r="C2437" s="35">
        <v>2114.0</v>
      </c>
      <c r="D2437" s="35" t="s">
        <v>2584</v>
      </c>
      <c r="F2437" s="35">
        <v>0.07223684783733005</v>
      </c>
      <c r="G2437" s="35">
        <v>0.0</v>
      </c>
      <c r="H2437" s="35">
        <v>0.07223684783733005</v>
      </c>
      <c r="I2437" s="35">
        <v>8.5534829856</v>
      </c>
      <c r="J2437" s="35">
        <v>0.0</v>
      </c>
      <c r="K2437" s="35">
        <v>0.0</v>
      </c>
      <c r="L2437" s="35">
        <v>0.0</v>
      </c>
      <c r="M2437" s="35">
        <v>0.0</v>
      </c>
      <c r="N2437" s="35">
        <v>0.0</v>
      </c>
      <c r="O2437" s="35">
        <v>0.0</v>
      </c>
      <c r="P2437" s="35">
        <v>0.0</v>
      </c>
      <c r="R2437" s="35">
        <v>0.0</v>
      </c>
      <c r="S2437" s="35">
        <v>0.0</v>
      </c>
      <c r="T2437" s="35">
        <v>0.0</v>
      </c>
      <c r="U2437" s="35">
        <v>3.912199066661755</v>
      </c>
      <c r="V2437" s="35">
        <v>8.5534829856</v>
      </c>
      <c r="W2437" s="35">
        <v>0.0</v>
      </c>
      <c r="X2437" s="35">
        <v>0.0</v>
      </c>
      <c r="Y2437" s="35">
        <v>0.0</v>
      </c>
      <c r="Z2437" s="35">
        <v>3.912199066661755</v>
      </c>
      <c r="AA2437" s="35">
        <v>8.5534829856</v>
      </c>
      <c r="AB2437" s="35">
        <v>0.0</v>
      </c>
      <c r="AC2437" s="35">
        <v>0.0</v>
      </c>
      <c r="AD2437" s="35">
        <v>0.0</v>
      </c>
      <c r="AE2437" s="35">
        <v>0.0</v>
      </c>
      <c r="AF2437" s="35">
        <v>0.0</v>
      </c>
    </row>
    <row r="2438" ht="15.75" customHeight="1">
      <c r="A2438" s="35" t="s">
        <v>77</v>
      </c>
      <c r="B2438" s="35" t="s">
        <v>2585</v>
      </c>
      <c r="C2438" s="35">
        <v>2114.0</v>
      </c>
      <c r="D2438" s="35" t="s">
        <v>2584</v>
      </c>
      <c r="F2438" s="35">
        <v>0.004428642465562799</v>
      </c>
      <c r="G2438" s="35">
        <v>0.0</v>
      </c>
      <c r="H2438" s="35">
        <v>0.004428642465562799</v>
      </c>
      <c r="I2438" s="35">
        <v>2.657057001984</v>
      </c>
      <c r="J2438" s="35">
        <v>0.0</v>
      </c>
      <c r="K2438" s="35">
        <v>0.0</v>
      </c>
      <c r="L2438" s="35">
        <v>0.0</v>
      </c>
      <c r="M2438" s="35">
        <v>0.0</v>
      </c>
      <c r="N2438" s="35">
        <v>0.0</v>
      </c>
      <c r="O2438" s="35">
        <v>0.0</v>
      </c>
      <c r="P2438" s="35">
        <v>0.0</v>
      </c>
      <c r="R2438" s="35">
        <v>0.0</v>
      </c>
      <c r="S2438" s="35">
        <v>0.0</v>
      </c>
      <c r="T2438" s="35">
        <v>0.0</v>
      </c>
      <c r="U2438" s="35">
        <v>0.0</v>
      </c>
      <c r="V2438" s="35">
        <v>2.657057001984</v>
      </c>
      <c r="W2438" s="35">
        <v>0.0</v>
      </c>
      <c r="X2438" s="35">
        <v>0.0</v>
      </c>
      <c r="Y2438" s="35">
        <v>0.0</v>
      </c>
      <c r="Z2438" s="35">
        <v>0.0</v>
      </c>
      <c r="AA2438" s="35">
        <v>2.657057001984</v>
      </c>
      <c r="AB2438" s="35">
        <v>0.0</v>
      </c>
      <c r="AC2438" s="35">
        <v>0.0</v>
      </c>
      <c r="AD2438" s="35">
        <v>0.0</v>
      </c>
      <c r="AE2438" s="35">
        <v>0.0</v>
      </c>
      <c r="AF2438" s="35">
        <v>0.0</v>
      </c>
    </row>
    <row r="2439" ht="15.75" customHeight="1">
      <c r="A2439" s="35" t="s">
        <v>77</v>
      </c>
      <c r="B2439" s="35" t="s">
        <v>2586</v>
      </c>
      <c r="C2439" s="35">
        <v>2114.0</v>
      </c>
      <c r="D2439" s="35" t="s">
        <v>2584</v>
      </c>
      <c r="F2439" s="35">
        <v>0.00556208398785939</v>
      </c>
      <c r="G2439" s="35">
        <v>0.0</v>
      </c>
      <c r="H2439" s="35">
        <v>0.00556208398785939</v>
      </c>
      <c r="I2439" s="35">
        <v>1.4979930336</v>
      </c>
      <c r="J2439" s="35">
        <v>0.0</v>
      </c>
      <c r="K2439" s="35">
        <v>0.0</v>
      </c>
      <c r="L2439" s="35">
        <v>0.0</v>
      </c>
      <c r="M2439" s="35">
        <v>0.0</v>
      </c>
      <c r="N2439" s="35">
        <v>0.0</v>
      </c>
      <c r="O2439" s="35">
        <v>0.0</v>
      </c>
      <c r="P2439" s="35">
        <v>0.0</v>
      </c>
      <c r="R2439" s="35">
        <v>0.0</v>
      </c>
      <c r="S2439" s="35">
        <v>0.0</v>
      </c>
      <c r="T2439" s="35">
        <v>0.0</v>
      </c>
      <c r="U2439" s="35">
        <v>0.0</v>
      </c>
      <c r="V2439" s="35">
        <v>1.4979930336</v>
      </c>
      <c r="W2439" s="35">
        <v>0.0</v>
      </c>
      <c r="X2439" s="35">
        <v>0.0</v>
      </c>
      <c r="Y2439" s="35">
        <v>0.0</v>
      </c>
      <c r="Z2439" s="35">
        <v>0.0</v>
      </c>
      <c r="AA2439" s="35">
        <v>1.4979930336</v>
      </c>
      <c r="AB2439" s="35">
        <v>0.0</v>
      </c>
      <c r="AC2439" s="35">
        <v>0.0</v>
      </c>
      <c r="AD2439" s="35">
        <v>0.0</v>
      </c>
      <c r="AE2439" s="35">
        <v>0.0</v>
      </c>
      <c r="AF2439" s="35">
        <v>0.0</v>
      </c>
    </row>
    <row r="2440" ht="15.75" customHeight="1">
      <c r="A2440" s="35" t="s">
        <v>77</v>
      </c>
      <c r="B2440" s="35" t="s">
        <v>2587</v>
      </c>
      <c r="C2440" s="35">
        <v>2114.0</v>
      </c>
      <c r="D2440" s="35" t="s">
        <v>2584</v>
      </c>
      <c r="F2440" s="35">
        <v>0.3800911173481806</v>
      </c>
      <c r="G2440" s="35">
        <v>0.0</v>
      </c>
      <c r="H2440" s="35">
        <v>0.3800911173481806</v>
      </c>
      <c r="I2440" s="35">
        <v>185.090894601984</v>
      </c>
      <c r="J2440" s="35">
        <v>0.0</v>
      </c>
      <c r="K2440" s="35">
        <v>0.0</v>
      </c>
      <c r="L2440" s="35">
        <v>0.0</v>
      </c>
      <c r="M2440" s="35">
        <v>0.0</v>
      </c>
      <c r="N2440" s="35">
        <v>0.0</v>
      </c>
      <c r="O2440" s="35">
        <v>0.0</v>
      </c>
      <c r="P2440" s="35">
        <v>0.0</v>
      </c>
      <c r="R2440" s="35">
        <v>0.0</v>
      </c>
      <c r="S2440" s="35">
        <v>0.0</v>
      </c>
      <c r="T2440" s="35">
        <v>0.0</v>
      </c>
      <c r="U2440" s="35">
        <v>0.0</v>
      </c>
      <c r="V2440" s="35">
        <v>185.090894601984</v>
      </c>
      <c r="W2440" s="35">
        <v>0.0</v>
      </c>
      <c r="X2440" s="35">
        <v>0.0</v>
      </c>
      <c r="Y2440" s="35">
        <v>0.0</v>
      </c>
      <c r="Z2440" s="35">
        <v>0.0</v>
      </c>
      <c r="AA2440" s="35">
        <v>185.090894601984</v>
      </c>
      <c r="AB2440" s="35">
        <v>0.0</v>
      </c>
      <c r="AC2440" s="35">
        <v>0.0</v>
      </c>
      <c r="AD2440" s="35">
        <v>0.0</v>
      </c>
      <c r="AE2440" s="35">
        <v>0.0</v>
      </c>
      <c r="AF2440" s="35">
        <v>0.0</v>
      </c>
    </row>
    <row r="2441" ht="15.75" customHeight="1">
      <c r="A2441" s="35" t="s">
        <v>77</v>
      </c>
      <c r="B2441" s="35" t="s">
        <v>2588</v>
      </c>
      <c r="C2441" s="35">
        <v>2114.0</v>
      </c>
      <c r="D2441" s="35" t="s">
        <v>2584</v>
      </c>
      <c r="F2441" s="35">
        <v>0.8380175689256404</v>
      </c>
      <c r="G2441" s="35">
        <v>0.0</v>
      </c>
      <c r="H2441" s="35">
        <v>0.8380175689256404</v>
      </c>
      <c r="I2441" s="35">
        <v>34.513992027648</v>
      </c>
      <c r="J2441" s="35">
        <v>0.0</v>
      </c>
      <c r="K2441" s="35">
        <v>0.0</v>
      </c>
      <c r="L2441" s="35">
        <v>0.0</v>
      </c>
      <c r="M2441" s="35">
        <v>0.0</v>
      </c>
      <c r="N2441" s="35">
        <v>0.803377419264</v>
      </c>
      <c r="O2441" s="35">
        <v>0.803377419264</v>
      </c>
      <c r="P2441" s="35">
        <v>0.0</v>
      </c>
      <c r="R2441" s="35">
        <v>0.0</v>
      </c>
      <c r="S2441" s="35">
        <v>0.685625036544</v>
      </c>
      <c r="T2441" s="35">
        <v>1.65331321344</v>
      </c>
      <c r="U2441" s="35">
        <v>19.75800460419068</v>
      </c>
      <c r="V2441" s="35">
        <v>34.513992027648</v>
      </c>
      <c r="W2441" s="35">
        <v>0.0</v>
      </c>
      <c r="X2441" s="35">
        <v>0.685625036544</v>
      </c>
      <c r="Y2441" s="35">
        <v>1.65331321344</v>
      </c>
      <c r="Z2441" s="35">
        <v>19.75800460419068</v>
      </c>
      <c r="AA2441" s="35">
        <v>34.513992027648</v>
      </c>
      <c r="AB2441" s="35">
        <v>0.0</v>
      </c>
      <c r="AC2441" s="35">
        <v>0.0</v>
      </c>
      <c r="AD2441" s="35">
        <v>0.0</v>
      </c>
      <c r="AE2441" s="35">
        <v>0.0</v>
      </c>
      <c r="AF2441" s="35">
        <v>0.0</v>
      </c>
    </row>
    <row r="2442" ht="15.75" customHeight="1">
      <c r="A2442" s="35" t="s">
        <v>77</v>
      </c>
      <c r="B2442" s="35" t="s">
        <v>2589</v>
      </c>
      <c r="C2442" s="35">
        <v>2114.0</v>
      </c>
      <c r="D2442" s="35" t="s">
        <v>2584</v>
      </c>
      <c r="F2442" s="35">
        <v>0.008544361521951918</v>
      </c>
      <c r="G2442" s="35">
        <v>0.0</v>
      </c>
      <c r="H2442" s="35">
        <v>0.008544361521951918</v>
      </c>
      <c r="I2442" s="35">
        <v>5.126369036544</v>
      </c>
      <c r="J2442" s="35">
        <v>0.0</v>
      </c>
      <c r="K2442" s="35">
        <v>0.0</v>
      </c>
      <c r="L2442" s="35">
        <v>0.0</v>
      </c>
      <c r="M2442" s="35">
        <v>0.0</v>
      </c>
      <c r="N2442" s="35">
        <v>0.0</v>
      </c>
      <c r="O2442" s="35">
        <v>0.0</v>
      </c>
      <c r="P2442" s="35">
        <v>0.0</v>
      </c>
      <c r="R2442" s="35">
        <v>0.0</v>
      </c>
      <c r="S2442" s="35">
        <v>0.0</v>
      </c>
      <c r="T2442" s="35">
        <v>0.0</v>
      </c>
      <c r="U2442" s="35">
        <v>0.0</v>
      </c>
      <c r="V2442" s="35">
        <v>5.126369036544</v>
      </c>
      <c r="W2442" s="35">
        <v>0.0</v>
      </c>
      <c r="X2442" s="35">
        <v>0.0</v>
      </c>
      <c r="Y2442" s="35">
        <v>0.0</v>
      </c>
      <c r="Z2442" s="35">
        <v>0.0</v>
      </c>
      <c r="AA2442" s="35">
        <v>5.126369036544</v>
      </c>
      <c r="AB2442" s="35">
        <v>0.0</v>
      </c>
      <c r="AC2442" s="35">
        <v>0.0</v>
      </c>
      <c r="AD2442" s="35">
        <v>0.0</v>
      </c>
      <c r="AE2442" s="35">
        <v>0.0</v>
      </c>
      <c r="AF2442" s="35">
        <v>0.0</v>
      </c>
    </row>
    <row r="2443" ht="15.75" customHeight="1">
      <c r="A2443" s="35" t="s">
        <v>77</v>
      </c>
      <c r="B2443" s="35" t="s">
        <v>2590</v>
      </c>
      <c r="C2443" s="35">
        <v>2114.0</v>
      </c>
      <c r="D2443" s="35" t="s">
        <v>2584</v>
      </c>
      <c r="F2443" s="35">
        <v>7.356811478178714E-4</v>
      </c>
      <c r="G2443" s="35">
        <v>0.0</v>
      </c>
      <c r="H2443" s="35">
        <v>7.356811478178714E-4</v>
      </c>
      <c r="I2443" s="35">
        <v>0.441387346176</v>
      </c>
      <c r="J2443" s="35">
        <v>0.0</v>
      </c>
      <c r="K2443" s="35">
        <v>0.0</v>
      </c>
      <c r="L2443" s="35">
        <v>0.0</v>
      </c>
      <c r="M2443" s="35">
        <v>0.0</v>
      </c>
      <c r="N2443" s="35">
        <v>0.0</v>
      </c>
      <c r="O2443" s="35">
        <v>0.0</v>
      </c>
      <c r="P2443" s="35">
        <v>0.0</v>
      </c>
      <c r="R2443" s="35">
        <v>0.0</v>
      </c>
      <c r="S2443" s="35">
        <v>0.0</v>
      </c>
      <c r="T2443" s="35">
        <v>0.0</v>
      </c>
      <c r="U2443" s="35">
        <v>0.0</v>
      </c>
      <c r="V2443" s="35">
        <v>0.441387346176</v>
      </c>
      <c r="W2443" s="35">
        <v>0.0</v>
      </c>
      <c r="X2443" s="35">
        <v>0.0</v>
      </c>
      <c r="Y2443" s="35">
        <v>0.0</v>
      </c>
      <c r="Z2443" s="35">
        <v>0.0</v>
      </c>
      <c r="AA2443" s="35">
        <v>0.441387346176</v>
      </c>
      <c r="AB2443" s="35">
        <v>0.0</v>
      </c>
      <c r="AC2443" s="35">
        <v>0.0</v>
      </c>
      <c r="AD2443" s="35">
        <v>0.0</v>
      </c>
      <c r="AE2443" s="35">
        <v>0.0</v>
      </c>
      <c r="AF2443" s="35">
        <v>0.0</v>
      </c>
    </row>
    <row r="2444" ht="15.75" customHeight="1">
      <c r="A2444" s="35" t="s">
        <v>77</v>
      </c>
      <c r="B2444" s="35" t="s">
        <v>2591</v>
      </c>
      <c r="C2444" s="35">
        <v>2114.0</v>
      </c>
      <c r="D2444" s="35" t="s">
        <v>2584</v>
      </c>
      <c r="F2444" s="35">
        <v>0.03243358985444025</v>
      </c>
      <c r="G2444" s="35">
        <v>0.0</v>
      </c>
      <c r="H2444" s="35">
        <v>0.03243358985444025</v>
      </c>
      <c r="I2444" s="35">
        <v>4.2828149952</v>
      </c>
      <c r="J2444" s="35">
        <v>0.0</v>
      </c>
      <c r="K2444" s="35">
        <v>0.0</v>
      </c>
      <c r="L2444" s="35">
        <v>0.0</v>
      </c>
      <c r="M2444" s="35">
        <v>0.0</v>
      </c>
      <c r="N2444" s="35">
        <v>0.0</v>
      </c>
      <c r="O2444" s="35">
        <v>0.0</v>
      </c>
      <c r="P2444" s="35">
        <v>0.0</v>
      </c>
      <c r="R2444" s="35">
        <v>0.0</v>
      </c>
      <c r="S2444" s="35">
        <v>0.0</v>
      </c>
      <c r="T2444" s="35">
        <v>0.0</v>
      </c>
      <c r="U2444" s="35">
        <v>1.590359758807678</v>
      </c>
      <c r="V2444" s="35">
        <v>4.2828149952</v>
      </c>
      <c r="W2444" s="35">
        <v>0.0</v>
      </c>
      <c r="X2444" s="35">
        <v>0.0</v>
      </c>
      <c r="Y2444" s="35">
        <v>0.0</v>
      </c>
      <c r="Z2444" s="35">
        <v>1.590359758807678</v>
      </c>
      <c r="AA2444" s="35">
        <v>4.2828149952</v>
      </c>
      <c r="AB2444" s="35">
        <v>0.0</v>
      </c>
      <c r="AC2444" s="35">
        <v>0.0</v>
      </c>
      <c r="AD2444" s="35">
        <v>0.0</v>
      </c>
      <c r="AE2444" s="35">
        <v>0.0</v>
      </c>
      <c r="AF2444" s="35">
        <v>0.0</v>
      </c>
    </row>
    <row r="2445" ht="15.75" customHeight="1">
      <c r="A2445" s="35" t="s">
        <v>77</v>
      </c>
      <c r="B2445" s="35" t="s">
        <v>2592</v>
      </c>
      <c r="C2445" s="35">
        <v>2114.0</v>
      </c>
      <c r="D2445" s="35" t="s">
        <v>2584</v>
      </c>
      <c r="F2445" s="35">
        <v>0.0764229993028707</v>
      </c>
      <c r="G2445" s="35">
        <v>0.0</v>
      </c>
      <c r="H2445" s="35">
        <v>0.0764229993028707</v>
      </c>
      <c r="I2445" s="35">
        <v>6.943349952</v>
      </c>
      <c r="J2445" s="35">
        <v>0.0</v>
      </c>
      <c r="K2445" s="35">
        <v>0.0</v>
      </c>
      <c r="L2445" s="35">
        <v>0.0</v>
      </c>
      <c r="M2445" s="35">
        <v>0.0</v>
      </c>
      <c r="N2445" s="35">
        <v>0.0</v>
      </c>
      <c r="O2445" s="35">
        <v>0.0</v>
      </c>
      <c r="P2445" s="35">
        <v>0.0</v>
      </c>
      <c r="R2445" s="35">
        <v>0.0</v>
      </c>
      <c r="S2445" s="35">
        <v>0.0</v>
      </c>
      <c r="T2445" s="35">
        <v>0.0</v>
      </c>
      <c r="U2445" s="35">
        <v>4.215483734918399</v>
      </c>
      <c r="V2445" s="35">
        <v>6.943349952</v>
      </c>
      <c r="W2445" s="35">
        <v>0.0</v>
      </c>
      <c r="X2445" s="35">
        <v>0.0</v>
      </c>
      <c r="Y2445" s="35">
        <v>0.0</v>
      </c>
      <c r="Z2445" s="35">
        <v>4.215483734918399</v>
      </c>
      <c r="AA2445" s="35">
        <v>6.943349952</v>
      </c>
      <c r="AB2445" s="35">
        <v>0.0</v>
      </c>
      <c r="AC2445" s="35">
        <v>0.0</v>
      </c>
      <c r="AD2445" s="35">
        <v>0.0</v>
      </c>
      <c r="AE2445" s="35">
        <v>0.0</v>
      </c>
      <c r="AF2445" s="35">
        <v>0.0</v>
      </c>
    </row>
    <row r="2446" ht="15.75" customHeight="1">
      <c r="A2446" s="35" t="s">
        <v>77</v>
      </c>
      <c r="B2446" s="35" t="s">
        <v>2593</v>
      </c>
      <c r="C2446" s="35">
        <v>3109.0</v>
      </c>
      <c r="D2446" s="35" t="s">
        <v>2584</v>
      </c>
      <c r="F2446" s="35">
        <v>0.4200849107026703</v>
      </c>
      <c r="G2446" s="35">
        <v>0.0</v>
      </c>
      <c r="H2446" s="35">
        <v>0.4200849107026703</v>
      </c>
      <c r="I2446" s="35">
        <v>109.608335972352</v>
      </c>
      <c r="J2446" s="35">
        <v>0.0</v>
      </c>
      <c r="K2446" s="35">
        <v>0.0</v>
      </c>
      <c r="L2446" s="35">
        <v>0.0</v>
      </c>
      <c r="M2446" s="35">
        <v>0.0</v>
      </c>
      <c r="N2446" s="35">
        <v>0.0</v>
      </c>
      <c r="O2446" s="35">
        <v>0.0</v>
      </c>
      <c r="P2446" s="35">
        <v>0.0</v>
      </c>
      <c r="R2446" s="35">
        <v>0.0</v>
      </c>
      <c r="S2446" s="35">
        <v>0.0</v>
      </c>
      <c r="T2446" s="35">
        <v>0.0</v>
      </c>
      <c r="U2446" s="35">
        <v>16.42916382105598</v>
      </c>
      <c r="V2446" s="35">
        <v>109.608335972352</v>
      </c>
      <c r="W2446" s="35">
        <v>0.0</v>
      </c>
      <c r="X2446" s="35">
        <v>0.0</v>
      </c>
      <c r="Y2446" s="35">
        <v>0.0</v>
      </c>
      <c r="Z2446" s="35">
        <v>16.42916382105598</v>
      </c>
      <c r="AA2446" s="35">
        <v>109.608335972352</v>
      </c>
      <c r="AB2446" s="35">
        <v>0.0</v>
      </c>
      <c r="AC2446" s="35">
        <v>0.0</v>
      </c>
      <c r="AD2446" s="35">
        <v>0.0</v>
      </c>
      <c r="AE2446" s="35">
        <v>0.0</v>
      </c>
      <c r="AF2446" s="35">
        <v>0.0</v>
      </c>
    </row>
    <row r="2447" ht="15.75" customHeight="1">
      <c r="A2447" s="35" t="s">
        <v>77</v>
      </c>
      <c r="B2447" s="35" t="s">
        <v>2594</v>
      </c>
      <c r="C2447" s="35">
        <v>3109.0</v>
      </c>
      <c r="D2447" s="35" t="s">
        <v>2584</v>
      </c>
      <c r="F2447" s="35">
        <v>0.1927904683101074</v>
      </c>
      <c r="G2447" s="35">
        <v>0.0</v>
      </c>
      <c r="H2447" s="35">
        <v>0.1927904683101074</v>
      </c>
      <c r="I2447" s="35">
        <v>17.435982219264</v>
      </c>
      <c r="J2447" s="35">
        <v>0.0</v>
      </c>
      <c r="K2447" s="35">
        <v>0.0</v>
      </c>
      <c r="L2447" s="35">
        <v>0.0</v>
      </c>
      <c r="M2447" s="35">
        <v>0.0</v>
      </c>
      <c r="N2447" s="35">
        <v>0.0</v>
      </c>
      <c r="O2447" s="35">
        <v>0.0</v>
      </c>
      <c r="P2447" s="35">
        <v>0.0</v>
      </c>
      <c r="R2447" s="35">
        <v>0.0</v>
      </c>
      <c r="S2447" s="35">
        <v>0.0</v>
      </c>
      <c r="T2447" s="35">
        <v>0.0</v>
      </c>
      <c r="U2447" s="35">
        <v>9.564619387437995</v>
      </c>
      <c r="V2447" s="35">
        <v>17.435982219264</v>
      </c>
      <c r="W2447" s="35">
        <v>0.0</v>
      </c>
      <c r="X2447" s="35">
        <v>0.0</v>
      </c>
      <c r="Y2447" s="35">
        <v>0.0</v>
      </c>
      <c r="Z2447" s="35">
        <v>9.564619387437995</v>
      </c>
      <c r="AA2447" s="35">
        <v>17.435982219264</v>
      </c>
      <c r="AB2447" s="35">
        <v>0.0</v>
      </c>
      <c r="AC2447" s="35">
        <v>0.0</v>
      </c>
      <c r="AD2447" s="35">
        <v>0.0</v>
      </c>
      <c r="AE2447" s="35">
        <v>0.0</v>
      </c>
      <c r="AF2447" s="35">
        <v>0.0</v>
      </c>
    </row>
    <row r="2448" ht="15.75" customHeight="1">
      <c r="A2448" s="35" t="s">
        <v>77</v>
      </c>
      <c r="B2448" s="35" t="s">
        <v>2595</v>
      </c>
      <c r="C2448" s="35">
        <v>3109.0</v>
      </c>
      <c r="D2448" s="35" t="s">
        <v>2584</v>
      </c>
      <c r="F2448" s="35">
        <v>3.326604169988526</v>
      </c>
      <c r="G2448" s="35">
        <v>0.0</v>
      </c>
      <c r="H2448" s="35">
        <v>3.326604169988526</v>
      </c>
      <c r="I2448" s="35">
        <v>157.8968520192</v>
      </c>
      <c r="J2448" s="35">
        <v>0.0</v>
      </c>
      <c r="K2448" s="35">
        <v>0.285163587072</v>
      </c>
      <c r="L2448" s="35">
        <v>0.0</v>
      </c>
      <c r="M2448" s="35">
        <v>0.0</v>
      </c>
      <c r="N2448" s="35">
        <v>2.71289088</v>
      </c>
      <c r="O2448" s="35">
        <v>2.71289088</v>
      </c>
      <c r="P2448" s="35">
        <v>0.0</v>
      </c>
      <c r="R2448" s="35">
        <v>0.0</v>
      </c>
      <c r="S2448" s="35">
        <v>2.7049154832</v>
      </c>
      <c r="T2448" s="35">
        <v>5.142108971059203</v>
      </c>
      <c r="U2448" s="35">
        <v>84.09798897131519</v>
      </c>
      <c r="V2448" s="35">
        <v>157.8968520192</v>
      </c>
      <c r="W2448" s="35">
        <v>0.0</v>
      </c>
      <c r="X2448" s="35">
        <v>2.7049154832</v>
      </c>
      <c r="Y2448" s="35">
        <v>5.142108971059203</v>
      </c>
      <c r="Z2448" s="35">
        <v>84.09798897131519</v>
      </c>
      <c r="AA2448" s="35">
        <v>157.8968520192</v>
      </c>
      <c r="AB2448" s="35">
        <v>0.0</v>
      </c>
      <c r="AC2448" s="35">
        <v>0.0</v>
      </c>
      <c r="AD2448" s="35">
        <v>0.0</v>
      </c>
      <c r="AE2448" s="35">
        <v>0.0</v>
      </c>
      <c r="AF2448" s="35">
        <v>0.0</v>
      </c>
    </row>
    <row r="2449" ht="15.75" customHeight="1">
      <c r="A2449" s="35" t="s">
        <v>77</v>
      </c>
      <c r="B2449" s="35" t="s">
        <v>2596</v>
      </c>
      <c r="C2449" s="35">
        <v>3109.0</v>
      </c>
      <c r="D2449" s="35" t="s">
        <v>2584</v>
      </c>
      <c r="F2449" s="35">
        <v>0.01004168054845939</v>
      </c>
      <c r="G2449" s="35">
        <v>0.0</v>
      </c>
      <c r="H2449" s="35">
        <v>0.01004168054845939</v>
      </c>
      <c r="I2449" s="35">
        <v>6.0247170144</v>
      </c>
      <c r="J2449" s="35">
        <v>0.0</v>
      </c>
      <c r="K2449" s="35">
        <v>0.0</v>
      </c>
      <c r="L2449" s="35">
        <v>0.0</v>
      </c>
      <c r="M2449" s="35">
        <v>0.0</v>
      </c>
      <c r="N2449" s="35">
        <v>0.0</v>
      </c>
      <c r="O2449" s="35">
        <v>0.0</v>
      </c>
      <c r="P2449" s="35">
        <v>0.0</v>
      </c>
      <c r="R2449" s="35">
        <v>0.0</v>
      </c>
      <c r="S2449" s="35">
        <v>0.0</v>
      </c>
      <c r="T2449" s="35">
        <v>0.0</v>
      </c>
      <c r="U2449" s="35">
        <v>0.0</v>
      </c>
      <c r="V2449" s="35">
        <v>6.0247170144</v>
      </c>
      <c r="W2449" s="35">
        <v>0.0</v>
      </c>
      <c r="X2449" s="35">
        <v>0.0</v>
      </c>
      <c r="Y2449" s="35">
        <v>0.0</v>
      </c>
      <c r="Z2449" s="35">
        <v>0.0</v>
      </c>
      <c r="AA2449" s="35">
        <v>6.0247170144</v>
      </c>
      <c r="AB2449" s="35">
        <v>0.0</v>
      </c>
      <c r="AC2449" s="35">
        <v>0.0</v>
      </c>
      <c r="AD2449" s="35">
        <v>0.0</v>
      </c>
      <c r="AE2449" s="35">
        <v>0.0</v>
      </c>
      <c r="AF2449" s="35">
        <v>0.0</v>
      </c>
    </row>
    <row r="2450" ht="15.75" customHeight="1">
      <c r="A2450" s="35" t="s">
        <v>77</v>
      </c>
      <c r="B2450" s="35" t="s">
        <v>2597</v>
      </c>
      <c r="C2450" s="35">
        <v>3109.0</v>
      </c>
      <c r="D2450" s="35" t="s">
        <v>2584</v>
      </c>
      <c r="F2450" s="35">
        <v>1.356941666973461E-4</v>
      </c>
      <c r="G2450" s="35">
        <v>0.0</v>
      </c>
      <c r="H2450" s="35">
        <v>1.356941666973461E-4</v>
      </c>
      <c r="I2450" s="35">
        <v>0.08141256345600001</v>
      </c>
      <c r="J2450" s="35">
        <v>0.0</v>
      </c>
      <c r="K2450" s="35">
        <v>0.0</v>
      </c>
      <c r="L2450" s="35">
        <v>0.0</v>
      </c>
      <c r="M2450" s="35">
        <v>0.0</v>
      </c>
      <c r="N2450" s="35">
        <v>0.0</v>
      </c>
      <c r="O2450" s="35">
        <v>0.0</v>
      </c>
      <c r="P2450" s="35">
        <v>0.0</v>
      </c>
      <c r="R2450" s="35">
        <v>0.0</v>
      </c>
      <c r="S2450" s="35">
        <v>0.0</v>
      </c>
      <c r="T2450" s="35">
        <v>0.0</v>
      </c>
      <c r="U2450" s="35">
        <v>0.0</v>
      </c>
      <c r="V2450" s="35">
        <v>0.08141256345600001</v>
      </c>
      <c r="W2450" s="35">
        <v>0.0</v>
      </c>
      <c r="X2450" s="35">
        <v>0.0</v>
      </c>
      <c r="Y2450" s="35">
        <v>0.0</v>
      </c>
      <c r="Z2450" s="35">
        <v>0.0</v>
      </c>
      <c r="AA2450" s="35">
        <v>0.08141256345600001</v>
      </c>
      <c r="AB2450" s="35">
        <v>0.0</v>
      </c>
      <c r="AC2450" s="35">
        <v>0.0</v>
      </c>
      <c r="AD2450" s="35">
        <v>0.0</v>
      </c>
      <c r="AE2450" s="35">
        <v>0.0</v>
      </c>
      <c r="AF2450" s="35">
        <v>0.0</v>
      </c>
    </row>
    <row r="2451" ht="15.75" customHeight="1">
      <c r="A2451" s="35" t="s">
        <v>77</v>
      </c>
      <c r="B2451" s="35" t="s">
        <v>2598</v>
      </c>
      <c r="C2451" s="35">
        <v>3109.0</v>
      </c>
      <c r="D2451" s="35" t="s">
        <v>2584</v>
      </c>
      <c r="F2451" s="35">
        <v>0.2089319291760566</v>
      </c>
      <c r="G2451" s="35">
        <v>0.0</v>
      </c>
      <c r="H2451" s="35">
        <v>0.2089319291760566</v>
      </c>
      <c r="I2451" s="35">
        <v>29.061300973824</v>
      </c>
      <c r="J2451" s="35">
        <v>0.0</v>
      </c>
      <c r="K2451" s="35">
        <v>0.0</v>
      </c>
      <c r="L2451" s="35">
        <v>0.0</v>
      </c>
      <c r="M2451" s="35">
        <v>0.0</v>
      </c>
      <c r="N2451" s="35">
        <v>0.0</v>
      </c>
      <c r="O2451" s="35">
        <v>0.0</v>
      </c>
      <c r="P2451" s="35">
        <v>0.0</v>
      </c>
      <c r="R2451" s="35">
        <v>0.0</v>
      </c>
      <c r="S2451" s="35">
        <v>0.0</v>
      </c>
      <c r="T2451" s="35">
        <v>0.0</v>
      </c>
      <c r="U2451" s="35">
        <v>7.087318018421751</v>
      </c>
      <c r="V2451" s="35">
        <v>29.061300973824</v>
      </c>
      <c r="W2451" s="35">
        <v>0.0</v>
      </c>
      <c r="X2451" s="35">
        <v>0.0</v>
      </c>
      <c r="Y2451" s="35">
        <v>0.0</v>
      </c>
      <c r="Z2451" s="35">
        <v>7.087318018421751</v>
      </c>
      <c r="AA2451" s="35">
        <v>29.061300973824</v>
      </c>
      <c r="AB2451" s="35">
        <v>0.0</v>
      </c>
      <c r="AC2451" s="35">
        <v>0.0</v>
      </c>
      <c r="AD2451" s="35">
        <v>0.0</v>
      </c>
      <c r="AE2451" s="35">
        <v>0.0</v>
      </c>
      <c r="AF2451" s="35">
        <v>0.0</v>
      </c>
    </row>
    <row r="2452" ht="15.75" customHeight="1">
      <c r="A2452" s="35" t="s">
        <v>77</v>
      </c>
      <c r="B2452" s="35" t="s">
        <v>2599</v>
      </c>
      <c r="C2452" s="35">
        <v>2469.0</v>
      </c>
      <c r="D2452" s="35" t="s">
        <v>2600</v>
      </c>
      <c r="F2452" s="35">
        <v>0.0</v>
      </c>
      <c r="G2452" s="35">
        <v>0.002772503989109336</v>
      </c>
      <c r="H2452" s="35">
        <v>0.002772503989109336</v>
      </c>
      <c r="I2452" s="35">
        <v>1.6634219616</v>
      </c>
      <c r="J2452" s="35">
        <v>0.0</v>
      </c>
      <c r="K2452" s="35">
        <v>0.0</v>
      </c>
      <c r="L2452" s="35">
        <v>0.0</v>
      </c>
      <c r="M2452" s="35">
        <v>0.0</v>
      </c>
      <c r="N2452" s="35">
        <v>0.0</v>
      </c>
      <c r="O2452" s="35">
        <v>0.0</v>
      </c>
      <c r="P2452" s="35">
        <v>0.0</v>
      </c>
      <c r="R2452" s="35">
        <v>0.0</v>
      </c>
      <c r="S2452" s="35">
        <v>0.0</v>
      </c>
      <c r="T2452" s="35">
        <v>0.0</v>
      </c>
      <c r="U2452" s="35">
        <v>0.0</v>
      </c>
      <c r="V2452" s="35">
        <v>1.6634219616</v>
      </c>
      <c r="W2452" s="35">
        <v>0.0</v>
      </c>
      <c r="X2452" s="35">
        <v>0.0</v>
      </c>
      <c r="Y2452" s="35">
        <v>0.0</v>
      </c>
      <c r="Z2452" s="35">
        <v>0.0</v>
      </c>
      <c r="AA2452" s="35">
        <v>0.0</v>
      </c>
      <c r="AB2452" s="35">
        <v>0.0</v>
      </c>
      <c r="AC2452" s="35">
        <v>0.0</v>
      </c>
      <c r="AD2452" s="35">
        <v>0.0</v>
      </c>
      <c r="AE2452" s="35">
        <v>0.0</v>
      </c>
      <c r="AF2452" s="35">
        <v>1.6634219616</v>
      </c>
    </row>
    <row r="2453" ht="15.75" customHeight="1">
      <c r="A2453" s="35" t="s">
        <v>77</v>
      </c>
      <c r="B2453" s="35" t="s">
        <v>2601</v>
      </c>
      <c r="C2453" s="35">
        <v>2469.0</v>
      </c>
      <c r="D2453" s="35" t="s">
        <v>2600</v>
      </c>
      <c r="F2453" s="35">
        <v>0.003023447763430856</v>
      </c>
      <c r="G2453" s="35">
        <v>0.0</v>
      </c>
      <c r="H2453" s="35">
        <v>0.003023447763430856</v>
      </c>
      <c r="I2453" s="35">
        <v>1.813980946176</v>
      </c>
      <c r="J2453" s="35">
        <v>0.0</v>
      </c>
      <c r="K2453" s="35">
        <v>0.0</v>
      </c>
      <c r="L2453" s="35">
        <v>0.0</v>
      </c>
      <c r="M2453" s="35">
        <v>0.0</v>
      </c>
      <c r="N2453" s="35">
        <v>0.0</v>
      </c>
      <c r="O2453" s="35">
        <v>0.0</v>
      </c>
      <c r="P2453" s="35">
        <v>0.0</v>
      </c>
      <c r="R2453" s="35">
        <v>0.0</v>
      </c>
      <c r="S2453" s="35">
        <v>0.0</v>
      </c>
      <c r="T2453" s="35">
        <v>0.0</v>
      </c>
      <c r="U2453" s="35">
        <v>0.0</v>
      </c>
      <c r="V2453" s="35">
        <v>1.813980946176</v>
      </c>
      <c r="W2453" s="35">
        <v>0.0</v>
      </c>
      <c r="X2453" s="35">
        <v>0.0</v>
      </c>
      <c r="Y2453" s="35">
        <v>0.0</v>
      </c>
      <c r="Z2453" s="35">
        <v>0.0</v>
      </c>
      <c r="AA2453" s="35">
        <v>1.813980946176</v>
      </c>
      <c r="AB2453" s="35">
        <v>0.0</v>
      </c>
      <c r="AC2453" s="35">
        <v>0.0</v>
      </c>
      <c r="AD2453" s="35">
        <v>0.0</v>
      </c>
      <c r="AE2453" s="35">
        <v>0.0</v>
      </c>
      <c r="AF2453" s="35">
        <v>0.0</v>
      </c>
    </row>
    <row r="2454" ht="15.75" customHeight="1">
      <c r="A2454" s="35" t="s">
        <v>77</v>
      </c>
      <c r="B2454" s="35" t="s">
        <v>2602</v>
      </c>
      <c r="C2454" s="35">
        <v>2469.0</v>
      </c>
      <c r="D2454" s="35" t="s">
        <v>2600</v>
      </c>
      <c r="F2454" s="35">
        <v>0.6114117466768126</v>
      </c>
      <c r="G2454" s="35">
        <v>0.5808313132739455</v>
      </c>
      <c r="H2454" s="35">
        <v>1.192243059950758</v>
      </c>
      <c r="I2454" s="35">
        <v>6.9872729472</v>
      </c>
      <c r="J2454" s="35">
        <v>0.0</v>
      </c>
      <c r="K2454" s="35">
        <v>0.0</v>
      </c>
      <c r="L2454" s="35">
        <v>0.0</v>
      </c>
      <c r="M2454" s="35">
        <v>0.0</v>
      </c>
      <c r="N2454" s="35">
        <v>0.0</v>
      </c>
      <c r="O2454" s="35">
        <v>0.0</v>
      </c>
      <c r="P2454" s="35">
        <v>3.140241707232</v>
      </c>
      <c r="R2454" s="35">
        <v>0.0</v>
      </c>
      <c r="S2454" s="35">
        <v>2.5236165024</v>
      </c>
      <c r="T2454" s="35">
        <v>3.847639523212801</v>
      </c>
      <c r="U2454" s="35">
        <v>5.564762513855996</v>
      </c>
      <c r="V2454" s="35">
        <v>6.9872729472</v>
      </c>
      <c r="W2454" s="35">
        <v>0.0</v>
      </c>
      <c r="X2454" s="35">
        <v>0.0</v>
      </c>
      <c r="Y2454" s="35">
        <v>3.209541894720001</v>
      </c>
      <c r="Z2454" s="35">
        <v>5.00371197677568</v>
      </c>
      <c r="AA2454" s="35">
        <v>5.801245857792</v>
      </c>
      <c r="AB2454" s="35">
        <v>0.0</v>
      </c>
      <c r="AC2454" s="35">
        <v>0.0</v>
      </c>
      <c r="AD2454" s="35">
        <v>2.95208280864</v>
      </c>
      <c r="AE2454" s="35">
        <v>5.376864677183998</v>
      </c>
      <c r="AF2454" s="35">
        <v>6.9872729472</v>
      </c>
    </row>
    <row r="2455" ht="15.75" customHeight="1">
      <c r="A2455" s="35" t="s">
        <v>77</v>
      </c>
      <c r="B2455" s="35" t="s">
        <v>2603</v>
      </c>
      <c r="C2455" s="35">
        <v>2469.0</v>
      </c>
      <c r="D2455" s="35" t="s">
        <v>2600</v>
      </c>
      <c r="F2455" s="35">
        <v>0.006026276319984158</v>
      </c>
      <c r="G2455" s="35">
        <v>0.005696060385741039</v>
      </c>
      <c r="H2455" s="35">
        <v>0.0117223367057252</v>
      </c>
      <c r="I2455" s="35">
        <v>7.033061952000001</v>
      </c>
      <c r="J2455" s="35">
        <v>0.0</v>
      </c>
      <c r="K2455" s="35">
        <v>0.0</v>
      </c>
      <c r="L2455" s="35">
        <v>0.0</v>
      </c>
      <c r="M2455" s="35">
        <v>0.0</v>
      </c>
      <c r="N2455" s="35">
        <v>0.0</v>
      </c>
      <c r="O2455" s="35">
        <v>0.0</v>
      </c>
      <c r="P2455" s="35">
        <v>0.0</v>
      </c>
      <c r="R2455" s="35">
        <v>0.0</v>
      </c>
      <c r="S2455" s="35">
        <v>0.0</v>
      </c>
      <c r="T2455" s="35">
        <v>0.0</v>
      </c>
      <c r="U2455" s="35">
        <v>0.0</v>
      </c>
      <c r="V2455" s="35">
        <v>7.033061952000001</v>
      </c>
      <c r="W2455" s="35">
        <v>0.0</v>
      </c>
      <c r="X2455" s="35">
        <v>0.0</v>
      </c>
      <c r="Y2455" s="35">
        <v>0.0</v>
      </c>
      <c r="Z2455" s="35">
        <v>0.0</v>
      </c>
      <c r="AA2455" s="35">
        <v>3.6155909664</v>
      </c>
      <c r="AB2455" s="35">
        <v>0.0</v>
      </c>
      <c r="AC2455" s="35">
        <v>0.0</v>
      </c>
      <c r="AD2455" s="35">
        <v>0.0</v>
      </c>
      <c r="AE2455" s="35">
        <v>0.0</v>
      </c>
      <c r="AF2455" s="35">
        <v>3.4174709856</v>
      </c>
    </row>
    <row r="2456" ht="15.75" customHeight="1">
      <c r="A2456" s="35" t="s">
        <v>77</v>
      </c>
      <c r="B2456" s="35" t="s">
        <v>2604</v>
      </c>
      <c r="C2456" s="35">
        <v>2469.0</v>
      </c>
      <c r="D2456" s="35" t="s">
        <v>2600</v>
      </c>
      <c r="F2456" s="35">
        <v>0.01053855953301377</v>
      </c>
      <c r="G2456" s="35">
        <v>0.0</v>
      </c>
      <c r="H2456" s="35">
        <v>0.01053855953301377</v>
      </c>
      <c r="I2456" s="35">
        <v>6.3228299904</v>
      </c>
      <c r="J2456" s="35">
        <v>0.0</v>
      </c>
      <c r="K2456" s="35">
        <v>0.0</v>
      </c>
      <c r="L2456" s="35">
        <v>0.0</v>
      </c>
      <c r="M2456" s="35">
        <v>0.0</v>
      </c>
      <c r="N2456" s="35">
        <v>0.0</v>
      </c>
      <c r="O2456" s="35">
        <v>0.0</v>
      </c>
      <c r="P2456" s="35">
        <v>0.0</v>
      </c>
      <c r="R2456" s="35">
        <v>0.0</v>
      </c>
      <c r="S2456" s="35">
        <v>0.0</v>
      </c>
      <c r="T2456" s="35">
        <v>0.0</v>
      </c>
      <c r="U2456" s="35">
        <v>0.0</v>
      </c>
      <c r="V2456" s="35">
        <v>6.3228299904</v>
      </c>
      <c r="W2456" s="35">
        <v>0.0</v>
      </c>
      <c r="X2456" s="35">
        <v>0.0</v>
      </c>
      <c r="Y2456" s="35">
        <v>0.0</v>
      </c>
      <c r="Z2456" s="35">
        <v>0.0</v>
      </c>
      <c r="AA2456" s="35">
        <v>6.3228299904</v>
      </c>
      <c r="AB2456" s="35">
        <v>0.0</v>
      </c>
      <c r="AC2456" s="35">
        <v>0.0</v>
      </c>
      <c r="AD2456" s="35">
        <v>0.0</v>
      </c>
      <c r="AE2456" s="35">
        <v>0.0</v>
      </c>
      <c r="AF2456" s="35">
        <v>0.0</v>
      </c>
    </row>
    <row r="2457" ht="15.75" customHeight="1">
      <c r="A2457" s="35" t="s">
        <v>77</v>
      </c>
      <c r="B2457" s="35" t="s">
        <v>2605</v>
      </c>
      <c r="C2457" s="35">
        <v>2469.0</v>
      </c>
      <c r="D2457" s="35" t="s">
        <v>2600</v>
      </c>
      <c r="F2457" s="35">
        <v>0.0</v>
      </c>
      <c r="G2457" s="35">
        <v>0.002541962906236649</v>
      </c>
      <c r="H2457" s="35">
        <v>0.002541962906236649</v>
      </c>
      <c r="I2457" s="35">
        <v>1.525104</v>
      </c>
      <c r="J2457" s="35">
        <v>0.0</v>
      </c>
      <c r="K2457" s="35">
        <v>0.0</v>
      </c>
      <c r="L2457" s="35">
        <v>0.0</v>
      </c>
      <c r="M2457" s="35">
        <v>0.0</v>
      </c>
      <c r="N2457" s="35">
        <v>0.0</v>
      </c>
      <c r="O2457" s="35">
        <v>0.0</v>
      </c>
      <c r="P2457" s="35">
        <v>0.0</v>
      </c>
      <c r="R2457" s="35">
        <v>0.0</v>
      </c>
      <c r="S2457" s="35">
        <v>0.0</v>
      </c>
      <c r="T2457" s="35">
        <v>0.0</v>
      </c>
      <c r="U2457" s="35">
        <v>0.0</v>
      </c>
      <c r="V2457" s="35">
        <v>1.525104</v>
      </c>
      <c r="W2457" s="35">
        <v>0.0</v>
      </c>
      <c r="X2457" s="35">
        <v>0.0</v>
      </c>
      <c r="Y2457" s="35">
        <v>0.0</v>
      </c>
      <c r="Z2457" s="35">
        <v>0.0</v>
      </c>
      <c r="AA2457" s="35">
        <v>0.0</v>
      </c>
      <c r="AB2457" s="35">
        <v>0.0</v>
      </c>
      <c r="AC2457" s="35">
        <v>0.0</v>
      </c>
      <c r="AD2457" s="35">
        <v>0.0</v>
      </c>
      <c r="AE2457" s="35">
        <v>0.0</v>
      </c>
      <c r="AF2457" s="35">
        <v>1.525104</v>
      </c>
    </row>
    <row r="2458" ht="15.75" customHeight="1">
      <c r="A2458" s="35" t="s">
        <v>77</v>
      </c>
      <c r="B2458" s="35" t="s">
        <v>2606</v>
      </c>
      <c r="C2458" s="35">
        <v>2469.0</v>
      </c>
      <c r="D2458" s="35" t="s">
        <v>2600</v>
      </c>
      <c r="F2458" s="35">
        <v>0.02893507404535391</v>
      </c>
      <c r="G2458" s="35">
        <v>0.0</v>
      </c>
      <c r="H2458" s="35">
        <v>0.02893507404535391</v>
      </c>
      <c r="I2458" s="35">
        <v>17.3602050048</v>
      </c>
      <c r="J2458" s="35">
        <v>0.0</v>
      </c>
      <c r="K2458" s="35">
        <v>0.0</v>
      </c>
      <c r="L2458" s="35">
        <v>0.0</v>
      </c>
      <c r="M2458" s="35">
        <v>0.0</v>
      </c>
      <c r="N2458" s="35">
        <v>0.0</v>
      </c>
      <c r="O2458" s="35">
        <v>0.0</v>
      </c>
      <c r="P2458" s="35">
        <v>0.0</v>
      </c>
      <c r="R2458" s="35">
        <v>0.0</v>
      </c>
      <c r="S2458" s="35">
        <v>0.0</v>
      </c>
      <c r="T2458" s="35">
        <v>0.0</v>
      </c>
      <c r="U2458" s="35">
        <v>0.0</v>
      </c>
      <c r="V2458" s="35">
        <v>17.3602050048</v>
      </c>
      <c r="W2458" s="35">
        <v>0.0</v>
      </c>
      <c r="X2458" s="35">
        <v>0.0</v>
      </c>
      <c r="Y2458" s="35">
        <v>0.0</v>
      </c>
      <c r="Z2458" s="35">
        <v>0.0</v>
      </c>
      <c r="AA2458" s="35">
        <v>17.3602050048</v>
      </c>
      <c r="AB2458" s="35">
        <v>0.0</v>
      </c>
      <c r="AC2458" s="35">
        <v>0.0</v>
      </c>
      <c r="AD2458" s="35">
        <v>0.0</v>
      </c>
      <c r="AE2458" s="35">
        <v>0.0</v>
      </c>
      <c r="AF2458" s="35">
        <v>0.0</v>
      </c>
    </row>
    <row r="2459" ht="15.75" customHeight="1">
      <c r="A2459" s="35" t="s">
        <v>77</v>
      </c>
      <c r="B2459" s="35" t="s">
        <v>2607</v>
      </c>
      <c r="C2459" s="35">
        <v>2015.0</v>
      </c>
      <c r="D2459" s="35" t="s">
        <v>2520</v>
      </c>
      <c r="F2459" s="35">
        <v>0.3854447771247784</v>
      </c>
      <c r="G2459" s="35">
        <v>0.0</v>
      </c>
      <c r="H2459" s="35">
        <v>0.3854447771247784</v>
      </c>
      <c r="I2459" s="35">
        <v>4.948739276544</v>
      </c>
      <c r="J2459" s="35">
        <v>0.0</v>
      </c>
      <c r="K2459" s="35">
        <v>0.0</v>
      </c>
      <c r="L2459" s="35">
        <v>1.049643318528</v>
      </c>
      <c r="M2459" s="35">
        <v>0.0</v>
      </c>
      <c r="N2459" s="35">
        <v>0.0</v>
      </c>
      <c r="O2459" s="35">
        <v>0.0</v>
      </c>
      <c r="P2459" s="35">
        <v>0.9390865559039999</v>
      </c>
      <c r="R2459" s="35">
        <v>0.0</v>
      </c>
      <c r="S2459" s="35">
        <v>0.756945</v>
      </c>
      <c r="T2459" s="35">
        <v>1.2435484142592</v>
      </c>
      <c r="U2459" s="35">
        <v>2.034290824151031</v>
      </c>
      <c r="V2459" s="35">
        <v>4.948739276544</v>
      </c>
      <c r="W2459" s="35">
        <v>0.0</v>
      </c>
      <c r="X2459" s="35">
        <v>0.756945</v>
      </c>
      <c r="Y2459" s="35">
        <v>1.2435484142592</v>
      </c>
      <c r="Z2459" s="35">
        <v>2.034290824151031</v>
      </c>
      <c r="AA2459" s="35">
        <v>4.948739276544</v>
      </c>
      <c r="AB2459" s="35">
        <v>0.0</v>
      </c>
      <c r="AC2459" s="35">
        <v>0.0</v>
      </c>
      <c r="AD2459" s="35">
        <v>0.0</v>
      </c>
      <c r="AE2459" s="35">
        <v>0.0</v>
      </c>
      <c r="AF2459" s="35">
        <v>0.0</v>
      </c>
    </row>
    <row r="2460" ht="15.75" customHeight="1">
      <c r="A2460" s="35" t="s">
        <v>77</v>
      </c>
      <c r="B2460" s="35" t="s">
        <v>2608</v>
      </c>
      <c r="C2460" s="35">
        <v>2673.0</v>
      </c>
      <c r="D2460" s="35" t="s">
        <v>2520</v>
      </c>
      <c r="F2460" s="35">
        <v>8.836915733776234E-4</v>
      </c>
      <c r="G2460" s="35">
        <v>0.0</v>
      </c>
      <c r="H2460" s="35">
        <v>8.836915733776234E-4</v>
      </c>
      <c r="I2460" s="35">
        <v>0.530189307648</v>
      </c>
      <c r="J2460" s="35">
        <v>0.0</v>
      </c>
      <c r="K2460" s="35">
        <v>0.0</v>
      </c>
      <c r="L2460" s="35">
        <v>0.0</v>
      </c>
      <c r="M2460" s="35">
        <v>0.0</v>
      </c>
      <c r="N2460" s="35">
        <v>0.0</v>
      </c>
      <c r="O2460" s="35">
        <v>0.0</v>
      </c>
      <c r="P2460" s="35">
        <v>0.0</v>
      </c>
      <c r="R2460" s="35">
        <v>0.0</v>
      </c>
      <c r="S2460" s="35">
        <v>0.0</v>
      </c>
      <c r="T2460" s="35">
        <v>0.0</v>
      </c>
      <c r="U2460" s="35">
        <v>0.0</v>
      </c>
      <c r="V2460" s="35">
        <v>0.530189307648</v>
      </c>
      <c r="W2460" s="35">
        <v>0.0</v>
      </c>
      <c r="X2460" s="35">
        <v>0.0</v>
      </c>
      <c r="Y2460" s="35">
        <v>0.0</v>
      </c>
      <c r="Z2460" s="35">
        <v>0.0</v>
      </c>
      <c r="AA2460" s="35">
        <v>0.530189307648</v>
      </c>
      <c r="AB2460" s="35">
        <v>0.0</v>
      </c>
      <c r="AC2460" s="35">
        <v>0.0</v>
      </c>
      <c r="AD2460" s="35">
        <v>0.0</v>
      </c>
      <c r="AE2460" s="35">
        <v>0.0</v>
      </c>
      <c r="AF2460" s="35">
        <v>0.0</v>
      </c>
    </row>
    <row r="2461" ht="15.75" customHeight="1">
      <c r="A2461" s="35" t="s">
        <v>77</v>
      </c>
      <c r="B2461" s="35" t="s">
        <v>2609</v>
      </c>
      <c r="C2461" s="35">
        <v>1104.0</v>
      </c>
      <c r="D2461" s="35" t="s">
        <v>2520</v>
      </c>
      <c r="F2461" s="35">
        <v>0.05035366067061095</v>
      </c>
      <c r="G2461" s="35">
        <v>0.0</v>
      </c>
      <c r="H2461" s="35">
        <v>0.05035366067061095</v>
      </c>
      <c r="I2461" s="35">
        <v>2.7932190048</v>
      </c>
      <c r="J2461" s="35">
        <v>0.0</v>
      </c>
      <c r="K2461" s="35">
        <v>0.0</v>
      </c>
      <c r="L2461" s="35">
        <v>0.0</v>
      </c>
      <c r="M2461" s="35">
        <v>0.0</v>
      </c>
      <c r="N2461" s="35">
        <v>0.0</v>
      </c>
      <c r="O2461" s="35">
        <v>0.0</v>
      </c>
      <c r="P2461" s="35">
        <v>0.0</v>
      </c>
      <c r="R2461" s="35">
        <v>0.0</v>
      </c>
      <c r="S2461" s="35">
        <v>0.0</v>
      </c>
      <c r="T2461" s="35">
        <v>0.4403334096</v>
      </c>
      <c r="U2461" s="35">
        <v>0.5757759221759999</v>
      </c>
      <c r="V2461" s="35">
        <v>2.7932190048</v>
      </c>
      <c r="W2461" s="35">
        <v>0.0</v>
      </c>
      <c r="X2461" s="35">
        <v>0.0</v>
      </c>
      <c r="Y2461" s="35">
        <v>0.4403334096</v>
      </c>
      <c r="Z2461" s="35">
        <v>0.5757759221759999</v>
      </c>
      <c r="AA2461" s="35">
        <v>2.7932190048</v>
      </c>
      <c r="AB2461" s="35">
        <v>0.0</v>
      </c>
      <c r="AC2461" s="35">
        <v>0.0</v>
      </c>
      <c r="AD2461" s="35">
        <v>0.0</v>
      </c>
      <c r="AE2461" s="35">
        <v>0.0</v>
      </c>
      <c r="AF2461" s="35">
        <v>0.0</v>
      </c>
    </row>
    <row r="2462" ht="15.75" customHeight="1">
      <c r="A2462" s="35" t="s">
        <v>77</v>
      </c>
      <c r="B2462" s="35" t="s">
        <v>2610</v>
      </c>
      <c r="C2462" s="35">
        <v>2673.0</v>
      </c>
      <c r="D2462" s="35" t="s">
        <v>2520</v>
      </c>
      <c r="F2462" s="35">
        <v>0.05371536773702917</v>
      </c>
      <c r="G2462" s="35">
        <v>0.0</v>
      </c>
      <c r="H2462" s="35">
        <v>0.05371536773702917</v>
      </c>
      <c r="I2462" s="35">
        <v>1.216486107648</v>
      </c>
      <c r="J2462" s="35">
        <v>0.0</v>
      </c>
      <c r="K2462" s="35">
        <v>0.0</v>
      </c>
      <c r="L2462" s="35">
        <v>0.0</v>
      </c>
      <c r="M2462" s="35">
        <v>0.0</v>
      </c>
      <c r="N2462" s="35">
        <v>0.0</v>
      </c>
      <c r="O2462" s="35">
        <v>0.0</v>
      </c>
      <c r="P2462" s="35">
        <v>0.0</v>
      </c>
      <c r="R2462" s="35">
        <v>0.0</v>
      </c>
      <c r="S2462" s="35">
        <v>0.0</v>
      </c>
      <c r="T2462" s="35">
        <v>0.4845937219200001</v>
      </c>
      <c r="U2462" s="35">
        <v>0.7243759555199999</v>
      </c>
      <c r="V2462" s="35">
        <v>1.216486107648</v>
      </c>
      <c r="W2462" s="35">
        <v>0.0</v>
      </c>
      <c r="X2462" s="35">
        <v>0.0</v>
      </c>
      <c r="Y2462" s="35">
        <v>0.4845937219200001</v>
      </c>
      <c r="Z2462" s="35">
        <v>0.7243759555199999</v>
      </c>
      <c r="AA2462" s="35">
        <v>1.216486107648</v>
      </c>
      <c r="AB2462" s="35">
        <v>0.0</v>
      </c>
      <c r="AC2462" s="35">
        <v>0.0</v>
      </c>
      <c r="AD2462" s="35">
        <v>0.0</v>
      </c>
      <c r="AE2462" s="35">
        <v>0.0</v>
      </c>
      <c r="AF2462" s="35">
        <v>0.0</v>
      </c>
    </row>
    <row r="2463" ht="15.75" customHeight="1">
      <c r="A2463" s="35" t="s">
        <v>77</v>
      </c>
      <c r="B2463" s="35" t="s">
        <v>2611</v>
      </c>
      <c r="C2463" s="35">
        <v>802.0</v>
      </c>
      <c r="D2463" s="35" t="s">
        <v>2520</v>
      </c>
      <c r="F2463" s="35">
        <v>0.0</v>
      </c>
      <c r="G2463" s="35">
        <v>8.037088600601171E-4</v>
      </c>
      <c r="H2463" s="35">
        <v>8.037088600601171E-4</v>
      </c>
      <c r="I2463" s="35">
        <v>0.482202</v>
      </c>
      <c r="J2463" s="35">
        <v>0.0</v>
      </c>
      <c r="K2463" s="35">
        <v>0.0</v>
      </c>
      <c r="L2463" s="35">
        <v>0.0</v>
      </c>
      <c r="M2463" s="35">
        <v>0.0</v>
      </c>
      <c r="N2463" s="35">
        <v>0.0</v>
      </c>
      <c r="O2463" s="35">
        <v>0.0</v>
      </c>
      <c r="P2463" s="35">
        <v>0.0</v>
      </c>
      <c r="R2463" s="35">
        <v>0.0</v>
      </c>
      <c r="S2463" s="35">
        <v>0.0</v>
      </c>
      <c r="T2463" s="35">
        <v>0.0</v>
      </c>
      <c r="U2463" s="35">
        <v>0.0</v>
      </c>
      <c r="V2463" s="35">
        <v>0.482202</v>
      </c>
      <c r="W2463" s="35">
        <v>0.0</v>
      </c>
      <c r="X2463" s="35">
        <v>0.0</v>
      </c>
      <c r="Y2463" s="35">
        <v>0.0</v>
      </c>
      <c r="Z2463" s="35">
        <v>0.0</v>
      </c>
      <c r="AA2463" s="35">
        <v>0.0</v>
      </c>
      <c r="AB2463" s="35">
        <v>0.0</v>
      </c>
      <c r="AC2463" s="35">
        <v>0.0</v>
      </c>
      <c r="AD2463" s="35">
        <v>0.0</v>
      </c>
      <c r="AE2463" s="35">
        <v>0.0</v>
      </c>
      <c r="AF2463" s="35">
        <v>0.482202</v>
      </c>
    </row>
    <row r="2464" ht="15.75" customHeight="1">
      <c r="A2464" s="35" t="s">
        <v>77</v>
      </c>
      <c r="B2464" s="35" t="s">
        <v>2612</v>
      </c>
      <c r="C2464" s="35">
        <v>802.0</v>
      </c>
      <c r="D2464" s="35" t="s">
        <v>2520</v>
      </c>
      <c r="F2464" s="35">
        <v>0.03180366901719035</v>
      </c>
      <c r="G2464" s="35">
        <v>0.1878014755414938</v>
      </c>
      <c r="H2464" s="35">
        <v>0.2196051445586841</v>
      </c>
      <c r="I2464" s="35">
        <v>13.9988040192</v>
      </c>
      <c r="J2464" s="35">
        <v>0.0</v>
      </c>
      <c r="K2464" s="35">
        <v>0.0</v>
      </c>
      <c r="L2464" s="35">
        <v>0.0</v>
      </c>
      <c r="M2464" s="35">
        <v>0.0</v>
      </c>
      <c r="N2464" s="35">
        <v>0.0</v>
      </c>
      <c r="O2464" s="35">
        <v>0.0</v>
      </c>
      <c r="P2464" s="35">
        <v>0.0</v>
      </c>
      <c r="R2464" s="35">
        <v>0.0</v>
      </c>
      <c r="S2464" s="35">
        <v>0.0</v>
      </c>
      <c r="T2464" s="35">
        <v>0.0</v>
      </c>
      <c r="U2464" s="35">
        <v>9.695044142783987</v>
      </c>
      <c r="V2464" s="35">
        <v>13.9988040192</v>
      </c>
      <c r="W2464" s="35">
        <v>0.0</v>
      </c>
      <c r="X2464" s="35">
        <v>0.0</v>
      </c>
      <c r="Y2464" s="35">
        <v>0.0</v>
      </c>
      <c r="Z2464" s="35">
        <v>0.0</v>
      </c>
      <c r="AA2464" s="35">
        <v>7.28617897728</v>
      </c>
      <c r="AB2464" s="35">
        <v>0.0</v>
      </c>
      <c r="AC2464" s="35">
        <v>0.0</v>
      </c>
      <c r="AD2464" s="35">
        <v>0.0</v>
      </c>
      <c r="AE2464" s="35">
        <v>7.403581124351985</v>
      </c>
      <c r="AF2464" s="35">
        <v>13.9988040192</v>
      </c>
    </row>
    <row r="2465" ht="15.75" customHeight="1">
      <c r="A2465" s="35" t="s">
        <v>77</v>
      </c>
      <c r="B2465" s="35" t="s">
        <v>2613</v>
      </c>
      <c r="C2465" s="35">
        <v>1177.0</v>
      </c>
      <c r="D2465" s="35" t="s">
        <v>1039</v>
      </c>
      <c r="F2465" s="35">
        <v>0.0</v>
      </c>
      <c r="G2465" s="35">
        <v>0.02910640234523426</v>
      </c>
      <c r="H2465" s="35">
        <v>0.02910640234523426</v>
      </c>
      <c r="I2465" s="35">
        <v>17.4629970144</v>
      </c>
      <c r="J2465" s="35">
        <v>0.0</v>
      </c>
      <c r="K2465" s="35">
        <v>0.0</v>
      </c>
      <c r="L2465" s="35">
        <v>0.0</v>
      </c>
      <c r="M2465" s="35">
        <v>0.0</v>
      </c>
      <c r="N2465" s="35">
        <v>0.0</v>
      </c>
      <c r="O2465" s="35">
        <v>0.0</v>
      </c>
      <c r="P2465" s="35">
        <v>0.0</v>
      </c>
      <c r="R2465" s="35">
        <v>0.0</v>
      </c>
      <c r="S2465" s="35">
        <v>0.0</v>
      </c>
      <c r="T2465" s="35">
        <v>0.0</v>
      </c>
      <c r="U2465" s="35">
        <v>0.0</v>
      </c>
      <c r="V2465" s="35">
        <v>17.4629970144</v>
      </c>
      <c r="W2465" s="35">
        <v>0.0</v>
      </c>
      <c r="X2465" s="35">
        <v>0.0</v>
      </c>
      <c r="Y2465" s="35">
        <v>0.0</v>
      </c>
      <c r="Z2465" s="35">
        <v>0.0</v>
      </c>
      <c r="AA2465" s="35">
        <v>0.0</v>
      </c>
      <c r="AB2465" s="35">
        <v>0.0</v>
      </c>
      <c r="AC2465" s="35">
        <v>0.0</v>
      </c>
      <c r="AD2465" s="35">
        <v>0.0</v>
      </c>
      <c r="AE2465" s="35">
        <v>0.0</v>
      </c>
      <c r="AF2465" s="35">
        <v>17.4629970144</v>
      </c>
    </row>
    <row r="2466" ht="15.75" customHeight="1">
      <c r="A2466" s="35" t="s">
        <v>77</v>
      </c>
      <c r="B2466" s="35" t="s">
        <v>2614</v>
      </c>
      <c r="C2466" s="35">
        <v>1177.0</v>
      </c>
      <c r="D2466" s="35" t="s">
        <v>1039</v>
      </c>
      <c r="F2466" s="35">
        <v>0.0</v>
      </c>
      <c r="G2466" s="35">
        <v>0.05388276526509311</v>
      </c>
      <c r="H2466" s="35">
        <v>0.05388276526509311</v>
      </c>
      <c r="I2466" s="35">
        <v>32.3280959904</v>
      </c>
      <c r="J2466" s="35">
        <v>0.0</v>
      </c>
      <c r="K2466" s="35">
        <v>0.0</v>
      </c>
      <c r="L2466" s="35">
        <v>0.0</v>
      </c>
      <c r="M2466" s="35">
        <v>0.0</v>
      </c>
      <c r="N2466" s="35">
        <v>0.0</v>
      </c>
      <c r="O2466" s="35">
        <v>0.0</v>
      </c>
      <c r="P2466" s="35">
        <v>0.0</v>
      </c>
      <c r="R2466" s="35">
        <v>0.0</v>
      </c>
      <c r="S2466" s="35">
        <v>0.0</v>
      </c>
      <c r="T2466" s="35">
        <v>0.0</v>
      </c>
      <c r="U2466" s="35">
        <v>0.0</v>
      </c>
      <c r="V2466" s="35">
        <v>32.3280959904</v>
      </c>
      <c r="W2466" s="35">
        <v>0.0</v>
      </c>
      <c r="X2466" s="35">
        <v>0.0</v>
      </c>
      <c r="Y2466" s="35">
        <v>0.0</v>
      </c>
      <c r="Z2466" s="35">
        <v>0.0</v>
      </c>
      <c r="AA2466" s="35">
        <v>0.0</v>
      </c>
      <c r="AB2466" s="35">
        <v>0.0</v>
      </c>
      <c r="AC2466" s="35">
        <v>0.0</v>
      </c>
      <c r="AD2466" s="35">
        <v>0.0</v>
      </c>
      <c r="AE2466" s="35">
        <v>0.0</v>
      </c>
      <c r="AF2466" s="35">
        <v>32.3280959904</v>
      </c>
    </row>
    <row r="2467" ht="15.75" customHeight="1">
      <c r="A2467" s="35" t="s">
        <v>2615</v>
      </c>
      <c r="F2467" s="35">
        <v>1.520355227712759</v>
      </c>
      <c r="G2467" s="35">
        <v>0.1252757971516285</v>
      </c>
      <c r="H2467" s="35">
        <v>1.645631024864387</v>
      </c>
      <c r="I2467" s="35">
        <v>282.280615158528</v>
      </c>
      <c r="J2467" s="35">
        <v>1.310029168896</v>
      </c>
      <c r="K2467" s="35">
        <v>2.053168927488</v>
      </c>
      <c r="L2467" s="35">
        <v>0.0</v>
      </c>
      <c r="M2467" s="35">
        <v>0.0</v>
      </c>
      <c r="N2467" s="35">
        <v>1.96534590336</v>
      </c>
      <c r="O2467" s="35">
        <v>1.96534590336</v>
      </c>
      <c r="P2467" s="35">
        <v>0.0</v>
      </c>
      <c r="R2467" s="35">
        <v>0.5994972103680001</v>
      </c>
      <c r="S2467" s="35">
        <v>1.433406494016</v>
      </c>
      <c r="T2467" s="35">
        <v>2.570461525094407</v>
      </c>
      <c r="U2467" s="35">
        <v>25.84035174615552</v>
      </c>
      <c r="V2467" s="35">
        <v>282.280615158528</v>
      </c>
      <c r="W2467" s="35">
        <v>0.5994972103680001</v>
      </c>
      <c r="X2467" s="35">
        <v>1.433406494016</v>
      </c>
      <c r="Y2467" s="35">
        <v>2.570461525094407</v>
      </c>
      <c r="Z2467" s="35">
        <v>25.84035174615552</v>
      </c>
      <c r="AA2467" s="35">
        <v>209.257846172928</v>
      </c>
      <c r="AB2467" s="35">
        <v>0.0</v>
      </c>
      <c r="AC2467" s="35">
        <v>0.0</v>
      </c>
      <c r="AD2467" s="35">
        <v>0.0</v>
      </c>
      <c r="AE2467" s="35">
        <v>0.0</v>
      </c>
      <c r="AF2467" s="35">
        <v>73.02276898560001</v>
      </c>
    </row>
    <row r="2468" ht="15.75" customHeight="1">
      <c r="A2468" s="35" t="s">
        <v>2615</v>
      </c>
      <c r="B2468" s="35" t="s">
        <v>2616</v>
      </c>
      <c r="C2468" s="35">
        <v>3716.0</v>
      </c>
      <c r="D2468" s="35" t="s">
        <v>2615</v>
      </c>
      <c r="F2468" s="35">
        <v>0.362048636962515</v>
      </c>
      <c r="G2468" s="35">
        <v>0.0</v>
      </c>
      <c r="H2468" s="35">
        <v>0.362048636962515</v>
      </c>
      <c r="I2468" s="35">
        <v>4.296082323456</v>
      </c>
      <c r="J2468" s="35">
        <v>0.643239346176</v>
      </c>
      <c r="K2468" s="35">
        <v>1.153249913088</v>
      </c>
      <c r="L2468" s="35">
        <v>0.0</v>
      </c>
      <c r="M2468" s="35">
        <v>0.0</v>
      </c>
      <c r="N2468" s="35">
        <v>1.13644290816</v>
      </c>
      <c r="O2468" s="35">
        <v>1.13644290816</v>
      </c>
      <c r="P2468" s="35">
        <v>0.0</v>
      </c>
      <c r="R2468" s="35">
        <v>0.0</v>
      </c>
      <c r="S2468" s="35">
        <v>0.69772969728</v>
      </c>
      <c r="T2468" s="35">
        <v>1.2602382194304</v>
      </c>
      <c r="U2468" s="35">
        <v>2.287989384145919</v>
      </c>
      <c r="V2468" s="35">
        <v>4.296082323456</v>
      </c>
      <c r="W2468" s="35">
        <v>0.0</v>
      </c>
      <c r="X2468" s="35">
        <v>0.69772969728</v>
      </c>
      <c r="Y2468" s="35">
        <v>1.2602382194304</v>
      </c>
      <c r="Z2468" s="35">
        <v>2.287989384145919</v>
      </c>
      <c r="AA2468" s="35">
        <v>4.296082323456</v>
      </c>
      <c r="AB2468" s="35">
        <v>0.0</v>
      </c>
      <c r="AC2468" s="35">
        <v>0.0</v>
      </c>
      <c r="AD2468" s="35">
        <v>0.0</v>
      </c>
      <c r="AE2468" s="35">
        <v>0.0</v>
      </c>
      <c r="AF2468" s="35">
        <v>0.0</v>
      </c>
    </row>
    <row r="2469" ht="15.75" customHeight="1">
      <c r="A2469" s="35" t="s">
        <v>2615</v>
      </c>
      <c r="B2469" s="35" t="s">
        <v>2617</v>
      </c>
      <c r="C2469" s="35">
        <v>3056.0</v>
      </c>
      <c r="D2469" s="35" t="s">
        <v>2615</v>
      </c>
      <c r="F2469" s="35">
        <v>0.005871994124298571</v>
      </c>
      <c r="G2469" s="35">
        <v>0.0</v>
      </c>
      <c r="H2469" s="35">
        <v>0.005871994124298571</v>
      </c>
      <c r="I2469" s="35">
        <v>3.5230261248</v>
      </c>
      <c r="J2469" s="35">
        <v>0.0</v>
      </c>
      <c r="K2469" s="35">
        <v>0.0</v>
      </c>
      <c r="L2469" s="35">
        <v>0.0</v>
      </c>
      <c r="M2469" s="35">
        <v>0.0</v>
      </c>
      <c r="N2469" s="35">
        <v>0.0</v>
      </c>
      <c r="O2469" s="35">
        <v>0.0</v>
      </c>
      <c r="P2469" s="35">
        <v>0.0</v>
      </c>
      <c r="R2469" s="35">
        <v>0.0</v>
      </c>
      <c r="S2469" s="35">
        <v>0.0</v>
      </c>
      <c r="T2469" s="35">
        <v>0.0</v>
      </c>
      <c r="U2469" s="35">
        <v>0.0</v>
      </c>
      <c r="V2469" s="35">
        <v>3.5230261248</v>
      </c>
      <c r="W2469" s="35">
        <v>0.0</v>
      </c>
      <c r="X2469" s="35">
        <v>0.0</v>
      </c>
      <c r="Y2469" s="35">
        <v>0.0</v>
      </c>
      <c r="Z2469" s="35">
        <v>0.0</v>
      </c>
      <c r="AA2469" s="35">
        <v>3.5230261248</v>
      </c>
      <c r="AB2469" s="35">
        <v>0.0</v>
      </c>
      <c r="AC2469" s="35">
        <v>0.0</v>
      </c>
      <c r="AD2469" s="35">
        <v>0.0</v>
      </c>
      <c r="AE2469" s="35">
        <v>0.0</v>
      </c>
      <c r="AF2469" s="35">
        <v>0.0</v>
      </c>
    </row>
    <row r="2470" ht="15.75" customHeight="1">
      <c r="A2470" s="35" t="s">
        <v>2615</v>
      </c>
      <c r="B2470" s="35" t="s">
        <v>2618</v>
      </c>
      <c r="C2470" s="35">
        <v>3056.0</v>
      </c>
      <c r="D2470" s="35" t="s">
        <v>2615</v>
      </c>
      <c r="F2470" s="35">
        <v>0.009661550032480492</v>
      </c>
      <c r="G2470" s="35">
        <v>0.0</v>
      </c>
      <c r="H2470" s="35">
        <v>0.009661550032480492</v>
      </c>
      <c r="I2470" s="35">
        <v>2.1951270432</v>
      </c>
      <c r="J2470" s="35">
        <v>0.0</v>
      </c>
      <c r="K2470" s="35">
        <v>0.0</v>
      </c>
      <c r="L2470" s="35">
        <v>0.0</v>
      </c>
      <c r="M2470" s="35">
        <v>0.0</v>
      </c>
      <c r="N2470" s="35">
        <v>0.0</v>
      </c>
      <c r="O2470" s="35">
        <v>0.0</v>
      </c>
      <c r="P2470" s="35">
        <v>0.0</v>
      </c>
      <c r="R2470" s="35">
        <v>0.0</v>
      </c>
      <c r="S2470" s="35">
        <v>0.0</v>
      </c>
      <c r="T2470" s="35">
        <v>0.0</v>
      </c>
      <c r="U2470" s="35">
        <v>0.0</v>
      </c>
      <c r="V2470" s="35">
        <v>2.1951270432</v>
      </c>
      <c r="W2470" s="35">
        <v>0.0</v>
      </c>
      <c r="X2470" s="35">
        <v>0.0</v>
      </c>
      <c r="Y2470" s="35">
        <v>0.0</v>
      </c>
      <c r="Z2470" s="35">
        <v>0.0</v>
      </c>
      <c r="AA2470" s="35">
        <v>2.1951270432</v>
      </c>
      <c r="AB2470" s="35">
        <v>0.0</v>
      </c>
      <c r="AC2470" s="35">
        <v>0.0</v>
      </c>
      <c r="AD2470" s="35">
        <v>0.0</v>
      </c>
      <c r="AE2470" s="35">
        <v>0.0</v>
      </c>
      <c r="AF2470" s="35">
        <v>0.0</v>
      </c>
    </row>
    <row r="2471" ht="15.75" customHeight="1">
      <c r="A2471" s="35" t="s">
        <v>2615</v>
      </c>
      <c r="B2471" s="35" t="s">
        <v>2619</v>
      </c>
      <c r="C2471" s="35">
        <v>3056.0</v>
      </c>
      <c r="D2471" s="35" t="s">
        <v>2615</v>
      </c>
      <c r="F2471" s="35">
        <v>0.2052346196064697</v>
      </c>
      <c r="G2471" s="35">
        <v>0.0434594613207927</v>
      </c>
      <c r="H2471" s="35">
        <v>0.2486940809272624</v>
      </c>
      <c r="I2471" s="35">
        <v>145.8362398752</v>
      </c>
      <c r="J2471" s="35">
        <v>0.0</v>
      </c>
      <c r="K2471" s="35">
        <v>0.0</v>
      </c>
      <c r="L2471" s="35">
        <v>0.0</v>
      </c>
      <c r="M2471" s="35">
        <v>0.0</v>
      </c>
      <c r="N2471" s="35">
        <v>0.0</v>
      </c>
      <c r="O2471" s="35">
        <v>0.0</v>
      </c>
      <c r="P2471" s="35">
        <v>0.0</v>
      </c>
      <c r="R2471" s="35">
        <v>0.0</v>
      </c>
      <c r="S2471" s="35">
        <v>0.0</v>
      </c>
      <c r="T2471" s="35">
        <v>0.0</v>
      </c>
      <c r="U2471" s="35">
        <v>0.0</v>
      </c>
      <c r="V2471" s="35">
        <v>145.8362398752</v>
      </c>
      <c r="W2471" s="35">
        <v>0.0</v>
      </c>
      <c r="X2471" s="35">
        <v>0.0</v>
      </c>
      <c r="Y2471" s="35">
        <v>0.0</v>
      </c>
      <c r="Z2471" s="35">
        <v>0.0</v>
      </c>
      <c r="AA2471" s="35">
        <v>119.7618238656</v>
      </c>
      <c r="AB2471" s="35">
        <v>0.0</v>
      </c>
      <c r="AC2471" s="35">
        <v>0.0</v>
      </c>
      <c r="AD2471" s="35">
        <v>0.0</v>
      </c>
      <c r="AE2471" s="35">
        <v>0.0</v>
      </c>
      <c r="AF2471" s="35">
        <v>26.0744160096</v>
      </c>
    </row>
    <row r="2472" ht="15.75" customHeight="1">
      <c r="A2472" s="35" t="s">
        <v>2615</v>
      </c>
      <c r="B2472" s="35" t="s">
        <v>2620</v>
      </c>
      <c r="C2472" s="35">
        <v>3056.0</v>
      </c>
      <c r="D2472" s="35" t="s">
        <v>2615</v>
      </c>
      <c r="F2472" s="35">
        <v>0.7972043143164877</v>
      </c>
      <c r="G2472" s="35">
        <v>0.0</v>
      </c>
      <c r="H2472" s="35">
        <v>0.7972043143164877</v>
      </c>
      <c r="I2472" s="35">
        <v>29.380233593088</v>
      </c>
      <c r="J2472" s="35">
        <v>0.66678982272</v>
      </c>
      <c r="K2472" s="35">
        <v>0.8999190144</v>
      </c>
      <c r="L2472" s="35">
        <v>0.0</v>
      </c>
      <c r="M2472" s="35">
        <v>0.0</v>
      </c>
      <c r="N2472" s="35">
        <v>0.8289029952</v>
      </c>
      <c r="O2472" s="35">
        <v>0.8289029952</v>
      </c>
      <c r="P2472" s="35">
        <v>0.0</v>
      </c>
      <c r="R2472" s="35">
        <v>0.0</v>
      </c>
      <c r="S2472" s="35">
        <v>0.712870212096</v>
      </c>
      <c r="T2472" s="35">
        <v>1.375953709132802</v>
      </c>
      <c r="U2472" s="35">
        <v>23.75723267559935</v>
      </c>
      <c r="V2472" s="35">
        <v>29.380233593088</v>
      </c>
      <c r="W2472" s="35">
        <v>0.0</v>
      </c>
      <c r="X2472" s="35">
        <v>0.712870212096</v>
      </c>
      <c r="Y2472" s="35">
        <v>1.375953709132802</v>
      </c>
      <c r="Z2472" s="35">
        <v>23.75723267559935</v>
      </c>
      <c r="AA2472" s="35">
        <v>29.380233593088</v>
      </c>
      <c r="AB2472" s="35">
        <v>0.0</v>
      </c>
      <c r="AC2472" s="35">
        <v>0.0</v>
      </c>
      <c r="AD2472" s="35">
        <v>0.0</v>
      </c>
      <c r="AE2472" s="35">
        <v>0.0</v>
      </c>
      <c r="AF2472" s="35">
        <v>0.0</v>
      </c>
    </row>
    <row r="2473" ht="15.75" customHeight="1">
      <c r="A2473" s="35" t="s">
        <v>2615</v>
      </c>
      <c r="B2473" s="35" t="s">
        <v>2621</v>
      </c>
      <c r="C2473" s="35">
        <v>3056.0</v>
      </c>
      <c r="D2473" s="35" t="s">
        <v>2615</v>
      </c>
      <c r="F2473" s="35">
        <v>0.006331551112300202</v>
      </c>
      <c r="G2473" s="35">
        <v>0.0</v>
      </c>
      <c r="H2473" s="35">
        <v>0.006331551112300202</v>
      </c>
      <c r="I2473" s="35">
        <v>3.7987469856</v>
      </c>
      <c r="J2473" s="35">
        <v>0.0</v>
      </c>
      <c r="K2473" s="35">
        <v>0.0</v>
      </c>
      <c r="L2473" s="35">
        <v>0.0</v>
      </c>
      <c r="M2473" s="35">
        <v>0.0</v>
      </c>
      <c r="N2473" s="35">
        <v>0.0</v>
      </c>
      <c r="O2473" s="35">
        <v>0.0</v>
      </c>
      <c r="P2473" s="35">
        <v>0.0</v>
      </c>
      <c r="R2473" s="35">
        <v>0.0</v>
      </c>
      <c r="S2473" s="35">
        <v>0.0</v>
      </c>
      <c r="T2473" s="35">
        <v>0.0</v>
      </c>
      <c r="U2473" s="35">
        <v>0.0</v>
      </c>
      <c r="V2473" s="35">
        <v>3.7987469856</v>
      </c>
      <c r="W2473" s="35">
        <v>0.0</v>
      </c>
      <c r="X2473" s="35">
        <v>0.0</v>
      </c>
      <c r="Y2473" s="35">
        <v>0.0</v>
      </c>
      <c r="Z2473" s="35">
        <v>0.0</v>
      </c>
      <c r="AA2473" s="35">
        <v>3.7987469856</v>
      </c>
      <c r="AB2473" s="35">
        <v>0.0</v>
      </c>
      <c r="AC2473" s="35">
        <v>0.0</v>
      </c>
      <c r="AD2473" s="35">
        <v>0.0</v>
      </c>
      <c r="AE2473" s="35">
        <v>0.0</v>
      </c>
      <c r="AF2473" s="35">
        <v>0.0</v>
      </c>
    </row>
    <row r="2474" ht="15.75" customHeight="1">
      <c r="A2474" s="35" t="s">
        <v>2615</v>
      </c>
      <c r="B2474" s="35" t="s">
        <v>2622</v>
      </c>
      <c r="C2474" s="35">
        <v>3056.0</v>
      </c>
      <c r="D2474" s="35" t="s">
        <v>2615</v>
      </c>
      <c r="F2474" s="35">
        <v>3.98869268414758E-4</v>
      </c>
      <c r="G2474" s="35">
        <v>0.006400064488984768</v>
      </c>
      <c r="H2474" s="35">
        <v>0.006798933757399526</v>
      </c>
      <c r="I2474" s="35">
        <v>4.079163013632</v>
      </c>
      <c r="J2474" s="35">
        <v>0.0</v>
      </c>
      <c r="K2474" s="35">
        <v>0.0</v>
      </c>
      <c r="L2474" s="35">
        <v>0.0</v>
      </c>
      <c r="M2474" s="35">
        <v>0.0</v>
      </c>
      <c r="N2474" s="35">
        <v>0.0</v>
      </c>
      <c r="O2474" s="35">
        <v>0.0</v>
      </c>
      <c r="P2474" s="35">
        <v>0.0</v>
      </c>
      <c r="R2474" s="35">
        <v>0.0</v>
      </c>
      <c r="S2474" s="35">
        <v>0.0</v>
      </c>
      <c r="T2474" s="35">
        <v>0.0</v>
      </c>
      <c r="U2474" s="35">
        <v>0.0</v>
      </c>
      <c r="V2474" s="35">
        <v>4.079163013632</v>
      </c>
      <c r="W2474" s="35">
        <v>0.0</v>
      </c>
      <c r="X2474" s="35">
        <v>0.0</v>
      </c>
      <c r="Y2474" s="35">
        <v>0.0</v>
      </c>
      <c r="Z2474" s="35">
        <v>0.0</v>
      </c>
      <c r="AA2474" s="35">
        <v>0.239309989632</v>
      </c>
      <c r="AB2474" s="35">
        <v>0.0</v>
      </c>
      <c r="AC2474" s="35">
        <v>0.0</v>
      </c>
      <c r="AD2474" s="35">
        <v>0.0</v>
      </c>
      <c r="AE2474" s="35">
        <v>0.0</v>
      </c>
      <c r="AF2474" s="35">
        <v>3.839853024</v>
      </c>
    </row>
    <row r="2475" ht="15.75" customHeight="1">
      <c r="A2475" s="35" t="s">
        <v>2615</v>
      </c>
      <c r="B2475" s="35" t="s">
        <v>2623</v>
      </c>
      <c r="C2475" s="35">
        <v>3056.0</v>
      </c>
      <c r="D2475" s="35" t="s">
        <v>2615</v>
      </c>
      <c r="F2475" s="35">
        <v>0.02054917430421435</v>
      </c>
      <c r="G2475" s="35">
        <v>0.003767787135961829</v>
      </c>
      <c r="H2475" s="35">
        <v>0.02431696144017618</v>
      </c>
      <c r="I2475" s="35">
        <v>8.94601245888</v>
      </c>
      <c r="J2475" s="35">
        <v>0.0</v>
      </c>
      <c r="K2475" s="35">
        <v>0.0</v>
      </c>
      <c r="L2475" s="35">
        <v>0.0</v>
      </c>
      <c r="M2475" s="35">
        <v>0.0</v>
      </c>
      <c r="N2475" s="35">
        <v>0.0</v>
      </c>
      <c r="O2475" s="35">
        <v>0.0</v>
      </c>
      <c r="P2475" s="35">
        <v>0.0</v>
      </c>
      <c r="R2475" s="35">
        <v>0.0</v>
      </c>
      <c r="S2475" s="35">
        <v>0.0</v>
      </c>
      <c r="T2475" s="35">
        <v>0.0</v>
      </c>
      <c r="U2475" s="35">
        <v>0.0</v>
      </c>
      <c r="V2475" s="35">
        <v>8.94601245888</v>
      </c>
      <c r="W2475" s="35">
        <v>0.0</v>
      </c>
      <c r="X2475" s="35">
        <v>0.0</v>
      </c>
      <c r="Y2475" s="35">
        <v>0.0</v>
      </c>
      <c r="Z2475" s="35">
        <v>0.0</v>
      </c>
      <c r="AA2475" s="35">
        <v>8.82452446848</v>
      </c>
      <c r="AB2475" s="35">
        <v>0.0</v>
      </c>
      <c r="AC2475" s="35">
        <v>0.0</v>
      </c>
      <c r="AD2475" s="35">
        <v>0.0</v>
      </c>
      <c r="AE2475" s="35">
        <v>0.0</v>
      </c>
      <c r="AF2475" s="35">
        <v>2.1390749856</v>
      </c>
    </row>
    <row r="2476" ht="15.75" customHeight="1">
      <c r="A2476" s="35" t="s">
        <v>2615</v>
      </c>
      <c r="B2476" s="35" t="s">
        <v>2624</v>
      </c>
      <c r="C2476" s="35">
        <v>3056.0</v>
      </c>
      <c r="D2476" s="35" t="s">
        <v>2615</v>
      </c>
      <c r="F2476" s="35">
        <v>0.004024286145924084</v>
      </c>
      <c r="G2476" s="35">
        <v>0.0659851104725777</v>
      </c>
      <c r="H2476" s="35">
        <v>0.07000939661850178</v>
      </c>
      <c r="I2476" s="35">
        <v>42.00360696</v>
      </c>
      <c r="J2476" s="35">
        <v>0.0</v>
      </c>
      <c r="K2476" s="35">
        <v>0.0</v>
      </c>
      <c r="L2476" s="35">
        <v>0.0</v>
      </c>
      <c r="M2476" s="35">
        <v>0.0</v>
      </c>
      <c r="N2476" s="35">
        <v>0.0</v>
      </c>
      <c r="O2476" s="35">
        <v>0.0</v>
      </c>
      <c r="P2476" s="35">
        <v>0.0</v>
      </c>
      <c r="R2476" s="35">
        <v>0.0</v>
      </c>
      <c r="S2476" s="35">
        <v>0.0</v>
      </c>
      <c r="T2476" s="35">
        <v>0.0</v>
      </c>
      <c r="U2476" s="35">
        <v>0.0</v>
      </c>
      <c r="V2476" s="35">
        <v>42.00360696</v>
      </c>
      <c r="W2476" s="35">
        <v>0.0</v>
      </c>
      <c r="X2476" s="35">
        <v>0.0</v>
      </c>
      <c r="Y2476" s="35">
        <v>0.0</v>
      </c>
      <c r="Z2476" s="35">
        <v>0.0</v>
      </c>
      <c r="AA2476" s="35">
        <v>2.4144549408</v>
      </c>
      <c r="AB2476" s="35">
        <v>0.0</v>
      </c>
      <c r="AC2476" s="35">
        <v>0.0</v>
      </c>
      <c r="AD2476" s="35">
        <v>0.0</v>
      </c>
      <c r="AE2476" s="35">
        <v>0.0</v>
      </c>
      <c r="AF2476" s="35">
        <v>39.5891520192</v>
      </c>
    </row>
    <row r="2477" ht="15.75" customHeight="1">
      <c r="A2477" s="35" t="s">
        <v>2615</v>
      </c>
      <c r="B2477" s="35" t="s">
        <v>2625</v>
      </c>
      <c r="C2477" s="35">
        <v>3056.0</v>
      </c>
      <c r="D2477" s="35" t="s">
        <v>2615</v>
      </c>
      <c r="F2477" s="35">
        <v>0.1090302318396538</v>
      </c>
      <c r="G2477" s="35">
        <v>0.005663373733311432</v>
      </c>
      <c r="H2477" s="35">
        <v>0.1146936055729653</v>
      </c>
      <c r="I2477" s="35">
        <v>68.2923269952</v>
      </c>
      <c r="J2477" s="35">
        <v>0.0</v>
      </c>
      <c r="K2477" s="35">
        <v>0.0</v>
      </c>
      <c r="L2477" s="35">
        <v>0.0</v>
      </c>
      <c r="M2477" s="35">
        <v>0.0</v>
      </c>
      <c r="N2477" s="35">
        <v>0.0</v>
      </c>
      <c r="O2477" s="35">
        <v>0.0</v>
      </c>
      <c r="P2477" s="35">
        <v>0.0</v>
      </c>
      <c r="R2477" s="35">
        <v>0.0</v>
      </c>
      <c r="S2477" s="35">
        <v>0.0</v>
      </c>
      <c r="T2477" s="35">
        <v>0.0</v>
      </c>
      <c r="U2477" s="35">
        <v>0.0</v>
      </c>
      <c r="V2477" s="35">
        <v>68.2923269952</v>
      </c>
      <c r="W2477" s="35">
        <v>0.0</v>
      </c>
      <c r="X2477" s="35">
        <v>0.0</v>
      </c>
      <c r="Y2477" s="35">
        <v>0.0</v>
      </c>
      <c r="Z2477" s="35">
        <v>0.0</v>
      </c>
      <c r="AA2477" s="35">
        <v>64.8944670528</v>
      </c>
      <c r="AB2477" s="35">
        <v>0.0</v>
      </c>
      <c r="AC2477" s="35">
        <v>0.0</v>
      </c>
      <c r="AD2477" s="35">
        <v>0.0</v>
      </c>
      <c r="AE2477" s="35">
        <v>0.0</v>
      </c>
      <c r="AF2477" s="35">
        <v>3.3978599424</v>
      </c>
    </row>
    <row r="2478" ht="15.75" customHeight="1">
      <c r="A2478" s="35" t="s">
        <v>2626</v>
      </c>
      <c r="F2478" s="35">
        <v>4100.829378030477</v>
      </c>
      <c r="G2478" s="35">
        <v>5085.115336106343</v>
      </c>
      <c r="H2478" s="35">
        <v>9185.944714136818</v>
      </c>
      <c r="I2478" s="35">
        <v>10659.64888719965</v>
      </c>
      <c r="J2478" s="35">
        <v>7229.37441901248</v>
      </c>
      <c r="K2478" s="35">
        <v>8744.712567341185</v>
      </c>
      <c r="L2478" s="35">
        <v>9523.079933141376</v>
      </c>
      <c r="M2478" s="35">
        <v>9751.370154277249</v>
      </c>
      <c r="N2478" s="35">
        <v>9760.6656</v>
      </c>
      <c r="O2478" s="35">
        <v>9760.6656</v>
      </c>
      <c r="P2478" s="35">
        <v>10659.64888719965</v>
      </c>
      <c r="R2478" s="35">
        <v>9523.079933141376</v>
      </c>
      <c r="S2478" s="35">
        <v>9751.244454129024</v>
      </c>
      <c r="T2478" s="35">
        <v>9760.6656</v>
      </c>
      <c r="U2478" s="35">
        <v>9760.6656</v>
      </c>
      <c r="V2478" s="35">
        <v>10659.64888719965</v>
      </c>
      <c r="W2478" s="35">
        <v>4244.821915832064</v>
      </c>
      <c r="X2478" s="35">
        <v>4372.687681592832</v>
      </c>
      <c r="Y2478" s="35">
        <v>4377.9456</v>
      </c>
      <c r="Z2478" s="35">
        <v>4377.9456</v>
      </c>
      <c r="AA2478" s="35">
        <v>4431.661011491616</v>
      </c>
      <c r="AB2478" s="35">
        <v>5271.010797024</v>
      </c>
      <c r="AC2478" s="35">
        <v>5380.272073512</v>
      </c>
      <c r="AD2478" s="35">
        <v>5382.72</v>
      </c>
      <c r="AE2478" s="35">
        <v>5382.72</v>
      </c>
      <c r="AF2478" s="35">
        <v>6227.987875708032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35" t="s">
        <v>118</v>
      </c>
      <c r="C1" s="35" t="s">
        <v>119</v>
      </c>
      <c r="D1" s="35">
        <v>98.15</v>
      </c>
    </row>
    <row r="2">
      <c r="A2" s="35" t="s">
        <v>120</v>
      </c>
      <c r="B2" s="35" t="s">
        <v>121</v>
      </c>
      <c r="C2" s="35" t="s">
        <v>122</v>
      </c>
      <c r="D2" s="35">
        <v>2.412693223556881E13</v>
      </c>
    </row>
    <row r="3">
      <c r="A3" s="35" t="s">
        <v>123</v>
      </c>
      <c r="B3" s="35" t="s">
        <v>124</v>
      </c>
    </row>
    <row r="4">
      <c r="A4" s="35" t="s">
        <v>125</v>
      </c>
      <c r="B4" s="35">
        <v>203.0</v>
      </c>
    </row>
    <row r="5">
      <c r="A5" s="35" t="s">
        <v>126</v>
      </c>
      <c r="B5" s="35" t="s">
        <v>127</v>
      </c>
    </row>
    <row r="6">
      <c r="A6" s="35" t="s">
        <v>128</v>
      </c>
    </row>
    <row r="7">
      <c r="A7" s="35" t="s">
        <v>93</v>
      </c>
      <c r="B7" s="35">
        <v>6858.453632140418</v>
      </c>
    </row>
    <row r="8">
      <c r="A8" s="35" t="s">
        <v>94</v>
      </c>
      <c r="B8" s="35">
        <v>2178.226150742134</v>
      </c>
    </row>
    <row r="9">
      <c r="A9" s="35" t="s">
        <v>95</v>
      </c>
      <c r="B9" s="35">
        <v>0.0</v>
      </c>
    </row>
    <row r="10">
      <c r="A10" s="35" t="s">
        <v>96</v>
      </c>
      <c r="B10" s="35">
        <v>0.0</v>
      </c>
    </row>
    <row r="11">
      <c r="A11" s="35" t="s">
        <v>91</v>
      </c>
      <c r="B11" s="36">
        <v>0.28</v>
      </c>
    </row>
    <row r="12">
      <c r="A12" s="35" t="s">
        <v>129</v>
      </c>
      <c r="B12" s="36">
        <v>0.31</v>
      </c>
    </row>
    <row r="13">
      <c r="A13" s="35" t="s">
        <v>130</v>
      </c>
      <c r="B13" s="35">
        <v>787.2</v>
      </c>
    </row>
    <row r="14">
      <c r="A14" s="35" t="s">
        <v>131</v>
      </c>
      <c r="B14" s="35">
        <v>787.2</v>
      </c>
    </row>
    <row r="15">
      <c r="A15" s="35" t="s">
        <v>132</v>
      </c>
      <c r="B15" s="35">
        <v>787.2</v>
      </c>
    </row>
    <row r="16">
      <c r="A16" s="35" t="s">
        <v>133</v>
      </c>
      <c r="B16" s="35">
        <v>0.0</v>
      </c>
    </row>
    <row r="17">
      <c r="A17" s="35" t="s">
        <v>89</v>
      </c>
      <c r="B17" s="35">
        <v>5.0</v>
      </c>
    </row>
    <row r="18">
      <c r="A18" s="35" t="s">
        <v>88</v>
      </c>
      <c r="B18" s="35">
        <v>6.0</v>
      </c>
    </row>
    <row r="19">
      <c r="A19" s="35" t="s">
        <v>90</v>
      </c>
      <c r="B19" s="36">
        <v>0.721</v>
      </c>
    </row>
    <row r="20">
      <c r="A20" s="35" t="s">
        <v>92</v>
      </c>
      <c r="B20" s="35" t="s">
        <v>2627</v>
      </c>
    </row>
    <row r="21" ht="15.75" customHeight="1">
      <c r="A21" s="35" t="s">
        <v>135</v>
      </c>
      <c r="B21" s="35">
        <v>14.8249207578295</v>
      </c>
    </row>
    <row r="22" ht="15.75" customHeight="1">
      <c r="A22" s="35" t="s">
        <v>136</v>
      </c>
      <c r="B22" s="35">
        <v>15.14736842105263</v>
      </c>
    </row>
    <row r="23" ht="15.75" customHeight="1">
      <c r="A23" s="35" t="s">
        <v>137</v>
      </c>
      <c r="B23" s="35">
        <v>85.0</v>
      </c>
    </row>
    <row r="24" ht="15.75" customHeight="1">
      <c r="A24" s="35" t="s">
        <v>138</v>
      </c>
      <c r="B24" s="35">
        <v>0.09473684210526316</v>
      </c>
    </row>
    <row r="25" ht="15.75" customHeight="1">
      <c r="A25" s="35" t="s">
        <v>139</v>
      </c>
      <c r="B25" s="35">
        <v>2.0</v>
      </c>
    </row>
    <row r="26" ht="15.75" customHeight="1"/>
    <row r="27" ht="15.75" customHeight="1">
      <c r="A27" s="35" t="s">
        <v>140</v>
      </c>
      <c r="B27" s="35" t="s">
        <v>141</v>
      </c>
      <c r="C27" s="35" t="s">
        <v>142</v>
      </c>
      <c r="D27" s="35" t="s">
        <v>143</v>
      </c>
      <c r="E27" s="35" t="s">
        <v>144</v>
      </c>
      <c r="F27" s="35" t="s">
        <v>99</v>
      </c>
      <c r="G27" s="35" t="s">
        <v>100</v>
      </c>
      <c r="H27" s="35" t="s">
        <v>102</v>
      </c>
      <c r="I27" s="35" t="s">
        <v>145</v>
      </c>
      <c r="J27" s="35" t="s">
        <v>146</v>
      </c>
      <c r="K27" s="35" t="s">
        <v>147</v>
      </c>
      <c r="L27" s="35" t="s">
        <v>148</v>
      </c>
      <c r="M27" s="35" t="s">
        <v>149</v>
      </c>
      <c r="N27" s="35" t="s">
        <v>150</v>
      </c>
      <c r="O27" s="35" t="s">
        <v>151</v>
      </c>
      <c r="P27" s="35" t="s">
        <v>152</v>
      </c>
      <c r="Q27" s="35" t="s">
        <v>153</v>
      </c>
      <c r="R27" s="35" t="s">
        <v>154</v>
      </c>
      <c r="S27" s="35" t="s">
        <v>155</v>
      </c>
      <c r="T27" s="35" t="s">
        <v>156</v>
      </c>
      <c r="U27" s="35" t="s">
        <v>157</v>
      </c>
      <c r="V27" s="35" t="s">
        <v>158</v>
      </c>
      <c r="W27" s="35" t="s">
        <v>159</v>
      </c>
      <c r="X27" s="35" t="s">
        <v>160</v>
      </c>
      <c r="Y27" s="35" t="s">
        <v>161</v>
      </c>
      <c r="Z27" s="35" t="s">
        <v>162</v>
      </c>
      <c r="AA27" s="35" t="s">
        <v>163</v>
      </c>
      <c r="AB27" s="35" t="s">
        <v>164</v>
      </c>
      <c r="AC27" s="35" t="s">
        <v>165</v>
      </c>
      <c r="AD27" s="35" t="s">
        <v>166</v>
      </c>
      <c r="AE27" s="35" t="s">
        <v>167</v>
      </c>
      <c r="AF27" s="35" t="s">
        <v>168</v>
      </c>
    </row>
    <row r="28" ht="15.75" customHeight="1">
      <c r="A28" s="35" t="s">
        <v>12</v>
      </c>
      <c r="F28" s="35">
        <v>1045.411407814365</v>
      </c>
      <c r="G28" s="35">
        <v>1117.098042628959</v>
      </c>
      <c r="H28" s="35">
        <v>2162.509450443324</v>
      </c>
      <c r="I28" s="35">
        <v>5073.614704505088</v>
      </c>
      <c r="J28" s="35">
        <v>484.004197633824</v>
      </c>
      <c r="K28" s="35">
        <v>2272.955620868352</v>
      </c>
      <c r="L28" s="35">
        <v>3043.040344210944</v>
      </c>
      <c r="M28" s="35">
        <v>4146.736030528896</v>
      </c>
      <c r="N28" s="35">
        <v>1015.719700538592</v>
      </c>
      <c r="O28" s="35">
        <v>1646.04283274592</v>
      </c>
      <c r="P28" s="35">
        <v>1646.04283274592</v>
      </c>
      <c r="R28" s="35">
        <v>2048.0759413632</v>
      </c>
      <c r="S28" s="35">
        <v>3033.446185518336</v>
      </c>
      <c r="T28" s="35">
        <v>4146.185758723545</v>
      </c>
      <c r="U28" s="35">
        <v>4633.251040724464</v>
      </c>
      <c r="V28" s="35">
        <v>5073.614704505088</v>
      </c>
      <c r="W28" s="35">
        <v>984.23258044608</v>
      </c>
      <c r="X28" s="35">
        <v>1209.21700131288</v>
      </c>
      <c r="Y28" s="35">
        <v>1814.780502294682</v>
      </c>
      <c r="Z28" s="35">
        <v>2016.959030104112</v>
      </c>
      <c r="AA28" s="35">
        <v>2272.80118919616</v>
      </c>
      <c r="AB28" s="35">
        <v>1023.2075066976</v>
      </c>
      <c r="AC28" s="35">
        <v>1847.9587561344</v>
      </c>
      <c r="AD28" s="35">
        <v>2484.424837339201</v>
      </c>
      <c r="AE28" s="35">
        <v>2890.964251166705</v>
      </c>
      <c r="AF28" s="35">
        <v>3133.389698988192</v>
      </c>
    </row>
    <row r="29" ht="15.75" customHeight="1">
      <c r="A29" s="35" t="s">
        <v>12</v>
      </c>
      <c r="B29" s="35" t="s">
        <v>2628</v>
      </c>
      <c r="C29" s="35">
        <v>2145.0</v>
      </c>
      <c r="D29" s="35" t="s">
        <v>170</v>
      </c>
      <c r="F29" s="35">
        <v>0.004447688957008034</v>
      </c>
      <c r="G29" s="35">
        <v>0.0</v>
      </c>
      <c r="H29" s="35">
        <v>0.004447688957008034</v>
      </c>
      <c r="I29" s="35">
        <v>2.668304016</v>
      </c>
      <c r="J29" s="35">
        <v>0.0</v>
      </c>
      <c r="K29" s="35">
        <v>0.0</v>
      </c>
      <c r="L29" s="35">
        <v>0.0</v>
      </c>
      <c r="M29" s="35">
        <v>0.0</v>
      </c>
      <c r="N29" s="35">
        <v>0.0</v>
      </c>
      <c r="O29" s="35">
        <v>0.0</v>
      </c>
      <c r="P29" s="35">
        <v>0.0</v>
      </c>
      <c r="R29" s="35">
        <v>0.0</v>
      </c>
      <c r="S29" s="35">
        <v>0.0</v>
      </c>
      <c r="T29" s="35">
        <v>0.0</v>
      </c>
      <c r="U29" s="35">
        <v>0.0</v>
      </c>
      <c r="V29" s="35">
        <v>2.668304016</v>
      </c>
      <c r="W29" s="35">
        <v>0.0</v>
      </c>
      <c r="X29" s="35">
        <v>0.0</v>
      </c>
      <c r="Y29" s="35">
        <v>0.0</v>
      </c>
      <c r="Z29" s="35">
        <v>0.0</v>
      </c>
      <c r="AA29" s="35">
        <v>2.668304016</v>
      </c>
      <c r="AB29" s="35">
        <v>0.0</v>
      </c>
      <c r="AC29" s="35">
        <v>0.0</v>
      </c>
      <c r="AD29" s="35">
        <v>0.0</v>
      </c>
      <c r="AE29" s="35">
        <v>0.0</v>
      </c>
      <c r="AF29" s="35">
        <v>0.0</v>
      </c>
    </row>
    <row r="30" ht="15.75" customHeight="1">
      <c r="A30" s="35" t="s">
        <v>12</v>
      </c>
      <c r="B30" s="35" t="s">
        <v>2629</v>
      </c>
      <c r="C30" s="35">
        <v>2145.0</v>
      </c>
      <c r="D30" s="35" t="s">
        <v>170</v>
      </c>
      <c r="F30" s="35">
        <v>0.01125902723967505</v>
      </c>
      <c r="G30" s="35">
        <v>0.0</v>
      </c>
      <c r="H30" s="35">
        <v>0.01125902723967505</v>
      </c>
      <c r="I30" s="35">
        <v>2.387240626176</v>
      </c>
      <c r="J30" s="35">
        <v>0.0</v>
      </c>
      <c r="K30" s="35">
        <v>0.0</v>
      </c>
      <c r="L30" s="35">
        <v>0.0</v>
      </c>
      <c r="M30" s="35">
        <v>0.0</v>
      </c>
      <c r="N30" s="35">
        <v>0.0</v>
      </c>
      <c r="O30" s="35">
        <v>0.0</v>
      </c>
      <c r="P30" s="35">
        <v>0.0</v>
      </c>
      <c r="R30" s="35">
        <v>0.0</v>
      </c>
      <c r="S30" s="35">
        <v>0.0</v>
      </c>
      <c r="T30" s="35">
        <v>0.0</v>
      </c>
      <c r="U30" s="35">
        <v>0.5294782718668793</v>
      </c>
      <c r="V30" s="35">
        <v>2.387240626176</v>
      </c>
      <c r="W30" s="35">
        <v>0.0</v>
      </c>
      <c r="X30" s="35">
        <v>0.0</v>
      </c>
      <c r="Y30" s="35">
        <v>0.0</v>
      </c>
      <c r="Z30" s="35">
        <v>0.5294782718668793</v>
      </c>
      <c r="AA30" s="35">
        <v>2.387240626176</v>
      </c>
      <c r="AB30" s="35">
        <v>0.0</v>
      </c>
      <c r="AC30" s="35">
        <v>0.0</v>
      </c>
      <c r="AD30" s="35">
        <v>0.0</v>
      </c>
      <c r="AE30" s="35">
        <v>0.0</v>
      </c>
      <c r="AF30" s="35">
        <v>0.0</v>
      </c>
    </row>
    <row r="31" ht="15.75" customHeight="1">
      <c r="A31" s="35" t="s">
        <v>12</v>
      </c>
      <c r="B31" s="35" t="s">
        <v>2630</v>
      </c>
      <c r="C31" s="35">
        <v>2145.0</v>
      </c>
      <c r="D31" s="35" t="s">
        <v>170</v>
      </c>
      <c r="F31" s="35">
        <v>0.0</v>
      </c>
      <c r="G31" s="35">
        <v>0.003624959063571957</v>
      </c>
      <c r="H31" s="35">
        <v>0.003624959063571957</v>
      </c>
      <c r="I31" s="35">
        <v>2.174723304768</v>
      </c>
      <c r="J31" s="35">
        <v>0.0</v>
      </c>
      <c r="K31" s="35">
        <v>0.0</v>
      </c>
      <c r="L31" s="35">
        <v>0.0</v>
      </c>
      <c r="M31" s="35">
        <v>0.0</v>
      </c>
      <c r="N31" s="35">
        <v>0.0</v>
      </c>
      <c r="O31" s="35">
        <v>0.0</v>
      </c>
      <c r="P31" s="35">
        <v>0.0</v>
      </c>
      <c r="R31" s="35">
        <v>0.0</v>
      </c>
      <c r="S31" s="35">
        <v>0.0</v>
      </c>
      <c r="T31" s="35">
        <v>0.0</v>
      </c>
      <c r="U31" s="35">
        <v>0.0</v>
      </c>
      <c r="V31" s="35">
        <v>2.174723304768</v>
      </c>
      <c r="W31" s="35">
        <v>0.0</v>
      </c>
      <c r="X31" s="35">
        <v>0.0</v>
      </c>
      <c r="Y31" s="35">
        <v>0.0</v>
      </c>
      <c r="Z31" s="35">
        <v>0.0</v>
      </c>
      <c r="AA31" s="35">
        <v>0.0</v>
      </c>
      <c r="AB31" s="35">
        <v>0.0</v>
      </c>
      <c r="AC31" s="35">
        <v>0.0</v>
      </c>
      <c r="AD31" s="35">
        <v>0.0</v>
      </c>
      <c r="AE31" s="35">
        <v>0.0</v>
      </c>
      <c r="AF31" s="35">
        <v>2.174723304768</v>
      </c>
    </row>
    <row r="32" ht="15.75" customHeight="1">
      <c r="A32" s="35" t="s">
        <v>12</v>
      </c>
      <c r="B32" s="35" t="s">
        <v>2631</v>
      </c>
      <c r="C32" s="35">
        <v>2145.0</v>
      </c>
      <c r="D32" s="35" t="s">
        <v>170</v>
      </c>
      <c r="F32" s="35">
        <v>0.0</v>
      </c>
      <c r="G32" s="35">
        <v>0.002148735463994043</v>
      </c>
      <c r="H32" s="35">
        <v>0.002148735463994043</v>
      </c>
      <c r="I32" s="35">
        <v>1.289091823488</v>
      </c>
      <c r="J32" s="35">
        <v>0.0</v>
      </c>
      <c r="K32" s="35">
        <v>0.0</v>
      </c>
      <c r="L32" s="35">
        <v>0.0</v>
      </c>
      <c r="M32" s="35">
        <v>0.0</v>
      </c>
      <c r="N32" s="35">
        <v>0.0</v>
      </c>
      <c r="O32" s="35">
        <v>0.0</v>
      </c>
      <c r="P32" s="35">
        <v>0.0</v>
      </c>
      <c r="R32" s="35">
        <v>0.0</v>
      </c>
      <c r="S32" s="35">
        <v>0.0</v>
      </c>
      <c r="T32" s="35">
        <v>0.0</v>
      </c>
      <c r="U32" s="35">
        <v>0.0</v>
      </c>
      <c r="V32" s="35">
        <v>1.289091823488</v>
      </c>
      <c r="W32" s="35">
        <v>0.0</v>
      </c>
      <c r="X32" s="35">
        <v>0.0</v>
      </c>
      <c r="Y32" s="35">
        <v>0.0</v>
      </c>
      <c r="Z32" s="35">
        <v>0.0</v>
      </c>
      <c r="AA32" s="35">
        <v>0.0</v>
      </c>
      <c r="AB32" s="35">
        <v>0.0</v>
      </c>
      <c r="AC32" s="35">
        <v>0.0</v>
      </c>
      <c r="AD32" s="35">
        <v>0.0</v>
      </c>
      <c r="AE32" s="35">
        <v>0.0</v>
      </c>
      <c r="AF32" s="35">
        <v>1.289091823488</v>
      </c>
    </row>
    <row r="33" ht="15.75" customHeight="1">
      <c r="A33" s="35" t="s">
        <v>12</v>
      </c>
      <c r="B33" s="35" t="s">
        <v>2632</v>
      </c>
      <c r="C33" s="35">
        <v>2145.0</v>
      </c>
      <c r="D33" s="35" t="s">
        <v>170</v>
      </c>
      <c r="F33" s="35">
        <v>0.01690047752774726</v>
      </c>
      <c r="G33" s="35">
        <v>0.2226933261882304</v>
      </c>
      <c r="H33" s="35">
        <v>0.2395938037159776</v>
      </c>
      <c r="I33" s="35">
        <v>141.363171565056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141.363171565056</v>
      </c>
      <c r="W33" s="35">
        <v>0.0</v>
      </c>
      <c r="X33" s="35">
        <v>0.0</v>
      </c>
      <c r="Y33" s="35">
        <v>0.0</v>
      </c>
      <c r="Z33" s="35">
        <v>0.0</v>
      </c>
      <c r="AA33" s="35">
        <v>10.139111006976</v>
      </c>
      <c r="AB33" s="35">
        <v>0.0</v>
      </c>
      <c r="AC33" s="35">
        <v>0.0</v>
      </c>
      <c r="AD33" s="35">
        <v>0.0</v>
      </c>
      <c r="AE33" s="35">
        <v>0.0</v>
      </c>
      <c r="AF33" s="35">
        <v>131.22406055808</v>
      </c>
    </row>
    <row r="34" ht="15.75" customHeight="1">
      <c r="A34" s="35" t="s">
        <v>12</v>
      </c>
      <c r="B34" s="35" t="s">
        <v>2633</v>
      </c>
      <c r="C34" s="35">
        <v>2145.0</v>
      </c>
      <c r="D34" s="35" t="s">
        <v>170</v>
      </c>
      <c r="F34" s="35">
        <v>0.01608767033371714</v>
      </c>
      <c r="G34" s="35">
        <v>0.01144421188282926</v>
      </c>
      <c r="H34" s="35">
        <v>0.02753188221654639</v>
      </c>
      <c r="I34" s="35">
        <v>16.517214354816</v>
      </c>
      <c r="J34" s="35">
        <v>0.0</v>
      </c>
      <c r="K34" s="35">
        <v>0.0</v>
      </c>
      <c r="L34" s="35">
        <v>0.0</v>
      </c>
      <c r="M34" s="35">
        <v>0.0</v>
      </c>
      <c r="N34" s="35">
        <v>0.0</v>
      </c>
      <c r="O34" s="35">
        <v>0.0</v>
      </c>
      <c r="P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16.517214354816</v>
      </c>
      <c r="W34" s="35">
        <v>0.0</v>
      </c>
      <c r="X34" s="35">
        <v>0.0</v>
      </c>
      <c r="Y34" s="35">
        <v>0.0</v>
      </c>
      <c r="Z34" s="35">
        <v>0.0</v>
      </c>
      <c r="AA34" s="35">
        <v>9.651483225216</v>
      </c>
      <c r="AB34" s="35">
        <v>0.0</v>
      </c>
      <c r="AC34" s="35">
        <v>0.0</v>
      </c>
      <c r="AD34" s="35">
        <v>0.0</v>
      </c>
      <c r="AE34" s="35">
        <v>0.0</v>
      </c>
      <c r="AF34" s="35">
        <v>6.8657311296</v>
      </c>
    </row>
    <row r="35" ht="15.75" customHeight="1">
      <c r="A35" s="35" t="s">
        <v>12</v>
      </c>
      <c r="B35" s="35" t="s">
        <v>2634</v>
      </c>
      <c r="C35" s="35">
        <v>2145.0</v>
      </c>
      <c r="D35" s="35" t="s">
        <v>170</v>
      </c>
      <c r="F35" s="35">
        <v>0.0</v>
      </c>
      <c r="G35" s="35">
        <v>0.007395958681171327</v>
      </c>
      <c r="H35" s="35">
        <v>0.007395958681171327</v>
      </c>
      <c r="I35" s="35">
        <v>4.437060784128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4.437060784128</v>
      </c>
      <c r="W35" s="35">
        <v>0.0</v>
      </c>
      <c r="X35" s="35">
        <v>0.0</v>
      </c>
      <c r="Y35" s="35">
        <v>0.0</v>
      </c>
      <c r="Z35" s="35">
        <v>0.0</v>
      </c>
      <c r="AA35" s="35">
        <v>0.0</v>
      </c>
      <c r="AB35" s="35">
        <v>0.0</v>
      </c>
      <c r="AC35" s="35">
        <v>0.0</v>
      </c>
      <c r="AD35" s="35">
        <v>0.0</v>
      </c>
      <c r="AE35" s="35">
        <v>0.0</v>
      </c>
      <c r="AF35" s="35">
        <v>4.437060784128</v>
      </c>
    </row>
    <row r="36" ht="15.75" customHeight="1">
      <c r="A36" s="35" t="s">
        <v>12</v>
      </c>
      <c r="B36" s="35" t="s">
        <v>2635</v>
      </c>
      <c r="C36" s="35">
        <v>2145.0</v>
      </c>
      <c r="D36" s="35" t="s">
        <v>170</v>
      </c>
      <c r="F36" s="35">
        <v>0.006468970759574613</v>
      </c>
      <c r="G36" s="35">
        <v>0.1142609094856538</v>
      </c>
      <c r="H36" s="35">
        <v>0.1207298802452285</v>
      </c>
      <c r="I36" s="35">
        <v>17.067681445248</v>
      </c>
      <c r="J36" s="35">
        <v>0.0</v>
      </c>
      <c r="K36" s="35">
        <v>0.0</v>
      </c>
      <c r="L36" s="35">
        <v>0.0</v>
      </c>
      <c r="M36" s="35">
        <v>0.0</v>
      </c>
      <c r="N36" s="35">
        <v>0.0</v>
      </c>
      <c r="O36" s="35">
        <v>0.0</v>
      </c>
      <c r="P36" s="35">
        <v>0.0</v>
      </c>
      <c r="R36" s="35">
        <v>0.0</v>
      </c>
      <c r="S36" s="35">
        <v>0.0</v>
      </c>
      <c r="T36" s="35">
        <v>0.0</v>
      </c>
      <c r="U36" s="35">
        <v>5.149042571111018</v>
      </c>
      <c r="V36" s="35">
        <v>17.067681445248</v>
      </c>
      <c r="W36" s="35">
        <v>0.0</v>
      </c>
      <c r="X36" s="35">
        <v>0.0</v>
      </c>
      <c r="Y36" s="35">
        <v>0.0</v>
      </c>
      <c r="Z36" s="35">
        <v>0.0</v>
      </c>
      <c r="AA36" s="35">
        <v>3.880932507648</v>
      </c>
      <c r="AB36" s="35">
        <v>0.0</v>
      </c>
      <c r="AC36" s="35">
        <v>0.0</v>
      </c>
      <c r="AD36" s="35">
        <v>0.0</v>
      </c>
      <c r="AE36" s="35">
        <v>5.149042571111018</v>
      </c>
      <c r="AF36" s="35">
        <v>15.250688867232</v>
      </c>
    </row>
    <row r="37" ht="15.75" customHeight="1">
      <c r="A37" s="35" t="s">
        <v>12</v>
      </c>
      <c r="B37" s="35" t="s">
        <v>2636</v>
      </c>
      <c r="C37" s="35">
        <v>2145.0</v>
      </c>
      <c r="D37" s="35" t="s">
        <v>170</v>
      </c>
      <c r="F37" s="35">
        <v>0.04723411817089873</v>
      </c>
      <c r="G37" s="35">
        <v>0.4654130697213635</v>
      </c>
      <c r="H37" s="35">
        <v>0.5126471878922623</v>
      </c>
      <c r="I37" s="35">
        <v>22.770311028192</v>
      </c>
      <c r="J37" s="35">
        <v>0.0</v>
      </c>
      <c r="K37" s="35">
        <v>0.0</v>
      </c>
      <c r="L37" s="35">
        <v>0.0</v>
      </c>
      <c r="M37" s="35">
        <v>0.0</v>
      </c>
      <c r="N37" s="35">
        <v>0.0</v>
      </c>
      <c r="O37" s="35">
        <v>0.0</v>
      </c>
      <c r="P37" s="35">
        <v>0.0</v>
      </c>
      <c r="R37" s="35">
        <v>0.0</v>
      </c>
      <c r="S37" s="35">
        <v>0.0</v>
      </c>
      <c r="T37" s="35">
        <v>3.807556488691203</v>
      </c>
      <c r="U37" s="35">
        <v>11.95766948283263</v>
      </c>
      <c r="V37" s="35">
        <v>22.770311028192</v>
      </c>
      <c r="W37" s="35">
        <v>0.0</v>
      </c>
      <c r="X37" s="35">
        <v>0.0</v>
      </c>
      <c r="Y37" s="35">
        <v>0.0</v>
      </c>
      <c r="Z37" s="35">
        <v>0.0</v>
      </c>
      <c r="AA37" s="35">
        <v>15.105931916544</v>
      </c>
      <c r="AB37" s="35">
        <v>0.0</v>
      </c>
      <c r="AC37" s="35">
        <v>0.0</v>
      </c>
      <c r="AD37" s="35">
        <v>3.489047022988807</v>
      </c>
      <c r="AE37" s="35">
        <v>11.61042056262144</v>
      </c>
      <c r="AF37" s="35">
        <v>22.770311028192</v>
      </c>
    </row>
    <row r="38" ht="15.75" customHeight="1">
      <c r="A38" s="35" t="s">
        <v>12</v>
      </c>
      <c r="B38" s="35" t="s">
        <v>2637</v>
      </c>
      <c r="C38" s="35">
        <v>2145.0</v>
      </c>
      <c r="D38" s="35" t="s">
        <v>170</v>
      </c>
      <c r="F38" s="35">
        <v>0.03014576402889132</v>
      </c>
      <c r="G38" s="35">
        <v>0.08477896591218968</v>
      </c>
      <c r="H38" s="35">
        <v>0.114924729941081</v>
      </c>
      <c r="I38" s="35">
        <v>15.8382588672</v>
      </c>
      <c r="J38" s="35">
        <v>0.0</v>
      </c>
      <c r="K38" s="35">
        <v>0.0</v>
      </c>
      <c r="L38" s="35">
        <v>0.0</v>
      </c>
      <c r="M38" s="35">
        <v>0.0</v>
      </c>
      <c r="N38" s="35">
        <v>0.0</v>
      </c>
      <c r="O38" s="35">
        <v>0.0</v>
      </c>
      <c r="P38" s="35">
        <v>0.0</v>
      </c>
      <c r="R38" s="35">
        <v>0.0</v>
      </c>
      <c r="S38" s="35">
        <v>0.0</v>
      </c>
      <c r="T38" s="35">
        <v>0.0</v>
      </c>
      <c r="U38" s="35">
        <v>4.358533146871648</v>
      </c>
      <c r="V38" s="35">
        <v>15.8382588672</v>
      </c>
      <c r="W38" s="35">
        <v>0.0</v>
      </c>
      <c r="X38" s="35">
        <v>0.0</v>
      </c>
      <c r="Y38" s="35">
        <v>0.0</v>
      </c>
      <c r="Z38" s="35">
        <v>0.0</v>
      </c>
      <c r="AA38" s="35">
        <v>7.66230192</v>
      </c>
      <c r="AB38" s="35">
        <v>0.0</v>
      </c>
      <c r="AC38" s="35">
        <v>0.0</v>
      </c>
      <c r="AD38" s="35">
        <v>0.0</v>
      </c>
      <c r="AE38" s="35">
        <v>2.47152074399997</v>
      </c>
      <c r="AF38" s="35">
        <v>10.4486489856</v>
      </c>
    </row>
    <row r="39" ht="15.75" customHeight="1">
      <c r="A39" s="35" t="s">
        <v>12</v>
      </c>
      <c r="B39" s="35" t="s">
        <v>2638</v>
      </c>
      <c r="C39" s="35">
        <v>2145.0</v>
      </c>
      <c r="D39" s="35" t="s">
        <v>170</v>
      </c>
      <c r="F39" s="35">
        <v>0.0712640749607506</v>
      </c>
      <c r="G39" s="35">
        <v>0.4316663826619902</v>
      </c>
      <c r="H39" s="35">
        <v>0.5029304576227408</v>
      </c>
      <c r="I39" s="35">
        <v>20.673763657344</v>
      </c>
      <c r="J39" s="35">
        <v>0.0</v>
      </c>
      <c r="K39" s="35">
        <v>0.0</v>
      </c>
      <c r="L39" s="35">
        <v>0.0</v>
      </c>
      <c r="M39" s="35">
        <v>0.0</v>
      </c>
      <c r="N39" s="35">
        <v>0.0</v>
      </c>
      <c r="O39" s="35">
        <v>0.0</v>
      </c>
      <c r="P39" s="35">
        <v>0.0</v>
      </c>
      <c r="R39" s="35">
        <v>0.0</v>
      </c>
      <c r="S39" s="35">
        <v>0.0</v>
      </c>
      <c r="T39" s="35">
        <v>4.561249644000005</v>
      </c>
      <c r="U39" s="35">
        <v>9.357096182353901</v>
      </c>
      <c r="V39" s="35">
        <v>20.673763657344</v>
      </c>
      <c r="W39" s="35">
        <v>0.0</v>
      </c>
      <c r="X39" s="35">
        <v>0.0</v>
      </c>
      <c r="Y39" s="35">
        <v>0.0</v>
      </c>
      <c r="Z39" s="35">
        <v>2.456641779137266</v>
      </c>
      <c r="AA39" s="35">
        <v>14.034590315424</v>
      </c>
      <c r="AB39" s="35">
        <v>0.0</v>
      </c>
      <c r="AC39" s="35">
        <v>0.0</v>
      </c>
      <c r="AD39" s="35">
        <v>3.241280457273603</v>
      </c>
      <c r="AE39" s="35">
        <v>9.192877921382399</v>
      </c>
      <c r="AF39" s="35">
        <v>20.673763657344</v>
      </c>
    </row>
    <row r="40" ht="15.75" customHeight="1">
      <c r="A40" s="35" t="s">
        <v>12</v>
      </c>
      <c r="B40" s="35" t="s">
        <v>2639</v>
      </c>
      <c r="C40" s="35">
        <v>2145.0</v>
      </c>
      <c r="D40" s="35" t="s">
        <v>170</v>
      </c>
      <c r="F40" s="35">
        <v>0.0</v>
      </c>
      <c r="G40" s="35">
        <v>0.003774262522250614</v>
      </c>
      <c r="H40" s="35">
        <v>0.003774262522250614</v>
      </c>
      <c r="I40" s="35">
        <v>2.2642949952</v>
      </c>
      <c r="J40" s="35">
        <v>0.0</v>
      </c>
      <c r="K40" s="35">
        <v>0.0</v>
      </c>
      <c r="L40" s="35">
        <v>0.0</v>
      </c>
      <c r="M40" s="35">
        <v>0.0</v>
      </c>
      <c r="N40" s="35">
        <v>0.0</v>
      </c>
      <c r="O40" s="35">
        <v>0.0</v>
      </c>
      <c r="P40" s="35">
        <v>0.0</v>
      </c>
      <c r="R40" s="35">
        <v>0.0</v>
      </c>
      <c r="S40" s="35">
        <v>0.0</v>
      </c>
      <c r="T40" s="35">
        <v>0.0</v>
      </c>
      <c r="U40" s="35">
        <v>0.0</v>
      </c>
      <c r="V40" s="35">
        <v>2.2642949952</v>
      </c>
      <c r="W40" s="35">
        <v>0.0</v>
      </c>
      <c r="X40" s="35">
        <v>0.0</v>
      </c>
      <c r="Y40" s="35">
        <v>0.0</v>
      </c>
      <c r="Z40" s="35">
        <v>0.0</v>
      </c>
      <c r="AA40" s="35">
        <v>0.0</v>
      </c>
      <c r="AB40" s="35">
        <v>0.0</v>
      </c>
      <c r="AC40" s="35">
        <v>0.0</v>
      </c>
      <c r="AD40" s="35">
        <v>0.0</v>
      </c>
      <c r="AE40" s="35">
        <v>0.0</v>
      </c>
      <c r="AF40" s="35">
        <v>2.2642949952</v>
      </c>
    </row>
    <row r="41" ht="15.75" customHeight="1">
      <c r="A41" s="35" t="s">
        <v>12</v>
      </c>
      <c r="B41" s="35" t="s">
        <v>2640</v>
      </c>
      <c r="C41" s="35">
        <v>2145.0</v>
      </c>
      <c r="D41" s="35" t="s">
        <v>170</v>
      </c>
      <c r="F41" s="35">
        <v>0.004266479614369352</v>
      </c>
      <c r="G41" s="35">
        <v>0.01723112730526353</v>
      </c>
      <c r="H41" s="35">
        <v>0.02149760691963288</v>
      </c>
      <c r="I41" s="35">
        <v>12.8970688896</v>
      </c>
      <c r="J41" s="35">
        <v>0.0</v>
      </c>
      <c r="K41" s="35">
        <v>0.0</v>
      </c>
      <c r="L41" s="35">
        <v>0.0</v>
      </c>
      <c r="M41" s="35">
        <v>0.0</v>
      </c>
      <c r="N41" s="35">
        <v>0.0</v>
      </c>
      <c r="O41" s="35">
        <v>0.0</v>
      </c>
      <c r="P41" s="35">
        <v>0.0</v>
      </c>
      <c r="R41" s="35">
        <v>0.0</v>
      </c>
      <c r="S41" s="35">
        <v>0.0</v>
      </c>
      <c r="T41" s="35">
        <v>0.0</v>
      </c>
      <c r="U41" s="35">
        <v>0.0</v>
      </c>
      <c r="V41" s="35">
        <v>12.8970688896</v>
      </c>
      <c r="W41" s="35">
        <v>0.0</v>
      </c>
      <c r="X41" s="35">
        <v>0.0</v>
      </c>
      <c r="Y41" s="35">
        <v>0.0</v>
      </c>
      <c r="Z41" s="35">
        <v>0.0</v>
      </c>
      <c r="AA41" s="35">
        <v>2.5595910144</v>
      </c>
      <c r="AB41" s="35">
        <v>0.0</v>
      </c>
      <c r="AC41" s="35">
        <v>0.0</v>
      </c>
      <c r="AD41" s="35">
        <v>0.0</v>
      </c>
      <c r="AE41" s="35">
        <v>0.0</v>
      </c>
      <c r="AF41" s="35">
        <v>10.3374778752</v>
      </c>
    </row>
    <row r="42" ht="15.75" customHeight="1">
      <c r="A42" s="35" t="s">
        <v>12</v>
      </c>
      <c r="B42" s="35" t="s">
        <v>2641</v>
      </c>
      <c r="C42" s="35">
        <v>2145.0</v>
      </c>
      <c r="D42" s="35" t="s">
        <v>170</v>
      </c>
      <c r="F42" s="35">
        <v>0.02161040293147671</v>
      </c>
      <c r="G42" s="35">
        <v>0.2534287805294342</v>
      </c>
      <c r="H42" s="35">
        <v>0.2750391834609109</v>
      </c>
      <c r="I42" s="35">
        <v>22.512414326976</v>
      </c>
      <c r="J42" s="35">
        <v>0.0</v>
      </c>
      <c r="K42" s="35">
        <v>0.0</v>
      </c>
      <c r="L42" s="35">
        <v>0.0</v>
      </c>
      <c r="M42" s="35">
        <v>0.0</v>
      </c>
      <c r="N42" s="35">
        <v>0.0</v>
      </c>
      <c r="O42" s="35">
        <v>0.0</v>
      </c>
      <c r="P42" s="35">
        <v>0.0</v>
      </c>
      <c r="R42" s="35">
        <v>0.0</v>
      </c>
      <c r="S42" s="35">
        <v>0.0</v>
      </c>
      <c r="T42" s="35">
        <v>1.379094275059201</v>
      </c>
      <c r="U42" s="35">
        <v>6.636179882142714</v>
      </c>
      <c r="V42" s="35">
        <v>22.512414326976</v>
      </c>
      <c r="W42" s="35">
        <v>0.0</v>
      </c>
      <c r="X42" s="35">
        <v>0.0</v>
      </c>
      <c r="Y42" s="35">
        <v>0.0</v>
      </c>
      <c r="Z42" s="35">
        <v>0.5484867123859115</v>
      </c>
      <c r="AA42" s="35">
        <v>4.38856122096</v>
      </c>
      <c r="AB42" s="35">
        <v>0.0</v>
      </c>
      <c r="AC42" s="35">
        <v>0.0</v>
      </c>
      <c r="AD42" s="35">
        <v>1.2536341602624</v>
      </c>
      <c r="AE42" s="35">
        <v>5.459560394964458</v>
      </c>
      <c r="AF42" s="35">
        <v>22.512414326976</v>
      </c>
    </row>
    <row r="43" ht="15.75" customHeight="1">
      <c r="A43" s="35" t="s">
        <v>12</v>
      </c>
      <c r="B43" s="35" t="s">
        <v>2642</v>
      </c>
      <c r="C43" s="35">
        <v>3415.0</v>
      </c>
      <c r="D43" s="35" t="s">
        <v>170</v>
      </c>
      <c r="F43" s="35">
        <v>0.002991115161407752</v>
      </c>
      <c r="G43" s="35">
        <v>0.0</v>
      </c>
      <c r="H43" s="35">
        <v>0.002991115161407752</v>
      </c>
      <c r="I43" s="35">
        <v>1.794461050368</v>
      </c>
      <c r="J43" s="35">
        <v>0.0</v>
      </c>
      <c r="K43" s="35">
        <v>0.0</v>
      </c>
      <c r="L43" s="35">
        <v>0.0</v>
      </c>
      <c r="M43" s="35">
        <v>0.0</v>
      </c>
      <c r="N43" s="35">
        <v>0.0</v>
      </c>
      <c r="O43" s="35">
        <v>0.0</v>
      </c>
      <c r="P43" s="35">
        <v>0.0</v>
      </c>
      <c r="R43" s="35">
        <v>0.0</v>
      </c>
      <c r="S43" s="35">
        <v>0.0</v>
      </c>
      <c r="T43" s="35">
        <v>0.0</v>
      </c>
      <c r="U43" s="35">
        <v>0.0</v>
      </c>
      <c r="V43" s="35">
        <v>1.794461050368</v>
      </c>
      <c r="W43" s="35">
        <v>0.0</v>
      </c>
      <c r="X43" s="35">
        <v>0.0</v>
      </c>
      <c r="Y43" s="35">
        <v>0.0</v>
      </c>
      <c r="Z43" s="35">
        <v>0.0</v>
      </c>
      <c r="AA43" s="35">
        <v>1.794461050368</v>
      </c>
      <c r="AB43" s="35">
        <v>0.0</v>
      </c>
      <c r="AC43" s="35">
        <v>0.0</v>
      </c>
      <c r="AD43" s="35">
        <v>0.0</v>
      </c>
      <c r="AE43" s="35">
        <v>0.0</v>
      </c>
      <c r="AF43" s="35">
        <v>0.0</v>
      </c>
    </row>
    <row r="44" ht="15.75" customHeight="1">
      <c r="A44" s="35" t="s">
        <v>12</v>
      </c>
      <c r="B44" s="35" t="s">
        <v>2643</v>
      </c>
      <c r="C44" s="35">
        <v>3415.0</v>
      </c>
      <c r="D44" s="35" t="s">
        <v>170</v>
      </c>
      <c r="F44" s="35">
        <v>0.00212978011140048</v>
      </c>
      <c r="G44" s="35">
        <v>0.0</v>
      </c>
      <c r="H44" s="35">
        <v>0.00212978011140048</v>
      </c>
      <c r="I44" s="35">
        <v>1.277719930368</v>
      </c>
      <c r="J44" s="35">
        <v>0.0</v>
      </c>
      <c r="K44" s="35">
        <v>0.0</v>
      </c>
      <c r="L44" s="35">
        <v>0.0</v>
      </c>
      <c r="M44" s="35">
        <v>0.0</v>
      </c>
      <c r="N44" s="35">
        <v>0.0</v>
      </c>
      <c r="O44" s="35">
        <v>0.0</v>
      </c>
      <c r="P44" s="35">
        <v>0.0</v>
      </c>
      <c r="R44" s="35">
        <v>0.0</v>
      </c>
      <c r="S44" s="35">
        <v>0.0</v>
      </c>
      <c r="T44" s="35">
        <v>0.0</v>
      </c>
      <c r="U44" s="35">
        <v>0.0</v>
      </c>
      <c r="V44" s="35">
        <v>1.277719930368</v>
      </c>
      <c r="W44" s="35">
        <v>0.0</v>
      </c>
      <c r="X44" s="35">
        <v>0.0</v>
      </c>
      <c r="Y44" s="35">
        <v>0.0</v>
      </c>
      <c r="Z44" s="35">
        <v>0.0</v>
      </c>
      <c r="AA44" s="35">
        <v>1.277719930368</v>
      </c>
      <c r="AB44" s="35">
        <v>0.0</v>
      </c>
      <c r="AC44" s="35">
        <v>0.0</v>
      </c>
      <c r="AD44" s="35">
        <v>0.0</v>
      </c>
      <c r="AE44" s="35">
        <v>0.0</v>
      </c>
      <c r="AF44" s="35">
        <v>0.0</v>
      </c>
    </row>
    <row r="45" ht="15.75" customHeight="1">
      <c r="A45" s="35" t="s">
        <v>12</v>
      </c>
      <c r="B45" s="35" t="s">
        <v>2644</v>
      </c>
      <c r="C45" s="35">
        <v>3415.0</v>
      </c>
      <c r="D45" s="35" t="s">
        <v>170</v>
      </c>
      <c r="F45" s="35">
        <v>0.003799175442273393</v>
      </c>
      <c r="G45" s="35">
        <v>0.0</v>
      </c>
      <c r="H45" s="35">
        <v>0.003799175442273393</v>
      </c>
      <c r="I45" s="35">
        <v>2.2792410144</v>
      </c>
      <c r="J45" s="35">
        <v>0.0</v>
      </c>
      <c r="K45" s="35">
        <v>0.0</v>
      </c>
      <c r="L45" s="35">
        <v>0.0</v>
      </c>
      <c r="M45" s="35">
        <v>0.0</v>
      </c>
      <c r="N45" s="35">
        <v>0.0</v>
      </c>
      <c r="O45" s="35">
        <v>0.0</v>
      </c>
      <c r="P45" s="35">
        <v>0.0</v>
      </c>
      <c r="R45" s="35">
        <v>0.0</v>
      </c>
      <c r="S45" s="35">
        <v>0.0</v>
      </c>
      <c r="T45" s="35">
        <v>0.0</v>
      </c>
      <c r="U45" s="35">
        <v>0.0</v>
      </c>
      <c r="V45" s="35">
        <v>2.2792410144</v>
      </c>
      <c r="W45" s="35">
        <v>0.0</v>
      </c>
      <c r="X45" s="35">
        <v>0.0</v>
      </c>
      <c r="Y45" s="35">
        <v>0.0</v>
      </c>
      <c r="Z45" s="35">
        <v>0.0</v>
      </c>
      <c r="AA45" s="35">
        <v>2.2792410144</v>
      </c>
      <c r="AB45" s="35">
        <v>0.0</v>
      </c>
      <c r="AC45" s="35">
        <v>0.0</v>
      </c>
      <c r="AD45" s="35">
        <v>0.0</v>
      </c>
      <c r="AE45" s="35">
        <v>0.0</v>
      </c>
      <c r="AF45" s="35">
        <v>0.0</v>
      </c>
    </row>
    <row r="46" ht="15.75" customHeight="1">
      <c r="A46" s="35" t="s">
        <v>12</v>
      </c>
      <c r="B46" s="35" t="s">
        <v>2645</v>
      </c>
      <c r="C46" s="35">
        <v>3415.0</v>
      </c>
      <c r="D46" s="35" t="s">
        <v>170</v>
      </c>
      <c r="F46" s="35">
        <v>0.002032212383610907</v>
      </c>
      <c r="G46" s="35">
        <v>0.0</v>
      </c>
      <c r="H46" s="35">
        <v>0.002032212383610907</v>
      </c>
      <c r="I46" s="35">
        <v>1.21918608</v>
      </c>
      <c r="J46" s="35">
        <v>0.0</v>
      </c>
      <c r="K46" s="35">
        <v>0.0</v>
      </c>
      <c r="L46" s="35">
        <v>0.0</v>
      </c>
      <c r="M46" s="35">
        <v>0.0</v>
      </c>
      <c r="N46" s="35">
        <v>0.0</v>
      </c>
      <c r="O46" s="35">
        <v>0.0</v>
      </c>
      <c r="P46" s="35">
        <v>0.0</v>
      </c>
      <c r="R46" s="35">
        <v>0.0</v>
      </c>
      <c r="S46" s="35">
        <v>0.0</v>
      </c>
      <c r="T46" s="35">
        <v>0.0</v>
      </c>
      <c r="U46" s="35">
        <v>0.0</v>
      </c>
      <c r="V46" s="35">
        <v>1.21918608</v>
      </c>
      <c r="W46" s="35">
        <v>0.0</v>
      </c>
      <c r="X46" s="35">
        <v>0.0</v>
      </c>
      <c r="Y46" s="35">
        <v>0.0</v>
      </c>
      <c r="Z46" s="35">
        <v>0.0</v>
      </c>
      <c r="AA46" s="35">
        <v>1.21918608</v>
      </c>
      <c r="AB46" s="35">
        <v>0.0</v>
      </c>
      <c r="AC46" s="35">
        <v>0.0</v>
      </c>
      <c r="AD46" s="35">
        <v>0.0</v>
      </c>
      <c r="AE46" s="35">
        <v>0.0</v>
      </c>
      <c r="AF46" s="35">
        <v>0.0</v>
      </c>
    </row>
    <row r="47" ht="15.75" customHeight="1">
      <c r="A47" s="35" t="s">
        <v>12</v>
      </c>
      <c r="B47" s="35" t="s">
        <v>2646</v>
      </c>
      <c r="C47" s="35">
        <v>3415.0</v>
      </c>
      <c r="D47" s="35" t="s">
        <v>170</v>
      </c>
      <c r="F47" s="35">
        <v>0.004904441774741405</v>
      </c>
      <c r="G47" s="35">
        <v>0.0</v>
      </c>
      <c r="H47" s="35">
        <v>0.004904441774741405</v>
      </c>
      <c r="I47" s="35">
        <v>2.94232393728</v>
      </c>
      <c r="J47" s="35">
        <v>0.0</v>
      </c>
      <c r="K47" s="35">
        <v>0.0</v>
      </c>
      <c r="L47" s="35">
        <v>0.0</v>
      </c>
      <c r="M47" s="35">
        <v>0.0</v>
      </c>
      <c r="N47" s="35">
        <v>0.0</v>
      </c>
      <c r="O47" s="35">
        <v>0.0</v>
      </c>
      <c r="P47" s="35">
        <v>0.0</v>
      </c>
      <c r="R47" s="35">
        <v>0.0</v>
      </c>
      <c r="S47" s="35">
        <v>0.0</v>
      </c>
      <c r="T47" s="35">
        <v>0.0</v>
      </c>
      <c r="U47" s="35">
        <v>0.0</v>
      </c>
      <c r="V47" s="35">
        <v>2.94232393728</v>
      </c>
      <c r="W47" s="35">
        <v>0.0</v>
      </c>
      <c r="X47" s="35">
        <v>0.0</v>
      </c>
      <c r="Y47" s="35">
        <v>0.0</v>
      </c>
      <c r="Z47" s="35">
        <v>0.0</v>
      </c>
      <c r="AA47" s="35">
        <v>2.94232393728</v>
      </c>
      <c r="AB47" s="35">
        <v>0.0</v>
      </c>
      <c r="AC47" s="35">
        <v>0.0</v>
      </c>
      <c r="AD47" s="35">
        <v>0.0</v>
      </c>
      <c r="AE47" s="35">
        <v>0.0</v>
      </c>
      <c r="AF47" s="35">
        <v>0.0</v>
      </c>
    </row>
    <row r="48" ht="15.75" customHeight="1">
      <c r="A48" s="35" t="s">
        <v>12</v>
      </c>
      <c r="B48" s="35" t="s">
        <v>2647</v>
      </c>
      <c r="C48" s="35">
        <v>3415.0</v>
      </c>
      <c r="D48" s="35" t="s">
        <v>170</v>
      </c>
      <c r="F48" s="35">
        <v>0.001865091850533246</v>
      </c>
      <c r="G48" s="35">
        <v>0.0</v>
      </c>
      <c r="H48" s="35">
        <v>0.001865091850533246</v>
      </c>
      <c r="I48" s="35">
        <v>1.118925384192</v>
      </c>
      <c r="J48" s="35">
        <v>0.0</v>
      </c>
      <c r="K48" s="35">
        <v>0.0</v>
      </c>
      <c r="L48" s="35">
        <v>0.0</v>
      </c>
      <c r="M48" s="35">
        <v>0.0</v>
      </c>
      <c r="N48" s="35">
        <v>0.0</v>
      </c>
      <c r="O48" s="35">
        <v>0.0</v>
      </c>
      <c r="P48" s="35">
        <v>0.0</v>
      </c>
      <c r="R48" s="35">
        <v>0.0</v>
      </c>
      <c r="S48" s="35">
        <v>0.0</v>
      </c>
      <c r="T48" s="35">
        <v>0.0</v>
      </c>
      <c r="U48" s="35">
        <v>0.0</v>
      </c>
      <c r="V48" s="35">
        <v>1.118925384192</v>
      </c>
      <c r="W48" s="35">
        <v>0.0</v>
      </c>
      <c r="X48" s="35">
        <v>0.0</v>
      </c>
      <c r="Y48" s="35">
        <v>0.0</v>
      </c>
      <c r="Z48" s="35">
        <v>0.0</v>
      </c>
      <c r="AA48" s="35">
        <v>1.118925384192</v>
      </c>
      <c r="AB48" s="35">
        <v>0.0</v>
      </c>
      <c r="AC48" s="35">
        <v>0.0</v>
      </c>
      <c r="AD48" s="35">
        <v>0.0</v>
      </c>
      <c r="AE48" s="35">
        <v>0.0</v>
      </c>
      <c r="AF48" s="35">
        <v>0.0</v>
      </c>
    </row>
    <row r="49" ht="15.75" customHeight="1">
      <c r="A49" s="35" t="s">
        <v>12</v>
      </c>
      <c r="B49" s="35" t="s">
        <v>2648</v>
      </c>
      <c r="C49" s="35">
        <v>3415.0</v>
      </c>
      <c r="D49" s="35" t="s">
        <v>170</v>
      </c>
      <c r="F49" s="35">
        <v>0.004469295307477732</v>
      </c>
      <c r="G49" s="35">
        <v>0.0</v>
      </c>
      <c r="H49" s="35">
        <v>0.004469295307477732</v>
      </c>
      <c r="I49" s="35">
        <v>2.681266323456</v>
      </c>
      <c r="J49" s="35">
        <v>0.0</v>
      </c>
      <c r="K49" s="35">
        <v>0.0</v>
      </c>
      <c r="L49" s="35">
        <v>0.0</v>
      </c>
      <c r="M49" s="35">
        <v>0.0</v>
      </c>
      <c r="N49" s="35">
        <v>0.0</v>
      </c>
      <c r="O49" s="35">
        <v>0.0</v>
      </c>
      <c r="P49" s="35">
        <v>0.0</v>
      </c>
      <c r="R49" s="35">
        <v>0.0</v>
      </c>
      <c r="S49" s="35">
        <v>0.0</v>
      </c>
      <c r="T49" s="35">
        <v>0.0</v>
      </c>
      <c r="U49" s="35">
        <v>0.0</v>
      </c>
      <c r="V49" s="35">
        <v>2.681266323456</v>
      </c>
      <c r="W49" s="35">
        <v>0.0</v>
      </c>
      <c r="X49" s="35">
        <v>0.0</v>
      </c>
      <c r="Y49" s="35">
        <v>0.0</v>
      </c>
      <c r="Z49" s="35">
        <v>0.0</v>
      </c>
      <c r="AA49" s="35">
        <v>2.681266323456</v>
      </c>
      <c r="AB49" s="35">
        <v>0.0</v>
      </c>
      <c r="AC49" s="35">
        <v>0.0</v>
      </c>
      <c r="AD49" s="35">
        <v>0.0</v>
      </c>
      <c r="AE49" s="35">
        <v>0.0</v>
      </c>
      <c r="AF49" s="35">
        <v>0.0</v>
      </c>
    </row>
    <row r="50" ht="15.75" customHeight="1">
      <c r="A50" s="35" t="s">
        <v>12</v>
      </c>
      <c r="B50" s="35" t="s">
        <v>2649</v>
      </c>
      <c r="C50" s="35">
        <v>3415.0</v>
      </c>
      <c r="D50" s="35" t="s">
        <v>170</v>
      </c>
      <c r="F50" s="35">
        <v>0.004690212494996419</v>
      </c>
      <c r="G50" s="35">
        <v>0.0</v>
      </c>
      <c r="H50" s="35">
        <v>0.004690212494996419</v>
      </c>
      <c r="I50" s="35">
        <v>1.528752228192</v>
      </c>
      <c r="J50" s="35">
        <v>0.0</v>
      </c>
      <c r="K50" s="35">
        <v>0.0</v>
      </c>
      <c r="L50" s="35">
        <v>0.0</v>
      </c>
      <c r="M50" s="35">
        <v>0.0</v>
      </c>
      <c r="N50" s="35">
        <v>0.0</v>
      </c>
      <c r="O50" s="35">
        <v>0.0</v>
      </c>
      <c r="P50" s="35">
        <v>0.0</v>
      </c>
      <c r="R50" s="35">
        <v>0.0</v>
      </c>
      <c r="S50" s="35">
        <v>0.0</v>
      </c>
      <c r="T50" s="35">
        <v>0.0</v>
      </c>
      <c r="U50" s="35">
        <v>0.0</v>
      </c>
      <c r="V50" s="35">
        <v>1.528752228192</v>
      </c>
      <c r="W50" s="35">
        <v>0.0</v>
      </c>
      <c r="X50" s="35">
        <v>0.0</v>
      </c>
      <c r="Y50" s="35">
        <v>0.0</v>
      </c>
      <c r="Z50" s="35">
        <v>0.0</v>
      </c>
      <c r="AA50" s="35">
        <v>1.528752228192</v>
      </c>
      <c r="AB50" s="35">
        <v>0.0</v>
      </c>
      <c r="AC50" s="35">
        <v>0.0</v>
      </c>
      <c r="AD50" s="35">
        <v>0.0</v>
      </c>
      <c r="AE50" s="35">
        <v>0.0</v>
      </c>
      <c r="AF50" s="35">
        <v>0.0</v>
      </c>
    </row>
    <row r="51" ht="15.75" customHeight="1">
      <c r="A51" s="35" t="s">
        <v>12</v>
      </c>
      <c r="B51" s="35" t="s">
        <v>2650</v>
      </c>
      <c r="C51" s="35">
        <v>3415.0</v>
      </c>
      <c r="D51" s="35" t="s">
        <v>170</v>
      </c>
      <c r="F51" s="35">
        <v>0.4808181089992003</v>
      </c>
      <c r="G51" s="35">
        <v>0.0</v>
      </c>
      <c r="H51" s="35">
        <v>0.4808181089992003</v>
      </c>
      <c r="I51" s="35">
        <v>132.105724257024</v>
      </c>
      <c r="J51" s="35">
        <v>0.0</v>
      </c>
      <c r="K51" s="35">
        <v>0.0</v>
      </c>
      <c r="L51" s="35">
        <v>0.0</v>
      </c>
      <c r="M51" s="35">
        <v>0.0</v>
      </c>
      <c r="N51" s="35">
        <v>0.0</v>
      </c>
      <c r="O51" s="35">
        <v>0.0</v>
      </c>
      <c r="P51" s="35">
        <v>0.0</v>
      </c>
      <c r="R51" s="35">
        <v>0.0</v>
      </c>
      <c r="S51" s="35">
        <v>0.0</v>
      </c>
      <c r="T51" s="35">
        <v>0.0</v>
      </c>
      <c r="U51" s="35">
        <v>0.0</v>
      </c>
      <c r="V51" s="35">
        <v>132.105724257024</v>
      </c>
      <c r="W51" s="35">
        <v>0.0</v>
      </c>
      <c r="X51" s="35">
        <v>0.0</v>
      </c>
      <c r="Y51" s="35">
        <v>0.0</v>
      </c>
      <c r="Z51" s="35">
        <v>0.0</v>
      </c>
      <c r="AA51" s="35">
        <v>132.105724257024</v>
      </c>
      <c r="AB51" s="35">
        <v>0.0</v>
      </c>
      <c r="AC51" s="35">
        <v>0.0</v>
      </c>
      <c r="AD51" s="35">
        <v>0.0</v>
      </c>
      <c r="AE51" s="35">
        <v>0.0</v>
      </c>
      <c r="AF51" s="35">
        <v>0.0</v>
      </c>
    </row>
    <row r="52" ht="15.75" customHeight="1">
      <c r="A52" s="35" t="s">
        <v>12</v>
      </c>
      <c r="B52" s="35" t="s">
        <v>2651</v>
      </c>
      <c r="C52" s="35">
        <v>3415.0</v>
      </c>
      <c r="D52" s="35" t="s">
        <v>170</v>
      </c>
      <c r="F52" s="35">
        <v>0.003167193579005489</v>
      </c>
      <c r="G52" s="35">
        <v>0.02410455199407855</v>
      </c>
      <c r="H52" s="35">
        <v>0.02727174557308404</v>
      </c>
      <c r="I52" s="35">
        <v>16.361150462496</v>
      </c>
      <c r="J52" s="35">
        <v>0.0</v>
      </c>
      <c r="K52" s="35">
        <v>0.0</v>
      </c>
      <c r="L52" s="35">
        <v>0.0</v>
      </c>
      <c r="M52" s="35">
        <v>0.0</v>
      </c>
      <c r="N52" s="35">
        <v>0.0</v>
      </c>
      <c r="O52" s="35">
        <v>0.0</v>
      </c>
      <c r="P52" s="35">
        <v>0.0</v>
      </c>
      <c r="R52" s="35">
        <v>0.0</v>
      </c>
      <c r="S52" s="35">
        <v>0.0</v>
      </c>
      <c r="T52" s="35">
        <v>0.0</v>
      </c>
      <c r="U52" s="35">
        <v>0.0</v>
      </c>
      <c r="V52" s="35">
        <v>16.361150462496</v>
      </c>
      <c r="W52" s="35">
        <v>0.0</v>
      </c>
      <c r="X52" s="35">
        <v>0.0</v>
      </c>
      <c r="Y52" s="35">
        <v>0.0</v>
      </c>
      <c r="Z52" s="35">
        <v>0.0</v>
      </c>
      <c r="AA52" s="35">
        <v>1.900095853824</v>
      </c>
      <c r="AB52" s="35">
        <v>0.0</v>
      </c>
      <c r="AC52" s="35">
        <v>0.0</v>
      </c>
      <c r="AD52" s="35">
        <v>0.0</v>
      </c>
      <c r="AE52" s="35">
        <v>0.0</v>
      </c>
      <c r="AF52" s="35">
        <v>14.461054608672</v>
      </c>
    </row>
    <row r="53" ht="15.75" customHeight="1">
      <c r="A53" s="35" t="s">
        <v>12</v>
      </c>
      <c r="B53" s="35" t="s">
        <v>2652</v>
      </c>
      <c r="C53" s="35">
        <v>3415.0</v>
      </c>
      <c r="D53" s="35" t="s">
        <v>170</v>
      </c>
      <c r="F53" s="35">
        <v>0.004565374839708681</v>
      </c>
      <c r="G53" s="35">
        <v>0.0</v>
      </c>
      <c r="H53" s="35">
        <v>0.004565374839708681</v>
      </c>
      <c r="I53" s="35">
        <v>2.73890736</v>
      </c>
      <c r="J53" s="35">
        <v>0.0</v>
      </c>
      <c r="K53" s="35">
        <v>0.0</v>
      </c>
      <c r="L53" s="35">
        <v>0.0</v>
      </c>
      <c r="M53" s="35">
        <v>0.0</v>
      </c>
      <c r="N53" s="35">
        <v>0.0</v>
      </c>
      <c r="O53" s="35">
        <v>0.0</v>
      </c>
      <c r="P53" s="35">
        <v>0.0</v>
      </c>
      <c r="R53" s="35">
        <v>0.0</v>
      </c>
      <c r="S53" s="35">
        <v>0.0</v>
      </c>
      <c r="T53" s="35">
        <v>0.0</v>
      </c>
      <c r="U53" s="35">
        <v>0.0</v>
      </c>
      <c r="V53" s="35">
        <v>2.73890736</v>
      </c>
      <c r="W53" s="35">
        <v>0.0</v>
      </c>
      <c r="X53" s="35">
        <v>0.0</v>
      </c>
      <c r="Y53" s="35">
        <v>0.0</v>
      </c>
      <c r="Z53" s="35">
        <v>0.0</v>
      </c>
      <c r="AA53" s="35">
        <v>2.73890736</v>
      </c>
      <c r="AB53" s="35">
        <v>0.0</v>
      </c>
      <c r="AC53" s="35">
        <v>0.0</v>
      </c>
      <c r="AD53" s="35">
        <v>0.0</v>
      </c>
      <c r="AE53" s="35">
        <v>0.0</v>
      </c>
      <c r="AF53" s="35">
        <v>0.0</v>
      </c>
    </row>
    <row r="54" ht="15.75" customHeight="1">
      <c r="A54" s="35" t="s">
        <v>12</v>
      </c>
      <c r="B54" s="35" t="s">
        <v>2653</v>
      </c>
      <c r="C54" s="35">
        <v>3415.0</v>
      </c>
      <c r="D54" s="35" t="s">
        <v>170</v>
      </c>
      <c r="F54" s="35">
        <v>0.9298978331999844</v>
      </c>
      <c r="G54" s="35">
        <v>1.706178916341423</v>
      </c>
      <c r="H54" s="35">
        <v>2.636076749541408</v>
      </c>
      <c r="I54" s="35">
        <v>618.9540503025601</v>
      </c>
      <c r="J54" s="35">
        <v>0.0</v>
      </c>
      <c r="K54" s="35">
        <v>0.0</v>
      </c>
      <c r="L54" s="35">
        <v>0.0</v>
      </c>
      <c r="M54" s="35">
        <v>0.0</v>
      </c>
      <c r="N54" s="35">
        <v>0.0</v>
      </c>
      <c r="O54" s="35">
        <v>313.509681733248</v>
      </c>
      <c r="P54" s="35">
        <v>313.509681733248</v>
      </c>
      <c r="R54" s="35">
        <v>0.0</v>
      </c>
      <c r="S54" s="35">
        <v>0.0</v>
      </c>
      <c r="T54" s="35">
        <v>0.0</v>
      </c>
      <c r="U54" s="35">
        <v>0.0</v>
      </c>
      <c r="V54" s="35">
        <v>618.9540503025601</v>
      </c>
      <c r="W54" s="35">
        <v>0.0</v>
      </c>
      <c r="X54" s="35">
        <v>0.0</v>
      </c>
      <c r="Y54" s="35">
        <v>0.0</v>
      </c>
      <c r="Z54" s="35">
        <v>0.0</v>
      </c>
      <c r="AA54" s="35">
        <v>259.43561458416</v>
      </c>
      <c r="AB54" s="35">
        <v>0.0</v>
      </c>
      <c r="AC54" s="35">
        <v>0.0</v>
      </c>
      <c r="AD54" s="35">
        <v>0.0</v>
      </c>
      <c r="AE54" s="35">
        <v>0.0</v>
      </c>
      <c r="AF54" s="35">
        <v>396.371481724512</v>
      </c>
    </row>
    <row r="55" ht="15.75" customHeight="1">
      <c r="A55" s="35" t="s">
        <v>12</v>
      </c>
      <c r="B55" s="35" t="s">
        <v>2654</v>
      </c>
      <c r="C55" s="35">
        <v>3415.0</v>
      </c>
      <c r="D55" s="35" t="s">
        <v>170</v>
      </c>
      <c r="F55" s="35">
        <v>0.002964219974471275</v>
      </c>
      <c r="G55" s="35">
        <v>0.01308550047527695</v>
      </c>
      <c r="H55" s="35">
        <v>0.01604972044974822</v>
      </c>
      <c r="I55" s="35">
        <v>5.581789672032</v>
      </c>
      <c r="J55" s="35">
        <v>0.0</v>
      </c>
      <c r="K55" s="35">
        <v>0.0</v>
      </c>
      <c r="L55" s="35">
        <v>0.0</v>
      </c>
      <c r="M55" s="35">
        <v>0.0</v>
      </c>
      <c r="N55" s="35">
        <v>0.0</v>
      </c>
      <c r="O55" s="35">
        <v>0.0</v>
      </c>
      <c r="P55" s="35">
        <v>0.0</v>
      </c>
      <c r="R55" s="35">
        <v>0.0</v>
      </c>
      <c r="S55" s="35">
        <v>0.0</v>
      </c>
      <c r="T55" s="35">
        <v>0.0</v>
      </c>
      <c r="U55" s="35">
        <v>0.0</v>
      </c>
      <c r="V55" s="35">
        <v>5.581789672032</v>
      </c>
      <c r="W55" s="35">
        <v>0.0</v>
      </c>
      <c r="X55" s="35">
        <v>0.0</v>
      </c>
      <c r="Y55" s="35">
        <v>0.0</v>
      </c>
      <c r="Z55" s="35">
        <v>0.0</v>
      </c>
      <c r="AA55" s="35">
        <v>1.778325808896</v>
      </c>
      <c r="AB55" s="35">
        <v>0.0</v>
      </c>
      <c r="AC55" s="35">
        <v>0.0</v>
      </c>
      <c r="AD55" s="35">
        <v>0.0</v>
      </c>
      <c r="AE55" s="35">
        <v>0.0</v>
      </c>
      <c r="AF55" s="35">
        <v>3.803463863136</v>
      </c>
    </row>
    <row r="56" ht="15.75" customHeight="1">
      <c r="A56" s="35" t="s">
        <v>12</v>
      </c>
      <c r="B56" s="35" t="s">
        <v>2655</v>
      </c>
      <c r="C56" s="35">
        <v>3415.0</v>
      </c>
      <c r="D56" s="35" t="s">
        <v>170</v>
      </c>
      <c r="F56" s="35">
        <v>0.005944116246852682</v>
      </c>
      <c r="G56" s="35">
        <v>0.02911804387042027</v>
      </c>
      <c r="H56" s="35">
        <v>0.03506216011727295</v>
      </c>
      <c r="I56" s="35">
        <v>13.446094308192</v>
      </c>
      <c r="J56" s="35">
        <v>0.0</v>
      </c>
      <c r="K56" s="35">
        <v>0.0</v>
      </c>
      <c r="L56" s="35">
        <v>0.0</v>
      </c>
      <c r="M56" s="35">
        <v>0.0</v>
      </c>
      <c r="N56" s="35">
        <v>0.0</v>
      </c>
      <c r="O56" s="35">
        <v>0.0</v>
      </c>
      <c r="P56" s="35">
        <v>0.0</v>
      </c>
      <c r="R56" s="35">
        <v>0.0</v>
      </c>
      <c r="S56" s="35">
        <v>0.0</v>
      </c>
      <c r="T56" s="35">
        <v>0.0</v>
      </c>
      <c r="U56" s="35">
        <v>0.001816165612798348</v>
      </c>
      <c r="V56" s="35">
        <v>13.446094308192</v>
      </c>
      <c r="W56" s="35">
        <v>0.0</v>
      </c>
      <c r="X56" s="35">
        <v>0.0</v>
      </c>
      <c r="Y56" s="35">
        <v>0.0</v>
      </c>
      <c r="Z56" s="35">
        <v>0.0</v>
      </c>
      <c r="AA56" s="35">
        <v>2.533245829632</v>
      </c>
      <c r="AB56" s="35">
        <v>0.0</v>
      </c>
      <c r="AC56" s="35">
        <v>0.0</v>
      </c>
      <c r="AD56" s="35">
        <v>0.0</v>
      </c>
      <c r="AE56" s="35">
        <v>0.0</v>
      </c>
      <c r="AF56" s="35">
        <v>13.446094308192</v>
      </c>
    </row>
    <row r="57" ht="15.75" customHeight="1">
      <c r="A57" s="35" t="s">
        <v>12</v>
      </c>
      <c r="B57" s="35" t="s">
        <v>2656</v>
      </c>
      <c r="C57" s="35">
        <v>3415.0</v>
      </c>
      <c r="D57" s="35" t="s">
        <v>170</v>
      </c>
      <c r="F57" s="35">
        <v>0.0</v>
      </c>
      <c r="G57" s="35">
        <v>0.001492525860772652</v>
      </c>
      <c r="H57" s="35">
        <v>0.001492525860772652</v>
      </c>
      <c r="I57" s="35">
        <v>0.895411704096</v>
      </c>
      <c r="J57" s="35">
        <v>0.0</v>
      </c>
      <c r="K57" s="35">
        <v>0.0</v>
      </c>
      <c r="L57" s="35">
        <v>0.0</v>
      </c>
      <c r="M57" s="35">
        <v>0.0</v>
      </c>
      <c r="N57" s="35">
        <v>0.0</v>
      </c>
      <c r="O57" s="35">
        <v>0.0</v>
      </c>
      <c r="P57" s="35">
        <v>0.0</v>
      </c>
      <c r="R57" s="35">
        <v>0.0</v>
      </c>
      <c r="S57" s="35">
        <v>0.0</v>
      </c>
      <c r="T57" s="35">
        <v>0.0</v>
      </c>
      <c r="U57" s="35">
        <v>0.0</v>
      </c>
      <c r="V57" s="35">
        <v>0.895411704096</v>
      </c>
      <c r="W57" s="35">
        <v>0.0</v>
      </c>
      <c r="X57" s="35">
        <v>0.0</v>
      </c>
      <c r="Y57" s="35">
        <v>0.0</v>
      </c>
      <c r="Z57" s="35">
        <v>0.0</v>
      </c>
      <c r="AA57" s="35">
        <v>0.0</v>
      </c>
      <c r="AB57" s="35">
        <v>0.0</v>
      </c>
      <c r="AC57" s="35">
        <v>0.0</v>
      </c>
      <c r="AD57" s="35">
        <v>0.0</v>
      </c>
      <c r="AE57" s="35">
        <v>0.0</v>
      </c>
      <c r="AF57" s="35">
        <v>0.895411704096</v>
      </c>
    </row>
    <row r="58" ht="15.75" customHeight="1">
      <c r="A58" s="35" t="s">
        <v>12</v>
      </c>
      <c r="B58" s="35" t="s">
        <v>2657</v>
      </c>
      <c r="C58" s="35">
        <v>3415.0</v>
      </c>
      <c r="D58" s="35" t="s">
        <v>170</v>
      </c>
      <c r="F58" s="35">
        <v>0.0</v>
      </c>
      <c r="G58" s="35">
        <v>0.01673388815128377</v>
      </c>
      <c r="H58" s="35">
        <v>0.01673388815128377</v>
      </c>
      <c r="I58" s="35">
        <v>10.039168968192</v>
      </c>
      <c r="J58" s="35">
        <v>0.0</v>
      </c>
      <c r="K58" s="35">
        <v>0.0</v>
      </c>
      <c r="L58" s="35">
        <v>0.0</v>
      </c>
      <c r="M58" s="35">
        <v>0.0</v>
      </c>
      <c r="N58" s="35">
        <v>0.0</v>
      </c>
      <c r="O58" s="35">
        <v>0.0</v>
      </c>
      <c r="P58" s="35">
        <v>0.0</v>
      </c>
      <c r="R58" s="35">
        <v>0.0</v>
      </c>
      <c r="S58" s="35">
        <v>0.0</v>
      </c>
      <c r="T58" s="35">
        <v>0.0</v>
      </c>
      <c r="U58" s="35">
        <v>0.0</v>
      </c>
      <c r="V58" s="35">
        <v>10.039168968192</v>
      </c>
      <c r="W58" s="35">
        <v>0.0</v>
      </c>
      <c r="X58" s="35">
        <v>0.0</v>
      </c>
      <c r="Y58" s="35">
        <v>0.0</v>
      </c>
      <c r="Z58" s="35">
        <v>0.0</v>
      </c>
      <c r="AA58" s="35">
        <v>0.0</v>
      </c>
      <c r="AB58" s="35">
        <v>0.0</v>
      </c>
      <c r="AC58" s="35">
        <v>0.0</v>
      </c>
      <c r="AD58" s="35">
        <v>0.0</v>
      </c>
      <c r="AE58" s="35">
        <v>0.0</v>
      </c>
      <c r="AF58" s="35">
        <v>10.039168968192</v>
      </c>
    </row>
    <row r="59" ht="15.75" customHeight="1">
      <c r="A59" s="35" t="s">
        <v>12</v>
      </c>
      <c r="B59" s="35" t="s">
        <v>2658</v>
      </c>
      <c r="C59" s="35">
        <v>3415.0</v>
      </c>
      <c r="D59" s="35" t="s">
        <v>170</v>
      </c>
      <c r="F59" s="35">
        <v>0.0</v>
      </c>
      <c r="G59" s="35">
        <v>0.02146628363313028</v>
      </c>
      <c r="H59" s="35">
        <v>0.02146628363313028</v>
      </c>
      <c r="I59" s="35">
        <v>12.878277096384</v>
      </c>
      <c r="J59" s="35">
        <v>0.0</v>
      </c>
      <c r="K59" s="35">
        <v>0.0</v>
      </c>
      <c r="L59" s="35">
        <v>0.0</v>
      </c>
      <c r="M59" s="35">
        <v>0.0</v>
      </c>
      <c r="N59" s="35">
        <v>0.0</v>
      </c>
      <c r="O59" s="35">
        <v>0.0</v>
      </c>
      <c r="P59" s="35">
        <v>0.0</v>
      </c>
      <c r="R59" s="35">
        <v>0.0</v>
      </c>
      <c r="S59" s="35">
        <v>0.0</v>
      </c>
      <c r="T59" s="35">
        <v>0.0</v>
      </c>
      <c r="U59" s="35">
        <v>0.0</v>
      </c>
      <c r="V59" s="35">
        <v>12.878277096384</v>
      </c>
      <c r="W59" s="35">
        <v>0.0</v>
      </c>
      <c r="X59" s="35">
        <v>0.0</v>
      </c>
      <c r="Y59" s="35">
        <v>0.0</v>
      </c>
      <c r="Z59" s="35">
        <v>0.0</v>
      </c>
      <c r="AA59" s="35">
        <v>0.0</v>
      </c>
      <c r="AB59" s="35">
        <v>0.0</v>
      </c>
      <c r="AC59" s="35">
        <v>0.0</v>
      </c>
      <c r="AD59" s="35">
        <v>0.0</v>
      </c>
      <c r="AE59" s="35">
        <v>0.0</v>
      </c>
      <c r="AF59" s="35">
        <v>12.878277096384</v>
      </c>
    </row>
    <row r="60" ht="15.75" customHeight="1">
      <c r="A60" s="35" t="s">
        <v>12</v>
      </c>
      <c r="B60" s="35" t="s">
        <v>2659</v>
      </c>
      <c r="C60" s="35">
        <v>3415.0</v>
      </c>
      <c r="D60" s="35" t="s">
        <v>170</v>
      </c>
      <c r="F60" s="35">
        <v>0.0</v>
      </c>
      <c r="G60" s="35">
        <v>0.01644647769235254</v>
      </c>
      <c r="H60" s="35">
        <v>0.01644647769235254</v>
      </c>
      <c r="I60" s="35">
        <v>9.866742683616</v>
      </c>
      <c r="J60" s="35">
        <v>0.0</v>
      </c>
      <c r="K60" s="35">
        <v>0.0</v>
      </c>
      <c r="L60" s="35">
        <v>0.0</v>
      </c>
      <c r="M60" s="35">
        <v>0.0</v>
      </c>
      <c r="N60" s="35">
        <v>0.0</v>
      </c>
      <c r="O60" s="35">
        <v>0.0</v>
      </c>
      <c r="P60" s="35">
        <v>0.0</v>
      </c>
      <c r="R60" s="35">
        <v>0.0</v>
      </c>
      <c r="S60" s="35">
        <v>0.0</v>
      </c>
      <c r="T60" s="35">
        <v>0.0</v>
      </c>
      <c r="U60" s="35">
        <v>0.0</v>
      </c>
      <c r="V60" s="35">
        <v>9.866742683616</v>
      </c>
      <c r="W60" s="35">
        <v>0.0</v>
      </c>
      <c r="X60" s="35">
        <v>0.0</v>
      </c>
      <c r="Y60" s="35">
        <v>0.0</v>
      </c>
      <c r="Z60" s="35">
        <v>0.0</v>
      </c>
      <c r="AA60" s="35">
        <v>0.0</v>
      </c>
      <c r="AB60" s="35">
        <v>0.0</v>
      </c>
      <c r="AC60" s="35">
        <v>0.0</v>
      </c>
      <c r="AD60" s="35">
        <v>0.0</v>
      </c>
      <c r="AE60" s="35">
        <v>0.0</v>
      </c>
      <c r="AF60" s="35">
        <v>9.866742683616</v>
      </c>
    </row>
    <row r="61" ht="15.75" customHeight="1">
      <c r="A61" s="35" t="s">
        <v>12</v>
      </c>
      <c r="B61" s="35" t="s">
        <v>2660</v>
      </c>
      <c r="C61" s="35">
        <v>3415.0</v>
      </c>
      <c r="D61" s="35" t="s">
        <v>170</v>
      </c>
      <c r="F61" s="35">
        <v>0.0</v>
      </c>
      <c r="G61" s="35">
        <v>0.02899788703279491</v>
      </c>
      <c r="H61" s="35">
        <v>0.02899788703279491</v>
      </c>
      <c r="I61" s="35">
        <v>17.396715276864</v>
      </c>
      <c r="J61" s="35">
        <v>0.0</v>
      </c>
      <c r="K61" s="35">
        <v>0.0</v>
      </c>
      <c r="L61" s="35">
        <v>0.0</v>
      </c>
      <c r="M61" s="35">
        <v>0.0</v>
      </c>
      <c r="N61" s="35">
        <v>0.0</v>
      </c>
      <c r="O61" s="35">
        <v>0.0</v>
      </c>
      <c r="P61" s="35">
        <v>0.0</v>
      </c>
      <c r="R61" s="35">
        <v>0.0</v>
      </c>
      <c r="S61" s="35">
        <v>0.0</v>
      </c>
      <c r="T61" s="35">
        <v>0.0</v>
      </c>
      <c r="U61" s="35">
        <v>0.0</v>
      </c>
      <c r="V61" s="35">
        <v>17.396715276864</v>
      </c>
      <c r="W61" s="35">
        <v>0.0</v>
      </c>
      <c r="X61" s="35">
        <v>0.0</v>
      </c>
      <c r="Y61" s="35">
        <v>0.0</v>
      </c>
      <c r="Z61" s="35">
        <v>0.0</v>
      </c>
      <c r="AA61" s="35">
        <v>0.0</v>
      </c>
      <c r="AB61" s="35">
        <v>0.0</v>
      </c>
      <c r="AC61" s="35">
        <v>0.0</v>
      </c>
      <c r="AD61" s="35">
        <v>0.0</v>
      </c>
      <c r="AE61" s="35">
        <v>0.0</v>
      </c>
      <c r="AF61" s="35">
        <v>17.396715276864</v>
      </c>
    </row>
    <row r="62" ht="15.75" customHeight="1">
      <c r="A62" s="35" t="s">
        <v>12</v>
      </c>
      <c r="B62" s="35" t="s">
        <v>2661</v>
      </c>
      <c r="C62" s="35">
        <v>3415.0</v>
      </c>
      <c r="D62" s="35" t="s">
        <v>170</v>
      </c>
      <c r="F62" s="35">
        <v>0.0</v>
      </c>
      <c r="G62" s="35">
        <v>0.03395633361794777</v>
      </c>
      <c r="H62" s="35">
        <v>0.03395633361794777</v>
      </c>
      <c r="I62" s="35">
        <v>20.371438344096</v>
      </c>
      <c r="J62" s="35">
        <v>0.0</v>
      </c>
      <c r="K62" s="35">
        <v>0.0</v>
      </c>
      <c r="L62" s="35">
        <v>0.0</v>
      </c>
      <c r="M62" s="35">
        <v>0.0</v>
      </c>
      <c r="N62" s="35">
        <v>0.0</v>
      </c>
      <c r="O62" s="35">
        <v>0.0</v>
      </c>
      <c r="P62" s="35">
        <v>0.0</v>
      </c>
      <c r="R62" s="35">
        <v>0.0</v>
      </c>
      <c r="S62" s="35">
        <v>0.0</v>
      </c>
      <c r="T62" s="35">
        <v>0.0</v>
      </c>
      <c r="U62" s="35">
        <v>0.0</v>
      </c>
      <c r="V62" s="35">
        <v>20.371438344096</v>
      </c>
      <c r="W62" s="35">
        <v>0.0</v>
      </c>
      <c r="X62" s="35">
        <v>0.0</v>
      </c>
      <c r="Y62" s="35">
        <v>0.0</v>
      </c>
      <c r="Z62" s="35">
        <v>0.0</v>
      </c>
      <c r="AA62" s="35">
        <v>0.0</v>
      </c>
      <c r="AB62" s="35">
        <v>0.0</v>
      </c>
      <c r="AC62" s="35">
        <v>0.0</v>
      </c>
      <c r="AD62" s="35">
        <v>0.0</v>
      </c>
      <c r="AE62" s="35">
        <v>0.0</v>
      </c>
      <c r="AF62" s="35">
        <v>20.371438344096</v>
      </c>
    </row>
    <row r="63" ht="15.75" customHeight="1">
      <c r="A63" s="35" t="s">
        <v>12</v>
      </c>
      <c r="B63" s="35" t="s">
        <v>2662</v>
      </c>
      <c r="C63" s="35">
        <v>3415.0</v>
      </c>
      <c r="D63" s="35" t="s">
        <v>170</v>
      </c>
      <c r="F63" s="35">
        <v>0.01348984374688941</v>
      </c>
      <c r="G63" s="35">
        <v>0.1493257552934647</v>
      </c>
      <c r="H63" s="35">
        <v>0.1628155990403541</v>
      </c>
      <c r="I63" s="35">
        <v>85.482388526976</v>
      </c>
      <c r="J63" s="35">
        <v>0.0</v>
      </c>
      <c r="K63" s="35">
        <v>0.0</v>
      </c>
      <c r="L63" s="35">
        <v>0.0</v>
      </c>
      <c r="M63" s="35">
        <v>0.0</v>
      </c>
      <c r="N63" s="35">
        <v>0.0</v>
      </c>
      <c r="O63" s="35">
        <v>0.0</v>
      </c>
      <c r="P63" s="35">
        <v>0.0</v>
      </c>
      <c r="R63" s="35">
        <v>0.0</v>
      </c>
      <c r="S63" s="35">
        <v>0.0</v>
      </c>
      <c r="T63" s="35">
        <v>0.0</v>
      </c>
      <c r="U63" s="35">
        <v>0.0</v>
      </c>
      <c r="V63" s="35">
        <v>85.482388526976</v>
      </c>
      <c r="W63" s="35">
        <v>0.0</v>
      </c>
      <c r="X63" s="35">
        <v>0.0</v>
      </c>
      <c r="Y63" s="35">
        <v>0.0</v>
      </c>
      <c r="Z63" s="35">
        <v>0.0</v>
      </c>
      <c r="AA63" s="35">
        <v>4.488556548672</v>
      </c>
      <c r="AB63" s="35">
        <v>0.0</v>
      </c>
      <c r="AC63" s="35">
        <v>0.0</v>
      </c>
      <c r="AD63" s="35">
        <v>0.0</v>
      </c>
      <c r="AE63" s="35">
        <v>0.0</v>
      </c>
      <c r="AF63" s="35">
        <v>80.993831978304</v>
      </c>
    </row>
    <row r="64" ht="15.75" customHeight="1">
      <c r="A64" s="35" t="s">
        <v>12</v>
      </c>
      <c r="B64" s="35" t="s">
        <v>2663</v>
      </c>
      <c r="C64" s="35">
        <v>2759.0</v>
      </c>
      <c r="D64" s="35" t="s">
        <v>170</v>
      </c>
      <c r="F64" s="35">
        <v>0.04144279139707988</v>
      </c>
      <c r="G64" s="35">
        <v>0.05379526763178163</v>
      </c>
      <c r="H64" s="35">
        <v>0.09523805902886151</v>
      </c>
      <c r="I64" s="35">
        <v>27.57295808064</v>
      </c>
      <c r="J64" s="35">
        <v>0.0</v>
      </c>
      <c r="K64" s="35">
        <v>0.0</v>
      </c>
      <c r="L64" s="35">
        <v>0.0</v>
      </c>
      <c r="M64" s="35">
        <v>0.0</v>
      </c>
      <c r="N64" s="35">
        <v>0.0</v>
      </c>
      <c r="O64" s="35">
        <v>0.0</v>
      </c>
      <c r="P64" s="35">
        <v>0.0</v>
      </c>
      <c r="R64" s="35">
        <v>0.0</v>
      </c>
      <c r="S64" s="35">
        <v>0.0</v>
      </c>
      <c r="T64" s="35">
        <v>0.0</v>
      </c>
      <c r="U64" s="35">
        <v>2.132416460482553</v>
      </c>
      <c r="V64" s="35">
        <v>27.57295808064</v>
      </c>
      <c r="W64" s="35">
        <v>0.0</v>
      </c>
      <c r="X64" s="35">
        <v>0.0</v>
      </c>
      <c r="Y64" s="35">
        <v>0.0</v>
      </c>
      <c r="Z64" s="35">
        <v>0.0</v>
      </c>
      <c r="AA64" s="35">
        <v>20.25114908544</v>
      </c>
      <c r="AB64" s="35">
        <v>0.0</v>
      </c>
      <c r="AC64" s="35">
        <v>0.0</v>
      </c>
      <c r="AD64" s="35">
        <v>0.0</v>
      </c>
      <c r="AE64" s="35">
        <v>1.534324419935989</v>
      </c>
      <c r="AF64" s="35">
        <v>8.59317606</v>
      </c>
    </row>
    <row r="65" ht="15.75" customHeight="1">
      <c r="A65" s="35" t="s">
        <v>12</v>
      </c>
      <c r="B65" s="35" t="s">
        <v>2664</v>
      </c>
      <c r="C65" s="35">
        <v>2759.0</v>
      </c>
      <c r="D65" s="35" t="s">
        <v>170</v>
      </c>
      <c r="F65" s="35">
        <v>0.007269097187590743</v>
      </c>
      <c r="G65" s="35">
        <v>0.09324699842263805</v>
      </c>
      <c r="H65" s="35">
        <v>0.1005160956102288</v>
      </c>
      <c r="I65" s="35">
        <v>22.454214564096</v>
      </c>
      <c r="J65" s="35">
        <v>0.0</v>
      </c>
      <c r="K65" s="35">
        <v>0.0</v>
      </c>
      <c r="L65" s="35">
        <v>0.0</v>
      </c>
      <c r="M65" s="35">
        <v>0.0</v>
      </c>
      <c r="N65" s="35">
        <v>0.0</v>
      </c>
      <c r="O65" s="35">
        <v>0.0</v>
      </c>
      <c r="P65" s="35">
        <v>0.0</v>
      </c>
      <c r="R65" s="35">
        <v>0.0</v>
      </c>
      <c r="S65" s="35">
        <v>0.0</v>
      </c>
      <c r="T65" s="35">
        <v>0.0</v>
      </c>
      <c r="U65" s="35">
        <v>1.735611341990382</v>
      </c>
      <c r="V65" s="35">
        <v>22.454214564096</v>
      </c>
      <c r="W65" s="35">
        <v>0.0</v>
      </c>
      <c r="X65" s="35">
        <v>0.0</v>
      </c>
      <c r="Y65" s="35">
        <v>0.0</v>
      </c>
      <c r="Z65" s="35">
        <v>0.0</v>
      </c>
      <c r="AA65" s="35">
        <v>4.360952711808</v>
      </c>
      <c r="AB65" s="35">
        <v>0.0</v>
      </c>
      <c r="AC65" s="35">
        <v>0.0</v>
      </c>
      <c r="AD65" s="35">
        <v>0.0</v>
      </c>
      <c r="AE65" s="35">
        <v>1.094417343290869</v>
      </c>
      <c r="AF65" s="35">
        <v>22.454214564096</v>
      </c>
    </row>
    <row r="66" ht="15.75" customHeight="1">
      <c r="A66" s="35" t="s">
        <v>12</v>
      </c>
      <c r="B66" s="35" t="s">
        <v>2665</v>
      </c>
      <c r="C66" s="35">
        <v>2759.0</v>
      </c>
      <c r="D66" s="35" t="s">
        <v>170</v>
      </c>
      <c r="F66" s="35">
        <v>0.003308513538439389</v>
      </c>
      <c r="G66" s="35">
        <v>0.07888593251622117</v>
      </c>
      <c r="H66" s="35">
        <v>0.08219444605466056</v>
      </c>
      <c r="I66" s="35">
        <v>15.195797503488</v>
      </c>
      <c r="J66" s="35">
        <v>0.0</v>
      </c>
      <c r="K66" s="35">
        <v>0.0</v>
      </c>
      <c r="L66" s="35">
        <v>0.0</v>
      </c>
      <c r="M66" s="35">
        <v>0.0</v>
      </c>
      <c r="N66" s="35">
        <v>0.0</v>
      </c>
      <c r="O66" s="35">
        <v>0.0</v>
      </c>
      <c r="P66" s="35">
        <v>0.0</v>
      </c>
      <c r="R66" s="35">
        <v>0.0</v>
      </c>
      <c r="S66" s="35">
        <v>0.0</v>
      </c>
      <c r="T66" s="35">
        <v>0.0</v>
      </c>
      <c r="U66" s="35">
        <v>2.70731942389438</v>
      </c>
      <c r="V66" s="35">
        <v>15.195797503488</v>
      </c>
      <c r="W66" s="35">
        <v>0.0</v>
      </c>
      <c r="X66" s="35">
        <v>0.0</v>
      </c>
      <c r="Y66" s="35">
        <v>0.0</v>
      </c>
      <c r="Z66" s="35">
        <v>0.0</v>
      </c>
      <c r="AA66" s="35">
        <v>1.984878</v>
      </c>
      <c r="AB66" s="35">
        <v>0.0</v>
      </c>
      <c r="AC66" s="35">
        <v>0.0</v>
      </c>
      <c r="AD66" s="35">
        <v>0.0</v>
      </c>
      <c r="AE66" s="35">
        <v>1.484451606476118</v>
      </c>
      <c r="AF66" s="35">
        <v>15.195797503488</v>
      </c>
    </row>
    <row r="67" ht="15.75" customHeight="1">
      <c r="A67" s="35" t="s">
        <v>12</v>
      </c>
      <c r="B67" s="35" t="s">
        <v>2666</v>
      </c>
      <c r="C67" s="35">
        <v>2759.0</v>
      </c>
      <c r="D67" s="35" t="s">
        <v>170</v>
      </c>
      <c r="F67" s="35">
        <v>0.01498925400749404</v>
      </c>
      <c r="G67" s="35">
        <v>0.07116925214028359</v>
      </c>
      <c r="H67" s="35">
        <v>0.08615850614777763</v>
      </c>
      <c r="I67" s="35">
        <v>12.33687665952</v>
      </c>
      <c r="J67" s="35">
        <v>0.0</v>
      </c>
      <c r="K67" s="35">
        <v>0.0</v>
      </c>
      <c r="L67" s="35">
        <v>0.0</v>
      </c>
      <c r="M67" s="35">
        <v>0.0</v>
      </c>
      <c r="N67" s="35">
        <v>0.0</v>
      </c>
      <c r="O67" s="35">
        <v>0.0</v>
      </c>
      <c r="P67" s="35">
        <v>0.0</v>
      </c>
      <c r="R67" s="35">
        <v>0.0</v>
      </c>
      <c r="S67" s="35">
        <v>0.0</v>
      </c>
      <c r="T67" s="35">
        <v>0.0</v>
      </c>
      <c r="U67" s="35">
        <v>2.044383219607652</v>
      </c>
      <c r="V67" s="35">
        <v>12.33687665952</v>
      </c>
      <c r="W67" s="35">
        <v>0.0</v>
      </c>
      <c r="X67" s="35">
        <v>0.0</v>
      </c>
      <c r="Y67" s="35">
        <v>0.0</v>
      </c>
      <c r="Z67" s="35">
        <v>0.0</v>
      </c>
      <c r="AA67" s="35">
        <v>8.992509829631999</v>
      </c>
      <c r="AB67" s="35">
        <v>0.0</v>
      </c>
      <c r="AC67" s="35">
        <v>0.0</v>
      </c>
      <c r="AD67" s="35">
        <v>0.0</v>
      </c>
      <c r="AE67" s="35">
        <v>1.784881961855996</v>
      </c>
      <c r="AF67" s="35">
        <v>12.33687665952</v>
      </c>
    </row>
    <row r="68" ht="15.75" customHeight="1">
      <c r="A68" s="35" t="s">
        <v>12</v>
      </c>
      <c r="B68" s="35" t="s">
        <v>2667</v>
      </c>
      <c r="C68" s="35">
        <v>2759.0</v>
      </c>
      <c r="D68" s="35" t="s">
        <v>170</v>
      </c>
      <c r="F68" s="35">
        <v>0.003481408605248141</v>
      </c>
      <c r="G68" s="35">
        <v>0.05288873073520386</v>
      </c>
      <c r="H68" s="35">
        <v>0.056370139340452</v>
      </c>
      <c r="I68" s="35">
        <v>9.748341683136</v>
      </c>
      <c r="J68" s="35">
        <v>0.0</v>
      </c>
      <c r="K68" s="35">
        <v>0.0</v>
      </c>
      <c r="L68" s="35">
        <v>0.0</v>
      </c>
      <c r="M68" s="35">
        <v>0.0</v>
      </c>
      <c r="N68" s="35">
        <v>0.0</v>
      </c>
      <c r="O68" s="35">
        <v>0.0</v>
      </c>
      <c r="P68" s="35">
        <v>0.0</v>
      </c>
      <c r="R68" s="35">
        <v>0.0</v>
      </c>
      <c r="S68" s="35">
        <v>0.0</v>
      </c>
      <c r="T68" s="35">
        <v>0.0</v>
      </c>
      <c r="U68" s="35">
        <v>1.644714156758392</v>
      </c>
      <c r="V68" s="35">
        <v>9.748341683136</v>
      </c>
      <c r="W68" s="35">
        <v>0.0</v>
      </c>
      <c r="X68" s="35">
        <v>0.0</v>
      </c>
      <c r="Y68" s="35">
        <v>0.0</v>
      </c>
      <c r="Z68" s="35">
        <v>0.0</v>
      </c>
      <c r="AA68" s="35">
        <v>2.0886030144</v>
      </c>
      <c r="AB68" s="35">
        <v>0.0</v>
      </c>
      <c r="AC68" s="35">
        <v>0.0</v>
      </c>
      <c r="AD68" s="35">
        <v>0.0</v>
      </c>
      <c r="AE68" s="35">
        <v>1.452215673417597</v>
      </c>
      <c r="AF68" s="35">
        <v>9.748341683136</v>
      </c>
    </row>
    <row r="69" ht="15.75" customHeight="1">
      <c r="A69" s="35" t="s">
        <v>12</v>
      </c>
      <c r="B69" s="35" t="s">
        <v>2668</v>
      </c>
      <c r="C69" s="35">
        <v>2759.0</v>
      </c>
      <c r="D69" s="35" t="s">
        <v>170</v>
      </c>
      <c r="F69" s="35">
        <v>0.0108564177039254</v>
      </c>
      <c r="G69" s="35">
        <v>0.04911820604818068</v>
      </c>
      <c r="H69" s="35">
        <v>0.05997462375210608</v>
      </c>
      <c r="I69" s="35">
        <v>4.618433508192</v>
      </c>
      <c r="J69" s="35">
        <v>0.0</v>
      </c>
      <c r="K69" s="35">
        <v>0.0</v>
      </c>
      <c r="L69" s="35">
        <v>0.0</v>
      </c>
      <c r="M69" s="35">
        <v>0.0</v>
      </c>
      <c r="N69" s="35">
        <v>0.0</v>
      </c>
      <c r="O69" s="35">
        <v>0.0</v>
      </c>
      <c r="P69" s="35">
        <v>0.0</v>
      </c>
      <c r="R69" s="35">
        <v>0.0</v>
      </c>
      <c r="S69" s="35">
        <v>0.0</v>
      </c>
      <c r="T69" s="35">
        <v>0.0</v>
      </c>
      <c r="U69" s="35">
        <v>2.491661131061757</v>
      </c>
      <c r="V69" s="35">
        <v>4.618433508192</v>
      </c>
      <c r="W69" s="35">
        <v>0.0</v>
      </c>
      <c r="X69" s="35">
        <v>0.0</v>
      </c>
      <c r="Y69" s="35">
        <v>0.0</v>
      </c>
      <c r="Z69" s="35">
        <v>0.0</v>
      </c>
      <c r="AA69" s="35">
        <v>3.849992633088</v>
      </c>
      <c r="AB69" s="35">
        <v>0.0</v>
      </c>
      <c r="AC69" s="35">
        <v>0.0</v>
      </c>
      <c r="AD69" s="35">
        <v>0.0</v>
      </c>
      <c r="AE69" s="35">
        <v>2.412438150447359</v>
      </c>
      <c r="AF69" s="35">
        <v>4.618433508192</v>
      </c>
    </row>
    <row r="70" ht="15.75" customHeight="1">
      <c r="A70" s="35" t="s">
        <v>12</v>
      </c>
      <c r="B70" s="35" t="s">
        <v>2669</v>
      </c>
      <c r="C70" s="35">
        <v>2759.0</v>
      </c>
      <c r="D70" s="35" t="s">
        <v>170</v>
      </c>
      <c r="F70" s="35">
        <v>0.0</v>
      </c>
      <c r="G70" s="35">
        <v>0.01105176610066969</v>
      </c>
      <c r="H70" s="35">
        <v>0.01105176610066969</v>
      </c>
      <c r="I70" s="35">
        <v>6.6302909568</v>
      </c>
      <c r="J70" s="35">
        <v>0.0</v>
      </c>
      <c r="K70" s="35">
        <v>0.0</v>
      </c>
      <c r="L70" s="35">
        <v>0.0</v>
      </c>
      <c r="M70" s="35">
        <v>0.0</v>
      </c>
      <c r="N70" s="35">
        <v>0.0</v>
      </c>
      <c r="O70" s="35">
        <v>0.0</v>
      </c>
      <c r="P70" s="35">
        <v>0.0</v>
      </c>
      <c r="R70" s="35">
        <v>0.0</v>
      </c>
      <c r="S70" s="35">
        <v>0.0</v>
      </c>
      <c r="T70" s="35">
        <v>0.0</v>
      </c>
      <c r="U70" s="35">
        <v>0.0</v>
      </c>
      <c r="V70" s="35">
        <v>6.6302909568</v>
      </c>
      <c r="W70" s="35">
        <v>0.0</v>
      </c>
      <c r="X70" s="35">
        <v>0.0</v>
      </c>
      <c r="Y70" s="35">
        <v>0.0</v>
      </c>
      <c r="Z70" s="35">
        <v>0.0</v>
      </c>
      <c r="AA70" s="35">
        <v>0.0</v>
      </c>
      <c r="AB70" s="35">
        <v>0.0</v>
      </c>
      <c r="AC70" s="35">
        <v>0.0</v>
      </c>
      <c r="AD70" s="35">
        <v>0.0</v>
      </c>
      <c r="AE70" s="35">
        <v>0.0</v>
      </c>
      <c r="AF70" s="35">
        <v>6.6302909568</v>
      </c>
    </row>
    <row r="71" ht="15.75" customHeight="1">
      <c r="A71" s="35" t="s">
        <v>12</v>
      </c>
      <c r="B71" s="35" t="s">
        <v>2670</v>
      </c>
      <c r="C71" s="35">
        <v>2759.0</v>
      </c>
      <c r="D71" s="35" t="s">
        <v>170</v>
      </c>
      <c r="F71" s="35">
        <v>0.0</v>
      </c>
      <c r="G71" s="35">
        <v>1.993930825832805E-4</v>
      </c>
      <c r="H71" s="35">
        <v>1.993930825832805E-4</v>
      </c>
      <c r="I71" s="35">
        <v>0.1196219808</v>
      </c>
      <c r="J71" s="35">
        <v>0.0</v>
      </c>
      <c r="K71" s="35">
        <v>0.0</v>
      </c>
      <c r="L71" s="35">
        <v>0.0</v>
      </c>
      <c r="M71" s="35">
        <v>0.0</v>
      </c>
      <c r="N71" s="35">
        <v>0.0</v>
      </c>
      <c r="O71" s="35">
        <v>0.0</v>
      </c>
      <c r="P71" s="35">
        <v>0.0</v>
      </c>
      <c r="R71" s="35">
        <v>0.0</v>
      </c>
      <c r="S71" s="35">
        <v>0.0</v>
      </c>
      <c r="T71" s="35">
        <v>0.0</v>
      </c>
      <c r="U71" s="35">
        <v>0.0</v>
      </c>
      <c r="V71" s="35">
        <v>0.1196219808</v>
      </c>
      <c r="W71" s="35">
        <v>0.0</v>
      </c>
      <c r="X71" s="35">
        <v>0.0</v>
      </c>
      <c r="Y71" s="35">
        <v>0.0</v>
      </c>
      <c r="Z71" s="35">
        <v>0.0</v>
      </c>
      <c r="AA71" s="35">
        <v>0.0</v>
      </c>
      <c r="AB71" s="35">
        <v>0.0</v>
      </c>
      <c r="AC71" s="35">
        <v>0.0</v>
      </c>
      <c r="AD71" s="35">
        <v>0.0</v>
      </c>
      <c r="AE71" s="35">
        <v>0.0</v>
      </c>
      <c r="AF71" s="35">
        <v>0.1196219808</v>
      </c>
    </row>
    <row r="72" ht="15.75" customHeight="1">
      <c r="A72" s="35" t="s">
        <v>12</v>
      </c>
      <c r="B72" s="35" t="s">
        <v>2671</v>
      </c>
      <c r="C72" s="35">
        <v>2413.0</v>
      </c>
      <c r="D72" s="35" t="s">
        <v>170</v>
      </c>
      <c r="F72" s="35">
        <v>8.949917170863058E-4</v>
      </c>
      <c r="G72" s="35">
        <v>0.0</v>
      </c>
      <c r="H72" s="35">
        <v>8.949917170863058E-4</v>
      </c>
      <c r="I72" s="35">
        <v>0.5369327792640001</v>
      </c>
      <c r="J72" s="35">
        <v>0.0</v>
      </c>
      <c r="K72" s="35">
        <v>0.0</v>
      </c>
      <c r="L72" s="35">
        <v>0.0</v>
      </c>
      <c r="M72" s="35">
        <v>0.0</v>
      </c>
      <c r="N72" s="35">
        <v>0.0</v>
      </c>
      <c r="O72" s="35">
        <v>0.0</v>
      </c>
      <c r="P72" s="35">
        <v>0.0</v>
      </c>
      <c r="R72" s="35">
        <v>0.0</v>
      </c>
      <c r="S72" s="35">
        <v>0.0</v>
      </c>
      <c r="T72" s="35">
        <v>0.0</v>
      </c>
      <c r="U72" s="35">
        <v>0.0</v>
      </c>
      <c r="V72" s="35">
        <v>0.5369327792640001</v>
      </c>
      <c r="W72" s="35">
        <v>0.0</v>
      </c>
      <c r="X72" s="35">
        <v>0.0</v>
      </c>
      <c r="Y72" s="35">
        <v>0.0</v>
      </c>
      <c r="Z72" s="35">
        <v>0.0</v>
      </c>
      <c r="AA72" s="35">
        <v>0.5369327792640001</v>
      </c>
      <c r="AB72" s="35">
        <v>0.0</v>
      </c>
      <c r="AC72" s="35">
        <v>0.0</v>
      </c>
      <c r="AD72" s="35">
        <v>0.0</v>
      </c>
      <c r="AE72" s="35">
        <v>0.0</v>
      </c>
      <c r="AF72" s="35">
        <v>0.0</v>
      </c>
    </row>
    <row r="73" ht="15.75" customHeight="1">
      <c r="A73" s="35" t="s">
        <v>12</v>
      </c>
      <c r="B73" s="35" t="s">
        <v>2672</v>
      </c>
      <c r="C73" s="35">
        <v>2413.0</v>
      </c>
      <c r="D73" s="35" t="s">
        <v>170</v>
      </c>
      <c r="F73" s="35">
        <v>2.254329159631532E-4</v>
      </c>
      <c r="G73" s="35">
        <v>0.0</v>
      </c>
      <c r="H73" s="35">
        <v>2.254329159631532E-4</v>
      </c>
      <c r="I73" s="35">
        <v>0.135244069632</v>
      </c>
      <c r="J73" s="35">
        <v>0.0</v>
      </c>
      <c r="K73" s="35">
        <v>0.0</v>
      </c>
      <c r="L73" s="35">
        <v>0.0</v>
      </c>
      <c r="M73" s="35">
        <v>0.0</v>
      </c>
      <c r="N73" s="35">
        <v>0.0</v>
      </c>
      <c r="O73" s="35">
        <v>0.0</v>
      </c>
      <c r="P73" s="35">
        <v>0.0</v>
      </c>
      <c r="R73" s="35">
        <v>0.0</v>
      </c>
      <c r="S73" s="35">
        <v>0.0</v>
      </c>
      <c r="T73" s="35">
        <v>0.0</v>
      </c>
      <c r="U73" s="35">
        <v>0.0</v>
      </c>
      <c r="V73" s="35">
        <v>0.135244069632</v>
      </c>
      <c r="W73" s="35">
        <v>0.0</v>
      </c>
      <c r="X73" s="35">
        <v>0.0</v>
      </c>
      <c r="Y73" s="35">
        <v>0.0</v>
      </c>
      <c r="Z73" s="35">
        <v>0.0</v>
      </c>
      <c r="AA73" s="35">
        <v>0.135244069632</v>
      </c>
      <c r="AB73" s="35">
        <v>0.0</v>
      </c>
      <c r="AC73" s="35">
        <v>0.0</v>
      </c>
      <c r="AD73" s="35">
        <v>0.0</v>
      </c>
      <c r="AE73" s="35">
        <v>0.0</v>
      </c>
      <c r="AF73" s="35">
        <v>0.0</v>
      </c>
    </row>
    <row r="74" ht="15.75" customHeight="1">
      <c r="A74" s="35" t="s">
        <v>12</v>
      </c>
      <c r="B74" s="35" t="s">
        <v>2673</v>
      </c>
      <c r="C74" s="35">
        <v>2413.0</v>
      </c>
      <c r="D74" s="35" t="s">
        <v>170</v>
      </c>
      <c r="F74" s="35">
        <v>0.1283938110271452</v>
      </c>
      <c r="G74" s="35">
        <v>0.0</v>
      </c>
      <c r="H74" s="35">
        <v>0.1283938110271452</v>
      </c>
      <c r="I74" s="35">
        <v>10.531972055808</v>
      </c>
      <c r="J74" s="35">
        <v>0.0</v>
      </c>
      <c r="K74" s="35">
        <v>0.0</v>
      </c>
      <c r="L74" s="35">
        <v>0.0</v>
      </c>
      <c r="M74" s="35">
        <v>0.0</v>
      </c>
      <c r="N74" s="35">
        <v>0.0</v>
      </c>
      <c r="O74" s="35">
        <v>0.0</v>
      </c>
      <c r="P74" s="35">
        <v>0.0</v>
      </c>
      <c r="R74" s="35">
        <v>0.0</v>
      </c>
      <c r="S74" s="35">
        <v>0.0</v>
      </c>
      <c r="T74" s="35">
        <v>0.0</v>
      </c>
      <c r="U74" s="35">
        <v>5.176351338117117</v>
      </c>
      <c r="V74" s="35">
        <v>10.531972055808</v>
      </c>
      <c r="W74" s="35">
        <v>0.0</v>
      </c>
      <c r="X74" s="35">
        <v>0.0</v>
      </c>
      <c r="Y74" s="35">
        <v>0.0</v>
      </c>
      <c r="Z74" s="35">
        <v>5.176351338117117</v>
      </c>
      <c r="AA74" s="35">
        <v>10.531972055808</v>
      </c>
      <c r="AB74" s="35">
        <v>0.0</v>
      </c>
      <c r="AC74" s="35">
        <v>0.0</v>
      </c>
      <c r="AD74" s="35">
        <v>0.0</v>
      </c>
      <c r="AE74" s="35">
        <v>0.0</v>
      </c>
      <c r="AF74" s="35">
        <v>0.0</v>
      </c>
    </row>
    <row r="75" ht="15.75" customHeight="1">
      <c r="A75" s="35" t="s">
        <v>12</v>
      </c>
      <c r="B75" s="35" t="s">
        <v>2674</v>
      </c>
      <c r="C75" s="35">
        <v>2413.0</v>
      </c>
      <c r="D75" s="35" t="s">
        <v>170</v>
      </c>
      <c r="F75" s="35">
        <v>0.2288483032368183</v>
      </c>
      <c r="G75" s="35">
        <v>0.0</v>
      </c>
      <c r="H75" s="35">
        <v>0.2288483032368183</v>
      </c>
      <c r="I75" s="35">
        <v>11.387824535808</v>
      </c>
      <c r="J75" s="35">
        <v>0.0</v>
      </c>
      <c r="K75" s="35">
        <v>0.0</v>
      </c>
      <c r="L75" s="35">
        <v>0.0</v>
      </c>
      <c r="M75" s="35">
        <v>0.0</v>
      </c>
      <c r="N75" s="35">
        <v>0.0</v>
      </c>
      <c r="O75" s="35">
        <v>0.0</v>
      </c>
      <c r="P75" s="35">
        <v>0.0</v>
      </c>
      <c r="R75" s="35">
        <v>0.0</v>
      </c>
      <c r="S75" s="35">
        <v>0.0</v>
      </c>
      <c r="T75" s="35">
        <v>0.01009195407360229</v>
      </c>
      <c r="U75" s="35">
        <v>6.218380992983035</v>
      </c>
      <c r="V75" s="35">
        <v>11.387824535808</v>
      </c>
      <c r="W75" s="35">
        <v>0.0</v>
      </c>
      <c r="X75" s="35">
        <v>0.0</v>
      </c>
      <c r="Y75" s="35">
        <v>0.01009195407360229</v>
      </c>
      <c r="Z75" s="35">
        <v>6.218380992983035</v>
      </c>
      <c r="AA75" s="35">
        <v>11.387824535808</v>
      </c>
      <c r="AB75" s="35">
        <v>0.0</v>
      </c>
      <c r="AC75" s="35">
        <v>0.0</v>
      </c>
      <c r="AD75" s="35">
        <v>0.0</v>
      </c>
      <c r="AE75" s="35">
        <v>0.0</v>
      </c>
      <c r="AF75" s="35">
        <v>0.0</v>
      </c>
    </row>
    <row r="76" ht="15.75" customHeight="1">
      <c r="A76" s="35" t="s">
        <v>12</v>
      </c>
      <c r="B76" s="35" t="s">
        <v>2675</v>
      </c>
      <c r="C76" s="35">
        <v>2413.0</v>
      </c>
      <c r="D76" s="35" t="s">
        <v>170</v>
      </c>
      <c r="F76" s="35">
        <v>0.04686651054009441</v>
      </c>
      <c r="G76" s="35">
        <v>0.0</v>
      </c>
      <c r="H76" s="35">
        <v>0.04686651054009441</v>
      </c>
      <c r="I76" s="35">
        <v>16.920571707648</v>
      </c>
      <c r="J76" s="35">
        <v>0.0</v>
      </c>
      <c r="K76" s="35">
        <v>0.0</v>
      </c>
      <c r="L76" s="35">
        <v>0.0</v>
      </c>
      <c r="M76" s="35">
        <v>0.0</v>
      </c>
      <c r="N76" s="35">
        <v>0.0</v>
      </c>
      <c r="O76" s="35">
        <v>0.0</v>
      </c>
      <c r="P76" s="35">
        <v>0.0</v>
      </c>
      <c r="R76" s="35">
        <v>0.0</v>
      </c>
      <c r="S76" s="35">
        <v>0.0</v>
      </c>
      <c r="T76" s="35">
        <v>0.0</v>
      </c>
      <c r="U76" s="35">
        <v>0.0</v>
      </c>
      <c r="V76" s="35">
        <v>16.920571707648</v>
      </c>
      <c r="W76" s="35">
        <v>0.0</v>
      </c>
      <c r="X76" s="35">
        <v>0.0</v>
      </c>
      <c r="Y76" s="35">
        <v>0.0</v>
      </c>
      <c r="Z76" s="35">
        <v>0.0</v>
      </c>
      <c r="AA76" s="35">
        <v>16.920571707648</v>
      </c>
      <c r="AB76" s="35">
        <v>0.0</v>
      </c>
      <c r="AC76" s="35">
        <v>0.0</v>
      </c>
      <c r="AD76" s="35">
        <v>0.0</v>
      </c>
      <c r="AE76" s="35">
        <v>0.0</v>
      </c>
      <c r="AF76" s="35">
        <v>0.0</v>
      </c>
    </row>
    <row r="77" ht="15.75" customHeight="1">
      <c r="A77" s="35" t="s">
        <v>12</v>
      </c>
      <c r="B77" s="35" t="s">
        <v>2676</v>
      </c>
      <c r="C77" s="35">
        <v>2413.0</v>
      </c>
      <c r="D77" s="35" t="s">
        <v>170</v>
      </c>
      <c r="F77" s="35">
        <v>0.05442786947684074</v>
      </c>
      <c r="G77" s="35">
        <v>0.0</v>
      </c>
      <c r="H77" s="35">
        <v>0.05442786947684074</v>
      </c>
      <c r="I77" s="35">
        <v>32.65293596544</v>
      </c>
      <c r="J77" s="35">
        <v>0.0</v>
      </c>
      <c r="K77" s="35">
        <v>0.0</v>
      </c>
      <c r="L77" s="35">
        <v>0.0</v>
      </c>
      <c r="M77" s="35">
        <v>0.0</v>
      </c>
      <c r="N77" s="35">
        <v>0.0</v>
      </c>
      <c r="O77" s="35">
        <v>0.0</v>
      </c>
      <c r="P77" s="35">
        <v>0.0</v>
      </c>
      <c r="R77" s="35">
        <v>0.0</v>
      </c>
      <c r="S77" s="35">
        <v>0.0</v>
      </c>
      <c r="T77" s="35">
        <v>0.0</v>
      </c>
      <c r="U77" s="35">
        <v>0.0</v>
      </c>
      <c r="V77" s="35">
        <v>32.65293596544</v>
      </c>
      <c r="W77" s="35">
        <v>0.0</v>
      </c>
      <c r="X77" s="35">
        <v>0.0</v>
      </c>
      <c r="Y77" s="35">
        <v>0.0</v>
      </c>
      <c r="Z77" s="35">
        <v>0.0</v>
      </c>
      <c r="AA77" s="35">
        <v>32.65293596544</v>
      </c>
      <c r="AB77" s="35">
        <v>0.0</v>
      </c>
      <c r="AC77" s="35">
        <v>0.0</v>
      </c>
      <c r="AD77" s="35">
        <v>0.0</v>
      </c>
      <c r="AE77" s="35">
        <v>0.0</v>
      </c>
      <c r="AF77" s="35">
        <v>0.0</v>
      </c>
    </row>
    <row r="78" ht="15.75" customHeight="1">
      <c r="A78" s="35" t="s">
        <v>12</v>
      </c>
      <c r="B78" s="35" t="s">
        <v>2677</v>
      </c>
      <c r="C78" s="35">
        <v>4107.0</v>
      </c>
      <c r="D78" s="35" t="s">
        <v>170</v>
      </c>
      <c r="F78" s="35">
        <v>0.3424099363667504</v>
      </c>
      <c r="G78" s="35">
        <v>0.0</v>
      </c>
      <c r="H78" s="35">
        <v>0.3424099363667504</v>
      </c>
      <c r="I78" s="35">
        <v>3.036512924928</v>
      </c>
      <c r="J78" s="35">
        <v>0.0</v>
      </c>
      <c r="K78" s="35">
        <v>0.0</v>
      </c>
      <c r="L78" s="35">
        <v>0.688983853824</v>
      </c>
      <c r="M78" s="35">
        <v>0.0</v>
      </c>
      <c r="N78" s="35">
        <v>0.0</v>
      </c>
      <c r="O78" s="35">
        <v>0.577290260736</v>
      </c>
      <c r="P78" s="35">
        <v>0.577290260736</v>
      </c>
      <c r="R78" s="35">
        <v>0.0</v>
      </c>
      <c r="S78" s="35">
        <v>0.689317941312</v>
      </c>
      <c r="T78" s="35">
        <v>1.1601819952128</v>
      </c>
      <c r="U78" s="35">
        <v>1.999325392727038</v>
      </c>
      <c r="V78" s="35">
        <v>3.036512924928</v>
      </c>
      <c r="W78" s="35">
        <v>0.0</v>
      </c>
      <c r="X78" s="35">
        <v>0.689317941312</v>
      </c>
      <c r="Y78" s="35">
        <v>1.1601819952128</v>
      </c>
      <c r="Z78" s="35">
        <v>1.999325392727038</v>
      </c>
      <c r="AA78" s="35">
        <v>3.036512924928</v>
      </c>
      <c r="AB78" s="35">
        <v>0.0</v>
      </c>
      <c r="AC78" s="35">
        <v>0.0</v>
      </c>
      <c r="AD78" s="35">
        <v>0.0</v>
      </c>
      <c r="AE78" s="35">
        <v>0.0</v>
      </c>
      <c r="AF78" s="35">
        <v>0.0</v>
      </c>
    </row>
    <row r="79" ht="15.75" customHeight="1">
      <c r="A79" s="35" t="s">
        <v>12</v>
      </c>
      <c r="B79" s="35" t="s">
        <v>2678</v>
      </c>
      <c r="C79" s="35">
        <v>4107.0</v>
      </c>
      <c r="D79" s="35" t="s">
        <v>170</v>
      </c>
      <c r="F79" s="35">
        <v>0.04326417049382525</v>
      </c>
      <c r="G79" s="35">
        <v>0.0</v>
      </c>
      <c r="H79" s="35">
        <v>0.04326417049382525</v>
      </c>
      <c r="I79" s="35">
        <v>18.989577315072</v>
      </c>
      <c r="J79" s="35">
        <v>0.0</v>
      </c>
      <c r="K79" s="35">
        <v>0.0</v>
      </c>
      <c r="L79" s="35">
        <v>0.0</v>
      </c>
      <c r="M79" s="35">
        <v>0.0</v>
      </c>
      <c r="N79" s="35">
        <v>0.0</v>
      </c>
      <c r="O79" s="35">
        <v>0.0</v>
      </c>
      <c r="P79" s="35">
        <v>0.0</v>
      </c>
      <c r="R79" s="35">
        <v>0.0</v>
      </c>
      <c r="S79" s="35">
        <v>0.0</v>
      </c>
      <c r="T79" s="35">
        <v>0.0</v>
      </c>
      <c r="U79" s="35">
        <v>0.0</v>
      </c>
      <c r="V79" s="35">
        <v>18.989577315072</v>
      </c>
      <c r="W79" s="35">
        <v>0.0</v>
      </c>
      <c r="X79" s="35">
        <v>0.0</v>
      </c>
      <c r="Y79" s="35">
        <v>0.0</v>
      </c>
      <c r="Z79" s="35">
        <v>0.0</v>
      </c>
      <c r="AA79" s="35">
        <v>18.989577315072</v>
      </c>
      <c r="AB79" s="35">
        <v>0.0</v>
      </c>
      <c r="AC79" s="35">
        <v>0.0</v>
      </c>
      <c r="AD79" s="35">
        <v>0.0</v>
      </c>
      <c r="AE79" s="35">
        <v>0.0</v>
      </c>
      <c r="AF79" s="35">
        <v>0.0</v>
      </c>
    </row>
    <row r="80" ht="15.75" customHeight="1">
      <c r="A80" s="35" t="s">
        <v>12</v>
      </c>
      <c r="B80" s="35" t="s">
        <v>2679</v>
      </c>
      <c r="C80" s="35">
        <v>4107.0</v>
      </c>
      <c r="D80" s="35" t="s">
        <v>170</v>
      </c>
      <c r="F80" s="35">
        <v>0.04064764994566566</v>
      </c>
      <c r="G80" s="35">
        <v>0.0</v>
      </c>
      <c r="H80" s="35">
        <v>0.04064764994566566</v>
      </c>
      <c r="I80" s="35">
        <v>19.988076181248</v>
      </c>
      <c r="J80" s="35">
        <v>0.0</v>
      </c>
      <c r="K80" s="35">
        <v>0.0</v>
      </c>
      <c r="L80" s="35">
        <v>0.0</v>
      </c>
      <c r="M80" s="35">
        <v>0.0</v>
      </c>
      <c r="N80" s="35">
        <v>0.0</v>
      </c>
      <c r="O80" s="35">
        <v>0.0</v>
      </c>
      <c r="P80" s="35">
        <v>0.0</v>
      </c>
      <c r="R80" s="35">
        <v>0.0</v>
      </c>
      <c r="S80" s="35">
        <v>0.0</v>
      </c>
      <c r="T80" s="35">
        <v>0.0</v>
      </c>
      <c r="U80" s="35">
        <v>0.0</v>
      </c>
      <c r="V80" s="35">
        <v>19.988076181248</v>
      </c>
      <c r="W80" s="35">
        <v>0.0</v>
      </c>
      <c r="X80" s="35">
        <v>0.0</v>
      </c>
      <c r="Y80" s="35">
        <v>0.0</v>
      </c>
      <c r="Z80" s="35">
        <v>0.0</v>
      </c>
      <c r="AA80" s="35">
        <v>19.988076181248</v>
      </c>
      <c r="AB80" s="35">
        <v>0.0</v>
      </c>
      <c r="AC80" s="35">
        <v>0.0</v>
      </c>
      <c r="AD80" s="35">
        <v>0.0</v>
      </c>
      <c r="AE80" s="35">
        <v>0.0</v>
      </c>
      <c r="AF80" s="35">
        <v>0.0</v>
      </c>
    </row>
    <row r="81" ht="15.75" customHeight="1">
      <c r="A81" s="35" t="s">
        <v>12</v>
      </c>
      <c r="B81" s="35" t="s">
        <v>2680</v>
      </c>
      <c r="C81" s="35">
        <v>4107.0</v>
      </c>
      <c r="D81" s="35" t="s">
        <v>170</v>
      </c>
      <c r="F81" s="35">
        <v>0.0547901039321213</v>
      </c>
      <c r="G81" s="35">
        <v>0.0</v>
      </c>
      <c r="H81" s="35">
        <v>0.0547901039321213</v>
      </c>
      <c r="I81" s="35">
        <v>27.217710761472</v>
      </c>
      <c r="J81" s="35">
        <v>0.0</v>
      </c>
      <c r="K81" s="35">
        <v>0.0</v>
      </c>
      <c r="L81" s="35">
        <v>0.0</v>
      </c>
      <c r="M81" s="35">
        <v>0.0</v>
      </c>
      <c r="N81" s="35">
        <v>0.0</v>
      </c>
      <c r="O81" s="35">
        <v>0.0</v>
      </c>
      <c r="P81" s="35">
        <v>0.0</v>
      </c>
      <c r="R81" s="35">
        <v>0.0</v>
      </c>
      <c r="S81" s="35">
        <v>0.0</v>
      </c>
      <c r="T81" s="35">
        <v>0.0</v>
      </c>
      <c r="U81" s="35">
        <v>0.0</v>
      </c>
      <c r="V81" s="35">
        <v>27.217710761472</v>
      </c>
      <c r="W81" s="35">
        <v>0.0</v>
      </c>
      <c r="X81" s="35">
        <v>0.0</v>
      </c>
      <c r="Y81" s="35">
        <v>0.0</v>
      </c>
      <c r="Z81" s="35">
        <v>0.0</v>
      </c>
      <c r="AA81" s="35">
        <v>27.217710761472</v>
      </c>
      <c r="AB81" s="35">
        <v>0.0</v>
      </c>
      <c r="AC81" s="35">
        <v>0.0</v>
      </c>
      <c r="AD81" s="35">
        <v>0.0</v>
      </c>
      <c r="AE81" s="35">
        <v>0.0</v>
      </c>
      <c r="AF81" s="35">
        <v>0.0</v>
      </c>
    </row>
    <row r="82" ht="15.75" customHeight="1">
      <c r="A82" s="35" t="s">
        <v>12</v>
      </c>
      <c r="B82" s="35" t="s">
        <v>2681</v>
      </c>
      <c r="C82" s="35">
        <v>4107.0</v>
      </c>
      <c r="D82" s="35" t="s">
        <v>170</v>
      </c>
      <c r="F82" s="35">
        <v>0.04346826383392446</v>
      </c>
      <c r="G82" s="35">
        <v>0.0</v>
      </c>
      <c r="H82" s="35">
        <v>0.04346826383392446</v>
      </c>
      <c r="I82" s="35">
        <v>17.950023366912</v>
      </c>
      <c r="J82" s="35">
        <v>0.0</v>
      </c>
      <c r="K82" s="35">
        <v>0.0</v>
      </c>
      <c r="L82" s="35">
        <v>0.0</v>
      </c>
      <c r="M82" s="35">
        <v>0.0</v>
      </c>
      <c r="N82" s="35">
        <v>0.0</v>
      </c>
      <c r="O82" s="35">
        <v>0.0</v>
      </c>
      <c r="P82" s="35">
        <v>0.0</v>
      </c>
      <c r="R82" s="35">
        <v>0.0</v>
      </c>
      <c r="S82" s="35">
        <v>0.0</v>
      </c>
      <c r="T82" s="35">
        <v>0.0</v>
      </c>
      <c r="U82" s="35">
        <v>0.0</v>
      </c>
      <c r="V82" s="35">
        <v>17.950023366912</v>
      </c>
      <c r="W82" s="35">
        <v>0.0</v>
      </c>
      <c r="X82" s="35">
        <v>0.0</v>
      </c>
      <c r="Y82" s="35">
        <v>0.0</v>
      </c>
      <c r="Z82" s="35">
        <v>0.0</v>
      </c>
      <c r="AA82" s="35">
        <v>17.950023366912</v>
      </c>
      <c r="AB82" s="35">
        <v>0.0</v>
      </c>
      <c r="AC82" s="35">
        <v>0.0</v>
      </c>
      <c r="AD82" s="35">
        <v>0.0</v>
      </c>
      <c r="AE82" s="35">
        <v>0.0</v>
      </c>
      <c r="AF82" s="35">
        <v>0.0</v>
      </c>
    </row>
    <row r="83" ht="15.75" customHeight="1">
      <c r="A83" s="35" t="s">
        <v>12</v>
      </c>
      <c r="B83" s="35" t="s">
        <v>2682</v>
      </c>
      <c r="C83" s="35">
        <v>4107.0</v>
      </c>
      <c r="D83" s="35" t="s">
        <v>170</v>
      </c>
      <c r="F83" s="35">
        <v>0.04071195099974606</v>
      </c>
      <c r="G83" s="35">
        <v>0.0</v>
      </c>
      <c r="H83" s="35">
        <v>0.04071195099974606</v>
      </c>
      <c r="I83" s="35">
        <v>15.93230575104</v>
      </c>
      <c r="J83" s="35">
        <v>0.0</v>
      </c>
      <c r="K83" s="35">
        <v>0.0</v>
      </c>
      <c r="L83" s="35">
        <v>0.0</v>
      </c>
      <c r="M83" s="35">
        <v>0.0</v>
      </c>
      <c r="N83" s="35">
        <v>0.0</v>
      </c>
      <c r="O83" s="35">
        <v>0.0</v>
      </c>
      <c r="P83" s="35">
        <v>0.0</v>
      </c>
      <c r="R83" s="35">
        <v>0.0</v>
      </c>
      <c r="S83" s="35">
        <v>0.0</v>
      </c>
      <c r="T83" s="35">
        <v>0.0</v>
      </c>
      <c r="U83" s="35">
        <v>0.0</v>
      </c>
      <c r="V83" s="35">
        <v>15.93230575104</v>
      </c>
      <c r="W83" s="35">
        <v>0.0</v>
      </c>
      <c r="X83" s="35">
        <v>0.0</v>
      </c>
      <c r="Y83" s="35">
        <v>0.0</v>
      </c>
      <c r="Z83" s="35">
        <v>0.0</v>
      </c>
      <c r="AA83" s="35">
        <v>15.93230575104</v>
      </c>
      <c r="AB83" s="35">
        <v>0.0</v>
      </c>
      <c r="AC83" s="35">
        <v>0.0</v>
      </c>
      <c r="AD83" s="35">
        <v>0.0</v>
      </c>
      <c r="AE83" s="35">
        <v>0.0</v>
      </c>
      <c r="AF83" s="35">
        <v>0.0</v>
      </c>
    </row>
    <row r="84" ht="15.75" customHeight="1">
      <c r="A84" s="35" t="s">
        <v>12</v>
      </c>
      <c r="B84" s="35" t="s">
        <v>2683</v>
      </c>
      <c r="C84" s="35">
        <v>4107.0</v>
      </c>
      <c r="D84" s="35" t="s">
        <v>170</v>
      </c>
      <c r="F84" s="35">
        <v>0.03807035333956978</v>
      </c>
      <c r="G84" s="35">
        <v>0.0</v>
      </c>
      <c r="H84" s="35">
        <v>0.03807035333956978</v>
      </c>
      <c r="I84" s="35">
        <v>15.756756591744</v>
      </c>
      <c r="J84" s="35">
        <v>0.0</v>
      </c>
      <c r="K84" s="35">
        <v>0.0</v>
      </c>
      <c r="L84" s="35">
        <v>0.0</v>
      </c>
      <c r="M84" s="35">
        <v>0.0</v>
      </c>
      <c r="N84" s="35">
        <v>0.0</v>
      </c>
      <c r="O84" s="35">
        <v>0.0</v>
      </c>
      <c r="P84" s="35">
        <v>0.0</v>
      </c>
      <c r="R84" s="35">
        <v>0.0</v>
      </c>
      <c r="S84" s="35">
        <v>0.0</v>
      </c>
      <c r="T84" s="35">
        <v>0.0</v>
      </c>
      <c r="U84" s="35">
        <v>0.0</v>
      </c>
      <c r="V84" s="35">
        <v>15.756756591744</v>
      </c>
      <c r="W84" s="35">
        <v>0.0</v>
      </c>
      <c r="X84" s="35">
        <v>0.0</v>
      </c>
      <c r="Y84" s="35">
        <v>0.0</v>
      </c>
      <c r="Z84" s="35">
        <v>0.0</v>
      </c>
      <c r="AA84" s="35">
        <v>15.756756591744</v>
      </c>
      <c r="AB84" s="35">
        <v>0.0</v>
      </c>
      <c r="AC84" s="35">
        <v>0.0</v>
      </c>
      <c r="AD84" s="35">
        <v>0.0</v>
      </c>
      <c r="AE84" s="35">
        <v>0.0</v>
      </c>
      <c r="AF84" s="35">
        <v>0.0</v>
      </c>
    </row>
    <row r="85" ht="15.75" customHeight="1">
      <c r="A85" s="35" t="s">
        <v>12</v>
      </c>
      <c r="B85" s="35" t="s">
        <v>2684</v>
      </c>
      <c r="C85" s="35">
        <v>4107.0</v>
      </c>
      <c r="D85" s="35" t="s">
        <v>170</v>
      </c>
      <c r="F85" s="35">
        <v>0.05253644918587094</v>
      </c>
      <c r="G85" s="35">
        <v>0.0</v>
      </c>
      <c r="H85" s="35">
        <v>0.05253644918587094</v>
      </c>
      <c r="I85" s="35">
        <v>20.938815608256</v>
      </c>
      <c r="J85" s="35">
        <v>0.0</v>
      </c>
      <c r="K85" s="35">
        <v>0.0</v>
      </c>
      <c r="L85" s="35">
        <v>0.0</v>
      </c>
      <c r="M85" s="35">
        <v>0.0</v>
      </c>
      <c r="N85" s="35">
        <v>0.0</v>
      </c>
      <c r="O85" s="35">
        <v>0.0</v>
      </c>
      <c r="P85" s="35">
        <v>0.0</v>
      </c>
      <c r="R85" s="35">
        <v>0.0</v>
      </c>
      <c r="S85" s="35">
        <v>0.0</v>
      </c>
      <c r="T85" s="35">
        <v>0.0</v>
      </c>
      <c r="U85" s="35">
        <v>0.0</v>
      </c>
      <c r="V85" s="35">
        <v>20.938815608256</v>
      </c>
      <c r="W85" s="35">
        <v>0.0</v>
      </c>
      <c r="X85" s="35">
        <v>0.0</v>
      </c>
      <c r="Y85" s="35">
        <v>0.0</v>
      </c>
      <c r="Z85" s="35">
        <v>0.0</v>
      </c>
      <c r="AA85" s="35">
        <v>20.938815608256</v>
      </c>
      <c r="AB85" s="35">
        <v>0.0</v>
      </c>
      <c r="AC85" s="35">
        <v>0.0</v>
      </c>
      <c r="AD85" s="35">
        <v>0.0</v>
      </c>
      <c r="AE85" s="35">
        <v>0.0</v>
      </c>
      <c r="AF85" s="35">
        <v>0.0</v>
      </c>
    </row>
    <row r="86" ht="15.75" customHeight="1">
      <c r="A86" s="35" t="s">
        <v>12</v>
      </c>
      <c r="B86" s="35" t="s">
        <v>2685</v>
      </c>
      <c r="C86" s="35">
        <v>4107.0</v>
      </c>
      <c r="D86" s="35" t="s">
        <v>170</v>
      </c>
      <c r="F86" s="35">
        <v>0.007506384227179621</v>
      </c>
      <c r="G86" s="35">
        <v>0.0</v>
      </c>
      <c r="H86" s="35">
        <v>0.007506384227179621</v>
      </c>
      <c r="I86" s="35">
        <v>4.503308431104</v>
      </c>
      <c r="J86" s="35">
        <v>0.0</v>
      </c>
      <c r="K86" s="35">
        <v>0.0</v>
      </c>
      <c r="L86" s="35">
        <v>0.0</v>
      </c>
      <c r="M86" s="35">
        <v>0.0</v>
      </c>
      <c r="N86" s="35">
        <v>0.0</v>
      </c>
      <c r="O86" s="35">
        <v>0.0</v>
      </c>
      <c r="P86" s="35">
        <v>0.0</v>
      </c>
      <c r="R86" s="35">
        <v>0.0</v>
      </c>
      <c r="S86" s="35">
        <v>0.0</v>
      </c>
      <c r="T86" s="35">
        <v>0.0</v>
      </c>
      <c r="U86" s="35">
        <v>0.0</v>
      </c>
      <c r="V86" s="35">
        <v>4.503308431104</v>
      </c>
      <c r="W86" s="35">
        <v>0.0</v>
      </c>
      <c r="X86" s="35">
        <v>0.0</v>
      </c>
      <c r="Y86" s="35">
        <v>0.0</v>
      </c>
      <c r="Z86" s="35">
        <v>0.0</v>
      </c>
      <c r="AA86" s="35">
        <v>4.503308431104</v>
      </c>
      <c r="AB86" s="35">
        <v>0.0</v>
      </c>
      <c r="AC86" s="35">
        <v>0.0</v>
      </c>
      <c r="AD86" s="35">
        <v>0.0</v>
      </c>
      <c r="AE86" s="35">
        <v>0.0</v>
      </c>
      <c r="AF86" s="35">
        <v>0.0</v>
      </c>
    </row>
    <row r="87" ht="15.75" customHeight="1">
      <c r="A87" s="35" t="s">
        <v>12</v>
      </c>
      <c r="B87" s="35" t="s">
        <v>2686</v>
      </c>
      <c r="C87" s="35">
        <v>4107.0</v>
      </c>
      <c r="D87" s="35" t="s">
        <v>170</v>
      </c>
      <c r="F87" s="35">
        <v>0.00884941970760478</v>
      </c>
      <c r="G87" s="35">
        <v>0.0</v>
      </c>
      <c r="H87" s="35">
        <v>0.00884941970760478</v>
      </c>
      <c r="I87" s="35">
        <v>5.309036304768</v>
      </c>
      <c r="J87" s="35">
        <v>0.0</v>
      </c>
      <c r="K87" s="35">
        <v>0.0</v>
      </c>
      <c r="L87" s="35">
        <v>0.0</v>
      </c>
      <c r="M87" s="35">
        <v>0.0</v>
      </c>
      <c r="N87" s="35">
        <v>0.0</v>
      </c>
      <c r="O87" s="35">
        <v>0.0</v>
      </c>
      <c r="P87" s="35">
        <v>0.0</v>
      </c>
      <c r="R87" s="35">
        <v>0.0</v>
      </c>
      <c r="S87" s="35">
        <v>0.0</v>
      </c>
      <c r="T87" s="35">
        <v>0.0</v>
      </c>
      <c r="U87" s="35">
        <v>0.0</v>
      </c>
      <c r="V87" s="35">
        <v>5.309036304768</v>
      </c>
      <c r="W87" s="35">
        <v>0.0</v>
      </c>
      <c r="X87" s="35">
        <v>0.0</v>
      </c>
      <c r="Y87" s="35">
        <v>0.0</v>
      </c>
      <c r="Z87" s="35">
        <v>0.0</v>
      </c>
      <c r="AA87" s="35">
        <v>5.309036304768</v>
      </c>
      <c r="AB87" s="35">
        <v>0.0</v>
      </c>
      <c r="AC87" s="35">
        <v>0.0</v>
      </c>
      <c r="AD87" s="35">
        <v>0.0</v>
      </c>
      <c r="AE87" s="35">
        <v>0.0</v>
      </c>
      <c r="AF87" s="35">
        <v>0.0</v>
      </c>
    </row>
    <row r="88" ht="15.75" customHeight="1">
      <c r="A88" s="35" t="s">
        <v>12</v>
      </c>
      <c r="B88" s="35" t="s">
        <v>2687</v>
      </c>
      <c r="C88" s="35">
        <v>4107.0</v>
      </c>
      <c r="D88" s="35" t="s">
        <v>170</v>
      </c>
      <c r="F88" s="35">
        <v>0.01017787948490593</v>
      </c>
      <c r="G88" s="35">
        <v>0.0</v>
      </c>
      <c r="H88" s="35">
        <v>0.01017787948490593</v>
      </c>
      <c r="I88" s="35">
        <v>6.106019770368</v>
      </c>
      <c r="J88" s="35">
        <v>0.0</v>
      </c>
      <c r="K88" s="35">
        <v>0.0</v>
      </c>
      <c r="L88" s="35">
        <v>0.0</v>
      </c>
      <c r="M88" s="35">
        <v>0.0</v>
      </c>
      <c r="N88" s="35">
        <v>0.0</v>
      </c>
      <c r="O88" s="35">
        <v>0.0</v>
      </c>
      <c r="P88" s="35">
        <v>0.0</v>
      </c>
      <c r="R88" s="35">
        <v>0.0</v>
      </c>
      <c r="S88" s="35">
        <v>0.0</v>
      </c>
      <c r="T88" s="35">
        <v>0.0</v>
      </c>
      <c r="U88" s="35">
        <v>0.0</v>
      </c>
      <c r="V88" s="35">
        <v>6.106019770368</v>
      </c>
      <c r="W88" s="35">
        <v>0.0</v>
      </c>
      <c r="X88" s="35">
        <v>0.0</v>
      </c>
      <c r="Y88" s="35">
        <v>0.0</v>
      </c>
      <c r="Z88" s="35">
        <v>0.0</v>
      </c>
      <c r="AA88" s="35">
        <v>6.106019770368</v>
      </c>
      <c r="AB88" s="35">
        <v>0.0</v>
      </c>
      <c r="AC88" s="35">
        <v>0.0</v>
      </c>
      <c r="AD88" s="35">
        <v>0.0</v>
      </c>
      <c r="AE88" s="35">
        <v>0.0</v>
      </c>
      <c r="AF88" s="35">
        <v>0.0</v>
      </c>
    </row>
    <row r="89" ht="15.75" customHeight="1">
      <c r="A89" s="35" t="s">
        <v>12</v>
      </c>
      <c r="B89" s="35" t="s">
        <v>2688</v>
      </c>
      <c r="C89" s="35">
        <v>4107.0</v>
      </c>
      <c r="D89" s="35" t="s">
        <v>170</v>
      </c>
      <c r="F89" s="35">
        <v>0.01025871877009581</v>
      </c>
      <c r="G89" s="35">
        <v>0.0</v>
      </c>
      <c r="H89" s="35">
        <v>0.01025871877009581</v>
      </c>
      <c r="I89" s="35">
        <v>6.15451771872</v>
      </c>
      <c r="J89" s="35">
        <v>0.0</v>
      </c>
      <c r="K89" s="35">
        <v>0.0</v>
      </c>
      <c r="L89" s="35">
        <v>0.0</v>
      </c>
      <c r="M89" s="35">
        <v>0.0</v>
      </c>
      <c r="N89" s="35">
        <v>0.0</v>
      </c>
      <c r="O89" s="35">
        <v>0.0</v>
      </c>
      <c r="P89" s="35">
        <v>0.0</v>
      </c>
      <c r="R89" s="35">
        <v>0.0</v>
      </c>
      <c r="S89" s="35">
        <v>0.0</v>
      </c>
      <c r="T89" s="35">
        <v>0.0</v>
      </c>
      <c r="U89" s="35">
        <v>0.0</v>
      </c>
      <c r="V89" s="35">
        <v>6.15451771872</v>
      </c>
      <c r="W89" s="35">
        <v>0.0</v>
      </c>
      <c r="X89" s="35">
        <v>0.0</v>
      </c>
      <c r="Y89" s="35">
        <v>0.0</v>
      </c>
      <c r="Z89" s="35">
        <v>0.0</v>
      </c>
      <c r="AA89" s="35">
        <v>6.15451771872</v>
      </c>
      <c r="AB89" s="35">
        <v>0.0</v>
      </c>
      <c r="AC89" s="35">
        <v>0.0</v>
      </c>
      <c r="AD89" s="35">
        <v>0.0</v>
      </c>
      <c r="AE89" s="35">
        <v>0.0</v>
      </c>
      <c r="AF89" s="35">
        <v>0.0</v>
      </c>
    </row>
    <row r="90" ht="15.75" customHeight="1">
      <c r="A90" s="35" t="s">
        <v>12</v>
      </c>
      <c r="B90" s="35" t="s">
        <v>2689</v>
      </c>
      <c r="C90" s="35">
        <v>4107.0</v>
      </c>
      <c r="D90" s="35" t="s">
        <v>170</v>
      </c>
      <c r="F90" s="35">
        <v>0.005662505144850167</v>
      </c>
      <c r="G90" s="35">
        <v>0.0</v>
      </c>
      <c r="H90" s="35">
        <v>0.005662505144850167</v>
      </c>
      <c r="I90" s="35">
        <v>3.397109232384</v>
      </c>
      <c r="J90" s="35">
        <v>0.0</v>
      </c>
      <c r="K90" s="35">
        <v>0.0</v>
      </c>
      <c r="L90" s="35">
        <v>0.0</v>
      </c>
      <c r="M90" s="35">
        <v>0.0</v>
      </c>
      <c r="N90" s="35">
        <v>0.0</v>
      </c>
      <c r="O90" s="35">
        <v>0.0</v>
      </c>
      <c r="P90" s="35">
        <v>0.0</v>
      </c>
      <c r="R90" s="35">
        <v>0.0</v>
      </c>
      <c r="S90" s="35">
        <v>0.0</v>
      </c>
      <c r="T90" s="35">
        <v>0.0</v>
      </c>
      <c r="U90" s="35">
        <v>0.0</v>
      </c>
      <c r="V90" s="35">
        <v>3.397109232384</v>
      </c>
      <c r="W90" s="35">
        <v>0.0</v>
      </c>
      <c r="X90" s="35">
        <v>0.0</v>
      </c>
      <c r="Y90" s="35">
        <v>0.0</v>
      </c>
      <c r="Z90" s="35">
        <v>0.0</v>
      </c>
      <c r="AA90" s="35">
        <v>3.397109232384</v>
      </c>
      <c r="AB90" s="35">
        <v>0.0</v>
      </c>
      <c r="AC90" s="35">
        <v>0.0</v>
      </c>
      <c r="AD90" s="35">
        <v>0.0</v>
      </c>
      <c r="AE90" s="35">
        <v>0.0</v>
      </c>
      <c r="AF90" s="35">
        <v>0.0</v>
      </c>
    </row>
    <row r="91" ht="15.75" customHeight="1">
      <c r="A91" s="35" t="s">
        <v>12</v>
      </c>
      <c r="B91" s="35" t="s">
        <v>2690</v>
      </c>
      <c r="C91" s="35">
        <v>4107.0</v>
      </c>
      <c r="D91" s="35" t="s">
        <v>170</v>
      </c>
      <c r="F91" s="35">
        <v>0.01083507812806147</v>
      </c>
      <c r="G91" s="35">
        <v>0.0</v>
      </c>
      <c r="H91" s="35">
        <v>0.01083507812806147</v>
      </c>
      <c r="I91" s="35">
        <v>6.500293244928001</v>
      </c>
      <c r="J91" s="35">
        <v>0.0</v>
      </c>
      <c r="K91" s="35">
        <v>0.0</v>
      </c>
      <c r="L91" s="35">
        <v>0.0</v>
      </c>
      <c r="M91" s="35">
        <v>0.0</v>
      </c>
      <c r="N91" s="35">
        <v>0.0</v>
      </c>
      <c r="O91" s="35">
        <v>0.0</v>
      </c>
      <c r="P91" s="35">
        <v>0.0</v>
      </c>
      <c r="R91" s="35">
        <v>0.0</v>
      </c>
      <c r="S91" s="35">
        <v>0.0</v>
      </c>
      <c r="T91" s="35">
        <v>0.0</v>
      </c>
      <c r="U91" s="35">
        <v>0.0</v>
      </c>
      <c r="V91" s="35">
        <v>6.500293244928001</v>
      </c>
      <c r="W91" s="35">
        <v>0.0</v>
      </c>
      <c r="X91" s="35">
        <v>0.0</v>
      </c>
      <c r="Y91" s="35">
        <v>0.0</v>
      </c>
      <c r="Z91" s="35">
        <v>0.0</v>
      </c>
      <c r="AA91" s="35">
        <v>6.500293244928001</v>
      </c>
      <c r="AB91" s="35">
        <v>0.0</v>
      </c>
      <c r="AC91" s="35">
        <v>0.0</v>
      </c>
      <c r="AD91" s="35">
        <v>0.0</v>
      </c>
      <c r="AE91" s="35">
        <v>0.0</v>
      </c>
      <c r="AF91" s="35">
        <v>0.0</v>
      </c>
    </row>
    <row r="92" ht="15.75" customHeight="1">
      <c r="A92" s="35" t="s">
        <v>12</v>
      </c>
      <c r="B92" s="35" t="s">
        <v>2691</v>
      </c>
      <c r="C92" s="35">
        <v>4107.0</v>
      </c>
      <c r="D92" s="35" t="s">
        <v>170</v>
      </c>
      <c r="F92" s="35">
        <v>0.007263014008800067</v>
      </c>
      <c r="G92" s="35">
        <v>0.0</v>
      </c>
      <c r="H92" s="35">
        <v>0.007263014008800067</v>
      </c>
      <c r="I92" s="35">
        <v>4.357303227648</v>
      </c>
      <c r="J92" s="35">
        <v>0.0</v>
      </c>
      <c r="K92" s="35">
        <v>0.0</v>
      </c>
      <c r="L92" s="35">
        <v>0.0</v>
      </c>
      <c r="M92" s="35">
        <v>0.0</v>
      </c>
      <c r="N92" s="35">
        <v>0.0</v>
      </c>
      <c r="O92" s="35">
        <v>0.0</v>
      </c>
      <c r="P92" s="35">
        <v>0.0</v>
      </c>
      <c r="R92" s="35">
        <v>0.0</v>
      </c>
      <c r="S92" s="35">
        <v>0.0</v>
      </c>
      <c r="T92" s="35">
        <v>0.0</v>
      </c>
      <c r="U92" s="35">
        <v>0.0</v>
      </c>
      <c r="V92" s="35">
        <v>4.357303227648</v>
      </c>
      <c r="W92" s="35">
        <v>0.0</v>
      </c>
      <c r="X92" s="35">
        <v>0.0</v>
      </c>
      <c r="Y92" s="35">
        <v>0.0</v>
      </c>
      <c r="Z92" s="35">
        <v>0.0</v>
      </c>
      <c r="AA92" s="35">
        <v>4.357303227648</v>
      </c>
      <c r="AB92" s="35">
        <v>0.0</v>
      </c>
      <c r="AC92" s="35">
        <v>0.0</v>
      </c>
      <c r="AD92" s="35">
        <v>0.0</v>
      </c>
      <c r="AE92" s="35">
        <v>0.0</v>
      </c>
      <c r="AF92" s="35">
        <v>0.0</v>
      </c>
    </row>
    <row r="93" ht="15.75" customHeight="1">
      <c r="A93" s="35" t="s">
        <v>12</v>
      </c>
      <c r="B93" s="35" t="s">
        <v>2692</v>
      </c>
      <c r="C93" s="35">
        <v>2317.0</v>
      </c>
      <c r="D93" s="35" t="s">
        <v>170</v>
      </c>
      <c r="F93" s="35">
        <v>0.1395242179151046</v>
      </c>
      <c r="G93" s="35">
        <v>0.2364414203146376</v>
      </c>
      <c r="H93" s="35">
        <v>0.3759656382297421</v>
      </c>
      <c r="I93" s="35">
        <v>3.6753929856</v>
      </c>
      <c r="J93" s="35">
        <v>0.0</v>
      </c>
      <c r="K93" s="35">
        <v>0.0</v>
      </c>
      <c r="L93" s="35">
        <v>0.0</v>
      </c>
      <c r="M93" s="35">
        <v>0.0</v>
      </c>
      <c r="N93" s="35">
        <v>1.843577293824</v>
      </c>
      <c r="O93" s="35">
        <v>0.0</v>
      </c>
      <c r="P93" s="35">
        <v>0.0</v>
      </c>
      <c r="R93" s="35">
        <v>0.0</v>
      </c>
      <c r="S93" s="35">
        <v>0.7504419565439999</v>
      </c>
      <c r="T93" s="35">
        <v>1.1850571950336</v>
      </c>
      <c r="U93" s="35">
        <v>2.067073533907197</v>
      </c>
      <c r="V93" s="35">
        <v>3.6753929856</v>
      </c>
      <c r="W93" s="35">
        <v>0.0</v>
      </c>
      <c r="X93" s="35">
        <v>0.0</v>
      </c>
      <c r="Y93" s="35">
        <v>0.9361495285632001</v>
      </c>
      <c r="Z93" s="35">
        <v>1.578587129360638</v>
      </c>
      <c r="AA93" s="35">
        <v>2.52315</v>
      </c>
      <c r="AB93" s="35">
        <v>0.0</v>
      </c>
      <c r="AC93" s="35">
        <v>0.5774388238079999</v>
      </c>
      <c r="AD93" s="35">
        <v>1.014761301321601</v>
      </c>
      <c r="AE93" s="35">
        <v>1.488575756828159</v>
      </c>
      <c r="AF93" s="35">
        <v>3.6753929856</v>
      </c>
    </row>
    <row r="94" ht="15.75" customHeight="1">
      <c r="A94" s="35" t="s">
        <v>12</v>
      </c>
      <c r="B94" s="35" t="s">
        <v>2693</v>
      </c>
      <c r="C94" s="35">
        <v>2196.0</v>
      </c>
      <c r="D94" s="35" t="s">
        <v>170</v>
      </c>
      <c r="F94" s="35">
        <v>0.0</v>
      </c>
      <c r="G94" s="35">
        <v>0.00305563753074406</v>
      </c>
      <c r="H94" s="35">
        <v>0.00305563753074406</v>
      </c>
      <c r="I94" s="35">
        <v>1.833169984128</v>
      </c>
      <c r="J94" s="35">
        <v>0.0</v>
      </c>
      <c r="K94" s="35">
        <v>0.0</v>
      </c>
      <c r="L94" s="35">
        <v>0.0</v>
      </c>
      <c r="M94" s="35">
        <v>0.0</v>
      </c>
      <c r="N94" s="35">
        <v>0.0</v>
      </c>
      <c r="O94" s="35">
        <v>0.0</v>
      </c>
      <c r="P94" s="35">
        <v>0.0</v>
      </c>
      <c r="R94" s="35">
        <v>0.0</v>
      </c>
      <c r="S94" s="35">
        <v>0.0</v>
      </c>
      <c r="T94" s="35">
        <v>0.0</v>
      </c>
      <c r="U94" s="35">
        <v>0.0</v>
      </c>
      <c r="V94" s="35">
        <v>1.833169984128</v>
      </c>
      <c r="W94" s="35">
        <v>0.0</v>
      </c>
      <c r="X94" s="35">
        <v>0.0</v>
      </c>
      <c r="Y94" s="35">
        <v>0.0</v>
      </c>
      <c r="Z94" s="35">
        <v>0.0</v>
      </c>
      <c r="AA94" s="35">
        <v>0.0</v>
      </c>
      <c r="AB94" s="35">
        <v>0.0</v>
      </c>
      <c r="AC94" s="35">
        <v>0.0</v>
      </c>
      <c r="AD94" s="35">
        <v>0.0</v>
      </c>
      <c r="AE94" s="35">
        <v>0.0</v>
      </c>
      <c r="AF94" s="35">
        <v>1.833169984128</v>
      </c>
    </row>
    <row r="95" ht="15.75" customHeight="1">
      <c r="A95" s="35" t="s">
        <v>12</v>
      </c>
      <c r="B95" s="35" t="s">
        <v>2694</v>
      </c>
      <c r="C95" s="35">
        <v>2196.0</v>
      </c>
      <c r="D95" s="35" t="s">
        <v>170</v>
      </c>
      <c r="F95" s="35">
        <v>0.0</v>
      </c>
      <c r="G95" s="35">
        <v>0.001090442995517122</v>
      </c>
      <c r="H95" s="35">
        <v>0.001090442995517122</v>
      </c>
      <c r="I95" s="35">
        <v>0.654189951744</v>
      </c>
      <c r="J95" s="35">
        <v>0.0</v>
      </c>
      <c r="K95" s="35">
        <v>0.0</v>
      </c>
      <c r="L95" s="35">
        <v>0.0</v>
      </c>
      <c r="M95" s="35">
        <v>0.0</v>
      </c>
      <c r="N95" s="35">
        <v>0.0</v>
      </c>
      <c r="O95" s="35">
        <v>0.0</v>
      </c>
      <c r="P95" s="35">
        <v>0.0</v>
      </c>
      <c r="R95" s="35">
        <v>0.0</v>
      </c>
      <c r="S95" s="35">
        <v>0.0</v>
      </c>
      <c r="T95" s="35">
        <v>0.0</v>
      </c>
      <c r="U95" s="35">
        <v>0.0</v>
      </c>
      <c r="V95" s="35">
        <v>0.654189951744</v>
      </c>
      <c r="W95" s="35">
        <v>0.0</v>
      </c>
      <c r="X95" s="35">
        <v>0.0</v>
      </c>
      <c r="Y95" s="35">
        <v>0.0</v>
      </c>
      <c r="Z95" s="35">
        <v>0.0</v>
      </c>
      <c r="AA95" s="35">
        <v>0.0</v>
      </c>
      <c r="AB95" s="35">
        <v>0.0</v>
      </c>
      <c r="AC95" s="35">
        <v>0.0</v>
      </c>
      <c r="AD95" s="35">
        <v>0.0</v>
      </c>
      <c r="AE95" s="35">
        <v>0.0</v>
      </c>
      <c r="AF95" s="35">
        <v>0.654189951744</v>
      </c>
    </row>
    <row r="96" ht="15.75" customHeight="1">
      <c r="A96" s="35" t="s">
        <v>12</v>
      </c>
      <c r="B96" s="35" t="s">
        <v>2695</v>
      </c>
      <c r="C96" s="35">
        <v>2196.0</v>
      </c>
      <c r="D96" s="35" t="s">
        <v>170</v>
      </c>
      <c r="F96" s="35">
        <v>0.1293175216885065</v>
      </c>
      <c r="G96" s="35">
        <v>0.1745386268733187</v>
      </c>
      <c r="H96" s="35">
        <v>0.3038561485618252</v>
      </c>
      <c r="I96" s="35">
        <v>180.687631916736</v>
      </c>
      <c r="J96" s="35">
        <v>0.0</v>
      </c>
      <c r="K96" s="35">
        <v>0.0</v>
      </c>
      <c r="L96" s="35">
        <v>0.0</v>
      </c>
      <c r="M96" s="35">
        <v>0.0</v>
      </c>
      <c r="N96" s="35">
        <v>0.0</v>
      </c>
      <c r="O96" s="35">
        <v>0.0</v>
      </c>
      <c r="P96" s="35">
        <v>0.0</v>
      </c>
      <c r="R96" s="35">
        <v>0.0</v>
      </c>
      <c r="S96" s="35">
        <v>0.0</v>
      </c>
      <c r="T96" s="35">
        <v>0.0</v>
      </c>
      <c r="U96" s="35">
        <v>0.0</v>
      </c>
      <c r="V96" s="35">
        <v>180.687631916736</v>
      </c>
      <c r="W96" s="35">
        <v>0.0</v>
      </c>
      <c r="X96" s="35">
        <v>0.0</v>
      </c>
      <c r="Y96" s="35">
        <v>0.0</v>
      </c>
      <c r="Z96" s="35">
        <v>0.0</v>
      </c>
      <c r="AA96" s="35">
        <v>77.58151835616</v>
      </c>
      <c r="AB96" s="35">
        <v>0.0</v>
      </c>
      <c r="AC96" s="35">
        <v>0.0</v>
      </c>
      <c r="AD96" s="35">
        <v>0.0</v>
      </c>
      <c r="AE96" s="35">
        <v>0.0</v>
      </c>
      <c r="AF96" s="35">
        <v>103.106113560576</v>
      </c>
    </row>
    <row r="97" ht="15.75" customHeight="1">
      <c r="A97" s="35" t="s">
        <v>12</v>
      </c>
      <c r="B97" s="35" t="s">
        <v>2696</v>
      </c>
      <c r="C97" s="35">
        <v>2196.0</v>
      </c>
      <c r="D97" s="35" t="s">
        <v>170</v>
      </c>
      <c r="F97" s="35">
        <v>0.2049635208807491</v>
      </c>
      <c r="G97" s="35">
        <v>0.4531741931121443</v>
      </c>
      <c r="H97" s="35">
        <v>0.6581377139928933</v>
      </c>
      <c r="I97" s="35">
        <v>29.588732534592</v>
      </c>
      <c r="J97" s="35">
        <v>0.0</v>
      </c>
      <c r="K97" s="35">
        <v>0.0</v>
      </c>
      <c r="L97" s="35">
        <v>0.8625449952</v>
      </c>
      <c r="M97" s="35">
        <v>0.0</v>
      </c>
      <c r="N97" s="35">
        <v>0.608243053824</v>
      </c>
      <c r="O97" s="35">
        <v>0.0</v>
      </c>
      <c r="P97" s="35">
        <v>0.0</v>
      </c>
      <c r="R97" s="35">
        <v>0.0</v>
      </c>
      <c r="S97" s="35">
        <v>0.749448127008</v>
      </c>
      <c r="T97" s="35">
        <v>1.206362646720001</v>
      </c>
      <c r="U97" s="35">
        <v>19.68829667207423</v>
      </c>
      <c r="V97" s="35">
        <v>29.588732534592</v>
      </c>
      <c r="W97" s="35">
        <v>0.0</v>
      </c>
      <c r="X97" s="35">
        <v>0.0</v>
      </c>
      <c r="Y97" s="35">
        <v>0.8550476557056002</v>
      </c>
      <c r="Z97" s="35">
        <v>1.494207072368637</v>
      </c>
      <c r="AA97" s="35">
        <v>20.414843342208</v>
      </c>
      <c r="AB97" s="35">
        <v>0.0</v>
      </c>
      <c r="AC97" s="35">
        <v>0.61521259968</v>
      </c>
      <c r="AD97" s="35">
        <v>1.03467361536</v>
      </c>
      <c r="AE97" s="35">
        <v>2.673685673809798</v>
      </c>
      <c r="AF97" s="35">
        <v>29.588732534592</v>
      </c>
    </row>
    <row r="98" ht="15.75" customHeight="1">
      <c r="A98" s="35" t="s">
        <v>12</v>
      </c>
      <c r="B98" s="35" t="s">
        <v>2697</v>
      </c>
      <c r="C98" s="35">
        <v>2196.0</v>
      </c>
      <c r="D98" s="35" t="s">
        <v>170</v>
      </c>
      <c r="F98" s="35">
        <v>0.0</v>
      </c>
      <c r="G98" s="35">
        <v>0.01543626536507157</v>
      </c>
      <c r="H98" s="35">
        <v>0.01543626536507157</v>
      </c>
      <c r="I98" s="35">
        <v>9.260685552384</v>
      </c>
      <c r="J98" s="35">
        <v>0.0</v>
      </c>
      <c r="K98" s="35">
        <v>0.0</v>
      </c>
      <c r="L98" s="35">
        <v>0.0</v>
      </c>
      <c r="M98" s="35">
        <v>0.0</v>
      </c>
      <c r="N98" s="35">
        <v>0.0</v>
      </c>
      <c r="O98" s="35">
        <v>0.0</v>
      </c>
      <c r="P98" s="35">
        <v>0.0</v>
      </c>
      <c r="R98" s="35">
        <v>0.0</v>
      </c>
      <c r="S98" s="35">
        <v>0.0</v>
      </c>
      <c r="T98" s="35">
        <v>0.0</v>
      </c>
      <c r="U98" s="35">
        <v>0.0</v>
      </c>
      <c r="V98" s="35">
        <v>9.260685552384</v>
      </c>
      <c r="W98" s="35">
        <v>0.0</v>
      </c>
      <c r="X98" s="35">
        <v>0.0</v>
      </c>
      <c r="Y98" s="35">
        <v>0.0</v>
      </c>
      <c r="Z98" s="35">
        <v>0.0</v>
      </c>
      <c r="AA98" s="35">
        <v>0.0</v>
      </c>
      <c r="AB98" s="35">
        <v>0.0</v>
      </c>
      <c r="AC98" s="35">
        <v>0.0</v>
      </c>
      <c r="AD98" s="35">
        <v>0.0</v>
      </c>
      <c r="AE98" s="35">
        <v>0.0</v>
      </c>
      <c r="AF98" s="35">
        <v>9.260685552384</v>
      </c>
    </row>
    <row r="99" ht="15.75" customHeight="1">
      <c r="A99" s="35" t="s">
        <v>12</v>
      </c>
      <c r="B99" s="35" t="s">
        <v>2698</v>
      </c>
      <c r="C99" s="35">
        <v>2196.0</v>
      </c>
      <c r="D99" s="35" t="s">
        <v>170</v>
      </c>
      <c r="F99" s="35">
        <v>0.0212569693465144</v>
      </c>
      <c r="G99" s="35">
        <v>0.0471086384022942</v>
      </c>
      <c r="H99" s="35">
        <v>0.06836560774880861</v>
      </c>
      <c r="I99" s="35">
        <v>12.009874266432</v>
      </c>
      <c r="J99" s="35">
        <v>0.0</v>
      </c>
      <c r="K99" s="35">
        <v>0.0</v>
      </c>
      <c r="L99" s="35">
        <v>0.0</v>
      </c>
      <c r="M99" s="35">
        <v>0.0</v>
      </c>
      <c r="N99" s="35">
        <v>0.0</v>
      </c>
      <c r="O99" s="35">
        <v>0.0</v>
      </c>
      <c r="P99" s="35">
        <v>0.0</v>
      </c>
      <c r="R99" s="35">
        <v>0.0</v>
      </c>
      <c r="S99" s="35">
        <v>0.0</v>
      </c>
      <c r="T99" s="35">
        <v>0.0</v>
      </c>
      <c r="U99" s="35">
        <v>2.691327262296953</v>
      </c>
      <c r="V99" s="35">
        <v>12.009874266432</v>
      </c>
      <c r="W99" s="35">
        <v>0.0</v>
      </c>
      <c r="X99" s="35">
        <v>0.0</v>
      </c>
      <c r="Y99" s="35">
        <v>0.0</v>
      </c>
      <c r="Z99" s="35">
        <v>0.1077332891443187</v>
      </c>
      <c r="AA99" s="35">
        <v>6.329406956544</v>
      </c>
      <c r="AB99" s="35">
        <v>0.0</v>
      </c>
      <c r="AC99" s="35">
        <v>0.0</v>
      </c>
      <c r="AD99" s="35">
        <v>0.0</v>
      </c>
      <c r="AE99" s="35">
        <v>0.8149719919219053</v>
      </c>
      <c r="AF99" s="35">
        <v>7.07471343936</v>
      </c>
    </row>
    <row r="100" ht="15.75" customHeight="1">
      <c r="A100" s="35" t="s">
        <v>12</v>
      </c>
      <c r="B100" s="35" t="s">
        <v>2699</v>
      </c>
      <c r="C100" s="35">
        <v>2196.0</v>
      </c>
      <c r="D100" s="35" t="s">
        <v>170</v>
      </c>
      <c r="F100" s="35">
        <v>0.01816913702567896</v>
      </c>
      <c r="G100" s="35">
        <v>0.03611871675636437</v>
      </c>
      <c r="H100" s="35">
        <v>0.05428785378204333</v>
      </c>
      <c r="I100" s="35">
        <v>9.018075596544</v>
      </c>
      <c r="J100" s="35">
        <v>0.0</v>
      </c>
      <c r="K100" s="35">
        <v>0.0</v>
      </c>
      <c r="L100" s="35">
        <v>0.0</v>
      </c>
      <c r="M100" s="35">
        <v>0.0</v>
      </c>
      <c r="N100" s="35">
        <v>0.0</v>
      </c>
      <c r="O100" s="35">
        <v>0.0</v>
      </c>
      <c r="P100" s="35">
        <v>0.0</v>
      </c>
      <c r="R100" s="35">
        <v>0.0</v>
      </c>
      <c r="S100" s="35">
        <v>0.0</v>
      </c>
      <c r="T100" s="35">
        <v>0.0</v>
      </c>
      <c r="U100" s="35">
        <v>0.6647585564390381</v>
      </c>
      <c r="V100" s="35">
        <v>9.018075596544</v>
      </c>
      <c r="W100" s="35">
        <v>0.0</v>
      </c>
      <c r="X100" s="35">
        <v>0.0</v>
      </c>
      <c r="Y100" s="35">
        <v>0.0</v>
      </c>
      <c r="Z100" s="35">
        <v>0.06551941519871977</v>
      </c>
      <c r="AA100" s="35">
        <v>9.018075596544</v>
      </c>
      <c r="AB100" s="35">
        <v>0.0</v>
      </c>
      <c r="AC100" s="35">
        <v>0.0</v>
      </c>
      <c r="AD100" s="35">
        <v>0.0</v>
      </c>
      <c r="AE100" s="35">
        <v>0.1871026259155192</v>
      </c>
      <c r="AF100" s="35">
        <v>6.641424395424</v>
      </c>
    </row>
    <row r="101" ht="15.75" customHeight="1">
      <c r="A101" s="35" t="s">
        <v>12</v>
      </c>
      <c r="B101" s="35" t="s">
        <v>2700</v>
      </c>
      <c r="C101" s="35">
        <v>2196.0</v>
      </c>
      <c r="D101" s="35" t="s">
        <v>170</v>
      </c>
      <c r="F101" s="35">
        <v>0.03120821453250722</v>
      </c>
      <c r="G101" s="35">
        <v>0.008175159751741674</v>
      </c>
      <c r="H101" s="35">
        <v>0.03938337428424889</v>
      </c>
      <c r="I101" s="35">
        <v>10.737195791616</v>
      </c>
      <c r="J101" s="35">
        <v>0.0</v>
      </c>
      <c r="K101" s="35">
        <v>0.0</v>
      </c>
      <c r="L101" s="35">
        <v>0.0</v>
      </c>
      <c r="M101" s="35">
        <v>0.0</v>
      </c>
      <c r="N101" s="35">
        <v>0.0</v>
      </c>
      <c r="O101" s="35">
        <v>0.0</v>
      </c>
      <c r="P101" s="35">
        <v>0.0</v>
      </c>
      <c r="R101" s="35">
        <v>0.0</v>
      </c>
      <c r="S101" s="35">
        <v>0.0</v>
      </c>
      <c r="T101" s="35">
        <v>0.0</v>
      </c>
      <c r="U101" s="35">
        <v>0.2981275667596765</v>
      </c>
      <c r="V101" s="35">
        <v>10.737195791616</v>
      </c>
      <c r="W101" s="35">
        <v>0.0</v>
      </c>
      <c r="X101" s="35">
        <v>0.0</v>
      </c>
      <c r="Y101" s="35">
        <v>0.0</v>
      </c>
      <c r="Z101" s="35">
        <v>0.1603563962111986</v>
      </c>
      <c r="AA101" s="35">
        <v>10.737195791616</v>
      </c>
      <c r="AB101" s="35">
        <v>0.0</v>
      </c>
      <c r="AC101" s="35">
        <v>0.0</v>
      </c>
      <c r="AD101" s="35">
        <v>0.0</v>
      </c>
      <c r="AE101" s="35">
        <v>0.1257906855743996</v>
      </c>
      <c r="AF101" s="35">
        <v>2.620771727616</v>
      </c>
    </row>
    <row r="102" ht="15.75" customHeight="1">
      <c r="A102" s="35" t="s">
        <v>12</v>
      </c>
      <c r="B102" s="35" t="s">
        <v>2701</v>
      </c>
      <c r="C102" s="35">
        <v>2196.0</v>
      </c>
      <c r="D102" s="35" t="s">
        <v>170</v>
      </c>
      <c r="F102" s="35">
        <v>0.003629394041855484</v>
      </c>
      <c r="G102" s="35">
        <v>0.0307361571666787</v>
      </c>
      <c r="H102" s="35">
        <v>0.03436555120853419</v>
      </c>
      <c r="I102" s="35">
        <v>10.645461683136</v>
      </c>
      <c r="J102" s="35">
        <v>0.0</v>
      </c>
      <c r="K102" s="35">
        <v>0.0</v>
      </c>
      <c r="L102" s="35">
        <v>0.0</v>
      </c>
      <c r="M102" s="35">
        <v>0.0</v>
      </c>
      <c r="N102" s="35">
        <v>0.0</v>
      </c>
      <c r="O102" s="35">
        <v>0.0</v>
      </c>
      <c r="P102" s="35">
        <v>0.0</v>
      </c>
      <c r="R102" s="35">
        <v>0.0</v>
      </c>
      <c r="S102" s="35">
        <v>0.0</v>
      </c>
      <c r="T102" s="35">
        <v>0.0</v>
      </c>
      <c r="U102" s="35">
        <v>0.2606498512531192</v>
      </c>
      <c r="V102" s="35">
        <v>10.645461683136</v>
      </c>
      <c r="W102" s="35">
        <v>0.0</v>
      </c>
      <c r="X102" s="35">
        <v>0.0</v>
      </c>
      <c r="Y102" s="35">
        <v>0.0</v>
      </c>
      <c r="Z102" s="35">
        <v>0.1293196326911999</v>
      </c>
      <c r="AA102" s="35">
        <v>0.797990393088</v>
      </c>
      <c r="AB102" s="35">
        <v>0.0</v>
      </c>
      <c r="AC102" s="35">
        <v>0.0</v>
      </c>
      <c r="AD102" s="35">
        <v>0.0</v>
      </c>
      <c r="AE102" s="35">
        <v>0.1231513405919999</v>
      </c>
      <c r="AF102" s="35">
        <v>10.645461683136</v>
      </c>
    </row>
    <row r="103" ht="15.75" customHeight="1">
      <c r="A103" s="35" t="s">
        <v>12</v>
      </c>
      <c r="B103" s="35" t="s">
        <v>2702</v>
      </c>
      <c r="C103" s="35">
        <v>2196.0</v>
      </c>
      <c r="D103" s="35" t="s">
        <v>170</v>
      </c>
      <c r="F103" s="35">
        <v>0.01124718298551344</v>
      </c>
      <c r="G103" s="35">
        <v>0.03026683753038066</v>
      </c>
      <c r="H103" s="35">
        <v>0.0415140205158941</v>
      </c>
      <c r="I103" s="35">
        <v>6.421880471328</v>
      </c>
      <c r="J103" s="35">
        <v>0.0</v>
      </c>
      <c r="K103" s="35">
        <v>0.0</v>
      </c>
      <c r="L103" s="35">
        <v>0.0</v>
      </c>
      <c r="M103" s="35">
        <v>0.0</v>
      </c>
      <c r="N103" s="35">
        <v>0.0</v>
      </c>
      <c r="O103" s="35">
        <v>0.0</v>
      </c>
      <c r="P103" s="35">
        <v>0.0</v>
      </c>
      <c r="R103" s="35">
        <v>0.0</v>
      </c>
      <c r="S103" s="35">
        <v>0.0</v>
      </c>
      <c r="T103" s="35">
        <v>0.0</v>
      </c>
      <c r="U103" s="35">
        <v>1.26787298335488</v>
      </c>
      <c r="V103" s="35">
        <v>6.421880471328</v>
      </c>
      <c r="W103" s="35">
        <v>0.0</v>
      </c>
      <c r="X103" s="35">
        <v>0.0</v>
      </c>
      <c r="Y103" s="35">
        <v>0.0</v>
      </c>
      <c r="Z103" s="35">
        <v>0.05409013510655853</v>
      </c>
      <c r="AA103" s="35">
        <v>4.972961516544</v>
      </c>
      <c r="AB103" s="35">
        <v>0.0</v>
      </c>
      <c r="AC103" s="35">
        <v>0.0</v>
      </c>
      <c r="AD103" s="35">
        <v>0.0</v>
      </c>
      <c r="AE103" s="35">
        <v>0.8584364367935934</v>
      </c>
      <c r="AF103" s="35">
        <v>6.421880471328</v>
      </c>
    </row>
    <row r="104" ht="15.75" customHeight="1">
      <c r="A104" s="35" t="s">
        <v>12</v>
      </c>
      <c r="B104" s="35" t="s">
        <v>2703</v>
      </c>
      <c r="C104" s="35">
        <v>2196.0</v>
      </c>
      <c r="D104" s="35" t="s">
        <v>170</v>
      </c>
      <c r="F104" s="35">
        <v>0.002078910201681457</v>
      </c>
      <c r="G104" s="35">
        <v>0.003318228081874923</v>
      </c>
      <c r="H104" s="35">
        <v>0.00539713828355638</v>
      </c>
      <c r="I104" s="35">
        <v>0.285067236384</v>
      </c>
      <c r="J104" s="35">
        <v>0.0</v>
      </c>
      <c r="K104" s="35">
        <v>0.0</v>
      </c>
      <c r="L104" s="35">
        <v>0.0</v>
      </c>
      <c r="M104" s="35">
        <v>0.0</v>
      </c>
      <c r="N104" s="35">
        <v>0.0</v>
      </c>
      <c r="O104" s="35">
        <v>0.0</v>
      </c>
      <c r="P104" s="35">
        <v>0.0</v>
      </c>
      <c r="R104" s="35">
        <v>0.0</v>
      </c>
      <c r="S104" s="35">
        <v>0.0</v>
      </c>
      <c r="T104" s="35">
        <v>0.0</v>
      </c>
      <c r="U104" s="35">
        <v>0.1956992388422397</v>
      </c>
      <c r="V104" s="35">
        <v>0.285067236384</v>
      </c>
      <c r="W104" s="35">
        <v>0.0</v>
      </c>
      <c r="X104" s="35">
        <v>0.0</v>
      </c>
      <c r="Y104" s="35">
        <v>0.0</v>
      </c>
      <c r="Z104" s="35">
        <v>0.08076637868543936</v>
      </c>
      <c r="AA104" s="35">
        <v>0.260923584096</v>
      </c>
      <c r="AB104" s="35">
        <v>0.0</v>
      </c>
      <c r="AC104" s="35">
        <v>0.0</v>
      </c>
      <c r="AD104" s="35">
        <v>0.0</v>
      </c>
      <c r="AE104" s="35">
        <v>0.09200806022015996</v>
      </c>
      <c r="AF104" s="35">
        <v>0.285067236384</v>
      </c>
    </row>
    <row r="105" ht="15.75" customHeight="1">
      <c r="A105" s="35" t="s">
        <v>12</v>
      </c>
      <c r="B105" s="35" t="s">
        <v>2704</v>
      </c>
      <c r="C105" s="35">
        <v>2196.0</v>
      </c>
      <c r="D105" s="35" t="s">
        <v>170</v>
      </c>
      <c r="F105" s="35">
        <v>0.002272201861919182</v>
      </c>
      <c r="G105" s="35">
        <v>0.05544879435973152</v>
      </c>
      <c r="H105" s="35">
        <v>0.0577209962216507</v>
      </c>
      <c r="I105" s="35">
        <v>11.740303342656</v>
      </c>
      <c r="J105" s="35">
        <v>0.0</v>
      </c>
      <c r="K105" s="35">
        <v>0.0</v>
      </c>
      <c r="L105" s="35">
        <v>0.0</v>
      </c>
      <c r="M105" s="35">
        <v>0.0</v>
      </c>
      <c r="N105" s="35">
        <v>0.0</v>
      </c>
      <c r="O105" s="35">
        <v>0.0</v>
      </c>
      <c r="P105" s="35">
        <v>0.0</v>
      </c>
      <c r="R105" s="35">
        <v>0.0</v>
      </c>
      <c r="S105" s="35">
        <v>0.0</v>
      </c>
      <c r="T105" s="35">
        <v>0.0</v>
      </c>
      <c r="U105" s="35">
        <v>0.3659402575180427</v>
      </c>
      <c r="V105" s="35">
        <v>11.740303342656</v>
      </c>
      <c r="W105" s="35">
        <v>0.0</v>
      </c>
      <c r="X105" s="35">
        <v>0.0</v>
      </c>
      <c r="Y105" s="35">
        <v>0.0</v>
      </c>
      <c r="Z105" s="35">
        <v>0.13865662798848</v>
      </c>
      <c r="AA105" s="35">
        <v>0.324991408896</v>
      </c>
      <c r="AB105" s="35">
        <v>0.0</v>
      </c>
      <c r="AC105" s="35">
        <v>0.0</v>
      </c>
      <c r="AD105" s="35">
        <v>0.0</v>
      </c>
      <c r="AE105" s="35">
        <v>0.162435260090839</v>
      </c>
      <c r="AF105" s="35">
        <v>11.740303342656</v>
      </c>
    </row>
    <row r="106" ht="15.75" customHeight="1">
      <c r="A106" s="35" t="s">
        <v>12</v>
      </c>
      <c r="B106" s="35" t="s">
        <v>2705</v>
      </c>
      <c r="C106" s="35">
        <v>2196.0</v>
      </c>
      <c r="D106" s="35" t="s">
        <v>170</v>
      </c>
      <c r="F106" s="35">
        <v>0.01118560022110995</v>
      </c>
      <c r="G106" s="35">
        <v>0.0357742404577728</v>
      </c>
      <c r="H106" s="35">
        <v>0.04695984067888275</v>
      </c>
      <c r="I106" s="35">
        <v>11.513895912288</v>
      </c>
      <c r="J106" s="35">
        <v>0.0</v>
      </c>
      <c r="K106" s="35">
        <v>0.0</v>
      </c>
      <c r="L106" s="35">
        <v>0.0</v>
      </c>
      <c r="M106" s="35">
        <v>0.0</v>
      </c>
      <c r="N106" s="35">
        <v>0.0</v>
      </c>
      <c r="O106" s="35">
        <v>0.0</v>
      </c>
      <c r="P106" s="35">
        <v>0.0</v>
      </c>
      <c r="R106" s="35">
        <v>0.0</v>
      </c>
      <c r="S106" s="35">
        <v>0.0</v>
      </c>
      <c r="T106" s="35">
        <v>0.0</v>
      </c>
      <c r="U106" s="35">
        <v>0.4385138492851188</v>
      </c>
      <c r="V106" s="35">
        <v>11.513895912288</v>
      </c>
      <c r="W106" s="35">
        <v>0.0</v>
      </c>
      <c r="X106" s="35">
        <v>0.0</v>
      </c>
      <c r="Y106" s="35">
        <v>0.0</v>
      </c>
      <c r="Z106" s="35">
        <v>0.1505060186111996</v>
      </c>
      <c r="AA106" s="35">
        <v>4.732222055904</v>
      </c>
      <c r="AB106" s="35">
        <v>0.0</v>
      </c>
      <c r="AC106" s="35">
        <v>0.0</v>
      </c>
      <c r="AD106" s="35">
        <v>0.0</v>
      </c>
      <c r="AE106" s="35">
        <v>0.2124311404723198</v>
      </c>
      <c r="AF106" s="35">
        <v>6.781673856384001</v>
      </c>
    </row>
    <row r="107" ht="15.75" customHeight="1">
      <c r="A107" s="35" t="s">
        <v>12</v>
      </c>
      <c r="B107" s="35" t="s">
        <v>2706</v>
      </c>
      <c r="C107" s="35">
        <v>2196.0</v>
      </c>
      <c r="D107" s="35" t="s">
        <v>170</v>
      </c>
      <c r="F107" s="35">
        <v>0.01604843233514392</v>
      </c>
      <c r="G107" s="35">
        <v>0.003230085991389526</v>
      </c>
      <c r="H107" s="35">
        <v>0.01927851832653345</v>
      </c>
      <c r="I107" s="35">
        <v>4.762363673088</v>
      </c>
      <c r="J107" s="35">
        <v>0.0</v>
      </c>
      <c r="K107" s="35">
        <v>0.0</v>
      </c>
      <c r="L107" s="35">
        <v>0.0</v>
      </c>
      <c r="M107" s="35">
        <v>0.0</v>
      </c>
      <c r="N107" s="35">
        <v>0.0</v>
      </c>
      <c r="O107" s="35">
        <v>0.0</v>
      </c>
      <c r="P107" s="35">
        <v>0.0</v>
      </c>
      <c r="R107" s="35">
        <v>0.0</v>
      </c>
      <c r="S107" s="35">
        <v>0.0</v>
      </c>
      <c r="T107" s="35">
        <v>0.0</v>
      </c>
      <c r="U107" s="35">
        <v>0.2069664739430396</v>
      </c>
      <c r="V107" s="35">
        <v>4.762363673088</v>
      </c>
      <c r="W107" s="35">
        <v>0.0</v>
      </c>
      <c r="X107" s="35">
        <v>0.0</v>
      </c>
      <c r="Y107" s="35">
        <v>0.0</v>
      </c>
      <c r="Z107" s="35">
        <v>0.0988673033779182</v>
      </c>
      <c r="AA107" s="35">
        <v>4.762363673088</v>
      </c>
      <c r="AB107" s="35">
        <v>0.0</v>
      </c>
      <c r="AC107" s="35">
        <v>0.0</v>
      </c>
      <c r="AD107" s="35">
        <v>0.0</v>
      </c>
      <c r="AE107" s="35">
        <v>0.1034608484447995</v>
      </c>
      <c r="AF107" s="35">
        <v>0.287362428192</v>
      </c>
    </row>
    <row r="108" ht="15.75" customHeight="1">
      <c r="A108" s="35" t="s">
        <v>12</v>
      </c>
      <c r="B108" s="35" t="s">
        <v>2707</v>
      </c>
      <c r="C108" s="35">
        <v>2196.0</v>
      </c>
      <c r="D108" s="35" t="s">
        <v>170</v>
      </c>
      <c r="F108" s="35">
        <v>0.03679323301921979</v>
      </c>
      <c r="G108" s="35">
        <v>0.07332494408110513</v>
      </c>
      <c r="H108" s="35">
        <v>0.1101181771003249</v>
      </c>
      <c r="I108" s="35">
        <v>9.737908356960002</v>
      </c>
      <c r="J108" s="35">
        <v>0.0</v>
      </c>
      <c r="K108" s="35">
        <v>0.0</v>
      </c>
      <c r="L108" s="35">
        <v>0.0</v>
      </c>
      <c r="M108" s="35">
        <v>0.0</v>
      </c>
      <c r="N108" s="35">
        <v>0.0</v>
      </c>
      <c r="O108" s="35">
        <v>1.847143884096</v>
      </c>
      <c r="P108" s="35">
        <v>1.847143884096</v>
      </c>
      <c r="R108" s="35">
        <v>0.0</v>
      </c>
      <c r="S108" s="35">
        <v>0.0</v>
      </c>
      <c r="T108" s="35">
        <v>0.05842883350080032</v>
      </c>
      <c r="U108" s="35">
        <v>3.825752823889917</v>
      </c>
      <c r="V108" s="35">
        <v>9.737908356960002</v>
      </c>
      <c r="W108" s="35">
        <v>0.0</v>
      </c>
      <c r="X108" s="35">
        <v>0.0</v>
      </c>
      <c r="Y108" s="35">
        <v>0.0</v>
      </c>
      <c r="Z108" s="35">
        <v>0.1626925828147189</v>
      </c>
      <c r="AA108" s="35">
        <v>8.310243610368001</v>
      </c>
      <c r="AB108" s="35">
        <v>0.0</v>
      </c>
      <c r="AC108" s="35">
        <v>0.0</v>
      </c>
      <c r="AD108" s="35">
        <v>0.004258808064000968</v>
      </c>
      <c r="AE108" s="35">
        <v>2.100592646409571</v>
      </c>
      <c r="AF108" s="35">
        <v>8.99317944</v>
      </c>
    </row>
    <row r="109" ht="15.75" customHeight="1">
      <c r="A109" s="35" t="s">
        <v>12</v>
      </c>
      <c r="B109" s="35" t="s">
        <v>2708</v>
      </c>
      <c r="C109" s="35">
        <v>2196.0</v>
      </c>
      <c r="D109" s="35" t="s">
        <v>170</v>
      </c>
      <c r="F109" s="35">
        <v>0.008614176843386317</v>
      </c>
      <c r="G109" s="35">
        <v>0.0147599316254457</v>
      </c>
      <c r="H109" s="35">
        <v>0.02337410846883202</v>
      </c>
      <c r="I109" s="35">
        <v>3.940907850432</v>
      </c>
      <c r="J109" s="35">
        <v>0.0</v>
      </c>
      <c r="K109" s="35">
        <v>0.0</v>
      </c>
      <c r="L109" s="35">
        <v>0.0</v>
      </c>
      <c r="M109" s="35">
        <v>0.0</v>
      </c>
      <c r="N109" s="35">
        <v>0.0</v>
      </c>
      <c r="O109" s="35">
        <v>0.0</v>
      </c>
      <c r="P109" s="35">
        <v>0.0</v>
      </c>
      <c r="R109" s="35">
        <v>0.0</v>
      </c>
      <c r="S109" s="35">
        <v>0.0</v>
      </c>
      <c r="T109" s="35">
        <v>0.0</v>
      </c>
      <c r="U109" s="35">
        <v>0.20093226539904</v>
      </c>
      <c r="V109" s="35">
        <v>3.940907850432</v>
      </c>
      <c r="W109" s="35">
        <v>0.0</v>
      </c>
      <c r="X109" s="35">
        <v>0.0</v>
      </c>
      <c r="Y109" s="35">
        <v>0.0</v>
      </c>
      <c r="Z109" s="35">
        <v>0.0967688176895995</v>
      </c>
      <c r="AA109" s="35">
        <v>3.911885300736</v>
      </c>
      <c r="AB109" s="35">
        <v>0.0</v>
      </c>
      <c r="AC109" s="35">
        <v>0.0</v>
      </c>
      <c r="AD109" s="35">
        <v>0.0</v>
      </c>
      <c r="AE109" s="35">
        <v>0.1898959310438398</v>
      </c>
      <c r="AF109" s="35">
        <v>3.726442522656</v>
      </c>
    </row>
    <row r="110" ht="15.75" customHeight="1">
      <c r="A110" s="35" t="s">
        <v>12</v>
      </c>
      <c r="B110" s="35" t="s">
        <v>2709</v>
      </c>
      <c r="C110" s="35">
        <v>2196.0</v>
      </c>
      <c r="D110" s="35" t="s">
        <v>170</v>
      </c>
      <c r="F110" s="35">
        <v>0.03512239016694339</v>
      </c>
      <c r="G110" s="35">
        <v>0.0653750270338364</v>
      </c>
      <c r="H110" s="35">
        <v>0.1004974172007798</v>
      </c>
      <c r="I110" s="35">
        <v>16.395608662272</v>
      </c>
      <c r="J110" s="35">
        <v>0.0</v>
      </c>
      <c r="K110" s="35">
        <v>0.0</v>
      </c>
      <c r="L110" s="35">
        <v>0.0</v>
      </c>
      <c r="M110" s="35">
        <v>0.0</v>
      </c>
      <c r="N110" s="35">
        <v>0.0</v>
      </c>
      <c r="O110" s="35">
        <v>0.0</v>
      </c>
      <c r="P110" s="35">
        <v>0.0</v>
      </c>
      <c r="R110" s="35">
        <v>0.0</v>
      </c>
      <c r="S110" s="35">
        <v>0.0</v>
      </c>
      <c r="T110" s="35">
        <v>0.004741781587201077</v>
      </c>
      <c r="U110" s="35">
        <v>3.211016910716141</v>
      </c>
      <c r="V110" s="35">
        <v>16.395608662272</v>
      </c>
      <c r="W110" s="35">
        <v>0.0</v>
      </c>
      <c r="X110" s="35">
        <v>0.0</v>
      </c>
      <c r="Y110" s="35">
        <v>0.0</v>
      </c>
      <c r="Z110" s="35">
        <v>0.2063290450636777</v>
      </c>
      <c r="AA110" s="35">
        <v>8.770479088896</v>
      </c>
      <c r="AB110" s="35">
        <v>0.0</v>
      </c>
      <c r="AC110" s="35">
        <v>0.0</v>
      </c>
      <c r="AD110" s="35">
        <v>0.0</v>
      </c>
      <c r="AE110" s="35">
        <v>0.3296885713228342</v>
      </c>
      <c r="AF110" s="35">
        <v>16.395608662272</v>
      </c>
    </row>
    <row r="111" ht="15.75" customHeight="1">
      <c r="A111" s="35" t="s">
        <v>12</v>
      </c>
      <c r="B111" s="35" t="s">
        <v>2710</v>
      </c>
      <c r="C111" s="35">
        <v>2196.0</v>
      </c>
      <c r="D111" s="35" t="s">
        <v>170</v>
      </c>
      <c r="F111" s="35">
        <v>0.01766337274822683</v>
      </c>
      <c r="G111" s="35">
        <v>0.01394921735595723</v>
      </c>
      <c r="H111" s="35">
        <v>0.03161259010418405</v>
      </c>
      <c r="I111" s="35">
        <v>6.067005815808001</v>
      </c>
      <c r="J111" s="35">
        <v>0.0</v>
      </c>
      <c r="K111" s="35">
        <v>0.0</v>
      </c>
      <c r="L111" s="35">
        <v>0.0</v>
      </c>
      <c r="M111" s="35">
        <v>0.0</v>
      </c>
      <c r="N111" s="35">
        <v>0.0</v>
      </c>
      <c r="O111" s="35">
        <v>0.0</v>
      </c>
      <c r="P111" s="35">
        <v>0.0</v>
      </c>
      <c r="R111" s="35">
        <v>0.0</v>
      </c>
      <c r="S111" s="35">
        <v>0.0</v>
      </c>
      <c r="T111" s="35">
        <v>0.0</v>
      </c>
      <c r="U111" s="35">
        <v>0.5604384392812781</v>
      </c>
      <c r="V111" s="35">
        <v>6.067005815808001</v>
      </c>
      <c r="W111" s="35">
        <v>0.0</v>
      </c>
      <c r="X111" s="35">
        <v>0.0</v>
      </c>
      <c r="Y111" s="35">
        <v>0.0</v>
      </c>
      <c r="Z111" s="35">
        <v>0.1693172039731178</v>
      </c>
      <c r="AA111" s="35">
        <v>6.067005815808001</v>
      </c>
      <c r="AB111" s="35">
        <v>0.0</v>
      </c>
      <c r="AC111" s="35">
        <v>0.0</v>
      </c>
      <c r="AD111" s="35">
        <v>0.0</v>
      </c>
      <c r="AE111" s="35">
        <v>0.13109208702912</v>
      </c>
      <c r="AF111" s="35">
        <v>5.03580907872</v>
      </c>
    </row>
    <row r="112" ht="15.75" customHeight="1">
      <c r="A112" s="35" t="s">
        <v>12</v>
      </c>
      <c r="B112" s="35" t="s">
        <v>2711</v>
      </c>
      <c r="C112" s="35">
        <v>2196.0</v>
      </c>
      <c r="D112" s="35" t="s">
        <v>170</v>
      </c>
      <c r="F112" s="35">
        <v>0.002264320646211616</v>
      </c>
      <c r="G112" s="35">
        <v>0.0694068526620128</v>
      </c>
      <c r="H112" s="35">
        <v>0.07167117330822441</v>
      </c>
      <c r="I112" s="35">
        <v>8.111538886752</v>
      </c>
      <c r="J112" s="35">
        <v>0.0</v>
      </c>
      <c r="K112" s="35">
        <v>0.0</v>
      </c>
      <c r="L112" s="35">
        <v>0.0</v>
      </c>
      <c r="M112" s="35">
        <v>0.0</v>
      </c>
      <c r="N112" s="35">
        <v>0.0</v>
      </c>
      <c r="O112" s="35">
        <v>0.0</v>
      </c>
      <c r="P112" s="35">
        <v>0.0</v>
      </c>
      <c r="R112" s="35">
        <v>0.0</v>
      </c>
      <c r="S112" s="35">
        <v>0.0</v>
      </c>
      <c r="T112" s="35">
        <v>0.0</v>
      </c>
      <c r="U112" s="35">
        <v>2.171698007996111</v>
      </c>
      <c r="V112" s="35">
        <v>8.111538886752</v>
      </c>
      <c r="W112" s="35">
        <v>0.0</v>
      </c>
      <c r="X112" s="35">
        <v>0.0</v>
      </c>
      <c r="Y112" s="35">
        <v>0.0</v>
      </c>
      <c r="Z112" s="35">
        <v>0.06566746152959964</v>
      </c>
      <c r="AA112" s="35">
        <v>0.479044855296</v>
      </c>
      <c r="AB112" s="35">
        <v>0.0</v>
      </c>
      <c r="AC112" s="35">
        <v>0.0</v>
      </c>
      <c r="AD112" s="35">
        <v>0.0</v>
      </c>
      <c r="AE112" s="35">
        <v>2.171698007996111</v>
      </c>
      <c r="AF112" s="35">
        <v>8.111538886752</v>
      </c>
    </row>
    <row r="113" ht="15.75" customHeight="1">
      <c r="A113" s="35" t="s">
        <v>12</v>
      </c>
      <c r="B113" s="35" t="s">
        <v>2712</v>
      </c>
      <c r="C113" s="35">
        <v>2196.0</v>
      </c>
      <c r="D113" s="35" t="s">
        <v>170</v>
      </c>
      <c r="F113" s="35">
        <v>0.006864526320154307</v>
      </c>
      <c r="G113" s="35">
        <v>0.02315254647632451</v>
      </c>
      <c r="H113" s="35">
        <v>0.03001707279647881</v>
      </c>
      <c r="I113" s="35">
        <v>6.717050714304</v>
      </c>
      <c r="J113" s="35">
        <v>0.0</v>
      </c>
      <c r="K113" s="35">
        <v>0.0</v>
      </c>
      <c r="L113" s="35">
        <v>0.0</v>
      </c>
      <c r="M113" s="35">
        <v>0.0</v>
      </c>
      <c r="N113" s="35">
        <v>0.0</v>
      </c>
      <c r="O113" s="35">
        <v>0.0</v>
      </c>
      <c r="P113" s="35">
        <v>0.0</v>
      </c>
      <c r="R113" s="35">
        <v>0.0</v>
      </c>
      <c r="S113" s="35">
        <v>0.0</v>
      </c>
      <c r="T113" s="35">
        <v>0.0</v>
      </c>
      <c r="U113" s="35">
        <v>0.2220579414143997</v>
      </c>
      <c r="V113" s="35">
        <v>6.717050714304</v>
      </c>
      <c r="W113" s="35">
        <v>0.0</v>
      </c>
      <c r="X113" s="35">
        <v>0.0</v>
      </c>
      <c r="Y113" s="35">
        <v>0.0</v>
      </c>
      <c r="Z113" s="35">
        <v>0.1400146236518393</v>
      </c>
      <c r="AA113" s="35">
        <v>2.613314866176</v>
      </c>
      <c r="AB113" s="35">
        <v>0.0</v>
      </c>
      <c r="AC113" s="35">
        <v>0.0</v>
      </c>
      <c r="AD113" s="35">
        <v>0.0</v>
      </c>
      <c r="AE113" s="35">
        <v>0.1095887880863996</v>
      </c>
      <c r="AF113" s="35">
        <v>6.717050714304</v>
      </c>
    </row>
    <row r="114" ht="15.75" customHeight="1">
      <c r="A114" s="35" t="s">
        <v>12</v>
      </c>
      <c r="B114" s="35" t="s">
        <v>2713</v>
      </c>
      <c r="C114" s="35">
        <v>2196.0</v>
      </c>
      <c r="D114" s="35" t="s">
        <v>170</v>
      </c>
      <c r="F114" s="35">
        <v>0.03279322086093034</v>
      </c>
      <c r="G114" s="35">
        <v>0.02593943849922619</v>
      </c>
      <c r="H114" s="35">
        <v>0.05873265936015653</v>
      </c>
      <c r="I114" s="35">
        <v>9.675421975296</v>
      </c>
      <c r="J114" s="35">
        <v>0.0</v>
      </c>
      <c r="K114" s="35">
        <v>0.0</v>
      </c>
      <c r="L114" s="35">
        <v>0.0</v>
      </c>
      <c r="M114" s="35">
        <v>0.0</v>
      </c>
      <c r="N114" s="35">
        <v>0.0</v>
      </c>
      <c r="O114" s="35">
        <v>0.0</v>
      </c>
      <c r="P114" s="35">
        <v>0.0</v>
      </c>
      <c r="R114" s="35">
        <v>0.0</v>
      </c>
      <c r="S114" s="35">
        <v>0.0</v>
      </c>
      <c r="T114" s="35">
        <v>0.0</v>
      </c>
      <c r="U114" s="35">
        <v>2.002047089736954</v>
      </c>
      <c r="V114" s="35">
        <v>9.675421975296</v>
      </c>
      <c r="W114" s="35">
        <v>0.0</v>
      </c>
      <c r="X114" s="35">
        <v>0.0</v>
      </c>
      <c r="Y114" s="35">
        <v>0.0</v>
      </c>
      <c r="Z114" s="35">
        <v>0.2314206158745544</v>
      </c>
      <c r="AA114" s="35">
        <v>9.675421975296</v>
      </c>
      <c r="AB114" s="35">
        <v>0.0</v>
      </c>
      <c r="AC114" s="35">
        <v>0.0</v>
      </c>
      <c r="AD114" s="35">
        <v>0.0</v>
      </c>
      <c r="AE114" s="35">
        <v>0.1645334730547198</v>
      </c>
      <c r="AF114" s="35">
        <v>5.718113335871999</v>
      </c>
    </row>
    <row r="115" ht="15.75" customHeight="1">
      <c r="A115" s="35" t="s">
        <v>12</v>
      </c>
      <c r="B115" s="35" t="s">
        <v>2714</v>
      </c>
      <c r="C115" s="35">
        <v>2196.0</v>
      </c>
      <c r="D115" s="35" t="s">
        <v>170</v>
      </c>
      <c r="F115" s="35">
        <v>0.0</v>
      </c>
      <c r="G115" s="35">
        <v>0.01064853748035285</v>
      </c>
      <c r="H115" s="35">
        <v>0.01064853748035285</v>
      </c>
      <c r="I115" s="35">
        <v>6.388381831104001</v>
      </c>
      <c r="J115" s="35">
        <v>0.0</v>
      </c>
      <c r="K115" s="35">
        <v>0.0</v>
      </c>
      <c r="L115" s="35">
        <v>0.0</v>
      </c>
      <c r="M115" s="35">
        <v>0.0</v>
      </c>
      <c r="N115" s="35">
        <v>0.0</v>
      </c>
      <c r="O115" s="35">
        <v>0.0</v>
      </c>
      <c r="P115" s="35">
        <v>0.0</v>
      </c>
      <c r="R115" s="35">
        <v>0.0</v>
      </c>
      <c r="S115" s="35">
        <v>0.0</v>
      </c>
      <c r="T115" s="35">
        <v>0.0</v>
      </c>
      <c r="U115" s="35">
        <v>0.0</v>
      </c>
      <c r="V115" s="35">
        <v>6.388381831104001</v>
      </c>
      <c r="W115" s="35">
        <v>0.0</v>
      </c>
      <c r="X115" s="35">
        <v>0.0</v>
      </c>
      <c r="Y115" s="35">
        <v>0.0</v>
      </c>
      <c r="Z115" s="35">
        <v>0.0</v>
      </c>
      <c r="AA115" s="35">
        <v>0.0</v>
      </c>
      <c r="AB115" s="35">
        <v>0.0</v>
      </c>
      <c r="AC115" s="35">
        <v>0.0</v>
      </c>
      <c r="AD115" s="35">
        <v>0.0</v>
      </c>
      <c r="AE115" s="35">
        <v>0.0</v>
      </c>
      <c r="AF115" s="35">
        <v>6.388381831104001</v>
      </c>
    </row>
    <row r="116" ht="15.75" customHeight="1">
      <c r="A116" s="35" t="s">
        <v>12</v>
      </c>
      <c r="B116" s="35" t="s">
        <v>2715</v>
      </c>
      <c r="C116" s="35">
        <v>854.0</v>
      </c>
      <c r="D116" s="35" t="s">
        <v>218</v>
      </c>
      <c r="F116" s="35">
        <v>0.005367624697882815</v>
      </c>
      <c r="G116" s="35">
        <v>0.02129277516417307</v>
      </c>
      <c r="H116" s="35">
        <v>0.02666039986205589</v>
      </c>
      <c r="I116" s="35">
        <v>5.536496774591999</v>
      </c>
      <c r="J116" s="35">
        <v>0.0</v>
      </c>
      <c r="K116" s="35">
        <v>0.0</v>
      </c>
      <c r="L116" s="35">
        <v>0.0</v>
      </c>
      <c r="M116" s="35">
        <v>0.0</v>
      </c>
      <c r="N116" s="35">
        <v>0.0</v>
      </c>
      <c r="O116" s="35">
        <v>0.0</v>
      </c>
      <c r="P116" s="35">
        <v>0.0</v>
      </c>
      <c r="R116" s="35">
        <v>0.0</v>
      </c>
      <c r="S116" s="35">
        <v>0.0</v>
      </c>
      <c r="T116" s="35">
        <v>0.0</v>
      </c>
      <c r="U116" s="35">
        <v>0.0</v>
      </c>
      <c r="V116" s="35">
        <v>5.536496774591999</v>
      </c>
      <c r="W116" s="35">
        <v>0.0</v>
      </c>
      <c r="X116" s="35">
        <v>0.0</v>
      </c>
      <c r="Y116" s="35">
        <v>0.0</v>
      </c>
      <c r="Z116" s="35">
        <v>0.0</v>
      </c>
      <c r="AA116" s="35">
        <v>3.22020147456</v>
      </c>
      <c r="AB116" s="35">
        <v>0.0</v>
      </c>
      <c r="AC116" s="35">
        <v>0.0</v>
      </c>
      <c r="AD116" s="35">
        <v>0.0</v>
      </c>
      <c r="AE116" s="35">
        <v>0.0</v>
      </c>
      <c r="AF116" s="35">
        <v>5.536496774591999</v>
      </c>
    </row>
    <row r="117" ht="15.75" customHeight="1">
      <c r="A117" s="35" t="s">
        <v>12</v>
      </c>
      <c r="B117" s="35" t="s">
        <v>2716</v>
      </c>
      <c r="C117" s="35">
        <v>18986.0</v>
      </c>
      <c r="D117" s="35" t="s">
        <v>170</v>
      </c>
      <c r="F117" s="35">
        <v>0.6749272952311015</v>
      </c>
      <c r="G117" s="35">
        <v>0.02049678374254632</v>
      </c>
      <c r="H117" s="35">
        <v>0.6954240789736478</v>
      </c>
      <c r="I117" s="35">
        <v>347.3201646371519</v>
      </c>
      <c r="J117" s="35">
        <v>0.0</v>
      </c>
      <c r="K117" s="35">
        <v>0.0</v>
      </c>
      <c r="L117" s="35">
        <v>0.0</v>
      </c>
      <c r="M117" s="35">
        <v>0.0</v>
      </c>
      <c r="N117" s="35">
        <v>0.0</v>
      </c>
      <c r="O117" s="35">
        <v>0.0</v>
      </c>
      <c r="P117" s="35">
        <v>0.0</v>
      </c>
      <c r="R117" s="35">
        <v>0.0</v>
      </c>
      <c r="S117" s="35">
        <v>0.0</v>
      </c>
      <c r="T117" s="35">
        <v>0.0</v>
      </c>
      <c r="U117" s="35">
        <v>0.0</v>
      </c>
      <c r="V117" s="35">
        <v>347.3201646371519</v>
      </c>
      <c r="W117" s="35">
        <v>0.0</v>
      </c>
      <c r="X117" s="35">
        <v>0.0</v>
      </c>
      <c r="Y117" s="35">
        <v>0.0</v>
      </c>
      <c r="Z117" s="35">
        <v>0.0</v>
      </c>
      <c r="AA117" s="35">
        <v>347.3201646371519</v>
      </c>
      <c r="AB117" s="35">
        <v>0.0</v>
      </c>
      <c r="AC117" s="35">
        <v>0.0</v>
      </c>
      <c r="AD117" s="35">
        <v>0.0</v>
      </c>
      <c r="AE117" s="35">
        <v>0.0</v>
      </c>
      <c r="AF117" s="35">
        <v>12.296644595424</v>
      </c>
    </row>
    <row r="118" ht="15.75" customHeight="1">
      <c r="A118" s="35" t="s">
        <v>12</v>
      </c>
      <c r="B118" s="35" t="s">
        <v>2717</v>
      </c>
      <c r="C118" s="35">
        <v>18986.0</v>
      </c>
      <c r="D118" s="35" t="s">
        <v>170</v>
      </c>
      <c r="F118" s="35">
        <v>0.01807768208507241</v>
      </c>
      <c r="G118" s="35">
        <v>0.0</v>
      </c>
      <c r="H118" s="35">
        <v>0.01807768208507241</v>
      </c>
      <c r="I118" s="35">
        <v>10.84535186112</v>
      </c>
      <c r="J118" s="35">
        <v>0.0</v>
      </c>
      <c r="K118" s="35">
        <v>0.0</v>
      </c>
      <c r="L118" s="35">
        <v>0.0</v>
      </c>
      <c r="M118" s="35">
        <v>0.0</v>
      </c>
      <c r="N118" s="35">
        <v>0.0</v>
      </c>
      <c r="O118" s="35">
        <v>0.0</v>
      </c>
      <c r="P118" s="35">
        <v>0.0</v>
      </c>
      <c r="R118" s="35">
        <v>0.0</v>
      </c>
      <c r="S118" s="35">
        <v>0.0</v>
      </c>
      <c r="T118" s="35">
        <v>0.0</v>
      </c>
      <c r="U118" s="35">
        <v>0.0</v>
      </c>
      <c r="V118" s="35">
        <v>10.84535186112</v>
      </c>
      <c r="W118" s="35">
        <v>0.0</v>
      </c>
      <c r="X118" s="35">
        <v>0.0</v>
      </c>
      <c r="Y118" s="35">
        <v>0.0</v>
      </c>
      <c r="Z118" s="35">
        <v>0.0</v>
      </c>
      <c r="AA118" s="35">
        <v>10.84535186112</v>
      </c>
      <c r="AB118" s="35">
        <v>0.0</v>
      </c>
      <c r="AC118" s="35">
        <v>0.0</v>
      </c>
      <c r="AD118" s="35">
        <v>0.0</v>
      </c>
      <c r="AE118" s="35">
        <v>0.0</v>
      </c>
      <c r="AF118" s="35">
        <v>0.0</v>
      </c>
    </row>
    <row r="119" ht="15.75" customHeight="1">
      <c r="A119" s="35" t="s">
        <v>12</v>
      </c>
      <c r="B119" s="35" t="s">
        <v>2718</v>
      </c>
      <c r="C119" s="35">
        <v>19045.0</v>
      </c>
      <c r="D119" s="35" t="s">
        <v>170</v>
      </c>
      <c r="F119" s="35">
        <v>0.03626244247244489</v>
      </c>
      <c r="G119" s="35">
        <v>0.5841991877203768</v>
      </c>
      <c r="H119" s="35">
        <v>0.6204616301928217</v>
      </c>
      <c r="I119" s="35">
        <v>359.28770004288</v>
      </c>
      <c r="J119" s="35">
        <v>0.0</v>
      </c>
      <c r="K119" s="35">
        <v>0.0</v>
      </c>
      <c r="L119" s="35">
        <v>0.0</v>
      </c>
      <c r="M119" s="35">
        <v>0.0</v>
      </c>
      <c r="N119" s="35">
        <v>0.0</v>
      </c>
      <c r="O119" s="35">
        <v>0.0</v>
      </c>
      <c r="P119" s="35">
        <v>0.0</v>
      </c>
      <c r="R119" s="35">
        <v>0.0</v>
      </c>
      <c r="S119" s="35">
        <v>0.0</v>
      </c>
      <c r="T119" s="35">
        <v>0.0</v>
      </c>
      <c r="U119" s="35">
        <v>0.0</v>
      </c>
      <c r="V119" s="35">
        <v>359.28770004288</v>
      </c>
      <c r="W119" s="35">
        <v>0.0</v>
      </c>
      <c r="X119" s="35">
        <v>0.0</v>
      </c>
      <c r="Y119" s="35">
        <v>0.0</v>
      </c>
      <c r="Z119" s="35">
        <v>0.0</v>
      </c>
      <c r="AA119" s="35">
        <v>12.946121975808</v>
      </c>
      <c r="AB119" s="35">
        <v>0.0</v>
      </c>
      <c r="AC119" s="35">
        <v>0.0</v>
      </c>
      <c r="AD119" s="35">
        <v>0.0</v>
      </c>
      <c r="AE119" s="35">
        <v>0.0</v>
      </c>
      <c r="AF119" s="35">
        <v>350.47887876288</v>
      </c>
    </row>
    <row r="120" ht="15.75" customHeight="1">
      <c r="A120" s="35" t="s">
        <v>12</v>
      </c>
      <c r="B120" s="35" t="s">
        <v>2719</v>
      </c>
      <c r="C120" s="35">
        <v>19045.0</v>
      </c>
      <c r="D120" s="35" t="s">
        <v>170</v>
      </c>
      <c r="F120" s="35">
        <v>0.0351913508043846</v>
      </c>
      <c r="G120" s="35">
        <v>0.0</v>
      </c>
      <c r="H120" s="35">
        <v>0.0351913508043846</v>
      </c>
      <c r="I120" s="35">
        <v>11.79287206272</v>
      </c>
      <c r="J120" s="35">
        <v>0.0</v>
      </c>
      <c r="K120" s="35">
        <v>0.0</v>
      </c>
      <c r="L120" s="35">
        <v>0.0</v>
      </c>
      <c r="M120" s="35">
        <v>0.0</v>
      </c>
      <c r="N120" s="35">
        <v>0.0</v>
      </c>
      <c r="O120" s="35">
        <v>0.0</v>
      </c>
      <c r="P120" s="35">
        <v>0.0</v>
      </c>
      <c r="R120" s="35">
        <v>0.0</v>
      </c>
      <c r="S120" s="35">
        <v>0.0</v>
      </c>
      <c r="T120" s="35">
        <v>0.0</v>
      </c>
      <c r="U120" s="35">
        <v>0.0</v>
      </c>
      <c r="V120" s="35">
        <v>11.79287206272</v>
      </c>
      <c r="W120" s="35">
        <v>0.0</v>
      </c>
      <c r="X120" s="35">
        <v>0.0</v>
      </c>
      <c r="Y120" s="35">
        <v>0.0</v>
      </c>
      <c r="Z120" s="35">
        <v>0.0</v>
      </c>
      <c r="AA120" s="35">
        <v>11.79287206272</v>
      </c>
      <c r="AB120" s="35">
        <v>0.0</v>
      </c>
      <c r="AC120" s="35">
        <v>0.0</v>
      </c>
      <c r="AD120" s="35">
        <v>0.0</v>
      </c>
      <c r="AE120" s="35">
        <v>0.0</v>
      </c>
      <c r="AF120" s="35">
        <v>0.0</v>
      </c>
    </row>
    <row r="121" ht="15.75" customHeight="1">
      <c r="A121" s="35" t="s">
        <v>12</v>
      </c>
      <c r="B121" s="35" t="s">
        <v>2720</v>
      </c>
      <c r="C121" s="35">
        <v>19113.0</v>
      </c>
      <c r="D121" s="35" t="s">
        <v>170</v>
      </c>
      <c r="F121" s="35">
        <v>0.01057219926894859</v>
      </c>
      <c r="G121" s="35">
        <v>0.5104204041079001</v>
      </c>
      <c r="H121" s="35">
        <v>0.5209926033768488</v>
      </c>
      <c r="I121" s="35">
        <v>297.91565983872</v>
      </c>
      <c r="J121" s="35">
        <v>0.0</v>
      </c>
      <c r="K121" s="35">
        <v>0.0</v>
      </c>
      <c r="L121" s="35">
        <v>0.0</v>
      </c>
      <c r="M121" s="35">
        <v>0.0</v>
      </c>
      <c r="N121" s="35">
        <v>0.0</v>
      </c>
      <c r="O121" s="35">
        <v>0.0</v>
      </c>
      <c r="P121" s="35">
        <v>0.0</v>
      </c>
      <c r="R121" s="35">
        <v>0.0</v>
      </c>
      <c r="S121" s="35">
        <v>0.0</v>
      </c>
      <c r="T121" s="35">
        <v>0.0</v>
      </c>
      <c r="U121" s="35">
        <v>0.0</v>
      </c>
      <c r="V121" s="35">
        <v>297.91565983872</v>
      </c>
      <c r="W121" s="35">
        <v>0.0</v>
      </c>
      <c r="X121" s="35">
        <v>0.0</v>
      </c>
      <c r="Y121" s="35">
        <v>0.0</v>
      </c>
      <c r="Z121" s="35">
        <v>0.0</v>
      </c>
      <c r="AA121" s="35">
        <v>6.342584213952</v>
      </c>
      <c r="AB121" s="35">
        <v>0.0</v>
      </c>
      <c r="AC121" s="35">
        <v>0.0</v>
      </c>
      <c r="AD121" s="35">
        <v>0.0</v>
      </c>
      <c r="AE121" s="35">
        <v>0.0</v>
      </c>
      <c r="AF121" s="35">
        <v>291.573075624768</v>
      </c>
    </row>
    <row r="122" ht="15.75" customHeight="1">
      <c r="A122" s="35" t="s">
        <v>12</v>
      </c>
      <c r="B122" s="35" t="s">
        <v>2721</v>
      </c>
      <c r="C122" s="35">
        <v>19113.0</v>
      </c>
      <c r="D122" s="35" t="s">
        <v>170</v>
      </c>
      <c r="F122" s="35">
        <v>0.0</v>
      </c>
      <c r="G122" s="35">
        <v>0.01073426364565284</v>
      </c>
      <c r="H122" s="35">
        <v>0.01073426364565284</v>
      </c>
      <c r="I122" s="35">
        <v>3.787700567616</v>
      </c>
      <c r="J122" s="35">
        <v>0.0</v>
      </c>
      <c r="K122" s="35">
        <v>0.0</v>
      </c>
      <c r="L122" s="35">
        <v>0.0</v>
      </c>
      <c r="M122" s="35">
        <v>0.0</v>
      </c>
      <c r="N122" s="35">
        <v>0.0</v>
      </c>
      <c r="O122" s="35">
        <v>0.0</v>
      </c>
      <c r="P122" s="35">
        <v>0.0</v>
      </c>
      <c r="R122" s="35">
        <v>0.0</v>
      </c>
      <c r="S122" s="35">
        <v>0.0</v>
      </c>
      <c r="T122" s="35">
        <v>0.0</v>
      </c>
      <c r="U122" s="35">
        <v>0.0</v>
      </c>
      <c r="V122" s="35">
        <v>3.787700567616</v>
      </c>
      <c r="W122" s="35">
        <v>0.0</v>
      </c>
      <c r="X122" s="35">
        <v>0.0</v>
      </c>
      <c r="Y122" s="35">
        <v>0.0</v>
      </c>
      <c r="Z122" s="35">
        <v>0.0</v>
      </c>
      <c r="AA122" s="35">
        <v>0.0</v>
      </c>
      <c r="AB122" s="35">
        <v>0.0</v>
      </c>
      <c r="AC122" s="35">
        <v>0.0</v>
      </c>
      <c r="AD122" s="35">
        <v>0.0</v>
      </c>
      <c r="AE122" s="35">
        <v>0.0</v>
      </c>
      <c r="AF122" s="35">
        <v>3.787700567616</v>
      </c>
    </row>
    <row r="123" ht="15.75" customHeight="1">
      <c r="A123" s="35" t="s">
        <v>12</v>
      </c>
      <c r="B123" s="35" t="s">
        <v>2722</v>
      </c>
      <c r="C123" s="35">
        <v>19164.0</v>
      </c>
      <c r="D123" s="35" t="s">
        <v>170</v>
      </c>
      <c r="F123" s="35">
        <v>0.1978336235122556</v>
      </c>
      <c r="G123" s="35">
        <v>0.4525629072160502</v>
      </c>
      <c r="H123" s="35">
        <v>0.6503965307283057</v>
      </c>
      <c r="I123" s="35">
        <v>174.138704361216</v>
      </c>
      <c r="J123" s="35">
        <v>0.0</v>
      </c>
      <c r="K123" s="35">
        <v>0.0</v>
      </c>
      <c r="L123" s="35">
        <v>0.0</v>
      </c>
      <c r="M123" s="35">
        <v>0.0</v>
      </c>
      <c r="N123" s="35">
        <v>0.0</v>
      </c>
      <c r="O123" s="35">
        <v>0.0</v>
      </c>
      <c r="P123" s="35">
        <v>0.0</v>
      </c>
      <c r="R123" s="35">
        <v>0.0</v>
      </c>
      <c r="S123" s="35">
        <v>0.0</v>
      </c>
      <c r="T123" s="35">
        <v>0.0</v>
      </c>
      <c r="U123" s="35">
        <v>0.0</v>
      </c>
      <c r="V123" s="35">
        <v>174.138704361216</v>
      </c>
      <c r="W123" s="35">
        <v>0.0</v>
      </c>
      <c r="X123" s="35">
        <v>0.0</v>
      </c>
      <c r="Y123" s="35">
        <v>0.0</v>
      </c>
      <c r="Z123" s="35">
        <v>0.0</v>
      </c>
      <c r="AA123" s="35">
        <v>91.88247239136</v>
      </c>
      <c r="AB123" s="35">
        <v>0.0</v>
      </c>
      <c r="AC123" s="35">
        <v>0.0</v>
      </c>
      <c r="AD123" s="35">
        <v>0.0</v>
      </c>
      <c r="AE123" s="35">
        <v>0.0</v>
      </c>
      <c r="AF123" s="35">
        <v>160.977559587264</v>
      </c>
    </row>
    <row r="124" ht="15.75" customHeight="1">
      <c r="A124" s="35" t="s">
        <v>12</v>
      </c>
      <c r="B124" s="35" t="s">
        <v>2723</v>
      </c>
      <c r="C124" s="35">
        <v>19164.0</v>
      </c>
      <c r="D124" s="35" t="s">
        <v>170</v>
      </c>
      <c r="F124" s="35">
        <v>0.0</v>
      </c>
      <c r="G124" s="35">
        <v>0.01224132603076772</v>
      </c>
      <c r="H124" s="35">
        <v>0.01224132603076772</v>
      </c>
      <c r="I124" s="35">
        <v>4.70227959936</v>
      </c>
      <c r="J124" s="35">
        <v>0.0</v>
      </c>
      <c r="K124" s="35">
        <v>0.0</v>
      </c>
      <c r="L124" s="35">
        <v>0.0</v>
      </c>
      <c r="M124" s="35">
        <v>0.0</v>
      </c>
      <c r="N124" s="35">
        <v>0.0</v>
      </c>
      <c r="O124" s="35">
        <v>0.0</v>
      </c>
      <c r="P124" s="35">
        <v>0.0</v>
      </c>
      <c r="R124" s="35">
        <v>0.0</v>
      </c>
      <c r="S124" s="35">
        <v>0.0</v>
      </c>
      <c r="T124" s="35">
        <v>0.0</v>
      </c>
      <c r="U124" s="35">
        <v>0.0</v>
      </c>
      <c r="V124" s="35">
        <v>4.70227959936</v>
      </c>
      <c r="W124" s="35">
        <v>0.0</v>
      </c>
      <c r="X124" s="35">
        <v>0.0</v>
      </c>
      <c r="Y124" s="35">
        <v>0.0</v>
      </c>
      <c r="Z124" s="35">
        <v>0.0</v>
      </c>
      <c r="AA124" s="35">
        <v>0.0</v>
      </c>
      <c r="AB124" s="35">
        <v>0.0</v>
      </c>
      <c r="AC124" s="35">
        <v>0.0</v>
      </c>
      <c r="AD124" s="35">
        <v>0.0</v>
      </c>
      <c r="AE124" s="35">
        <v>0.0</v>
      </c>
      <c r="AF124" s="35">
        <v>4.70227959936</v>
      </c>
    </row>
    <row r="125" ht="15.75" customHeight="1">
      <c r="A125" s="35" t="s">
        <v>12</v>
      </c>
      <c r="B125" s="35" t="s">
        <v>2724</v>
      </c>
      <c r="C125" s="35">
        <v>19585.0</v>
      </c>
      <c r="D125" s="35" t="s">
        <v>170</v>
      </c>
      <c r="F125" s="35">
        <v>0.2626644518837053</v>
      </c>
      <c r="G125" s="35">
        <v>0.4101179503947642</v>
      </c>
      <c r="H125" s="35">
        <v>0.6727824022784695</v>
      </c>
      <c r="I125" s="35">
        <v>172.723396186656</v>
      </c>
      <c r="J125" s="35">
        <v>0.0</v>
      </c>
      <c r="K125" s="35">
        <v>0.0</v>
      </c>
      <c r="L125" s="35">
        <v>0.0</v>
      </c>
      <c r="M125" s="35">
        <v>0.0</v>
      </c>
      <c r="N125" s="35">
        <v>0.0</v>
      </c>
      <c r="O125" s="35">
        <v>0.0</v>
      </c>
      <c r="P125" s="35">
        <v>0.0</v>
      </c>
      <c r="R125" s="35">
        <v>0.0</v>
      </c>
      <c r="S125" s="35">
        <v>0.0</v>
      </c>
      <c r="T125" s="35">
        <v>0.0</v>
      </c>
      <c r="U125" s="35">
        <v>0.0</v>
      </c>
      <c r="V125" s="35">
        <v>172.723396186656</v>
      </c>
      <c r="W125" s="35">
        <v>0.0</v>
      </c>
      <c r="X125" s="35">
        <v>0.0</v>
      </c>
      <c r="Y125" s="35">
        <v>0.0</v>
      </c>
      <c r="Z125" s="35">
        <v>0.0</v>
      </c>
      <c r="AA125" s="35">
        <v>56.53907462246401</v>
      </c>
      <c r="AB125" s="35">
        <v>0.0</v>
      </c>
      <c r="AC125" s="35">
        <v>0.0</v>
      </c>
      <c r="AD125" s="35">
        <v>0.0</v>
      </c>
      <c r="AE125" s="35">
        <v>0.0</v>
      </c>
      <c r="AF125" s="35">
        <v>151.085171831328</v>
      </c>
    </row>
    <row r="126" ht="15.75" customHeight="1">
      <c r="A126" s="35" t="s">
        <v>12</v>
      </c>
      <c r="B126" s="35" t="s">
        <v>2725</v>
      </c>
      <c r="C126" s="35">
        <v>19585.0</v>
      </c>
      <c r="D126" s="35" t="s">
        <v>170</v>
      </c>
      <c r="F126" s="35">
        <v>0.01682583746232007</v>
      </c>
      <c r="G126" s="35">
        <v>0.0</v>
      </c>
      <c r="H126" s="35">
        <v>0.01682583746232007</v>
      </c>
      <c r="I126" s="35">
        <v>5.671092764736</v>
      </c>
      <c r="J126" s="35">
        <v>0.0</v>
      </c>
      <c r="K126" s="35">
        <v>0.0</v>
      </c>
      <c r="L126" s="35">
        <v>0.0</v>
      </c>
      <c r="M126" s="35">
        <v>0.0</v>
      </c>
      <c r="N126" s="35">
        <v>0.0</v>
      </c>
      <c r="O126" s="35">
        <v>0.0</v>
      </c>
      <c r="P126" s="35">
        <v>0.0</v>
      </c>
      <c r="R126" s="35">
        <v>0.0</v>
      </c>
      <c r="S126" s="35">
        <v>0.0</v>
      </c>
      <c r="T126" s="35">
        <v>0.0</v>
      </c>
      <c r="U126" s="35">
        <v>0.0</v>
      </c>
      <c r="V126" s="35">
        <v>5.671092764736</v>
      </c>
      <c r="W126" s="35">
        <v>0.0</v>
      </c>
      <c r="X126" s="35">
        <v>0.0</v>
      </c>
      <c r="Y126" s="35">
        <v>0.0</v>
      </c>
      <c r="Z126" s="35">
        <v>0.0</v>
      </c>
      <c r="AA126" s="35">
        <v>5.671092764736</v>
      </c>
      <c r="AB126" s="35">
        <v>0.0</v>
      </c>
      <c r="AC126" s="35">
        <v>0.0</v>
      </c>
      <c r="AD126" s="35">
        <v>0.0</v>
      </c>
      <c r="AE126" s="35">
        <v>0.0</v>
      </c>
      <c r="AF126" s="35">
        <v>0.0</v>
      </c>
    </row>
    <row r="127" ht="15.75" customHeight="1">
      <c r="A127" s="35" t="s">
        <v>12</v>
      </c>
      <c r="B127" s="35" t="s">
        <v>2726</v>
      </c>
      <c r="C127" s="35">
        <v>19729.0</v>
      </c>
      <c r="D127" s="35" t="s">
        <v>170</v>
      </c>
      <c r="F127" s="35">
        <v>0.1813068684960183</v>
      </c>
      <c r="G127" s="35">
        <v>0.3970576631104788</v>
      </c>
      <c r="H127" s="35">
        <v>0.5783645316064971</v>
      </c>
      <c r="I127" s="35">
        <v>213.85025153856</v>
      </c>
      <c r="J127" s="35">
        <v>0.0</v>
      </c>
      <c r="K127" s="35">
        <v>0.0</v>
      </c>
      <c r="L127" s="35">
        <v>0.0</v>
      </c>
      <c r="M127" s="35">
        <v>0.0</v>
      </c>
      <c r="N127" s="35">
        <v>0.0</v>
      </c>
      <c r="O127" s="35">
        <v>0.0</v>
      </c>
      <c r="P127" s="35">
        <v>0.0</v>
      </c>
      <c r="R127" s="35">
        <v>0.0</v>
      </c>
      <c r="S127" s="35">
        <v>0.0</v>
      </c>
      <c r="T127" s="35">
        <v>0.0</v>
      </c>
      <c r="U127" s="35">
        <v>0.0</v>
      </c>
      <c r="V127" s="35">
        <v>213.85025153856</v>
      </c>
      <c r="W127" s="35">
        <v>0.0</v>
      </c>
      <c r="X127" s="35">
        <v>0.0</v>
      </c>
      <c r="Y127" s="35">
        <v>0.0</v>
      </c>
      <c r="Z127" s="35">
        <v>0.0</v>
      </c>
      <c r="AA127" s="35">
        <v>72.60209506368</v>
      </c>
      <c r="AB127" s="35">
        <v>0.0</v>
      </c>
      <c r="AC127" s="35">
        <v>0.0</v>
      </c>
      <c r="AD127" s="35">
        <v>0.0</v>
      </c>
      <c r="AE127" s="35">
        <v>0.0</v>
      </c>
      <c r="AF127" s="35">
        <v>184.352687568</v>
      </c>
    </row>
    <row r="128" ht="15.75" customHeight="1">
      <c r="A128" s="35" t="s">
        <v>12</v>
      </c>
      <c r="B128" s="35" t="s">
        <v>2727</v>
      </c>
      <c r="C128" s="35">
        <v>19729.0</v>
      </c>
      <c r="D128" s="35" t="s">
        <v>170</v>
      </c>
      <c r="F128" s="35">
        <v>0.01266095770044314</v>
      </c>
      <c r="G128" s="35">
        <v>0.0</v>
      </c>
      <c r="H128" s="35">
        <v>0.01266095770044314</v>
      </c>
      <c r="I128" s="35">
        <v>4.051844633088</v>
      </c>
      <c r="J128" s="35">
        <v>0.0</v>
      </c>
      <c r="K128" s="35">
        <v>0.0</v>
      </c>
      <c r="L128" s="35">
        <v>0.0</v>
      </c>
      <c r="M128" s="35">
        <v>0.0</v>
      </c>
      <c r="N128" s="35">
        <v>0.0</v>
      </c>
      <c r="O128" s="35">
        <v>0.0</v>
      </c>
      <c r="P128" s="35">
        <v>0.0</v>
      </c>
      <c r="R128" s="35">
        <v>0.0</v>
      </c>
      <c r="S128" s="35">
        <v>0.0</v>
      </c>
      <c r="T128" s="35">
        <v>0.0</v>
      </c>
      <c r="U128" s="35">
        <v>0.0</v>
      </c>
      <c r="V128" s="35">
        <v>4.051844633088</v>
      </c>
      <c r="W128" s="35">
        <v>0.0</v>
      </c>
      <c r="X128" s="35">
        <v>0.0</v>
      </c>
      <c r="Y128" s="35">
        <v>0.0</v>
      </c>
      <c r="Z128" s="35">
        <v>0.0</v>
      </c>
      <c r="AA128" s="35">
        <v>4.051844633088</v>
      </c>
      <c r="AB128" s="35">
        <v>0.0</v>
      </c>
      <c r="AC128" s="35">
        <v>0.0</v>
      </c>
      <c r="AD128" s="35">
        <v>0.0</v>
      </c>
      <c r="AE128" s="35">
        <v>0.0</v>
      </c>
      <c r="AF128" s="35">
        <v>0.0</v>
      </c>
    </row>
    <row r="129" ht="15.75" customHeight="1">
      <c r="A129" s="35" t="s">
        <v>12</v>
      </c>
      <c r="B129" s="35" t="s">
        <v>2728</v>
      </c>
      <c r="C129" s="35">
        <v>19741.0</v>
      </c>
      <c r="D129" s="35" t="s">
        <v>170</v>
      </c>
      <c r="F129" s="35">
        <v>0.1563158804139422</v>
      </c>
      <c r="G129" s="35">
        <v>0.3794775156651603</v>
      </c>
      <c r="H129" s="35">
        <v>0.5357933960791025</v>
      </c>
      <c r="I129" s="35">
        <v>296.471514818304</v>
      </c>
      <c r="J129" s="35">
        <v>0.0</v>
      </c>
      <c r="K129" s="35">
        <v>0.0</v>
      </c>
      <c r="L129" s="35">
        <v>0.0</v>
      </c>
      <c r="M129" s="35">
        <v>0.0</v>
      </c>
      <c r="N129" s="35">
        <v>0.0</v>
      </c>
      <c r="O129" s="35">
        <v>0.0</v>
      </c>
      <c r="P129" s="35">
        <v>0.0</v>
      </c>
      <c r="R129" s="35">
        <v>0.0</v>
      </c>
      <c r="S129" s="35">
        <v>0.0</v>
      </c>
      <c r="T129" s="35">
        <v>0.0</v>
      </c>
      <c r="U129" s="35">
        <v>0.0</v>
      </c>
      <c r="V129" s="35">
        <v>296.471514818304</v>
      </c>
      <c r="W129" s="35">
        <v>0.0</v>
      </c>
      <c r="X129" s="35">
        <v>0.0</v>
      </c>
      <c r="Y129" s="35">
        <v>0.0</v>
      </c>
      <c r="Z129" s="35">
        <v>0.0</v>
      </c>
      <c r="AA129" s="35">
        <v>83.12921980070399</v>
      </c>
      <c r="AB129" s="35">
        <v>0.0</v>
      </c>
      <c r="AC129" s="35">
        <v>0.0</v>
      </c>
      <c r="AD129" s="35">
        <v>0.0</v>
      </c>
      <c r="AE129" s="35">
        <v>0.0</v>
      </c>
      <c r="AF129" s="35">
        <v>213.3422950176</v>
      </c>
    </row>
    <row r="130" ht="15.75" customHeight="1">
      <c r="A130" s="35" t="s">
        <v>12</v>
      </c>
      <c r="B130" s="35" t="s">
        <v>2729</v>
      </c>
      <c r="C130" s="35">
        <v>19803.0</v>
      </c>
      <c r="D130" s="35" t="s">
        <v>170</v>
      </c>
      <c r="F130" s="35">
        <v>0.1686704480778123</v>
      </c>
      <c r="G130" s="35">
        <v>0.388488695291455</v>
      </c>
      <c r="H130" s="35">
        <v>0.5571591433692673</v>
      </c>
      <c r="I130" s="35">
        <v>319.354259922432</v>
      </c>
      <c r="J130" s="35">
        <v>0.0</v>
      </c>
      <c r="K130" s="35">
        <v>0.0</v>
      </c>
      <c r="L130" s="35">
        <v>0.0</v>
      </c>
      <c r="M130" s="35">
        <v>0.0</v>
      </c>
      <c r="N130" s="35">
        <v>0.0</v>
      </c>
      <c r="O130" s="35">
        <v>0.0</v>
      </c>
      <c r="P130" s="35">
        <v>0.0</v>
      </c>
      <c r="R130" s="35">
        <v>0.0</v>
      </c>
      <c r="S130" s="35">
        <v>0.0</v>
      </c>
      <c r="T130" s="35">
        <v>0.0</v>
      </c>
      <c r="U130" s="35">
        <v>0.0</v>
      </c>
      <c r="V130" s="35">
        <v>319.354259922432</v>
      </c>
      <c r="W130" s="35">
        <v>0.0</v>
      </c>
      <c r="X130" s="35">
        <v>0.0</v>
      </c>
      <c r="Y130" s="35">
        <v>0.0</v>
      </c>
      <c r="Z130" s="35">
        <v>0.0</v>
      </c>
      <c r="AA130" s="35">
        <v>88.017836965632</v>
      </c>
      <c r="AB130" s="35">
        <v>0.0</v>
      </c>
      <c r="AC130" s="35">
        <v>0.0</v>
      </c>
      <c r="AD130" s="35">
        <v>0.0</v>
      </c>
      <c r="AE130" s="35">
        <v>0.0</v>
      </c>
      <c r="AF130" s="35">
        <v>231.3364229568</v>
      </c>
    </row>
    <row r="131" ht="15.75" customHeight="1">
      <c r="A131" s="35" t="s">
        <v>12</v>
      </c>
      <c r="B131" s="35" t="s">
        <v>2730</v>
      </c>
      <c r="C131" s="35">
        <v>19812.0</v>
      </c>
      <c r="D131" s="35" t="s">
        <v>170</v>
      </c>
      <c r="F131" s="35">
        <v>0.3158085355630226</v>
      </c>
      <c r="G131" s="35">
        <v>0.2555656759263121</v>
      </c>
      <c r="H131" s="35">
        <v>0.5713742114893346</v>
      </c>
      <c r="I131" s="35">
        <v>304.2172855008</v>
      </c>
      <c r="J131" s="35">
        <v>0.0</v>
      </c>
      <c r="K131" s="35">
        <v>0.0</v>
      </c>
      <c r="L131" s="35">
        <v>0.0</v>
      </c>
      <c r="M131" s="35">
        <v>0.0</v>
      </c>
      <c r="N131" s="35">
        <v>0.0</v>
      </c>
      <c r="O131" s="35">
        <v>0.0</v>
      </c>
      <c r="P131" s="35">
        <v>0.0</v>
      </c>
      <c r="R131" s="35">
        <v>0.0</v>
      </c>
      <c r="S131" s="35">
        <v>0.0</v>
      </c>
      <c r="T131" s="35">
        <v>0.0</v>
      </c>
      <c r="U131" s="35">
        <v>0.0</v>
      </c>
      <c r="V131" s="35">
        <v>304.2172855008</v>
      </c>
      <c r="W131" s="35">
        <v>0.0</v>
      </c>
      <c r="X131" s="35">
        <v>0.0</v>
      </c>
      <c r="Y131" s="35">
        <v>0.0</v>
      </c>
      <c r="Z131" s="35">
        <v>0.0</v>
      </c>
      <c r="AA131" s="35">
        <v>160.5481286976</v>
      </c>
      <c r="AB131" s="35">
        <v>0.0</v>
      </c>
      <c r="AC131" s="35">
        <v>0.0</v>
      </c>
      <c r="AD131" s="35">
        <v>0.0</v>
      </c>
      <c r="AE131" s="35">
        <v>0.0</v>
      </c>
      <c r="AF131" s="35">
        <v>143.6691568032</v>
      </c>
    </row>
    <row r="132" ht="15.75" customHeight="1">
      <c r="A132" s="35" t="s">
        <v>12</v>
      </c>
      <c r="B132" s="35" t="s">
        <v>2731</v>
      </c>
      <c r="C132" s="35">
        <v>19812.0</v>
      </c>
      <c r="D132" s="35" t="s">
        <v>170</v>
      </c>
      <c r="F132" s="35">
        <v>0.01428165410462758</v>
      </c>
      <c r="G132" s="35">
        <v>0.0</v>
      </c>
      <c r="H132" s="35">
        <v>0.01428165410462758</v>
      </c>
      <c r="I132" s="35">
        <v>5.614901115264001</v>
      </c>
      <c r="J132" s="35">
        <v>0.0</v>
      </c>
      <c r="K132" s="35">
        <v>0.0</v>
      </c>
      <c r="L132" s="35">
        <v>0.0</v>
      </c>
      <c r="M132" s="35">
        <v>0.0</v>
      </c>
      <c r="N132" s="35">
        <v>0.0</v>
      </c>
      <c r="O132" s="35">
        <v>0.0</v>
      </c>
      <c r="P132" s="35">
        <v>0.0</v>
      </c>
      <c r="R132" s="35">
        <v>0.0</v>
      </c>
      <c r="S132" s="35">
        <v>0.0</v>
      </c>
      <c r="T132" s="35">
        <v>0.0</v>
      </c>
      <c r="U132" s="35">
        <v>0.0</v>
      </c>
      <c r="V132" s="35">
        <v>5.614901115264001</v>
      </c>
      <c r="W132" s="35">
        <v>0.0</v>
      </c>
      <c r="X132" s="35">
        <v>0.0</v>
      </c>
      <c r="Y132" s="35">
        <v>0.0</v>
      </c>
      <c r="Z132" s="35">
        <v>0.0</v>
      </c>
      <c r="AA132" s="35">
        <v>5.614901115264001</v>
      </c>
      <c r="AB132" s="35">
        <v>0.0</v>
      </c>
      <c r="AC132" s="35">
        <v>0.0</v>
      </c>
      <c r="AD132" s="35">
        <v>0.0</v>
      </c>
      <c r="AE132" s="35">
        <v>0.0</v>
      </c>
      <c r="AF132" s="35">
        <v>0.0</v>
      </c>
    </row>
    <row r="133" ht="15.75" customHeight="1">
      <c r="A133" s="35" t="s">
        <v>12</v>
      </c>
      <c r="B133" s="35" t="s">
        <v>2732</v>
      </c>
      <c r="C133" s="35">
        <v>19834.0</v>
      </c>
      <c r="D133" s="35" t="s">
        <v>170</v>
      </c>
      <c r="F133" s="35">
        <v>0.4925255074889781</v>
      </c>
      <c r="G133" s="35">
        <v>0.3655488306825322</v>
      </c>
      <c r="H133" s="35">
        <v>0.8580743381715102</v>
      </c>
      <c r="I133" s="35">
        <v>395.880669346176</v>
      </c>
      <c r="J133" s="35">
        <v>0.0</v>
      </c>
      <c r="K133" s="35">
        <v>0.0</v>
      </c>
      <c r="L133" s="35">
        <v>0.0</v>
      </c>
      <c r="M133" s="35">
        <v>0.0</v>
      </c>
      <c r="N133" s="35">
        <v>0.0</v>
      </c>
      <c r="O133" s="35">
        <v>0.0</v>
      </c>
      <c r="P133" s="35">
        <v>0.0</v>
      </c>
      <c r="R133" s="35">
        <v>0.0</v>
      </c>
      <c r="S133" s="35">
        <v>0.0</v>
      </c>
      <c r="T133" s="35">
        <v>0.0</v>
      </c>
      <c r="U133" s="35">
        <v>0.0</v>
      </c>
      <c r="V133" s="35">
        <v>395.880669346176</v>
      </c>
      <c r="W133" s="35">
        <v>0.0</v>
      </c>
      <c r="X133" s="35">
        <v>0.0</v>
      </c>
      <c r="Y133" s="35">
        <v>0.0</v>
      </c>
      <c r="Z133" s="35">
        <v>0.0</v>
      </c>
      <c r="AA133" s="35">
        <v>176.576796619776</v>
      </c>
      <c r="AB133" s="35">
        <v>0.0</v>
      </c>
      <c r="AC133" s="35">
        <v>0.0</v>
      </c>
      <c r="AD133" s="35">
        <v>0.0</v>
      </c>
      <c r="AE133" s="35">
        <v>0.0</v>
      </c>
      <c r="AF133" s="35">
        <v>219.3038727264</v>
      </c>
    </row>
    <row r="134" ht="15.75" customHeight="1">
      <c r="A134" s="35" t="s">
        <v>12</v>
      </c>
      <c r="B134" s="35" t="s">
        <v>2733</v>
      </c>
      <c r="C134" s="35">
        <v>19834.0</v>
      </c>
      <c r="D134" s="35" t="s">
        <v>170</v>
      </c>
      <c r="F134" s="35">
        <v>0.0</v>
      </c>
      <c r="G134" s="35">
        <v>0.01641797318461603</v>
      </c>
      <c r="H134" s="35">
        <v>0.01641797318461603</v>
      </c>
      <c r="I134" s="35">
        <v>6.9508139904</v>
      </c>
      <c r="J134" s="35">
        <v>0.0</v>
      </c>
      <c r="K134" s="35">
        <v>0.0</v>
      </c>
      <c r="L134" s="35">
        <v>0.0</v>
      </c>
      <c r="M134" s="35">
        <v>0.0</v>
      </c>
      <c r="N134" s="35">
        <v>0.0</v>
      </c>
      <c r="O134" s="35">
        <v>0.0</v>
      </c>
      <c r="P134" s="35">
        <v>0.0</v>
      </c>
      <c r="R134" s="35">
        <v>0.0</v>
      </c>
      <c r="S134" s="35">
        <v>0.0</v>
      </c>
      <c r="T134" s="35">
        <v>0.0</v>
      </c>
      <c r="U134" s="35">
        <v>0.0</v>
      </c>
      <c r="V134" s="35">
        <v>6.9508139904</v>
      </c>
      <c r="W134" s="35">
        <v>0.0</v>
      </c>
      <c r="X134" s="35">
        <v>0.0</v>
      </c>
      <c r="Y134" s="35">
        <v>0.0</v>
      </c>
      <c r="Z134" s="35">
        <v>0.0</v>
      </c>
      <c r="AA134" s="35">
        <v>0.0</v>
      </c>
      <c r="AB134" s="35">
        <v>0.0</v>
      </c>
      <c r="AC134" s="35">
        <v>0.0</v>
      </c>
      <c r="AD134" s="35">
        <v>0.0</v>
      </c>
      <c r="AE134" s="35">
        <v>0.0</v>
      </c>
      <c r="AF134" s="35">
        <v>6.9508139904</v>
      </c>
    </row>
    <row r="135" ht="15.75" customHeight="1">
      <c r="A135" s="35" t="s">
        <v>12</v>
      </c>
      <c r="B135" s="35" t="s">
        <v>2734</v>
      </c>
      <c r="C135" s="35">
        <v>19843.0</v>
      </c>
      <c r="D135" s="35" t="s">
        <v>170</v>
      </c>
      <c r="F135" s="35">
        <v>0.1758273814974119</v>
      </c>
      <c r="G135" s="35">
        <v>0.6094534954976295</v>
      </c>
      <c r="H135" s="35">
        <v>0.7852808769950413</v>
      </c>
      <c r="I135" s="35">
        <v>283.7833500096</v>
      </c>
      <c r="J135" s="35">
        <v>0.0</v>
      </c>
      <c r="K135" s="35">
        <v>0.0</v>
      </c>
      <c r="L135" s="35">
        <v>0.0</v>
      </c>
      <c r="M135" s="35">
        <v>0.0</v>
      </c>
      <c r="N135" s="35">
        <v>0.0</v>
      </c>
      <c r="O135" s="35">
        <v>0.0</v>
      </c>
      <c r="P135" s="35">
        <v>0.0</v>
      </c>
      <c r="R135" s="35">
        <v>0.0</v>
      </c>
      <c r="S135" s="35">
        <v>0.0</v>
      </c>
      <c r="T135" s="35">
        <v>0.0</v>
      </c>
      <c r="U135" s="35">
        <v>0.0</v>
      </c>
      <c r="V135" s="35">
        <v>283.7833500096</v>
      </c>
      <c r="W135" s="35">
        <v>0.0</v>
      </c>
      <c r="X135" s="35">
        <v>0.0</v>
      </c>
      <c r="Y135" s="35">
        <v>0.0</v>
      </c>
      <c r="Z135" s="35">
        <v>0.0</v>
      </c>
      <c r="AA135" s="35">
        <v>91.296659131776</v>
      </c>
      <c r="AB135" s="35">
        <v>0.0</v>
      </c>
      <c r="AC135" s="35">
        <v>0.0</v>
      </c>
      <c r="AD135" s="35">
        <v>0.0</v>
      </c>
      <c r="AE135" s="35">
        <v>0.0</v>
      </c>
      <c r="AF135" s="35">
        <v>283.7833500096</v>
      </c>
    </row>
    <row r="136" ht="15.75" customHeight="1">
      <c r="A136" s="35" t="s">
        <v>12</v>
      </c>
      <c r="B136" s="35" t="s">
        <v>2735</v>
      </c>
      <c r="C136" s="35">
        <v>19843.0</v>
      </c>
      <c r="D136" s="35" t="s">
        <v>170</v>
      </c>
      <c r="F136" s="35">
        <v>0.0</v>
      </c>
      <c r="G136" s="35">
        <v>0.01365927851976462</v>
      </c>
      <c r="H136" s="35">
        <v>0.01365927851976462</v>
      </c>
      <c r="I136" s="35">
        <v>5.3724210624</v>
      </c>
      <c r="J136" s="35">
        <v>0.0</v>
      </c>
      <c r="K136" s="35">
        <v>0.0</v>
      </c>
      <c r="L136" s="35">
        <v>0.0</v>
      </c>
      <c r="M136" s="35">
        <v>0.0</v>
      </c>
      <c r="N136" s="35">
        <v>0.0</v>
      </c>
      <c r="O136" s="35">
        <v>0.0</v>
      </c>
      <c r="P136" s="35">
        <v>0.0</v>
      </c>
      <c r="R136" s="35">
        <v>0.0</v>
      </c>
      <c r="S136" s="35">
        <v>0.0</v>
      </c>
      <c r="T136" s="35">
        <v>0.0</v>
      </c>
      <c r="U136" s="35">
        <v>0.0</v>
      </c>
      <c r="V136" s="35">
        <v>5.3724210624</v>
      </c>
      <c r="W136" s="35">
        <v>0.0</v>
      </c>
      <c r="X136" s="35">
        <v>0.0</v>
      </c>
      <c r="Y136" s="35">
        <v>0.0</v>
      </c>
      <c r="Z136" s="35">
        <v>0.0</v>
      </c>
      <c r="AA136" s="35">
        <v>0.0</v>
      </c>
      <c r="AB136" s="35">
        <v>0.0</v>
      </c>
      <c r="AC136" s="35">
        <v>0.0</v>
      </c>
      <c r="AD136" s="35">
        <v>0.0</v>
      </c>
      <c r="AE136" s="35">
        <v>0.0</v>
      </c>
      <c r="AF136" s="35">
        <v>5.3724210624</v>
      </c>
    </row>
    <row r="137" ht="15.75" customHeight="1">
      <c r="A137" s="35" t="s">
        <v>12</v>
      </c>
      <c r="B137" s="35" t="s">
        <v>2736</v>
      </c>
      <c r="C137" s="35">
        <v>19871.0</v>
      </c>
      <c r="D137" s="35" t="s">
        <v>170</v>
      </c>
      <c r="F137" s="35">
        <v>0.1836298496480315</v>
      </c>
      <c r="G137" s="35">
        <v>0.5112480208814463</v>
      </c>
      <c r="H137" s="35">
        <v>0.6948778705294778</v>
      </c>
      <c r="I137" s="35">
        <v>416.87839021248</v>
      </c>
      <c r="J137" s="35">
        <v>0.0</v>
      </c>
      <c r="K137" s="35">
        <v>0.0</v>
      </c>
      <c r="L137" s="35">
        <v>0.0</v>
      </c>
      <c r="M137" s="35">
        <v>0.0</v>
      </c>
      <c r="N137" s="35">
        <v>0.0</v>
      </c>
      <c r="O137" s="35">
        <v>0.0</v>
      </c>
      <c r="P137" s="35">
        <v>0.0</v>
      </c>
      <c r="R137" s="35">
        <v>0.0</v>
      </c>
      <c r="S137" s="35">
        <v>0.0</v>
      </c>
      <c r="T137" s="35">
        <v>0.0</v>
      </c>
      <c r="U137" s="35">
        <v>0.0</v>
      </c>
      <c r="V137" s="35">
        <v>416.87839021248</v>
      </c>
      <c r="W137" s="35">
        <v>0.0</v>
      </c>
      <c r="X137" s="35">
        <v>0.0</v>
      </c>
      <c r="Y137" s="35">
        <v>0.0</v>
      </c>
      <c r="Z137" s="35">
        <v>0.0</v>
      </c>
      <c r="AA137" s="35">
        <v>110.16513744768</v>
      </c>
      <c r="AB137" s="35">
        <v>0.0</v>
      </c>
      <c r="AC137" s="35">
        <v>0.0</v>
      </c>
      <c r="AD137" s="35">
        <v>0.0</v>
      </c>
      <c r="AE137" s="35">
        <v>0.0</v>
      </c>
      <c r="AF137" s="35">
        <v>306.7132527648</v>
      </c>
    </row>
    <row r="138" ht="15.75" customHeight="1">
      <c r="A138" s="35" t="s">
        <v>12</v>
      </c>
      <c r="B138" s="35" t="s">
        <v>2737</v>
      </c>
      <c r="C138" s="35">
        <v>19871.0</v>
      </c>
      <c r="D138" s="35" t="s">
        <v>170</v>
      </c>
      <c r="F138" s="35">
        <v>0.00453658710825955</v>
      </c>
      <c r="G138" s="35">
        <v>0.004422237702579001</v>
      </c>
      <c r="H138" s="35">
        <v>0.00895882481083855</v>
      </c>
      <c r="I138" s="35">
        <v>5.374671757056</v>
      </c>
      <c r="J138" s="35">
        <v>0.0</v>
      </c>
      <c r="K138" s="35">
        <v>0.0</v>
      </c>
      <c r="L138" s="35">
        <v>0.0</v>
      </c>
      <c r="M138" s="35">
        <v>0.0</v>
      </c>
      <c r="N138" s="35">
        <v>0.0</v>
      </c>
      <c r="O138" s="35">
        <v>0.0</v>
      </c>
      <c r="P138" s="35">
        <v>0.0</v>
      </c>
      <c r="R138" s="35">
        <v>0.0</v>
      </c>
      <c r="S138" s="35">
        <v>0.0</v>
      </c>
      <c r="T138" s="35">
        <v>0.0</v>
      </c>
      <c r="U138" s="35">
        <v>0.0</v>
      </c>
      <c r="V138" s="35">
        <v>5.374671757056</v>
      </c>
      <c r="W138" s="35">
        <v>0.0</v>
      </c>
      <c r="X138" s="35">
        <v>0.0</v>
      </c>
      <c r="Y138" s="35">
        <v>0.0</v>
      </c>
      <c r="Z138" s="35">
        <v>0.0</v>
      </c>
      <c r="AA138" s="35">
        <v>2.721636723456</v>
      </c>
      <c r="AB138" s="35">
        <v>0.0</v>
      </c>
      <c r="AC138" s="35">
        <v>0.0</v>
      </c>
      <c r="AD138" s="35">
        <v>0.0</v>
      </c>
      <c r="AE138" s="35">
        <v>0.0</v>
      </c>
      <c r="AF138" s="35">
        <v>2.6530350336</v>
      </c>
    </row>
    <row r="139" ht="15.75" customHeight="1">
      <c r="A139" s="35" t="s">
        <v>12</v>
      </c>
      <c r="B139" s="35" t="s">
        <v>2738</v>
      </c>
      <c r="C139" s="35">
        <v>19905.0</v>
      </c>
      <c r="D139" s="35" t="s">
        <v>170</v>
      </c>
      <c r="F139" s="35">
        <v>0.4465988678109714</v>
      </c>
      <c r="G139" s="35">
        <v>0.2081731373044901</v>
      </c>
      <c r="H139" s="35">
        <v>0.6547720051154614</v>
      </c>
      <c r="I139" s="35">
        <v>320.55556675968</v>
      </c>
      <c r="J139" s="35">
        <v>0.0</v>
      </c>
      <c r="K139" s="35">
        <v>0.0</v>
      </c>
      <c r="L139" s="35">
        <v>0.0</v>
      </c>
      <c r="M139" s="35">
        <v>0.0</v>
      </c>
      <c r="N139" s="35">
        <v>0.0</v>
      </c>
      <c r="O139" s="35">
        <v>0.0</v>
      </c>
      <c r="P139" s="35">
        <v>0.0</v>
      </c>
      <c r="R139" s="35">
        <v>0.0</v>
      </c>
      <c r="S139" s="35">
        <v>0.0</v>
      </c>
      <c r="T139" s="35">
        <v>0.0</v>
      </c>
      <c r="U139" s="35">
        <v>0.0</v>
      </c>
      <c r="V139" s="35">
        <v>320.55556675968</v>
      </c>
      <c r="W139" s="35">
        <v>0.0</v>
      </c>
      <c r="X139" s="35">
        <v>0.0</v>
      </c>
      <c r="Y139" s="35">
        <v>0.0</v>
      </c>
      <c r="Z139" s="35">
        <v>0.0</v>
      </c>
      <c r="AA139" s="35">
        <v>251.93150273088</v>
      </c>
      <c r="AB139" s="35">
        <v>0.0</v>
      </c>
      <c r="AC139" s="35">
        <v>0.0</v>
      </c>
      <c r="AD139" s="35">
        <v>0.0</v>
      </c>
      <c r="AE139" s="35">
        <v>0.0</v>
      </c>
      <c r="AF139" s="35">
        <v>68.6240640288</v>
      </c>
    </row>
    <row r="140" ht="15.75" customHeight="1">
      <c r="A140" s="35" t="s">
        <v>12</v>
      </c>
      <c r="B140" s="35" t="s">
        <v>2739</v>
      </c>
      <c r="C140" s="35">
        <v>19905.0</v>
      </c>
      <c r="D140" s="35" t="s">
        <v>170</v>
      </c>
      <c r="F140" s="35">
        <v>0.01409312102146648</v>
      </c>
      <c r="G140" s="35">
        <v>0.0</v>
      </c>
      <c r="H140" s="35">
        <v>0.01409312102146648</v>
      </c>
      <c r="I140" s="35">
        <v>5.561012911104</v>
      </c>
      <c r="J140" s="35">
        <v>0.0</v>
      </c>
      <c r="K140" s="35">
        <v>0.0</v>
      </c>
      <c r="L140" s="35">
        <v>0.0</v>
      </c>
      <c r="M140" s="35">
        <v>0.0</v>
      </c>
      <c r="N140" s="35">
        <v>0.0</v>
      </c>
      <c r="O140" s="35">
        <v>0.0</v>
      </c>
      <c r="P140" s="35">
        <v>0.0</v>
      </c>
      <c r="R140" s="35">
        <v>0.0</v>
      </c>
      <c r="S140" s="35">
        <v>0.0</v>
      </c>
      <c r="T140" s="35">
        <v>0.0</v>
      </c>
      <c r="U140" s="35">
        <v>0.0</v>
      </c>
      <c r="V140" s="35">
        <v>5.561012911104</v>
      </c>
      <c r="W140" s="35">
        <v>0.0</v>
      </c>
      <c r="X140" s="35">
        <v>0.0</v>
      </c>
      <c r="Y140" s="35">
        <v>0.0</v>
      </c>
      <c r="Z140" s="35">
        <v>0.0</v>
      </c>
      <c r="AA140" s="35">
        <v>5.561012911104</v>
      </c>
      <c r="AB140" s="35">
        <v>0.0</v>
      </c>
      <c r="AC140" s="35">
        <v>0.0</v>
      </c>
      <c r="AD140" s="35">
        <v>0.0</v>
      </c>
      <c r="AE140" s="35">
        <v>0.0</v>
      </c>
      <c r="AF140" s="35">
        <v>0.0</v>
      </c>
    </row>
    <row r="141" ht="15.75" customHeight="1">
      <c r="A141" s="35" t="s">
        <v>12</v>
      </c>
      <c r="B141" s="35" t="s">
        <v>2740</v>
      </c>
      <c r="C141" s="35">
        <v>20059.0</v>
      </c>
      <c r="D141" s="35" t="s">
        <v>170</v>
      </c>
      <c r="F141" s="35">
        <v>0.130026816148454</v>
      </c>
      <c r="G141" s="35">
        <v>0.4251870061974173</v>
      </c>
      <c r="H141" s="35">
        <v>0.5552138223458714</v>
      </c>
      <c r="I141" s="35">
        <v>333.089675610048</v>
      </c>
      <c r="J141" s="35">
        <v>0.0</v>
      </c>
      <c r="K141" s="35">
        <v>0.0</v>
      </c>
      <c r="L141" s="35">
        <v>0.0</v>
      </c>
      <c r="M141" s="35">
        <v>0.0</v>
      </c>
      <c r="N141" s="35">
        <v>0.0</v>
      </c>
      <c r="O141" s="35">
        <v>0.0</v>
      </c>
      <c r="P141" s="35">
        <v>0.0</v>
      </c>
      <c r="R141" s="35">
        <v>0.0</v>
      </c>
      <c r="S141" s="35">
        <v>0.0</v>
      </c>
      <c r="T141" s="35">
        <v>0.0</v>
      </c>
      <c r="U141" s="35">
        <v>0.0</v>
      </c>
      <c r="V141" s="35">
        <v>333.089675610048</v>
      </c>
      <c r="W141" s="35">
        <v>0.0</v>
      </c>
      <c r="X141" s="35">
        <v>0.0</v>
      </c>
      <c r="Y141" s="35">
        <v>0.0</v>
      </c>
      <c r="Z141" s="35">
        <v>0.0</v>
      </c>
      <c r="AA141" s="35">
        <v>78.00704569728</v>
      </c>
      <c r="AB141" s="35">
        <v>0.0</v>
      </c>
      <c r="AC141" s="35">
        <v>0.0</v>
      </c>
      <c r="AD141" s="35">
        <v>0.0</v>
      </c>
      <c r="AE141" s="35">
        <v>0.0</v>
      </c>
      <c r="AF141" s="35">
        <v>255.082629912768</v>
      </c>
    </row>
    <row r="142" ht="15.75" customHeight="1">
      <c r="A142" s="35" t="s">
        <v>12</v>
      </c>
      <c r="B142" s="35" t="s">
        <v>2741</v>
      </c>
      <c r="C142" s="35">
        <v>20100.0</v>
      </c>
      <c r="D142" s="35" t="s">
        <v>170</v>
      </c>
      <c r="F142" s="35">
        <v>0.2198784784596119</v>
      </c>
      <c r="G142" s="35">
        <v>0.2959157537529791</v>
      </c>
      <c r="H142" s="35">
        <v>0.515794232212591</v>
      </c>
      <c r="I142" s="35">
        <v>309.440663352576</v>
      </c>
      <c r="J142" s="35">
        <v>0.0</v>
      </c>
      <c r="K142" s="35">
        <v>0.0</v>
      </c>
      <c r="L142" s="35">
        <v>0.0</v>
      </c>
      <c r="M142" s="35">
        <v>0.0</v>
      </c>
      <c r="N142" s="35">
        <v>0.0</v>
      </c>
      <c r="O142" s="35">
        <v>0.0</v>
      </c>
      <c r="P142" s="35">
        <v>0.0</v>
      </c>
      <c r="R142" s="35">
        <v>0.0</v>
      </c>
      <c r="S142" s="35">
        <v>0.0</v>
      </c>
      <c r="T142" s="35">
        <v>0.0</v>
      </c>
      <c r="U142" s="35">
        <v>0.0</v>
      </c>
      <c r="V142" s="35">
        <v>309.440663352576</v>
      </c>
      <c r="W142" s="35">
        <v>0.0</v>
      </c>
      <c r="X142" s="35">
        <v>0.0</v>
      </c>
      <c r="Y142" s="35">
        <v>0.0</v>
      </c>
      <c r="Z142" s="35">
        <v>0.0</v>
      </c>
      <c r="AA142" s="35">
        <v>131.911793467776</v>
      </c>
      <c r="AB142" s="35">
        <v>0.0</v>
      </c>
      <c r="AC142" s="35">
        <v>0.0</v>
      </c>
      <c r="AD142" s="35">
        <v>0.0</v>
      </c>
      <c r="AE142" s="35">
        <v>0.0</v>
      </c>
      <c r="AF142" s="35">
        <v>177.5288698848</v>
      </c>
    </row>
    <row r="143" ht="15.75" customHeight="1">
      <c r="A143" s="35" t="s">
        <v>12</v>
      </c>
      <c r="B143" s="35" t="s">
        <v>226</v>
      </c>
      <c r="C143" s="35">
        <v>20120.0</v>
      </c>
      <c r="D143" s="35" t="s">
        <v>170</v>
      </c>
      <c r="F143" s="35">
        <v>0.3018759889282537</v>
      </c>
      <c r="G143" s="35">
        <v>0.2513037123394618</v>
      </c>
      <c r="H143" s="35">
        <v>0.5531797012677155</v>
      </c>
      <c r="I143" s="35">
        <v>189.7853950944</v>
      </c>
      <c r="J143" s="35">
        <v>0.0</v>
      </c>
      <c r="K143" s="35">
        <v>0.0</v>
      </c>
      <c r="L143" s="35">
        <v>0.0</v>
      </c>
      <c r="M143" s="35">
        <v>0.0</v>
      </c>
      <c r="N143" s="35">
        <v>0.0</v>
      </c>
      <c r="O143" s="35">
        <v>0.0</v>
      </c>
      <c r="P143" s="35">
        <v>0.0</v>
      </c>
      <c r="R143" s="35">
        <v>0.0</v>
      </c>
      <c r="S143" s="35">
        <v>0.0</v>
      </c>
      <c r="T143" s="35">
        <v>0.0</v>
      </c>
      <c r="U143" s="35">
        <v>0.0</v>
      </c>
      <c r="V143" s="35">
        <v>189.7853950944</v>
      </c>
      <c r="W143" s="35">
        <v>0.0</v>
      </c>
      <c r="X143" s="35">
        <v>0.0</v>
      </c>
      <c r="Y143" s="35">
        <v>0.0</v>
      </c>
      <c r="Z143" s="35">
        <v>0.0</v>
      </c>
      <c r="AA143" s="35">
        <v>121.26331925568</v>
      </c>
      <c r="AB143" s="35">
        <v>0.0</v>
      </c>
      <c r="AC143" s="35">
        <v>0.0</v>
      </c>
      <c r="AD143" s="35">
        <v>0.0</v>
      </c>
      <c r="AE143" s="35">
        <v>0.0</v>
      </c>
      <c r="AF143" s="35">
        <v>129.9441179232</v>
      </c>
    </row>
    <row r="144" ht="15.75" customHeight="1">
      <c r="A144" s="35" t="s">
        <v>12</v>
      </c>
      <c r="B144" s="35" t="s">
        <v>2742</v>
      </c>
      <c r="C144" s="35">
        <v>20120.0</v>
      </c>
      <c r="D144" s="35" t="s">
        <v>170</v>
      </c>
      <c r="F144" s="35">
        <v>0.01446213849026584</v>
      </c>
      <c r="G144" s="35">
        <v>0.0</v>
      </c>
      <c r="H144" s="35">
        <v>0.01446213849026584</v>
      </c>
      <c r="I144" s="35">
        <v>8.67627718272</v>
      </c>
      <c r="J144" s="35">
        <v>0.0</v>
      </c>
      <c r="K144" s="35">
        <v>0.0</v>
      </c>
      <c r="L144" s="35">
        <v>0.0</v>
      </c>
      <c r="M144" s="35">
        <v>0.0</v>
      </c>
      <c r="N144" s="35">
        <v>0.0</v>
      </c>
      <c r="O144" s="35">
        <v>0.0</v>
      </c>
      <c r="P144" s="35">
        <v>0.0</v>
      </c>
      <c r="R144" s="35">
        <v>0.0</v>
      </c>
      <c r="S144" s="35">
        <v>0.0</v>
      </c>
      <c r="T144" s="35">
        <v>0.0</v>
      </c>
      <c r="U144" s="35">
        <v>0.0</v>
      </c>
      <c r="V144" s="35">
        <v>8.67627718272</v>
      </c>
      <c r="W144" s="35">
        <v>0.0</v>
      </c>
      <c r="X144" s="35">
        <v>0.0</v>
      </c>
      <c r="Y144" s="35">
        <v>0.0</v>
      </c>
      <c r="Z144" s="35">
        <v>0.0</v>
      </c>
      <c r="AA144" s="35">
        <v>8.67627718272</v>
      </c>
      <c r="AB144" s="35">
        <v>0.0</v>
      </c>
      <c r="AC144" s="35">
        <v>0.0</v>
      </c>
      <c r="AD144" s="35">
        <v>0.0</v>
      </c>
      <c r="AE144" s="35">
        <v>0.0</v>
      </c>
      <c r="AF144" s="35">
        <v>0.0</v>
      </c>
    </row>
    <row r="145" ht="15.75" customHeight="1">
      <c r="A145" s="35" t="s">
        <v>12</v>
      </c>
      <c r="B145" s="35" t="s">
        <v>2743</v>
      </c>
      <c r="C145" s="35">
        <v>956.0</v>
      </c>
      <c r="D145" s="35" t="s">
        <v>170</v>
      </c>
      <c r="F145" s="35">
        <v>0.005433796763099624</v>
      </c>
      <c r="G145" s="35">
        <v>0.04577336959197794</v>
      </c>
      <c r="H145" s="35">
        <v>0.05120716635507756</v>
      </c>
      <c r="I145" s="35">
        <v>8.083974515904</v>
      </c>
      <c r="J145" s="35">
        <v>0.0</v>
      </c>
      <c r="K145" s="35">
        <v>0.0</v>
      </c>
      <c r="L145" s="35">
        <v>0.0</v>
      </c>
      <c r="M145" s="35">
        <v>0.0</v>
      </c>
      <c r="N145" s="35">
        <v>0.0</v>
      </c>
      <c r="O145" s="35">
        <v>0.0</v>
      </c>
      <c r="P145" s="35">
        <v>0.0</v>
      </c>
      <c r="R145" s="35">
        <v>0.0</v>
      </c>
      <c r="S145" s="35">
        <v>0.0</v>
      </c>
      <c r="T145" s="35">
        <v>0.0</v>
      </c>
      <c r="U145" s="35">
        <v>1.407234812256</v>
      </c>
      <c r="V145" s="35">
        <v>8.083974515904</v>
      </c>
      <c r="W145" s="35">
        <v>0.0</v>
      </c>
      <c r="X145" s="35">
        <v>0.0</v>
      </c>
      <c r="Y145" s="35">
        <v>0.0</v>
      </c>
      <c r="Z145" s="35">
        <v>0.0</v>
      </c>
      <c r="AA145" s="35">
        <v>3.259900111104</v>
      </c>
      <c r="AB145" s="35">
        <v>0.0</v>
      </c>
      <c r="AC145" s="35">
        <v>0.0</v>
      </c>
      <c r="AD145" s="35">
        <v>0.0</v>
      </c>
      <c r="AE145" s="35">
        <v>1.407234812256</v>
      </c>
      <c r="AF145" s="35">
        <v>8.083974515904</v>
      </c>
    </row>
    <row r="146" ht="15.75" customHeight="1">
      <c r="A146" s="35" t="s">
        <v>12</v>
      </c>
      <c r="B146" s="35" t="s">
        <v>2744</v>
      </c>
      <c r="C146" s="35">
        <v>956.0</v>
      </c>
      <c r="D146" s="35" t="s">
        <v>170</v>
      </c>
      <c r="F146" s="35">
        <v>0.0</v>
      </c>
      <c r="G146" s="35">
        <v>3.218423275552692E-4</v>
      </c>
      <c r="H146" s="35">
        <v>3.218423275552692E-4</v>
      </c>
      <c r="I146" s="35">
        <v>0.11376647856</v>
      </c>
      <c r="J146" s="35">
        <v>0.0</v>
      </c>
      <c r="K146" s="35">
        <v>0.0</v>
      </c>
      <c r="L146" s="35">
        <v>0.0</v>
      </c>
      <c r="M146" s="35">
        <v>0.0</v>
      </c>
      <c r="N146" s="35">
        <v>0.0</v>
      </c>
      <c r="O146" s="35">
        <v>0.0</v>
      </c>
      <c r="P146" s="35">
        <v>0.0</v>
      </c>
      <c r="R146" s="35">
        <v>0.0</v>
      </c>
      <c r="S146" s="35">
        <v>0.0</v>
      </c>
      <c r="T146" s="35">
        <v>0.0</v>
      </c>
      <c r="U146" s="35">
        <v>0.0</v>
      </c>
      <c r="V146" s="35">
        <v>0.11376647856</v>
      </c>
      <c r="W146" s="35">
        <v>0.0</v>
      </c>
      <c r="X146" s="35">
        <v>0.0</v>
      </c>
      <c r="Y146" s="35">
        <v>0.0</v>
      </c>
      <c r="Z146" s="35">
        <v>0.0</v>
      </c>
      <c r="AA146" s="35">
        <v>0.0</v>
      </c>
      <c r="AB146" s="35">
        <v>0.0</v>
      </c>
      <c r="AC146" s="35">
        <v>0.0</v>
      </c>
      <c r="AD146" s="35">
        <v>0.0</v>
      </c>
      <c r="AE146" s="35">
        <v>0.0</v>
      </c>
      <c r="AF146" s="35">
        <v>0.11376647856</v>
      </c>
    </row>
    <row r="147" ht="15.75" customHeight="1">
      <c r="A147" s="35" t="s">
        <v>12</v>
      </c>
      <c r="B147" s="35" t="s">
        <v>2745</v>
      </c>
      <c r="C147" s="35">
        <v>956.0</v>
      </c>
      <c r="D147" s="35" t="s">
        <v>170</v>
      </c>
      <c r="F147" s="35">
        <v>0.0</v>
      </c>
      <c r="G147" s="35">
        <v>0.004433470947189511</v>
      </c>
      <c r="H147" s="35">
        <v>0.004433470947189511</v>
      </c>
      <c r="I147" s="35">
        <v>2.600010935424</v>
      </c>
      <c r="J147" s="35">
        <v>0.0</v>
      </c>
      <c r="K147" s="35">
        <v>0.0</v>
      </c>
      <c r="L147" s="35">
        <v>0.0</v>
      </c>
      <c r="M147" s="35">
        <v>0.0</v>
      </c>
      <c r="N147" s="35">
        <v>0.0</v>
      </c>
      <c r="O147" s="35">
        <v>0.0</v>
      </c>
      <c r="P147" s="35">
        <v>0.0</v>
      </c>
      <c r="R147" s="35">
        <v>0.0</v>
      </c>
      <c r="S147" s="35">
        <v>0.0</v>
      </c>
      <c r="T147" s="35">
        <v>0.0</v>
      </c>
      <c r="U147" s="35">
        <v>0.0</v>
      </c>
      <c r="V147" s="35">
        <v>2.600010935424</v>
      </c>
      <c r="W147" s="35">
        <v>0.0</v>
      </c>
      <c r="X147" s="35">
        <v>0.0</v>
      </c>
      <c r="Y147" s="35">
        <v>0.0</v>
      </c>
      <c r="Z147" s="35">
        <v>0.0</v>
      </c>
      <c r="AA147" s="35">
        <v>0.0</v>
      </c>
      <c r="AB147" s="35">
        <v>0.0</v>
      </c>
      <c r="AC147" s="35">
        <v>0.0</v>
      </c>
      <c r="AD147" s="35">
        <v>0.0</v>
      </c>
      <c r="AE147" s="35">
        <v>0.0</v>
      </c>
      <c r="AF147" s="35">
        <v>2.600010935424</v>
      </c>
    </row>
    <row r="148" ht="15.75" customHeight="1">
      <c r="A148" s="35" t="s">
        <v>12</v>
      </c>
      <c r="B148" s="35" t="s">
        <v>2746</v>
      </c>
      <c r="C148" s="35">
        <v>956.0</v>
      </c>
      <c r="D148" s="35" t="s">
        <v>170</v>
      </c>
      <c r="F148" s="35">
        <v>0.0</v>
      </c>
      <c r="G148" s="35">
        <v>5.173241116024404E-4</v>
      </c>
      <c r="H148" s="35">
        <v>5.173241116024404E-4</v>
      </c>
      <c r="I148" s="35">
        <v>0.208045895904</v>
      </c>
      <c r="J148" s="35">
        <v>0.0</v>
      </c>
      <c r="K148" s="35">
        <v>0.0</v>
      </c>
      <c r="L148" s="35">
        <v>0.0</v>
      </c>
      <c r="M148" s="35">
        <v>0.0</v>
      </c>
      <c r="N148" s="35">
        <v>0.0</v>
      </c>
      <c r="O148" s="35">
        <v>0.0</v>
      </c>
      <c r="P148" s="35">
        <v>0.0</v>
      </c>
      <c r="R148" s="35">
        <v>0.0</v>
      </c>
      <c r="S148" s="35">
        <v>0.0</v>
      </c>
      <c r="T148" s="35">
        <v>0.0</v>
      </c>
      <c r="U148" s="35">
        <v>0.0</v>
      </c>
      <c r="V148" s="35">
        <v>0.208045895904</v>
      </c>
      <c r="W148" s="35">
        <v>0.0</v>
      </c>
      <c r="X148" s="35">
        <v>0.0</v>
      </c>
      <c r="Y148" s="35">
        <v>0.0</v>
      </c>
      <c r="Z148" s="35">
        <v>0.0</v>
      </c>
      <c r="AA148" s="35">
        <v>0.0</v>
      </c>
      <c r="AB148" s="35">
        <v>0.0</v>
      </c>
      <c r="AC148" s="35">
        <v>0.0</v>
      </c>
      <c r="AD148" s="35">
        <v>0.0</v>
      </c>
      <c r="AE148" s="35">
        <v>0.0</v>
      </c>
      <c r="AF148" s="35">
        <v>0.208045895904</v>
      </c>
    </row>
    <row r="149" ht="15.75" customHeight="1">
      <c r="A149" s="35" t="s">
        <v>12</v>
      </c>
      <c r="B149" s="35" t="s">
        <v>2747</v>
      </c>
      <c r="C149" s="35">
        <v>956.0</v>
      </c>
      <c r="D149" s="35" t="s">
        <v>170</v>
      </c>
      <c r="F149" s="35">
        <v>0.0</v>
      </c>
      <c r="G149" s="35">
        <v>0.004098201662318244</v>
      </c>
      <c r="H149" s="35">
        <v>0.004098201662318244</v>
      </c>
      <c r="I149" s="35">
        <v>1.918405175904</v>
      </c>
      <c r="J149" s="35">
        <v>0.0</v>
      </c>
      <c r="K149" s="35">
        <v>0.0</v>
      </c>
      <c r="L149" s="35">
        <v>0.0</v>
      </c>
      <c r="M149" s="35">
        <v>0.0</v>
      </c>
      <c r="N149" s="35">
        <v>0.0</v>
      </c>
      <c r="O149" s="35">
        <v>0.0</v>
      </c>
      <c r="P149" s="35">
        <v>0.0</v>
      </c>
      <c r="R149" s="35">
        <v>0.0</v>
      </c>
      <c r="S149" s="35">
        <v>0.0</v>
      </c>
      <c r="T149" s="35">
        <v>0.0</v>
      </c>
      <c r="U149" s="35">
        <v>0.0</v>
      </c>
      <c r="V149" s="35">
        <v>1.918405175904</v>
      </c>
      <c r="W149" s="35">
        <v>0.0</v>
      </c>
      <c r="X149" s="35">
        <v>0.0</v>
      </c>
      <c r="Y149" s="35">
        <v>0.0</v>
      </c>
      <c r="Z149" s="35">
        <v>0.0</v>
      </c>
      <c r="AA149" s="35">
        <v>0.0</v>
      </c>
      <c r="AB149" s="35">
        <v>0.0</v>
      </c>
      <c r="AC149" s="35">
        <v>0.0</v>
      </c>
      <c r="AD149" s="35">
        <v>0.0</v>
      </c>
      <c r="AE149" s="35">
        <v>0.0</v>
      </c>
      <c r="AF149" s="35">
        <v>1.918405175904</v>
      </c>
    </row>
    <row r="150" ht="15.75" customHeight="1">
      <c r="A150" s="35" t="s">
        <v>12</v>
      </c>
      <c r="B150" s="35" t="s">
        <v>2748</v>
      </c>
      <c r="C150" s="35">
        <v>956.0</v>
      </c>
      <c r="D150" s="35" t="s">
        <v>170</v>
      </c>
      <c r="F150" s="35">
        <v>0.0</v>
      </c>
      <c r="G150" s="35">
        <v>3.486962421872667E-4</v>
      </c>
      <c r="H150" s="35">
        <v>3.486962421872667E-4</v>
      </c>
      <c r="I150" s="35">
        <v>0.125286575904</v>
      </c>
      <c r="J150" s="35">
        <v>0.0</v>
      </c>
      <c r="K150" s="35">
        <v>0.0</v>
      </c>
      <c r="L150" s="35">
        <v>0.0</v>
      </c>
      <c r="M150" s="35">
        <v>0.0</v>
      </c>
      <c r="N150" s="35">
        <v>0.0</v>
      </c>
      <c r="O150" s="35">
        <v>0.0</v>
      </c>
      <c r="P150" s="35">
        <v>0.0</v>
      </c>
      <c r="R150" s="35">
        <v>0.0</v>
      </c>
      <c r="S150" s="35">
        <v>0.0</v>
      </c>
      <c r="T150" s="35">
        <v>0.0</v>
      </c>
      <c r="U150" s="35">
        <v>0.0</v>
      </c>
      <c r="V150" s="35">
        <v>0.125286575904</v>
      </c>
      <c r="W150" s="35">
        <v>0.0</v>
      </c>
      <c r="X150" s="35">
        <v>0.0</v>
      </c>
      <c r="Y150" s="35">
        <v>0.0</v>
      </c>
      <c r="Z150" s="35">
        <v>0.0</v>
      </c>
      <c r="AA150" s="35">
        <v>0.0</v>
      </c>
      <c r="AB150" s="35">
        <v>0.0</v>
      </c>
      <c r="AC150" s="35">
        <v>0.0</v>
      </c>
      <c r="AD150" s="35">
        <v>0.0</v>
      </c>
      <c r="AE150" s="35">
        <v>0.0</v>
      </c>
      <c r="AF150" s="35">
        <v>0.125286575904</v>
      </c>
    </row>
    <row r="151" ht="15.75" customHeight="1">
      <c r="A151" s="35" t="s">
        <v>12</v>
      </c>
      <c r="B151" s="35" t="s">
        <v>2749</v>
      </c>
      <c r="C151" s="35">
        <v>328.0</v>
      </c>
      <c r="D151" s="35" t="s">
        <v>170</v>
      </c>
      <c r="F151" s="35">
        <v>0.8066286944596567</v>
      </c>
      <c r="G151" s="35">
        <v>0.0</v>
      </c>
      <c r="H151" s="35">
        <v>0.8066286944596567</v>
      </c>
      <c r="I151" s="35">
        <v>31.1586552144</v>
      </c>
      <c r="J151" s="35">
        <v>0.0</v>
      </c>
      <c r="K151" s="35">
        <v>0.0</v>
      </c>
      <c r="L151" s="35">
        <v>0.0</v>
      </c>
      <c r="M151" s="35">
        <v>0.0</v>
      </c>
      <c r="N151" s="35">
        <v>8.94374453952</v>
      </c>
      <c r="O151" s="35">
        <v>0.0</v>
      </c>
      <c r="P151" s="35">
        <v>0.0</v>
      </c>
      <c r="R151" s="35">
        <v>0.0</v>
      </c>
      <c r="S151" s="35">
        <v>0.0</v>
      </c>
      <c r="T151" s="35">
        <v>6.119079110323201</v>
      </c>
      <c r="U151" s="35">
        <v>12.43149613558267</v>
      </c>
      <c r="V151" s="35">
        <v>31.1586552144</v>
      </c>
      <c r="W151" s="35">
        <v>0.0</v>
      </c>
      <c r="X151" s="35">
        <v>0.0</v>
      </c>
      <c r="Y151" s="35">
        <v>6.119079110323201</v>
      </c>
      <c r="Z151" s="35">
        <v>12.43149613558267</v>
      </c>
      <c r="AA151" s="35">
        <v>31.1586552144</v>
      </c>
      <c r="AB151" s="35">
        <v>0.0</v>
      </c>
      <c r="AC151" s="35">
        <v>0.0</v>
      </c>
      <c r="AD151" s="35">
        <v>0.0</v>
      </c>
      <c r="AE151" s="35">
        <v>0.0</v>
      </c>
      <c r="AF151" s="35">
        <v>0.0</v>
      </c>
    </row>
    <row r="152" ht="15.75" customHeight="1">
      <c r="A152" s="35" t="s">
        <v>12</v>
      </c>
      <c r="B152" s="35" t="s">
        <v>2750</v>
      </c>
      <c r="C152" s="35">
        <v>1.0</v>
      </c>
      <c r="D152" s="35" t="s">
        <v>170</v>
      </c>
      <c r="F152" s="35">
        <v>0.2863669168254829</v>
      </c>
      <c r="G152" s="35">
        <v>0.5097370397209285</v>
      </c>
      <c r="H152" s="35">
        <v>0.7961039565464115</v>
      </c>
      <c r="I152" s="35">
        <v>64.80312014131201</v>
      </c>
      <c r="J152" s="35">
        <v>0.0</v>
      </c>
      <c r="K152" s="35">
        <v>0.0</v>
      </c>
      <c r="L152" s="35">
        <v>0.0</v>
      </c>
      <c r="M152" s="35">
        <v>0.0</v>
      </c>
      <c r="N152" s="35">
        <v>0.0</v>
      </c>
      <c r="O152" s="35">
        <v>0.0</v>
      </c>
      <c r="P152" s="35">
        <v>0.0</v>
      </c>
      <c r="R152" s="35">
        <v>0.0</v>
      </c>
      <c r="S152" s="35">
        <v>0.0</v>
      </c>
      <c r="T152" s="35">
        <v>4.374306755683204</v>
      </c>
      <c r="U152" s="35">
        <v>16.15488720144767</v>
      </c>
      <c r="V152" s="35">
        <v>64.80312014131201</v>
      </c>
      <c r="W152" s="35">
        <v>0.0</v>
      </c>
      <c r="X152" s="35">
        <v>0.0</v>
      </c>
      <c r="Y152" s="35">
        <v>0.0</v>
      </c>
      <c r="Z152" s="35">
        <v>6.434884864477433</v>
      </c>
      <c r="AA152" s="35">
        <v>64.80312014131201</v>
      </c>
      <c r="AB152" s="35">
        <v>0.0</v>
      </c>
      <c r="AC152" s="35">
        <v>0.0</v>
      </c>
      <c r="AD152" s="35">
        <v>3.802103290944</v>
      </c>
      <c r="AE152" s="35">
        <v>12.26882049398205</v>
      </c>
      <c r="AF152" s="35">
        <v>17.00472299904</v>
      </c>
    </row>
    <row r="153" ht="15.75" customHeight="1">
      <c r="A153" s="35" t="s">
        <v>12</v>
      </c>
      <c r="B153" s="35" t="s">
        <v>2751</v>
      </c>
      <c r="C153" s="35">
        <v>1.0</v>
      </c>
      <c r="D153" s="35" t="s">
        <v>170</v>
      </c>
      <c r="F153" s="35">
        <v>0.114718789515819</v>
      </c>
      <c r="G153" s="35">
        <v>0.8509589928792419</v>
      </c>
      <c r="H153" s="35">
        <v>0.9656777823950609</v>
      </c>
      <c r="I153" s="35">
        <v>45.684388586592</v>
      </c>
      <c r="J153" s="35">
        <v>0.0</v>
      </c>
      <c r="K153" s="35">
        <v>0.0</v>
      </c>
      <c r="L153" s="35">
        <v>0.0</v>
      </c>
      <c r="M153" s="35">
        <v>0.0</v>
      </c>
      <c r="N153" s="35">
        <v>0.0</v>
      </c>
      <c r="O153" s="35">
        <v>0.0</v>
      </c>
      <c r="P153" s="35">
        <v>0.0</v>
      </c>
      <c r="R153" s="35">
        <v>0.0</v>
      </c>
      <c r="S153" s="35">
        <v>0.0</v>
      </c>
      <c r="T153" s="35">
        <v>6.176449037203201</v>
      </c>
      <c r="U153" s="35">
        <v>23.24661587446461</v>
      </c>
      <c r="V153" s="35">
        <v>45.684388586592</v>
      </c>
      <c r="W153" s="35">
        <v>0.0</v>
      </c>
      <c r="X153" s="35">
        <v>0.0</v>
      </c>
      <c r="Y153" s="35">
        <v>0.0</v>
      </c>
      <c r="Z153" s="35">
        <v>4.510852593085438</v>
      </c>
      <c r="AA153" s="35">
        <v>15.95655669888</v>
      </c>
      <c r="AB153" s="35">
        <v>0.0</v>
      </c>
      <c r="AC153" s="35">
        <v>0.0</v>
      </c>
      <c r="AD153" s="35">
        <v>5.116794128611201</v>
      </c>
      <c r="AE153" s="35">
        <v>23.22506752933247</v>
      </c>
      <c r="AF153" s="35">
        <v>32.47499992867201</v>
      </c>
    </row>
    <row r="154" ht="15.75" customHeight="1">
      <c r="A154" s="35" t="s">
        <v>12</v>
      </c>
      <c r="B154" s="35" t="s">
        <v>2752</v>
      </c>
      <c r="C154" s="35">
        <v>257.0</v>
      </c>
      <c r="D154" s="35" t="s">
        <v>170</v>
      </c>
      <c r="F154" s="35">
        <v>0.0</v>
      </c>
      <c r="G154" s="35">
        <v>0.0335864646835625</v>
      </c>
      <c r="H154" s="35">
        <v>0.0335864646835625</v>
      </c>
      <c r="I154" s="35">
        <v>11.9569230144</v>
      </c>
      <c r="J154" s="35">
        <v>0.0</v>
      </c>
      <c r="K154" s="35">
        <v>0.0</v>
      </c>
      <c r="L154" s="35">
        <v>0.0</v>
      </c>
      <c r="M154" s="35">
        <v>0.0</v>
      </c>
      <c r="N154" s="35">
        <v>0.0</v>
      </c>
      <c r="O154" s="35">
        <v>0.0</v>
      </c>
      <c r="P154" s="35">
        <v>0.0</v>
      </c>
      <c r="R154" s="35">
        <v>0.0</v>
      </c>
      <c r="S154" s="35">
        <v>0.0</v>
      </c>
      <c r="T154" s="35">
        <v>0.0</v>
      </c>
      <c r="U154" s="35">
        <v>0.0</v>
      </c>
      <c r="V154" s="35">
        <v>11.9569230144</v>
      </c>
      <c r="W154" s="35">
        <v>0.0</v>
      </c>
      <c r="X154" s="35">
        <v>0.0</v>
      </c>
      <c r="Y154" s="35">
        <v>0.0</v>
      </c>
      <c r="Z154" s="35">
        <v>0.0</v>
      </c>
      <c r="AA154" s="35">
        <v>0.0</v>
      </c>
      <c r="AB154" s="35">
        <v>0.0</v>
      </c>
      <c r="AC154" s="35">
        <v>0.0</v>
      </c>
      <c r="AD154" s="35">
        <v>0.0</v>
      </c>
      <c r="AE154" s="35">
        <v>0.0</v>
      </c>
      <c r="AF154" s="35">
        <v>11.9569230144</v>
      </c>
    </row>
    <row r="155" ht="15.75" customHeight="1">
      <c r="A155" s="35" t="s">
        <v>12</v>
      </c>
      <c r="B155" s="35" t="s">
        <v>2753</v>
      </c>
      <c r="C155" s="35">
        <v>901.0</v>
      </c>
      <c r="D155" s="35" t="s">
        <v>170</v>
      </c>
      <c r="F155" s="35">
        <v>0.0</v>
      </c>
      <c r="G155" s="35">
        <v>0.07015846349611325</v>
      </c>
      <c r="H155" s="35">
        <v>0.07015846349611325</v>
      </c>
      <c r="I155" s="35">
        <v>4.66208324064</v>
      </c>
      <c r="J155" s="35">
        <v>0.0</v>
      </c>
      <c r="K155" s="35">
        <v>0.0</v>
      </c>
      <c r="L155" s="35">
        <v>0.0</v>
      </c>
      <c r="M155" s="35">
        <v>0.0</v>
      </c>
      <c r="N155" s="35">
        <v>0.0</v>
      </c>
      <c r="O155" s="35">
        <v>0.0</v>
      </c>
      <c r="P155" s="35">
        <v>0.0</v>
      </c>
      <c r="R155" s="35">
        <v>0.0</v>
      </c>
      <c r="S155" s="35">
        <v>0.0</v>
      </c>
      <c r="T155" s="35">
        <v>0.0</v>
      </c>
      <c r="U155" s="35">
        <v>3.042494795491191</v>
      </c>
      <c r="V155" s="35">
        <v>4.66208324064</v>
      </c>
      <c r="W155" s="35">
        <v>0.0</v>
      </c>
      <c r="X155" s="35">
        <v>0.0</v>
      </c>
      <c r="Y155" s="35">
        <v>0.0</v>
      </c>
      <c r="Z155" s="35">
        <v>0.0</v>
      </c>
      <c r="AA155" s="35">
        <v>0.0</v>
      </c>
      <c r="AB155" s="35">
        <v>0.0</v>
      </c>
      <c r="AC155" s="35">
        <v>0.0</v>
      </c>
      <c r="AD155" s="35">
        <v>0.0</v>
      </c>
      <c r="AE155" s="35">
        <v>3.042494795491191</v>
      </c>
      <c r="AF155" s="35">
        <v>4.66208324064</v>
      </c>
    </row>
    <row r="156" ht="15.75" customHeight="1">
      <c r="A156" s="35" t="s">
        <v>12</v>
      </c>
      <c r="B156" s="35" t="s">
        <v>2754</v>
      </c>
      <c r="C156" s="35">
        <v>900.0</v>
      </c>
      <c r="D156" s="35" t="s">
        <v>170</v>
      </c>
      <c r="F156" s="35">
        <v>0.0</v>
      </c>
      <c r="G156" s="35">
        <v>0.09381908490079141</v>
      </c>
      <c r="H156" s="35">
        <v>0.09381908490079141</v>
      </c>
      <c r="I156" s="35">
        <v>5.7135419712</v>
      </c>
      <c r="J156" s="35">
        <v>0.0</v>
      </c>
      <c r="K156" s="35">
        <v>0.0</v>
      </c>
      <c r="L156" s="35">
        <v>0.0</v>
      </c>
      <c r="M156" s="35">
        <v>0.0</v>
      </c>
      <c r="N156" s="35">
        <v>0.0</v>
      </c>
      <c r="O156" s="35">
        <v>0.0</v>
      </c>
      <c r="P156" s="35">
        <v>0.0</v>
      </c>
      <c r="R156" s="35">
        <v>0.0</v>
      </c>
      <c r="S156" s="35">
        <v>0.0</v>
      </c>
      <c r="T156" s="35">
        <v>0.0</v>
      </c>
      <c r="U156" s="35">
        <v>4.58850115680768</v>
      </c>
      <c r="V156" s="35">
        <v>5.7135419712</v>
      </c>
      <c r="W156" s="35">
        <v>0.0</v>
      </c>
      <c r="X156" s="35">
        <v>0.0</v>
      </c>
      <c r="Y156" s="35">
        <v>0.0</v>
      </c>
      <c r="Z156" s="35">
        <v>0.0</v>
      </c>
      <c r="AA156" s="35">
        <v>0.0</v>
      </c>
      <c r="AB156" s="35">
        <v>0.0</v>
      </c>
      <c r="AC156" s="35">
        <v>0.0</v>
      </c>
      <c r="AD156" s="35">
        <v>0.0</v>
      </c>
      <c r="AE156" s="35">
        <v>4.58850115680768</v>
      </c>
      <c r="AF156" s="35">
        <v>5.7135419712</v>
      </c>
    </row>
    <row r="157" ht="15.75" customHeight="1">
      <c r="A157" s="35" t="s">
        <v>12</v>
      </c>
      <c r="B157" s="35" t="s">
        <v>2755</v>
      </c>
      <c r="C157" s="35">
        <v>2.0</v>
      </c>
      <c r="D157" s="35" t="s">
        <v>170</v>
      </c>
      <c r="F157" s="35">
        <v>6.033589977475422</v>
      </c>
      <c r="G157" s="35">
        <v>0.0</v>
      </c>
      <c r="H157" s="35">
        <v>6.033589977475422</v>
      </c>
      <c r="I157" s="35">
        <v>14.42307359808</v>
      </c>
      <c r="J157" s="35">
        <v>4.684768175808</v>
      </c>
      <c r="K157" s="35">
        <v>11.495499031296</v>
      </c>
      <c r="L157" s="35">
        <v>8.020742986368</v>
      </c>
      <c r="M157" s="35">
        <v>4.393262668031999</v>
      </c>
      <c r="N157" s="35">
        <v>8.221836740544</v>
      </c>
      <c r="O157" s="35">
        <v>5.575925736864</v>
      </c>
      <c r="P157" s="35">
        <v>5.575925736864</v>
      </c>
      <c r="R157" s="35">
        <v>5.663536861248</v>
      </c>
      <c r="S157" s="35">
        <v>6.907601873088</v>
      </c>
      <c r="T157" s="35">
        <v>9.029882108419203</v>
      </c>
      <c r="U157" s="35">
        <v>11.58496290943488</v>
      </c>
      <c r="V157" s="35">
        <v>14.42307359808</v>
      </c>
      <c r="W157" s="35">
        <v>5.663536861248</v>
      </c>
      <c r="X157" s="35">
        <v>6.907601873088</v>
      </c>
      <c r="Y157" s="35">
        <v>9.029882108419203</v>
      </c>
      <c r="Z157" s="35">
        <v>11.58496290943488</v>
      </c>
      <c r="AA157" s="35">
        <v>14.42307359808</v>
      </c>
      <c r="AB157" s="35">
        <v>0.0</v>
      </c>
      <c r="AC157" s="35">
        <v>0.0</v>
      </c>
      <c r="AD157" s="35">
        <v>0.0</v>
      </c>
      <c r="AE157" s="35">
        <v>0.0</v>
      </c>
      <c r="AF157" s="35">
        <v>0.0</v>
      </c>
    </row>
    <row r="158" ht="15.75" customHeight="1">
      <c r="A158" s="35" t="s">
        <v>12</v>
      </c>
      <c r="B158" s="35" t="s">
        <v>2756</v>
      </c>
      <c r="C158" s="35">
        <v>2.0</v>
      </c>
      <c r="D158" s="35" t="s">
        <v>170</v>
      </c>
      <c r="F158" s="35">
        <v>5.955320384918146</v>
      </c>
      <c r="G158" s="35">
        <v>0.0</v>
      </c>
      <c r="H158" s="35">
        <v>5.955320384918146</v>
      </c>
      <c r="I158" s="35">
        <v>13.526909389728</v>
      </c>
      <c r="J158" s="35">
        <v>5.77800183744</v>
      </c>
      <c r="K158" s="35">
        <v>10.289064973824</v>
      </c>
      <c r="L158" s="35">
        <v>9.236622640895998</v>
      </c>
      <c r="M158" s="35">
        <v>4.88182560768</v>
      </c>
      <c r="N158" s="35">
        <v>13.526909389728</v>
      </c>
      <c r="O158" s="35">
        <v>4.397834570976</v>
      </c>
      <c r="P158" s="35">
        <v>4.397834570976</v>
      </c>
      <c r="R158" s="35">
        <v>5.77222079616</v>
      </c>
      <c r="S158" s="35">
        <v>6.78184726968</v>
      </c>
      <c r="T158" s="35">
        <v>8.677562594198399</v>
      </c>
      <c r="U158" s="35">
        <v>10.18745718774336</v>
      </c>
      <c r="V158" s="35">
        <v>13.526909389728</v>
      </c>
      <c r="W158" s="35">
        <v>5.77222079616</v>
      </c>
      <c r="X158" s="35">
        <v>6.78184726968</v>
      </c>
      <c r="Y158" s="35">
        <v>8.677562594198399</v>
      </c>
      <c r="Z158" s="35">
        <v>10.18745718774336</v>
      </c>
      <c r="AA158" s="35">
        <v>13.526909389728</v>
      </c>
      <c r="AB158" s="35">
        <v>0.0</v>
      </c>
      <c r="AC158" s="35">
        <v>0.0</v>
      </c>
      <c r="AD158" s="35">
        <v>0.0</v>
      </c>
      <c r="AE158" s="35">
        <v>0.0</v>
      </c>
      <c r="AF158" s="35">
        <v>0.0</v>
      </c>
    </row>
    <row r="159" ht="15.75" customHeight="1">
      <c r="A159" s="35" t="s">
        <v>12</v>
      </c>
      <c r="B159" s="35" t="s">
        <v>2757</v>
      </c>
      <c r="C159" s="35">
        <v>2.0</v>
      </c>
      <c r="D159" s="35" t="s">
        <v>170</v>
      </c>
      <c r="F159" s="35">
        <v>5.058357208878572</v>
      </c>
      <c r="G159" s="35">
        <v>0.0</v>
      </c>
      <c r="H159" s="35">
        <v>5.058357208878572</v>
      </c>
      <c r="I159" s="35">
        <v>11.04510101184</v>
      </c>
      <c r="J159" s="35">
        <v>5.03928272736</v>
      </c>
      <c r="K159" s="35">
        <v>8.096496516864</v>
      </c>
      <c r="L159" s="35">
        <v>6.179303708928</v>
      </c>
      <c r="M159" s="35">
        <v>4.54306591872</v>
      </c>
      <c r="N159" s="35">
        <v>6.683414455872001</v>
      </c>
      <c r="O159" s="35">
        <v>4.532600116799999</v>
      </c>
      <c r="P159" s="35">
        <v>4.532600116799999</v>
      </c>
      <c r="R159" s="35">
        <v>4.902520730688</v>
      </c>
      <c r="S159" s="35">
        <v>5.858851009536</v>
      </c>
      <c r="T159" s="35">
        <v>7.048280803334401</v>
      </c>
      <c r="U159" s="35">
        <v>8.100455159341436</v>
      </c>
      <c r="V159" s="35">
        <v>11.04510101184</v>
      </c>
      <c r="W159" s="35">
        <v>4.902520730688</v>
      </c>
      <c r="X159" s="35">
        <v>5.858851009536</v>
      </c>
      <c r="Y159" s="35">
        <v>7.048280803334401</v>
      </c>
      <c r="Z159" s="35">
        <v>8.100455159341436</v>
      </c>
      <c r="AA159" s="35">
        <v>11.04510101184</v>
      </c>
      <c r="AB159" s="35">
        <v>0.0</v>
      </c>
      <c r="AC159" s="35">
        <v>0.0</v>
      </c>
      <c r="AD159" s="35">
        <v>0.0</v>
      </c>
      <c r="AE159" s="35">
        <v>0.0</v>
      </c>
      <c r="AF159" s="35">
        <v>0.0</v>
      </c>
    </row>
    <row r="160" ht="15.75" customHeight="1">
      <c r="A160" s="35" t="s">
        <v>12</v>
      </c>
      <c r="B160" s="35" t="s">
        <v>2758</v>
      </c>
      <c r="C160" s="35">
        <v>2.0</v>
      </c>
      <c r="D160" s="35" t="s">
        <v>170</v>
      </c>
      <c r="F160" s="35">
        <v>4.181720391273362</v>
      </c>
      <c r="G160" s="35">
        <v>0.0</v>
      </c>
      <c r="H160" s="35">
        <v>4.181720391273362</v>
      </c>
      <c r="I160" s="35">
        <v>10.308314657088</v>
      </c>
      <c r="J160" s="35">
        <v>3.766465737216</v>
      </c>
      <c r="K160" s="35">
        <v>4.891346562816</v>
      </c>
      <c r="L160" s="35">
        <v>4.7485099872</v>
      </c>
      <c r="M160" s="35">
        <v>3.645143534592</v>
      </c>
      <c r="N160" s="35">
        <v>5.535331953984</v>
      </c>
      <c r="O160" s="35">
        <v>4.52316151728</v>
      </c>
      <c r="P160" s="35">
        <v>4.52316151728</v>
      </c>
      <c r="R160" s="35">
        <v>4.04307223488</v>
      </c>
      <c r="S160" s="35">
        <v>4.62296611728</v>
      </c>
      <c r="T160" s="35">
        <v>5.863599968083201</v>
      </c>
      <c r="U160" s="35">
        <v>7.000673077923835</v>
      </c>
      <c r="V160" s="35">
        <v>10.308314657088</v>
      </c>
      <c r="W160" s="35">
        <v>4.04307223488</v>
      </c>
      <c r="X160" s="35">
        <v>4.62296611728</v>
      </c>
      <c r="Y160" s="35">
        <v>5.863599968083201</v>
      </c>
      <c r="Z160" s="35">
        <v>7.000673077923835</v>
      </c>
      <c r="AA160" s="35">
        <v>10.308314657088</v>
      </c>
      <c r="AB160" s="35">
        <v>0.0</v>
      </c>
      <c r="AC160" s="35">
        <v>0.0</v>
      </c>
      <c r="AD160" s="35">
        <v>0.0</v>
      </c>
      <c r="AE160" s="35">
        <v>0.0</v>
      </c>
      <c r="AF160" s="35">
        <v>0.0</v>
      </c>
    </row>
    <row r="161" ht="15.75" customHeight="1">
      <c r="A161" s="35" t="s">
        <v>12</v>
      </c>
      <c r="B161" s="35" t="s">
        <v>2759</v>
      </c>
      <c r="C161" s="35">
        <v>2.0</v>
      </c>
      <c r="D161" s="35" t="s">
        <v>170</v>
      </c>
      <c r="F161" s="35">
        <v>16.58894011224119</v>
      </c>
      <c r="G161" s="35">
        <v>0.0</v>
      </c>
      <c r="H161" s="35">
        <v>16.58894011224119</v>
      </c>
      <c r="I161" s="35">
        <v>25.938183313728</v>
      </c>
      <c r="J161" s="35">
        <v>16.433844634368</v>
      </c>
      <c r="K161" s="35">
        <v>14.90786289216</v>
      </c>
      <c r="L161" s="35">
        <v>15.302218184064</v>
      </c>
      <c r="M161" s="35">
        <v>16.657561243008</v>
      </c>
      <c r="N161" s="35">
        <v>19.7640559872</v>
      </c>
      <c r="O161" s="35">
        <v>16.016395320576</v>
      </c>
      <c r="P161" s="35">
        <v>16.016395320576</v>
      </c>
      <c r="R161" s="35">
        <v>16.334507613312</v>
      </c>
      <c r="S161" s="35">
        <v>17.501069172384</v>
      </c>
      <c r="T161" s="35">
        <v>19.7077918683744</v>
      </c>
      <c r="U161" s="35">
        <v>21.88435632175296</v>
      </c>
      <c r="V161" s="35">
        <v>25.938183313728</v>
      </c>
      <c r="W161" s="35">
        <v>16.334507613312</v>
      </c>
      <c r="X161" s="35">
        <v>17.501069172384</v>
      </c>
      <c r="Y161" s="35">
        <v>19.7077918683744</v>
      </c>
      <c r="Z161" s="35">
        <v>21.88435632175296</v>
      </c>
      <c r="AA161" s="35">
        <v>25.938183313728</v>
      </c>
      <c r="AB161" s="35">
        <v>0.0</v>
      </c>
      <c r="AC161" s="35">
        <v>0.0</v>
      </c>
      <c r="AD161" s="35">
        <v>0.0</v>
      </c>
      <c r="AE161" s="35">
        <v>0.0</v>
      </c>
      <c r="AF161" s="35">
        <v>0.0</v>
      </c>
    </row>
    <row r="162" ht="15.75" customHeight="1">
      <c r="A162" s="35" t="s">
        <v>12</v>
      </c>
      <c r="B162" s="35" t="s">
        <v>2760</v>
      </c>
      <c r="C162" s="35">
        <v>2.0</v>
      </c>
      <c r="D162" s="35" t="s">
        <v>170</v>
      </c>
      <c r="F162" s="35">
        <v>16.74313844230514</v>
      </c>
      <c r="G162" s="35">
        <v>0.0</v>
      </c>
      <c r="H162" s="35">
        <v>16.74313844230514</v>
      </c>
      <c r="I162" s="35">
        <v>24.175185338304</v>
      </c>
      <c r="J162" s="35">
        <v>15.449042637504</v>
      </c>
      <c r="K162" s="35">
        <v>15.627340213632</v>
      </c>
      <c r="L162" s="35">
        <v>14.650614808704</v>
      </c>
      <c r="M162" s="35">
        <v>15.35796593856</v>
      </c>
      <c r="N162" s="35">
        <v>21.962339457408</v>
      </c>
      <c r="O162" s="35">
        <v>17.530279937856</v>
      </c>
      <c r="P162" s="35">
        <v>17.530279937856</v>
      </c>
      <c r="R162" s="35">
        <v>16.396534490112</v>
      </c>
      <c r="S162" s="35">
        <v>17.607776303376</v>
      </c>
      <c r="T162" s="35">
        <v>20.1440217075552</v>
      </c>
      <c r="U162" s="35">
        <v>22.39247230041024</v>
      </c>
      <c r="V162" s="35">
        <v>24.175185338304</v>
      </c>
      <c r="W162" s="35">
        <v>16.396534490112</v>
      </c>
      <c r="X162" s="35">
        <v>17.607776303376</v>
      </c>
      <c r="Y162" s="35">
        <v>20.1440217075552</v>
      </c>
      <c r="Z162" s="35">
        <v>22.39247230041024</v>
      </c>
      <c r="AA162" s="35">
        <v>24.175185338304</v>
      </c>
      <c r="AB162" s="35">
        <v>0.0</v>
      </c>
      <c r="AC162" s="35">
        <v>0.0</v>
      </c>
      <c r="AD162" s="35">
        <v>0.0</v>
      </c>
      <c r="AE162" s="35">
        <v>0.0</v>
      </c>
      <c r="AF162" s="35">
        <v>0.0</v>
      </c>
    </row>
    <row r="163" ht="15.75" customHeight="1">
      <c r="A163" s="35" t="s">
        <v>12</v>
      </c>
      <c r="B163" s="35" t="s">
        <v>2761</v>
      </c>
      <c r="C163" s="35">
        <v>2.0</v>
      </c>
      <c r="D163" s="35" t="s">
        <v>170</v>
      </c>
      <c r="F163" s="35">
        <v>1.755641741645888</v>
      </c>
      <c r="G163" s="35">
        <v>0.0</v>
      </c>
      <c r="H163" s="35">
        <v>1.755641741645888</v>
      </c>
      <c r="I163" s="35">
        <v>3.524069295936</v>
      </c>
      <c r="J163" s="35">
        <v>1.639511201664</v>
      </c>
      <c r="K163" s="35">
        <v>1.21582726272</v>
      </c>
      <c r="L163" s="35">
        <v>1.419162022656</v>
      </c>
      <c r="M163" s="35">
        <v>1.283719868928</v>
      </c>
      <c r="N163" s="35">
        <v>1.600011366912</v>
      </c>
      <c r="O163" s="35">
        <v>1.546176631104</v>
      </c>
      <c r="P163" s="35">
        <v>1.546176631104</v>
      </c>
      <c r="R163" s="35">
        <v>1.687518245952</v>
      </c>
      <c r="S163" s="35">
        <v>1.901610371808</v>
      </c>
      <c r="T163" s="35">
        <v>2.3228713331712</v>
      </c>
      <c r="U163" s="35">
        <v>3.02829483563712</v>
      </c>
      <c r="V163" s="35">
        <v>3.524069295936</v>
      </c>
      <c r="W163" s="35">
        <v>1.687518245952</v>
      </c>
      <c r="X163" s="35">
        <v>1.901610371808</v>
      </c>
      <c r="Y163" s="35">
        <v>2.3228713331712</v>
      </c>
      <c r="Z163" s="35">
        <v>3.02829483563712</v>
      </c>
      <c r="AA163" s="35">
        <v>3.524069295936</v>
      </c>
      <c r="AB163" s="35">
        <v>0.0</v>
      </c>
      <c r="AC163" s="35">
        <v>0.0</v>
      </c>
      <c r="AD163" s="35">
        <v>0.0</v>
      </c>
      <c r="AE163" s="35">
        <v>0.0</v>
      </c>
      <c r="AF163" s="35">
        <v>0.0</v>
      </c>
    </row>
    <row r="164" ht="15.75" customHeight="1">
      <c r="A164" s="35" t="s">
        <v>12</v>
      </c>
      <c r="B164" s="35" t="s">
        <v>2762</v>
      </c>
      <c r="C164" s="35">
        <v>2.0</v>
      </c>
      <c r="D164" s="35" t="s">
        <v>170</v>
      </c>
      <c r="F164" s="35">
        <v>9.292956408187733</v>
      </c>
      <c r="G164" s="35">
        <v>0.0</v>
      </c>
      <c r="H164" s="35">
        <v>9.292956408187733</v>
      </c>
      <c r="I164" s="35">
        <v>16.382860228224</v>
      </c>
      <c r="J164" s="35">
        <v>7.992821382335999</v>
      </c>
      <c r="K164" s="35">
        <v>9.07262479872</v>
      </c>
      <c r="L164" s="35">
        <v>9.363646938239999</v>
      </c>
      <c r="M164" s="35">
        <v>9.351911890943999</v>
      </c>
      <c r="N164" s="35">
        <v>8.434674872064</v>
      </c>
      <c r="O164" s="35">
        <v>8.697133607904</v>
      </c>
      <c r="P164" s="35">
        <v>8.697133607904</v>
      </c>
      <c r="R164" s="35">
        <v>9.086042125439999</v>
      </c>
      <c r="S164" s="35">
        <v>9.698249103984</v>
      </c>
      <c r="T164" s="35">
        <v>11.3064064819776</v>
      </c>
      <c r="U164" s="35">
        <v>12.70140508340928</v>
      </c>
      <c r="V164" s="35">
        <v>16.382860228224</v>
      </c>
      <c r="W164" s="35">
        <v>9.086042125439999</v>
      </c>
      <c r="X164" s="35">
        <v>9.698249103984</v>
      </c>
      <c r="Y164" s="35">
        <v>11.3064064819776</v>
      </c>
      <c r="Z164" s="35">
        <v>12.70140508340928</v>
      </c>
      <c r="AA164" s="35">
        <v>16.382860228224</v>
      </c>
      <c r="AB164" s="35">
        <v>0.0</v>
      </c>
      <c r="AC164" s="35">
        <v>0.0</v>
      </c>
      <c r="AD164" s="35">
        <v>0.0</v>
      </c>
      <c r="AE164" s="35">
        <v>0.0</v>
      </c>
      <c r="AF164" s="35">
        <v>0.0</v>
      </c>
    </row>
    <row r="165" ht="15.75" customHeight="1">
      <c r="A165" s="35" t="s">
        <v>12</v>
      </c>
      <c r="B165" s="35" t="s">
        <v>2763</v>
      </c>
      <c r="C165" s="35">
        <v>2.0</v>
      </c>
      <c r="D165" s="35" t="s">
        <v>170</v>
      </c>
      <c r="F165" s="35">
        <v>5.687858535168412</v>
      </c>
      <c r="G165" s="35">
        <v>0.0</v>
      </c>
      <c r="H165" s="35">
        <v>5.687858535168412</v>
      </c>
      <c r="I165" s="35">
        <v>9.490960467072</v>
      </c>
      <c r="J165" s="35">
        <v>5.082092217216</v>
      </c>
      <c r="K165" s="35">
        <v>5.333613804287999</v>
      </c>
      <c r="L165" s="35">
        <v>5.642013517056</v>
      </c>
      <c r="M165" s="35">
        <v>6.1259121504</v>
      </c>
      <c r="N165" s="35">
        <v>8.534011354848</v>
      </c>
      <c r="O165" s="35">
        <v>4.798675502208</v>
      </c>
      <c r="P165" s="35">
        <v>4.798675502208</v>
      </c>
      <c r="R165" s="35">
        <v>5.564953062144</v>
      </c>
      <c r="S165" s="35">
        <v>6.014191374576001</v>
      </c>
      <c r="T165" s="35">
        <v>6.9873056741376</v>
      </c>
      <c r="U165" s="35">
        <v>8.255626140948477</v>
      </c>
      <c r="V165" s="35">
        <v>9.490960467072</v>
      </c>
      <c r="W165" s="35">
        <v>5.564953062144</v>
      </c>
      <c r="X165" s="35">
        <v>6.014191374576001</v>
      </c>
      <c r="Y165" s="35">
        <v>6.9873056741376</v>
      </c>
      <c r="Z165" s="35">
        <v>8.255626140948477</v>
      </c>
      <c r="AA165" s="35">
        <v>9.490960467072</v>
      </c>
      <c r="AB165" s="35">
        <v>0.0</v>
      </c>
      <c r="AC165" s="35">
        <v>0.0</v>
      </c>
      <c r="AD165" s="35">
        <v>0.0</v>
      </c>
      <c r="AE165" s="35">
        <v>0.0</v>
      </c>
      <c r="AF165" s="35">
        <v>0.0</v>
      </c>
    </row>
    <row r="166" ht="15.75" customHeight="1">
      <c r="A166" s="35" t="s">
        <v>12</v>
      </c>
      <c r="B166" s="35" t="s">
        <v>2764</v>
      </c>
      <c r="C166" s="35">
        <v>2.0</v>
      </c>
      <c r="D166" s="35" t="s">
        <v>170</v>
      </c>
      <c r="F166" s="35">
        <v>3.811645494331317</v>
      </c>
      <c r="G166" s="35">
        <v>4.839488905062833</v>
      </c>
      <c r="H166" s="35">
        <v>8.65113439939415</v>
      </c>
      <c r="I166" s="35">
        <v>15.148467605376</v>
      </c>
      <c r="J166" s="35">
        <v>5.894931022848001</v>
      </c>
      <c r="K166" s="35">
        <v>9.0664920864</v>
      </c>
      <c r="L166" s="35">
        <v>7.5844139616</v>
      </c>
      <c r="M166" s="35">
        <v>8.4572220096</v>
      </c>
      <c r="N166" s="35">
        <v>9.082802266272</v>
      </c>
      <c r="O166" s="35">
        <v>10.741431453984</v>
      </c>
      <c r="P166" s="35">
        <v>10.741431453984</v>
      </c>
      <c r="R166" s="35">
        <v>8.508644928</v>
      </c>
      <c r="S166" s="35">
        <v>9.481095286992</v>
      </c>
      <c r="T166" s="35">
        <v>11.2580972697312</v>
      </c>
      <c r="U166" s="35">
        <v>12.77954445789502</v>
      </c>
      <c r="V166" s="35">
        <v>15.148467605376</v>
      </c>
      <c r="W166" s="35">
        <v>3.050445557376</v>
      </c>
      <c r="X166" s="35">
        <v>6.987815435664</v>
      </c>
      <c r="Y166" s="35">
        <v>9.723479976000002</v>
      </c>
      <c r="Z166" s="35">
        <v>12.28198114031616</v>
      </c>
      <c r="AA166" s="35">
        <v>14.049531131328</v>
      </c>
      <c r="AB166" s="35">
        <v>5.448064785408</v>
      </c>
      <c r="AC166" s="35">
        <v>7.756585553808</v>
      </c>
      <c r="AD166" s="35">
        <v>9.658445145552001</v>
      </c>
      <c r="AE166" s="35">
        <v>10.93389388027776</v>
      </c>
      <c r="AF166" s="35">
        <v>12.763385091072</v>
      </c>
    </row>
    <row r="167" ht="15.75" customHeight="1">
      <c r="A167" s="35" t="s">
        <v>12</v>
      </c>
      <c r="B167" s="35" t="s">
        <v>2765</v>
      </c>
      <c r="C167" s="35">
        <v>2.0</v>
      </c>
      <c r="D167" s="35" t="s">
        <v>170</v>
      </c>
      <c r="F167" s="35">
        <v>1.984347834278904</v>
      </c>
      <c r="G167" s="35">
        <v>4.367094276317694</v>
      </c>
      <c r="H167" s="35">
        <v>6.351442110596598</v>
      </c>
      <c r="I167" s="35">
        <v>362.977171891488</v>
      </c>
      <c r="J167" s="35">
        <v>0.0</v>
      </c>
      <c r="K167" s="35">
        <v>0.0</v>
      </c>
      <c r="L167" s="35">
        <v>0.0</v>
      </c>
      <c r="M167" s="35">
        <v>0.0</v>
      </c>
      <c r="N167" s="35">
        <v>0.0</v>
      </c>
      <c r="O167" s="35">
        <v>0.0</v>
      </c>
      <c r="P167" s="35">
        <v>0.0</v>
      </c>
      <c r="R167" s="35">
        <v>0.0</v>
      </c>
      <c r="S167" s="35">
        <v>0.0</v>
      </c>
      <c r="T167" s="35">
        <v>27.7172164658592</v>
      </c>
      <c r="U167" s="35">
        <v>154.484062392361</v>
      </c>
      <c r="V167" s="35">
        <v>362.977171891488</v>
      </c>
      <c r="W167" s="35">
        <v>0.0</v>
      </c>
      <c r="X167" s="35">
        <v>0.0</v>
      </c>
      <c r="Y167" s="35">
        <v>4.24696091258881</v>
      </c>
      <c r="Z167" s="35">
        <v>71.58539037436398</v>
      </c>
      <c r="AA167" s="35">
        <v>141.118808995584</v>
      </c>
      <c r="AB167" s="35">
        <v>0.0</v>
      </c>
      <c r="AC167" s="35">
        <v>0.0</v>
      </c>
      <c r="AD167" s="35">
        <v>17.81330077175041</v>
      </c>
      <c r="AE167" s="35">
        <v>144.3271622852504</v>
      </c>
      <c r="AF167" s="35">
        <v>330.5291377752</v>
      </c>
    </row>
    <row r="168" ht="15.75" customHeight="1">
      <c r="A168" s="35" t="s">
        <v>12</v>
      </c>
      <c r="B168" s="35" t="s">
        <v>2766</v>
      </c>
      <c r="C168" s="35">
        <v>2.0</v>
      </c>
      <c r="D168" s="35" t="s">
        <v>170</v>
      </c>
      <c r="F168" s="35">
        <v>4.450220181759344</v>
      </c>
      <c r="G168" s="35">
        <v>0.4536040106669353</v>
      </c>
      <c r="H168" s="35">
        <v>4.90382419242628</v>
      </c>
      <c r="I168" s="35">
        <v>126.332016394752</v>
      </c>
      <c r="J168" s="35">
        <v>0.0</v>
      </c>
      <c r="K168" s="35">
        <v>0.0</v>
      </c>
      <c r="L168" s="35">
        <v>0.0</v>
      </c>
      <c r="M168" s="35">
        <v>0.0</v>
      </c>
      <c r="N168" s="35">
        <v>4.633178393088</v>
      </c>
      <c r="O168" s="35">
        <v>6.403417203456</v>
      </c>
      <c r="P168" s="35">
        <v>6.403417203456</v>
      </c>
      <c r="R168" s="35">
        <v>0.0</v>
      </c>
      <c r="S168" s="35">
        <v>0.0</v>
      </c>
      <c r="T168" s="35">
        <v>30.80697418048322</v>
      </c>
      <c r="U168" s="35">
        <v>102.3153336869528</v>
      </c>
      <c r="V168" s="35">
        <v>126.332016394752</v>
      </c>
      <c r="W168" s="35">
        <v>0.0</v>
      </c>
      <c r="X168" s="35">
        <v>0.0</v>
      </c>
      <c r="Y168" s="35">
        <v>21.76933966341126</v>
      </c>
      <c r="Z168" s="35">
        <v>102.3153336869528</v>
      </c>
      <c r="AA168" s="35">
        <v>126.332016394752</v>
      </c>
      <c r="AB168" s="35">
        <v>0.0</v>
      </c>
      <c r="AC168" s="35">
        <v>0.0</v>
      </c>
      <c r="AD168" s="35">
        <v>0.0</v>
      </c>
      <c r="AE168" s="35">
        <v>12.43923751324796</v>
      </c>
      <c r="AF168" s="35">
        <v>42.89988994703999</v>
      </c>
    </row>
    <row r="169" ht="15.75" customHeight="1">
      <c r="A169" s="35" t="s">
        <v>12</v>
      </c>
      <c r="B169" s="35" t="s">
        <v>2767</v>
      </c>
      <c r="C169" s="35">
        <v>2.0</v>
      </c>
      <c r="D169" s="35" t="s">
        <v>170</v>
      </c>
      <c r="F169" s="35">
        <v>5.545276439653284</v>
      </c>
      <c r="G169" s="35">
        <v>0.8926957172547341</v>
      </c>
      <c r="H169" s="35">
        <v>6.437972156908018</v>
      </c>
      <c r="I169" s="35">
        <v>177.50189169216</v>
      </c>
      <c r="J169" s="35">
        <v>1.5783749856</v>
      </c>
      <c r="K169" s="35">
        <v>0.0</v>
      </c>
      <c r="L169" s="35">
        <v>0.0</v>
      </c>
      <c r="M169" s="35">
        <v>0.0</v>
      </c>
      <c r="N169" s="35">
        <v>7.403272515072</v>
      </c>
      <c r="O169" s="35">
        <v>2.971274358528</v>
      </c>
      <c r="P169" s="35">
        <v>2.971274358528</v>
      </c>
      <c r="R169" s="35">
        <v>0.0</v>
      </c>
      <c r="S169" s="35">
        <v>1.685565933408</v>
      </c>
      <c r="T169" s="35">
        <v>30.73793762067848</v>
      </c>
      <c r="U169" s="35">
        <v>126.8863904786687</v>
      </c>
      <c r="V169" s="35">
        <v>177.50189169216</v>
      </c>
      <c r="W169" s="35">
        <v>0.0</v>
      </c>
      <c r="X169" s="35">
        <v>0.0</v>
      </c>
      <c r="Y169" s="35">
        <v>20.17765170408964</v>
      </c>
      <c r="Z169" s="35">
        <v>125.4816279353549</v>
      </c>
      <c r="AA169" s="35">
        <v>161.268883517952</v>
      </c>
      <c r="AB169" s="35">
        <v>0.0</v>
      </c>
      <c r="AC169" s="35">
        <v>0.0</v>
      </c>
      <c r="AD169" s="35">
        <v>4.720819373625602</v>
      </c>
      <c r="AE169" s="35">
        <v>20.70104292345583</v>
      </c>
      <c r="AF169" s="35">
        <v>65.371071024</v>
      </c>
    </row>
    <row r="170" ht="15.75" customHeight="1">
      <c r="A170" s="35" t="s">
        <v>12</v>
      </c>
      <c r="B170" s="35" t="s">
        <v>2768</v>
      </c>
      <c r="C170" s="35">
        <v>2.0</v>
      </c>
      <c r="D170" s="35" t="s">
        <v>170</v>
      </c>
      <c r="F170" s="35">
        <v>4.062636400884382</v>
      </c>
      <c r="G170" s="35">
        <v>1.429982473912013</v>
      </c>
      <c r="H170" s="35">
        <v>5.492618874796396</v>
      </c>
      <c r="I170" s="35">
        <v>258.98993882496</v>
      </c>
      <c r="J170" s="35">
        <v>0.0</v>
      </c>
      <c r="K170" s="35">
        <v>0.0</v>
      </c>
      <c r="L170" s="35">
        <v>0.0</v>
      </c>
      <c r="M170" s="35">
        <v>0.0</v>
      </c>
      <c r="N170" s="35">
        <v>0.0</v>
      </c>
      <c r="O170" s="35">
        <v>0.0</v>
      </c>
      <c r="P170" s="35">
        <v>0.0</v>
      </c>
      <c r="R170" s="35">
        <v>0.0</v>
      </c>
      <c r="S170" s="35">
        <v>1.9865130012</v>
      </c>
      <c r="T170" s="35">
        <v>34.53108114093121</v>
      </c>
      <c r="U170" s="35">
        <v>91.30725884141557</v>
      </c>
      <c r="V170" s="35">
        <v>258.98993882496</v>
      </c>
      <c r="W170" s="35">
        <v>0.0</v>
      </c>
      <c r="X170" s="35">
        <v>0.0</v>
      </c>
      <c r="Y170" s="35">
        <v>22.05146998010882</v>
      </c>
      <c r="Z170" s="35">
        <v>82.75411176625148</v>
      </c>
      <c r="AA170" s="35">
        <v>129.102033005568</v>
      </c>
      <c r="AB170" s="35">
        <v>0.0</v>
      </c>
      <c r="AC170" s="35">
        <v>0.0</v>
      </c>
      <c r="AD170" s="35">
        <v>4.990634170502402</v>
      </c>
      <c r="AE170" s="35">
        <v>34.13153813779581</v>
      </c>
      <c r="AF170" s="35">
        <v>136.365555037824</v>
      </c>
    </row>
    <row r="171" ht="15.75" customHeight="1">
      <c r="A171" s="35" t="s">
        <v>12</v>
      </c>
      <c r="B171" s="35" t="s">
        <v>2769</v>
      </c>
      <c r="C171" s="35">
        <v>2.0</v>
      </c>
      <c r="D171" s="35" t="s">
        <v>170</v>
      </c>
      <c r="F171" s="35">
        <v>10.80047749788164</v>
      </c>
      <c r="G171" s="35">
        <v>1.059756243691503</v>
      </c>
      <c r="H171" s="35">
        <v>11.86023374157314</v>
      </c>
      <c r="I171" s="35">
        <v>221.915391199488</v>
      </c>
      <c r="J171" s="35">
        <v>0.0</v>
      </c>
      <c r="K171" s="35">
        <v>0.0</v>
      </c>
      <c r="L171" s="35">
        <v>0.0</v>
      </c>
      <c r="M171" s="35">
        <v>0.0</v>
      </c>
      <c r="N171" s="35">
        <v>0.0</v>
      </c>
      <c r="O171" s="35">
        <v>0.0</v>
      </c>
      <c r="P171" s="35">
        <v>0.0</v>
      </c>
      <c r="R171" s="35">
        <v>0.0</v>
      </c>
      <c r="S171" s="35">
        <v>4.028630038272</v>
      </c>
      <c r="T171" s="35">
        <v>96.24677093015046</v>
      </c>
      <c r="U171" s="35">
        <v>161.8401994762291</v>
      </c>
      <c r="V171" s="35">
        <v>221.915391199488</v>
      </c>
      <c r="W171" s="35">
        <v>0.0</v>
      </c>
      <c r="X171" s="35">
        <v>2.447118003456</v>
      </c>
      <c r="Y171" s="35">
        <v>96.24677093015046</v>
      </c>
      <c r="Z171" s="35">
        <v>161.8401994762291</v>
      </c>
      <c r="AA171" s="35">
        <v>221.915391199488</v>
      </c>
      <c r="AB171" s="35">
        <v>0.0</v>
      </c>
      <c r="AC171" s="35">
        <v>0.0</v>
      </c>
      <c r="AD171" s="35">
        <v>5.049545026579201</v>
      </c>
      <c r="AE171" s="35">
        <v>26.46058176933686</v>
      </c>
      <c r="AF171" s="35">
        <v>53.318986723296</v>
      </c>
    </row>
    <row r="172" ht="15.75" customHeight="1">
      <c r="A172" s="35" t="s">
        <v>12</v>
      </c>
      <c r="B172" s="35" t="s">
        <v>2770</v>
      </c>
      <c r="C172" s="35">
        <v>2.0</v>
      </c>
      <c r="D172" s="35" t="s">
        <v>170</v>
      </c>
      <c r="F172" s="35">
        <v>0.003790800155210753</v>
      </c>
      <c r="G172" s="35">
        <v>0.008084347223526585</v>
      </c>
      <c r="H172" s="35">
        <v>0.01187514737873734</v>
      </c>
      <c r="I172" s="35">
        <v>2.0390819904</v>
      </c>
      <c r="J172" s="35">
        <v>0.0</v>
      </c>
      <c r="K172" s="35">
        <v>0.0</v>
      </c>
      <c r="L172" s="35">
        <v>0.0</v>
      </c>
      <c r="M172" s="35">
        <v>0.0</v>
      </c>
      <c r="N172" s="35">
        <v>0.0</v>
      </c>
      <c r="O172" s="35">
        <v>0.0</v>
      </c>
      <c r="P172" s="35">
        <v>0.0</v>
      </c>
      <c r="R172" s="35">
        <v>0.0</v>
      </c>
      <c r="S172" s="35">
        <v>0.0</v>
      </c>
      <c r="T172" s="35">
        <v>0.0</v>
      </c>
      <c r="U172" s="35">
        <v>0.01345697224702776</v>
      </c>
      <c r="V172" s="35">
        <v>2.0390819904</v>
      </c>
      <c r="W172" s="35">
        <v>0.0</v>
      </c>
      <c r="X172" s="35">
        <v>0.0</v>
      </c>
      <c r="Y172" s="35">
        <v>0.0</v>
      </c>
      <c r="Z172" s="35">
        <v>0.0</v>
      </c>
      <c r="AA172" s="35">
        <v>0.887489955072</v>
      </c>
      <c r="AB172" s="35">
        <v>0.0</v>
      </c>
      <c r="AC172" s="35">
        <v>0.0</v>
      </c>
      <c r="AD172" s="35">
        <v>0.0</v>
      </c>
      <c r="AE172" s="35">
        <v>0.0</v>
      </c>
      <c r="AF172" s="35">
        <v>2.0390819904</v>
      </c>
    </row>
    <row r="173" ht="15.75" customHeight="1">
      <c r="A173" s="35" t="s">
        <v>12</v>
      </c>
      <c r="B173" s="35" t="s">
        <v>2771</v>
      </c>
      <c r="C173" s="35">
        <v>2.0</v>
      </c>
      <c r="D173" s="35" t="s">
        <v>170</v>
      </c>
      <c r="F173" s="35">
        <v>0.0</v>
      </c>
      <c r="G173" s="35">
        <v>7.663788422373728E-4</v>
      </c>
      <c r="H173" s="35">
        <v>7.663788422373728E-4</v>
      </c>
      <c r="I173" s="35">
        <v>0.459774</v>
      </c>
      <c r="J173" s="35">
        <v>0.0</v>
      </c>
      <c r="K173" s="35">
        <v>0.0</v>
      </c>
      <c r="L173" s="35">
        <v>0.0</v>
      </c>
      <c r="M173" s="35">
        <v>0.0</v>
      </c>
      <c r="N173" s="35">
        <v>0.0</v>
      </c>
      <c r="O173" s="35">
        <v>0.0</v>
      </c>
      <c r="P173" s="35">
        <v>0.0</v>
      </c>
      <c r="R173" s="35">
        <v>0.0</v>
      </c>
      <c r="S173" s="35">
        <v>0.0</v>
      </c>
      <c r="T173" s="35">
        <v>0.0</v>
      </c>
      <c r="U173" s="35">
        <v>0.0</v>
      </c>
      <c r="V173" s="35">
        <v>0.459774</v>
      </c>
      <c r="W173" s="35">
        <v>0.0</v>
      </c>
      <c r="X173" s="35">
        <v>0.0</v>
      </c>
      <c r="Y173" s="35">
        <v>0.0</v>
      </c>
      <c r="Z173" s="35">
        <v>0.0</v>
      </c>
      <c r="AA173" s="35">
        <v>0.0</v>
      </c>
      <c r="AB173" s="35">
        <v>0.0</v>
      </c>
      <c r="AC173" s="35">
        <v>0.0</v>
      </c>
      <c r="AD173" s="35">
        <v>0.0</v>
      </c>
      <c r="AE173" s="35">
        <v>0.0</v>
      </c>
      <c r="AF173" s="35">
        <v>0.459774</v>
      </c>
    </row>
    <row r="174" ht="15.75" customHeight="1">
      <c r="A174" s="35" t="s">
        <v>12</v>
      </c>
      <c r="B174" s="35" t="s">
        <v>2772</v>
      </c>
      <c r="C174" s="35">
        <v>2.0</v>
      </c>
      <c r="D174" s="35" t="s">
        <v>170</v>
      </c>
      <c r="F174" s="35">
        <v>0.6551048453158618</v>
      </c>
      <c r="G174" s="35">
        <v>0.0</v>
      </c>
      <c r="H174" s="35">
        <v>0.6551048453158618</v>
      </c>
      <c r="I174" s="35">
        <v>39.57915307852799</v>
      </c>
      <c r="J174" s="35">
        <v>0.0</v>
      </c>
      <c r="K174" s="35">
        <v>0.0</v>
      </c>
      <c r="L174" s="35">
        <v>0.0</v>
      </c>
      <c r="M174" s="35">
        <v>0.0</v>
      </c>
      <c r="N174" s="35">
        <v>8.475768709632</v>
      </c>
      <c r="O174" s="35">
        <v>0.0</v>
      </c>
      <c r="P174" s="35">
        <v>0.0</v>
      </c>
      <c r="R174" s="35">
        <v>0.0</v>
      </c>
      <c r="S174" s="35">
        <v>0.0</v>
      </c>
      <c r="T174" s="35">
        <v>3.557439648000003</v>
      </c>
      <c r="U174" s="35">
        <v>11.55767501661689</v>
      </c>
      <c r="V174" s="35">
        <v>39.57915307852799</v>
      </c>
      <c r="W174" s="35">
        <v>0.0</v>
      </c>
      <c r="X174" s="35">
        <v>0.0</v>
      </c>
      <c r="Y174" s="35">
        <v>3.557439648000003</v>
      </c>
      <c r="Z174" s="35">
        <v>11.55767501661689</v>
      </c>
      <c r="AA174" s="35">
        <v>39.57915307852799</v>
      </c>
      <c r="AB174" s="35">
        <v>0.0</v>
      </c>
      <c r="AC174" s="35">
        <v>0.0</v>
      </c>
      <c r="AD174" s="35">
        <v>0.0</v>
      </c>
      <c r="AE174" s="35">
        <v>0.0</v>
      </c>
      <c r="AF174" s="35">
        <v>0.0</v>
      </c>
    </row>
    <row r="175" ht="15.75" customHeight="1">
      <c r="A175" s="35" t="s">
        <v>12</v>
      </c>
      <c r="B175" s="35" t="s">
        <v>2773</v>
      </c>
      <c r="C175" s="35">
        <v>2.0</v>
      </c>
      <c r="D175" s="35" t="s">
        <v>170</v>
      </c>
      <c r="F175" s="35">
        <v>0.02067313940236328</v>
      </c>
      <c r="G175" s="35">
        <v>0.0</v>
      </c>
      <c r="H175" s="35">
        <v>0.02067313940236328</v>
      </c>
      <c r="I175" s="35">
        <v>4.538304723456</v>
      </c>
      <c r="J175" s="35">
        <v>0.0</v>
      </c>
      <c r="K175" s="35">
        <v>0.0</v>
      </c>
      <c r="L175" s="35">
        <v>0.0</v>
      </c>
      <c r="M175" s="35">
        <v>0.0</v>
      </c>
      <c r="N175" s="35">
        <v>0.0</v>
      </c>
      <c r="O175" s="35">
        <v>0.0</v>
      </c>
      <c r="P175" s="35">
        <v>0.0</v>
      </c>
      <c r="R175" s="35">
        <v>0.0</v>
      </c>
      <c r="S175" s="35">
        <v>0.0</v>
      </c>
      <c r="T175" s="35">
        <v>0.0</v>
      </c>
      <c r="U175" s="35">
        <v>0.02480073168381744</v>
      </c>
      <c r="V175" s="35">
        <v>4.538304723456</v>
      </c>
      <c r="W175" s="35">
        <v>0.0</v>
      </c>
      <c r="X175" s="35">
        <v>0.0</v>
      </c>
      <c r="Y175" s="35">
        <v>0.0</v>
      </c>
      <c r="Z175" s="35">
        <v>0.02480073168381744</v>
      </c>
      <c r="AA175" s="35">
        <v>4.538304723456</v>
      </c>
      <c r="AB175" s="35">
        <v>0.0</v>
      </c>
      <c r="AC175" s="35">
        <v>0.0</v>
      </c>
      <c r="AD175" s="35">
        <v>0.0</v>
      </c>
      <c r="AE175" s="35">
        <v>0.0</v>
      </c>
      <c r="AF175" s="35">
        <v>0.0</v>
      </c>
    </row>
    <row r="176" ht="15.75" customHeight="1">
      <c r="A176" s="35" t="s">
        <v>12</v>
      </c>
      <c r="B176" s="35" t="s">
        <v>2774</v>
      </c>
      <c r="C176" s="35">
        <v>2.0</v>
      </c>
      <c r="D176" s="35" t="s">
        <v>170</v>
      </c>
      <c r="F176" s="35">
        <v>0.04388889680559552</v>
      </c>
      <c r="G176" s="35">
        <v>0.0</v>
      </c>
      <c r="H176" s="35">
        <v>0.04388889680559552</v>
      </c>
      <c r="I176" s="35">
        <v>2.694727429632</v>
      </c>
      <c r="J176" s="35">
        <v>0.0</v>
      </c>
      <c r="K176" s="35">
        <v>0.0</v>
      </c>
      <c r="L176" s="35">
        <v>0.0</v>
      </c>
      <c r="M176" s="35">
        <v>0.0</v>
      </c>
      <c r="N176" s="35">
        <v>0.0</v>
      </c>
      <c r="O176" s="35">
        <v>0.0</v>
      </c>
      <c r="P176" s="35">
        <v>0.0</v>
      </c>
      <c r="R176" s="35">
        <v>0.0</v>
      </c>
      <c r="S176" s="35">
        <v>0.0</v>
      </c>
      <c r="T176" s="35">
        <v>0.0</v>
      </c>
      <c r="U176" s="35">
        <v>1.33922323358208</v>
      </c>
      <c r="V176" s="35">
        <v>2.694727429632</v>
      </c>
      <c r="W176" s="35">
        <v>0.0</v>
      </c>
      <c r="X176" s="35">
        <v>0.0</v>
      </c>
      <c r="Y176" s="35">
        <v>0.0</v>
      </c>
      <c r="Z176" s="35">
        <v>1.33922323358208</v>
      </c>
      <c r="AA176" s="35">
        <v>2.694727429632</v>
      </c>
      <c r="AB176" s="35">
        <v>0.0</v>
      </c>
      <c r="AC176" s="35">
        <v>0.0</v>
      </c>
      <c r="AD176" s="35">
        <v>0.0</v>
      </c>
      <c r="AE176" s="35">
        <v>0.0</v>
      </c>
      <c r="AF176" s="35">
        <v>0.0</v>
      </c>
    </row>
    <row r="177" ht="15.75" customHeight="1">
      <c r="A177" s="35" t="s">
        <v>12</v>
      </c>
      <c r="B177" s="35" t="s">
        <v>2775</v>
      </c>
      <c r="C177" s="35">
        <v>2.0</v>
      </c>
      <c r="D177" s="35" t="s">
        <v>170</v>
      </c>
      <c r="F177" s="35">
        <v>0.03346536456442752</v>
      </c>
      <c r="G177" s="35">
        <v>0.0</v>
      </c>
      <c r="H177" s="35">
        <v>0.03346536456442752</v>
      </c>
      <c r="I177" s="35">
        <v>2.722980250368</v>
      </c>
      <c r="J177" s="35">
        <v>0.0</v>
      </c>
      <c r="K177" s="35">
        <v>0.0</v>
      </c>
      <c r="L177" s="35">
        <v>0.0</v>
      </c>
      <c r="M177" s="35">
        <v>0.0</v>
      </c>
      <c r="N177" s="35">
        <v>0.0</v>
      </c>
      <c r="O177" s="35">
        <v>0.0</v>
      </c>
      <c r="P177" s="35">
        <v>0.0</v>
      </c>
      <c r="R177" s="35">
        <v>0.0</v>
      </c>
      <c r="S177" s="35">
        <v>0.0</v>
      </c>
      <c r="T177" s="35">
        <v>0.0</v>
      </c>
      <c r="U177" s="35">
        <v>1.270682949795838</v>
      </c>
      <c r="V177" s="35">
        <v>2.722980250368</v>
      </c>
      <c r="W177" s="35">
        <v>0.0</v>
      </c>
      <c r="X177" s="35">
        <v>0.0</v>
      </c>
      <c r="Y177" s="35">
        <v>0.0</v>
      </c>
      <c r="Z177" s="35">
        <v>1.270682949795838</v>
      </c>
      <c r="AA177" s="35">
        <v>2.722980250368</v>
      </c>
      <c r="AB177" s="35">
        <v>0.0</v>
      </c>
      <c r="AC177" s="35">
        <v>0.0</v>
      </c>
      <c r="AD177" s="35">
        <v>0.0</v>
      </c>
      <c r="AE177" s="35">
        <v>0.0</v>
      </c>
      <c r="AF177" s="35">
        <v>0.0</v>
      </c>
    </row>
    <row r="178" ht="15.75" customHeight="1">
      <c r="A178" s="35" t="s">
        <v>12</v>
      </c>
      <c r="B178" s="35" t="s">
        <v>2776</v>
      </c>
      <c r="C178" s="35">
        <v>2.0</v>
      </c>
      <c r="D178" s="35" t="s">
        <v>170</v>
      </c>
      <c r="F178" s="35">
        <v>3.604308153791676</v>
      </c>
      <c r="G178" s="35">
        <v>0.0</v>
      </c>
      <c r="H178" s="35">
        <v>3.604308153791676</v>
      </c>
      <c r="I178" s="35">
        <v>50.263202045952</v>
      </c>
      <c r="J178" s="35">
        <v>0.0</v>
      </c>
      <c r="K178" s="35">
        <v>0.0</v>
      </c>
      <c r="L178" s="35">
        <v>0.0</v>
      </c>
      <c r="M178" s="35">
        <v>0.0</v>
      </c>
      <c r="N178" s="35">
        <v>0.0</v>
      </c>
      <c r="O178" s="35">
        <v>0.0</v>
      </c>
      <c r="P178" s="35">
        <v>0.0</v>
      </c>
      <c r="R178" s="35">
        <v>0.0</v>
      </c>
      <c r="S178" s="35">
        <v>6.571629356543999</v>
      </c>
      <c r="T178" s="35">
        <v>12.4916429933568</v>
      </c>
      <c r="U178" s="35">
        <v>18.36561447963647</v>
      </c>
      <c r="V178" s="35">
        <v>50.263202045952</v>
      </c>
      <c r="W178" s="35">
        <v>0.0</v>
      </c>
      <c r="X178" s="35">
        <v>6.571629356543999</v>
      </c>
      <c r="Y178" s="35">
        <v>12.4916429933568</v>
      </c>
      <c r="Z178" s="35">
        <v>18.36561447963647</v>
      </c>
      <c r="AA178" s="35">
        <v>50.263202045952</v>
      </c>
      <c r="AB178" s="35">
        <v>0.0</v>
      </c>
      <c r="AC178" s="35">
        <v>0.0</v>
      </c>
      <c r="AD178" s="35">
        <v>0.0</v>
      </c>
      <c r="AE178" s="35">
        <v>0.0</v>
      </c>
      <c r="AF178" s="35">
        <v>0.0</v>
      </c>
    </row>
    <row r="179" ht="15.75" customHeight="1">
      <c r="A179" s="35" t="s">
        <v>12</v>
      </c>
      <c r="B179" s="35" t="s">
        <v>2777</v>
      </c>
      <c r="C179" s="35">
        <v>2.0</v>
      </c>
      <c r="D179" s="35" t="s">
        <v>170</v>
      </c>
      <c r="F179" s="35">
        <v>0.6709005027305489</v>
      </c>
      <c r="G179" s="35">
        <v>0.0</v>
      </c>
      <c r="H179" s="35">
        <v>0.6709005027305489</v>
      </c>
      <c r="I179" s="35">
        <v>10.361098685952</v>
      </c>
      <c r="J179" s="35">
        <v>0.0</v>
      </c>
      <c r="K179" s="35">
        <v>0.0</v>
      </c>
      <c r="L179" s="35">
        <v>0.885461746176</v>
      </c>
      <c r="M179" s="35">
        <v>0.0</v>
      </c>
      <c r="N179" s="35">
        <v>0.0</v>
      </c>
      <c r="O179" s="35">
        <v>0.0</v>
      </c>
      <c r="P179" s="35">
        <v>0.0</v>
      </c>
      <c r="R179" s="35">
        <v>0.0</v>
      </c>
      <c r="S179" s="35">
        <v>0.880410601728</v>
      </c>
      <c r="T179" s="35">
        <v>3.482956582963201</v>
      </c>
      <c r="U179" s="35">
        <v>5.245768273213415</v>
      </c>
      <c r="V179" s="35">
        <v>10.361098685952</v>
      </c>
      <c r="W179" s="35">
        <v>0.0</v>
      </c>
      <c r="X179" s="35">
        <v>0.880410601728</v>
      </c>
      <c r="Y179" s="35">
        <v>3.482956582963201</v>
      </c>
      <c r="Z179" s="35">
        <v>5.245768273213415</v>
      </c>
      <c r="AA179" s="35">
        <v>10.361098685952</v>
      </c>
      <c r="AB179" s="35">
        <v>0.0</v>
      </c>
      <c r="AC179" s="35">
        <v>0.0</v>
      </c>
      <c r="AD179" s="35">
        <v>0.0</v>
      </c>
      <c r="AE179" s="35">
        <v>0.0</v>
      </c>
      <c r="AF179" s="35">
        <v>0.0</v>
      </c>
    </row>
    <row r="180" ht="15.75" customHeight="1">
      <c r="A180" s="35" t="s">
        <v>12</v>
      </c>
      <c r="B180" s="35" t="s">
        <v>2778</v>
      </c>
      <c r="C180" s="35">
        <v>2.0</v>
      </c>
      <c r="D180" s="35" t="s">
        <v>170</v>
      </c>
      <c r="F180" s="35">
        <v>0.02301445951407483</v>
      </c>
      <c r="G180" s="35">
        <v>0.056440918052813</v>
      </c>
      <c r="H180" s="35">
        <v>0.07945537756688784</v>
      </c>
      <c r="I180" s="35">
        <v>2.0540280096</v>
      </c>
      <c r="J180" s="35">
        <v>0.0</v>
      </c>
      <c r="K180" s="35">
        <v>0.3607140096</v>
      </c>
      <c r="L180" s="35">
        <v>0.0</v>
      </c>
      <c r="M180" s="35">
        <v>0.0</v>
      </c>
      <c r="N180" s="35">
        <v>0.0</v>
      </c>
      <c r="O180" s="35">
        <v>0.6850485472319999</v>
      </c>
      <c r="P180" s="35">
        <v>0.6850485472319999</v>
      </c>
      <c r="R180" s="35">
        <v>0.0</v>
      </c>
      <c r="S180" s="35">
        <v>0.0</v>
      </c>
      <c r="T180" s="35">
        <v>0.5295933687744002</v>
      </c>
      <c r="U180" s="35">
        <v>0.9871487551295981</v>
      </c>
      <c r="V180" s="35">
        <v>2.0540280096</v>
      </c>
      <c r="W180" s="35">
        <v>0.0</v>
      </c>
      <c r="X180" s="35">
        <v>0.0</v>
      </c>
      <c r="Y180" s="35">
        <v>0.0</v>
      </c>
      <c r="Z180" s="35">
        <v>0.5442270825599981</v>
      </c>
      <c r="AA180" s="35">
        <v>1.2157949664</v>
      </c>
      <c r="AB180" s="35">
        <v>0.0</v>
      </c>
      <c r="AC180" s="35">
        <v>0.0</v>
      </c>
      <c r="AD180" s="35">
        <v>0.4973344766208</v>
      </c>
      <c r="AE180" s="35">
        <v>0.8008420074278397</v>
      </c>
      <c r="AF180" s="35">
        <v>2.0540280096</v>
      </c>
    </row>
    <row r="181" ht="15.75" customHeight="1">
      <c r="A181" s="35" t="s">
        <v>12</v>
      </c>
      <c r="B181" s="35" t="s">
        <v>2779</v>
      </c>
      <c r="C181" s="35">
        <v>2.0</v>
      </c>
      <c r="D181" s="35" t="s">
        <v>170</v>
      </c>
      <c r="F181" s="35">
        <v>0.008683898027713695</v>
      </c>
      <c r="G181" s="35">
        <v>0.0211601792128672</v>
      </c>
      <c r="H181" s="35">
        <v>0.02984407724058089</v>
      </c>
      <c r="I181" s="35">
        <v>2.05518978</v>
      </c>
      <c r="J181" s="35">
        <v>0.0</v>
      </c>
      <c r="K181" s="35">
        <v>0.0</v>
      </c>
      <c r="L181" s="35">
        <v>0.0</v>
      </c>
      <c r="M181" s="35">
        <v>0.0</v>
      </c>
      <c r="N181" s="35">
        <v>0.5770200481919999</v>
      </c>
      <c r="O181" s="35">
        <v>0.0</v>
      </c>
      <c r="P181" s="35">
        <v>0.0</v>
      </c>
      <c r="R181" s="35">
        <v>0.0</v>
      </c>
      <c r="S181" s="35">
        <v>0.0</v>
      </c>
      <c r="T181" s="35">
        <v>0.0</v>
      </c>
      <c r="U181" s="35">
        <v>0.6476121781919996</v>
      </c>
      <c r="V181" s="35">
        <v>2.05518978</v>
      </c>
      <c r="W181" s="35">
        <v>0.0</v>
      </c>
      <c r="X181" s="35">
        <v>0.0</v>
      </c>
      <c r="Y181" s="35">
        <v>0.0</v>
      </c>
      <c r="Z181" s="35">
        <v>0.4461286612607999</v>
      </c>
      <c r="AA181" s="35">
        <v>0.671055448896</v>
      </c>
      <c r="AB181" s="35">
        <v>0.0</v>
      </c>
      <c r="AC181" s="35">
        <v>0.0</v>
      </c>
      <c r="AD181" s="35">
        <v>0.0</v>
      </c>
      <c r="AE181" s="35">
        <v>0.5636393167910397</v>
      </c>
      <c r="AF181" s="35">
        <v>1.625304768192</v>
      </c>
    </row>
    <row r="182" ht="15.75" customHeight="1">
      <c r="A182" s="35" t="s">
        <v>12</v>
      </c>
      <c r="B182" s="35" t="s">
        <v>2780</v>
      </c>
      <c r="C182" s="35">
        <v>2.0</v>
      </c>
      <c r="D182" s="35" t="s">
        <v>170</v>
      </c>
      <c r="F182" s="35">
        <v>9.903199737458606E-4</v>
      </c>
      <c r="G182" s="35">
        <v>0.0</v>
      </c>
      <c r="H182" s="35">
        <v>9.903199737458606E-4</v>
      </c>
      <c r="I182" s="35">
        <v>0.59412310272</v>
      </c>
      <c r="J182" s="35">
        <v>0.0</v>
      </c>
      <c r="K182" s="35">
        <v>0.0</v>
      </c>
      <c r="L182" s="35">
        <v>0.0</v>
      </c>
      <c r="M182" s="35">
        <v>0.0</v>
      </c>
      <c r="N182" s="35">
        <v>0.0</v>
      </c>
      <c r="O182" s="35">
        <v>0.0</v>
      </c>
      <c r="P182" s="35">
        <v>0.0</v>
      </c>
      <c r="R182" s="35">
        <v>0.0</v>
      </c>
      <c r="S182" s="35">
        <v>0.0</v>
      </c>
      <c r="T182" s="35">
        <v>0.0</v>
      </c>
      <c r="U182" s="35">
        <v>0.0</v>
      </c>
      <c r="V182" s="35">
        <v>0.59412310272</v>
      </c>
      <c r="W182" s="35">
        <v>0.0</v>
      </c>
      <c r="X182" s="35">
        <v>0.0</v>
      </c>
      <c r="Y182" s="35">
        <v>0.0</v>
      </c>
      <c r="Z182" s="35">
        <v>0.0</v>
      </c>
      <c r="AA182" s="35">
        <v>0.59412310272</v>
      </c>
      <c r="AB182" s="35">
        <v>0.0</v>
      </c>
      <c r="AC182" s="35">
        <v>0.0</v>
      </c>
      <c r="AD182" s="35">
        <v>0.0</v>
      </c>
      <c r="AE182" s="35">
        <v>0.0</v>
      </c>
      <c r="AF182" s="35">
        <v>0.0</v>
      </c>
    </row>
    <row r="183" ht="15.75" customHeight="1">
      <c r="A183" s="35" t="s">
        <v>12</v>
      </c>
      <c r="B183" s="35" t="s">
        <v>2781</v>
      </c>
      <c r="C183" s="35">
        <v>2.0</v>
      </c>
      <c r="D183" s="35" t="s">
        <v>170</v>
      </c>
      <c r="F183" s="35">
        <v>1.608237031185769</v>
      </c>
      <c r="G183" s="35">
        <v>2.722977512663902</v>
      </c>
      <c r="H183" s="35">
        <v>4.331214543849671</v>
      </c>
      <c r="I183" s="35">
        <v>71.223503498784</v>
      </c>
      <c r="J183" s="35">
        <v>6.141117616703999</v>
      </c>
      <c r="K183" s="35">
        <v>0.0</v>
      </c>
      <c r="L183" s="35">
        <v>0.0</v>
      </c>
      <c r="M183" s="35">
        <v>0.0</v>
      </c>
      <c r="N183" s="35">
        <v>13.55641799904</v>
      </c>
      <c r="O183" s="35">
        <v>4.016122211808</v>
      </c>
      <c r="P183" s="35">
        <v>4.016122211808</v>
      </c>
      <c r="R183" s="35">
        <v>0.0</v>
      </c>
      <c r="S183" s="35">
        <v>4.54700696688</v>
      </c>
      <c r="T183" s="35">
        <v>26.39643125878081</v>
      </c>
      <c r="U183" s="35">
        <v>54.10837868050939</v>
      </c>
      <c r="V183" s="35">
        <v>71.223503498784</v>
      </c>
      <c r="W183" s="35">
        <v>0.0</v>
      </c>
      <c r="X183" s="35">
        <v>0.0</v>
      </c>
      <c r="Y183" s="35">
        <v>9.786452022547206</v>
      </c>
      <c r="Z183" s="35">
        <v>31.67800334717757</v>
      </c>
      <c r="AA183" s="35">
        <v>66.275180306496</v>
      </c>
      <c r="AB183" s="35">
        <v>0.0</v>
      </c>
      <c r="AC183" s="35">
        <v>0.0</v>
      </c>
      <c r="AD183" s="35">
        <v>13.5663005653056</v>
      </c>
      <c r="AE183" s="35">
        <v>35.30812829632702</v>
      </c>
      <c r="AF183" s="35">
        <v>56.69652420633599</v>
      </c>
    </row>
    <row r="184" ht="15.75" customHeight="1">
      <c r="A184" s="35" t="s">
        <v>12</v>
      </c>
      <c r="B184" s="35" t="s">
        <v>2782</v>
      </c>
      <c r="C184" s="35">
        <v>2.0</v>
      </c>
      <c r="D184" s="35" t="s">
        <v>170</v>
      </c>
      <c r="F184" s="35">
        <v>0.01751500240251901</v>
      </c>
      <c r="G184" s="35">
        <v>0.0139586711062804</v>
      </c>
      <c r="H184" s="35">
        <v>0.03147367350879941</v>
      </c>
      <c r="I184" s="35">
        <v>5.203486727712</v>
      </c>
      <c r="J184" s="35">
        <v>0.0</v>
      </c>
      <c r="K184" s="35">
        <v>0.0</v>
      </c>
      <c r="L184" s="35">
        <v>0.0</v>
      </c>
      <c r="M184" s="35">
        <v>0.0</v>
      </c>
      <c r="N184" s="35">
        <v>0.0</v>
      </c>
      <c r="O184" s="35">
        <v>0.0</v>
      </c>
      <c r="P184" s="35">
        <v>0.0</v>
      </c>
      <c r="R184" s="35">
        <v>0.0</v>
      </c>
      <c r="S184" s="35">
        <v>0.0</v>
      </c>
      <c r="T184" s="35">
        <v>0.0</v>
      </c>
      <c r="U184" s="35">
        <v>0.0</v>
      </c>
      <c r="V184" s="35">
        <v>5.203486727712</v>
      </c>
      <c r="W184" s="35">
        <v>0.0</v>
      </c>
      <c r="X184" s="35">
        <v>0.0</v>
      </c>
      <c r="Y184" s="35">
        <v>0.0</v>
      </c>
      <c r="Z184" s="35">
        <v>0.0</v>
      </c>
      <c r="AA184" s="35">
        <v>4.878121219775999</v>
      </c>
      <c r="AB184" s="35">
        <v>0.0</v>
      </c>
      <c r="AC184" s="35">
        <v>0.0</v>
      </c>
      <c r="AD184" s="35">
        <v>0.0</v>
      </c>
      <c r="AE184" s="35">
        <v>0.0</v>
      </c>
      <c r="AF184" s="35">
        <v>5.203486727712</v>
      </c>
    </row>
    <row r="185" ht="15.75" customHeight="1">
      <c r="A185" s="35" t="s">
        <v>12</v>
      </c>
      <c r="B185" s="35" t="s">
        <v>2783</v>
      </c>
      <c r="C185" s="35">
        <v>2.0</v>
      </c>
      <c r="D185" s="35" t="s">
        <v>170</v>
      </c>
      <c r="F185" s="35">
        <v>0.004335433971242486</v>
      </c>
      <c r="G185" s="35">
        <v>0.004588708645473114</v>
      </c>
      <c r="H185" s="35">
        <v>0.0089241426167156</v>
      </c>
      <c r="I185" s="35">
        <v>1.604603903616</v>
      </c>
      <c r="J185" s="35">
        <v>0.0</v>
      </c>
      <c r="K185" s="35">
        <v>0.0</v>
      </c>
      <c r="L185" s="35">
        <v>0.0</v>
      </c>
      <c r="M185" s="35">
        <v>0.0</v>
      </c>
      <c r="N185" s="35">
        <v>0.0</v>
      </c>
      <c r="O185" s="35">
        <v>0.0</v>
      </c>
      <c r="P185" s="35">
        <v>0.0</v>
      </c>
      <c r="R185" s="35">
        <v>0.0</v>
      </c>
      <c r="S185" s="35">
        <v>0.0</v>
      </c>
      <c r="T185" s="35">
        <v>0.0</v>
      </c>
      <c r="U185" s="35">
        <v>0.3592097474918395</v>
      </c>
      <c r="V185" s="35">
        <v>1.604603903616</v>
      </c>
      <c r="W185" s="35">
        <v>0.0</v>
      </c>
      <c r="X185" s="35">
        <v>0.0</v>
      </c>
      <c r="Y185" s="35">
        <v>0.0</v>
      </c>
      <c r="Z185" s="35">
        <v>0.0</v>
      </c>
      <c r="AA185" s="35">
        <v>0.900002087712</v>
      </c>
      <c r="AB185" s="35">
        <v>0.0</v>
      </c>
      <c r="AC185" s="35">
        <v>0.0</v>
      </c>
      <c r="AD185" s="35">
        <v>0.0</v>
      </c>
      <c r="AE185" s="35">
        <v>0.0</v>
      </c>
      <c r="AF185" s="35">
        <v>1.00116708048</v>
      </c>
    </row>
    <row r="186" ht="15.75" customHeight="1">
      <c r="A186" s="35" t="s">
        <v>12</v>
      </c>
      <c r="B186" s="35" t="s">
        <v>2784</v>
      </c>
      <c r="C186" s="35">
        <v>2.0</v>
      </c>
      <c r="D186" s="35" t="s">
        <v>170</v>
      </c>
      <c r="F186" s="35">
        <v>5.221555828661931</v>
      </c>
      <c r="G186" s="35">
        <v>21.44144440361086</v>
      </c>
      <c r="H186" s="35">
        <v>26.66300023227279</v>
      </c>
      <c r="I186" s="35">
        <v>1489.266547840512</v>
      </c>
      <c r="J186" s="35">
        <v>0.0</v>
      </c>
      <c r="K186" s="35">
        <v>0.0</v>
      </c>
      <c r="L186" s="35">
        <v>619.696401133824</v>
      </c>
      <c r="M186" s="35">
        <v>0.1177559712</v>
      </c>
      <c r="N186" s="35">
        <v>0.0</v>
      </c>
      <c r="O186" s="35">
        <v>215.745911313408</v>
      </c>
      <c r="P186" s="35">
        <v>215.745911313408</v>
      </c>
      <c r="R186" s="35">
        <v>0.0</v>
      </c>
      <c r="S186" s="35">
        <v>0.0</v>
      </c>
      <c r="T186" s="35">
        <v>0.2847093931584003</v>
      </c>
      <c r="U186" s="35">
        <v>1322.819950065385</v>
      </c>
      <c r="V186" s="35">
        <v>1489.266547840512</v>
      </c>
      <c r="W186" s="35">
        <v>0.0</v>
      </c>
      <c r="X186" s="35">
        <v>0.0</v>
      </c>
      <c r="Y186" s="35">
        <v>0.1965371740416</v>
      </c>
      <c r="Z186" s="35">
        <v>237.8571522651875</v>
      </c>
      <c r="AA186" s="35">
        <v>495.522376038144</v>
      </c>
      <c r="AB186" s="35">
        <v>0.0</v>
      </c>
      <c r="AC186" s="35">
        <v>0.0</v>
      </c>
      <c r="AD186" s="35">
        <v>0.2250687479040002</v>
      </c>
      <c r="AE186" s="35">
        <v>963.3510068353905</v>
      </c>
      <c r="AF186" s="35">
        <v>1301.2516032768</v>
      </c>
    </row>
    <row r="187" ht="15.75" customHeight="1">
      <c r="A187" s="35" t="s">
        <v>12</v>
      </c>
      <c r="B187" s="35" t="s">
        <v>2785</v>
      </c>
      <c r="C187" s="35">
        <v>2.0</v>
      </c>
      <c r="D187" s="35" t="s">
        <v>170</v>
      </c>
      <c r="F187" s="35">
        <v>0.01252409126192231</v>
      </c>
      <c r="G187" s="35">
        <v>42.27253451107968</v>
      </c>
      <c r="H187" s="35">
        <v>42.2850586023416</v>
      </c>
      <c r="I187" s="35">
        <v>224.405029999584</v>
      </c>
      <c r="J187" s="35">
        <v>26.432019165888</v>
      </c>
      <c r="K187" s="35">
        <v>45.5578349184</v>
      </c>
      <c r="L187" s="35">
        <v>45.8073419328</v>
      </c>
      <c r="M187" s="35">
        <v>49.1350470912</v>
      </c>
      <c r="N187" s="35">
        <v>30.912945350112</v>
      </c>
      <c r="O187" s="35">
        <v>59.303872147968</v>
      </c>
      <c r="P187" s="35">
        <v>59.303872147968</v>
      </c>
      <c r="R187" s="35">
        <v>42.4712038464</v>
      </c>
      <c r="S187" s="35">
        <v>48.42250056</v>
      </c>
      <c r="T187" s="35">
        <v>59.1436037592288</v>
      </c>
      <c r="U187" s="35">
        <v>68.61529901209445</v>
      </c>
      <c r="V187" s="35">
        <v>224.405029999584</v>
      </c>
      <c r="W187" s="35">
        <v>0.0</v>
      </c>
      <c r="X187" s="35">
        <v>0.0</v>
      </c>
      <c r="Y187" s="35">
        <v>0.0</v>
      </c>
      <c r="Z187" s="35">
        <v>0.0</v>
      </c>
      <c r="AA187" s="35">
        <v>3.997462295232</v>
      </c>
      <c r="AB187" s="35">
        <v>42.4712038464</v>
      </c>
      <c r="AC187" s="35">
        <v>48.42250056</v>
      </c>
      <c r="AD187" s="35">
        <v>59.1436037592288</v>
      </c>
      <c r="AE187" s="35">
        <v>68.61529901209445</v>
      </c>
      <c r="AF187" s="35">
        <v>224.405029999584</v>
      </c>
    </row>
    <row r="188" ht="15.75" customHeight="1">
      <c r="A188" s="35" t="s">
        <v>12</v>
      </c>
      <c r="B188" s="35" t="s">
        <v>2786</v>
      </c>
      <c r="C188" s="35">
        <v>2.0</v>
      </c>
      <c r="D188" s="35" t="s">
        <v>170</v>
      </c>
      <c r="F188" s="35">
        <v>8.216830839993758</v>
      </c>
      <c r="G188" s="35">
        <v>0.0</v>
      </c>
      <c r="H188" s="35">
        <v>8.216830839993758</v>
      </c>
      <c r="I188" s="35">
        <v>98.92761998515199</v>
      </c>
      <c r="J188" s="35">
        <v>0.176286233088</v>
      </c>
      <c r="K188" s="35">
        <v>0.0</v>
      </c>
      <c r="L188" s="35">
        <v>0.8531654261760001</v>
      </c>
      <c r="M188" s="35">
        <v>0.0</v>
      </c>
      <c r="N188" s="35">
        <v>1.680080403456</v>
      </c>
      <c r="O188" s="35">
        <v>0.96753315456</v>
      </c>
      <c r="P188" s="35">
        <v>0.96753315456</v>
      </c>
      <c r="R188" s="35">
        <v>1.680080403456</v>
      </c>
      <c r="S188" s="35">
        <v>8.376857999999999</v>
      </c>
      <c r="T188" s="35">
        <v>44.10215580556804</v>
      </c>
      <c r="U188" s="35">
        <v>68.0170213933056</v>
      </c>
      <c r="V188" s="35">
        <v>98.92761998515199</v>
      </c>
      <c r="W188" s="35">
        <v>1.680080403456</v>
      </c>
      <c r="X188" s="35">
        <v>8.376857999999999</v>
      </c>
      <c r="Y188" s="35">
        <v>44.10215580556804</v>
      </c>
      <c r="Z188" s="35">
        <v>68.0170213933056</v>
      </c>
      <c r="AA188" s="35">
        <v>98.92761998515199</v>
      </c>
      <c r="AB188" s="35">
        <v>0.0</v>
      </c>
      <c r="AC188" s="35">
        <v>0.0</v>
      </c>
      <c r="AD188" s="35">
        <v>0.0</v>
      </c>
      <c r="AE188" s="35">
        <v>0.0</v>
      </c>
      <c r="AF188" s="35">
        <v>0.0</v>
      </c>
    </row>
    <row r="189" ht="15.75" customHeight="1">
      <c r="A189" s="35" t="s">
        <v>12</v>
      </c>
      <c r="B189" s="35" t="s">
        <v>2787</v>
      </c>
      <c r="C189" s="35">
        <v>2.0</v>
      </c>
      <c r="D189" s="35" t="s">
        <v>170</v>
      </c>
      <c r="F189" s="35">
        <v>4.374476918101028</v>
      </c>
      <c r="G189" s="35">
        <v>0.0</v>
      </c>
      <c r="H189" s="35">
        <v>4.374476918101028</v>
      </c>
      <c r="I189" s="35">
        <v>64.200381815808</v>
      </c>
      <c r="J189" s="35">
        <v>1.328851464192</v>
      </c>
      <c r="K189" s="35">
        <v>0.0</v>
      </c>
      <c r="L189" s="35">
        <v>0.0</v>
      </c>
      <c r="M189" s="35">
        <v>0.0</v>
      </c>
      <c r="N189" s="35">
        <v>3.254526003456</v>
      </c>
      <c r="O189" s="35">
        <v>6.703514608896</v>
      </c>
      <c r="P189" s="35">
        <v>6.703514608896</v>
      </c>
      <c r="R189" s="35">
        <v>0.173586260736</v>
      </c>
      <c r="S189" s="35">
        <v>3.628627196544</v>
      </c>
      <c r="T189" s="35">
        <v>26.2264191420672</v>
      </c>
      <c r="U189" s="35">
        <v>41.33596488763391</v>
      </c>
      <c r="V189" s="35">
        <v>64.200381815808</v>
      </c>
      <c r="W189" s="35">
        <v>0.173586260736</v>
      </c>
      <c r="X189" s="35">
        <v>3.628627196544</v>
      </c>
      <c r="Y189" s="35">
        <v>26.2264191420672</v>
      </c>
      <c r="Z189" s="35">
        <v>41.33596488763391</v>
      </c>
      <c r="AA189" s="35">
        <v>64.200381815808</v>
      </c>
      <c r="AB189" s="35">
        <v>0.0</v>
      </c>
      <c r="AC189" s="35">
        <v>0.0</v>
      </c>
      <c r="AD189" s="35">
        <v>0.0</v>
      </c>
      <c r="AE189" s="35">
        <v>0.0</v>
      </c>
      <c r="AF189" s="35">
        <v>0.0</v>
      </c>
    </row>
    <row r="190" ht="15.75" customHeight="1">
      <c r="A190" s="35" t="s">
        <v>12</v>
      </c>
      <c r="B190" s="35" t="s">
        <v>2788</v>
      </c>
      <c r="C190" s="35">
        <v>2.0</v>
      </c>
      <c r="D190" s="35" t="s">
        <v>170</v>
      </c>
      <c r="F190" s="35">
        <v>0.1241273637128402</v>
      </c>
      <c r="G190" s="35">
        <v>0.0</v>
      </c>
      <c r="H190" s="35">
        <v>0.1241273637128402</v>
      </c>
      <c r="I190" s="35">
        <v>4.38745776336</v>
      </c>
      <c r="J190" s="35">
        <v>0.0</v>
      </c>
      <c r="K190" s="35">
        <v>0.0</v>
      </c>
      <c r="L190" s="35">
        <v>0.0</v>
      </c>
      <c r="M190" s="35">
        <v>0.0</v>
      </c>
      <c r="N190" s="35">
        <v>0.0</v>
      </c>
      <c r="O190" s="35">
        <v>0.0</v>
      </c>
      <c r="P190" s="35">
        <v>0.0</v>
      </c>
      <c r="R190" s="35">
        <v>0.0</v>
      </c>
      <c r="S190" s="35">
        <v>0.0</v>
      </c>
      <c r="T190" s="35">
        <v>0.8888720581440004</v>
      </c>
      <c r="U190" s="35">
        <v>2.046976524391679</v>
      </c>
      <c r="V190" s="35">
        <v>4.38745776336</v>
      </c>
      <c r="W190" s="35">
        <v>0.0</v>
      </c>
      <c r="X190" s="35">
        <v>0.0</v>
      </c>
      <c r="Y190" s="35">
        <v>0.8888720581440004</v>
      </c>
      <c r="Z190" s="35">
        <v>2.046976524391679</v>
      </c>
      <c r="AA190" s="35">
        <v>4.38745776336</v>
      </c>
      <c r="AB190" s="35">
        <v>0.0</v>
      </c>
      <c r="AC190" s="35">
        <v>0.0</v>
      </c>
      <c r="AD190" s="35">
        <v>0.0</v>
      </c>
      <c r="AE190" s="35">
        <v>0.0</v>
      </c>
      <c r="AF190" s="35">
        <v>0.0</v>
      </c>
    </row>
    <row r="191" ht="15.75" customHeight="1">
      <c r="A191" s="35" t="s">
        <v>12</v>
      </c>
      <c r="B191" s="35" t="s">
        <v>2789</v>
      </c>
      <c r="C191" s="35">
        <v>2.0</v>
      </c>
      <c r="D191" s="35" t="s">
        <v>170</v>
      </c>
      <c r="F191" s="35">
        <v>0.0</v>
      </c>
      <c r="G191" s="35">
        <v>0.06887828483818638</v>
      </c>
      <c r="H191" s="35">
        <v>0.06887828483818638</v>
      </c>
      <c r="I191" s="35">
        <v>3.844821453984</v>
      </c>
      <c r="J191" s="35">
        <v>0.441218687616</v>
      </c>
      <c r="K191" s="35">
        <v>0.0</v>
      </c>
      <c r="L191" s="35">
        <v>0.0</v>
      </c>
      <c r="M191" s="35">
        <v>0.0</v>
      </c>
      <c r="N191" s="35">
        <v>0.0</v>
      </c>
      <c r="O191" s="35">
        <v>0.0</v>
      </c>
      <c r="P191" s="35">
        <v>0.0</v>
      </c>
      <c r="R191" s="35">
        <v>0.0</v>
      </c>
      <c r="S191" s="35">
        <v>0.0</v>
      </c>
      <c r="T191" s="35">
        <v>0.4337563716864002</v>
      </c>
      <c r="U191" s="35">
        <v>1.24754179681152</v>
      </c>
      <c r="V191" s="35">
        <v>3.844821453984</v>
      </c>
      <c r="W191" s="35">
        <v>0.0</v>
      </c>
      <c r="X191" s="35">
        <v>0.0</v>
      </c>
      <c r="Y191" s="35">
        <v>0.0</v>
      </c>
      <c r="Z191" s="35">
        <v>0.0</v>
      </c>
      <c r="AA191" s="35">
        <v>0.0</v>
      </c>
      <c r="AB191" s="35">
        <v>0.0</v>
      </c>
      <c r="AC191" s="35">
        <v>0.0</v>
      </c>
      <c r="AD191" s="35">
        <v>0.4337563716864002</v>
      </c>
      <c r="AE191" s="35">
        <v>1.24754179681152</v>
      </c>
      <c r="AF191" s="35">
        <v>3.844821453984</v>
      </c>
    </row>
    <row r="192" ht="15.75" customHeight="1">
      <c r="A192" s="35" t="s">
        <v>12</v>
      </c>
      <c r="B192" s="35" t="s">
        <v>2790</v>
      </c>
      <c r="C192" s="35">
        <v>2.0</v>
      </c>
      <c r="D192" s="35" t="s">
        <v>170</v>
      </c>
      <c r="F192" s="35">
        <v>0.0</v>
      </c>
      <c r="G192" s="35">
        <v>0.1198244313823007</v>
      </c>
      <c r="H192" s="35">
        <v>0.1198244313823007</v>
      </c>
      <c r="I192" s="35">
        <v>9.89889743808</v>
      </c>
      <c r="J192" s="35">
        <v>0.0</v>
      </c>
      <c r="K192" s="35">
        <v>0.0</v>
      </c>
      <c r="L192" s="35">
        <v>0.0</v>
      </c>
      <c r="M192" s="35">
        <v>0.0</v>
      </c>
      <c r="N192" s="35">
        <v>0.481615104096</v>
      </c>
      <c r="O192" s="35">
        <v>0.0</v>
      </c>
      <c r="P192" s="35">
        <v>0.0</v>
      </c>
      <c r="R192" s="35">
        <v>0.0</v>
      </c>
      <c r="S192" s="35">
        <v>0.0</v>
      </c>
      <c r="T192" s="35">
        <v>0.6084632429568008</v>
      </c>
      <c r="U192" s="35">
        <v>2.601501712024315</v>
      </c>
      <c r="V192" s="35">
        <v>9.89889743808</v>
      </c>
      <c r="W192" s="35">
        <v>0.0</v>
      </c>
      <c r="X192" s="35">
        <v>0.0</v>
      </c>
      <c r="Y192" s="35">
        <v>0.0</v>
      </c>
      <c r="Z192" s="35">
        <v>0.0</v>
      </c>
      <c r="AA192" s="35">
        <v>0.0</v>
      </c>
      <c r="AB192" s="35">
        <v>0.0</v>
      </c>
      <c r="AC192" s="35">
        <v>0.0</v>
      </c>
      <c r="AD192" s="35">
        <v>0.6084632429568008</v>
      </c>
      <c r="AE192" s="35">
        <v>2.601501712024315</v>
      </c>
      <c r="AF192" s="35">
        <v>9.89889743808</v>
      </c>
    </row>
    <row r="193" ht="15.75" customHeight="1">
      <c r="A193" s="35" t="s">
        <v>12</v>
      </c>
      <c r="B193" s="35" t="s">
        <v>2791</v>
      </c>
      <c r="C193" s="35">
        <v>2.0</v>
      </c>
      <c r="D193" s="35" t="s">
        <v>170</v>
      </c>
      <c r="F193" s="35">
        <v>0.0</v>
      </c>
      <c r="G193" s="35">
        <v>0.3812804427519819</v>
      </c>
      <c r="H193" s="35">
        <v>0.3812804427519819</v>
      </c>
      <c r="I193" s="35">
        <v>6.888497164416</v>
      </c>
      <c r="J193" s="35">
        <v>0.0</v>
      </c>
      <c r="K193" s="35">
        <v>0.0</v>
      </c>
      <c r="L193" s="35">
        <v>0.0</v>
      </c>
      <c r="M193" s="35">
        <v>0.0</v>
      </c>
      <c r="N193" s="35">
        <v>0.0</v>
      </c>
      <c r="O193" s="35">
        <v>0.0</v>
      </c>
      <c r="P193" s="35">
        <v>0.0</v>
      </c>
      <c r="R193" s="35">
        <v>0.0</v>
      </c>
      <c r="S193" s="35">
        <v>0.121306682448</v>
      </c>
      <c r="T193" s="35">
        <v>2.2742419567392</v>
      </c>
      <c r="U193" s="35">
        <v>4.82379811695936</v>
      </c>
      <c r="V193" s="35">
        <v>6.888497164416</v>
      </c>
      <c r="W193" s="35">
        <v>0.0</v>
      </c>
      <c r="X193" s="35">
        <v>0.0</v>
      </c>
      <c r="Y193" s="35">
        <v>0.0</v>
      </c>
      <c r="Z193" s="35">
        <v>0.0</v>
      </c>
      <c r="AA193" s="35">
        <v>0.0</v>
      </c>
      <c r="AB193" s="35">
        <v>0.0</v>
      </c>
      <c r="AC193" s="35">
        <v>0.121306682448</v>
      </c>
      <c r="AD193" s="35">
        <v>2.2742419567392</v>
      </c>
      <c r="AE193" s="35">
        <v>4.82379811695936</v>
      </c>
      <c r="AF193" s="35">
        <v>6.888497164416</v>
      </c>
    </row>
    <row r="194" ht="15.75" customHeight="1">
      <c r="A194" s="35" t="s">
        <v>12</v>
      </c>
      <c r="B194" s="35" t="s">
        <v>2792</v>
      </c>
      <c r="C194" s="35">
        <v>2.0</v>
      </c>
      <c r="D194" s="35" t="s">
        <v>170</v>
      </c>
      <c r="F194" s="35">
        <v>0.006171012834251506</v>
      </c>
      <c r="G194" s="35">
        <v>0.03375084987970705</v>
      </c>
      <c r="H194" s="35">
        <v>0.03992186271395856</v>
      </c>
      <c r="I194" s="35">
        <v>3.164047504128</v>
      </c>
      <c r="J194" s="35">
        <v>0.0</v>
      </c>
      <c r="K194" s="35">
        <v>0.0</v>
      </c>
      <c r="L194" s="35">
        <v>0.0</v>
      </c>
      <c r="M194" s="35">
        <v>0.0</v>
      </c>
      <c r="N194" s="35">
        <v>0.0</v>
      </c>
      <c r="O194" s="35">
        <v>1.675865195424</v>
      </c>
      <c r="P194" s="35">
        <v>1.675865195424</v>
      </c>
      <c r="R194" s="35">
        <v>0.0</v>
      </c>
      <c r="S194" s="35">
        <v>0.0</v>
      </c>
      <c r="T194" s="35">
        <v>0.0</v>
      </c>
      <c r="U194" s="35">
        <v>1.56367689807168</v>
      </c>
      <c r="V194" s="35">
        <v>3.164047504128</v>
      </c>
      <c r="W194" s="35">
        <v>0.0</v>
      </c>
      <c r="X194" s="35">
        <v>0.0</v>
      </c>
      <c r="Y194" s="35">
        <v>0.0</v>
      </c>
      <c r="Z194" s="35">
        <v>0.0</v>
      </c>
      <c r="AA194" s="35">
        <v>1.5858569664</v>
      </c>
      <c r="AB194" s="35">
        <v>0.0</v>
      </c>
      <c r="AC194" s="35">
        <v>0.0</v>
      </c>
      <c r="AD194" s="35">
        <v>0.0</v>
      </c>
      <c r="AE194" s="35">
        <v>1.286743163327997</v>
      </c>
      <c r="AF194" s="35">
        <v>2.5082039808</v>
      </c>
    </row>
    <row r="195" ht="15.75" customHeight="1">
      <c r="A195" s="35" t="s">
        <v>12</v>
      </c>
      <c r="B195" s="35" t="s">
        <v>2793</v>
      </c>
      <c r="C195" s="35">
        <v>2.0</v>
      </c>
      <c r="D195" s="35" t="s">
        <v>170</v>
      </c>
      <c r="F195" s="35">
        <v>0.008847805900684695</v>
      </c>
      <c r="G195" s="35">
        <v>0.0</v>
      </c>
      <c r="H195" s="35">
        <v>0.008847805900684695</v>
      </c>
      <c r="I195" s="35">
        <v>3.64141008</v>
      </c>
      <c r="J195" s="35">
        <v>0.0</v>
      </c>
      <c r="K195" s="35">
        <v>0.0</v>
      </c>
      <c r="L195" s="35">
        <v>0.0</v>
      </c>
      <c r="M195" s="35">
        <v>0.0</v>
      </c>
      <c r="N195" s="35">
        <v>0.0</v>
      </c>
      <c r="O195" s="35">
        <v>0.882115847424</v>
      </c>
      <c r="P195" s="35">
        <v>0.882115847424</v>
      </c>
      <c r="R195" s="35">
        <v>0.0</v>
      </c>
      <c r="S195" s="35">
        <v>0.0</v>
      </c>
      <c r="T195" s="35">
        <v>0.0</v>
      </c>
      <c r="U195" s="35">
        <v>0.0</v>
      </c>
      <c r="V195" s="35">
        <v>3.64141008</v>
      </c>
      <c r="W195" s="35">
        <v>0.0</v>
      </c>
      <c r="X195" s="35">
        <v>0.0</v>
      </c>
      <c r="Y195" s="35">
        <v>0.0</v>
      </c>
      <c r="Z195" s="35">
        <v>0.0</v>
      </c>
      <c r="AA195" s="35">
        <v>3.64141008</v>
      </c>
      <c r="AB195" s="35">
        <v>0.0</v>
      </c>
      <c r="AC195" s="35">
        <v>0.0</v>
      </c>
      <c r="AD195" s="35">
        <v>0.0</v>
      </c>
      <c r="AE195" s="35">
        <v>0.0</v>
      </c>
      <c r="AF195" s="35">
        <v>0.0</v>
      </c>
    </row>
    <row r="196" ht="15.75" customHeight="1">
      <c r="A196" s="35" t="s">
        <v>12</v>
      </c>
      <c r="B196" s="35" t="s">
        <v>2794</v>
      </c>
      <c r="C196" s="35">
        <v>2.0</v>
      </c>
      <c r="D196" s="35" t="s">
        <v>170</v>
      </c>
      <c r="F196" s="35">
        <v>0.007380780043512311</v>
      </c>
      <c r="G196" s="35">
        <v>0.0</v>
      </c>
      <c r="H196" s="35">
        <v>0.007380780043512311</v>
      </c>
      <c r="I196" s="35">
        <v>2.177986309632</v>
      </c>
      <c r="J196" s="35">
        <v>0.0</v>
      </c>
      <c r="K196" s="35">
        <v>0.0</v>
      </c>
      <c r="L196" s="35">
        <v>0.0</v>
      </c>
      <c r="M196" s="35">
        <v>0.0</v>
      </c>
      <c r="N196" s="35">
        <v>0.0</v>
      </c>
      <c r="O196" s="35">
        <v>1.576460890368</v>
      </c>
      <c r="P196" s="35">
        <v>1.576460890368</v>
      </c>
      <c r="R196" s="35">
        <v>0.0</v>
      </c>
      <c r="S196" s="35">
        <v>0.0</v>
      </c>
      <c r="T196" s="35">
        <v>0.0</v>
      </c>
      <c r="U196" s="35">
        <v>0.0</v>
      </c>
      <c r="V196" s="35">
        <v>2.177986309632</v>
      </c>
      <c r="W196" s="35">
        <v>0.0</v>
      </c>
      <c r="X196" s="35">
        <v>0.0</v>
      </c>
      <c r="Y196" s="35">
        <v>0.0</v>
      </c>
      <c r="Z196" s="35">
        <v>0.0</v>
      </c>
      <c r="AA196" s="35">
        <v>2.177986309632</v>
      </c>
      <c r="AB196" s="35">
        <v>0.0</v>
      </c>
      <c r="AC196" s="35">
        <v>0.0</v>
      </c>
      <c r="AD196" s="35">
        <v>0.0</v>
      </c>
      <c r="AE196" s="35">
        <v>0.0</v>
      </c>
      <c r="AF196" s="35">
        <v>0.0</v>
      </c>
    </row>
    <row r="197" ht="15.75" customHeight="1">
      <c r="A197" s="35" t="s">
        <v>12</v>
      </c>
      <c r="B197" s="35" t="s">
        <v>2795</v>
      </c>
      <c r="C197" s="35">
        <v>2.0</v>
      </c>
      <c r="D197" s="35" t="s">
        <v>170</v>
      </c>
      <c r="F197" s="35">
        <v>0.01785138424516321</v>
      </c>
      <c r="G197" s="35">
        <v>0.0</v>
      </c>
      <c r="H197" s="35">
        <v>0.01785138424516321</v>
      </c>
      <c r="I197" s="35">
        <v>3.045956368896</v>
      </c>
      <c r="J197" s="35">
        <v>0.0</v>
      </c>
      <c r="K197" s="35">
        <v>0.0</v>
      </c>
      <c r="L197" s="35">
        <v>0.0</v>
      </c>
      <c r="M197" s="35">
        <v>0.0</v>
      </c>
      <c r="N197" s="35">
        <v>0.0</v>
      </c>
      <c r="O197" s="35">
        <v>2.048116347648</v>
      </c>
      <c r="P197" s="35">
        <v>2.048116347648</v>
      </c>
      <c r="R197" s="35">
        <v>0.0</v>
      </c>
      <c r="S197" s="35">
        <v>0.0</v>
      </c>
      <c r="T197" s="35">
        <v>0.0</v>
      </c>
      <c r="U197" s="35">
        <v>0.0</v>
      </c>
      <c r="V197" s="35">
        <v>3.045956368896</v>
      </c>
      <c r="W197" s="35">
        <v>0.0</v>
      </c>
      <c r="X197" s="35">
        <v>0.0</v>
      </c>
      <c r="Y197" s="35">
        <v>0.0</v>
      </c>
      <c r="Z197" s="35">
        <v>0.0</v>
      </c>
      <c r="AA197" s="35">
        <v>3.045956368896</v>
      </c>
      <c r="AB197" s="35">
        <v>0.0</v>
      </c>
      <c r="AC197" s="35">
        <v>0.0</v>
      </c>
      <c r="AD197" s="35">
        <v>0.0</v>
      </c>
      <c r="AE197" s="35">
        <v>0.0</v>
      </c>
      <c r="AF197" s="35">
        <v>0.0</v>
      </c>
    </row>
    <row r="198" ht="15.75" customHeight="1">
      <c r="A198" s="35" t="s">
        <v>12</v>
      </c>
      <c r="B198" s="35" t="s">
        <v>2796</v>
      </c>
      <c r="C198" s="35">
        <v>2.0</v>
      </c>
      <c r="D198" s="35" t="s">
        <v>170</v>
      </c>
      <c r="F198" s="35">
        <v>0.02315178174239296</v>
      </c>
      <c r="G198" s="35">
        <v>0.0</v>
      </c>
      <c r="H198" s="35">
        <v>0.02315178174239296</v>
      </c>
      <c r="I198" s="35">
        <v>8.642637335808</v>
      </c>
      <c r="J198" s="35">
        <v>0.0</v>
      </c>
      <c r="K198" s="35">
        <v>0.0</v>
      </c>
      <c r="L198" s="35">
        <v>0.0</v>
      </c>
      <c r="M198" s="35">
        <v>0.0</v>
      </c>
      <c r="N198" s="35">
        <v>0.0</v>
      </c>
      <c r="O198" s="35">
        <v>2.44308742272</v>
      </c>
      <c r="P198" s="35">
        <v>2.44308742272</v>
      </c>
      <c r="R198" s="35">
        <v>0.0</v>
      </c>
      <c r="S198" s="35">
        <v>0.0</v>
      </c>
      <c r="T198" s="35">
        <v>0.0</v>
      </c>
      <c r="U198" s="35">
        <v>0.0</v>
      </c>
      <c r="V198" s="35">
        <v>8.642637335808</v>
      </c>
      <c r="W198" s="35">
        <v>0.0</v>
      </c>
      <c r="X198" s="35">
        <v>0.0</v>
      </c>
      <c r="Y198" s="35">
        <v>0.0</v>
      </c>
      <c r="Z198" s="35">
        <v>0.0</v>
      </c>
      <c r="AA198" s="35">
        <v>8.642637335808</v>
      </c>
      <c r="AB198" s="35">
        <v>0.0</v>
      </c>
      <c r="AC198" s="35">
        <v>0.0</v>
      </c>
      <c r="AD198" s="35">
        <v>0.0</v>
      </c>
      <c r="AE198" s="35">
        <v>0.0</v>
      </c>
      <c r="AF198" s="35">
        <v>0.0</v>
      </c>
    </row>
    <row r="199" ht="15.75" customHeight="1">
      <c r="A199" s="35" t="s">
        <v>12</v>
      </c>
      <c r="B199" s="35" t="s">
        <v>2797</v>
      </c>
      <c r="C199" s="35">
        <v>2.0</v>
      </c>
      <c r="D199" s="35" t="s">
        <v>170</v>
      </c>
      <c r="F199" s="35">
        <v>0.007453692055495426</v>
      </c>
      <c r="G199" s="35">
        <v>0.0</v>
      </c>
      <c r="H199" s="35">
        <v>0.007453692055495426</v>
      </c>
      <c r="I199" s="35">
        <v>1.292524563456</v>
      </c>
      <c r="J199" s="35">
        <v>0.0</v>
      </c>
      <c r="K199" s="35">
        <v>0.0</v>
      </c>
      <c r="L199" s="35">
        <v>0.0</v>
      </c>
      <c r="M199" s="35">
        <v>0.0</v>
      </c>
      <c r="N199" s="35">
        <v>0.0</v>
      </c>
      <c r="O199" s="35">
        <v>0.8821029288960001</v>
      </c>
      <c r="P199" s="35">
        <v>0.8821029288960001</v>
      </c>
      <c r="R199" s="35">
        <v>0.0</v>
      </c>
      <c r="S199" s="35">
        <v>0.0</v>
      </c>
      <c r="T199" s="35">
        <v>0.0</v>
      </c>
      <c r="U199" s="35">
        <v>0.0</v>
      </c>
      <c r="V199" s="35">
        <v>1.292524563456</v>
      </c>
      <c r="W199" s="35">
        <v>0.0</v>
      </c>
      <c r="X199" s="35">
        <v>0.0</v>
      </c>
      <c r="Y199" s="35">
        <v>0.0</v>
      </c>
      <c r="Z199" s="35">
        <v>0.0</v>
      </c>
      <c r="AA199" s="35">
        <v>1.292524563456</v>
      </c>
      <c r="AB199" s="35">
        <v>0.0</v>
      </c>
      <c r="AC199" s="35">
        <v>0.0</v>
      </c>
      <c r="AD199" s="35">
        <v>0.0</v>
      </c>
      <c r="AE199" s="35">
        <v>0.0</v>
      </c>
      <c r="AF199" s="35">
        <v>0.0</v>
      </c>
    </row>
    <row r="200" ht="15.75" customHeight="1">
      <c r="A200" s="35" t="s">
        <v>12</v>
      </c>
      <c r="B200" s="35" t="s">
        <v>2798</v>
      </c>
      <c r="C200" s="35">
        <v>2.0</v>
      </c>
      <c r="D200" s="35" t="s">
        <v>170</v>
      </c>
      <c r="F200" s="35">
        <v>0.01550295423131838</v>
      </c>
      <c r="G200" s="35">
        <v>0.0</v>
      </c>
      <c r="H200" s="35">
        <v>0.01550295423131838</v>
      </c>
      <c r="I200" s="35">
        <v>5.191659277056</v>
      </c>
      <c r="J200" s="35">
        <v>0.0</v>
      </c>
      <c r="K200" s="35">
        <v>0.0</v>
      </c>
      <c r="L200" s="35">
        <v>0.0</v>
      </c>
      <c r="M200" s="35">
        <v>0.0</v>
      </c>
      <c r="N200" s="35">
        <v>0.0</v>
      </c>
      <c r="O200" s="35">
        <v>0.842391373824</v>
      </c>
      <c r="P200" s="35">
        <v>0.842391373824</v>
      </c>
      <c r="R200" s="35">
        <v>0.0</v>
      </c>
      <c r="S200" s="35">
        <v>0.0</v>
      </c>
      <c r="T200" s="35">
        <v>0.0</v>
      </c>
      <c r="U200" s="35">
        <v>0.0</v>
      </c>
      <c r="V200" s="35">
        <v>5.191659277056</v>
      </c>
      <c r="W200" s="35">
        <v>0.0</v>
      </c>
      <c r="X200" s="35">
        <v>0.0</v>
      </c>
      <c r="Y200" s="35">
        <v>0.0</v>
      </c>
      <c r="Z200" s="35">
        <v>0.0</v>
      </c>
      <c r="AA200" s="35">
        <v>5.191659277056</v>
      </c>
      <c r="AB200" s="35">
        <v>0.0</v>
      </c>
      <c r="AC200" s="35">
        <v>0.0</v>
      </c>
      <c r="AD200" s="35">
        <v>0.0</v>
      </c>
      <c r="AE200" s="35">
        <v>0.0</v>
      </c>
      <c r="AF200" s="35">
        <v>0.0</v>
      </c>
    </row>
    <row r="201" ht="15.75" customHeight="1">
      <c r="A201" s="35" t="s">
        <v>12</v>
      </c>
      <c r="B201" s="35" t="s">
        <v>2799</v>
      </c>
      <c r="C201" s="35">
        <v>2.0</v>
      </c>
      <c r="D201" s="35" t="s">
        <v>170</v>
      </c>
      <c r="F201" s="35">
        <v>0.5562104892822669</v>
      </c>
      <c r="G201" s="35">
        <v>0.0</v>
      </c>
      <c r="H201" s="35">
        <v>0.5562104892822669</v>
      </c>
      <c r="I201" s="35">
        <v>52.353096913152</v>
      </c>
      <c r="J201" s="35">
        <v>0.0</v>
      </c>
      <c r="K201" s="35">
        <v>0.0</v>
      </c>
      <c r="L201" s="35">
        <v>0.0</v>
      </c>
      <c r="M201" s="35">
        <v>0.0</v>
      </c>
      <c r="N201" s="35">
        <v>0.0</v>
      </c>
      <c r="O201" s="35">
        <v>2.802377523456</v>
      </c>
      <c r="P201" s="35">
        <v>2.802377523456</v>
      </c>
      <c r="R201" s="35">
        <v>0.0</v>
      </c>
      <c r="S201" s="35">
        <v>0.0</v>
      </c>
      <c r="T201" s="35">
        <v>1.985425314969607</v>
      </c>
      <c r="U201" s="35">
        <v>14.79177631056381</v>
      </c>
      <c r="V201" s="35">
        <v>52.353096913152</v>
      </c>
      <c r="W201" s="35">
        <v>0.0</v>
      </c>
      <c r="X201" s="35">
        <v>0.0</v>
      </c>
      <c r="Y201" s="35">
        <v>1.985425314969607</v>
      </c>
      <c r="Z201" s="35">
        <v>14.79177631056381</v>
      </c>
      <c r="AA201" s="35">
        <v>52.353096913152</v>
      </c>
      <c r="AB201" s="35">
        <v>0.0</v>
      </c>
      <c r="AC201" s="35">
        <v>0.0</v>
      </c>
      <c r="AD201" s="35">
        <v>0.0</v>
      </c>
      <c r="AE201" s="35">
        <v>0.0</v>
      </c>
      <c r="AF201" s="35">
        <v>0.0</v>
      </c>
    </row>
    <row r="202" ht="15.75" customHeight="1">
      <c r="A202" s="35" t="s">
        <v>12</v>
      </c>
      <c r="B202" s="35" t="s">
        <v>2800</v>
      </c>
      <c r="C202" s="35">
        <v>2.0</v>
      </c>
      <c r="D202" s="35" t="s">
        <v>170</v>
      </c>
      <c r="F202" s="35">
        <v>0.0314432298009017</v>
      </c>
      <c r="G202" s="35">
        <v>0.0</v>
      </c>
      <c r="H202" s="35">
        <v>0.0314432298009017</v>
      </c>
      <c r="I202" s="35">
        <v>6.537317746176</v>
      </c>
      <c r="J202" s="35">
        <v>0.0</v>
      </c>
      <c r="K202" s="35">
        <v>0.0</v>
      </c>
      <c r="L202" s="35">
        <v>0.0</v>
      </c>
      <c r="M202" s="35">
        <v>0.0</v>
      </c>
      <c r="N202" s="35">
        <v>0.0</v>
      </c>
      <c r="O202" s="35">
        <v>4.152777092352</v>
      </c>
      <c r="P202" s="35">
        <v>4.152777092352</v>
      </c>
      <c r="R202" s="35">
        <v>0.0</v>
      </c>
      <c r="S202" s="35">
        <v>0.0</v>
      </c>
      <c r="T202" s="35">
        <v>0.0</v>
      </c>
      <c r="U202" s="35">
        <v>0.0</v>
      </c>
      <c r="V202" s="35">
        <v>6.537317746176</v>
      </c>
      <c r="W202" s="35">
        <v>0.0</v>
      </c>
      <c r="X202" s="35">
        <v>0.0</v>
      </c>
      <c r="Y202" s="35">
        <v>0.0</v>
      </c>
      <c r="Z202" s="35">
        <v>0.0</v>
      </c>
      <c r="AA202" s="35">
        <v>6.537317746176</v>
      </c>
      <c r="AB202" s="35">
        <v>0.0</v>
      </c>
      <c r="AC202" s="35">
        <v>0.0</v>
      </c>
      <c r="AD202" s="35">
        <v>0.0</v>
      </c>
      <c r="AE202" s="35">
        <v>0.0</v>
      </c>
      <c r="AF202" s="35">
        <v>0.0</v>
      </c>
    </row>
    <row r="203" ht="15.75" customHeight="1">
      <c r="A203" s="35" t="s">
        <v>12</v>
      </c>
      <c r="B203" s="35" t="s">
        <v>2801</v>
      </c>
      <c r="C203" s="35">
        <v>2.0</v>
      </c>
      <c r="D203" s="35" t="s">
        <v>170</v>
      </c>
      <c r="F203" s="35">
        <v>0.0200181586969615</v>
      </c>
      <c r="G203" s="35">
        <v>0.0</v>
      </c>
      <c r="H203" s="35">
        <v>0.0200181586969615</v>
      </c>
      <c r="I203" s="35">
        <v>3.311031644928</v>
      </c>
      <c r="J203" s="35">
        <v>0.0</v>
      </c>
      <c r="K203" s="35">
        <v>0.0</v>
      </c>
      <c r="L203" s="35">
        <v>0.0</v>
      </c>
      <c r="M203" s="35">
        <v>0.0</v>
      </c>
      <c r="N203" s="35">
        <v>0.0</v>
      </c>
      <c r="O203" s="35">
        <v>3.163024069632</v>
      </c>
      <c r="P203" s="35">
        <v>3.163024069632</v>
      </c>
      <c r="R203" s="35">
        <v>0.0</v>
      </c>
      <c r="S203" s="35">
        <v>0.0</v>
      </c>
      <c r="T203" s="35">
        <v>0.0</v>
      </c>
      <c r="U203" s="35">
        <v>0.01883934775294287</v>
      </c>
      <c r="V203" s="35">
        <v>3.311031644928</v>
      </c>
      <c r="W203" s="35">
        <v>0.0</v>
      </c>
      <c r="X203" s="35">
        <v>0.0</v>
      </c>
      <c r="Y203" s="35">
        <v>0.0</v>
      </c>
      <c r="Z203" s="35">
        <v>0.01883934775294287</v>
      </c>
      <c r="AA203" s="35">
        <v>3.311031644928</v>
      </c>
      <c r="AB203" s="35">
        <v>0.0</v>
      </c>
      <c r="AC203" s="35">
        <v>0.0</v>
      </c>
      <c r="AD203" s="35">
        <v>0.0</v>
      </c>
      <c r="AE203" s="35">
        <v>0.0</v>
      </c>
      <c r="AF203" s="35">
        <v>0.0</v>
      </c>
    </row>
    <row r="204" ht="15.75" customHeight="1">
      <c r="A204" s="35" t="s">
        <v>12</v>
      </c>
      <c r="B204" s="35" t="s">
        <v>2802</v>
      </c>
      <c r="C204" s="35">
        <v>2.0</v>
      </c>
      <c r="D204" s="35" t="s">
        <v>170</v>
      </c>
      <c r="F204" s="35">
        <v>1.640692062895824</v>
      </c>
      <c r="G204" s="35">
        <v>0.0</v>
      </c>
      <c r="H204" s="35">
        <v>1.640692062895824</v>
      </c>
      <c r="I204" s="35">
        <v>223.152805322496</v>
      </c>
      <c r="J204" s="35">
        <v>0.0</v>
      </c>
      <c r="K204" s="35">
        <v>0.0</v>
      </c>
      <c r="L204" s="35">
        <v>0.0</v>
      </c>
      <c r="M204" s="35">
        <v>0.0</v>
      </c>
      <c r="N204" s="35">
        <v>0.0</v>
      </c>
      <c r="O204" s="35">
        <v>1.236677766912</v>
      </c>
      <c r="P204" s="35">
        <v>1.236677766912</v>
      </c>
      <c r="R204" s="35">
        <v>0.0</v>
      </c>
      <c r="S204" s="35">
        <v>0.0</v>
      </c>
      <c r="T204" s="35">
        <v>0.0</v>
      </c>
      <c r="U204" s="35">
        <v>63.22191596937199</v>
      </c>
      <c r="V204" s="35">
        <v>223.152805322496</v>
      </c>
      <c r="W204" s="35">
        <v>0.0</v>
      </c>
      <c r="X204" s="35">
        <v>0.0</v>
      </c>
      <c r="Y204" s="35">
        <v>0.0</v>
      </c>
      <c r="Z204" s="35">
        <v>63.22191596937199</v>
      </c>
      <c r="AA204" s="35">
        <v>223.152805322496</v>
      </c>
      <c r="AB204" s="35">
        <v>0.0</v>
      </c>
      <c r="AC204" s="35">
        <v>0.0</v>
      </c>
      <c r="AD204" s="35">
        <v>0.0</v>
      </c>
      <c r="AE204" s="35">
        <v>0.0</v>
      </c>
      <c r="AF204" s="35">
        <v>0.0</v>
      </c>
    </row>
    <row r="205" ht="15.75" customHeight="1">
      <c r="A205" s="35" t="s">
        <v>12</v>
      </c>
      <c r="B205" s="35" t="s">
        <v>2803</v>
      </c>
      <c r="C205" s="35">
        <v>2.0</v>
      </c>
      <c r="D205" s="35" t="s">
        <v>170</v>
      </c>
      <c r="F205" s="35">
        <v>0.6458488096682262</v>
      </c>
      <c r="G205" s="35">
        <v>3.467833605970423E-4</v>
      </c>
      <c r="H205" s="35">
        <v>0.6461955930288232</v>
      </c>
      <c r="I205" s="35">
        <v>117.041230672128</v>
      </c>
      <c r="J205" s="35">
        <v>0.0</v>
      </c>
      <c r="K205" s="35">
        <v>0.0</v>
      </c>
      <c r="L205" s="35">
        <v>0.0</v>
      </c>
      <c r="M205" s="35">
        <v>0.0</v>
      </c>
      <c r="N205" s="35">
        <v>1.68076508544</v>
      </c>
      <c r="O205" s="35">
        <v>22.682925798624</v>
      </c>
      <c r="P205" s="35">
        <v>22.682925798624</v>
      </c>
      <c r="R205" s="35">
        <v>0.0</v>
      </c>
      <c r="S205" s="35">
        <v>0.0</v>
      </c>
      <c r="T205" s="35">
        <v>0.0</v>
      </c>
      <c r="U205" s="35">
        <v>5.012188110074822</v>
      </c>
      <c r="V205" s="35">
        <v>117.041230672128</v>
      </c>
      <c r="W205" s="35">
        <v>0.0</v>
      </c>
      <c r="X205" s="35">
        <v>0.0</v>
      </c>
      <c r="Y205" s="35">
        <v>0.0</v>
      </c>
      <c r="Z205" s="35">
        <v>5.012188110074822</v>
      </c>
      <c r="AA205" s="35">
        <v>117.041230672128</v>
      </c>
      <c r="AB205" s="35">
        <v>0.0</v>
      </c>
      <c r="AC205" s="35">
        <v>0.0</v>
      </c>
      <c r="AD205" s="35">
        <v>0.0</v>
      </c>
      <c r="AE205" s="35">
        <v>0.0</v>
      </c>
      <c r="AF205" s="35">
        <v>0.208045895904</v>
      </c>
    </row>
    <row r="206" ht="15.75" customHeight="1">
      <c r="A206" s="35" t="s">
        <v>12</v>
      </c>
      <c r="B206" s="35" t="s">
        <v>2804</v>
      </c>
      <c r="C206" s="35">
        <v>2.0</v>
      </c>
      <c r="D206" s="35" t="s">
        <v>170</v>
      </c>
      <c r="F206" s="35">
        <v>0.1471536453495511</v>
      </c>
      <c r="G206" s="35">
        <v>0.0</v>
      </c>
      <c r="H206" s="35">
        <v>0.1471536453495511</v>
      </c>
      <c r="I206" s="35">
        <v>52.30524668544</v>
      </c>
      <c r="J206" s="35">
        <v>0.0</v>
      </c>
      <c r="K206" s="35">
        <v>0.0</v>
      </c>
      <c r="L206" s="35">
        <v>0.0</v>
      </c>
      <c r="M206" s="35">
        <v>0.0</v>
      </c>
      <c r="N206" s="35">
        <v>0.0</v>
      </c>
      <c r="O206" s="35">
        <v>1.748031860736</v>
      </c>
      <c r="P206" s="35">
        <v>1.748031860736</v>
      </c>
      <c r="R206" s="35">
        <v>0.0</v>
      </c>
      <c r="S206" s="35">
        <v>0.0</v>
      </c>
      <c r="T206" s="35">
        <v>0.0</v>
      </c>
      <c r="U206" s="35">
        <v>1.336589404093432</v>
      </c>
      <c r="V206" s="35">
        <v>52.30524668544</v>
      </c>
      <c r="W206" s="35">
        <v>0.0</v>
      </c>
      <c r="X206" s="35">
        <v>0.0</v>
      </c>
      <c r="Y206" s="35">
        <v>0.0</v>
      </c>
      <c r="Z206" s="35">
        <v>1.336589404093432</v>
      </c>
      <c r="AA206" s="35">
        <v>52.30524668544</v>
      </c>
      <c r="AB206" s="35">
        <v>0.0</v>
      </c>
      <c r="AC206" s="35">
        <v>0.0</v>
      </c>
      <c r="AD206" s="35">
        <v>0.0</v>
      </c>
      <c r="AE206" s="35">
        <v>0.0</v>
      </c>
      <c r="AF206" s="35">
        <v>0.0</v>
      </c>
    </row>
    <row r="207" ht="15.75" customHeight="1">
      <c r="A207" s="35" t="s">
        <v>12</v>
      </c>
      <c r="B207" s="35" t="s">
        <v>2805</v>
      </c>
      <c r="C207" s="35">
        <v>2.0</v>
      </c>
      <c r="D207" s="35" t="s">
        <v>170</v>
      </c>
      <c r="F207" s="35">
        <v>0.03514653984840797</v>
      </c>
      <c r="G207" s="35">
        <v>2.652289878708502E-4</v>
      </c>
      <c r="H207" s="35">
        <v>0.03541176883627881</v>
      </c>
      <c r="I207" s="35">
        <v>10.6695558144</v>
      </c>
      <c r="J207" s="35">
        <v>0.0</v>
      </c>
      <c r="K207" s="35">
        <v>0.0</v>
      </c>
      <c r="L207" s="35">
        <v>0.0</v>
      </c>
      <c r="M207" s="35">
        <v>0.0</v>
      </c>
      <c r="N207" s="35">
        <v>0.0</v>
      </c>
      <c r="O207" s="35">
        <v>0.0</v>
      </c>
      <c r="P207" s="35">
        <v>0.0</v>
      </c>
      <c r="R207" s="35">
        <v>0.0</v>
      </c>
      <c r="S207" s="35">
        <v>0.0</v>
      </c>
      <c r="T207" s="35">
        <v>0.0</v>
      </c>
      <c r="U207" s="35">
        <v>0.2262129849906954</v>
      </c>
      <c r="V207" s="35">
        <v>10.6695558144</v>
      </c>
      <c r="W207" s="35">
        <v>0.0</v>
      </c>
      <c r="X207" s="35">
        <v>0.0</v>
      </c>
      <c r="Y207" s="35">
        <v>0.0</v>
      </c>
      <c r="Z207" s="35">
        <v>0.2262129849906954</v>
      </c>
      <c r="AA207" s="35">
        <v>10.510436869632</v>
      </c>
      <c r="AB207" s="35">
        <v>0.0</v>
      </c>
      <c r="AC207" s="35">
        <v>0.0</v>
      </c>
      <c r="AD207" s="35">
        <v>0.0</v>
      </c>
      <c r="AE207" s="35">
        <v>0.0</v>
      </c>
      <c r="AF207" s="35">
        <v>0.159118944768</v>
      </c>
    </row>
    <row r="208" ht="15.75" customHeight="1">
      <c r="A208" s="35" t="s">
        <v>12</v>
      </c>
      <c r="B208" s="35" t="s">
        <v>2806</v>
      </c>
      <c r="C208" s="35">
        <v>2.0</v>
      </c>
      <c r="D208" s="35" t="s">
        <v>170</v>
      </c>
      <c r="F208" s="35">
        <v>0.009444388089695981</v>
      </c>
      <c r="G208" s="35">
        <v>4.487699166379553E-4</v>
      </c>
      <c r="H208" s="35">
        <v>0.009893158006333938</v>
      </c>
      <c r="I208" s="35">
        <v>4.127870170368</v>
      </c>
      <c r="J208" s="35">
        <v>0.0</v>
      </c>
      <c r="K208" s="35">
        <v>0.0</v>
      </c>
      <c r="L208" s="35">
        <v>0.0</v>
      </c>
      <c r="M208" s="35">
        <v>0.0</v>
      </c>
      <c r="N208" s="35">
        <v>0.0</v>
      </c>
      <c r="O208" s="35">
        <v>0.0</v>
      </c>
      <c r="P208" s="35">
        <v>0.0</v>
      </c>
      <c r="R208" s="35">
        <v>0.0</v>
      </c>
      <c r="S208" s="35">
        <v>0.0</v>
      </c>
      <c r="T208" s="35">
        <v>0.0</v>
      </c>
      <c r="U208" s="35">
        <v>0.0</v>
      </c>
      <c r="V208" s="35">
        <v>4.127870170368</v>
      </c>
      <c r="W208" s="35">
        <v>0.0</v>
      </c>
      <c r="X208" s="35">
        <v>0.0</v>
      </c>
      <c r="Y208" s="35">
        <v>0.0</v>
      </c>
      <c r="Z208" s="35">
        <v>0.0</v>
      </c>
      <c r="AA208" s="35">
        <v>4.127870170368</v>
      </c>
      <c r="AB208" s="35">
        <v>0.0</v>
      </c>
      <c r="AC208" s="35">
        <v>0.0</v>
      </c>
      <c r="AD208" s="35">
        <v>0.0</v>
      </c>
      <c r="AE208" s="35">
        <v>0.0</v>
      </c>
      <c r="AF208" s="35">
        <v>0.269230735872</v>
      </c>
    </row>
    <row r="209" ht="15.75" customHeight="1">
      <c r="A209" s="35" t="s">
        <v>12</v>
      </c>
      <c r="B209" s="35" t="s">
        <v>2807</v>
      </c>
      <c r="C209" s="35">
        <v>2.0</v>
      </c>
      <c r="D209" s="35" t="s">
        <v>170</v>
      </c>
      <c r="F209" s="35">
        <v>1.048014930134131</v>
      </c>
      <c r="G209" s="35">
        <v>2.826417133158236E-4</v>
      </c>
      <c r="H209" s="35">
        <v>1.048297571847447</v>
      </c>
      <c r="I209" s="35">
        <v>158.477241291264</v>
      </c>
      <c r="J209" s="35">
        <v>0.0</v>
      </c>
      <c r="K209" s="35">
        <v>0.0</v>
      </c>
      <c r="L209" s="35">
        <v>0.0</v>
      </c>
      <c r="M209" s="35">
        <v>0.0</v>
      </c>
      <c r="N209" s="35">
        <v>0.0</v>
      </c>
      <c r="O209" s="35">
        <v>0.0</v>
      </c>
      <c r="P209" s="35">
        <v>0.0</v>
      </c>
      <c r="R209" s="35">
        <v>0.0</v>
      </c>
      <c r="S209" s="35">
        <v>0.0</v>
      </c>
      <c r="T209" s="35">
        <v>0.0</v>
      </c>
      <c r="U209" s="35">
        <v>6.199200854460479</v>
      </c>
      <c r="V209" s="35">
        <v>158.477241291264</v>
      </c>
      <c r="W209" s="35">
        <v>0.0</v>
      </c>
      <c r="X209" s="35">
        <v>0.0</v>
      </c>
      <c r="Y209" s="35">
        <v>0.0</v>
      </c>
      <c r="Z209" s="35">
        <v>6.199200854460479</v>
      </c>
      <c r="AA209" s="35">
        <v>158.477241291264</v>
      </c>
      <c r="AB209" s="35">
        <v>0.0</v>
      </c>
      <c r="AC209" s="35">
        <v>0.0</v>
      </c>
      <c r="AD209" s="35">
        <v>0.0</v>
      </c>
      <c r="AE209" s="35">
        <v>0.0</v>
      </c>
      <c r="AF209" s="35">
        <v>0.169565368896</v>
      </c>
    </row>
    <row r="210" ht="15.75" customHeight="1">
      <c r="A210" s="35" t="s">
        <v>12</v>
      </c>
      <c r="B210" s="35" t="s">
        <v>2808</v>
      </c>
      <c r="C210" s="35">
        <v>2.0</v>
      </c>
      <c r="D210" s="35" t="s">
        <v>170</v>
      </c>
      <c r="F210" s="35">
        <v>0.02079764538384183</v>
      </c>
      <c r="G210" s="35">
        <v>0.0</v>
      </c>
      <c r="H210" s="35">
        <v>0.02079764538384183</v>
      </c>
      <c r="I210" s="35">
        <v>5.063791686912</v>
      </c>
      <c r="J210" s="35">
        <v>0.0</v>
      </c>
      <c r="K210" s="35">
        <v>0.0</v>
      </c>
      <c r="L210" s="35">
        <v>0.0</v>
      </c>
      <c r="M210" s="35">
        <v>0.0</v>
      </c>
      <c r="N210" s="35">
        <v>0.0</v>
      </c>
      <c r="O210" s="35">
        <v>3.806922260736</v>
      </c>
      <c r="P210" s="35">
        <v>3.806922260736</v>
      </c>
      <c r="R210" s="35">
        <v>0.0</v>
      </c>
      <c r="S210" s="35">
        <v>0.0</v>
      </c>
      <c r="T210" s="35">
        <v>0.0</v>
      </c>
      <c r="U210" s="35">
        <v>0.0</v>
      </c>
      <c r="V210" s="35">
        <v>5.063791686912</v>
      </c>
      <c r="W210" s="35">
        <v>0.0</v>
      </c>
      <c r="X210" s="35">
        <v>0.0</v>
      </c>
      <c r="Y210" s="35">
        <v>0.0</v>
      </c>
      <c r="Z210" s="35">
        <v>0.0</v>
      </c>
      <c r="AA210" s="35">
        <v>5.063791686912</v>
      </c>
      <c r="AB210" s="35">
        <v>0.0</v>
      </c>
      <c r="AC210" s="35">
        <v>0.0</v>
      </c>
      <c r="AD210" s="35">
        <v>0.0</v>
      </c>
      <c r="AE210" s="35">
        <v>0.0</v>
      </c>
      <c r="AF210" s="35">
        <v>0.0</v>
      </c>
    </row>
    <row r="211" ht="15.75" customHeight="1">
      <c r="A211" s="35" t="s">
        <v>12</v>
      </c>
      <c r="B211" s="35" t="s">
        <v>2809</v>
      </c>
      <c r="C211" s="35">
        <v>2.0</v>
      </c>
      <c r="D211" s="35" t="s">
        <v>170</v>
      </c>
      <c r="F211" s="35">
        <v>0.01266319717157316</v>
      </c>
      <c r="G211" s="35">
        <v>0.0</v>
      </c>
      <c r="H211" s="35">
        <v>0.01266319717157316</v>
      </c>
      <c r="I211" s="35">
        <v>2.83871734272</v>
      </c>
      <c r="J211" s="35">
        <v>0.0</v>
      </c>
      <c r="K211" s="35">
        <v>0.0</v>
      </c>
      <c r="L211" s="35">
        <v>0.0</v>
      </c>
      <c r="M211" s="35">
        <v>0.0</v>
      </c>
      <c r="N211" s="35">
        <v>0.0</v>
      </c>
      <c r="O211" s="35">
        <v>0.0</v>
      </c>
      <c r="P211" s="35">
        <v>0.0</v>
      </c>
      <c r="R211" s="35">
        <v>0.0</v>
      </c>
      <c r="S211" s="35">
        <v>0.0</v>
      </c>
      <c r="T211" s="35">
        <v>0.0</v>
      </c>
      <c r="U211" s="35">
        <v>0.003229631999997063</v>
      </c>
      <c r="V211" s="35">
        <v>2.83871734272</v>
      </c>
      <c r="W211" s="35">
        <v>0.0</v>
      </c>
      <c r="X211" s="35">
        <v>0.0</v>
      </c>
      <c r="Y211" s="35">
        <v>0.0</v>
      </c>
      <c r="Z211" s="35">
        <v>0.003229631999997063</v>
      </c>
      <c r="AA211" s="35">
        <v>2.83871734272</v>
      </c>
      <c r="AB211" s="35">
        <v>0.0</v>
      </c>
      <c r="AC211" s="35">
        <v>0.0</v>
      </c>
      <c r="AD211" s="35">
        <v>0.0</v>
      </c>
      <c r="AE211" s="35">
        <v>0.0</v>
      </c>
      <c r="AF211" s="35">
        <v>0.0</v>
      </c>
    </row>
    <row r="212" ht="15.75" customHeight="1">
      <c r="A212" s="35" t="s">
        <v>12</v>
      </c>
      <c r="B212" s="35" t="s">
        <v>2810</v>
      </c>
      <c r="C212" s="35">
        <v>2.0</v>
      </c>
      <c r="D212" s="35" t="s">
        <v>170</v>
      </c>
      <c r="F212" s="35">
        <v>0.01762261365588128</v>
      </c>
      <c r="G212" s="35">
        <v>0.0</v>
      </c>
      <c r="H212" s="35">
        <v>0.01762261365588128</v>
      </c>
      <c r="I212" s="35">
        <v>4.330406852352001</v>
      </c>
      <c r="J212" s="35">
        <v>0.0</v>
      </c>
      <c r="K212" s="35">
        <v>0.0</v>
      </c>
      <c r="L212" s="35">
        <v>0.0</v>
      </c>
      <c r="M212" s="35">
        <v>0.0</v>
      </c>
      <c r="N212" s="35">
        <v>0.0</v>
      </c>
      <c r="O212" s="35">
        <v>1.011275290368</v>
      </c>
      <c r="P212" s="35">
        <v>1.011275290368</v>
      </c>
      <c r="R212" s="35">
        <v>0.0</v>
      </c>
      <c r="S212" s="35">
        <v>0.0</v>
      </c>
      <c r="T212" s="35">
        <v>0.0</v>
      </c>
      <c r="U212" s="35">
        <v>0.0</v>
      </c>
      <c r="V212" s="35">
        <v>4.330406852352001</v>
      </c>
      <c r="W212" s="35">
        <v>0.0</v>
      </c>
      <c r="X212" s="35">
        <v>0.0</v>
      </c>
      <c r="Y212" s="35">
        <v>0.0</v>
      </c>
      <c r="Z212" s="35">
        <v>0.0</v>
      </c>
      <c r="AA212" s="35">
        <v>4.330406852352001</v>
      </c>
      <c r="AB212" s="35">
        <v>0.0</v>
      </c>
      <c r="AC212" s="35">
        <v>0.0</v>
      </c>
      <c r="AD212" s="35">
        <v>0.0</v>
      </c>
      <c r="AE212" s="35">
        <v>0.0</v>
      </c>
      <c r="AF212" s="35">
        <v>0.0</v>
      </c>
    </row>
    <row r="213" ht="15.75" customHeight="1">
      <c r="A213" s="35" t="s">
        <v>12</v>
      </c>
      <c r="B213" s="35" t="s">
        <v>2811</v>
      </c>
      <c r="C213" s="35">
        <v>2.0</v>
      </c>
      <c r="D213" s="35" t="s">
        <v>170</v>
      </c>
      <c r="F213" s="35">
        <v>9.465550424339996</v>
      </c>
      <c r="G213" s="35">
        <v>0.0</v>
      </c>
      <c r="H213" s="35">
        <v>9.465550424339996</v>
      </c>
      <c r="I213" s="35">
        <v>37.76789794176</v>
      </c>
      <c r="J213" s="35">
        <v>8.033696681472</v>
      </c>
      <c r="K213" s="35">
        <v>13.76901929088</v>
      </c>
      <c r="L213" s="35">
        <v>8.709891192576</v>
      </c>
      <c r="M213" s="35">
        <v>10.375916237568</v>
      </c>
      <c r="N213" s="35">
        <v>1.067122086912</v>
      </c>
      <c r="O213" s="35">
        <v>0.963502573824</v>
      </c>
      <c r="P213" s="35">
        <v>0.963502573824</v>
      </c>
      <c r="R213" s="35">
        <v>10.161236139264</v>
      </c>
      <c r="S213" s="35">
        <v>12.632234041728</v>
      </c>
      <c r="T213" s="35">
        <v>17.1142256097792</v>
      </c>
      <c r="U213" s="35">
        <v>27.63592278515712</v>
      </c>
      <c r="V213" s="35">
        <v>37.76789794176</v>
      </c>
      <c r="W213" s="35">
        <v>10.161236139264</v>
      </c>
      <c r="X213" s="35">
        <v>12.632234041728</v>
      </c>
      <c r="Y213" s="35">
        <v>17.1142256097792</v>
      </c>
      <c r="Z213" s="35">
        <v>27.63592278515712</v>
      </c>
      <c r="AA213" s="35">
        <v>37.76789794176</v>
      </c>
      <c r="AB213" s="35">
        <v>0.0</v>
      </c>
      <c r="AC213" s="35">
        <v>0.0</v>
      </c>
      <c r="AD213" s="35">
        <v>0.0</v>
      </c>
      <c r="AE213" s="35">
        <v>0.0</v>
      </c>
      <c r="AF213" s="35">
        <v>0.0</v>
      </c>
    </row>
    <row r="214" ht="15.75" customHeight="1">
      <c r="A214" s="35" t="s">
        <v>12</v>
      </c>
      <c r="B214" s="35" t="s">
        <v>2812</v>
      </c>
      <c r="C214" s="35">
        <v>2.0</v>
      </c>
      <c r="D214" s="35" t="s">
        <v>170</v>
      </c>
      <c r="F214" s="35">
        <v>0.07512008745056169</v>
      </c>
      <c r="G214" s="35">
        <v>0.0</v>
      </c>
      <c r="H214" s="35">
        <v>0.07512008745056169</v>
      </c>
      <c r="I214" s="35">
        <v>35.863732751616</v>
      </c>
      <c r="J214" s="35">
        <v>0.0</v>
      </c>
      <c r="K214" s="35">
        <v>0.0</v>
      </c>
      <c r="L214" s="35">
        <v>0.0</v>
      </c>
      <c r="M214" s="35">
        <v>0.0</v>
      </c>
      <c r="N214" s="35">
        <v>0.0</v>
      </c>
      <c r="O214" s="35">
        <v>35.863732751616</v>
      </c>
      <c r="P214" s="35">
        <v>35.863732751616</v>
      </c>
      <c r="R214" s="35">
        <v>0.0</v>
      </c>
      <c r="S214" s="35">
        <v>0.0</v>
      </c>
      <c r="T214" s="35">
        <v>0.0</v>
      </c>
      <c r="U214" s="35">
        <v>0.01425068660734704</v>
      </c>
      <c r="V214" s="35">
        <v>35.863732751616</v>
      </c>
      <c r="W214" s="35">
        <v>0.0</v>
      </c>
      <c r="X214" s="35">
        <v>0.0</v>
      </c>
      <c r="Y214" s="35">
        <v>0.0</v>
      </c>
      <c r="Z214" s="35">
        <v>0.01425068660734704</v>
      </c>
      <c r="AA214" s="35">
        <v>35.863732751616</v>
      </c>
      <c r="AB214" s="35">
        <v>0.0</v>
      </c>
      <c r="AC214" s="35">
        <v>0.0</v>
      </c>
      <c r="AD214" s="35">
        <v>0.0</v>
      </c>
      <c r="AE214" s="35">
        <v>0.0</v>
      </c>
      <c r="AF214" s="35">
        <v>0.0</v>
      </c>
    </row>
    <row r="215" ht="15.75" customHeight="1">
      <c r="A215" s="35" t="s">
        <v>12</v>
      </c>
      <c r="B215" s="35" t="s">
        <v>2813</v>
      </c>
      <c r="C215" s="35">
        <v>2.0</v>
      </c>
      <c r="D215" s="35" t="s">
        <v>170</v>
      </c>
      <c r="F215" s="35">
        <v>2.904377193002306</v>
      </c>
      <c r="G215" s="35">
        <v>0.0</v>
      </c>
      <c r="H215" s="35">
        <v>2.904377193002306</v>
      </c>
      <c r="I215" s="35">
        <v>20.946850573824</v>
      </c>
      <c r="J215" s="35">
        <v>0.0</v>
      </c>
      <c r="K215" s="35">
        <v>0.0</v>
      </c>
      <c r="L215" s="35">
        <v>0.0</v>
      </c>
      <c r="M215" s="35">
        <v>0.0</v>
      </c>
      <c r="N215" s="35">
        <v>16.432083408384</v>
      </c>
      <c r="O215" s="35">
        <v>11.829211881984</v>
      </c>
      <c r="P215" s="35">
        <v>11.829211881984</v>
      </c>
      <c r="R215" s="35">
        <v>0.167540389632</v>
      </c>
      <c r="S215" s="35">
        <v>2.51843473728</v>
      </c>
      <c r="T215" s="35">
        <v>13.437749477376</v>
      </c>
      <c r="U215" s="35">
        <v>16.86623121146877</v>
      </c>
      <c r="V215" s="35">
        <v>20.946850573824</v>
      </c>
      <c r="W215" s="35">
        <v>0.167540389632</v>
      </c>
      <c r="X215" s="35">
        <v>2.51843473728</v>
      </c>
      <c r="Y215" s="35">
        <v>13.437749477376</v>
      </c>
      <c r="Z215" s="35">
        <v>16.86623121146877</v>
      </c>
      <c r="AA215" s="35">
        <v>20.946850573824</v>
      </c>
      <c r="AB215" s="35">
        <v>0.0</v>
      </c>
      <c r="AC215" s="35">
        <v>0.0</v>
      </c>
      <c r="AD215" s="35">
        <v>0.0</v>
      </c>
      <c r="AE215" s="35">
        <v>0.0</v>
      </c>
      <c r="AF215" s="35">
        <v>0.0</v>
      </c>
    </row>
    <row r="216" ht="15.75" customHeight="1">
      <c r="A216" s="35" t="s">
        <v>12</v>
      </c>
      <c r="B216" s="35" t="s">
        <v>2814</v>
      </c>
      <c r="C216" s="35">
        <v>2.0</v>
      </c>
      <c r="D216" s="35" t="s">
        <v>170</v>
      </c>
      <c r="F216" s="35">
        <v>0.01586404741765768</v>
      </c>
      <c r="G216" s="35">
        <v>0.0</v>
      </c>
      <c r="H216" s="35">
        <v>0.01586404741765768</v>
      </c>
      <c r="I216" s="35">
        <v>4.837717446912</v>
      </c>
      <c r="J216" s="35">
        <v>0.0</v>
      </c>
      <c r="K216" s="35">
        <v>0.0</v>
      </c>
      <c r="L216" s="35">
        <v>0.0</v>
      </c>
      <c r="M216" s="35">
        <v>0.0</v>
      </c>
      <c r="N216" s="35">
        <v>0.0</v>
      </c>
      <c r="O216" s="35">
        <v>0.557124438528</v>
      </c>
      <c r="P216" s="35">
        <v>0.557124438528</v>
      </c>
      <c r="R216" s="35">
        <v>0.0</v>
      </c>
      <c r="S216" s="35">
        <v>0.0</v>
      </c>
      <c r="T216" s="35">
        <v>0.0</v>
      </c>
      <c r="U216" s="35">
        <v>0.0</v>
      </c>
      <c r="V216" s="35">
        <v>4.837717446912</v>
      </c>
      <c r="W216" s="35">
        <v>0.0</v>
      </c>
      <c r="X216" s="35">
        <v>0.0</v>
      </c>
      <c r="Y216" s="35">
        <v>0.0</v>
      </c>
      <c r="Z216" s="35">
        <v>0.0</v>
      </c>
      <c r="AA216" s="35">
        <v>4.837717446912</v>
      </c>
      <c r="AB216" s="35">
        <v>0.0</v>
      </c>
      <c r="AC216" s="35">
        <v>0.0</v>
      </c>
      <c r="AD216" s="35">
        <v>0.0</v>
      </c>
      <c r="AE216" s="35">
        <v>0.0</v>
      </c>
      <c r="AF216" s="35">
        <v>0.0</v>
      </c>
    </row>
    <row r="217" ht="15.75" customHeight="1">
      <c r="A217" s="35" t="s">
        <v>12</v>
      </c>
      <c r="B217" s="35" t="s">
        <v>2815</v>
      </c>
      <c r="C217" s="35">
        <v>2.0</v>
      </c>
      <c r="D217" s="35" t="s">
        <v>170</v>
      </c>
      <c r="F217" s="35">
        <v>0.05618643571506433</v>
      </c>
      <c r="G217" s="35">
        <v>0.0</v>
      </c>
      <c r="H217" s="35">
        <v>0.05618643571506433</v>
      </c>
      <c r="I217" s="35">
        <v>22.354427547648</v>
      </c>
      <c r="J217" s="35">
        <v>0.0</v>
      </c>
      <c r="K217" s="35">
        <v>0.0</v>
      </c>
      <c r="L217" s="35">
        <v>0.0</v>
      </c>
      <c r="M217" s="35">
        <v>0.0</v>
      </c>
      <c r="N217" s="35">
        <v>0.0</v>
      </c>
      <c r="O217" s="35">
        <v>22.354427547648</v>
      </c>
      <c r="P217" s="35">
        <v>22.354427547648</v>
      </c>
      <c r="R217" s="35">
        <v>0.0</v>
      </c>
      <c r="S217" s="35">
        <v>0.0</v>
      </c>
      <c r="T217" s="35">
        <v>0.0</v>
      </c>
      <c r="U217" s="35">
        <v>0.004790706923515642</v>
      </c>
      <c r="V217" s="35">
        <v>22.354427547648</v>
      </c>
      <c r="W217" s="35">
        <v>0.0</v>
      </c>
      <c r="X217" s="35">
        <v>0.0</v>
      </c>
      <c r="Y217" s="35">
        <v>0.0</v>
      </c>
      <c r="Z217" s="35">
        <v>0.004790706923515642</v>
      </c>
      <c r="AA217" s="35">
        <v>22.354427547648</v>
      </c>
      <c r="AB217" s="35">
        <v>0.0</v>
      </c>
      <c r="AC217" s="35">
        <v>0.0</v>
      </c>
      <c r="AD217" s="35">
        <v>0.0</v>
      </c>
      <c r="AE217" s="35">
        <v>0.0</v>
      </c>
      <c r="AF217" s="35">
        <v>0.0</v>
      </c>
    </row>
    <row r="218" ht="15.75" customHeight="1">
      <c r="A218" s="35" t="s">
        <v>12</v>
      </c>
      <c r="B218" s="35" t="s">
        <v>2816</v>
      </c>
      <c r="C218" s="35">
        <v>2.0</v>
      </c>
      <c r="D218" s="35" t="s">
        <v>170</v>
      </c>
      <c r="F218" s="35">
        <v>0.005979990851685485</v>
      </c>
      <c r="G218" s="35">
        <v>0.0</v>
      </c>
      <c r="H218" s="35">
        <v>0.005979990851685485</v>
      </c>
      <c r="I218" s="35">
        <v>2.124154803456</v>
      </c>
      <c r="J218" s="35">
        <v>0.0</v>
      </c>
      <c r="K218" s="35">
        <v>0.0</v>
      </c>
      <c r="L218" s="35">
        <v>0.0</v>
      </c>
      <c r="M218" s="35">
        <v>0.0</v>
      </c>
      <c r="N218" s="35">
        <v>0.0</v>
      </c>
      <c r="O218" s="35">
        <v>0.7643505461760001</v>
      </c>
      <c r="P218" s="35">
        <v>0.7643505461760001</v>
      </c>
      <c r="R218" s="35">
        <v>0.0</v>
      </c>
      <c r="S218" s="35">
        <v>0.0</v>
      </c>
      <c r="T218" s="35">
        <v>0.0</v>
      </c>
      <c r="U218" s="35">
        <v>0.0</v>
      </c>
      <c r="V218" s="35">
        <v>2.124154803456</v>
      </c>
      <c r="W218" s="35">
        <v>0.0</v>
      </c>
      <c r="X218" s="35">
        <v>0.0</v>
      </c>
      <c r="Y218" s="35">
        <v>0.0</v>
      </c>
      <c r="Z218" s="35">
        <v>0.0</v>
      </c>
      <c r="AA218" s="35">
        <v>2.124154803456</v>
      </c>
      <c r="AB218" s="35">
        <v>0.0</v>
      </c>
      <c r="AC218" s="35">
        <v>0.0</v>
      </c>
      <c r="AD218" s="35">
        <v>0.0</v>
      </c>
      <c r="AE218" s="35">
        <v>0.0</v>
      </c>
      <c r="AF218" s="35">
        <v>0.0</v>
      </c>
    </row>
    <row r="219" ht="15.75" customHeight="1">
      <c r="A219" s="35" t="s">
        <v>12</v>
      </c>
      <c r="B219" s="35" t="s">
        <v>2817</v>
      </c>
      <c r="C219" s="35">
        <v>2.0</v>
      </c>
      <c r="D219" s="35" t="s">
        <v>170</v>
      </c>
      <c r="F219" s="35">
        <v>0.7014868548903271</v>
      </c>
      <c r="G219" s="35">
        <v>0.0</v>
      </c>
      <c r="H219" s="35">
        <v>0.7014868548903271</v>
      </c>
      <c r="I219" s="35">
        <v>95.83392965529599</v>
      </c>
      <c r="J219" s="35">
        <v>0.0</v>
      </c>
      <c r="K219" s="35">
        <v>0.0</v>
      </c>
      <c r="L219" s="35">
        <v>0.0</v>
      </c>
      <c r="M219" s="35">
        <v>0.0</v>
      </c>
      <c r="N219" s="35">
        <v>0.0</v>
      </c>
      <c r="O219" s="35">
        <v>5.162037092352</v>
      </c>
      <c r="P219" s="35">
        <v>5.162037092352</v>
      </c>
      <c r="R219" s="35">
        <v>0.0</v>
      </c>
      <c r="S219" s="35">
        <v>0.0</v>
      </c>
      <c r="T219" s="35">
        <v>0.0</v>
      </c>
      <c r="U219" s="35">
        <v>18.30854068130294</v>
      </c>
      <c r="V219" s="35">
        <v>95.83392965529599</v>
      </c>
      <c r="W219" s="35">
        <v>0.0</v>
      </c>
      <c r="X219" s="35">
        <v>0.0</v>
      </c>
      <c r="Y219" s="35">
        <v>0.0</v>
      </c>
      <c r="Z219" s="35">
        <v>18.30854068130294</v>
      </c>
      <c r="AA219" s="35">
        <v>95.83392965529599</v>
      </c>
      <c r="AB219" s="35">
        <v>0.0</v>
      </c>
      <c r="AC219" s="35">
        <v>0.0</v>
      </c>
      <c r="AD219" s="35">
        <v>0.0</v>
      </c>
      <c r="AE219" s="35">
        <v>0.0</v>
      </c>
      <c r="AF219" s="35">
        <v>0.0</v>
      </c>
    </row>
    <row r="220" ht="15.75" customHeight="1">
      <c r="A220" s="35" t="s">
        <v>12</v>
      </c>
      <c r="B220" s="35" t="s">
        <v>2818</v>
      </c>
      <c r="C220" s="35">
        <v>2.0</v>
      </c>
      <c r="D220" s="35" t="s">
        <v>170</v>
      </c>
      <c r="F220" s="35">
        <v>0.02708720005249993</v>
      </c>
      <c r="G220" s="35">
        <v>0.0</v>
      </c>
      <c r="H220" s="35">
        <v>0.02708720005249993</v>
      </c>
      <c r="I220" s="35">
        <v>5.172798226176</v>
      </c>
      <c r="J220" s="35">
        <v>0.0</v>
      </c>
      <c r="K220" s="35">
        <v>0.0</v>
      </c>
      <c r="L220" s="35">
        <v>0.0</v>
      </c>
      <c r="M220" s="35">
        <v>0.0</v>
      </c>
      <c r="N220" s="35">
        <v>0.0</v>
      </c>
      <c r="O220" s="35">
        <v>2.97797907456</v>
      </c>
      <c r="P220" s="35">
        <v>2.97797907456</v>
      </c>
      <c r="R220" s="35">
        <v>0.0</v>
      </c>
      <c r="S220" s="35">
        <v>0.0</v>
      </c>
      <c r="T220" s="35">
        <v>0.0</v>
      </c>
      <c r="U220" s="35">
        <v>0.02400675895293817</v>
      </c>
      <c r="V220" s="35">
        <v>5.172798226176</v>
      </c>
      <c r="W220" s="35">
        <v>0.0</v>
      </c>
      <c r="X220" s="35">
        <v>0.0</v>
      </c>
      <c r="Y220" s="35">
        <v>0.0</v>
      </c>
      <c r="Z220" s="35">
        <v>0.02400675895293817</v>
      </c>
      <c r="AA220" s="35">
        <v>5.172798226176</v>
      </c>
      <c r="AB220" s="35">
        <v>0.0</v>
      </c>
      <c r="AC220" s="35">
        <v>0.0</v>
      </c>
      <c r="AD220" s="35">
        <v>0.0</v>
      </c>
      <c r="AE220" s="35">
        <v>0.0</v>
      </c>
      <c r="AF220" s="35">
        <v>0.0</v>
      </c>
    </row>
    <row r="221" ht="15.75" customHeight="1">
      <c r="A221" s="35" t="s">
        <v>12</v>
      </c>
      <c r="B221" s="35" t="s">
        <v>2819</v>
      </c>
      <c r="C221" s="35">
        <v>2.0</v>
      </c>
      <c r="D221" s="35" t="s">
        <v>170</v>
      </c>
      <c r="F221" s="35">
        <v>8.079776606506057</v>
      </c>
      <c r="G221" s="35">
        <v>0.0</v>
      </c>
      <c r="H221" s="35">
        <v>8.079776606506057</v>
      </c>
      <c r="I221" s="35">
        <v>32.480693231616</v>
      </c>
      <c r="J221" s="35">
        <v>16.221498483456</v>
      </c>
      <c r="K221" s="35">
        <v>2.74654364544</v>
      </c>
      <c r="L221" s="35">
        <v>8.65877257728</v>
      </c>
      <c r="M221" s="35">
        <v>6.786257780735999</v>
      </c>
      <c r="N221" s="35">
        <v>7.486713287424</v>
      </c>
      <c r="O221" s="35">
        <v>24.432850761984</v>
      </c>
      <c r="P221" s="35">
        <v>24.432850761984</v>
      </c>
      <c r="R221" s="35">
        <v>7.81370706816</v>
      </c>
      <c r="S221" s="35">
        <v>9.662309669376</v>
      </c>
      <c r="T221" s="35">
        <v>24.1803542566656</v>
      </c>
      <c r="U221" s="35">
        <v>28.38207009189887</v>
      </c>
      <c r="V221" s="35">
        <v>32.480693231616</v>
      </c>
      <c r="W221" s="35">
        <v>7.81370706816</v>
      </c>
      <c r="X221" s="35">
        <v>9.662309669376</v>
      </c>
      <c r="Y221" s="35">
        <v>24.1803542566656</v>
      </c>
      <c r="Z221" s="35">
        <v>28.38207009189887</v>
      </c>
      <c r="AA221" s="35">
        <v>32.480693231616</v>
      </c>
      <c r="AB221" s="35">
        <v>0.0</v>
      </c>
      <c r="AC221" s="35">
        <v>0.0</v>
      </c>
      <c r="AD221" s="35">
        <v>0.0</v>
      </c>
      <c r="AE221" s="35">
        <v>0.0</v>
      </c>
      <c r="AF221" s="35">
        <v>0.0</v>
      </c>
    </row>
    <row r="222" ht="15.75" customHeight="1">
      <c r="A222" s="35" t="s">
        <v>12</v>
      </c>
      <c r="B222" s="35" t="s">
        <v>2820</v>
      </c>
      <c r="C222" s="35">
        <v>2.0</v>
      </c>
      <c r="D222" s="35" t="s">
        <v>170</v>
      </c>
      <c r="F222" s="35">
        <v>0.7049007348276547</v>
      </c>
      <c r="G222" s="35">
        <v>0.0</v>
      </c>
      <c r="H222" s="35">
        <v>0.7049007348276547</v>
      </c>
      <c r="I222" s="35">
        <v>29.665487609856</v>
      </c>
      <c r="J222" s="35">
        <v>0.0</v>
      </c>
      <c r="K222" s="35">
        <v>0.0</v>
      </c>
      <c r="L222" s="35">
        <v>0.0</v>
      </c>
      <c r="M222" s="35">
        <v>0.0</v>
      </c>
      <c r="N222" s="35">
        <v>0.0</v>
      </c>
      <c r="O222" s="35">
        <v>4.033668264192</v>
      </c>
      <c r="P222" s="35">
        <v>4.033668264192</v>
      </c>
      <c r="R222" s="35">
        <v>0.0</v>
      </c>
      <c r="S222" s="35">
        <v>0.0</v>
      </c>
      <c r="T222" s="35">
        <v>6.774755123404802</v>
      </c>
      <c r="U222" s="35">
        <v>10.70165769619963</v>
      </c>
      <c r="V222" s="35">
        <v>29.665487609856</v>
      </c>
      <c r="W222" s="35">
        <v>0.0</v>
      </c>
      <c r="X222" s="35">
        <v>0.0</v>
      </c>
      <c r="Y222" s="35">
        <v>6.774755123404802</v>
      </c>
      <c r="Z222" s="35">
        <v>10.70165769619963</v>
      </c>
      <c r="AA222" s="35">
        <v>29.665487609856</v>
      </c>
      <c r="AB222" s="35">
        <v>0.0</v>
      </c>
      <c r="AC222" s="35">
        <v>0.0</v>
      </c>
      <c r="AD222" s="35">
        <v>0.0</v>
      </c>
      <c r="AE222" s="35">
        <v>0.0</v>
      </c>
      <c r="AF222" s="35">
        <v>0.0</v>
      </c>
    </row>
    <row r="223" ht="15.75" customHeight="1">
      <c r="A223" s="35" t="s">
        <v>12</v>
      </c>
      <c r="B223" s="35" t="s">
        <v>2821</v>
      </c>
      <c r="C223" s="35">
        <v>2.0</v>
      </c>
      <c r="D223" s="35" t="s">
        <v>170</v>
      </c>
      <c r="F223" s="35">
        <v>0.2734566301429324</v>
      </c>
      <c r="G223" s="35">
        <v>0.0</v>
      </c>
      <c r="H223" s="35">
        <v>0.2734566301429324</v>
      </c>
      <c r="I223" s="35">
        <v>9.096051831552</v>
      </c>
      <c r="J223" s="35">
        <v>0.0</v>
      </c>
      <c r="K223" s="35">
        <v>0.0</v>
      </c>
      <c r="L223" s="35">
        <v>0.0</v>
      </c>
      <c r="M223" s="35">
        <v>0.0</v>
      </c>
      <c r="N223" s="35">
        <v>0.0</v>
      </c>
      <c r="O223" s="35">
        <v>6.3071483328</v>
      </c>
      <c r="P223" s="35">
        <v>6.3071483328</v>
      </c>
      <c r="R223" s="35">
        <v>0.0</v>
      </c>
      <c r="S223" s="35">
        <v>0.0</v>
      </c>
      <c r="T223" s="35">
        <v>1.5763950058752</v>
      </c>
      <c r="U223" s="35">
        <v>4.917158642995189</v>
      </c>
      <c r="V223" s="35">
        <v>9.096051831552</v>
      </c>
      <c r="W223" s="35">
        <v>0.0</v>
      </c>
      <c r="X223" s="35">
        <v>0.0</v>
      </c>
      <c r="Y223" s="35">
        <v>1.5763950058752</v>
      </c>
      <c r="Z223" s="35">
        <v>4.917158642995189</v>
      </c>
      <c r="AA223" s="35">
        <v>9.096051831552</v>
      </c>
      <c r="AB223" s="35">
        <v>0.0</v>
      </c>
      <c r="AC223" s="35">
        <v>0.0</v>
      </c>
      <c r="AD223" s="35">
        <v>0.0</v>
      </c>
      <c r="AE223" s="35">
        <v>0.0</v>
      </c>
      <c r="AF223" s="35">
        <v>0.0</v>
      </c>
    </row>
    <row r="224" ht="15.75" customHeight="1">
      <c r="A224" s="35" t="s">
        <v>12</v>
      </c>
      <c r="B224" s="35" t="s">
        <v>2822</v>
      </c>
      <c r="C224" s="35">
        <v>2.0</v>
      </c>
      <c r="D224" s="35" t="s">
        <v>170</v>
      </c>
      <c r="F224" s="35">
        <v>3.541494907669123</v>
      </c>
      <c r="G224" s="35">
        <v>0.0</v>
      </c>
      <c r="H224" s="35">
        <v>3.541494907669123</v>
      </c>
      <c r="I224" s="35">
        <v>29.849189078016</v>
      </c>
      <c r="J224" s="35">
        <v>3.056032820736</v>
      </c>
      <c r="K224" s="35">
        <v>27.67794624</v>
      </c>
      <c r="L224" s="35">
        <v>26.141171067648</v>
      </c>
      <c r="M224" s="35">
        <v>1.286478692352</v>
      </c>
      <c r="N224" s="35">
        <v>0.0</v>
      </c>
      <c r="O224" s="35">
        <v>0.0</v>
      </c>
      <c r="P224" s="35">
        <v>0.0</v>
      </c>
      <c r="R224" s="35">
        <v>0.0</v>
      </c>
      <c r="S224" s="35">
        <v>6.90973307136</v>
      </c>
      <c r="T224" s="35">
        <v>16.14358554923521</v>
      </c>
      <c r="U224" s="35">
        <v>26.40505551376894</v>
      </c>
      <c r="V224" s="35">
        <v>29.849189078016</v>
      </c>
      <c r="W224" s="35">
        <v>0.0</v>
      </c>
      <c r="X224" s="35">
        <v>6.90973307136</v>
      </c>
      <c r="Y224" s="35">
        <v>16.14358554923521</v>
      </c>
      <c r="Z224" s="35">
        <v>26.40505551376894</v>
      </c>
      <c r="AA224" s="35">
        <v>29.849189078016</v>
      </c>
      <c r="AB224" s="35">
        <v>0.0</v>
      </c>
      <c r="AC224" s="35">
        <v>0.0</v>
      </c>
      <c r="AD224" s="35">
        <v>0.0</v>
      </c>
      <c r="AE224" s="35">
        <v>0.0</v>
      </c>
      <c r="AF224" s="35">
        <v>0.0</v>
      </c>
    </row>
    <row r="225" ht="15.75" customHeight="1">
      <c r="A225" s="35" t="s">
        <v>12</v>
      </c>
      <c r="B225" s="35" t="s">
        <v>2823</v>
      </c>
      <c r="C225" s="35">
        <v>2.0</v>
      </c>
      <c r="D225" s="35" t="s">
        <v>170</v>
      </c>
      <c r="F225" s="35">
        <v>0.001962545331798825</v>
      </c>
      <c r="G225" s="35">
        <v>0.0</v>
      </c>
      <c r="H225" s="35">
        <v>0.001962545331798825</v>
      </c>
      <c r="I225" s="35">
        <v>0.63249471936</v>
      </c>
      <c r="J225" s="35">
        <v>0.0</v>
      </c>
      <c r="K225" s="35">
        <v>0.0</v>
      </c>
      <c r="L225" s="35">
        <v>0.0</v>
      </c>
      <c r="M225" s="35">
        <v>0.0</v>
      </c>
      <c r="N225" s="35">
        <v>0.0</v>
      </c>
      <c r="O225" s="35">
        <v>0.0</v>
      </c>
      <c r="P225" s="35">
        <v>0.0</v>
      </c>
      <c r="R225" s="35">
        <v>0.0</v>
      </c>
      <c r="S225" s="35">
        <v>0.0</v>
      </c>
      <c r="T225" s="35">
        <v>0.0</v>
      </c>
      <c r="U225" s="35">
        <v>0.0</v>
      </c>
      <c r="V225" s="35">
        <v>0.63249471936</v>
      </c>
      <c r="W225" s="35">
        <v>0.0</v>
      </c>
      <c r="X225" s="35">
        <v>0.0</v>
      </c>
      <c r="Y225" s="35">
        <v>0.0</v>
      </c>
      <c r="Z225" s="35">
        <v>0.0</v>
      </c>
      <c r="AA225" s="35">
        <v>0.63249471936</v>
      </c>
      <c r="AB225" s="35">
        <v>0.0</v>
      </c>
      <c r="AC225" s="35">
        <v>0.0</v>
      </c>
      <c r="AD225" s="35">
        <v>0.0</v>
      </c>
      <c r="AE225" s="35">
        <v>0.0</v>
      </c>
      <c r="AF225" s="35">
        <v>0.0</v>
      </c>
    </row>
    <row r="226" ht="15.75" customHeight="1">
      <c r="A226" s="35" t="s">
        <v>12</v>
      </c>
      <c r="B226" s="35" t="s">
        <v>2824</v>
      </c>
      <c r="C226" s="35">
        <v>2.0</v>
      </c>
      <c r="D226" s="35" t="s">
        <v>170</v>
      </c>
      <c r="F226" s="35">
        <v>0.002838660053855145</v>
      </c>
      <c r="G226" s="35">
        <v>0.0</v>
      </c>
      <c r="H226" s="35">
        <v>0.002838660053855145</v>
      </c>
      <c r="I226" s="35">
        <v>0.93308015808</v>
      </c>
      <c r="J226" s="35">
        <v>0.0</v>
      </c>
      <c r="K226" s="35">
        <v>0.0</v>
      </c>
      <c r="L226" s="35">
        <v>0.0</v>
      </c>
      <c r="M226" s="35">
        <v>0.0</v>
      </c>
      <c r="N226" s="35">
        <v>0.0</v>
      </c>
      <c r="O226" s="35">
        <v>0.0</v>
      </c>
      <c r="P226" s="35">
        <v>0.0</v>
      </c>
      <c r="R226" s="35">
        <v>0.0</v>
      </c>
      <c r="S226" s="35">
        <v>0.0</v>
      </c>
      <c r="T226" s="35">
        <v>0.0</v>
      </c>
      <c r="U226" s="35">
        <v>0.0</v>
      </c>
      <c r="V226" s="35">
        <v>0.93308015808</v>
      </c>
      <c r="W226" s="35">
        <v>0.0</v>
      </c>
      <c r="X226" s="35">
        <v>0.0</v>
      </c>
      <c r="Y226" s="35">
        <v>0.0</v>
      </c>
      <c r="Z226" s="35">
        <v>0.0</v>
      </c>
      <c r="AA226" s="35">
        <v>0.93308015808</v>
      </c>
      <c r="AB226" s="35">
        <v>0.0</v>
      </c>
      <c r="AC226" s="35">
        <v>0.0</v>
      </c>
      <c r="AD226" s="35">
        <v>0.0</v>
      </c>
      <c r="AE226" s="35">
        <v>0.0</v>
      </c>
      <c r="AF226" s="35">
        <v>0.0</v>
      </c>
    </row>
    <row r="227" ht="15.75" customHeight="1">
      <c r="A227" s="35" t="s">
        <v>12</v>
      </c>
      <c r="B227" s="35" t="s">
        <v>2825</v>
      </c>
      <c r="C227" s="35">
        <v>2.0</v>
      </c>
      <c r="D227" s="35" t="s">
        <v>170</v>
      </c>
      <c r="F227" s="35">
        <v>0.07376398300520068</v>
      </c>
      <c r="G227" s="35">
        <v>0.0</v>
      </c>
      <c r="H227" s="35">
        <v>0.07376398300520068</v>
      </c>
      <c r="I227" s="35">
        <v>40.772563106688</v>
      </c>
      <c r="J227" s="35">
        <v>0.0</v>
      </c>
      <c r="K227" s="35">
        <v>0.0</v>
      </c>
      <c r="L227" s="35">
        <v>0.0</v>
      </c>
      <c r="M227" s="35">
        <v>0.0</v>
      </c>
      <c r="N227" s="35">
        <v>0.0</v>
      </c>
      <c r="O227" s="35">
        <v>0.0</v>
      </c>
      <c r="P227" s="35">
        <v>0.0</v>
      </c>
      <c r="R227" s="35">
        <v>0.0</v>
      </c>
      <c r="S227" s="35">
        <v>0.0</v>
      </c>
      <c r="T227" s="35">
        <v>0.0</v>
      </c>
      <c r="U227" s="35">
        <v>0.0</v>
      </c>
      <c r="V227" s="35">
        <v>40.772563106688</v>
      </c>
      <c r="W227" s="35">
        <v>0.0</v>
      </c>
      <c r="X227" s="35">
        <v>0.0</v>
      </c>
      <c r="Y227" s="35">
        <v>0.0</v>
      </c>
      <c r="Z227" s="35">
        <v>0.0</v>
      </c>
      <c r="AA227" s="35">
        <v>40.772563106688</v>
      </c>
      <c r="AB227" s="35">
        <v>0.0</v>
      </c>
      <c r="AC227" s="35">
        <v>0.0</v>
      </c>
      <c r="AD227" s="35">
        <v>0.0</v>
      </c>
      <c r="AE227" s="35">
        <v>0.0</v>
      </c>
      <c r="AF227" s="35">
        <v>0.0</v>
      </c>
    </row>
    <row r="228" ht="15.75" customHeight="1">
      <c r="A228" s="35" t="s">
        <v>12</v>
      </c>
      <c r="B228" s="35" t="s">
        <v>2826</v>
      </c>
      <c r="C228" s="35">
        <v>2.0</v>
      </c>
      <c r="D228" s="35" t="s">
        <v>170</v>
      </c>
      <c r="F228" s="35">
        <v>0.003793762190743833</v>
      </c>
      <c r="G228" s="35">
        <v>0.0</v>
      </c>
      <c r="H228" s="35">
        <v>0.003793762190743833</v>
      </c>
      <c r="I228" s="35">
        <v>1.587239248896</v>
      </c>
      <c r="J228" s="35">
        <v>0.0</v>
      </c>
      <c r="K228" s="35">
        <v>0.0</v>
      </c>
      <c r="L228" s="35">
        <v>0.0</v>
      </c>
      <c r="M228" s="35">
        <v>0.0</v>
      </c>
      <c r="N228" s="35">
        <v>0.0</v>
      </c>
      <c r="O228" s="35">
        <v>0.0</v>
      </c>
      <c r="P228" s="35">
        <v>0.0</v>
      </c>
      <c r="R228" s="35">
        <v>0.0</v>
      </c>
      <c r="S228" s="35">
        <v>0.0</v>
      </c>
      <c r="T228" s="35">
        <v>0.0</v>
      </c>
      <c r="U228" s="35">
        <v>0.0</v>
      </c>
      <c r="V228" s="35">
        <v>1.587239248896</v>
      </c>
      <c r="W228" s="35">
        <v>0.0</v>
      </c>
      <c r="X228" s="35">
        <v>0.0</v>
      </c>
      <c r="Y228" s="35">
        <v>0.0</v>
      </c>
      <c r="Z228" s="35">
        <v>0.0</v>
      </c>
      <c r="AA228" s="35">
        <v>1.587239248896</v>
      </c>
      <c r="AB228" s="35">
        <v>0.0</v>
      </c>
      <c r="AC228" s="35">
        <v>0.0</v>
      </c>
      <c r="AD228" s="35">
        <v>0.0</v>
      </c>
      <c r="AE228" s="35">
        <v>0.0</v>
      </c>
      <c r="AF228" s="35">
        <v>0.0</v>
      </c>
    </row>
    <row r="229" ht="15.75" customHeight="1">
      <c r="A229" s="35" t="s">
        <v>12</v>
      </c>
      <c r="B229" s="35" t="s">
        <v>2827</v>
      </c>
      <c r="C229" s="35">
        <v>2.0</v>
      </c>
      <c r="D229" s="35" t="s">
        <v>170</v>
      </c>
      <c r="F229" s="35">
        <v>0.005949184964362238</v>
      </c>
      <c r="G229" s="35">
        <v>0.0</v>
      </c>
      <c r="H229" s="35">
        <v>0.005949184964362238</v>
      </c>
      <c r="I229" s="35">
        <v>2.652913384128</v>
      </c>
      <c r="J229" s="35">
        <v>0.0</v>
      </c>
      <c r="K229" s="35">
        <v>0.0</v>
      </c>
      <c r="L229" s="35">
        <v>0.0</v>
      </c>
      <c r="M229" s="35">
        <v>0.0</v>
      </c>
      <c r="N229" s="35">
        <v>0.0</v>
      </c>
      <c r="O229" s="35">
        <v>0.0</v>
      </c>
      <c r="P229" s="35">
        <v>0.0</v>
      </c>
      <c r="R229" s="35">
        <v>0.0</v>
      </c>
      <c r="S229" s="35">
        <v>0.0</v>
      </c>
      <c r="T229" s="35">
        <v>0.0</v>
      </c>
      <c r="U229" s="35">
        <v>0.0</v>
      </c>
      <c r="V229" s="35">
        <v>2.652913384128</v>
      </c>
      <c r="W229" s="35">
        <v>0.0</v>
      </c>
      <c r="X229" s="35">
        <v>0.0</v>
      </c>
      <c r="Y229" s="35">
        <v>0.0</v>
      </c>
      <c r="Z229" s="35">
        <v>0.0</v>
      </c>
      <c r="AA229" s="35">
        <v>2.652913384128</v>
      </c>
      <c r="AB229" s="35">
        <v>0.0</v>
      </c>
      <c r="AC229" s="35">
        <v>0.0</v>
      </c>
      <c r="AD229" s="35">
        <v>0.0</v>
      </c>
      <c r="AE229" s="35">
        <v>0.0</v>
      </c>
      <c r="AF229" s="35">
        <v>0.0</v>
      </c>
    </row>
    <row r="230" ht="15.75" customHeight="1">
      <c r="A230" s="35" t="s">
        <v>12</v>
      </c>
      <c r="B230" s="35" t="s">
        <v>2828</v>
      </c>
      <c r="C230" s="35">
        <v>2.0</v>
      </c>
      <c r="D230" s="35" t="s">
        <v>170</v>
      </c>
      <c r="F230" s="35">
        <v>3.34638819854912</v>
      </c>
      <c r="G230" s="35">
        <v>0.0</v>
      </c>
      <c r="H230" s="35">
        <v>3.34638819854912</v>
      </c>
      <c r="I230" s="35">
        <v>67.70297208528</v>
      </c>
      <c r="J230" s="35">
        <v>0.0</v>
      </c>
      <c r="K230" s="35">
        <v>2.97171</v>
      </c>
      <c r="L230" s="35">
        <v>28.4480878752</v>
      </c>
      <c r="M230" s="35">
        <v>0.0</v>
      </c>
      <c r="N230" s="35">
        <v>40.349825091072</v>
      </c>
      <c r="O230" s="35">
        <v>0.0</v>
      </c>
      <c r="P230" s="35">
        <v>0.0</v>
      </c>
      <c r="R230" s="35">
        <v>0.0</v>
      </c>
      <c r="S230" s="35">
        <v>2.275682857056</v>
      </c>
      <c r="T230" s="35">
        <v>21.01099777580162</v>
      </c>
      <c r="U230" s="35">
        <v>37.24989516243066</v>
      </c>
      <c r="V230" s="35">
        <v>67.70297208528</v>
      </c>
      <c r="W230" s="35">
        <v>0.0</v>
      </c>
      <c r="X230" s="35">
        <v>2.275682857056</v>
      </c>
      <c r="Y230" s="35">
        <v>21.01099777580162</v>
      </c>
      <c r="Z230" s="35">
        <v>37.24989516243066</v>
      </c>
      <c r="AA230" s="35">
        <v>67.70297208528</v>
      </c>
      <c r="AB230" s="35">
        <v>0.0</v>
      </c>
      <c r="AC230" s="35">
        <v>0.0</v>
      </c>
      <c r="AD230" s="35">
        <v>0.0</v>
      </c>
      <c r="AE230" s="35">
        <v>0.0</v>
      </c>
      <c r="AF230" s="35">
        <v>0.0</v>
      </c>
    </row>
    <row r="231" ht="15.75" customHeight="1">
      <c r="A231" s="35" t="s">
        <v>12</v>
      </c>
      <c r="B231" s="35" t="s">
        <v>2829</v>
      </c>
      <c r="C231" s="35">
        <v>2.0</v>
      </c>
      <c r="D231" s="35" t="s">
        <v>170</v>
      </c>
      <c r="F231" s="35">
        <v>0.01260699326511216</v>
      </c>
      <c r="G231" s="35">
        <v>0.0</v>
      </c>
      <c r="H231" s="35">
        <v>0.01260699326511216</v>
      </c>
      <c r="I231" s="35">
        <v>6.870552970176</v>
      </c>
      <c r="J231" s="35">
        <v>0.0</v>
      </c>
      <c r="K231" s="35">
        <v>0.0</v>
      </c>
      <c r="L231" s="35">
        <v>0.0</v>
      </c>
      <c r="M231" s="35">
        <v>0.0</v>
      </c>
      <c r="N231" s="35">
        <v>0.0</v>
      </c>
      <c r="O231" s="35">
        <v>0.0</v>
      </c>
      <c r="P231" s="35">
        <v>0.0</v>
      </c>
      <c r="R231" s="35">
        <v>0.0</v>
      </c>
      <c r="S231" s="35">
        <v>0.0</v>
      </c>
      <c r="T231" s="35">
        <v>0.0</v>
      </c>
      <c r="U231" s="35">
        <v>0.0</v>
      </c>
      <c r="V231" s="35">
        <v>6.870552970176</v>
      </c>
      <c r="W231" s="35">
        <v>0.0</v>
      </c>
      <c r="X231" s="35">
        <v>0.0</v>
      </c>
      <c r="Y231" s="35">
        <v>0.0</v>
      </c>
      <c r="Z231" s="35">
        <v>0.0</v>
      </c>
      <c r="AA231" s="35">
        <v>6.870552970176</v>
      </c>
      <c r="AB231" s="35">
        <v>0.0</v>
      </c>
      <c r="AC231" s="35">
        <v>0.0</v>
      </c>
      <c r="AD231" s="35">
        <v>0.0</v>
      </c>
      <c r="AE231" s="35">
        <v>0.0</v>
      </c>
      <c r="AF231" s="35">
        <v>0.0</v>
      </c>
    </row>
    <row r="232" ht="15.75" customHeight="1">
      <c r="A232" s="35" t="s">
        <v>12</v>
      </c>
      <c r="B232" s="35" t="s">
        <v>2830</v>
      </c>
      <c r="C232" s="35">
        <v>2.0</v>
      </c>
      <c r="D232" s="35" t="s">
        <v>170</v>
      </c>
      <c r="F232" s="35">
        <v>0.00369995981305134</v>
      </c>
      <c r="G232" s="35">
        <v>0.0</v>
      </c>
      <c r="H232" s="35">
        <v>0.00369995981305134</v>
      </c>
      <c r="I232" s="35">
        <v>1.251318047616</v>
      </c>
      <c r="J232" s="35">
        <v>0.0</v>
      </c>
      <c r="K232" s="35">
        <v>0.0</v>
      </c>
      <c r="L232" s="35">
        <v>0.0</v>
      </c>
      <c r="M232" s="35">
        <v>0.0</v>
      </c>
      <c r="N232" s="35">
        <v>0.0</v>
      </c>
      <c r="O232" s="35">
        <v>0.0</v>
      </c>
      <c r="P232" s="35">
        <v>0.0</v>
      </c>
      <c r="R232" s="35">
        <v>0.0</v>
      </c>
      <c r="S232" s="35">
        <v>0.0</v>
      </c>
      <c r="T232" s="35">
        <v>0.0</v>
      </c>
      <c r="U232" s="35">
        <v>0.0</v>
      </c>
      <c r="V232" s="35">
        <v>1.251318047616</v>
      </c>
      <c r="W232" s="35">
        <v>0.0</v>
      </c>
      <c r="X232" s="35">
        <v>0.0</v>
      </c>
      <c r="Y232" s="35">
        <v>0.0</v>
      </c>
      <c r="Z232" s="35">
        <v>0.0</v>
      </c>
      <c r="AA232" s="35">
        <v>1.251318047616</v>
      </c>
      <c r="AB232" s="35">
        <v>0.0</v>
      </c>
      <c r="AC232" s="35">
        <v>0.0</v>
      </c>
      <c r="AD232" s="35">
        <v>0.0</v>
      </c>
      <c r="AE232" s="35">
        <v>0.0</v>
      </c>
      <c r="AF232" s="35">
        <v>0.0</v>
      </c>
    </row>
    <row r="233" ht="15.75" customHeight="1">
      <c r="A233" s="35" t="s">
        <v>12</v>
      </c>
      <c r="B233" s="35" t="s">
        <v>2831</v>
      </c>
      <c r="C233" s="35">
        <v>2.0</v>
      </c>
      <c r="D233" s="35" t="s">
        <v>170</v>
      </c>
      <c r="F233" s="35">
        <v>0.01262844409675338</v>
      </c>
      <c r="G233" s="35">
        <v>0.0</v>
      </c>
      <c r="H233" s="35">
        <v>0.01262844409675338</v>
      </c>
      <c r="I233" s="35">
        <v>6.835217207616</v>
      </c>
      <c r="J233" s="35">
        <v>0.0</v>
      </c>
      <c r="K233" s="35">
        <v>0.0</v>
      </c>
      <c r="L233" s="35">
        <v>0.0</v>
      </c>
      <c r="M233" s="35">
        <v>0.0</v>
      </c>
      <c r="N233" s="35">
        <v>0.0</v>
      </c>
      <c r="O233" s="35">
        <v>0.0</v>
      </c>
      <c r="P233" s="35">
        <v>0.0</v>
      </c>
      <c r="R233" s="35">
        <v>0.0</v>
      </c>
      <c r="S233" s="35">
        <v>0.0</v>
      </c>
      <c r="T233" s="35">
        <v>0.0</v>
      </c>
      <c r="U233" s="35">
        <v>0.0</v>
      </c>
      <c r="V233" s="35">
        <v>6.835217207616</v>
      </c>
      <c r="W233" s="35">
        <v>0.0</v>
      </c>
      <c r="X233" s="35">
        <v>0.0</v>
      </c>
      <c r="Y233" s="35">
        <v>0.0</v>
      </c>
      <c r="Z233" s="35">
        <v>0.0</v>
      </c>
      <c r="AA233" s="35">
        <v>6.835217207616</v>
      </c>
      <c r="AB233" s="35">
        <v>0.0</v>
      </c>
      <c r="AC233" s="35">
        <v>0.0</v>
      </c>
      <c r="AD233" s="35">
        <v>0.0</v>
      </c>
      <c r="AE233" s="35">
        <v>0.0</v>
      </c>
      <c r="AF233" s="35">
        <v>0.0</v>
      </c>
    </row>
    <row r="234" ht="15.75" customHeight="1">
      <c r="A234" s="35" t="s">
        <v>12</v>
      </c>
      <c r="B234" s="35" t="s">
        <v>2832</v>
      </c>
      <c r="C234" s="35">
        <v>2.0</v>
      </c>
      <c r="D234" s="35" t="s">
        <v>170</v>
      </c>
      <c r="F234" s="35">
        <v>0.0645630177710262</v>
      </c>
      <c r="G234" s="35">
        <v>0.0</v>
      </c>
      <c r="H234" s="35">
        <v>0.0645630177710262</v>
      </c>
      <c r="I234" s="35">
        <v>5.731116013728</v>
      </c>
      <c r="J234" s="35">
        <v>0.0</v>
      </c>
      <c r="K234" s="35">
        <v>0.0</v>
      </c>
      <c r="L234" s="35">
        <v>0.0</v>
      </c>
      <c r="M234" s="35">
        <v>0.0</v>
      </c>
      <c r="N234" s="35">
        <v>0.16783590096</v>
      </c>
      <c r="O234" s="35">
        <v>0.0</v>
      </c>
      <c r="P234" s="35">
        <v>0.0</v>
      </c>
      <c r="R234" s="35">
        <v>0.0</v>
      </c>
      <c r="S234" s="35">
        <v>0.0</v>
      </c>
      <c r="T234" s="35">
        <v>0.0</v>
      </c>
      <c r="U234" s="35">
        <v>3.566356615301751</v>
      </c>
      <c r="V234" s="35">
        <v>5.731116013728</v>
      </c>
      <c r="W234" s="35">
        <v>0.0</v>
      </c>
      <c r="X234" s="35">
        <v>0.0</v>
      </c>
      <c r="Y234" s="35">
        <v>0.0</v>
      </c>
      <c r="Z234" s="35">
        <v>3.566356615301751</v>
      </c>
      <c r="AA234" s="35">
        <v>5.731116013728</v>
      </c>
      <c r="AB234" s="35">
        <v>0.0</v>
      </c>
      <c r="AC234" s="35">
        <v>0.0</v>
      </c>
      <c r="AD234" s="35">
        <v>0.0</v>
      </c>
      <c r="AE234" s="35">
        <v>0.0</v>
      </c>
      <c r="AF234" s="35">
        <v>0.0</v>
      </c>
    </row>
    <row r="235" ht="15.75" customHeight="1">
      <c r="A235" s="35" t="s">
        <v>12</v>
      </c>
      <c r="B235" s="35" t="s">
        <v>2833</v>
      </c>
      <c r="C235" s="35">
        <v>2.0</v>
      </c>
      <c r="D235" s="35" t="s">
        <v>170</v>
      </c>
      <c r="F235" s="35">
        <v>0.9246419502757333</v>
      </c>
      <c r="G235" s="35">
        <v>0.0</v>
      </c>
      <c r="H235" s="35">
        <v>0.9246419502757333</v>
      </c>
      <c r="I235" s="35">
        <v>105.1732890432</v>
      </c>
      <c r="J235" s="35">
        <v>0.0</v>
      </c>
      <c r="K235" s="35">
        <v>0.0</v>
      </c>
      <c r="L235" s="35">
        <v>0.0</v>
      </c>
      <c r="M235" s="35">
        <v>0.0</v>
      </c>
      <c r="N235" s="35">
        <v>0.0</v>
      </c>
      <c r="O235" s="35">
        <v>0.218396328192</v>
      </c>
      <c r="P235" s="35">
        <v>0.218396328192</v>
      </c>
      <c r="R235" s="35">
        <v>0.0</v>
      </c>
      <c r="S235" s="35">
        <v>0.0</v>
      </c>
      <c r="T235" s="35">
        <v>1.2269080224576</v>
      </c>
      <c r="U235" s="35">
        <v>27.51997036247418</v>
      </c>
      <c r="V235" s="35">
        <v>105.1732890432</v>
      </c>
      <c r="W235" s="35">
        <v>0.0</v>
      </c>
      <c r="X235" s="35">
        <v>0.0</v>
      </c>
      <c r="Y235" s="35">
        <v>1.2269080224576</v>
      </c>
      <c r="Z235" s="35">
        <v>27.51997036247418</v>
      </c>
      <c r="AA235" s="35">
        <v>105.1732890432</v>
      </c>
      <c r="AB235" s="35">
        <v>0.0</v>
      </c>
      <c r="AC235" s="35">
        <v>0.0</v>
      </c>
      <c r="AD235" s="35">
        <v>0.0</v>
      </c>
      <c r="AE235" s="35">
        <v>0.0</v>
      </c>
      <c r="AF235" s="35">
        <v>0.0</v>
      </c>
    </row>
    <row r="236" ht="15.75" customHeight="1">
      <c r="A236" s="35" t="s">
        <v>12</v>
      </c>
      <c r="B236" s="35" t="s">
        <v>2834</v>
      </c>
      <c r="C236" s="35">
        <v>2.0</v>
      </c>
      <c r="D236" s="35" t="s">
        <v>170</v>
      </c>
      <c r="F236" s="35">
        <v>0.01377642367546165</v>
      </c>
      <c r="G236" s="35">
        <v>2.357791051020252E-4</v>
      </c>
      <c r="H236" s="35">
        <v>0.01401220278056368</v>
      </c>
      <c r="I236" s="35">
        <v>3.042686904768</v>
      </c>
      <c r="J236" s="35">
        <v>0.0</v>
      </c>
      <c r="K236" s="35">
        <v>0.0</v>
      </c>
      <c r="L236" s="35">
        <v>0.0</v>
      </c>
      <c r="M236" s="35">
        <v>0.0</v>
      </c>
      <c r="N236" s="35">
        <v>0.0</v>
      </c>
      <c r="O236" s="35">
        <v>0.0</v>
      </c>
      <c r="P236" s="35">
        <v>0.0</v>
      </c>
      <c r="R236" s="35">
        <v>0.0</v>
      </c>
      <c r="S236" s="35">
        <v>0.0</v>
      </c>
      <c r="T236" s="35">
        <v>0.0</v>
      </c>
      <c r="U236" s="35">
        <v>0.2647559013119989</v>
      </c>
      <c r="V236" s="35">
        <v>3.042686904768</v>
      </c>
      <c r="W236" s="35">
        <v>0.0</v>
      </c>
      <c r="X236" s="35">
        <v>0.0</v>
      </c>
      <c r="Y236" s="35">
        <v>0.0</v>
      </c>
      <c r="Z236" s="35">
        <v>0.2647559013119989</v>
      </c>
      <c r="AA236" s="35">
        <v>3.042686904768</v>
      </c>
      <c r="AB236" s="35">
        <v>0.0</v>
      </c>
      <c r="AC236" s="35">
        <v>0.0</v>
      </c>
      <c r="AD236" s="35">
        <v>0.0</v>
      </c>
      <c r="AE236" s="35">
        <v>0.0</v>
      </c>
      <c r="AF236" s="35">
        <v>0.141451063488</v>
      </c>
    </row>
    <row r="237" ht="15.75" customHeight="1">
      <c r="A237" s="35" t="s">
        <v>12</v>
      </c>
      <c r="B237" s="35" t="s">
        <v>2835</v>
      </c>
      <c r="C237" s="35">
        <v>2.0</v>
      </c>
      <c r="D237" s="35" t="s">
        <v>170</v>
      </c>
      <c r="F237" s="35">
        <v>4.010014055060648</v>
      </c>
      <c r="G237" s="35">
        <v>0.0</v>
      </c>
      <c r="H237" s="35">
        <v>4.010014055060648</v>
      </c>
      <c r="I237" s="35">
        <v>47.666462368896</v>
      </c>
      <c r="J237" s="35">
        <v>0.0</v>
      </c>
      <c r="K237" s="35">
        <v>25.1847959328</v>
      </c>
      <c r="L237" s="35">
        <v>0.0</v>
      </c>
      <c r="M237" s="35">
        <v>0.0</v>
      </c>
      <c r="N237" s="35">
        <v>31.120947107712</v>
      </c>
      <c r="O237" s="35">
        <v>0.0</v>
      </c>
      <c r="P237" s="35">
        <v>0.0</v>
      </c>
      <c r="R237" s="35">
        <v>0.0</v>
      </c>
      <c r="S237" s="35">
        <v>4.253865291648</v>
      </c>
      <c r="T237" s="35">
        <v>24.89251064832</v>
      </c>
      <c r="U237" s="35">
        <v>31.66995653962559</v>
      </c>
      <c r="V237" s="35">
        <v>47.666462368896</v>
      </c>
      <c r="W237" s="35">
        <v>0.0</v>
      </c>
      <c r="X237" s="35">
        <v>4.253865291648</v>
      </c>
      <c r="Y237" s="35">
        <v>24.89251064832</v>
      </c>
      <c r="Z237" s="35">
        <v>31.66995653962559</v>
      </c>
      <c r="AA237" s="35">
        <v>47.666462368896</v>
      </c>
      <c r="AB237" s="35">
        <v>0.0</v>
      </c>
      <c r="AC237" s="35">
        <v>0.0</v>
      </c>
      <c r="AD237" s="35">
        <v>0.0</v>
      </c>
      <c r="AE237" s="35">
        <v>0.0</v>
      </c>
      <c r="AF237" s="35">
        <v>0.0</v>
      </c>
    </row>
    <row r="238" ht="15.75" customHeight="1">
      <c r="A238" s="35" t="s">
        <v>12</v>
      </c>
      <c r="B238" s="35" t="s">
        <v>2836</v>
      </c>
      <c r="C238" s="35">
        <v>2.0</v>
      </c>
      <c r="D238" s="35" t="s">
        <v>170</v>
      </c>
      <c r="F238" s="35">
        <v>0.5139436828678934</v>
      </c>
      <c r="G238" s="35">
        <v>0.0</v>
      </c>
      <c r="H238" s="35">
        <v>0.5139436828678934</v>
      </c>
      <c r="I238" s="35">
        <v>76.205267377344</v>
      </c>
      <c r="J238" s="35">
        <v>0.65741491872</v>
      </c>
      <c r="K238" s="35">
        <v>0.0</v>
      </c>
      <c r="L238" s="35">
        <v>0.0</v>
      </c>
      <c r="M238" s="35">
        <v>0.0</v>
      </c>
      <c r="N238" s="35">
        <v>0.0</v>
      </c>
      <c r="O238" s="35">
        <v>0.0</v>
      </c>
      <c r="P238" s="35">
        <v>0.0</v>
      </c>
      <c r="R238" s="35">
        <v>0.0</v>
      </c>
      <c r="S238" s="35">
        <v>0.0</v>
      </c>
      <c r="T238" s="35">
        <v>1.207367995276802</v>
      </c>
      <c r="U238" s="35">
        <v>5.93725204521791</v>
      </c>
      <c r="V238" s="35">
        <v>76.205267377344</v>
      </c>
      <c r="W238" s="35">
        <v>0.0</v>
      </c>
      <c r="X238" s="35">
        <v>0.0</v>
      </c>
      <c r="Y238" s="35">
        <v>1.207367995276802</v>
      </c>
      <c r="Z238" s="35">
        <v>5.93725204521791</v>
      </c>
      <c r="AA238" s="35">
        <v>76.205267377344</v>
      </c>
      <c r="AB238" s="35">
        <v>0.0</v>
      </c>
      <c r="AC238" s="35">
        <v>0.0</v>
      </c>
      <c r="AD238" s="35">
        <v>0.0</v>
      </c>
      <c r="AE238" s="35">
        <v>0.0</v>
      </c>
      <c r="AF238" s="35">
        <v>0.0</v>
      </c>
    </row>
    <row r="239" ht="15.75" customHeight="1">
      <c r="A239" s="35" t="s">
        <v>12</v>
      </c>
      <c r="B239" s="35" t="s">
        <v>2837</v>
      </c>
      <c r="C239" s="35">
        <v>2.0</v>
      </c>
      <c r="D239" s="35" t="s">
        <v>170</v>
      </c>
      <c r="F239" s="35">
        <v>0.0</v>
      </c>
      <c r="G239" s="35">
        <v>0.6676816158892575</v>
      </c>
      <c r="H239" s="35">
        <v>0.6676816158892575</v>
      </c>
      <c r="I239" s="35">
        <v>23.0342826672</v>
      </c>
      <c r="J239" s="35">
        <v>0.0</v>
      </c>
      <c r="K239" s="35">
        <v>0.0</v>
      </c>
      <c r="L239" s="35">
        <v>0.0</v>
      </c>
      <c r="M239" s="35">
        <v>0.0</v>
      </c>
      <c r="N239" s="35">
        <v>0.7827707522880001</v>
      </c>
      <c r="O239" s="35">
        <v>6.596624016864</v>
      </c>
      <c r="P239" s="35">
        <v>6.596624016864</v>
      </c>
      <c r="R239" s="35">
        <v>0.0</v>
      </c>
      <c r="S239" s="35">
        <v>0.638921507616</v>
      </c>
      <c r="T239" s="35">
        <v>3.996328174070402</v>
      </c>
      <c r="U239" s="35">
        <v>7.114338957035495</v>
      </c>
      <c r="V239" s="35">
        <v>23.0342826672</v>
      </c>
      <c r="W239" s="35">
        <v>0.0</v>
      </c>
      <c r="X239" s="35">
        <v>0.0</v>
      </c>
      <c r="Y239" s="35">
        <v>0.0</v>
      </c>
      <c r="Z239" s="35">
        <v>0.0</v>
      </c>
      <c r="AA239" s="35">
        <v>0.0</v>
      </c>
      <c r="AB239" s="35">
        <v>0.0</v>
      </c>
      <c r="AC239" s="35">
        <v>0.638921507616</v>
      </c>
      <c r="AD239" s="35">
        <v>3.996328174070402</v>
      </c>
      <c r="AE239" s="35">
        <v>7.114338957035495</v>
      </c>
      <c r="AF239" s="35">
        <v>23.0342826672</v>
      </c>
    </row>
    <row r="240" ht="15.75" customHeight="1">
      <c r="A240" s="35" t="s">
        <v>12</v>
      </c>
      <c r="B240" s="35" t="s">
        <v>2838</v>
      </c>
      <c r="C240" s="35">
        <v>2.0</v>
      </c>
      <c r="D240" s="35" t="s">
        <v>170</v>
      </c>
      <c r="F240" s="35">
        <v>0.0</v>
      </c>
      <c r="G240" s="35">
        <v>0.3446422670890196</v>
      </c>
      <c r="H240" s="35">
        <v>0.3446422670890196</v>
      </c>
      <c r="I240" s="35">
        <v>31.992237228672</v>
      </c>
      <c r="J240" s="35">
        <v>0.0</v>
      </c>
      <c r="K240" s="35">
        <v>0.0</v>
      </c>
      <c r="L240" s="35">
        <v>0.0</v>
      </c>
      <c r="M240" s="35">
        <v>0.0</v>
      </c>
      <c r="N240" s="35">
        <v>0.0</v>
      </c>
      <c r="O240" s="35">
        <v>0.0</v>
      </c>
      <c r="P240" s="35">
        <v>0.0</v>
      </c>
      <c r="R240" s="35">
        <v>0.0</v>
      </c>
      <c r="S240" s="35">
        <v>0.0</v>
      </c>
      <c r="T240" s="35">
        <v>1.519749485452801</v>
      </c>
      <c r="U240" s="35">
        <v>7.491686095353594</v>
      </c>
      <c r="V240" s="35">
        <v>31.992237228672</v>
      </c>
      <c r="W240" s="35">
        <v>0.0</v>
      </c>
      <c r="X240" s="35">
        <v>0.0</v>
      </c>
      <c r="Y240" s="35">
        <v>0.0</v>
      </c>
      <c r="Z240" s="35">
        <v>0.0</v>
      </c>
      <c r="AA240" s="35">
        <v>0.0</v>
      </c>
      <c r="AB240" s="35">
        <v>0.0</v>
      </c>
      <c r="AC240" s="35">
        <v>0.0</v>
      </c>
      <c r="AD240" s="35">
        <v>1.519749485452801</v>
      </c>
      <c r="AE240" s="35">
        <v>7.491686095353594</v>
      </c>
      <c r="AF240" s="35">
        <v>31.992237228672</v>
      </c>
    </row>
    <row r="241" ht="15.75" customHeight="1">
      <c r="A241" s="35" t="s">
        <v>12</v>
      </c>
      <c r="B241" s="35" t="s">
        <v>2839</v>
      </c>
      <c r="C241" s="35">
        <v>2.0</v>
      </c>
      <c r="D241" s="35" t="s">
        <v>170</v>
      </c>
      <c r="F241" s="35">
        <v>0.0</v>
      </c>
      <c r="G241" s="35">
        <v>2.084886402359848</v>
      </c>
      <c r="H241" s="35">
        <v>2.084886402359848</v>
      </c>
      <c r="I241" s="35">
        <v>261.599959466496</v>
      </c>
      <c r="J241" s="35">
        <v>1.683648787968</v>
      </c>
      <c r="K241" s="35">
        <v>0.0</v>
      </c>
      <c r="L241" s="35">
        <v>0.0</v>
      </c>
      <c r="M241" s="35">
        <v>0.0</v>
      </c>
      <c r="N241" s="35">
        <v>0.5689868768640001</v>
      </c>
      <c r="O241" s="35">
        <v>0.0</v>
      </c>
      <c r="P241" s="35">
        <v>0.0</v>
      </c>
      <c r="R241" s="35">
        <v>0.0</v>
      </c>
      <c r="S241" s="35">
        <v>0.0</v>
      </c>
      <c r="T241" s="35">
        <v>4.971196630310407</v>
      </c>
      <c r="U241" s="35">
        <v>42.98600957353916</v>
      </c>
      <c r="V241" s="35">
        <v>261.599959466496</v>
      </c>
      <c r="W241" s="35">
        <v>0.0</v>
      </c>
      <c r="X241" s="35">
        <v>0.0</v>
      </c>
      <c r="Y241" s="35">
        <v>0.0</v>
      </c>
      <c r="Z241" s="35">
        <v>0.0</v>
      </c>
      <c r="AA241" s="35">
        <v>0.0</v>
      </c>
      <c r="AB241" s="35">
        <v>0.0</v>
      </c>
      <c r="AC241" s="35">
        <v>0.0</v>
      </c>
      <c r="AD241" s="35">
        <v>4.971196630310407</v>
      </c>
      <c r="AE241" s="35">
        <v>42.98600957353916</v>
      </c>
      <c r="AF241" s="35">
        <v>261.599959466496</v>
      </c>
    </row>
    <row r="242" ht="15.75" customHeight="1">
      <c r="A242" s="35" t="s">
        <v>12</v>
      </c>
      <c r="B242" s="35" t="s">
        <v>2840</v>
      </c>
      <c r="C242" s="35">
        <v>2.0</v>
      </c>
      <c r="D242" s="35" t="s">
        <v>170</v>
      </c>
      <c r="F242" s="35">
        <v>0.0</v>
      </c>
      <c r="G242" s="35">
        <v>1.582013719383736</v>
      </c>
      <c r="H242" s="35">
        <v>1.582013719383736</v>
      </c>
      <c r="I242" s="35">
        <v>31.526732605536</v>
      </c>
      <c r="J242" s="35">
        <v>0.398630606976</v>
      </c>
      <c r="K242" s="35">
        <v>0.0</v>
      </c>
      <c r="L242" s="35">
        <v>0.0</v>
      </c>
      <c r="M242" s="35">
        <v>0.0</v>
      </c>
      <c r="N242" s="35">
        <v>0.0</v>
      </c>
      <c r="O242" s="35">
        <v>0.0</v>
      </c>
      <c r="P242" s="35">
        <v>0.0</v>
      </c>
      <c r="R242" s="35">
        <v>0.0</v>
      </c>
      <c r="S242" s="35">
        <v>0.4494930048</v>
      </c>
      <c r="T242" s="35">
        <v>9.659731830940826</v>
      </c>
      <c r="U242" s="35">
        <v>25.62933683519999</v>
      </c>
      <c r="V242" s="35">
        <v>31.526732605536</v>
      </c>
      <c r="W242" s="35">
        <v>0.0</v>
      </c>
      <c r="X242" s="35">
        <v>0.0</v>
      </c>
      <c r="Y242" s="35">
        <v>0.0</v>
      </c>
      <c r="Z242" s="35">
        <v>0.0</v>
      </c>
      <c r="AA242" s="35">
        <v>0.0</v>
      </c>
      <c r="AB242" s="35">
        <v>0.0</v>
      </c>
      <c r="AC242" s="35">
        <v>0.4494930048</v>
      </c>
      <c r="AD242" s="35">
        <v>9.659731830940826</v>
      </c>
      <c r="AE242" s="35">
        <v>25.62933683519999</v>
      </c>
      <c r="AF242" s="35">
        <v>31.526732605536</v>
      </c>
    </row>
    <row r="243" ht="15.75" customHeight="1">
      <c r="A243" s="35" t="s">
        <v>12</v>
      </c>
      <c r="B243" s="35" t="s">
        <v>2841</v>
      </c>
      <c r="C243" s="35">
        <v>2.0</v>
      </c>
      <c r="D243" s="35" t="s">
        <v>170</v>
      </c>
      <c r="F243" s="35">
        <v>0.0</v>
      </c>
      <c r="G243" s="35">
        <v>0.004676811557176723</v>
      </c>
      <c r="H243" s="35">
        <v>0.004676811557176723</v>
      </c>
      <c r="I243" s="35">
        <v>2.80576163952</v>
      </c>
      <c r="J243" s="35">
        <v>0.0</v>
      </c>
      <c r="K243" s="35">
        <v>0.0</v>
      </c>
      <c r="L243" s="35">
        <v>0.0</v>
      </c>
      <c r="M243" s="35">
        <v>0.0</v>
      </c>
      <c r="N243" s="35">
        <v>0.0</v>
      </c>
      <c r="O243" s="35">
        <v>0.0</v>
      </c>
      <c r="P243" s="35">
        <v>0.0</v>
      </c>
      <c r="R243" s="35">
        <v>0.0</v>
      </c>
      <c r="S243" s="35">
        <v>0.0</v>
      </c>
      <c r="T243" s="35">
        <v>0.0</v>
      </c>
      <c r="U243" s="35">
        <v>0.0</v>
      </c>
      <c r="V243" s="35">
        <v>2.80576163952</v>
      </c>
      <c r="W243" s="35">
        <v>0.0</v>
      </c>
      <c r="X243" s="35">
        <v>0.0</v>
      </c>
      <c r="Y243" s="35">
        <v>0.0</v>
      </c>
      <c r="Z243" s="35">
        <v>0.0</v>
      </c>
      <c r="AA243" s="35">
        <v>0.0</v>
      </c>
      <c r="AB243" s="35">
        <v>0.0</v>
      </c>
      <c r="AC243" s="35">
        <v>0.0</v>
      </c>
      <c r="AD243" s="35">
        <v>0.0</v>
      </c>
      <c r="AE243" s="35">
        <v>0.0</v>
      </c>
      <c r="AF243" s="35">
        <v>2.80576163952</v>
      </c>
    </row>
    <row r="244" ht="15.75" customHeight="1">
      <c r="A244" s="35" t="s">
        <v>12</v>
      </c>
      <c r="B244" s="35" t="s">
        <v>2842</v>
      </c>
      <c r="C244" s="35">
        <v>2.0</v>
      </c>
      <c r="D244" s="35" t="s">
        <v>170</v>
      </c>
      <c r="F244" s="35">
        <v>0.0</v>
      </c>
      <c r="G244" s="35">
        <v>2.412327858146617</v>
      </c>
      <c r="H244" s="35">
        <v>2.412327858146617</v>
      </c>
      <c r="I244" s="35">
        <v>37.194565953888</v>
      </c>
      <c r="J244" s="35">
        <v>12.564299450304</v>
      </c>
      <c r="K244" s="35">
        <v>0.0</v>
      </c>
      <c r="L244" s="35">
        <v>0.0</v>
      </c>
      <c r="M244" s="35">
        <v>0.0</v>
      </c>
      <c r="N244" s="35">
        <v>0.0</v>
      </c>
      <c r="O244" s="35">
        <v>0.0</v>
      </c>
      <c r="P244" s="35">
        <v>0.0</v>
      </c>
      <c r="R244" s="35">
        <v>0.0</v>
      </c>
      <c r="S244" s="35">
        <v>0.2688524203680001</v>
      </c>
      <c r="T244" s="35">
        <v>11.94879869568</v>
      </c>
      <c r="U244" s="35">
        <v>27.12660606879551</v>
      </c>
      <c r="V244" s="35">
        <v>37.194565953888</v>
      </c>
      <c r="W244" s="35">
        <v>0.0</v>
      </c>
      <c r="X244" s="35">
        <v>0.0</v>
      </c>
      <c r="Y244" s="35">
        <v>0.0</v>
      </c>
      <c r="Z244" s="35">
        <v>0.0</v>
      </c>
      <c r="AA244" s="35">
        <v>0.0</v>
      </c>
      <c r="AB244" s="35">
        <v>0.0</v>
      </c>
      <c r="AC244" s="35">
        <v>0.2688524203680001</v>
      </c>
      <c r="AD244" s="35">
        <v>11.94879869568</v>
      </c>
      <c r="AE244" s="35">
        <v>27.12660606879551</v>
      </c>
      <c r="AF244" s="35">
        <v>37.194565953888</v>
      </c>
    </row>
    <row r="245" ht="15.75" customHeight="1">
      <c r="A245" s="35" t="s">
        <v>12</v>
      </c>
      <c r="B245" s="35" t="s">
        <v>2843</v>
      </c>
      <c r="C245" s="35">
        <v>2.0</v>
      </c>
      <c r="D245" s="35" t="s">
        <v>170</v>
      </c>
      <c r="F245" s="35">
        <v>0.0</v>
      </c>
      <c r="G245" s="35">
        <v>0.001879553307133264</v>
      </c>
      <c r="H245" s="35">
        <v>0.001879553307133264</v>
      </c>
      <c r="I245" s="35">
        <v>1.127601252288</v>
      </c>
      <c r="J245" s="35">
        <v>0.0</v>
      </c>
      <c r="K245" s="35">
        <v>0.0</v>
      </c>
      <c r="L245" s="35">
        <v>0.0</v>
      </c>
      <c r="M245" s="35">
        <v>0.0</v>
      </c>
      <c r="N245" s="35">
        <v>0.0</v>
      </c>
      <c r="O245" s="35">
        <v>0.0</v>
      </c>
      <c r="P245" s="35">
        <v>0.0</v>
      </c>
      <c r="R245" s="35">
        <v>0.0</v>
      </c>
      <c r="S245" s="35">
        <v>0.0</v>
      </c>
      <c r="T245" s="35">
        <v>0.0</v>
      </c>
      <c r="U245" s="35">
        <v>0.0</v>
      </c>
      <c r="V245" s="35">
        <v>1.127601252288</v>
      </c>
      <c r="W245" s="35">
        <v>0.0</v>
      </c>
      <c r="X245" s="35">
        <v>0.0</v>
      </c>
      <c r="Y245" s="35">
        <v>0.0</v>
      </c>
      <c r="Z245" s="35">
        <v>0.0</v>
      </c>
      <c r="AA245" s="35">
        <v>0.0</v>
      </c>
      <c r="AB245" s="35">
        <v>0.0</v>
      </c>
      <c r="AC245" s="35">
        <v>0.0</v>
      </c>
      <c r="AD245" s="35">
        <v>0.0</v>
      </c>
      <c r="AE245" s="35">
        <v>0.0</v>
      </c>
      <c r="AF245" s="35">
        <v>1.127601252288</v>
      </c>
    </row>
    <row r="246" ht="15.75" customHeight="1">
      <c r="A246" s="35" t="s">
        <v>12</v>
      </c>
      <c r="B246" s="35" t="s">
        <v>2844</v>
      </c>
      <c r="C246" s="35">
        <v>2.0</v>
      </c>
      <c r="D246" s="35" t="s">
        <v>170</v>
      </c>
      <c r="F246" s="35">
        <v>0.0</v>
      </c>
      <c r="G246" s="35">
        <v>0.001053813825291553</v>
      </c>
      <c r="H246" s="35">
        <v>0.001053813825291553</v>
      </c>
      <c r="I246" s="35">
        <v>0.632214997344</v>
      </c>
      <c r="J246" s="35">
        <v>0.0</v>
      </c>
      <c r="K246" s="35">
        <v>0.0</v>
      </c>
      <c r="L246" s="35">
        <v>0.0</v>
      </c>
      <c r="M246" s="35">
        <v>0.0</v>
      </c>
      <c r="N246" s="35">
        <v>0.0</v>
      </c>
      <c r="O246" s="35">
        <v>0.0</v>
      </c>
      <c r="P246" s="35">
        <v>0.0</v>
      </c>
      <c r="R246" s="35">
        <v>0.0</v>
      </c>
      <c r="S246" s="35">
        <v>0.0</v>
      </c>
      <c r="T246" s="35">
        <v>0.0</v>
      </c>
      <c r="U246" s="35">
        <v>0.0</v>
      </c>
      <c r="V246" s="35">
        <v>0.632214997344</v>
      </c>
      <c r="W246" s="35">
        <v>0.0</v>
      </c>
      <c r="X246" s="35">
        <v>0.0</v>
      </c>
      <c r="Y246" s="35">
        <v>0.0</v>
      </c>
      <c r="Z246" s="35">
        <v>0.0</v>
      </c>
      <c r="AA246" s="35">
        <v>0.0</v>
      </c>
      <c r="AB246" s="35">
        <v>0.0</v>
      </c>
      <c r="AC246" s="35">
        <v>0.0</v>
      </c>
      <c r="AD246" s="35">
        <v>0.0</v>
      </c>
      <c r="AE246" s="35">
        <v>0.0</v>
      </c>
      <c r="AF246" s="35">
        <v>0.632214997344</v>
      </c>
    </row>
    <row r="247" ht="15.75" customHeight="1">
      <c r="A247" s="35" t="s">
        <v>12</v>
      </c>
      <c r="B247" s="35" t="s">
        <v>2845</v>
      </c>
      <c r="C247" s="35">
        <v>2.0</v>
      </c>
      <c r="D247" s="35" t="s">
        <v>170</v>
      </c>
      <c r="F247" s="35">
        <v>0.0</v>
      </c>
      <c r="G247" s="35">
        <v>0.001076731618189819</v>
      </c>
      <c r="H247" s="35">
        <v>0.001076731618189819</v>
      </c>
      <c r="I247" s="35">
        <v>0.64596407904</v>
      </c>
      <c r="J247" s="35">
        <v>0.0</v>
      </c>
      <c r="K247" s="35">
        <v>0.0</v>
      </c>
      <c r="L247" s="35">
        <v>0.0</v>
      </c>
      <c r="M247" s="35">
        <v>0.0</v>
      </c>
      <c r="N247" s="35">
        <v>0.0</v>
      </c>
      <c r="O247" s="35">
        <v>0.0</v>
      </c>
      <c r="P247" s="35">
        <v>0.0</v>
      </c>
      <c r="R247" s="35">
        <v>0.0</v>
      </c>
      <c r="S247" s="35">
        <v>0.0</v>
      </c>
      <c r="T247" s="35">
        <v>0.0</v>
      </c>
      <c r="U247" s="35">
        <v>0.0</v>
      </c>
      <c r="V247" s="35">
        <v>0.64596407904</v>
      </c>
      <c r="W247" s="35">
        <v>0.0</v>
      </c>
      <c r="X247" s="35">
        <v>0.0</v>
      </c>
      <c r="Y247" s="35">
        <v>0.0</v>
      </c>
      <c r="Z247" s="35">
        <v>0.0</v>
      </c>
      <c r="AA247" s="35">
        <v>0.0</v>
      </c>
      <c r="AB247" s="35">
        <v>0.0</v>
      </c>
      <c r="AC247" s="35">
        <v>0.0</v>
      </c>
      <c r="AD247" s="35">
        <v>0.0</v>
      </c>
      <c r="AE247" s="35">
        <v>0.0</v>
      </c>
      <c r="AF247" s="35">
        <v>0.64596407904</v>
      </c>
    </row>
    <row r="248" ht="15.75" customHeight="1">
      <c r="A248" s="35" t="s">
        <v>12</v>
      </c>
      <c r="B248" s="35" t="s">
        <v>2846</v>
      </c>
      <c r="C248" s="35">
        <v>2.0</v>
      </c>
      <c r="D248" s="35" t="s">
        <v>170</v>
      </c>
      <c r="F248" s="35">
        <v>0.0</v>
      </c>
      <c r="G248" s="35">
        <v>0.01650776347560858</v>
      </c>
      <c r="H248" s="35">
        <v>0.01650776347560858</v>
      </c>
      <c r="I248" s="35">
        <v>9.27478181952</v>
      </c>
      <c r="J248" s="35">
        <v>0.0</v>
      </c>
      <c r="K248" s="35">
        <v>0.0</v>
      </c>
      <c r="L248" s="35">
        <v>0.0</v>
      </c>
      <c r="M248" s="35">
        <v>0.0</v>
      </c>
      <c r="N248" s="35">
        <v>0.0</v>
      </c>
      <c r="O248" s="35">
        <v>0.0</v>
      </c>
      <c r="P248" s="35">
        <v>0.0</v>
      </c>
      <c r="R248" s="35">
        <v>0.0</v>
      </c>
      <c r="S248" s="35">
        <v>0.0</v>
      </c>
      <c r="T248" s="35">
        <v>0.0</v>
      </c>
      <c r="U248" s="35">
        <v>0.0</v>
      </c>
      <c r="V248" s="35">
        <v>9.27478181952</v>
      </c>
      <c r="W248" s="35">
        <v>0.0</v>
      </c>
      <c r="X248" s="35">
        <v>0.0</v>
      </c>
      <c r="Y248" s="35">
        <v>0.0</v>
      </c>
      <c r="Z248" s="35">
        <v>0.0</v>
      </c>
      <c r="AA248" s="35">
        <v>0.0</v>
      </c>
      <c r="AB248" s="35">
        <v>0.0</v>
      </c>
      <c r="AC248" s="35">
        <v>0.0</v>
      </c>
      <c r="AD248" s="35">
        <v>0.0</v>
      </c>
      <c r="AE248" s="35">
        <v>0.0</v>
      </c>
      <c r="AF248" s="35">
        <v>9.27478181952</v>
      </c>
    </row>
    <row r="249" ht="15.75" customHeight="1">
      <c r="A249" s="35" t="s">
        <v>12</v>
      </c>
      <c r="B249" s="35" t="s">
        <v>2847</v>
      </c>
      <c r="C249" s="35">
        <v>2.0</v>
      </c>
      <c r="D249" s="35" t="s">
        <v>170</v>
      </c>
      <c r="F249" s="35">
        <v>0.0</v>
      </c>
      <c r="G249" s="35">
        <v>0.02359886846678735</v>
      </c>
      <c r="H249" s="35">
        <v>0.02359886846678735</v>
      </c>
      <c r="I249" s="35">
        <v>8.543817055872</v>
      </c>
      <c r="J249" s="35">
        <v>0.0</v>
      </c>
      <c r="K249" s="35">
        <v>0.0</v>
      </c>
      <c r="L249" s="35">
        <v>0.0</v>
      </c>
      <c r="M249" s="35">
        <v>0.0</v>
      </c>
      <c r="N249" s="35">
        <v>0.0</v>
      </c>
      <c r="O249" s="35">
        <v>0.0</v>
      </c>
      <c r="P249" s="35">
        <v>0.0</v>
      </c>
      <c r="R249" s="35">
        <v>0.0</v>
      </c>
      <c r="S249" s="35">
        <v>0.0</v>
      </c>
      <c r="T249" s="35">
        <v>0.0</v>
      </c>
      <c r="U249" s="35">
        <v>0.0</v>
      </c>
      <c r="V249" s="35">
        <v>8.543817055872</v>
      </c>
      <c r="W249" s="35">
        <v>0.0</v>
      </c>
      <c r="X249" s="35">
        <v>0.0</v>
      </c>
      <c r="Y249" s="35">
        <v>0.0</v>
      </c>
      <c r="Z249" s="35">
        <v>0.0</v>
      </c>
      <c r="AA249" s="35">
        <v>0.0</v>
      </c>
      <c r="AB249" s="35">
        <v>0.0</v>
      </c>
      <c r="AC249" s="35">
        <v>0.0</v>
      </c>
      <c r="AD249" s="35">
        <v>0.0</v>
      </c>
      <c r="AE249" s="35">
        <v>0.0</v>
      </c>
      <c r="AF249" s="35">
        <v>8.543817055872</v>
      </c>
    </row>
    <row r="250" ht="15.75" customHeight="1">
      <c r="A250" s="35" t="s">
        <v>12</v>
      </c>
      <c r="B250" s="35" t="s">
        <v>2848</v>
      </c>
      <c r="C250" s="35">
        <v>2.0</v>
      </c>
      <c r="D250" s="35" t="s">
        <v>170</v>
      </c>
      <c r="F250" s="35">
        <v>0.0</v>
      </c>
      <c r="G250" s="35">
        <v>0.285849952201634</v>
      </c>
      <c r="H250" s="35">
        <v>0.285849952201634</v>
      </c>
      <c r="I250" s="35">
        <v>80.359277650848</v>
      </c>
      <c r="J250" s="35">
        <v>0.0</v>
      </c>
      <c r="K250" s="35">
        <v>0.0</v>
      </c>
      <c r="L250" s="35">
        <v>0.0</v>
      </c>
      <c r="M250" s="35">
        <v>0.0</v>
      </c>
      <c r="N250" s="35">
        <v>3.270118666752</v>
      </c>
      <c r="O250" s="35">
        <v>0.0</v>
      </c>
      <c r="P250" s="35">
        <v>0.0</v>
      </c>
      <c r="R250" s="35">
        <v>0.0</v>
      </c>
      <c r="S250" s="35">
        <v>0.0</v>
      </c>
      <c r="T250" s="35">
        <v>0.0</v>
      </c>
      <c r="U250" s="35">
        <v>3.36239597062655</v>
      </c>
      <c r="V250" s="35">
        <v>80.359277650848</v>
      </c>
      <c r="W250" s="35">
        <v>0.0</v>
      </c>
      <c r="X250" s="35">
        <v>0.0</v>
      </c>
      <c r="Y250" s="35">
        <v>0.0</v>
      </c>
      <c r="Z250" s="35">
        <v>0.0</v>
      </c>
      <c r="AA250" s="35">
        <v>0.0</v>
      </c>
      <c r="AB250" s="35">
        <v>0.0</v>
      </c>
      <c r="AC250" s="35">
        <v>0.0</v>
      </c>
      <c r="AD250" s="35">
        <v>0.0</v>
      </c>
      <c r="AE250" s="35">
        <v>3.36239597062655</v>
      </c>
      <c r="AF250" s="35">
        <v>80.359277650848</v>
      </c>
    </row>
    <row r="251" ht="15.75" customHeight="1">
      <c r="A251" s="35" t="s">
        <v>12</v>
      </c>
      <c r="B251" s="35" t="s">
        <v>2849</v>
      </c>
      <c r="C251" s="35">
        <v>2.0</v>
      </c>
      <c r="D251" s="35" t="s">
        <v>170</v>
      </c>
      <c r="F251" s="35">
        <v>0.0</v>
      </c>
      <c r="G251" s="35">
        <v>1.5501934790444</v>
      </c>
      <c r="H251" s="35">
        <v>1.5501934790444</v>
      </c>
      <c r="I251" s="35">
        <v>123.344941599936</v>
      </c>
      <c r="J251" s="35">
        <v>0.0</v>
      </c>
      <c r="K251" s="35">
        <v>0.0</v>
      </c>
      <c r="L251" s="35">
        <v>0.0</v>
      </c>
      <c r="M251" s="35">
        <v>0.0</v>
      </c>
      <c r="N251" s="35">
        <v>0.0</v>
      </c>
      <c r="O251" s="35">
        <v>0.0</v>
      </c>
      <c r="P251" s="35">
        <v>0.0</v>
      </c>
      <c r="R251" s="35">
        <v>0.0</v>
      </c>
      <c r="S251" s="35">
        <v>0.0</v>
      </c>
      <c r="T251" s="35">
        <v>6.234809169254412</v>
      </c>
      <c r="U251" s="35">
        <v>34.23893852723902</v>
      </c>
      <c r="V251" s="35">
        <v>123.344941599936</v>
      </c>
      <c r="W251" s="35">
        <v>0.0</v>
      </c>
      <c r="X251" s="35">
        <v>0.0</v>
      </c>
      <c r="Y251" s="35">
        <v>0.0</v>
      </c>
      <c r="Z251" s="35">
        <v>0.0</v>
      </c>
      <c r="AA251" s="35">
        <v>0.0</v>
      </c>
      <c r="AB251" s="35">
        <v>0.0</v>
      </c>
      <c r="AC251" s="35">
        <v>0.0</v>
      </c>
      <c r="AD251" s="35">
        <v>6.234809169254412</v>
      </c>
      <c r="AE251" s="35">
        <v>34.23893852723902</v>
      </c>
      <c r="AF251" s="35">
        <v>123.344941599936</v>
      </c>
    </row>
    <row r="252" ht="15.75" customHeight="1">
      <c r="A252" s="35" t="s">
        <v>12</v>
      </c>
      <c r="B252" s="35" t="s">
        <v>2850</v>
      </c>
      <c r="C252" s="35">
        <v>2.0</v>
      </c>
      <c r="D252" s="35" t="s">
        <v>170</v>
      </c>
      <c r="F252" s="35">
        <v>0.0</v>
      </c>
      <c r="G252" s="35">
        <v>9.497514544418868</v>
      </c>
      <c r="H252" s="35">
        <v>9.497514544418868</v>
      </c>
      <c r="I252" s="35">
        <v>40.419828441216</v>
      </c>
      <c r="J252" s="35">
        <v>0.0</v>
      </c>
      <c r="K252" s="35">
        <v>7.2928320192</v>
      </c>
      <c r="L252" s="35">
        <v>8.5300681536</v>
      </c>
      <c r="M252" s="35">
        <v>8.8086059712</v>
      </c>
      <c r="N252" s="35">
        <v>15.58060062048</v>
      </c>
      <c r="O252" s="35">
        <v>12.204704508192</v>
      </c>
      <c r="P252" s="35">
        <v>12.204704508192</v>
      </c>
      <c r="R252" s="35">
        <v>8.790871523616</v>
      </c>
      <c r="S252" s="35">
        <v>10.863777719088</v>
      </c>
      <c r="T252" s="35">
        <v>24.851989891008</v>
      </c>
      <c r="U252" s="35">
        <v>32.31729465124604</v>
      </c>
      <c r="V252" s="35">
        <v>40.419828441216</v>
      </c>
      <c r="W252" s="35">
        <v>0.0</v>
      </c>
      <c r="X252" s="35">
        <v>0.0</v>
      </c>
      <c r="Y252" s="35">
        <v>0.0</v>
      </c>
      <c r="Z252" s="35">
        <v>0.0</v>
      </c>
      <c r="AA252" s="35">
        <v>0.0</v>
      </c>
      <c r="AB252" s="35">
        <v>8.790871523616</v>
      </c>
      <c r="AC252" s="35">
        <v>10.863777719088</v>
      </c>
      <c r="AD252" s="35">
        <v>24.851989891008</v>
      </c>
      <c r="AE252" s="35">
        <v>32.31729465124604</v>
      </c>
      <c r="AF252" s="35">
        <v>40.419828441216</v>
      </c>
    </row>
    <row r="253" ht="15.75" customHeight="1">
      <c r="A253" s="35" t="s">
        <v>12</v>
      </c>
      <c r="B253" s="35" t="s">
        <v>2851</v>
      </c>
      <c r="C253" s="35">
        <v>2.0</v>
      </c>
      <c r="D253" s="35" t="s">
        <v>170</v>
      </c>
      <c r="F253" s="35">
        <v>0.0</v>
      </c>
      <c r="G253" s="35">
        <v>0.05093419312769807</v>
      </c>
      <c r="H253" s="35">
        <v>0.05093419312769807</v>
      </c>
      <c r="I253" s="35">
        <v>21.7476959616</v>
      </c>
      <c r="J253" s="35">
        <v>0.0</v>
      </c>
      <c r="K253" s="35">
        <v>0.0</v>
      </c>
      <c r="L253" s="35">
        <v>0.0</v>
      </c>
      <c r="M253" s="35">
        <v>0.0</v>
      </c>
      <c r="N253" s="35">
        <v>0.0</v>
      </c>
      <c r="O253" s="35">
        <v>0.0</v>
      </c>
      <c r="P253" s="35">
        <v>0.0</v>
      </c>
      <c r="R253" s="35">
        <v>0.0</v>
      </c>
      <c r="S253" s="35">
        <v>0.0</v>
      </c>
      <c r="T253" s="35">
        <v>0.0</v>
      </c>
      <c r="U253" s="35">
        <v>0.0</v>
      </c>
      <c r="V253" s="35">
        <v>21.7476959616</v>
      </c>
      <c r="W253" s="35">
        <v>0.0</v>
      </c>
      <c r="X253" s="35">
        <v>0.0</v>
      </c>
      <c r="Y253" s="35">
        <v>0.0</v>
      </c>
      <c r="Z253" s="35">
        <v>0.0</v>
      </c>
      <c r="AA253" s="35">
        <v>0.0</v>
      </c>
      <c r="AB253" s="35">
        <v>0.0</v>
      </c>
      <c r="AC253" s="35">
        <v>0.0</v>
      </c>
      <c r="AD253" s="35">
        <v>0.0</v>
      </c>
      <c r="AE253" s="35">
        <v>0.0</v>
      </c>
      <c r="AF253" s="35">
        <v>21.7476959616</v>
      </c>
    </row>
    <row r="254" ht="15.75" customHeight="1">
      <c r="A254" s="35" t="s">
        <v>12</v>
      </c>
      <c r="B254" s="35" t="s">
        <v>2852</v>
      </c>
      <c r="C254" s="35">
        <v>2.0</v>
      </c>
      <c r="D254" s="35" t="s">
        <v>170</v>
      </c>
      <c r="F254" s="35">
        <v>0.0</v>
      </c>
      <c r="G254" s="35">
        <v>2.496056116123965</v>
      </c>
      <c r="H254" s="35">
        <v>2.496056116123965</v>
      </c>
      <c r="I254" s="35">
        <v>30.05542638</v>
      </c>
      <c r="J254" s="35">
        <v>0.0</v>
      </c>
      <c r="K254" s="35">
        <v>4.6248150816</v>
      </c>
      <c r="L254" s="35">
        <v>5.4182100672</v>
      </c>
      <c r="M254" s="35">
        <v>4.5594150336</v>
      </c>
      <c r="N254" s="35">
        <v>0.0</v>
      </c>
      <c r="O254" s="35">
        <v>0.0</v>
      </c>
      <c r="P254" s="35">
        <v>0.0</v>
      </c>
      <c r="R254" s="35">
        <v>0.0</v>
      </c>
      <c r="S254" s="35">
        <v>5.1579645264</v>
      </c>
      <c r="T254" s="35">
        <v>8.617079158531203</v>
      </c>
      <c r="U254" s="35">
        <v>20.03108483174399</v>
      </c>
      <c r="V254" s="35">
        <v>30.05542638</v>
      </c>
      <c r="W254" s="35">
        <v>0.0</v>
      </c>
      <c r="X254" s="35">
        <v>0.0</v>
      </c>
      <c r="Y254" s="35">
        <v>0.0</v>
      </c>
      <c r="Z254" s="35">
        <v>0.0</v>
      </c>
      <c r="AA254" s="35">
        <v>0.0</v>
      </c>
      <c r="AB254" s="35">
        <v>0.0</v>
      </c>
      <c r="AC254" s="35">
        <v>5.1579645264</v>
      </c>
      <c r="AD254" s="35">
        <v>8.617079158531203</v>
      </c>
      <c r="AE254" s="35">
        <v>20.03108483174399</v>
      </c>
      <c r="AF254" s="35">
        <v>30.05542638</v>
      </c>
    </row>
    <row r="255" ht="15.75" customHeight="1">
      <c r="A255" s="35" t="s">
        <v>12</v>
      </c>
      <c r="B255" s="35" t="s">
        <v>2853</v>
      </c>
      <c r="C255" s="35">
        <v>2.0</v>
      </c>
      <c r="D255" s="35" t="s">
        <v>170</v>
      </c>
      <c r="F255" s="35">
        <v>0.0</v>
      </c>
      <c r="G255" s="35">
        <v>1.829494825275892</v>
      </c>
      <c r="H255" s="35">
        <v>1.829494825275892</v>
      </c>
      <c r="I255" s="35">
        <v>225.063841016448</v>
      </c>
      <c r="J255" s="35">
        <v>0.0</v>
      </c>
      <c r="K255" s="35">
        <v>0.0</v>
      </c>
      <c r="L255" s="35">
        <v>0.0</v>
      </c>
      <c r="M255" s="35">
        <v>0.0</v>
      </c>
      <c r="N255" s="35">
        <v>0.0</v>
      </c>
      <c r="O255" s="35">
        <v>0.0</v>
      </c>
      <c r="P255" s="35">
        <v>0.0</v>
      </c>
      <c r="R255" s="35">
        <v>0.0</v>
      </c>
      <c r="S255" s="35">
        <v>0.0</v>
      </c>
      <c r="T255" s="35">
        <v>3.026823921273607</v>
      </c>
      <c r="U255" s="35">
        <v>56.88855132488639</v>
      </c>
      <c r="V255" s="35">
        <v>225.063841016448</v>
      </c>
      <c r="W255" s="35">
        <v>0.0</v>
      </c>
      <c r="X255" s="35">
        <v>0.0</v>
      </c>
      <c r="Y255" s="35">
        <v>0.0</v>
      </c>
      <c r="Z255" s="35">
        <v>0.0</v>
      </c>
      <c r="AA255" s="35">
        <v>0.0</v>
      </c>
      <c r="AB255" s="35">
        <v>0.0</v>
      </c>
      <c r="AC255" s="35">
        <v>0.0</v>
      </c>
      <c r="AD255" s="35">
        <v>3.026823921273607</v>
      </c>
      <c r="AE255" s="35">
        <v>56.88855132488639</v>
      </c>
      <c r="AF255" s="35">
        <v>225.063841016448</v>
      </c>
    </row>
    <row r="256" ht="15.75" customHeight="1">
      <c r="A256" s="35" t="s">
        <v>12</v>
      </c>
      <c r="B256" s="35" t="s">
        <v>2854</v>
      </c>
      <c r="C256" s="35">
        <v>2.0</v>
      </c>
      <c r="D256" s="35" t="s">
        <v>170</v>
      </c>
      <c r="F256" s="35">
        <v>0.0</v>
      </c>
      <c r="G256" s="35">
        <v>0.214163261703224</v>
      </c>
      <c r="H256" s="35">
        <v>0.214163261703224</v>
      </c>
      <c r="I256" s="35">
        <v>59.82351240096</v>
      </c>
      <c r="J256" s="35">
        <v>0.0</v>
      </c>
      <c r="K256" s="35">
        <v>0.0</v>
      </c>
      <c r="L256" s="35">
        <v>0.0</v>
      </c>
      <c r="M256" s="35">
        <v>0.0</v>
      </c>
      <c r="N256" s="35">
        <v>0.0</v>
      </c>
      <c r="O256" s="35">
        <v>0.0</v>
      </c>
      <c r="P256" s="35">
        <v>0.0</v>
      </c>
      <c r="R256" s="35">
        <v>0.0</v>
      </c>
      <c r="S256" s="35">
        <v>0.0</v>
      </c>
      <c r="T256" s="35">
        <v>0.0</v>
      </c>
      <c r="U256" s="35">
        <v>2.102920418027516</v>
      </c>
      <c r="V256" s="35">
        <v>59.82351240096</v>
      </c>
      <c r="W256" s="35">
        <v>0.0</v>
      </c>
      <c r="X256" s="35">
        <v>0.0</v>
      </c>
      <c r="Y256" s="35">
        <v>0.0</v>
      </c>
      <c r="Z256" s="35">
        <v>0.0</v>
      </c>
      <c r="AA256" s="35">
        <v>0.0</v>
      </c>
      <c r="AB256" s="35">
        <v>0.0</v>
      </c>
      <c r="AC256" s="35">
        <v>0.0</v>
      </c>
      <c r="AD256" s="35">
        <v>0.0</v>
      </c>
      <c r="AE256" s="35">
        <v>2.102920418027516</v>
      </c>
      <c r="AF256" s="35">
        <v>59.82351240096</v>
      </c>
    </row>
    <row r="257" ht="15.75" customHeight="1">
      <c r="A257" s="35" t="s">
        <v>12</v>
      </c>
      <c r="B257" s="35" t="s">
        <v>2855</v>
      </c>
      <c r="C257" s="35">
        <v>2.0</v>
      </c>
      <c r="D257" s="35" t="s">
        <v>170</v>
      </c>
      <c r="F257" s="35">
        <v>0.0</v>
      </c>
      <c r="G257" s="35">
        <v>1.022243468119689</v>
      </c>
      <c r="H257" s="35">
        <v>1.022243468119689</v>
      </c>
      <c r="I257" s="35">
        <v>88.60786561267199</v>
      </c>
      <c r="J257" s="35">
        <v>1.2313958832</v>
      </c>
      <c r="K257" s="35">
        <v>0.0</v>
      </c>
      <c r="L257" s="35">
        <v>0.0</v>
      </c>
      <c r="M257" s="35">
        <v>0.0</v>
      </c>
      <c r="N257" s="35">
        <v>0.0</v>
      </c>
      <c r="O257" s="35">
        <v>0.272399543136</v>
      </c>
      <c r="P257" s="35">
        <v>0.272399543136</v>
      </c>
      <c r="R257" s="35">
        <v>0.0</v>
      </c>
      <c r="S257" s="35">
        <v>0.514684382688</v>
      </c>
      <c r="T257" s="35">
        <v>5.49131458176</v>
      </c>
      <c r="U257" s="35">
        <v>11.06652495513594</v>
      </c>
      <c r="V257" s="35">
        <v>88.60786561267199</v>
      </c>
      <c r="W257" s="35">
        <v>0.0</v>
      </c>
      <c r="X257" s="35">
        <v>0.0</v>
      </c>
      <c r="Y257" s="35">
        <v>0.0</v>
      </c>
      <c r="Z257" s="35">
        <v>0.0</v>
      </c>
      <c r="AA257" s="35">
        <v>0.0</v>
      </c>
      <c r="AB257" s="35">
        <v>0.0</v>
      </c>
      <c r="AC257" s="35">
        <v>0.514684382688</v>
      </c>
      <c r="AD257" s="35">
        <v>5.49131458176</v>
      </c>
      <c r="AE257" s="35">
        <v>11.06652495513594</v>
      </c>
      <c r="AF257" s="35">
        <v>88.60786561267199</v>
      </c>
    </row>
    <row r="258" ht="15.75" customHeight="1">
      <c r="A258" s="35" t="s">
        <v>12</v>
      </c>
      <c r="B258" s="35" t="s">
        <v>2856</v>
      </c>
      <c r="C258" s="35">
        <v>2.0</v>
      </c>
      <c r="D258" s="35" t="s">
        <v>170</v>
      </c>
      <c r="F258" s="35">
        <v>0.0</v>
      </c>
      <c r="G258" s="35">
        <v>0.6900218656920138</v>
      </c>
      <c r="H258" s="35">
        <v>0.6900218656920138</v>
      </c>
      <c r="I258" s="35">
        <v>130.90229232192</v>
      </c>
      <c r="J258" s="35">
        <v>0.0</v>
      </c>
      <c r="K258" s="35">
        <v>0.0</v>
      </c>
      <c r="L258" s="35">
        <v>0.0</v>
      </c>
      <c r="M258" s="35">
        <v>0.0</v>
      </c>
      <c r="N258" s="35">
        <v>0.0</v>
      </c>
      <c r="O258" s="35">
        <v>0.516109188672</v>
      </c>
      <c r="P258" s="35">
        <v>0.516109188672</v>
      </c>
      <c r="R258" s="35">
        <v>0.0</v>
      </c>
      <c r="S258" s="35">
        <v>0.0</v>
      </c>
      <c r="T258" s="35">
        <v>0.0</v>
      </c>
      <c r="U258" s="35">
        <v>2.511526877395029</v>
      </c>
      <c r="V258" s="35">
        <v>130.90229232192</v>
      </c>
      <c r="W258" s="35">
        <v>0.0</v>
      </c>
      <c r="X258" s="35">
        <v>0.0</v>
      </c>
      <c r="Y258" s="35">
        <v>0.0</v>
      </c>
      <c r="Z258" s="35">
        <v>0.0</v>
      </c>
      <c r="AA258" s="35">
        <v>0.0</v>
      </c>
      <c r="AB258" s="35">
        <v>0.0</v>
      </c>
      <c r="AC258" s="35">
        <v>0.0</v>
      </c>
      <c r="AD258" s="35">
        <v>0.0</v>
      </c>
      <c r="AE258" s="35">
        <v>2.511526877395029</v>
      </c>
      <c r="AF258" s="35">
        <v>130.90229232192</v>
      </c>
    </row>
    <row r="259" ht="15.75" customHeight="1">
      <c r="A259" s="35" t="s">
        <v>12</v>
      </c>
      <c r="B259" s="35" t="s">
        <v>2857</v>
      </c>
      <c r="C259" s="35">
        <v>2.0</v>
      </c>
      <c r="D259" s="35" t="s">
        <v>170</v>
      </c>
      <c r="F259" s="35">
        <v>0.0</v>
      </c>
      <c r="G259" s="35">
        <v>0.1326370923165757</v>
      </c>
      <c r="H259" s="35">
        <v>0.1326370923165757</v>
      </c>
      <c r="I259" s="35">
        <v>56.79822890649599</v>
      </c>
      <c r="J259" s="35">
        <v>0.0</v>
      </c>
      <c r="K259" s="35">
        <v>0.0</v>
      </c>
      <c r="L259" s="35">
        <v>0.0</v>
      </c>
      <c r="M259" s="35">
        <v>0.0</v>
      </c>
      <c r="N259" s="35">
        <v>0.0</v>
      </c>
      <c r="O259" s="35">
        <v>0.0</v>
      </c>
      <c r="P259" s="35">
        <v>0.0</v>
      </c>
      <c r="R259" s="35">
        <v>0.0</v>
      </c>
      <c r="S259" s="35">
        <v>0.0</v>
      </c>
      <c r="T259" s="35">
        <v>0.0</v>
      </c>
      <c r="U259" s="35">
        <v>1.501421926717435</v>
      </c>
      <c r="V259" s="35">
        <v>56.79822890649599</v>
      </c>
      <c r="W259" s="35">
        <v>0.0</v>
      </c>
      <c r="X259" s="35">
        <v>0.0</v>
      </c>
      <c r="Y259" s="35">
        <v>0.0</v>
      </c>
      <c r="Z259" s="35">
        <v>0.0</v>
      </c>
      <c r="AA259" s="35">
        <v>0.0</v>
      </c>
      <c r="AB259" s="35">
        <v>0.0</v>
      </c>
      <c r="AC259" s="35">
        <v>0.0</v>
      </c>
      <c r="AD259" s="35">
        <v>0.0</v>
      </c>
      <c r="AE259" s="35">
        <v>1.501421926717435</v>
      </c>
      <c r="AF259" s="35">
        <v>56.79822890649599</v>
      </c>
    </row>
    <row r="260" ht="15.75" customHeight="1">
      <c r="A260" s="35" t="s">
        <v>12</v>
      </c>
      <c r="B260" s="35" t="s">
        <v>2858</v>
      </c>
      <c r="C260" s="35">
        <v>2.0</v>
      </c>
      <c r="D260" s="35" t="s">
        <v>170</v>
      </c>
      <c r="F260" s="35">
        <v>0.0</v>
      </c>
      <c r="G260" s="35">
        <v>0.02456769813103553</v>
      </c>
      <c r="H260" s="35">
        <v>0.02456769813103553</v>
      </c>
      <c r="I260" s="35">
        <v>11.9578560192</v>
      </c>
      <c r="J260" s="35">
        <v>0.0</v>
      </c>
      <c r="K260" s="35">
        <v>0.0</v>
      </c>
      <c r="L260" s="35">
        <v>0.0</v>
      </c>
      <c r="M260" s="35">
        <v>0.0</v>
      </c>
      <c r="N260" s="35">
        <v>0.0</v>
      </c>
      <c r="O260" s="35">
        <v>0.0</v>
      </c>
      <c r="P260" s="35">
        <v>0.0</v>
      </c>
      <c r="R260" s="35">
        <v>0.0</v>
      </c>
      <c r="S260" s="35">
        <v>0.0</v>
      </c>
      <c r="T260" s="35">
        <v>0.0</v>
      </c>
      <c r="U260" s="35">
        <v>0.0</v>
      </c>
      <c r="V260" s="35">
        <v>11.9578560192</v>
      </c>
      <c r="W260" s="35">
        <v>0.0</v>
      </c>
      <c r="X260" s="35">
        <v>0.0</v>
      </c>
      <c r="Y260" s="35">
        <v>0.0</v>
      </c>
      <c r="Z260" s="35">
        <v>0.0</v>
      </c>
      <c r="AA260" s="35">
        <v>0.0</v>
      </c>
      <c r="AB260" s="35">
        <v>0.0</v>
      </c>
      <c r="AC260" s="35">
        <v>0.0</v>
      </c>
      <c r="AD260" s="35">
        <v>0.0</v>
      </c>
      <c r="AE260" s="35">
        <v>0.0</v>
      </c>
      <c r="AF260" s="35">
        <v>11.9578560192</v>
      </c>
    </row>
    <row r="261" ht="15.75" customHeight="1">
      <c r="A261" s="35" t="s">
        <v>12</v>
      </c>
      <c r="B261" s="35" t="s">
        <v>2859</v>
      </c>
      <c r="C261" s="35">
        <v>2.0</v>
      </c>
      <c r="D261" s="35" t="s">
        <v>170</v>
      </c>
      <c r="F261" s="35">
        <v>0.0</v>
      </c>
      <c r="G261" s="35">
        <v>0.004509041134840844</v>
      </c>
      <c r="H261" s="35">
        <v>0.004509041134840844</v>
      </c>
      <c r="I261" s="35">
        <v>1.744718976</v>
      </c>
      <c r="J261" s="35">
        <v>0.0</v>
      </c>
      <c r="K261" s="35">
        <v>0.0</v>
      </c>
      <c r="L261" s="35">
        <v>0.0</v>
      </c>
      <c r="M261" s="35">
        <v>0.0</v>
      </c>
      <c r="N261" s="35">
        <v>0.0</v>
      </c>
      <c r="O261" s="35">
        <v>0.0</v>
      </c>
      <c r="P261" s="35">
        <v>0.0</v>
      </c>
      <c r="R261" s="35">
        <v>0.0</v>
      </c>
      <c r="S261" s="35">
        <v>0.0</v>
      </c>
      <c r="T261" s="35">
        <v>0.0</v>
      </c>
      <c r="U261" s="35">
        <v>0.0</v>
      </c>
      <c r="V261" s="35">
        <v>1.744718976</v>
      </c>
      <c r="W261" s="35">
        <v>0.0</v>
      </c>
      <c r="X261" s="35">
        <v>0.0</v>
      </c>
      <c r="Y261" s="35">
        <v>0.0</v>
      </c>
      <c r="Z261" s="35">
        <v>0.0</v>
      </c>
      <c r="AA261" s="35">
        <v>0.0</v>
      </c>
      <c r="AB261" s="35">
        <v>0.0</v>
      </c>
      <c r="AC261" s="35">
        <v>0.0</v>
      </c>
      <c r="AD261" s="35">
        <v>0.0</v>
      </c>
      <c r="AE261" s="35">
        <v>0.0</v>
      </c>
      <c r="AF261" s="35">
        <v>1.744718976</v>
      </c>
    </row>
    <row r="262" ht="15.75" customHeight="1">
      <c r="A262" s="35" t="s">
        <v>12</v>
      </c>
      <c r="B262" s="35" t="s">
        <v>2860</v>
      </c>
      <c r="C262" s="35">
        <v>2.0</v>
      </c>
      <c r="D262" s="35" t="s">
        <v>170</v>
      </c>
      <c r="F262" s="35">
        <v>0.7669687906511257</v>
      </c>
      <c r="G262" s="35">
        <v>1.236024002472159</v>
      </c>
      <c r="H262" s="35">
        <v>2.002992793123285</v>
      </c>
      <c r="I262" s="35">
        <v>42.6596169888</v>
      </c>
      <c r="J262" s="35">
        <v>0.0</v>
      </c>
      <c r="K262" s="35">
        <v>0.0</v>
      </c>
      <c r="L262" s="35">
        <v>0.0</v>
      </c>
      <c r="M262" s="35">
        <v>0.0</v>
      </c>
      <c r="N262" s="35">
        <v>0.0</v>
      </c>
      <c r="O262" s="35">
        <v>0.0</v>
      </c>
      <c r="P262" s="35">
        <v>0.0</v>
      </c>
      <c r="R262" s="35">
        <v>0.0</v>
      </c>
      <c r="S262" s="35">
        <v>0.0</v>
      </c>
      <c r="T262" s="35">
        <v>17.8576542230688</v>
      </c>
      <c r="U262" s="35">
        <v>27.8883185116032</v>
      </c>
      <c r="V262" s="35">
        <v>42.6596169888</v>
      </c>
      <c r="W262" s="35">
        <v>0.0</v>
      </c>
      <c r="X262" s="35">
        <v>0.0</v>
      </c>
      <c r="Y262" s="35">
        <v>5.743089156672004</v>
      </c>
      <c r="Z262" s="35">
        <v>13.61952344374272</v>
      </c>
      <c r="AA262" s="35">
        <v>26.573839304544</v>
      </c>
      <c r="AB262" s="35">
        <v>0.0</v>
      </c>
      <c r="AC262" s="35">
        <v>0.0</v>
      </c>
      <c r="AD262" s="35">
        <v>10.92068152035841</v>
      </c>
      <c r="AE262" s="35">
        <v>22.22306454473279</v>
      </c>
      <c r="AF262" s="35">
        <v>34.5923909856</v>
      </c>
    </row>
    <row r="263" ht="15.75" customHeight="1">
      <c r="A263" s="35" t="s">
        <v>12</v>
      </c>
      <c r="B263" s="35" t="s">
        <v>2861</v>
      </c>
      <c r="C263" s="35">
        <v>2.0</v>
      </c>
      <c r="D263" s="35" t="s">
        <v>170</v>
      </c>
      <c r="F263" s="35">
        <v>2.133920961409835</v>
      </c>
      <c r="G263" s="35">
        <v>5.300106164406517</v>
      </c>
      <c r="H263" s="35">
        <v>7.434027125816352</v>
      </c>
      <c r="I263" s="35">
        <v>169.662005227008</v>
      </c>
      <c r="J263" s="35">
        <v>0.8864492958719999</v>
      </c>
      <c r="K263" s="35">
        <v>25.3013497632</v>
      </c>
      <c r="L263" s="35">
        <v>0.0</v>
      </c>
      <c r="M263" s="35">
        <v>10.7000578944</v>
      </c>
      <c r="N263" s="35">
        <v>2.512639162656</v>
      </c>
      <c r="O263" s="35">
        <v>18.172600453728</v>
      </c>
      <c r="P263" s="35">
        <v>18.172600453728</v>
      </c>
      <c r="R263" s="35">
        <v>0.0</v>
      </c>
      <c r="S263" s="35">
        <v>15.117941123712</v>
      </c>
      <c r="T263" s="35">
        <v>26.1726515826048</v>
      </c>
      <c r="U263" s="35">
        <v>34.02907704346752</v>
      </c>
      <c r="V263" s="35">
        <v>169.662005227008</v>
      </c>
      <c r="W263" s="35">
        <v>0.0</v>
      </c>
      <c r="X263" s="35">
        <v>2.175396055056</v>
      </c>
      <c r="Y263" s="35">
        <v>10.59018757211521</v>
      </c>
      <c r="Z263" s="35">
        <v>19.17202122553535</v>
      </c>
      <c r="AA263" s="35">
        <v>94.39607165184</v>
      </c>
      <c r="AB263" s="35">
        <v>0.0</v>
      </c>
      <c r="AC263" s="35">
        <v>9.852998625792</v>
      </c>
      <c r="AD263" s="35">
        <v>21.0975619970304</v>
      </c>
      <c r="AE263" s="35">
        <v>28.03343033425534</v>
      </c>
      <c r="AF263" s="35">
        <v>75.265933575168</v>
      </c>
    </row>
    <row r="264" ht="15.75" customHeight="1">
      <c r="A264" s="35" t="s">
        <v>12</v>
      </c>
      <c r="B264" s="35" t="s">
        <v>2862</v>
      </c>
      <c r="C264" s="35">
        <v>2.0</v>
      </c>
      <c r="D264" s="35" t="s">
        <v>170</v>
      </c>
      <c r="F264" s="35">
        <v>2.120239926703191</v>
      </c>
      <c r="G264" s="35">
        <v>6.013511627907572</v>
      </c>
      <c r="H264" s="35">
        <v>8.133751554610763</v>
      </c>
      <c r="I264" s="35">
        <v>61.922426194944</v>
      </c>
      <c r="J264" s="35">
        <v>22.125053700288</v>
      </c>
      <c r="K264" s="35">
        <v>0.7410390624</v>
      </c>
      <c r="L264" s="35">
        <v>0.0</v>
      </c>
      <c r="M264" s="35">
        <v>17.8564200192</v>
      </c>
      <c r="N264" s="35">
        <v>0.0</v>
      </c>
      <c r="O264" s="35">
        <v>0.0</v>
      </c>
      <c r="P264" s="35">
        <v>0.0</v>
      </c>
      <c r="R264" s="35">
        <v>3.40710386688</v>
      </c>
      <c r="S264" s="35">
        <v>14.875453176192</v>
      </c>
      <c r="T264" s="35">
        <v>27.42766630289282</v>
      </c>
      <c r="U264" s="35">
        <v>37.3185240027264</v>
      </c>
      <c r="V264" s="35">
        <v>61.922426194944</v>
      </c>
      <c r="W264" s="35">
        <v>0.0</v>
      </c>
      <c r="X264" s="35">
        <v>2.913748153344</v>
      </c>
      <c r="Y264" s="35">
        <v>9.541057460054413</v>
      </c>
      <c r="Z264" s="35">
        <v>18.34838817158592</v>
      </c>
      <c r="AA264" s="35">
        <v>25.40553051456</v>
      </c>
      <c r="AB264" s="35">
        <v>0.5915429856</v>
      </c>
      <c r="AC264" s="35">
        <v>10.590940829952</v>
      </c>
      <c r="AD264" s="35">
        <v>23.30976118000321</v>
      </c>
      <c r="AE264" s="35">
        <v>31.06310726937599</v>
      </c>
      <c r="AF264" s="35">
        <v>59.896694426688</v>
      </c>
    </row>
    <row r="265" ht="15.75" customHeight="1">
      <c r="A265" s="35" t="s">
        <v>12</v>
      </c>
      <c r="B265" s="35" t="s">
        <v>2863</v>
      </c>
      <c r="C265" s="35">
        <v>2.0</v>
      </c>
      <c r="D265" s="35" t="s">
        <v>170</v>
      </c>
      <c r="F265" s="35">
        <v>0.3359597513844313</v>
      </c>
      <c r="G265" s="35">
        <v>0.403783553367289</v>
      </c>
      <c r="H265" s="35">
        <v>0.7397433047517203</v>
      </c>
      <c r="I265" s="35">
        <v>31.366526171904</v>
      </c>
      <c r="J265" s="35">
        <v>0.0</v>
      </c>
      <c r="K265" s="35">
        <v>0.0</v>
      </c>
      <c r="L265" s="35">
        <v>0.0</v>
      </c>
      <c r="M265" s="35">
        <v>0.0</v>
      </c>
      <c r="N265" s="35">
        <v>0.0</v>
      </c>
      <c r="O265" s="35">
        <v>0.0</v>
      </c>
      <c r="P265" s="35">
        <v>0.0</v>
      </c>
      <c r="R265" s="35">
        <v>0.0</v>
      </c>
      <c r="S265" s="35">
        <v>0.0</v>
      </c>
      <c r="T265" s="35">
        <v>1.8540868752</v>
      </c>
      <c r="U265" s="35">
        <v>21.44946931690751</v>
      </c>
      <c r="V265" s="35">
        <v>31.366526171904</v>
      </c>
      <c r="W265" s="35">
        <v>0.0</v>
      </c>
      <c r="X265" s="35">
        <v>0.0</v>
      </c>
      <c r="Y265" s="35">
        <v>0.1161415858176016</v>
      </c>
      <c r="Z265" s="35">
        <v>10.30528188910079</v>
      </c>
      <c r="AA265" s="35">
        <v>14.35925606976</v>
      </c>
      <c r="AB265" s="35">
        <v>0.0</v>
      </c>
      <c r="AC265" s="35">
        <v>0.0</v>
      </c>
      <c r="AD265" s="35">
        <v>0.8871063465600134</v>
      </c>
      <c r="AE265" s="35">
        <v>10.55297865887998</v>
      </c>
      <c r="AF265" s="35">
        <v>23.4830310624</v>
      </c>
    </row>
    <row r="266" ht="15.75" customHeight="1">
      <c r="A266" s="35" t="s">
        <v>12</v>
      </c>
      <c r="B266" s="35" t="s">
        <v>2864</v>
      </c>
      <c r="C266" s="35">
        <v>2.0</v>
      </c>
      <c r="D266" s="35" t="s">
        <v>170</v>
      </c>
      <c r="F266" s="35">
        <v>3.016700392017694</v>
      </c>
      <c r="G266" s="35">
        <v>5.751774567397193</v>
      </c>
      <c r="H266" s="35">
        <v>8.768474959414888</v>
      </c>
      <c r="I266" s="35">
        <v>96.550630210944</v>
      </c>
      <c r="J266" s="35">
        <v>0.0</v>
      </c>
      <c r="K266" s="35">
        <v>0.0</v>
      </c>
      <c r="L266" s="35">
        <v>27.016135074432</v>
      </c>
      <c r="M266" s="35">
        <v>0.0</v>
      </c>
      <c r="N266" s="35">
        <v>24.07490687952</v>
      </c>
      <c r="O266" s="35">
        <v>3.818382609888</v>
      </c>
      <c r="P266" s="35">
        <v>3.818382609888</v>
      </c>
      <c r="R266" s="35">
        <v>3.95765564544</v>
      </c>
      <c r="S266" s="35">
        <v>16.344645069312</v>
      </c>
      <c r="T266" s="35">
        <v>26.07228617495041</v>
      </c>
      <c r="U266" s="35">
        <v>35.66636114114304</v>
      </c>
      <c r="V266" s="35">
        <v>96.550630210944</v>
      </c>
      <c r="W266" s="35">
        <v>0.0</v>
      </c>
      <c r="X266" s="35">
        <v>4.803076055231999</v>
      </c>
      <c r="Y266" s="35">
        <v>13.7080821278016</v>
      </c>
      <c r="Z266" s="35">
        <v>19.43025824384063</v>
      </c>
      <c r="AA266" s="35">
        <v>22.79677194144</v>
      </c>
      <c r="AB266" s="35">
        <v>0.7700339808</v>
      </c>
      <c r="AC266" s="35">
        <v>10.1622254832</v>
      </c>
      <c r="AD266" s="35">
        <v>21.2574666753792</v>
      </c>
      <c r="AE266" s="35">
        <v>30.86403015842496</v>
      </c>
      <c r="AF266" s="35">
        <v>79.4595870432</v>
      </c>
    </row>
    <row r="267" ht="15.75" customHeight="1">
      <c r="A267" s="35" t="s">
        <v>12</v>
      </c>
      <c r="B267" s="35" t="s">
        <v>2865</v>
      </c>
      <c r="C267" s="35">
        <v>2.0</v>
      </c>
      <c r="D267" s="35" t="s">
        <v>170</v>
      </c>
      <c r="F267" s="35">
        <v>2.184220292286117</v>
      </c>
      <c r="G267" s="35">
        <v>5.422059638083007</v>
      </c>
      <c r="H267" s="35">
        <v>7.606279930369125</v>
      </c>
      <c r="I267" s="35">
        <v>46.563550217856</v>
      </c>
      <c r="J267" s="35">
        <v>0.0</v>
      </c>
      <c r="K267" s="35">
        <v>3.596452884864</v>
      </c>
      <c r="L267" s="35">
        <v>11.552936242176</v>
      </c>
      <c r="M267" s="35">
        <v>0.0</v>
      </c>
      <c r="N267" s="35">
        <v>11.374838185536</v>
      </c>
      <c r="O267" s="35">
        <v>16.015053946752</v>
      </c>
      <c r="P267" s="35">
        <v>16.015053946752</v>
      </c>
      <c r="R267" s="35">
        <v>2.238219664128</v>
      </c>
      <c r="S267" s="35">
        <v>14.748742512</v>
      </c>
      <c r="T267" s="35">
        <v>24.2752306535424</v>
      </c>
      <c r="U267" s="35">
        <v>31.68373793199551</v>
      </c>
      <c r="V267" s="35">
        <v>46.563550217856</v>
      </c>
      <c r="W267" s="35">
        <v>0.0</v>
      </c>
      <c r="X267" s="35">
        <v>2.552184750528</v>
      </c>
      <c r="Y267" s="35">
        <v>11.7169775767296</v>
      </c>
      <c r="Z267" s="35">
        <v>18.21360986871552</v>
      </c>
      <c r="AA267" s="35">
        <v>30.058829335584</v>
      </c>
      <c r="AB267" s="35">
        <v>0.094033247616</v>
      </c>
      <c r="AC267" s="35">
        <v>9.61826305104</v>
      </c>
      <c r="AD267" s="35">
        <v>20.24401052217602</v>
      </c>
      <c r="AE267" s="35">
        <v>26.22899429273087</v>
      </c>
      <c r="AF267" s="35">
        <v>44.2859878944</v>
      </c>
    </row>
    <row r="268" ht="15.75" customHeight="1">
      <c r="A268" s="35" t="s">
        <v>12</v>
      </c>
      <c r="B268" s="35" t="s">
        <v>2866</v>
      </c>
      <c r="C268" s="35">
        <v>2.0</v>
      </c>
      <c r="D268" s="35" t="s">
        <v>170</v>
      </c>
      <c r="F268" s="35">
        <v>2.33055149126502</v>
      </c>
      <c r="G268" s="35">
        <v>5.87036300840408</v>
      </c>
      <c r="H268" s="35">
        <v>8.2009144996691</v>
      </c>
      <c r="I268" s="35">
        <v>57.67847587353599</v>
      </c>
      <c r="J268" s="35">
        <v>4.935093363648001</v>
      </c>
      <c r="K268" s="35">
        <v>2.833651844352</v>
      </c>
      <c r="L268" s="35">
        <v>15.331465731456</v>
      </c>
      <c r="M268" s="35">
        <v>6.18538761792</v>
      </c>
      <c r="N268" s="35">
        <v>31.762342872288</v>
      </c>
      <c r="O268" s="35">
        <v>21.095615497824</v>
      </c>
      <c r="P268" s="35">
        <v>21.095615497824</v>
      </c>
      <c r="R268" s="35">
        <v>5.948814203136</v>
      </c>
      <c r="S268" s="35">
        <v>11.601782901072</v>
      </c>
      <c r="T268" s="35">
        <v>27.5643405432864</v>
      </c>
      <c r="U268" s="35">
        <v>47.85400649627136</v>
      </c>
      <c r="V268" s="35">
        <v>57.67847587353599</v>
      </c>
      <c r="W268" s="35">
        <v>0.0</v>
      </c>
      <c r="X268" s="35">
        <v>2.12886037728</v>
      </c>
      <c r="Y268" s="35">
        <v>9.971023732992004</v>
      </c>
      <c r="Z268" s="35">
        <v>36.78143759345649</v>
      </c>
      <c r="AA268" s="35">
        <v>57.67847587353599</v>
      </c>
      <c r="AB268" s="35">
        <v>3.4062211008</v>
      </c>
      <c r="AC268" s="35">
        <v>8.191052695728</v>
      </c>
      <c r="AD268" s="35">
        <v>22.41156922925762</v>
      </c>
      <c r="AE268" s="35">
        <v>31.77317220517439</v>
      </c>
      <c r="AF268" s="35">
        <v>44.5457041344</v>
      </c>
    </row>
    <row r="269" ht="15.75" customHeight="1">
      <c r="A269" s="35" t="s">
        <v>12</v>
      </c>
      <c r="B269" s="35" t="s">
        <v>2867</v>
      </c>
      <c r="C269" s="35">
        <v>2.0</v>
      </c>
      <c r="D269" s="35" t="s">
        <v>170</v>
      </c>
      <c r="F269" s="35">
        <v>2.2301075812144</v>
      </c>
      <c r="G269" s="35">
        <v>7.074882205787802</v>
      </c>
      <c r="H269" s="35">
        <v>9.304989787002201</v>
      </c>
      <c r="I269" s="35">
        <v>76.61914902432001</v>
      </c>
      <c r="J269" s="35">
        <v>0.0</v>
      </c>
      <c r="K269" s="35">
        <v>5.792990918399999</v>
      </c>
      <c r="L269" s="35">
        <v>0.0</v>
      </c>
      <c r="M269" s="35">
        <v>0.0</v>
      </c>
      <c r="N269" s="35">
        <v>0.0</v>
      </c>
      <c r="O269" s="35">
        <v>0.0</v>
      </c>
      <c r="P269" s="35">
        <v>0.0</v>
      </c>
      <c r="R269" s="35">
        <v>6.450651648</v>
      </c>
      <c r="S269" s="35">
        <v>13.929079673376</v>
      </c>
      <c r="T269" s="35">
        <v>28.263077239824</v>
      </c>
      <c r="U269" s="35">
        <v>51.0071482580083</v>
      </c>
      <c r="V269" s="35">
        <v>76.61914902432001</v>
      </c>
      <c r="W269" s="35">
        <v>0.0</v>
      </c>
      <c r="X269" s="35">
        <v>2.014476500736</v>
      </c>
      <c r="Y269" s="35">
        <v>9.378729893836802</v>
      </c>
      <c r="Z269" s="35">
        <v>29.12670308878839</v>
      </c>
      <c r="AA269" s="35">
        <v>59.34987502617599</v>
      </c>
      <c r="AB269" s="35">
        <v>4.17338698896</v>
      </c>
      <c r="AC269" s="35">
        <v>10.398362897664</v>
      </c>
      <c r="AD269" s="35">
        <v>25.37721963221761</v>
      </c>
      <c r="AE269" s="35">
        <v>39.99244077464824</v>
      </c>
      <c r="AF269" s="35">
        <v>53.72182877039999</v>
      </c>
    </row>
    <row r="270" ht="15.75" customHeight="1">
      <c r="A270" s="35" t="s">
        <v>12</v>
      </c>
      <c r="B270" s="35" t="s">
        <v>2868</v>
      </c>
      <c r="C270" s="35">
        <v>2.0</v>
      </c>
      <c r="D270" s="35" t="s">
        <v>170</v>
      </c>
      <c r="F270" s="35">
        <v>1.74398839970644</v>
      </c>
      <c r="G270" s="35">
        <v>6.660905401992935</v>
      </c>
      <c r="H270" s="35">
        <v>8.404893801699375</v>
      </c>
      <c r="I270" s="35">
        <v>64.073173070592</v>
      </c>
      <c r="J270" s="35">
        <v>9.095164221024</v>
      </c>
      <c r="K270" s="35">
        <v>0.0</v>
      </c>
      <c r="L270" s="35">
        <v>6.213203361792001</v>
      </c>
      <c r="M270" s="35">
        <v>7.417119024</v>
      </c>
      <c r="N270" s="35">
        <v>18.174805754112</v>
      </c>
      <c r="O270" s="35">
        <v>19.17831377952</v>
      </c>
      <c r="P270" s="35">
        <v>19.17831377952</v>
      </c>
      <c r="R270" s="35">
        <v>5.0080423176</v>
      </c>
      <c r="S270" s="35">
        <v>12.413475635904</v>
      </c>
      <c r="T270" s="35">
        <v>29.1406375298304</v>
      </c>
      <c r="U270" s="35">
        <v>49.86707756163835</v>
      </c>
      <c r="V270" s="35">
        <v>64.073173070592</v>
      </c>
      <c r="W270" s="35">
        <v>0.0</v>
      </c>
      <c r="X270" s="35">
        <v>0.74200974624</v>
      </c>
      <c r="Y270" s="35">
        <v>9.134156608819206</v>
      </c>
      <c r="Z270" s="35">
        <v>20.4058523481523</v>
      </c>
      <c r="AA270" s="35">
        <v>64.073173070592</v>
      </c>
      <c r="AB270" s="35">
        <v>3.4463941344</v>
      </c>
      <c r="AC270" s="35">
        <v>9.121086144576001</v>
      </c>
      <c r="AD270" s="35">
        <v>27.5332290676128</v>
      </c>
      <c r="AE270" s="35">
        <v>42.1395869730528</v>
      </c>
      <c r="AF270" s="35">
        <v>55.802915175168</v>
      </c>
    </row>
    <row r="271" ht="15.75" customHeight="1">
      <c r="A271" s="35" t="s">
        <v>12</v>
      </c>
      <c r="B271" s="35" t="s">
        <v>2869</v>
      </c>
      <c r="C271" s="35">
        <v>2.0</v>
      </c>
      <c r="D271" s="35" t="s">
        <v>170</v>
      </c>
      <c r="F271" s="35">
        <v>0.2134281077519227</v>
      </c>
      <c r="G271" s="35">
        <v>0.2743385331561546</v>
      </c>
      <c r="H271" s="35">
        <v>0.4877666409080773</v>
      </c>
      <c r="I271" s="35">
        <v>14.988051783936</v>
      </c>
      <c r="J271" s="35">
        <v>0.0</v>
      </c>
      <c r="K271" s="35">
        <v>0.0</v>
      </c>
      <c r="L271" s="35">
        <v>0.0</v>
      </c>
      <c r="M271" s="35">
        <v>0.0</v>
      </c>
      <c r="N271" s="35">
        <v>0.0</v>
      </c>
      <c r="O271" s="35">
        <v>0.0</v>
      </c>
      <c r="P271" s="35">
        <v>0.0</v>
      </c>
      <c r="R271" s="35">
        <v>0.0</v>
      </c>
      <c r="S271" s="35">
        <v>0.0</v>
      </c>
      <c r="T271" s="35">
        <v>5.5013029005312</v>
      </c>
      <c r="U271" s="35">
        <v>10.8951586716672</v>
      </c>
      <c r="V271" s="35">
        <v>14.988051783936</v>
      </c>
      <c r="W271" s="35">
        <v>0.0</v>
      </c>
      <c r="X271" s="35">
        <v>0.0</v>
      </c>
      <c r="Y271" s="35">
        <v>1.763755001164801</v>
      </c>
      <c r="Z271" s="35">
        <v>4.97566160372735</v>
      </c>
      <c r="AA271" s="35">
        <v>9.643297902336</v>
      </c>
      <c r="AB271" s="35">
        <v>0.0</v>
      </c>
      <c r="AC271" s="35">
        <v>0.0</v>
      </c>
      <c r="AD271" s="35">
        <v>2.507070021120001</v>
      </c>
      <c r="AE271" s="35">
        <v>5.958799507583999</v>
      </c>
      <c r="AF271" s="35">
        <v>9.1524002976</v>
      </c>
    </row>
    <row r="272" ht="15.75" customHeight="1">
      <c r="A272" s="35" t="s">
        <v>12</v>
      </c>
      <c r="B272" s="35" t="s">
        <v>2870</v>
      </c>
      <c r="C272" s="35">
        <v>2.0</v>
      </c>
      <c r="D272" s="35" t="s">
        <v>170</v>
      </c>
      <c r="F272" s="35">
        <v>1.877467661470936</v>
      </c>
      <c r="G272" s="35">
        <v>5.978166776131514</v>
      </c>
      <c r="H272" s="35">
        <v>7.855634437602449</v>
      </c>
      <c r="I272" s="35">
        <v>69.139257078528</v>
      </c>
      <c r="J272" s="35">
        <v>0.0</v>
      </c>
      <c r="K272" s="35">
        <v>8.616684013056</v>
      </c>
      <c r="L272" s="35">
        <v>2.638673218944</v>
      </c>
      <c r="M272" s="35">
        <v>0.0</v>
      </c>
      <c r="N272" s="35">
        <v>0.0</v>
      </c>
      <c r="O272" s="35">
        <v>15.389790732288</v>
      </c>
      <c r="P272" s="35">
        <v>15.389790732288</v>
      </c>
      <c r="R272" s="35">
        <v>4.624716757248</v>
      </c>
      <c r="S272" s="35">
        <v>11.5415115984</v>
      </c>
      <c r="T272" s="35">
        <v>28.6514425870848</v>
      </c>
      <c r="U272" s="35">
        <v>44.59286080940544</v>
      </c>
      <c r="V272" s="35">
        <v>69.139257078528</v>
      </c>
      <c r="W272" s="35">
        <v>0.0</v>
      </c>
      <c r="X272" s="35">
        <v>1.476377106624</v>
      </c>
      <c r="Y272" s="35">
        <v>8.6871146793984</v>
      </c>
      <c r="Z272" s="35">
        <v>25.17706247491004</v>
      </c>
      <c r="AA272" s="35">
        <v>53.030283280128</v>
      </c>
      <c r="AB272" s="35">
        <v>2.7614430144</v>
      </c>
      <c r="AC272" s="35">
        <v>8.236694931696</v>
      </c>
      <c r="AD272" s="35">
        <v>25.37240792909761</v>
      </c>
      <c r="AE272" s="35">
        <v>42.61347919809791</v>
      </c>
      <c r="AF272" s="35">
        <v>54.845329646016</v>
      </c>
    </row>
    <row r="273" ht="15.75" customHeight="1">
      <c r="A273" s="35" t="s">
        <v>12</v>
      </c>
      <c r="B273" s="35" t="s">
        <v>2871</v>
      </c>
      <c r="C273" s="35">
        <v>2.0</v>
      </c>
      <c r="D273" s="35" t="s">
        <v>170</v>
      </c>
      <c r="F273" s="35">
        <v>0.0</v>
      </c>
      <c r="G273" s="35">
        <v>0.002601351480890017</v>
      </c>
      <c r="H273" s="35">
        <v>0.002601351480890017</v>
      </c>
      <c r="I273" s="35">
        <v>1.560629952</v>
      </c>
      <c r="J273" s="35">
        <v>0.0</v>
      </c>
      <c r="K273" s="35">
        <v>0.0</v>
      </c>
      <c r="L273" s="35">
        <v>0.0</v>
      </c>
      <c r="M273" s="35">
        <v>0.0</v>
      </c>
      <c r="N273" s="35">
        <v>0.0</v>
      </c>
      <c r="O273" s="35">
        <v>0.0</v>
      </c>
      <c r="P273" s="35">
        <v>0.0</v>
      </c>
      <c r="R273" s="35">
        <v>0.0</v>
      </c>
      <c r="S273" s="35">
        <v>0.0</v>
      </c>
      <c r="T273" s="35">
        <v>0.0</v>
      </c>
      <c r="U273" s="35">
        <v>0.0</v>
      </c>
      <c r="V273" s="35">
        <v>1.560629952</v>
      </c>
      <c r="W273" s="35">
        <v>0.0</v>
      </c>
      <c r="X273" s="35">
        <v>0.0</v>
      </c>
      <c r="Y273" s="35">
        <v>0.0</v>
      </c>
      <c r="Z273" s="35">
        <v>0.0</v>
      </c>
      <c r="AA273" s="35">
        <v>0.0</v>
      </c>
      <c r="AB273" s="35">
        <v>0.0</v>
      </c>
      <c r="AC273" s="35">
        <v>0.0</v>
      </c>
      <c r="AD273" s="35">
        <v>0.0</v>
      </c>
      <c r="AE273" s="35">
        <v>0.0</v>
      </c>
      <c r="AF273" s="35">
        <v>1.560629952</v>
      </c>
    </row>
    <row r="274" ht="15.75" customHeight="1">
      <c r="A274" s="35" t="s">
        <v>12</v>
      </c>
      <c r="B274" s="35" t="s">
        <v>2872</v>
      </c>
      <c r="C274" s="35">
        <v>2.0</v>
      </c>
      <c r="D274" s="35" t="s">
        <v>170</v>
      </c>
      <c r="F274" s="35">
        <v>0.0</v>
      </c>
      <c r="G274" s="35">
        <v>0.001661127710691524</v>
      </c>
      <c r="H274" s="35">
        <v>0.001661127710691524</v>
      </c>
      <c r="I274" s="35">
        <v>0.9965610869760001</v>
      </c>
      <c r="J274" s="35">
        <v>0.0</v>
      </c>
      <c r="K274" s="35">
        <v>0.0</v>
      </c>
      <c r="L274" s="35">
        <v>0.0</v>
      </c>
      <c r="M274" s="35">
        <v>0.0</v>
      </c>
      <c r="N274" s="35">
        <v>0.0</v>
      </c>
      <c r="O274" s="35">
        <v>0.0</v>
      </c>
      <c r="P274" s="35">
        <v>0.0</v>
      </c>
      <c r="R274" s="35">
        <v>0.0</v>
      </c>
      <c r="S274" s="35">
        <v>0.0</v>
      </c>
      <c r="T274" s="35">
        <v>0.0</v>
      </c>
      <c r="U274" s="35">
        <v>0.0</v>
      </c>
      <c r="V274" s="35">
        <v>0.9965610869760001</v>
      </c>
      <c r="W274" s="35">
        <v>0.0</v>
      </c>
      <c r="X274" s="35">
        <v>0.0</v>
      </c>
      <c r="Y274" s="35">
        <v>0.0</v>
      </c>
      <c r="Z274" s="35">
        <v>0.0</v>
      </c>
      <c r="AA274" s="35">
        <v>0.0</v>
      </c>
      <c r="AB274" s="35">
        <v>0.0</v>
      </c>
      <c r="AC274" s="35">
        <v>0.0</v>
      </c>
      <c r="AD274" s="35">
        <v>0.0</v>
      </c>
      <c r="AE274" s="35">
        <v>0.0</v>
      </c>
      <c r="AF274" s="35">
        <v>0.9965610869760001</v>
      </c>
    </row>
    <row r="275" ht="15.75" customHeight="1">
      <c r="A275" s="35" t="s">
        <v>12</v>
      </c>
      <c r="B275" s="35" t="s">
        <v>2873</v>
      </c>
      <c r="C275" s="35">
        <v>2.0</v>
      </c>
      <c r="D275" s="35" t="s">
        <v>170</v>
      </c>
      <c r="F275" s="35">
        <v>0.0</v>
      </c>
      <c r="G275" s="35">
        <v>0.003729072339592245</v>
      </c>
      <c r="H275" s="35">
        <v>0.003729072339592245</v>
      </c>
      <c r="I275" s="35">
        <v>2.2371840288</v>
      </c>
      <c r="J275" s="35">
        <v>0.0</v>
      </c>
      <c r="K275" s="35">
        <v>0.0</v>
      </c>
      <c r="L275" s="35">
        <v>0.0</v>
      </c>
      <c r="M275" s="35">
        <v>0.0</v>
      </c>
      <c r="N275" s="35">
        <v>0.0</v>
      </c>
      <c r="O275" s="35">
        <v>0.0</v>
      </c>
      <c r="P275" s="35">
        <v>0.0</v>
      </c>
      <c r="R275" s="35">
        <v>0.0</v>
      </c>
      <c r="S275" s="35">
        <v>0.0</v>
      </c>
      <c r="T275" s="35">
        <v>0.0</v>
      </c>
      <c r="U275" s="35">
        <v>0.0</v>
      </c>
      <c r="V275" s="35">
        <v>2.2371840288</v>
      </c>
      <c r="W275" s="35">
        <v>0.0</v>
      </c>
      <c r="X275" s="35">
        <v>0.0</v>
      </c>
      <c r="Y275" s="35">
        <v>0.0</v>
      </c>
      <c r="Z275" s="35">
        <v>0.0</v>
      </c>
      <c r="AA275" s="35">
        <v>0.0</v>
      </c>
      <c r="AB275" s="35">
        <v>0.0</v>
      </c>
      <c r="AC275" s="35">
        <v>0.0</v>
      </c>
      <c r="AD275" s="35">
        <v>0.0</v>
      </c>
      <c r="AE275" s="35">
        <v>0.0</v>
      </c>
      <c r="AF275" s="35">
        <v>2.2371840288</v>
      </c>
    </row>
    <row r="276" ht="15.75" customHeight="1">
      <c r="A276" s="35" t="s">
        <v>12</v>
      </c>
      <c r="B276" s="35" t="s">
        <v>2874</v>
      </c>
      <c r="C276" s="35">
        <v>2.0</v>
      </c>
      <c r="D276" s="35" t="s">
        <v>170</v>
      </c>
      <c r="F276" s="35">
        <v>0.0</v>
      </c>
      <c r="G276" s="35">
        <v>0.001729441150546545</v>
      </c>
      <c r="H276" s="35">
        <v>0.001729441150546545</v>
      </c>
      <c r="I276" s="35">
        <v>1.03754439936</v>
      </c>
      <c r="J276" s="35">
        <v>0.0</v>
      </c>
      <c r="K276" s="35">
        <v>0.0</v>
      </c>
      <c r="L276" s="35">
        <v>0.0</v>
      </c>
      <c r="M276" s="35">
        <v>0.0</v>
      </c>
      <c r="N276" s="35">
        <v>0.0</v>
      </c>
      <c r="O276" s="35">
        <v>0.0</v>
      </c>
      <c r="P276" s="35">
        <v>0.0</v>
      </c>
      <c r="R276" s="35">
        <v>0.0</v>
      </c>
      <c r="S276" s="35">
        <v>0.0</v>
      </c>
      <c r="T276" s="35">
        <v>0.0</v>
      </c>
      <c r="U276" s="35">
        <v>0.0</v>
      </c>
      <c r="V276" s="35">
        <v>1.03754439936</v>
      </c>
      <c r="W276" s="35">
        <v>0.0</v>
      </c>
      <c r="X276" s="35">
        <v>0.0</v>
      </c>
      <c r="Y276" s="35">
        <v>0.0</v>
      </c>
      <c r="Z276" s="35">
        <v>0.0</v>
      </c>
      <c r="AA276" s="35">
        <v>0.0</v>
      </c>
      <c r="AB276" s="35">
        <v>0.0</v>
      </c>
      <c r="AC276" s="35">
        <v>0.0</v>
      </c>
      <c r="AD276" s="35">
        <v>0.0</v>
      </c>
      <c r="AE276" s="35">
        <v>0.0</v>
      </c>
      <c r="AF276" s="35">
        <v>1.03754439936</v>
      </c>
    </row>
    <row r="277" ht="15.75" customHeight="1">
      <c r="A277" s="35" t="s">
        <v>12</v>
      </c>
      <c r="B277" s="35" t="s">
        <v>2875</v>
      </c>
      <c r="C277" s="35">
        <v>2.0</v>
      </c>
      <c r="D277" s="35" t="s">
        <v>170</v>
      </c>
      <c r="F277" s="35">
        <v>0.002708468064747866</v>
      </c>
      <c r="G277" s="35">
        <v>0.0</v>
      </c>
      <c r="H277" s="35">
        <v>0.002708468064747866</v>
      </c>
      <c r="I277" s="35">
        <v>0.940623860736</v>
      </c>
      <c r="J277" s="35">
        <v>0.0</v>
      </c>
      <c r="K277" s="35">
        <v>0.0</v>
      </c>
      <c r="L277" s="35">
        <v>0.0</v>
      </c>
      <c r="M277" s="35">
        <v>0.0</v>
      </c>
      <c r="N277" s="35">
        <v>0.0</v>
      </c>
      <c r="O277" s="35">
        <v>0.0</v>
      </c>
      <c r="P277" s="35">
        <v>0.0</v>
      </c>
      <c r="R277" s="35">
        <v>0.0</v>
      </c>
      <c r="S277" s="35">
        <v>0.0</v>
      </c>
      <c r="T277" s="35">
        <v>0.0</v>
      </c>
      <c r="U277" s="35">
        <v>0.0</v>
      </c>
      <c r="V277" s="35">
        <v>0.940623860736</v>
      </c>
      <c r="W277" s="35">
        <v>0.0</v>
      </c>
      <c r="X277" s="35">
        <v>0.0</v>
      </c>
      <c r="Y277" s="35">
        <v>0.0</v>
      </c>
      <c r="Z277" s="35">
        <v>0.0</v>
      </c>
      <c r="AA277" s="35">
        <v>0.940623860736</v>
      </c>
      <c r="AB277" s="35">
        <v>0.0</v>
      </c>
      <c r="AC277" s="35">
        <v>0.0</v>
      </c>
      <c r="AD277" s="35">
        <v>0.0</v>
      </c>
      <c r="AE277" s="35">
        <v>0.0</v>
      </c>
      <c r="AF277" s="35">
        <v>0.0</v>
      </c>
    </row>
    <row r="278" ht="15.75" customHeight="1">
      <c r="A278" s="35" t="s">
        <v>12</v>
      </c>
      <c r="B278" s="35" t="s">
        <v>2876</v>
      </c>
      <c r="C278" s="35">
        <v>2.0</v>
      </c>
      <c r="D278" s="35" t="s">
        <v>170</v>
      </c>
      <c r="F278" s="35">
        <v>0.0</v>
      </c>
      <c r="G278" s="35">
        <v>9.136150967960116E-4</v>
      </c>
      <c r="H278" s="35">
        <v>9.136150967960116E-4</v>
      </c>
      <c r="I278" s="35">
        <v>0.548105511744</v>
      </c>
      <c r="J278" s="35">
        <v>0.0</v>
      </c>
      <c r="K278" s="35">
        <v>0.0</v>
      </c>
      <c r="L278" s="35">
        <v>0.0</v>
      </c>
      <c r="M278" s="35">
        <v>0.0</v>
      </c>
      <c r="N278" s="35">
        <v>0.0</v>
      </c>
      <c r="O278" s="35">
        <v>0.0</v>
      </c>
      <c r="P278" s="35">
        <v>0.0</v>
      </c>
      <c r="R278" s="35">
        <v>0.0</v>
      </c>
      <c r="S278" s="35">
        <v>0.0</v>
      </c>
      <c r="T278" s="35">
        <v>0.0</v>
      </c>
      <c r="U278" s="35">
        <v>0.0</v>
      </c>
      <c r="V278" s="35">
        <v>0.548105511744</v>
      </c>
      <c r="W278" s="35">
        <v>0.0</v>
      </c>
      <c r="X278" s="35">
        <v>0.0</v>
      </c>
      <c r="Y278" s="35">
        <v>0.0</v>
      </c>
      <c r="Z278" s="35">
        <v>0.0</v>
      </c>
      <c r="AA278" s="35">
        <v>0.0</v>
      </c>
      <c r="AB278" s="35">
        <v>0.0</v>
      </c>
      <c r="AC278" s="35">
        <v>0.0</v>
      </c>
      <c r="AD278" s="35">
        <v>0.0</v>
      </c>
      <c r="AE278" s="35">
        <v>0.0</v>
      </c>
      <c r="AF278" s="35">
        <v>0.548105511744</v>
      </c>
    </row>
    <row r="279" ht="15.75" customHeight="1">
      <c r="A279" s="35" t="s">
        <v>12</v>
      </c>
      <c r="B279" s="35" t="s">
        <v>2877</v>
      </c>
      <c r="C279" s="35">
        <v>2.0</v>
      </c>
      <c r="D279" s="35" t="s">
        <v>170</v>
      </c>
      <c r="F279" s="35">
        <v>0.0</v>
      </c>
      <c r="G279" s="35">
        <v>0.00844890130194876</v>
      </c>
      <c r="H279" s="35">
        <v>0.00844890130194876</v>
      </c>
      <c r="I279" s="35">
        <v>5.06875311936</v>
      </c>
      <c r="J279" s="35">
        <v>0.0</v>
      </c>
      <c r="K279" s="35">
        <v>0.0</v>
      </c>
      <c r="L279" s="35">
        <v>0.0</v>
      </c>
      <c r="M279" s="35">
        <v>0.0</v>
      </c>
      <c r="N279" s="35">
        <v>0.0</v>
      </c>
      <c r="O279" s="35">
        <v>0.0</v>
      </c>
      <c r="P279" s="35">
        <v>0.0</v>
      </c>
      <c r="R279" s="35">
        <v>0.0</v>
      </c>
      <c r="S279" s="35">
        <v>0.0</v>
      </c>
      <c r="T279" s="35">
        <v>0.0</v>
      </c>
      <c r="U279" s="35">
        <v>0.0</v>
      </c>
      <c r="V279" s="35">
        <v>5.06875311936</v>
      </c>
      <c r="W279" s="35">
        <v>0.0</v>
      </c>
      <c r="X279" s="35">
        <v>0.0</v>
      </c>
      <c r="Y279" s="35">
        <v>0.0</v>
      </c>
      <c r="Z279" s="35">
        <v>0.0</v>
      </c>
      <c r="AA279" s="35">
        <v>0.0</v>
      </c>
      <c r="AB279" s="35">
        <v>0.0</v>
      </c>
      <c r="AC279" s="35">
        <v>0.0</v>
      </c>
      <c r="AD279" s="35">
        <v>0.0</v>
      </c>
      <c r="AE279" s="35">
        <v>0.0</v>
      </c>
      <c r="AF279" s="35">
        <v>5.06875311936</v>
      </c>
    </row>
    <row r="280" ht="15.75" customHeight="1">
      <c r="A280" s="35" t="s">
        <v>12</v>
      </c>
      <c r="B280" s="35" t="s">
        <v>2878</v>
      </c>
      <c r="C280" s="35">
        <v>2.0</v>
      </c>
      <c r="D280" s="35" t="s">
        <v>170</v>
      </c>
      <c r="F280" s="35">
        <v>0.007775385443864964</v>
      </c>
      <c r="G280" s="35">
        <v>0.0</v>
      </c>
      <c r="H280" s="35">
        <v>0.007775385443864964</v>
      </c>
      <c r="I280" s="35">
        <v>3.14253689904</v>
      </c>
      <c r="J280" s="35">
        <v>0.0</v>
      </c>
      <c r="K280" s="35">
        <v>0.0</v>
      </c>
      <c r="L280" s="35">
        <v>0.0</v>
      </c>
      <c r="M280" s="35">
        <v>0.0</v>
      </c>
      <c r="N280" s="35">
        <v>0.0</v>
      </c>
      <c r="O280" s="35">
        <v>0.0</v>
      </c>
      <c r="P280" s="35">
        <v>0.0</v>
      </c>
      <c r="R280" s="35">
        <v>0.0</v>
      </c>
      <c r="S280" s="35">
        <v>0.0</v>
      </c>
      <c r="T280" s="35">
        <v>0.0</v>
      </c>
      <c r="U280" s="35">
        <v>0.0</v>
      </c>
      <c r="V280" s="35">
        <v>3.14253689904</v>
      </c>
      <c r="W280" s="35">
        <v>0.0</v>
      </c>
      <c r="X280" s="35">
        <v>0.0</v>
      </c>
      <c r="Y280" s="35">
        <v>0.0</v>
      </c>
      <c r="Z280" s="35">
        <v>0.0</v>
      </c>
      <c r="AA280" s="35">
        <v>3.14253689904</v>
      </c>
      <c r="AB280" s="35">
        <v>0.0</v>
      </c>
      <c r="AC280" s="35">
        <v>0.0</v>
      </c>
      <c r="AD280" s="35">
        <v>0.0</v>
      </c>
      <c r="AE280" s="35">
        <v>0.0</v>
      </c>
      <c r="AF280" s="35">
        <v>0.0</v>
      </c>
    </row>
    <row r="281" ht="15.75" customHeight="1">
      <c r="A281" s="35" t="s">
        <v>12</v>
      </c>
      <c r="B281" s="35" t="s">
        <v>2879</v>
      </c>
      <c r="C281" s="35">
        <v>2.0</v>
      </c>
      <c r="D281" s="35" t="s">
        <v>170</v>
      </c>
      <c r="F281" s="35">
        <v>0.0</v>
      </c>
      <c r="G281" s="35">
        <v>0.001586101240790508</v>
      </c>
      <c r="H281" s="35">
        <v>0.001586101240790508</v>
      </c>
      <c r="I281" s="35">
        <v>0.951550423488</v>
      </c>
      <c r="J281" s="35">
        <v>0.0</v>
      </c>
      <c r="K281" s="35">
        <v>0.0</v>
      </c>
      <c r="L281" s="35">
        <v>0.0</v>
      </c>
      <c r="M281" s="35">
        <v>0.0</v>
      </c>
      <c r="N281" s="35">
        <v>0.0</v>
      </c>
      <c r="O281" s="35">
        <v>0.0</v>
      </c>
      <c r="P281" s="35">
        <v>0.0</v>
      </c>
      <c r="R281" s="35">
        <v>0.0</v>
      </c>
      <c r="S281" s="35">
        <v>0.0</v>
      </c>
      <c r="T281" s="35">
        <v>0.0</v>
      </c>
      <c r="U281" s="35">
        <v>0.0</v>
      </c>
      <c r="V281" s="35">
        <v>0.951550423488</v>
      </c>
      <c r="W281" s="35">
        <v>0.0</v>
      </c>
      <c r="X281" s="35">
        <v>0.0</v>
      </c>
      <c r="Y281" s="35">
        <v>0.0</v>
      </c>
      <c r="Z281" s="35">
        <v>0.0</v>
      </c>
      <c r="AA281" s="35">
        <v>0.0</v>
      </c>
      <c r="AB281" s="35">
        <v>0.0</v>
      </c>
      <c r="AC281" s="35">
        <v>0.0</v>
      </c>
      <c r="AD281" s="35">
        <v>0.0</v>
      </c>
      <c r="AE281" s="35">
        <v>0.0</v>
      </c>
      <c r="AF281" s="35">
        <v>0.951550423488</v>
      </c>
    </row>
    <row r="282" ht="15.75" customHeight="1">
      <c r="A282" s="35" t="s">
        <v>12</v>
      </c>
      <c r="B282" s="35" t="s">
        <v>2880</v>
      </c>
      <c r="C282" s="35">
        <v>2.0</v>
      </c>
      <c r="D282" s="35" t="s">
        <v>170</v>
      </c>
      <c r="F282" s="35">
        <v>0.01575333984423544</v>
      </c>
      <c r="G282" s="35">
        <v>0.04526149252734279</v>
      </c>
      <c r="H282" s="35">
        <v>0.06101483237157823</v>
      </c>
      <c r="I282" s="35">
        <v>10.085396305824</v>
      </c>
      <c r="J282" s="35">
        <v>0.0</v>
      </c>
      <c r="K282" s="35">
        <v>0.0</v>
      </c>
      <c r="L282" s="35">
        <v>0.0</v>
      </c>
      <c r="M282" s="35">
        <v>0.0</v>
      </c>
      <c r="N282" s="35">
        <v>0.0</v>
      </c>
      <c r="O282" s="35">
        <v>0.0</v>
      </c>
      <c r="P282" s="35">
        <v>0.0</v>
      </c>
      <c r="R282" s="35">
        <v>0.0</v>
      </c>
      <c r="S282" s="35">
        <v>0.0</v>
      </c>
      <c r="T282" s="35">
        <v>0.0</v>
      </c>
      <c r="U282" s="35">
        <v>2.026192446552956</v>
      </c>
      <c r="V282" s="35">
        <v>10.085396305824</v>
      </c>
      <c r="W282" s="35">
        <v>0.0</v>
      </c>
      <c r="X282" s="35">
        <v>0.0</v>
      </c>
      <c r="Y282" s="35">
        <v>0.0</v>
      </c>
      <c r="Z282" s="35">
        <v>0.0</v>
      </c>
      <c r="AA282" s="35">
        <v>6.988807381248001</v>
      </c>
      <c r="AB282" s="35">
        <v>0.0</v>
      </c>
      <c r="AC282" s="35">
        <v>0.0</v>
      </c>
      <c r="AD282" s="35">
        <v>0.0</v>
      </c>
      <c r="AE282" s="35">
        <v>2.026192446552956</v>
      </c>
      <c r="AF282" s="35">
        <v>6.15177612</v>
      </c>
    </row>
    <row r="283" ht="15.75" customHeight="1">
      <c r="A283" s="35" t="s">
        <v>12</v>
      </c>
      <c r="B283" s="35" t="s">
        <v>2881</v>
      </c>
      <c r="C283" s="35">
        <v>2.0</v>
      </c>
      <c r="D283" s="35" t="s">
        <v>170</v>
      </c>
      <c r="F283" s="35">
        <v>0.01593689482951204</v>
      </c>
      <c r="G283" s="35">
        <v>0.03242969769289614</v>
      </c>
      <c r="H283" s="35">
        <v>0.04836659252240819</v>
      </c>
      <c r="I283" s="35">
        <v>16.117635671424</v>
      </c>
      <c r="J283" s="35">
        <v>0.0</v>
      </c>
      <c r="K283" s="35">
        <v>0.0</v>
      </c>
      <c r="L283" s="35">
        <v>0.0</v>
      </c>
      <c r="M283" s="35">
        <v>0.0</v>
      </c>
      <c r="N283" s="35">
        <v>0.0</v>
      </c>
      <c r="O283" s="35">
        <v>0.0</v>
      </c>
      <c r="P283" s="35">
        <v>0.0</v>
      </c>
      <c r="R283" s="35">
        <v>0.0</v>
      </c>
      <c r="S283" s="35">
        <v>0.0</v>
      </c>
      <c r="T283" s="35">
        <v>0.0</v>
      </c>
      <c r="U283" s="35">
        <v>0.0</v>
      </c>
      <c r="V283" s="35">
        <v>16.117635671424</v>
      </c>
      <c r="W283" s="35">
        <v>0.0</v>
      </c>
      <c r="X283" s="35">
        <v>0.0</v>
      </c>
      <c r="Y283" s="35">
        <v>0.0</v>
      </c>
      <c r="Z283" s="35">
        <v>0.0</v>
      </c>
      <c r="AA283" s="35">
        <v>8.051175449856</v>
      </c>
      <c r="AB283" s="35">
        <v>0.0</v>
      </c>
      <c r="AC283" s="35">
        <v>0.0</v>
      </c>
      <c r="AD283" s="35">
        <v>0.0</v>
      </c>
      <c r="AE283" s="35">
        <v>0.0</v>
      </c>
      <c r="AF283" s="35">
        <v>8.066460221568</v>
      </c>
    </row>
    <row r="284" ht="15.75" customHeight="1">
      <c r="A284" s="35" t="s">
        <v>12</v>
      </c>
      <c r="B284" s="35" t="s">
        <v>2882</v>
      </c>
      <c r="C284" s="35">
        <v>2.0</v>
      </c>
      <c r="D284" s="35" t="s">
        <v>170</v>
      </c>
      <c r="F284" s="35">
        <v>0.03479814148459216</v>
      </c>
      <c r="G284" s="35">
        <v>0.2186558313006068</v>
      </c>
      <c r="H284" s="35">
        <v>0.2534539727851989</v>
      </c>
      <c r="I284" s="35">
        <v>83.46100707302399</v>
      </c>
      <c r="J284" s="35">
        <v>0.0</v>
      </c>
      <c r="K284" s="35">
        <v>0.0</v>
      </c>
      <c r="L284" s="35">
        <v>0.0</v>
      </c>
      <c r="M284" s="35">
        <v>0.0</v>
      </c>
      <c r="N284" s="35">
        <v>0.0</v>
      </c>
      <c r="O284" s="35">
        <v>0.0</v>
      </c>
      <c r="P284" s="35">
        <v>0.0</v>
      </c>
      <c r="R284" s="35">
        <v>0.0</v>
      </c>
      <c r="S284" s="35">
        <v>0.0</v>
      </c>
      <c r="T284" s="35">
        <v>0.0</v>
      </c>
      <c r="U284" s="35">
        <v>0.0</v>
      </c>
      <c r="V284" s="35">
        <v>83.46100707302399</v>
      </c>
      <c r="W284" s="35">
        <v>0.0</v>
      </c>
      <c r="X284" s="35">
        <v>0.0</v>
      </c>
      <c r="Y284" s="35">
        <v>0.0</v>
      </c>
      <c r="Z284" s="35">
        <v>0.0</v>
      </c>
      <c r="AA284" s="35">
        <v>19.931797152288</v>
      </c>
      <c r="AB284" s="35">
        <v>0.0</v>
      </c>
      <c r="AC284" s="35">
        <v>0.0</v>
      </c>
      <c r="AD284" s="35">
        <v>0.0</v>
      </c>
      <c r="AE284" s="35">
        <v>0.0</v>
      </c>
      <c r="AF284" s="35">
        <v>63.52920992073599</v>
      </c>
    </row>
    <row r="285" ht="15.75" customHeight="1">
      <c r="A285" s="35" t="s">
        <v>12</v>
      </c>
      <c r="B285" s="35" t="s">
        <v>2883</v>
      </c>
      <c r="C285" s="35">
        <v>2.0</v>
      </c>
      <c r="D285" s="35" t="s">
        <v>170</v>
      </c>
      <c r="F285" s="35">
        <v>0.0</v>
      </c>
      <c r="G285" s="35">
        <v>0.007746002254747582</v>
      </c>
      <c r="H285" s="35">
        <v>0.007746002254747582</v>
      </c>
      <c r="I285" s="35">
        <v>3.9800190528</v>
      </c>
      <c r="J285" s="35">
        <v>0.0</v>
      </c>
      <c r="K285" s="35">
        <v>0.0</v>
      </c>
      <c r="L285" s="35">
        <v>0.0</v>
      </c>
      <c r="M285" s="35">
        <v>0.0</v>
      </c>
      <c r="N285" s="35">
        <v>0.0</v>
      </c>
      <c r="O285" s="35">
        <v>0.0</v>
      </c>
      <c r="P285" s="35">
        <v>0.0</v>
      </c>
      <c r="R285" s="35">
        <v>0.0</v>
      </c>
      <c r="S285" s="35">
        <v>0.0</v>
      </c>
      <c r="T285" s="35">
        <v>0.0</v>
      </c>
      <c r="U285" s="35">
        <v>0.0</v>
      </c>
      <c r="V285" s="35">
        <v>3.9800190528</v>
      </c>
      <c r="W285" s="35">
        <v>0.0</v>
      </c>
      <c r="X285" s="35">
        <v>0.0</v>
      </c>
      <c r="Y285" s="35">
        <v>0.0</v>
      </c>
      <c r="Z285" s="35">
        <v>0.0</v>
      </c>
      <c r="AA285" s="35">
        <v>0.0</v>
      </c>
      <c r="AB285" s="35">
        <v>0.0</v>
      </c>
      <c r="AC285" s="35">
        <v>0.0</v>
      </c>
      <c r="AD285" s="35">
        <v>0.0</v>
      </c>
      <c r="AE285" s="35">
        <v>0.0</v>
      </c>
      <c r="AF285" s="35">
        <v>3.9800190528</v>
      </c>
    </row>
    <row r="286" ht="15.75" customHeight="1">
      <c r="A286" s="35" t="s">
        <v>12</v>
      </c>
      <c r="B286" s="35" t="s">
        <v>2884</v>
      </c>
      <c r="C286" s="35">
        <v>2.0</v>
      </c>
      <c r="D286" s="35" t="s">
        <v>170</v>
      </c>
      <c r="F286" s="35">
        <v>0.0</v>
      </c>
      <c r="G286" s="35">
        <v>0.001062304854251538</v>
      </c>
      <c r="H286" s="35">
        <v>0.001062304854251538</v>
      </c>
      <c r="I286" s="35">
        <v>0.6373090241280001</v>
      </c>
      <c r="J286" s="35">
        <v>0.0</v>
      </c>
      <c r="K286" s="35">
        <v>0.0</v>
      </c>
      <c r="L286" s="35">
        <v>0.0</v>
      </c>
      <c r="M286" s="35">
        <v>0.0</v>
      </c>
      <c r="N286" s="35">
        <v>0.0</v>
      </c>
      <c r="O286" s="35">
        <v>0.0</v>
      </c>
      <c r="P286" s="35">
        <v>0.0</v>
      </c>
      <c r="R286" s="35">
        <v>0.0</v>
      </c>
      <c r="S286" s="35">
        <v>0.0</v>
      </c>
      <c r="T286" s="35">
        <v>0.0</v>
      </c>
      <c r="U286" s="35">
        <v>0.0</v>
      </c>
      <c r="V286" s="35">
        <v>0.6373090241280001</v>
      </c>
      <c r="W286" s="35">
        <v>0.0</v>
      </c>
      <c r="X286" s="35">
        <v>0.0</v>
      </c>
      <c r="Y286" s="35">
        <v>0.0</v>
      </c>
      <c r="Z286" s="35">
        <v>0.0</v>
      </c>
      <c r="AA286" s="35">
        <v>0.0</v>
      </c>
      <c r="AB286" s="35">
        <v>0.0</v>
      </c>
      <c r="AC286" s="35">
        <v>0.0</v>
      </c>
      <c r="AD286" s="35">
        <v>0.0</v>
      </c>
      <c r="AE286" s="35">
        <v>0.0</v>
      </c>
      <c r="AF286" s="35">
        <v>0.6373090241280001</v>
      </c>
    </row>
    <row r="287" ht="15.75" customHeight="1">
      <c r="A287" s="35" t="s">
        <v>12</v>
      </c>
      <c r="B287" s="35" t="s">
        <v>2885</v>
      </c>
      <c r="C287" s="35">
        <v>2.0</v>
      </c>
      <c r="D287" s="35" t="s">
        <v>170</v>
      </c>
      <c r="F287" s="35">
        <v>0.004584821871059955</v>
      </c>
      <c r="G287" s="35">
        <v>0.0</v>
      </c>
      <c r="H287" s="35">
        <v>0.004584821871059955</v>
      </c>
      <c r="I287" s="35">
        <v>2.750574226176</v>
      </c>
      <c r="J287" s="35">
        <v>0.0</v>
      </c>
      <c r="K287" s="35">
        <v>0.0</v>
      </c>
      <c r="L287" s="35">
        <v>0.0</v>
      </c>
      <c r="M287" s="35">
        <v>0.0</v>
      </c>
      <c r="N287" s="35">
        <v>0.0</v>
      </c>
      <c r="O287" s="35">
        <v>0.0</v>
      </c>
      <c r="P287" s="35">
        <v>0.0</v>
      </c>
      <c r="R287" s="35">
        <v>0.0</v>
      </c>
      <c r="S287" s="35">
        <v>0.0</v>
      </c>
      <c r="T287" s="35">
        <v>0.0</v>
      </c>
      <c r="U287" s="35">
        <v>0.0</v>
      </c>
      <c r="V287" s="35">
        <v>2.750574226176</v>
      </c>
      <c r="W287" s="35">
        <v>0.0</v>
      </c>
      <c r="X287" s="35">
        <v>0.0</v>
      </c>
      <c r="Y287" s="35">
        <v>0.0</v>
      </c>
      <c r="Z287" s="35">
        <v>0.0</v>
      </c>
      <c r="AA287" s="35">
        <v>2.750574226176</v>
      </c>
      <c r="AB287" s="35">
        <v>0.0</v>
      </c>
      <c r="AC287" s="35">
        <v>0.0</v>
      </c>
      <c r="AD287" s="35">
        <v>0.0</v>
      </c>
      <c r="AE287" s="35">
        <v>0.0</v>
      </c>
      <c r="AF287" s="35">
        <v>0.0</v>
      </c>
    </row>
    <row r="288" ht="15.75" customHeight="1">
      <c r="A288" s="35" t="s">
        <v>12</v>
      </c>
      <c r="B288" s="35" t="s">
        <v>2886</v>
      </c>
      <c r="C288" s="35">
        <v>2.0</v>
      </c>
      <c r="D288" s="35" t="s">
        <v>170</v>
      </c>
      <c r="F288" s="35">
        <v>0.0</v>
      </c>
      <c r="G288" s="35">
        <v>8.60013738114587E-4</v>
      </c>
      <c r="H288" s="35">
        <v>8.60013738114587E-4</v>
      </c>
      <c r="I288" s="35">
        <v>0.5159484247680001</v>
      </c>
      <c r="J288" s="35">
        <v>0.0</v>
      </c>
      <c r="K288" s="35">
        <v>0.0</v>
      </c>
      <c r="L288" s="35">
        <v>0.0</v>
      </c>
      <c r="M288" s="35">
        <v>0.0</v>
      </c>
      <c r="N288" s="35">
        <v>0.0</v>
      </c>
      <c r="O288" s="35">
        <v>0.0</v>
      </c>
      <c r="P288" s="35">
        <v>0.0</v>
      </c>
      <c r="R288" s="35">
        <v>0.0</v>
      </c>
      <c r="S288" s="35">
        <v>0.0</v>
      </c>
      <c r="T288" s="35">
        <v>0.0</v>
      </c>
      <c r="U288" s="35">
        <v>0.0</v>
      </c>
      <c r="V288" s="35">
        <v>0.5159484247680001</v>
      </c>
      <c r="W288" s="35">
        <v>0.0</v>
      </c>
      <c r="X288" s="35">
        <v>0.0</v>
      </c>
      <c r="Y288" s="35">
        <v>0.0</v>
      </c>
      <c r="Z288" s="35">
        <v>0.0</v>
      </c>
      <c r="AA288" s="35">
        <v>0.0</v>
      </c>
      <c r="AB288" s="35">
        <v>0.0</v>
      </c>
      <c r="AC288" s="35">
        <v>0.0</v>
      </c>
      <c r="AD288" s="35">
        <v>0.0</v>
      </c>
      <c r="AE288" s="35">
        <v>0.0</v>
      </c>
      <c r="AF288" s="35">
        <v>0.5159484247680001</v>
      </c>
    </row>
    <row r="289" ht="15.75" customHeight="1">
      <c r="A289" s="35" t="s">
        <v>12</v>
      </c>
      <c r="B289" s="35" t="s">
        <v>2887</v>
      </c>
      <c r="C289" s="35">
        <v>2.0</v>
      </c>
      <c r="D289" s="35" t="s">
        <v>170</v>
      </c>
      <c r="F289" s="35">
        <v>0.0</v>
      </c>
      <c r="G289" s="35">
        <v>0.001916968744666635</v>
      </c>
      <c r="H289" s="35">
        <v>0.001916968744666635</v>
      </c>
      <c r="I289" s="35">
        <v>1.150047912384</v>
      </c>
      <c r="J289" s="35">
        <v>0.0</v>
      </c>
      <c r="K289" s="35">
        <v>0.0</v>
      </c>
      <c r="L289" s="35">
        <v>0.0</v>
      </c>
      <c r="M289" s="35">
        <v>0.0</v>
      </c>
      <c r="N289" s="35">
        <v>0.0</v>
      </c>
      <c r="O289" s="35">
        <v>0.0</v>
      </c>
      <c r="P289" s="35">
        <v>0.0</v>
      </c>
      <c r="R289" s="35">
        <v>0.0</v>
      </c>
      <c r="S289" s="35">
        <v>0.0</v>
      </c>
      <c r="T289" s="35">
        <v>0.0</v>
      </c>
      <c r="U289" s="35">
        <v>0.0</v>
      </c>
      <c r="V289" s="35">
        <v>1.150047912384</v>
      </c>
      <c r="W289" s="35">
        <v>0.0</v>
      </c>
      <c r="X289" s="35">
        <v>0.0</v>
      </c>
      <c r="Y289" s="35">
        <v>0.0</v>
      </c>
      <c r="Z289" s="35">
        <v>0.0</v>
      </c>
      <c r="AA289" s="35">
        <v>0.0</v>
      </c>
      <c r="AB289" s="35">
        <v>0.0</v>
      </c>
      <c r="AC289" s="35">
        <v>0.0</v>
      </c>
      <c r="AD289" s="35">
        <v>0.0</v>
      </c>
      <c r="AE289" s="35">
        <v>0.0</v>
      </c>
      <c r="AF289" s="35">
        <v>1.150047912384</v>
      </c>
    </row>
    <row r="290" ht="15.75" customHeight="1">
      <c r="A290" s="35" t="s">
        <v>12</v>
      </c>
      <c r="B290" s="35" t="s">
        <v>2888</v>
      </c>
      <c r="C290" s="35">
        <v>2.0</v>
      </c>
      <c r="D290" s="35" t="s">
        <v>170</v>
      </c>
      <c r="F290" s="35">
        <v>0.0</v>
      </c>
      <c r="G290" s="35">
        <v>0.00952861888164527</v>
      </c>
      <c r="H290" s="35">
        <v>0.00952861888164527</v>
      </c>
      <c r="I290" s="35">
        <v>4.781839071744</v>
      </c>
      <c r="J290" s="35">
        <v>0.0</v>
      </c>
      <c r="K290" s="35">
        <v>0.0</v>
      </c>
      <c r="L290" s="35">
        <v>0.0</v>
      </c>
      <c r="M290" s="35">
        <v>0.0</v>
      </c>
      <c r="N290" s="35">
        <v>0.0</v>
      </c>
      <c r="O290" s="35">
        <v>0.0</v>
      </c>
      <c r="P290" s="35">
        <v>0.0</v>
      </c>
      <c r="R290" s="35">
        <v>0.0</v>
      </c>
      <c r="S290" s="35">
        <v>0.0</v>
      </c>
      <c r="T290" s="35">
        <v>0.0</v>
      </c>
      <c r="U290" s="35">
        <v>0.0</v>
      </c>
      <c r="V290" s="35">
        <v>4.781839071744</v>
      </c>
      <c r="W290" s="35">
        <v>0.0</v>
      </c>
      <c r="X290" s="35">
        <v>0.0</v>
      </c>
      <c r="Y290" s="35">
        <v>0.0</v>
      </c>
      <c r="Z290" s="35">
        <v>0.0</v>
      </c>
      <c r="AA290" s="35">
        <v>0.0</v>
      </c>
      <c r="AB290" s="35">
        <v>0.0</v>
      </c>
      <c r="AC290" s="35">
        <v>0.0</v>
      </c>
      <c r="AD290" s="35">
        <v>0.0</v>
      </c>
      <c r="AE290" s="35">
        <v>0.0</v>
      </c>
      <c r="AF290" s="35">
        <v>4.781839071744</v>
      </c>
    </row>
    <row r="291" ht="15.75" customHeight="1">
      <c r="A291" s="35" t="s">
        <v>12</v>
      </c>
      <c r="B291" s="35" t="s">
        <v>2889</v>
      </c>
      <c r="C291" s="35">
        <v>2.0</v>
      </c>
      <c r="D291" s="35" t="s">
        <v>170</v>
      </c>
      <c r="F291" s="35">
        <v>0.0</v>
      </c>
      <c r="G291" s="35">
        <v>0.001407910159722893</v>
      </c>
      <c r="H291" s="35">
        <v>0.001407910159722893</v>
      </c>
      <c r="I291" s="35">
        <v>0.844648168896</v>
      </c>
      <c r="J291" s="35">
        <v>0.0</v>
      </c>
      <c r="K291" s="35">
        <v>0.0</v>
      </c>
      <c r="L291" s="35">
        <v>0.0</v>
      </c>
      <c r="M291" s="35">
        <v>0.0</v>
      </c>
      <c r="N291" s="35">
        <v>0.0</v>
      </c>
      <c r="O291" s="35">
        <v>0.0</v>
      </c>
      <c r="P291" s="35">
        <v>0.0</v>
      </c>
      <c r="R291" s="35">
        <v>0.0</v>
      </c>
      <c r="S291" s="35">
        <v>0.0</v>
      </c>
      <c r="T291" s="35">
        <v>0.0</v>
      </c>
      <c r="U291" s="35">
        <v>0.0</v>
      </c>
      <c r="V291" s="35">
        <v>0.844648168896</v>
      </c>
      <c r="W291" s="35">
        <v>0.0</v>
      </c>
      <c r="X291" s="35">
        <v>0.0</v>
      </c>
      <c r="Y291" s="35">
        <v>0.0</v>
      </c>
      <c r="Z291" s="35">
        <v>0.0</v>
      </c>
      <c r="AA291" s="35">
        <v>0.0</v>
      </c>
      <c r="AB291" s="35">
        <v>0.0</v>
      </c>
      <c r="AC291" s="35">
        <v>0.0</v>
      </c>
      <c r="AD291" s="35">
        <v>0.0</v>
      </c>
      <c r="AE291" s="35">
        <v>0.0</v>
      </c>
      <c r="AF291" s="35">
        <v>0.844648168896</v>
      </c>
    </row>
    <row r="292" ht="15.75" customHeight="1">
      <c r="A292" s="35" t="s">
        <v>12</v>
      </c>
      <c r="B292" s="35" t="s">
        <v>2890</v>
      </c>
      <c r="C292" s="35">
        <v>2.0</v>
      </c>
      <c r="D292" s="35" t="s">
        <v>170</v>
      </c>
      <c r="F292" s="35">
        <v>0.01891138622445465</v>
      </c>
      <c r="G292" s="35">
        <v>0.03489905316626859</v>
      </c>
      <c r="H292" s="35">
        <v>0.05381043939072324</v>
      </c>
      <c r="I292" s="35">
        <v>15.1921081872</v>
      </c>
      <c r="J292" s="35">
        <v>0.0</v>
      </c>
      <c r="K292" s="35">
        <v>0.0</v>
      </c>
      <c r="L292" s="35">
        <v>0.0</v>
      </c>
      <c r="M292" s="35">
        <v>0.0</v>
      </c>
      <c r="N292" s="35">
        <v>0.0</v>
      </c>
      <c r="O292" s="35">
        <v>0.0</v>
      </c>
      <c r="P292" s="35">
        <v>0.0</v>
      </c>
      <c r="R292" s="35">
        <v>0.0</v>
      </c>
      <c r="S292" s="35">
        <v>0.0</v>
      </c>
      <c r="T292" s="35">
        <v>0.0</v>
      </c>
      <c r="U292" s="35">
        <v>0.0</v>
      </c>
      <c r="V292" s="35">
        <v>15.1921081872</v>
      </c>
      <c r="W292" s="35">
        <v>0.0</v>
      </c>
      <c r="X292" s="35">
        <v>0.0</v>
      </c>
      <c r="Y292" s="35">
        <v>0.0</v>
      </c>
      <c r="Z292" s="35">
        <v>0.0</v>
      </c>
      <c r="AA292" s="35">
        <v>6.78971994624</v>
      </c>
      <c r="AB292" s="35">
        <v>0.0</v>
      </c>
      <c r="AC292" s="35">
        <v>0.0</v>
      </c>
      <c r="AD292" s="35">
        <v>0.0</v>
      </c>
      <c r="AE292" s="35">
        <v>0.0</v>
      </c>
      <c r="AF292" s="35">
        <v>8.40238824096</v>
      </c>
    </row>
    <row r="293" ht="15.75" customHeight="1">
      <c r="A293" s="35" t="s">
        <v>12</v>
      </c>
      <c r="B293" s="35" t="s">
        <v>2891</v>
      </c>
      <c r="C293" s="35">
        <v>2.0</v>
      </c>
      <c r="D293" s="35" t="s">
        <v>170</v>
      </c>
      <c r="F293" s="35">
        <v>0.01621418729327772</v>
      </c>
      <c r="G293" s="35">
        <v>0.03750241502709129</v>
      </c>
      <c r="H293" s="35">
        <v>0.05371660232036901</v>
      </c>
      <c r="I293" s="35">
        <v>21.167679891456</v>
      </c>
      <c r="J293" s="35">
        <v>0.0</v>
      </c>
      <c r="K293" s="35">
        <v>0.0</v>
      </c>
      <c r="L293" s="35">
        <v>0.0</v>
      </c>
      <c r="M293" s="35">
        <v>0.0</v>
      </c>
      <c r="N293" s="35">
        <v>0.0</v>
      </c>
      <c r="O293" s="35">
        <v>0.0</v>
      </c>
      <c r="P293" s="35">
        <v>0.0</v>
      </c>
      <c r="R293" s="35">
        <v>0.0</v>
      </c>
      <c r="S293" s="35">
        <v>0.0</v>
      </c>
      <c r="T293" s="35">
        <v>0.0</v>
      </c>
      <c r="U293" s="35">
        <v>0.0</v>
      </c>
      <c r="V293" s="35">
        <v>21.167679891456</v>
      </c>
      <c r="W293" s="35">
        <v>0.0</v>
      </c>
      <c r="X293" s="35">
        <v>0.0</v>
      </c>
      <c r="Y293" s="35">
        <v>0.0</v>
      </c>
      <c r="Z293" s="35">
        <v>0.0</v>
      </c>
      <c r="AA293" s="35">
        <v>9.727384601088001</v>
      </c>
      <c r="AB293" s="35">
        <v>0.0</v>
      </c>
      <c r="AC293" s="35">
        <v>0.0</v>
      </c>
      <c r="AD293" s="35">
        <v>0.0</v>
      </c>
      <c r="AE293" s="35">
        <v>0.0</v>
      </c>
      <c r="AF293" s="35">
        <v>11.440295290368</v>
      </c>
    </row>
    <row r="294" ht="15.75" customHeight="1">
      <c r="A294" s="35" t="s">
        <v>12</v>
      </c>
      <c r="B294" s="35" t="s">
        <v>2892</v>
      </c>
      <c r="C294" s="35">
        <v>2.0</v>
      </c>
      <c r="D294" s="35" t="s">
        <v>170</v>
      </c>
      <c r="F294" s="35">
        <v>0.0</v>
      </c>
      <c r="G294" s="35">
        <v>0.00130744619282767</v>
      </c>
      <c r="H294" s="35">
        <v>0.00130744619282767</v>
      </c>
      <c r="I294" s="35">
        <v>0.784376776512</v>
      </c>
      <c r="J294" s="35">
        <v>0.0</v>
      </c>
      <c r="K294" s="35">
        <v>0.0</v>
      </c>
      <c r="L294" s="35">
        <v>0.0</v>
      </c>
      <c r="M294" s="35">
        <v>0.0</v>
      </c>
      <c r="N294" s="35">
        <v>0.0</v>
      </c>
      <c r="O294" s="35">
        <v>0.0</v>
      </c>
      <c r="P294" s="35">
        <v>0.0</v>
      </c>
      <c r="R294" s="35">
        <v>0.0</v>
      </c>
      <c r="S294" s="35">
        <v>0.0</v>
      </c>
      <c r="T294" s="35">
        <v>0.0</v>
      </c>
      <c r="U294" s="35">
        <v>0.0</v>
      </c>
      <c r="V294" s="35">
        <v>0.784376776512</v>
      </c>
      <c r="W294" s="35">
        <v>0.0</v>
      </c>
      <c r="X294" s="35">
        <v>0.0</v>
      </c>
      <c r="Y294" s="35">
        <v>0.0</v>
      </c>
      <c r="Z294" s="35">
        <v>0.0</v>
      </c>
      <c r="AA294" s="35">
        <v>0.0</v>
      </c>
      <c r="AB294" s="35">
        <v>0.0</v>
      </c>
      <c r="AC294" s="35">
        <v>0.0</v>
      </c>
      <c r="AD294" s="35">
        <v>0.0</v>
      </c>
      <c r="AE294" s="35">
        <v>0.0</v>
      </c>
      <c r="AF294" s="35">
        <v>0.784376776512</v>
      </c>
    </row>
    <row r="295" ht="15.75" customHeight="1">
      <c r="A295" s="35" t="s">
        <v>12</v>
      </c>
      <c r="B295" s="35" t="s">
        <v>2893</v>
      </c>
      <c r="C295" s="35">
        <v>2.0</v>
      </c>
      <c r="D295" s="35" t="s">
        <v>170</v>
      </c>
      <c r="F295" s="35">
        <v>0.0</v>
      </c>
      <c r="G295" s="35">
        <v>0.003216607892304933</v>
      </c>
      <c r="H295" s="35">
        <v>0.003216607892304933</v>
      </c>
      <c r="I295" s="35">
        <v>1.9297410048</v>
      </c>
      <c r="J295" s="35">
        <v>0.0</v>
      </c>
      <c r="K295" s="35">
        <v>0.0</v>
      </c>
      <c r="L295" s="35">
        <v>0.0</v>
      </c>
      <c r="M295" s="35">
        <v>0.0</v>
      </c>
      <c r="N295" s="35">
        <v>0.0</v>
      </c>
      <c r="O295" s="35">
        <v>0.0</v>
      </c>
      <c r="P295" s="35">
        <v>0.0</v>
      </c>
      <c r="R295" s="35">
        <v>0.0</v>
      </c>
      <c r="S295" s="35">
        <v>0.0</v>
      </c>
      <c r="T295" s="35">
        <v>0.0</v>
      </c>
      <c r="U295" s="35">
        <v>0.0</v>
      </c>
      <c r="V295" s="35">
        <v>1.9297410048</v>
      </c>
      <c r="W295" s="35">
        <v>0.0</v>
      </c>
      <c r="X295" s="35">
        <v>0.0</v>
      </c>
      <c r="Y295" s="35">
        <v>0.0</v>
      </c>
      <c r="Z295" s="35">
        <v>0.0</v>
      </c>
      <c r="AA295" s="35">
        <v>0.0</v>
      </c>
      <c r="AB295" s="35">
        <v>0.0</v>
      </c>
      <c r="AC295" s="35">
        <v>0.0</v>
      </c>
      <c r="AD295" s="35">
        <v>0.0</v>
      </c>
      <c r="AE295" s="35">
        <v>0.0</v>
      </c>
      <c r="AF295" s="35">
        <v>1.9297410048</v>
      </c>
    </row>
    <row r="296" ht="15.75" customHeight="1">
      <c r="A296" s="35" t="s">
        <v>12</v>
      </c>
      <c r="B296" s="35" t="s">
        <v>2894</v>
      </c>
      <c r="C296" s="35">
        <v>2.0</v>
      </c>
      <c r="D296" s="35" t="s">
        <v>170</v>
      </c>
      <c r="F296" s="35">
        <v>0.4150749273269879</v>
      </c>
      <c r="G296" s="35">
        <v>0.0</v>
      </c>
      <c r="H296" s="35">
        <v>0.4150749273269879</v>
      </c>
      <c r="I296" s="35">
        <v>4.888164298752</v>
      </c>
      <c r="J296" s="35">
        <v>1.406918128896</v>
      </c>
      <c r="K296" s="35">
        <v>1.405548764928</v>
      </c>
      <c r="L296" s="35">
        <v>0.0</v>
      </c>
      <c r="M296" s="35">
        <v>0.0</v>
      </c>
      <c r="N296" s="35">
        <v>0.261742295808</v>
      </c>
      <c r="O296" s="35">
        <v>0.0</v>
      </c>
      <c r="P296" s="35">
        <v>0.0</v>
      </c>
      <c r="R296" s="35">
        <v>0.0</v>
      </c>
      <c r="S296" s="35">
        <v>0.53860572864</v>
      </c>
      <c r="T296" s="35">
        <v>2.109028499020801</v>
      </c>
      <c r="U296" s="35">
        <v>3.328257726904318</v>
      </c>
      <c r="V296" s="35">
        <v>4.888164298752</v>
      </c>
      <c r="W296" s="35">
        <v>0.0</v>
      </c>
      <c r="X296" s="35">
        <v>0.53860572864</v>
      </c>
      <c r="Y296" s="35">
        <v>2.109028499020801</v>
      </c>
      <c r="Z296" s="35">
        <v>3.328257726904318</v>
      </c>
      <c r="AA296" s="35">
        <v>4.888164298752</v>
      </c>
      <c r="AB296" s="35">
        <v>0.0</v>
      </c>
      <c r="AC296" s="35">
        <v>0.0</v>
      </c>
      <c r="AD296" s="35">
        <v>0.0</v>
      </c>
      <c r="AE296" s="35">
        <v>0.0</v>
      </c>
      <c r="AF296" s="35">
        <v>0.0</v>
      </c>
    </row>
    <row r="297" ht="15.75" customHeight="1">
      <c r="A297" s="35" t="s">
        <v>12</v>
      </c>
      <c r="B297" s="35" t="s">
        <v>2895</v>
      </c>
      <c r="C297" s="35">
        <v>2.0</v>
      </c>
      <c r="D297" s="35" t="s">
        <v>170</v>
      </c>
      <c r="F297" s="35">
        <v>0.3317172683252955</v>
      </c>
      <c r="G297" s="35">
        <v>0.0</v>
      </c>
      <c r="H297" s="35">
        <v>0.3317172683252955</v>
      </c>
      <c r="I297" s="35">
        <v>4.150102957056</v>
      </c>
      <c r="J297" s="35">
        <v>0.0</v>
      </c>
      <c r="K297" s="35">
        <v>1.286478692352</v>
      </c>
      <c r="L297" s="35">
        <v>0.09891716889600001</v>
      </c>
      <c r="M297" s="35">
        <v>0.0</v>
      </c>
      <c r="N297" s="35">
        <v>0.0</v>
      </c>
      <c r="O297" s="35">
        <v>0.0</v>
      </c>
      <c r="P297" s="35">
        <v>0.0</v>
      </c>
      <c r="R297" s="35">
        <v>0.0</v>
      </c>
      <c r="S297" s="35">
        <v>0.371743561728</v>
      </c>
      <c r="T297" s="35">
        <v>1.8295258109184</v>
      </c>
      <c r="U297" s="35">
        <v>3.430829547371518</v>
      </c>
      <c r="V297" s="35">
        <v>4.150102957056</v>
      </c>
      <c r="W297" s="35">
        <v>0.0</v>
      </c>
      <c r="X297" s="35">
        <v>0.371743561728</v>
      </c>
      <c r="Y297" s="35">
        <v>1.8295258109184</v>
      </c>
      <c r="Z297" s="35">
        <v>3.430829547371518</v>
      </c>
      <c r="AA297" s="35">
        <v>4.150102957056</v>
      </c>
      <c r="AB297" s="35">
        <v>0.0</v>
      </c>
      <c r="AC297" s="35">
        <v>0.0</v>
      </c>
      <c r="AD297" s="35">
        <v>0.0</v>
      </c>
      <c r="AE297" s="35">
        <v>0.0</v>
      </c>
      <c r="AF297" s="35">
        <v>0.0</v>
      </c>
    </row>
    <row r="298" ht="15.75" customHeight="1">
      <c r="A298" s="35" t="s">
        <v>12</v>
      </c>
      <c r="B298" s="35" t="s">
        <v>2896</v>
      </c>
      <c r="C298" s="35">
        <v>2.0</v>
      </c>
      <c r="D298" s="35" t="s">
        <v>170</v>
      </c>
      <c r="F298" s="35">
        <v>0.06276788277566041</v>
      </c>
      <c r="G298" s="35">
        <v>0.0</v>
      </c>
      <c r="H298" s="35">
        <v>0.06276788277566041</v>
      </c>
      <c r="I298" s="35">
        <v>3.162046029408</v>
      </c>
      <c r="J298" s="35">
        <v>0.0</v>
      </c>
      <c r="K298" s="35">
        <v>0.0</v>
      </c>
      <c r="L298" s="35">
        <v>0.0</v>
      </c>
      <c r="M298" s="35">
        <v>0.0</v>
      </c>
      <c r="N298" s="35">
        <v>0.0</v>
      </c>
      <c r="O298" s="35">
        <v>0.0</v>
      </c>
      <c r="P298" s="35">
        <v>0.0</v>
      </c>
      <c r="R298" s="35">
        <v>0.0</v>
      </c>
      <c r="S298" s="35">
        <v>0.0</v>
      </c>
      <c r="T298" s="35">
        <v>0.3980183943456006</v>
      </c>
      <c r="U298" s="35">
        <v>1.022121740304</v>
      </c>
      <c r="V298" s="35">
        <v>3.162046029408</v>
      </c>
      <c r="W298" s="35">
        <v>0.0</v>
      </c>
      <c r="X298" s="35">
        <v>0.0</v>
      </c>
      <c r="Y298" s="35">
        <v>0.3980183943456006</v>
      </c>
      <c r="Z298" s="35">
        <v>1.022121740304</v>
      </c>
      <c r="AA298" s="35">
        <v>3.162046029408</v>
      </c>
      <c r="AB298" s="35">
        <v>0.0</v>
      </c>
      <c r="AC298" s="35">
        <v>0.0</v>
      </c>
      <c r="AD298" s="35">
        <v>0.0</v>
      </c>
      <c r="AE298" s="35">
        <v>0.0</v>
      </c>
      <c r="AF298" s="35">
        <v>0.0</v>
      </c>
    </row>
    <row r="299" ht="15.75" customHeight="1">
      <c r="A299" s="35" t="s">
        <v>12</v>
      </c>
      <c r="B299" s="35" t="s">
        <v>2897</v>
      </c>
      <c r="C299" s="35">
        <v>2.0</v>
      </c>
      <c r="D299" s="35" t="s">
        <v>170</v>
      </c>
      <c r="F299" s="35">
        <v>0.0</v>
      </c>
      <c r="G299" s="35">
        <v>0.01490661429278991</v>
      </c>
      <c r="H299" s="35">
        <v>0.01490661429278991</v>
      </c>
      <c r="I299" s="35">
        <v>0.8625449952</v>
      </c>
      <c r="J299" s="35">
        <v>0.0</v>
      </c>
      <c r="K299" s="35">
        <v>0.0</v>
      </c>
      <c r="L299" s="35">
        <v>0.0</v>
      </c>
      <c r="M299" s="35">
        <v>0.0</v>
      </c>
      <c r="N299" s="35">
        <v>0.0</v>
      </c>
      <c r="O299" s="35">
        <v>0.0</v>
      </c>
      <c r="P299" s="35">
        <v>0.0</v>
      </c>
      <c r="R299" s="35">
        <v>0.0</v>
      </c>
      <c r="S299" s="35">
        <v>0.0</v>
      </c>
      <c r="T299" s="35">
        <v>0.0</v>
      </c>
      <c r="U299" s="35">
        <v>0.3899871285004776</v>
      </c>
      <c r="V299" s="35">
        <v>0.8625449952</v>
      </c>
      <c r="W299" s="35">
        <v>0.0</v>
      </c>
      <c r="X299" s="35">
        <v>0.0</v>
      </c>
      <c r="Y299" s="35">
        <v>0.0</v>
      </c>
      <c r="Z299" s="35">
        <v>0.0</v>
      </c>
      <c r="AA299" s="35">
        <v>0.0</v>
      </c>
      <c r="AB299" s="35">
        <v>0.0</v>
      </c>
      <c r="AC299" s="35">
        <v>0.0</v>
      </c>
      <c r="AD299" s="35">
        <v>0.0</v>
      </c>
      <c r="AE299" s="35">
        <v>0.3899871285004776</v>
      </c>
      <c r="AF299" s="35">
        <v>0.8625449952</v>
      </c>
    </row>
    <row r="300" ht="15.75" customHeight="1">
      <c r="A300" s="35" t="s">
        <v>12</v>
      </c>
      <c r="B300" s="35" t="s">
        <v>2898</v>
      </c>
      <c r="C300" s="35">
        <v>2.0</v>
      </c>
      <c r="D300" s="35" t="s">
        <v>170</v>
      </c>
      <c r="F300" s="35">
        <v>0.0</v>
      </c>
      <c r="G300" s="35">
        <v>0.02678955166946042</v>
      </c>
      <c r="H300" s="35">
        <v>0.02678955166946042</v>
      </c>
      <c r="I300" s="35">
        <v>0.7354410336</v>
      </c>
      <c r="J300" s="35">
        <v>0.0</v>
      </c>
      <c r="K300" s="35">
        <v>0.0</v>
      </c>
      <c r="L300" s="35">
        <v>0.0</v>
      </c>
      <c r="M300" s="35">
        <v>0.0</v>
      </c>
      <c r="N300" s="35">
        <v>0.0</v>
      </c>
      <c r="O300" s="35">
        <v>0.0</v>
      </c>
      <c r="P300" s="35">
        <v>0.0</v>
      </c>
      <c r="R300" s="35">
        <v>0.0</v>
      </c>
      <c r="S300" s="35">
        <v>0.0</v>
      </c>
      <c r="T300" s="35">
        <v>0.2411099712</v>
      </c>
      <c r="U300" s="35">
        <v>0.4442161521369599</v>
      </c>
      <c r="V300" s="35">
        <v>0.7354410336</v>
      </c>
      <c r="W300" s="35">
        <v>0.0</v>
      </c>
      <c r="X300" s="35">
        <v>0.0</v>
      </c>
      <c r="Y300" s="35">
        <v>0.0</v>
      </c>
      <c r="Z300" s="35">
        <v>0.0</v>
      </c>
      <c r="AA300" s="35">
        <v>0.0</v>
      </c>
      <c r="AB300" s="35">
        <v>0.0</v>
      </c>
      <c r="AC300" s="35">
        <v>0.0</v>
      </c>
      <c r="AD300" s="35">
        <v>0.2411099712</v>
      </c>
      <c r="AE300" s="35">
        <v>0.4442161521369599</v>
      </c>
      <c r="AF300" s="35">
        <v>0.7354410336</v>
      </c>
    </row>
    <row r="301" ht="15.75" customHeight="1">
      <c r="A301" s="35" t="s">
        <v>12</v>
      </c>
      <c r="B301" s="35" t="s">
        <v>2899</v>
      </c>
      <c r="C301" s="35">
        <v>2.0</v>
      </c>
      <c r="D301" s="35" t="s">
        <v>170</v>
      </c>
      <c r="F301" s="35">
        <v>0.0</v>
      </c>
      <c r="G301" s="35">
        <v>0.01496860649041682</v>
      </c>
      <c r="H301" s="35">
        <v>0.01496860649041682</v>
      </c>
      <c r="I301" s="35">
        <v>0.680699488896</v>
      </c>
      <c r="J301" s="35">
        <v>0.0</v>
      </c>
      <c r="K301" s="35">
        <v>0.0</v>
      </c>
      <c r="L301" s="35">
        <v>0.0</v>
      </c>
      <c r="M301" s="35">
        <v>0.0</v>
      </c>
      <c r="N301" s="35">
        <v>0.0</v>
      </c>
      <c r="O301" s="35">
        <v>0.0</v>
      </c>
      <c r="P301" s="35">
        <v>0.0</v>
      </c>
      <c r="R301" s="35">
        <v>0.0</v>
      </c>
      <c r="S301" s="35">
        <v>0.0</v>
      </c>
      <c r="T301" s="35">
        <v>0.0</v>
      </c>
      <c r="U301" s="35">
        <v>0.349442952768</v>
      </c>
      <c r="V301" s="35">
        <v>0.680699488896</v>
      </c>
      <c r="W301" s="35">
        <v>0.0</v>
      </c>
      <c r="X301" s="35">
        <v>0.0</v>
      </c>
      <c r="Y301" s="35">
        <v>0.0</v>
      </c>
      <c r="Z301" s="35">
        <v>0.0</v>
      </c>
      <c r="AA301" s="35">
        <v>0.0</v>
      </c>
      <c r="AB301" s="35">
        <v>0.0</v>
      </c>
      <c r="AC301" s="35">
        <v>0.0</v>
      </c>
      <c r="AD301" s="35">
        <v>0.0</v>
      </c>
      <c r="AE301" s="35">
        <v>0.349442952768</v>
      </c>
      <c r="AF301" s="35">
        <v>0.680699488896</v>
      </c>
    </row>
    <row r="302" ht="15.75" customHeight="1">
      <c r="A302" s="35" t="s">
        <v>12</v>
      </c>
      <c r="B302" s="35" t="s">
        <v>2900</v>
      </c>
      <c r="C302" s="35">
        <v>2.0</v>
      </c>
      <c r="D302" s="35" t="s">
        <v>170</v>
      </c>
      <c r="F302" s="35">
        <v>0.04086782662430108</v>
      </c>
      <c r="G302" s="35">
        <v>0.1813742195135848</v>
      </c>
      <c r="H302" s="35">
        <v>0.2222420461378859</v>
      </c>
      <c r="I302" s="35">
        <v>0.608049275904</v>
      </c>
      <c r="J302" s="35">
        <v>0.219405767616</v>
      </c>
      <c r="K302" s="35">
        <v>0.381276</v>
      </c>
      <c r="L302" s="35">
        <v>0.2336279904</v>
      </c>
      <c r="M302" s="35">
        <v>0.1990529856</v>
      </c>
      <c r="N302" s="35">
        <v>0.24827796</v>
      </c>
      <c r="O302" s="35">
        <v>0.382767372288</v>
      </c>
      <c r="P302" s="35">
        <v>0.382767372288</v>
      </c>
      <c r="R302" s="35">
        <v>0.2111999904</v>
      </c>
      <c r="S302" s="35">
        <v>0.2448419904</v>
      </c>
      <c r="T302" s="35">
        <v>0.3760426325376001</v>
      </c>
      <c r="U302" s="35">
        <v>0.4617406951718399</v>
      </c>
      <c r="V302" s="35">
        <v>0.608049275904</v>
      </c>
      <c r="W302" s="35">
        <v>0.0</v>
      </c>
      <c r="X302" s="35">
        <v>0.0</v>
      </c>
      <c r="Y302" s="35">
        <v>0.2311567118784</v>
      </c>
      <c r="Z302" s="35">
        <v>0.33433526895552</v>
      </c>
      <c r="AA302" s="35">
        <v>0.429885011808</v>
      </c>
      <c r="AB302" s="35">
        <v>0.200117687616</v>
      </c>
      <c r="AC302" s="35">
        <v>0.237938562288</v>
      </c>
      <c r="AD302" s="35">
        <v>0.3543512398272001</v>
      </c>
      <c r="AE302" s="35">
        <v>0.4617406951718399</v>
      </c>
      <c r="AF302" s="35">
        <v>0.608049275904</v>
      </c>
    </row>
    <row r="303" ht="15.75" customHeight="1">
      <c r="A303" s="35" t="s">
        <v>12</v>
      </c>
      <c r="B303" s="35" t="s">
        <v>2901</v>
      </c>
      <c r="C303" s="35">
        <v>2.0</v>
      </c>
      <c r="D303" s="35" t="s">
        <v>170</v>
      </c>
      <c r="F303" s="35">
        <v>0.02197309257840523</v>
      </c>
      <c r="G303" s="35">
        <v>0.1712268055690276</v>
      </c>
      <c r="H303" s="35">
        <v>0.1931998981474328</v>
      </c>
      <c r="I303" s="35">
        <v>82.348988256864</v>
      </c>
      <c r="J303" s="35">
        <v>0.0</v>
      </c>
      <c r="K303" s="35">
        <v>0.0</v>
      </c>
      <c r="L303" s="35">
        <v>0.0</v>
      </c>
      <c r="M303" s="35">
        <v>0.0</v>
      </c>
      <c r="N303" s="35">
        <v>0.0</v>
      </c>
      <c r="O303" s="35">
        <v>0.0</v>
      </c>
      <c r="P303" s="35">
        <v>0.0</v>
      </c>
      <c r="R303" s="35">
        <v>0.0</v>
      </c>
      <c r="S303" s="35">
        <v>0.0</v>
      </c>
      <c r="T303" s="35">
        <v>0.1517859756</v>
      </c>
      <c r="U303" s="35">
        <v>0.6692463812966151</v>
      </c>
      <c r="V303" s="35">
        <v>82.348988256864</v>
      </c>
      <c r="W303" s="35">
        <v>0.0</v>
      </c>
      <c r="X303" s="35">
        <v>0.0</v>
      </c>
      <c r="Y303" s="35">
        <v>0.0</v>
      </c>
      <c r="Z303" s="35">
        <v>0.4273596656582391</v>
      </c>
      <c r="AA303" s="35">
        <v>4.63452192</v>
      </c>
      <c r="AB303" s="35">
        <v>0.0</v>
      </c>
      <c r="AC303" s="35">
        <v>0.0</v>
      </c>
      <c r="AD303" s="35">
        <v>0.1071322402752</v>
      </c>
      <c r="AE303" s="35">
        <v>0.4337288265139199</v>
      </c>
      <c r="AF303" s="35">
        <v>82.348988256864</v>
      </c>
    </row>
    <row r="304" ht="15.75" customHeight="1">
      <c r="A304" s="35" t="s">
        <v>12</v>
      </c>
      <c r="B304" s="35" t="s">
        <v>2902</v>
      </c>
      <c r="C304" s="35">
        <v>2.0</v>
      </c>
      <c r="D304" s="35" t="s">
        <v>170</v>
      </c>
      <c r="F304" s="35">
        <v>0.3714763261536665</v>
      </c>
      <c r="G304" s="35">
        <v>4.774570585088306</v>
      </c>
      <c r="H304" s="35">
        <v>5.146046911241972</v>
      </c>
      <c r="I304" s="35">
        <v>8.003532456864</v>
      </c>
      <c r="J304" s="35">
        <v>4.339776014784</v>
      </c>
      <c r="K304" s="35">
        <v>4.8874379904</v>
      </c>
      <c r="L304" s="35">
        <v>5.3602561152</v>
      </c>
      <c r="M304" s="35">
        <v>4.9341420576</v>
      </c>
      <c r="N304" s="35">
        <v>8.003532456864</v>
      </c>
      <c r="O304" s="35">
        <v>5.05063578096</v>
      </c>
      <c r="P304" s="35">
        <v>5.05063578096</v>
      </c>
      <c r="R304" s="35">
        <v>5.177047883616</v>
      </c>
      <c r="S304" s="35">
        <v>5.571834869664</v>
      </c>
      <c r="T304" s="35">
        <v>6.462414380419201</v>
      </c>
      <c r="U304" s="35">
        <v>7.449854950742398</v>
      </c>
      <c r="V304" s="35">
        <v>8.003532456864</v>
      </c>
      <c r="W304" s="35">
        <v>0.179424</v>
      </c>
      <c r="X304" s="35">
        <v>0.5418732191039999</v>
      </c>
      <c r="Y304" s="35">
        <v>1.4623233270912</v>
      </c>
      <c r="Z304" s="35">
        <v>2.607392252183039</v>
      </c>
      <c r="AA304" s="35">
        <v>3.3361919136</v>
      </c>
      <c r="AB304" s="35">
        <v>4.8528450432</v>
      </c>
      <c r="AC304" s="35">
        <v>5.33943306288</v>
      </c>
      <c r="AD304" s="35">
        <v>6.008483430633601</v>
      </c>
      <c r="AE304" s="35">
        <v>7.419076869980159</v>
      </c>
      <c r="AF304" s="35">
        <v>8.003532456864</v>
      </c>
    </row>
    <row r="305" ht="15.75" customHeight="1">
      <c r="A305" s="35" t="s">
        <v>12</v>
      </c>
      <c r="B305" s="35" t="s">
        <v>2903</v>
      </c>
      <c r="C305" s="35">
        <v>2.0</v>
      </c>
      <c r="D305" s="35" t="s">
        <v>170</v>
      </c>
      <c r="F305" s="35">
        <v>0.0</v>
      </c>
      <c r="G305" s="35">
        <v>0.003597337723336377</v>
      </c>
      <c r="H305" s="35">
        <v>0.003597337723336377</v>
      </c>
      <c r="I305" s="35">
        <v>0.668982204576</v>
      </c>
      <c r="J305" s="35">
        <v>0.0</v>
      </c>
      <c r="K305" s="35">
        <v>0.0</v>
      </c>
      <c r="L305" s="35">
        <v>0.0</v>
      </c>
      <c r="M305" s="35">
        <v>0.0</v>
      </c>
      <c r="N305" s="35">
        <v>0.0</v>
      </c>
      <c r="O305" s="35">
        <v>0.0</v>
      </c>
      <c r="P305" s="35">
        <v>0.0</v>
      </c>
      <c r="R305" s="35">
        <v>0.0</v>
      </c>
      <c r="S305" s="35">
        <v>0.0</v>
      </c>
      <c r="T305" s="35">
        <v>0.0</v>
      </c>
      <c r="U305" s="35">
        <v>0.0</v>
      </c>
      <c r="V305" s="35">
        <v>0.668982204576</v>
      </c>
      <c r="W305" s="35">
        <v>0.0</v>
      </c>
      <c r="X305" s="35">
        <v>0.0</v>
      </c>
      <c r="Y305" s="35">
        <v>0.0</v>
      </c>
      <c r="Z305" s="35">
        <v>0.0</v>
      </c>
      <c r="AA305" s="35">
        <v>0.0</v>
      </c>
      <c r="AB305" s="35">
        <v>0.0</v>
      </c>
      <c r="AC305" s="35">
        <v>0.0</v>
      </c>
      <c r="AD305" s="35">
        <v>0.0</v>
      </c>
      <c r="AE305" s="35">
        <v>0.0</v>
      </c>
      <c r="AF305" s="35">
        <v>0.668982204576</v>
      </c>
    </row>
    <row r="306" ht="15.75" customHeight="1">
      <c r="A306" s="35" t="s">
        <v>12</v>
      </c>
      <c r="B306" s="35" t="s">
        <v>2904</v>
      </c>
      <c r="C306" s="35">
        <v>2.0</v>
      </c>
      <c r="D306" s="35" t="s">
        <v>170</v>
      </c>
      <c r="F306" s="35">
        <v>0.5613907407085594</v>
      </c>
      <c r="G306" s="35">
        <v>2.370448053159108</v>
      </c>
      <c r="H306" s="35">
        <v>2.931838793867668</v>
      </c>
      <c r="I306" s="35">
        <v>7.646056332768</v>
      </c>
      <c r="J306" s="35">
        <v>2.625248715264</v>
      </c>
      <c r="K306" s="35">
        <v>3.4249709088</v>
      </c>
      <c r="L306" s="35">
        <v>3.703401072</v>
      </c>
      <c r="M306" s="35">
        <v>2.5773719328</v>
      </c>
      <c r="N306" s="35">
        <v>3.833389633248</v>
      </c>
      <c r="O306" s="35">
        <v>2.914981872768</v>
      </c>
      <c r="P306" s="35">
        <v>2.914981872768</v>
      </c>
      <c r="R306" s="35">
        <v>3.027600755424</v>
      </c>
      <c r="S306" s="35">
        <v>3.55016355624</v>
      </c>
      <c r="T306" s="35">
        <v>4.4362383762816</v>
      </c>
      <c r="U306" s="35">
        <v>5.507033789214717</v>
      </c>
      <c r="V306" s="35">
        <v>7.646056332768</v>
      </c>
      <c r="W306" s="35">
        <v>0.19849318272</v>
      </c>
      <c r="X306" s="35">
        <v>0.953174210688</v>
      </c>
      <c r="Y306" s="35">
        <v>2.200835740723201</v>
      </c>
      <c r="Z306" s="35">
        <v>3.031890489008639</v>
      </c>
      <c r="AA306" s="35">
        <v>3.870856055808</v>
      </c>
      <c r="AB306" s="35">
        <v>2.36116960128</v>
      </c>
      <c r="AC306" s="35">
        <v>3.048845005584</v>
      </c>
      <c r="AD306" s="35">
        <v>3.894425425699202</v>
      </c>
      <c r="AE306" s="35">
        <v>4.824325454860799</v>
      </c>
      <c r="AF306" s="35">
        <v>7.646056332768</v>
      </c>
    </row>
    <row r="307" ht="15.75" customHeight="1">
      <c r="A307" s="35" t="s">
        <v>12</v>
      </c>
      <c r="B307" s="35" t="s">
        <v>2905</v>
      </c>
      <c r="C307" s="35">
        <v>2.0</v>
      </c>
      <c r="D307" s="35" t="s">
        <v>170</v>
      </c>
      <c r="F307" s="35">
        <v>0.4244798244009398</v>
      </c>
      <c r="G307" s="35">
        <v>2.54116775070819</v>
      </c>
      <c r="H307" s="35">
        <v>2.96564757510913</v>
      </c>
      <c r="I307" s="35">
        <v>6.264461210112</v>
      </c>
      <c r="J307" s="35">
        <v>3.624306307776</v>
      </c>
      <c r="K307" s="35">
        <v>1.7737138944</v>
      </c>
      <c r="L307" s="35">
        <v>3.1184070624</v>
      </c>
      <c r="M307" s="35">
        <v>2.7352650528</v>
      </c>
      <c r="N307" s="35">
        <v>5.771326008671999</v>
      </c>
      <c r="O307" s="35">
        <v>4.209205222656</v>
      </c>
      <c r="P307" s="35">
        <v>4.209205222656</v>
      </c>
      <c r="R307" s="35">
        <v>3.070128011328</v>
      </c>
      <c r="S307" s="35">
        <v>3.582657152928</v>
      </c>
      <c r="T307" s="35">
        <v>4.4542204828128</v>
      </c>
      <c r="U307" s="35">
        <v>5.513346890835836</v>
      </c>
      <c r="V307" s="35">
        <v>6.264461210112</v>
      </c>
      <c r="W307" s="35">
        <v>0.0</v>
      </c>
      <c r="X307" s="35">
        <v>0.6175672705440001</v>
      </c>
      <c r="Y307" s="35">
        <v>2.0755966404096</v>
      </c>
      <c r="Z307" s="35">
        <v>2.908898380039678</v>
      </c>
      <c r="AA307" s="35">
        <v>4.117663097856</v>
      </c>
      <c r="AB307" s="35">
        <v>2.525306855904</v>
      </c>
      <c r="AC307" s="35">
        <v>3.193157253888</v>
      </c>
      <c r="AD307" s="35">
        <v>4.1684280505056</v>
      </c>
      <c r="AE307" s="35">
        <v>5.449561744959359</v>
      </c>
      <c r="AF307" s="35">
        <v>6.264461210112</v>
      </c>
    </row>
    <row r="308" ht="15.75" customHeight="1">
      <c r="A308" s="35" t="s">
        <v>12</v>
      </c>
      <c r="B308" s="35" t="s">
        <v>2906</v>
      </c>
      <c r="C308" s="35">
        <v>2.0</v>
      </c>
      <c r="D308" s="35" t="s">
        <v>170</v>
      </c>
      <c r="F308" s="35">
        <v>0.2048213820548683</v>
      </c>
      <c r="G308" s="35">
        <v>0.9993097112136796</v>
      </c>
      <c r="H308" s="35">
        <v>1.204131093268548</v>
      </c>
      <c r="I308" s="35">
        <v>7.68066776064</v>
      </c>
      <c r="J308" s="35">
        <v>0.269131693824</v>
      </c>
      <c r="K308" s="35">
        <v>0.9933630336</v>
      </c>
      <c r="L308" s="35">
        <v>1.4101649856</v>
      </c>
      <c r="M308" s="35">
        <v>0.943859952</v>
      </c>
      <c r="N308" s="35">
        <v>3.003435033984</v>
      </c>
      <c r="O308" s="35">
        <v>0.3885053518080001</v>
      </c>
      <c r="P308" s="35">
        <v>0.3885053518080001</v>
      </c>
      <c r="R308" s="35">
        <v>0.9774840096</v>
      </c>
      <c r="S308" s="35">
        <v>1.473226421184</v>
      </c>
      <c r="T308" s="35">
        <v>2.654985372480001</v>
      </c>
      <c r="U308" s="35">
        <v>5.279499949328638</v>
      </c>
      <c r="V308" s="35">
        <v>7.68066776064</v>
      </c>
      <c r="W308" s="35">
        <v>0.0</v>
      </c>
      <c r="X308" s="35">
        <v>0.228337135488</v>
      </c>
      <c r="Y308" s="35">
        <v>1.11748317408</v>
      </c>
      <c r="Z308" s="35">
        <v>2.094158569950719</v>
      </c>
      <c r="AA308" s="35">
        <v>4.2333119136</v>
      </c>
      <c r="AB308" s="35">
        <v>0.814913664768</v>
      </c>
      <c r="AC308" s="35">
        <v>1.262402324064</v>
      </c>
      <c r="AD308" s="35">
        <v>2.438147072592001</v>
      </c>
      <c r="AE308" s="35">
        <v>5.279499949328638</v>
      </c>
      <c r="AF308" s="35">
        <v>7.68066776064</v>
      </c>
    </row>
    <row r="309" ht="15.75" customHeight="1">
      <c r="A309" s="35" t="s">
        <v>12</v>
      </c>
      <c r="B309" s="35" t="s">
        <v>2907</v>
      </c>
      <c r="C309" s="35">
        <v>2.0</v>
      </c>
      <c r="D309" s="35" t="s">
        <v>170</v>
      </c>
      <c r="F309" s="35">
        <v>0.1584935728856487</v>
      </c>
      <c r="G309" s="35">
        <v>0.976672495516281</v>
      </c>
      <c r="H309" s="35">
        <v>1.13516606840193</v>
      </c>
      <c r="I309" s="35">
        <v>7.53573264192</v>
      </c>
      <c r="J309" s="35">
        <v>0.331076394432</v>
      </c>
      <c r="K309" s="35">
        <v>1.204563024</v>
      </c>
      <c r="L309" s="35">
        <v>1.4092140384</v>
      </c>
      <c r="M309" s="35">
        <v>0.8737769376</v>
      </c>
      <c r="N309" s="35">
        <v>0.6908306650560001</v>
      </c>
      <c r="O309" s="35">
        <v>1.191999037824</v>
      </c>
      <c r="P309" s="35">
        <v>1.191999037824</v>
      </c>
      <c r="R309" s="35">
        <v>0.998108439552</v>
      </c>
      <c r="S309" s="35">
        <v>1.410429277152</v>
      </c>
      <c r="T309" s="35">
        <v>2.398130999107201</v>
      </c>
      <c r="U309" s="35">
        <v>4.070060102062077</v>
      </c>
      <c r="V309" s="35">
        <v>7.53573264192</v>
      </c>
      <c r="W309" s="35">
        <v>0.0</v>
      </c>
      <c r="X309" s="35">
        <v>0.216992514816</v>
      </c>
      <c r="Y309" s="35">
        <v>0.7793580001536002</v>
      </c>
      <c r="Z309" s="35">
        <v>1.33608472026624</v>
      </c>
      <c r="AA309" s="35">
        <v>2.2829730336</v>
      </c>
      <c r="AB309" s="35">
        <v>0.83100763872</v>
      </c>
      <c r="AC309" s="35">
        <v>1.2522270096</v>
      </c>
      <c r="AD309" s="35">
        <v>2.293201995840001</v>
      </c>
      <c r="AE309" s="35">
        <v>4.070060102062077</v>
      </c>
      <c r="AF309" s="35">
        <v>7.53573264192</v>
      </c>
    </row>
    <row r="310" ht="15.75" customHeight="1">
      <c r="A310" s="35" t="s">
        <v>12</v>
      </c>
      <c r="B310" s="35" t="s">
        <v>2908</v>
      </c>
      <c r="C310" s="35">
        <v>2.0</v>
      </c>
      <c r="D310" s="35" t="s">
        <v>170</v>
      </c>
      <c r="F310" s="35">
        <v>0.2430984474323491</v>
      </c>
      <c r="G310" s="35">
        <v>1.125450053818094</v>
      </c>
      <c r="H310" s="35">
        <v>1.368548501250443</v>
      </c>
      <c r="I310" s="35">
        <v>7.720061735231999</v>
      </c>
      <c r="J310" s="35">
        <v>1.374143105664</v>
      </c>
      <c r="K310" s="35">
        <v>1.383608798208</v>
      </c>
      <c r="L310" s="35">
        <v>3.0825402048</v>
      </c>
      <c r="M310" s="35">
        <v>0.7260751008</v>
      </c>
      <c r="N310" s="35">
        <v>1.087413326496</v>
      </c>
      <c r="O310" s="35">
        <v>1.442528051328</v>
      </c>
      <c r="P310" s="35">
        <v>1.442528051328</v>
      </c>
      <c r="R310" s="35">
        <v>1.2335579424</v>
      </c>
      <c r="S310" s="35">
        <v>1.65644819928</v>
      </c>
      <c r="T310" s="35">
        <v>2.779000370496</v>
      </c>
      <c r="U310" s="35">
        <v>4.102602415954559</v>
      </c>
      <c r="V310" s="35">
        <v>7.720061735231999</v>
      </c>
      <c r="W310" s="35">
        <v>0.0</v>
      </c>
      <c r="X310" s="35">
        <v>0.327961324656</v>
      </c>
      <c r="Y310" s="35">
        <v>1.1943861664896</v>
      </c>
      <c r="Z310" s="35">
        <v>2.356902252633597</v>
      </c>
      <c r="AA310" s="35">
        <v>2.873602212768</v>
      </c>
      <c r="AB310" s="35">
        <v>0.995743272384</v>
      </c>
      <c r="AC310" s="35">
        <v>1.3882124592</v>
      </c>
      <c r="AD310" s="35">
        <v>2.4162224107392</v>
      </c>
      <c r="AE310" s="35">
        <v>3.957029491564797</v>
      </c>
      <c r="AF310" s="35">
        <v>7.720061735231999</v>
      </c>
    </row>
    <row r="311" ht="15.75" customHeight="1">
      <c r="A311" s="35" t="s">
        <v>12</v>
      </c>
      <c r="B311" s="35" t="s">
        <v>2909</v>
      </c>
      <c r="C311" s="35">
        <v>2.0</v>
      </c>
      <c r="D311" s="35" t="s">
        <v>170</v>
      </c>
      <c r="F311" s="35">
        <v>0.2494999101601554</v>
      </c>
      <c r="G311" s="35">
        <v>1.336415194032524</v>
      </c>
      <c r="H311" s="35">
        <v>1.585915104192679</v>
      </c>
      <c r="I311" s="35">
        <v>10.40748912</v>
      </c>
      <c r="J311" s="35">
        <v>1.455544544832</v>
      </c>
      <c r="K311" s="35">
        <v>0.8111041344</v>
      </c>
      <c r="L311" s="35">
        <v>1.1204849376</v>
      </c>
      <c r="M311" s="35">
        <v>0.1803570048</v>
      </c>
      <c r="N311" s="35">
        <v>1.802255228928</v>
      </c>
      <c r="O311" s="35">
        <v>2.049407662176</v>
      </c>
      <c r="P311" s="35">
        <v>2.049407662176</v>
      </c>
      <c r="R311" s="35">
        <v>1.340916651648</v>
      </c>
      <c r="S311" s="35">
        <v>1.841877072</v>
      </c>
      <c r="T311" s="35">
        <v>3.7067524790688</v>
      </c>
      <c r="U311" s="35">
        <v>6.70109709298175</v>
      </c>
      <c r="V311" s="35">
        <v>10.40748912</v>
      </c>
      <c r="W311" s="35">
        <v>0.0</v>
      </c>
      <c r="X311" s="35">
        <v>0.2546564832</v>
      </c>
      <c r="Y311" s="35">
        <v>1.141511492620801</v>
      </c>
      <c r="Z311" s="35">
        <v>2.199888712143349</v>
      </c>
      <c r="AA311" s="35">
        <v>10.40748912</v>
      </c>
      <c r="AB311" s="35">
        <v>1.08966438</v>
      </c>
      <c r="AC311" s="35">
        <v>1.625331502368</v>
      </c>
      <c r="AD311" s="35">
        <v>3.230490759148804</v>
      </c>
      <c r="AE311" s="35">
        <v>5.167128140697599</v>
      </c>
      <c r="AF311" s="35">
        <v>8.27217396432</v>
      </c>
    </row>
    <row r="312" ht="15.75" customHeight="1">
      <c r="A312" s="35" t="s">
        <v>12</v>
      </c>
      <c r="B312" s="35" t="s">
        <v>2910</v>
      </c>
      <c r="C312" s="35">
        <v>2.0</v>
      </c>
      <c r="D312" s="35" t="s">
        <v>170</v>
      </c>
      <c r="F312" s="35">
        <v>0.3777885129989129</v>
      </c>
      <c r="G312" s="35">
        <v>1.216250127666695</v>
      </c>
      <c r="H312" s="35">
        <v>1.594038640665608</v>
      </c>
      <c r="I312" s="35">
        <v>75.75476744505599</v>
      </c>
      <c r="J312" s="35">
        <v>0.955234357056</v>
      </c>
      <c r="K312" s="35">
        <v>0.7541549568</v>
      </c>
      <c r="L312" s="35">
        <v>1.4279100192</v>
      </c>
      <c r="M312" s="35">
        <v>1.1148869088</v>
      </c>
      <c r="N312" s="35">
        <v>0.232189548192</v>
      </c>
      <c r="O312" s="35">
        <v>0.7609222918080001</v>
      </c>
      <c r="P312" s="35">
        <v>0.7609222918080001</v>
      </c>
      <c r="R312" s="35">
        <v>1.111535986176</v>
      </c>
      <c r="S312" s="35">
        <v>1.677047061312</v>
      </c>
      <c r="T312" s="35">
        <v>3.119917686883201</v>
      </c>
      <c r="U312" s="35">
        <v>9.77203137835007</v>
      </c>
      <c r="V312" s="35">
        <v>75.75476744505599</v>
      </c>
      <c r="W312" s="35">
        <v>0.0</v>
      </c>
      <c r="X312" s="35">
        <v>0.402975717984</v>
      </c>
      <c r="Y312" s="35">
        <v>2.0032033625856</v>
      </c>
      <c r="Z312" s="35">
        <v>3.179608359137277</v>
      </c>
      <c r="AA312" s="35">
        <v>6.742515644928001</v>
      </c>
      <c r="AB312" s="35">
        <v>0.8139210912</v>
      </c>
      <c r="AC312" s="35">
        <v>1.285064472384</v>
      </c>
      <c r="AD312" s="35">
        <v>2.440524494419203</v>
      </c>
      <c r="AE312" s="35">
        <v>9.77203137835007</v>
      </c>
      <c r="AF312" s="35">
        <v>75.75476744505599</v>
      </c>
    </row>
    <row r="313" ht="15.75" customHeight="1">
      <c r="A313" s="35" t="s">
        <v>12</v>
      </c>
      <c r="B313" s="35" t="s">
        <v>2911</v>
      </c>
      <c r="C313" s="35">
        <v>2.0</v>
      </c>
      <c r="D313" s="35" t="s">
        <v>170</v>
      </c>
      <c r="F313" s="35">
        <v>0.2660825927378584</v>
      </c>
      <c r="G313" s="35">
        <v>1.215423941965445</v>
      </c>
      <c r="H313" s="35">
        <v>1.481506534703304</v>
      </c>
      <c r="I313" s="35">
        <v>84.564543978432</v>
      </c>
      <c r="J313" s="35">
        <v>1.578284555904</v>
      </c>
      <c r="K313" s="35">
        <v>1.141944048</v>
      </c>
      <c r="L313" s="35">
        <v>1.3933708992</v>
      </c>
      <c r="M313" s="35">
        <v>0.7176601152</v>
      </c>
      <c r="N313" s="35">
        <v>1.13678201952</v>
      </c>
      <c r="O313" s="35">
        <v>1.533342611808</v>
      </c>
      <c r="P313" s="35">
        <v>1.533342611808</v>
      </c>
      <c r="R313" s="35">
        <v>1.166897979072</v>
      </c>
      <c r="S313" s="35">
        <v>1.58661862128</v>
      </c>
      <c r="T313" s="35">
        <v>3.052148291136001</v>
      </c>
      <c r="U313" s="35">
        <v>4.887886518103676</v>
      </c>
      <c r="V313" s="35">
        <v>84.564543978432</v>
      </c>
      <c r="W313" s="35">
        <v>0.0</v>
      </c>
      <c r="X313" s="35">
        <v>0.286187021568</v>
      </c>
      <c r="Y313" s="35">
        <v>1.301136197760002</v>
      </c>
      <c r="Z313" s="35">
        <v>2.323493647372785</v>
      </c>
      <c r="AA313" s="35">
        <v>5.862466761984</v>
      </c>
      <c r="AB313" s="35">
        <v>0.9033302234880001</v>
      </c>
      <c r="AC313" s="35">
        <v>1.3330934064</v>
      </c>
      <c r="AD313" s="35">
        <v>2.607991643174401</v>
      </c>
      <c r="AE313" s="35">
        <v>4.376334469368958</v>
      </c>
      <c r="AF313" s="35">
        <v>84.564543978432</v>
      </c>
    </row>
    <row r="314" ht="15.75" customHeight="1">
      <c r="A314" s="35" t="s">
        <v>12</v>
      </c>
      <c r="B314" s="35" t="s">
        <v>2912</v>
      </c>
      <c r="C314" s="35">
        <v>2.0</v>
      </c>
      <c r="D314" s="35" t="s">
        <v>170</v>
      </c>
      <c r="F314" s="35">
        <v>0.02345036114488061</v>
      </c>
      <c r="G314" s="35">
        <v>0.05287947616861101</v>
      </c>
      <c r="H314" s="35">
        <v>0.07632983731349162</v>
      </c>
      <c r="I314" s="35">
        <v>4.2510390048</v>
      </c>
      <c r="J314" s="35">
        <v>0.0</v>
      </c>
      <c r="K314" s="35">
        <v>0.0</v>
      </c>
      <c r="L314" s="35">
        <v>0.0</v>
      </c>
      <c r="M314" s="35">
        <v>0.0</v>
      </c>
      <c r="N314" s="35">
        <v>0.357946573824</v>
      </c>
      <c r="O314" s="35">
        <v>0.0</v>
      </c>
      <c r="P314" s="35">
        <v>0.0</v>
      </c>
      <c r="R314" s="35">
        <v>0.0</v>
      </c>
      <c r="S314" s="35">
        <v>0.0</v>
      </c>
      <c r="T314" s="35">
        <v>0.3691503287136</v>
      </c>
      <c r="U314" s="35">
        <v>1.679318813168634</v>
      </c>
      <c r="V314" s="35">
        <v>4.2510390048</v>
      </c>
      <c r="W314" s="35">
        <v>0.0</v>
      </c>
      <c r="X314" s="35">
        <v>0.0</v>
      </c>
      <c r="Y314" s="35">
        <v>0.0</v>
      </c>
      <c r="Z314" s="35">
        <v>0.6401664589823948</v>
      </c>
      <c r="AA314" s="35">
        <v>3.2464619712</v>
      </c>
      <c r="AB314" s="35">
        <v>0.0</v>
      </c>
      <c r="AC314" s="35">
        <v>0.0</v>
      </c>
      <c r="AD314" s="35">
        <v>0.02563771593600583</v>
      </c>
      <c r="AE314" s="35">
        <v>1.453614710526719</v>
      </c>
      <c r="AF314" s="35">
        <v>4.2510390048</v>
      </c>
    </row>
    <row r="315" ht="15.75" customHeight="1">
      <c r="A315" s="35" t="s">
        <v>12</v>
      </c>
      <c r="B315" s="35" t="s">
        <v>2913</v>
      </c>
      <c r="C315" s="35">
        <v>2.0</v>
      </c>
      <c r="D315" s="35" t="s">
        <v>170</v>
      </c>
      <c r="F315" s="35">
        <v>0.00978847918011241</v>
      </c>
      <c r="G315" s="35">
        <v>0.02087737390570681</v>
      </c>
      <c r="H315" s="35">
        <v>0.03066585308581922</v>
      </c>
      <c r="I315" s="35">
        <v>0.6186360096</v>
      </c>
      <c r="J315" s="35">
        <v>0.0</v>
      </c>
      <c r="K315" s="35">
        <v>0.0</v>
      </c>
      <c r="L315" s="35">
        <v>0.0</v>
      </c>
      <c r="M315" s="35">
        <v>0.1981199808</v>
      </c>
      <c r="N315" s="35">
        <v>0.210341087712</v>
      </c>
      <c r="O315" s="35">
        <v>0.0</v>
      </c>
      <c r="P315" s="35">
        <v>0.0</v>
      </c>
      <c r="R315" s="35">
        <v>0.0</v>
      </c>
      <c r="S315" s="35">
        <v>0.0</v>
      </c>
      <c r="T315" s="35">
        <v>0.24830756496</v>
      </c>
      <c r="U315" s="35">
        <v>0.3712993079039997</v>
      </c>
      <c r="V315" s="35">
        <v>0.6186360096</v>
      </c>
      <c r="W315" s="35">
        <v>0.0</v>
      </c>
      <c r="X315" s="35">
        <v>0.0</v>
      </c>
      <c r="Y315" s="35">
        <v>0.0</v>
      </c>
      <c r="Z315" s="35">
        <v>0.2542832812799999</v>
      </c>
      <c r="AA315" s="35">
        <v>0.6186360096</v>
      </c>
      <c r="AB315" s="35">
        <v>0.0</v>
      </c>
      <c r="AC315" s="35">
        <v>0.0</v>
      </c>
      <c r="AD315" s="35">
        <v>0.2264691342816</v>
      </c>
      <c r="AE315" s="35">
        <v>0.3554335612799997</v>
      </c>
      <c r="AF315" s="35">
        <v>0.463209431328</v>
      </c>
    </row>
    <row r="316" ht="15.75" customHeight="1">
      <c r="A316" s="35" t="s">
        <v>12</v>
      </c>
      <c r="B316" s="35" t="s">
        <v>2914</v>
      </c>
      <c r="C316" s="35">
        <v>2.0</v>
      </c>
      <c r="D316" s="35" t="s">
        <v>170</v>
      </c>
      <c r="F316" s="35">
        <v>62.49460367295185</v>
      </c>
      <c r="G316" s="35">
        <v>0.0</v>
      </c>
      <c r="H316" s="35">
        <v>62.49460367295185</v>
      </c>
      <c r="I316" s="35">
        <v>82.739927136384</v>
      </c>
      <c r="J316" s="35">
        <v>52.37721383126399</v>
      </c>
      <c r="K316" s="35">
        <v>65.29666173811201</v>
      </c>
      <c r="L316" s="35">
        <v>68.47111655193599</v>
      </c>
      <c r="M316" s="35">
        <v>64.459122706944</v>
      </c>
      <c r="N316" s="35">
        <v>65.8990665144</v>
      </c>
      <c r="O316" s="35">
        <v>65.619013281696</v>
      </c>
      <c r="P316" s="35">
        <v>65.619013281696</v>
      </c>
      <c r="R316" s="35">
        <v>62.36973632735999</v>
      </c>
      <c r="S316" s="35">
        <v>65.09975861088</v>
      </c>
      <c r="T316" s="35">
        <v>69.58755296640001</v>
      </c>
      <c r="U316" s="35">
        <v>72.88115302427903</v>
      </c>
      <c r="V316" s="35">
        <v>82.739927136384</v>
      </c>
      <c r="W316" s="35">
        <v>62.36973632735999</v>
      </c>
      <c r="X316" s="35">
        <v>65.09975861088</v>
      </c>
      <c r="Y316" s="35">
        <v>69.58755296640001</v>
      </c>
      <c r="Z316" s="35">
        <v>72.88115302427903</v>
      </c>
      <c r="AA316" s="35">
        <v>82.739927136384</v>
      </c>
      <c r="AB316" s="35">
        <v>0.0</v>
      </c>
      <c r="AC316" s="35">
        <v>0.0</v>
      </c>
      <c r="AD316" s="35">
        <v>0.0</v>
      </c>
      <c r="AE316" s="35">
        <v>0.0</v>
      </c>
      <c r="AF316" s="35">
        <v>0.0</v>
      </c>
    </row>
    <row r="317" ht="15.75" customHeight="1">
      <c r="A317" s="35" t="s">
        <v>12</v>
      </c>
      <c r="B317" s="35" t="s">
        <v>2915</v>
      </c>
      <c r="C317" s="35">
        <v>2.0</v>
      </c>
      <c r="D317" s="35" t="s">
        <v>170</v>
      </c>
      <c r="F317" s="35">
        <v>0.05592893481666995</v>
      </c>
      <c r="G317" s="35">
        <v>0.1020806374552728</v>
      </c>
      <c r="H317" s="35">
        <v>0.1580095722719428</v>
      </c>
      <c r="I317" s="35">
        <v>7.307872774271999</v>
      </c>
      <c r="J317" s="35">
        <v>0.0</v>
      </c>
      <c r="K317" s="35">
        <v>0.0</v>
      </c>
      <c r="L317" s="35">
        <v>0.0</v>
      </c>
      <c r="M317" s="35">
        <v>0.0</v>
      </c>
      <c r="N317" s="35">
        <v>0.0</v>
      </c>
      <c r="O317" s="35">
        <v>0.0</v>
      </c>
      <c r="P317" s="35">
        <v>0.0</v>
      </c>
      <c r="R317" s="35">
        <v>0.0</v>
      </c>
      <c r="S317" s="35">
        <v>0.0</v>
      </c>
      <c r="T317" s="35">
        <v>1.262568721881601</v>
      </c>
      <c r="U317" s="35">
        <v>2.62139404540608</v>
      </c>
      <c r="V317" s="35">
        <v>7.307872774271999</v>
      </c>
      <c r="W317" s="35">
        <v>0.0</v>
      </c>
      <c r="X317" s="35">
        <v>0.0</v>
      </c>
      <c r="Y317" s="35">
        <v>0.3799519944192001</v>
      </c>
      <c r="Z317" s="35">
        <v>1.102823472522236</v>
      </c>
      <c r="AA317" s="35">
        <v>7.307872774271999</v>
      </c>
      <c r="AB317" s="35">
        <v>0.0</v>
      </c>
      <c r="AC317" s="35">
        <v>0.0</v>
      </c>
      <c r="AD317" s="35">
        <v>0.8448681427200013</v>
      </c>
      <c r="AE317" s="35">
        <v>2.026487860991999</v>
      </c>
      <c r="AF317" s="35">
        <v>3.403482552288</v>
      </c>
    </row>
    <row r="318" ht="15.75" customHeight="1">
      <c r="A318" s="35" t="s">
        <v>12</v>
      </c>
      <c r="B318" s="35" t="s">
        <v>2916</v>
      </c>
      <c r="C318" s="35">
        <v>2.0</v>
      </c>
      <c r="D318" s="35" t="s">
        <v>170</v>
      </c>
      <c r="F318" s="35">
        <v>0.0</v>
      </c>
      <c r="G318" s="35">
        <v>0.002400703181916153</v>
      </c>
      <c r="H318" s="35">
        <v>0.002400703181916153</v>
      </c>
      <c r="I318" s="35">
        <v>1.440254928672</v>
      </c>
      <c r="J318" s="35">
        <v>0.0</v>
      </c>
      <c r="K318" s="35">
        <v>0.0</v>
      </c>
      <c r="L318" s="35">
        <v>0.0</v>
      </c>
      <c r="M318" s="35">
        <v>0.0</v>
      </c>
      <c r="N318" s="35">
        <v>0.0</v>
      </c>
      <c r="O318" s="35">
        <v>0.0</v>
      </c>
      <c r="P318" s="35">
        <v>0.0</v>
      </c>
      <c r="R318" s="35">
        <v>0.0</v>
      </c>
      <c r="S318" s="35">
        <v>0.0</v>
      </c>
      <c r="T318" s="35">
        <v>0.0</v>
      </c>
      <c r="U318" s="35">
        <v>0.0</v>
      </c>
      <c r="V318" s="35">
        <v>1.440254928672</v>
      </c>
      <c r="W318" s="35">
        <v>0.0</v>
      </c>
      <c r="X318" s="35">
        <v>0.0</v>
      </c>
      <c r="Y318" s="35">
        <v>0.0</v>
      </c>
      <c r="Z318" s="35">
        <v>0.0</v>
      </c>
      <c r="AA318" s="35">
        <v>0.0</v>
      </c>
      <c r="AB318" s="35">
        <v>0.0</v>
      </c>
      <c r="AC318" s="35">
        <v>0.0</v>
      </c>
      <c r="AD318" s="35">
        <v>0.0</v>
      </c>
      <c r="AE318" s="35">
        <v>0.0</v>
      </c>
      <c r="AF318" s="35">
        <v>1.440254928672</v>
      </c>
    </row>
    <row r="319" ht="15.75" customHeight="1">
      <c r="A319" s="35" t="s">
        <v>12</v>
      </c>
      <c r="B319" s="35" t="s">
        <v>2917</v>
      </c>
      <c r="C319" s="35">
        <v>2.0</v>
      </c>
      <c r="D319" s="35" t="s">
        <v>170</v>
      </c>
      <c r="F319" s="35">
        <v>0.0</v>
      </c>
      <c r="G319" s="35">
        <v>0.002017464712551563</v>
      </c>
      <c r="H319" s="35">
        <v>0.002017464712551563</v>
      </c>
      <c r="I319" s="35">
        <v>1.210338503136</v>
      </c>
      <c r="J319" s="35">
        <v>0.0</v>
      </c>
      <c r="K319" s="35">
        <v>0.0</v>
      </c>
      <c r="L319" s="35">
        <v>0.0</v>
      </c>
      <c r="M319" s="35">
        <v>0.0</v>
      </c>
      <c r="N319" s="35">
        <v>0.0</v>
      </c>
      <c r="O319" s="35">
        <v>0.0</v>
      </c>
      <c r="P319" s="35">
        <v>0.0</v>
      </c>
      <c r="R319" s="35">
        <v>0.0</v>
      </c>
      <c r="S319" s="35">
        <v>0.0</v>
      </c>
      <c r="T319" s="35">
        <v>0.0</v>
      </c>
      <c r="U319" s="35">
        <v>0.0</v>
      </c>
      <c r="V319" s="35">
        <v>1.210338503136</v>
      </c>
      <c r="W319" s="35">
        <v>0.0</v>
      </c>
      <c r="X319" s="35">
        <v>0.0</v>
      </c>
      <c r="Y319" s="35">
        <v>0.0</v>
      </c>
      <c r="Z319" s="35">
        <v>0.0</v>
      </c>
      <c r="AA319" s="35">
        <v>0.0</v>
      </c>
      <c r="AB319" s="35">
        <v>0.0</v>
      </c>
      <c r="AC319" s="35">
        <v>0.0</v>
      </c>
      <c r="AD319" s="35">
        <v>0.0</v>
      </c>
      <c r="AE319" s="35">
        <v>0.0</v>
      </c>
      <c r="AF319" s="35">
        <v>1.210338503136</v>
      </c>
    </row>
    <row r="320" ht="15.75" customHeight="1">
      <c r="A320" s="35" t="s">
        <v>12</v>
      </c>
      <c r="B320" s="35" t="s">
        <v>2918</v>
      </c>
      <c r="C320" s="35">
        <v>2.0</v>
      </c>
      <c r="D320" s="35" t="s">
        <v>170</v>
      </c>
      <c r="F320" s="35">
        <v>0.001382851889410424</v>
      </c>
      <c r="G320" s="35">
        <v>0.0</v>
      </c>
      <c r="H320" s="35">
        <v>0.001382851889410424</v>
      </c>
      <c r="I320" s="35">
        <v>0.829614949632</v>
      </c>
      <c r="J320" s="35">
        <v>0.0</v>
      </c>
      <c r="K320" s="35">
        <v>0.0</v>
      </c>
      <c r="L320" s="35">
        <v>0.0</v>
      </c>
      <c r="M320" s="35">
        <v>0.0</v>
      </c>
      <c r="N320" s="35">
        <v>0.0</v>
      </c>
      <c r="O320" s="35">
        <v>0.0</v>
      </c>
      <c r="P320" s="35">
        <v>0.0</v>
      </c>
      <c r="R320" s="35">
        <v>0.0</v>
      </c>
      <c r="S320" s="35">
        <v>0.0</v>
      </c>
      <c r="T320" s="35">
        <v>0.0</v>
      </c>
      <c r="U320" s="35">
        <v>0.0</v>
      </c>
      <c r="V320" s="35">
        <v>0.829614949632</v>
      </c>
      <c r="W320" s="35">
        <v>0.0</v>
      </c>
      <c r="X320" s="35">
        <v>0.0</v>
      </c>
      <c r="Y320" s="35">
        <v>0.0</v>
      </c>
      <c r="Z320" s="35">
        <v>0.0</v>
      </c>
      <c r="AA320" s="35">
        <v>0.829614949632</v>
      </c>
      <c r="AB320" s="35">
        <v>0.0</v>
      </c>
      <c r="AC320" s="35">
        <v>0.0</v>
      </c>
      <c r="AD320" s="35">
        <v>0.0</v>
      </c>
      <c r="AE320" s="35">
        <v>0.0</v>
      </c>
      <c r="AF320" s="35">
        <v>0.0</v>
      </c>
    </row>
    <row r="321" ht="15.75" customHeight="1">
      <c r="A321" s="35" t="s">
        <v>12</v>
      </c>
      <c r="B321" s="35" t="s">
        <v>2919</v>
      </c>
      <c r="C321" s="35">
        <v>2.0</v>
      </c>
      <c r="D321" s="35" t="s">
        <v>170</v>
      </c>
      <c r="F321" s="35">
        <v>0.001736128460170907</v>
      </c>
      <c r="G321" s="35">
        <v>0.0</v>
      </c>
      <c r="H321" s="35">
        <v>0.001736128460170907</v>
      </c>
      <c r="I321" s="35">
        <v>1.04155632</v>
      </c>
      <c r="J321" s="35">
        <v>0.0</v>
      </c>
      <c r="K321" s="35">
        <v>0.0</v>
      </c>
      <c r="L321" s="35">
        <v>0.0</v>
      </c>
      <c r="M321" s="35">
        <v>0.0</v>
      </c>
      <c r="N321" s="35">
        <v>0.0</v>
      </c>
      <c r="O321" s="35">
        <v>0.0</v>
      </c>
      <c r="P321" s="35">
        <v>0.0</v>
      </c>
      <c r="R321" s="35">
        <v>0.0</v>
      </c>
      <c r="S321" s="35">
        <v>0.0</v>
      </c>
      <c r="T321" s="35">
        <v>0.0</v>
      </c>
      <c r="U321" s="35">
        <v>0.0</v>
      </c>
      <c r="V321" s="35">
        <v>1.04155632</v>
      </c>
      <c r="W321" s="35">
        <v>0.0</v>
      </c>
      <c r="X321" s="35">
        <v>0.0</v>
      </c>
      <c r="Y321" s="35">
        <v>0.0</v>
      </c>
      <c r="Z321" s="35">
        <v>0.0</v>
      </c>
      <c r="AA321" s="35">
        <v>1.04155632</v>
      </c>
      <c r="AB321" s="35">
        <v>0.0</v>
      </c>
      <c r="AC321" s="35">
        <v>0.0</v>
      </c>
      <c r="AD321" s="35">
        <v>0.0</v>
      </c>
      <c r="AE321" s="35">
        <v>0.0</v>
      </c>
      <c r="AF321" s="35">
        <v>0.0</v>
      </c>
    </row>
    <row r="322" ht="15.75" customHeight="1">
      <c r="A322" s="35" t="s">
        <v>12</v>
      </c>
      <c r="B322" s="35" t="s">
        <v>382</v>
      </c>
      <c r="C322" s="35">
        <v>2.0</v>
      </c>
      <c r="D322" s="35" t="s">
        <v>170</v>
      </c>
      <c r="F322" s="35">
        <v>0.0</v>
      </c>
      <c r="G322" s="35">
        <v>0.001829744813418572</v>
      </c>
      <c r="H322" s="35">
        <v>0.001829744813418572</v>
      </c>
      <c r="I322" s="35">
        <v>1.09771962048</v>
      </c>
      <c r="J322" s="35">
        <v>0.0</v>
      </c>
      <c r="K322" s="35">
        <v>0.0</v>
      </c>
      <c r="L322" s="35">
        <v>0.0</v>
      </c>
      <c r="M322" s="35">
        <v>0.0</v>
      </c>
      <c r="N322" s="35">
        <v>0.0</v>
      </c>
      <c r="O322" s="35">
        <v>0.0</v>
      </c>
      <c r="P322" s="35">
        <v>0.0</v>
      </c>
      <c r="R322" s="35">
        <v>0.0</v>
      </c>
      <c r="S322" s="35">
        <v>0.0</v>
      </c>
      <c r="T322" s="35">
        <v>0.0</v>
      </c>
      <c r="U322" s="35">
        <v>0.0</v>
      </c>
      <c r="V322" s="35">
        <v>1.09771962048</v>
      </c>
      <c r="W322" s="35">
        <v>0.0</v>
      </c>
      <c r="X322" s="35">
        <v>0.0</v>
      </c>
      <c r="Y322" s="35">
        <v>0.0</v>
      </c>
      <c r="Z322" s="35">
        <v>0.0</v>
      </c>
      <c r="AA322" s="35">
        <v>0.0</v>
      </c>
      <c r="AB322" s="35">
        <v>0.0</v>
      </c>
      <c r="AC322" s="35">
        <v>0.0</v>
      </c>
      <c r="AD322" s="35">
        <v>0.0</v>
      </c>
      <c r="AE322" s="35">
        <v>0.0</v>
      </c>
      <c r="AF322" s="35">
        <v>1.09771962048</v>
      </c>
    </row>
    <row r="323" ht="15.75" customHeight="1">
      <c r="A323" s="35" t="s">
        <v>12</v>
      </c>
      <c r="B323" s="35" t="s">
        <v>2920</v>
      </c>
      <c r="C323" s="35">
        <v>2.0</v>
      </c>
      <c r="D323" s="35" t="s">
        <v>170</v>
      </c>
      <c r="F323" s="35">
        <v>0.001499977306179226</v>
      </c>
      <c r="G323" s="35">
        <v>5.498798848206839E-4</v>
      </c>
      <c r="H323" s="35">
        <v>0.002049857190999909</v>
      </c>
      <c r="I323" s="35">
        <v>0.788388697152</v>
      </c>
      <c r="J323" s="35">
        <v>0.0</v>
      </c>
      <c r="K323" s="35">
        <v>0.0</v>
      </c>
      <c r="L323" s="35">
        <v>0.0</v>
      </c>
      <c r="M323" s="35">
        <v>0.0</v>
      </c>
      <c r="N323" s="35">
        <v>0.0</v>
      </c>
      <c r="O323" s="35">
        <v>0.0</v>
      </c>
      <c r="P323" s="35">
        <v>0.0</v>
      </c>
      <c r="R323" s="35">
        <v>0.0</v>
      </c>
      <c r="S323" s="35">
        <v>0.0</v>
      </c>
      <c r="T323" s="35">
        <v>0.0</v>
      </c>
      <c r="U323" s="35">
        <v>0.0</v>
      </c>
      <c r="V323" s="35">
        <v>0.788388697152</v>
      </c>
      <c r="W323" s="35">
        <v>0.0</v>
      </c>
      <c r="X323" s="35">
        <v>0.0</v>
      </c>
      <c r="Y323" s="35">
        <v>0.0</v>
      </c>
      <c r="Z323" s="35">
        <v>0.0</v>
      </c>
      <c r="AA323" s="35">
        <v>0.788388697152</v>
      </c>
      <c r="AB323" s="35">
        <v>0.0</v>
      </c>
      <c r="AC323" s="35">
        <v>0.0</v>
      </c>
      <c r="AD323" s="35">
        <v>0.0</v>
      </c>
      <c r="AE323" s="35">
        <v>0.0</v>
      </c>
      <c r="AF323" s="35">
        <v>0.329889684096</v>
      </c>
    </row>
    <row r="324" ht="15.75" customHeight="1">
      <c r="A324" s="35" t="s">
        <v>12</v>
      </c>
      <c r="B324" s="35" t="s">
        <v>2921</v>
      </c>
      <c r="C324" s="35">
        <v>2.0</v>
      </c>
      <c r="D324" s="35" t="s">
        <v>170</v>
      </c>
      <c r="F324" s="35">
        <v>0.0</v>
      </c>
      <c r="G324" s="35">
        <v>0.001722753840922183</v>
      </c>
      <c r="H324" s="35">
        <v>0.001722753840922183</v>
      </c>
      <c r="I324" s="35">
        <v>0.683122071744</v>
      </c>
      <c r="J324" s="35">
        <v>0.0</v>
      </c>
      <c r="K324" s="35">
        <v>0.0</v>
      </c>
      <c r="L324" s="35">
        <v>0.0</v>
      </c>
      <c r="M324" s="35">
        <v>0.0</v>
      </c>
      <c r="N324" s="35">
        <v>0.0</v>
      </c>
      <c r="O324" s="35">
        <v>0.0</v>
      </c>
      <c r="P324" s="35">
        <v>0.0</v>
      </c>
      <c r="R324" s="35">
        <v>0.0</v>
      </c>
      <c r="S324" s="35">
        <v>0.0</v>
      </c>
      <c r="T324" s="35">
        <v>0.0</v>
      </c>
      <c r="U324" s="35">
        <v>0.0</v>
      </c>
      <c r="V324" s="35">
        <v>0.683122071744</v>
      </c>
      <c r="W324" s="35">
        <v>0.0</v>
      </c>
      <c r="X324" s="35">
        <v>0.0</v>
      </c>
      <c r="Y324" s="35">
        <v>0.0</v>
      </c>
      <c r="Z324" s="35">
        <v>0.0</v>
      </c>
      <c r="AA324" s="35">
        <v>0.0</v>
      </c>
      <c r="AB324" s="35">
        <v>0.0</v>
      </c>
      <c r="AC324" s="35">
        <v>0.0</v>
      </c>
      <c r="AD324" s="35">
        <v>0.0</v>
      </c>
      <c r="AE324" s="35">
        <v>0.0</v>
      </c>
      <c r="AF324" s="35">
        <v>0.683122071744</v>
      </c>
    </row>
    <row r="325" ht="15.75" customHeight="1">
      <c r="A325" s="35" t="s">
        <v>12</v>
      </c>
      <c r="B325" s="35" t="s">
        <v>2922</v>
      </c>
      <c r="C325" s="35">
        <v>2.0</v>
      </c>
      <c r="D325" s="35" t="s">
        <v>170</v>
      </c>
      <c r="F325" s="35">
        <v>0.0</v>
      </c>
      <c r="G325" s="35">
        <v>0.001642439730853067</v>
      </c>
      <c r="H325" s="35">
        <v>0.001642439730853067</v>
      </c>
      <c r="I325" s="35">
        <v>0.641373695424</v>
      </c>
      <c r="J325" s="35">
        <v>0.0</v>
      </c>
      <c r="K325" s="35">
        <v>0.0</v>
      </c>
      <c r="L325" s="35">
        <v>0.0</v>
      </c>
      <c r="M325" s="35">
        <v>0.0</v>
      </c>
      <c r="N325" s="35">
        <v>0.0</v>
      </c>
      <c r="O325" s="35">
        <v>0.0</v>
      </c>
      <c r="P325" s="35">
        <v>0.0</v>
      </c>
      <c r="R325" s="35">
        <v>0.0</v>
      </c>
      <c r="S325" s="35">
        <v>0.0</v>
      </c>
      <c r="T325" s="35">
        <v>0.0</v>
      </c>
      <c r="U325" s="35">
        <v>0.0</v>
      </c>
      <c r="V325" s="35">
        <v>0.641373695424</v>
      </c>
      <c r="W325" s="35">
        <v>0.0</v>
      </c>
      <c r="X325" s="35">
        <v>0.0</v>
      </c>
      <c r="Y325" s="35">
        <v>0.0</v>
      </c>
      <c r="Z325" s="35">
        <v>0.0</v>
      </c>
      <c r="AA325" s="35">
        <v>0.0</v>
      </c>
      <c r="AB325" s="35">
        <v>0.0</v>
      </c>
      <c r="AC325" s="35">
        <v>0.0</v>
      </c>
      <c r="AD325" s="35">
        <v>0.0</v>
      </c>
      <c r="AE325" s="35">
        <v>0.0</v>
      </c>
      <c r="AF325" s="35">
        <v>0.641373695424</v>
      </c>
    </row>
    <row r="326" ht="15.75" customHeight="1">
      <c r="A326" s="35" t="s">
        <v>12</v>
      </c>
      <c r="B326" s="35" t="s">
        <v>2923</v>
      </c>
      <c r="C326" s="35">
        <v>2.0</v>
      </c>
      <c r="D326" s="35" t="s">
        <v>170</v>
      </c>
      <c r="F326" s="35">
        <v>2.47841982847509E-4</v>
      </c>
      <c r="G326" s="35">
        <v>0.001126605908331941</v>
      </c>
      <c r="H326" s="35">
        <v>0.001374447891179451</v>
      </c>
      <c r="I326" s="35">
        <v>0.450060343488</v>
      </c>
      <c r="J326" s="35">
        <v>0.0</v>
      </c>
      <c r="K326" s="35">
        <v>0.0</v>
      </c>
      <c r="L326" s="35">
        <v>0.0</v>
      </c>
      <c r="M326" s="35">
        <v>0.0</v>
      </c>
      <c r="N326" s="35">
        <v>0.0</v>
      </c>
      <c r="O326" s="35">
        <v>0.0</v>
      </c>
      <c r="P326" s="35">
        <v>0.0</v>
      </c>
      <c r="R326" s="35">
        <v>0.0</v>
      </c>
      <c r="S326" s="35">
        <v>0.0</v>
      </c>
      <c r="T326" s="35">
        <v>0.0</v>
      </c>
      <c r="U326" s="35">
        <v>0.0</v>
      </c>
      <c r="V326" s="35">
        <v>0.450060343488</v>
      </c>
      <c r="W326" s="35">
        <v>0.0</v>
      </c>
      <c r="X326" s="35">
        <v>0.0</v>
      </c>
      <c r="Y326" s="35">
        <v>0.0</v>
      </c>
      <c r="Z326" s="35">
        <v>0.0</v>
      </c>
      <c r="AA326" s="35">
        <v>0.148687951104</v>
      </c>
      <c r="AB326" s="35">
        <v>0.0</v>
      </c>
      <c r="AC326" s="35">
        <v>0.0</v>
      </c>
      <c r="AD326" s="35">
        <v>0.0</v>
      </c>
      <c r="AE326" s="35">
        <v>0.0</v>
      </c>
      <c r="AF326" s="35">
        <v>0.450060343488</v>
      </c>
    </row>
    <row r="327" ht="15.75" customHeight="1">
      <c r="A327" s="35" t="s">
        <v>12</v>
      </c>
      <c r="B327" s="35" t="s">
        <v>2924</v>
      </c>
      <c r="C327" s="35">
        <v>2.0</v>
      </c>
      <c r="D327" s="35" t="s">
        <v>170</v>
      </c>
      <c r="F327" s="35">
        <v>0.0</v>
      </c>
      <c r="G327" s="35">
        <v>0.001325100271531447</v>
      </c>
      <c r="H327" s="35">
        <v>0.001325100271531447</v>
      </c>
      <c r="I327" s="35">
        <v>0.508053948192</v>
      </c>
      <c r="J327" s="35">
        <v>0.0</v>
      </c>
      <c r="K327" s="35">
        <v>0.0</v>
      </c>
      <c r="L327" s="35">
        <v>0.0</v>
      </c>
      <c r="M327" s="35">
        <v>0.0</v>
      </c>
      <c r="N327" s="35">
        <v>0.0</v>
      </c>
      <c r="O327" s="35">
        <v>0.0</v>
      </c>
      <c r="P327" s="35">
        <v>0.0</v>
      </c>
      <c r="R327" s="35">
        <v>0.0</v>
      </c>
      <c r="S327" s="35">
        <v>0.0</v>
      </c>
      <c r="T327" s="35">
        <v>0.0</v>
      </c>
      <c r="U327" s="35">
        <v>0.0</v>
      </c>
      <c r="V327" s="35">
        <v>0.508053948192</v>
      </c>
      <c r="W327" s="35">
        <v>0.0</v>
      </c>
      <c r="X327" s="35">
        <v>0.0</v>
      </c>
      <c r="Y327" s="35">
        <v>0.0</v>
      </c>
      <c r="Z327" s="35">
        <v>0.0</v>
      </c>
      <c r="AA327" s="35">
        <v>0.0</v>
      </c>
      <c r="AB327" s="35">
        <v>0.0</v>
      </c>
      <c r="AC327" s="35">
        <v>0.0</v>
      </c>
      <c r="AD327" s="35">
        <v>0.0</v>
      </c>
      <c r="AE327" s="35">
        <v>0.0</v>
      </c>
      <c r="AF327" s="35">
        <v>0.508053948192</v>
      </c>
    </row>
    <row r="328" ht="15.75" customHeight="1">
      <c r="A328" s="35" t="s">
        <v>12</v>
      </c>
      <c r="B328" s="35" t="s">
        <v>2925</v>
      </c>
      <c r="C328" s="35">
        <v>2.0</v>
      </c>
      <c r="D328" s="35" t="s">
        <v>170</v>
      </c>
      <c r="F328" s="35">
        <v>0.0</v>
      </c>
      <c r="G328" s="35">
        <v>0.001753664703454649</v>
      </c>
      <c r="H328" s="35">
        <v>0.001753664703454649</v>
      </c>
      <c r="I328" s="35">
        <v>0.5344927922880001</v>
      </c>
      <c r="J328" s="35">
        <v>0.0</v>
      </c>
      <c r="K328" s="35">
        <v>0.0</v>
      </c>
      <c r="L328" s="35">
        <v>0.0</v>
      </c>
      <c r="M328" s="35">
        <v>0.0</v>
      </c>
      <c r="N328" s="35">
        <v>0.0</v>
      </c>
      <c r="O328" s="35">
        <v>0.0</v>
      </c>
      <c r="P328" s="35">
        <v>0.0</v>
      </c>
      <c r="R328" s="35">
        <v>0.0</v>
      </c>
      <c r="S328" s="35">
        <v>0.0</v>
      </c>
      <c r="T328" s="35">
        <v>0.0</v>
      </c>
      <c r="U328" s="35">
        <v>0.0</v>
      </c>
      <c r="V328" s="35">
        <v>0.5344927922880001</v>
      </c>
      <c r="W328" s="35">
        <v>0.0</v>
      </c>
      <c r="X328" s="35">
        <v>0.0</v>
      </c>
      <c r="Y328" s="35">
        <v>0.0</v>
      </c>
      <c r="Z328" s="35">
        <v>0.0</v>
      </c>
      <c r="AA328" s="35">
        <v>0.0</v>
      </c>
      <c r="AB328" s="35">
        <v>0.0</v>
      </c>
      <c r="AC328" s="35">
        <v>0.0</v>
      </c>
      <c r="AD328" s="35">
        <v>0.0</v>
      </c>
      <c r="AE328" s="35">
        <v>0.0</v>
      </c>
      <c r="AF328" s="35">
        <v>0.5344927922880001</v>
      </c>
    </row>
    <row r="329" ht="15.75" customHeight="1">
      <c r="A329" s="35" t="s">
        <v>12</v>
      </c>
      <c r="B329" s="35" t="s">
        <v>2926</v>
      </c>
      <c r="C329" s="35">
        <v>2.0</v>
      </c>
      <c r="D329" s="35" t="s">
        <v>170</v>
      </c>
      <c r="F329" s="35">
        <v>2.850480681117814E-4</v>
      </c>
      <c r="G329" s="35">
        <v>4.190036128681207E-4</v>
      </c>
      <c r="H329" s="35">
        <v>7.040516809799022E-4</v>
      </c>
      <c r="I329" s="35">
        <v>0.4223820384</v>
      </c>
      <c r="J329" s="35">
        <v>0.0</v>
      </c>
      <c r="K329" s="35">
        <v>0.0</v>
      </c>
      <c r="L329" s="35">
        <v>0.0</v>
      </c>
      <c r="M329" s="35">
        <v>0.0</v>
      </c>
      <c r="N329" s="35">
        <v>0.0</v>
      </c>
      <c r="O329" s="35">
        <v>0.0</v>
      </c>
      <c r="P329" s="35">
        <v>0.0</v>
      </c>
      <c r="R329" s="35">
        <v>0.0</v>
      </c>
      <c r="S329" s="35">
        <v>0.0</v>
      </c>
      <c r="T329" s="35">
        <v>0.0</v>
      </c>
      <c r="U329" s="35">
        <v>0.0</v>
      </c>
      <c r="V329" s="35">
        <v>0.4223820384</v>
      </c>
      <c r="W329" s="35">
        <v>0.0</v>
      </c>
      <c r="X329" s="35">
        <v>0.0</v>
      </c>
      <c r="Y329" s="35">
        <v>0.0</v>
      </c>
      <c r="Z329" s="35">
        <v>0.0</v>
      </c>
      <c r="AA329" s="35">
        <v>0.1710090144</v>
      </c>
      <c r="AB329" s="35">
        <v>0.0</v>
      </c>
      <c r="AC329" s="35">
        <v>0.0</v>
      </c>
      <c r="AD329" s="35">
        <v>0.0</v>
      </c>
      <c r="AE329" s="35">
        <v>0.0</v>
      </c>
      <c r="AF329" s="35">
        <v>0.251373024</v>
      </c>
    </row>
    <row r="330" ht="15.75" customHeight="1">
      <c r="A330" s="35" t="s">
        <v>12</v>
      </c>
      <c r="B330" s="35" t="s">
        <v>2927</v>
      </c>
      <c r="C330" s="35">
        <v>2.0</v>
      </c>
      <c r="D330" s="35" t="s">
        <v>170</v>
      </c>
      <c r="F330" s="35">
        <v>0.0</v>
      </c>
      <c r="G330" s="35">
        <v>8.271209077430939E-4</v>
      </c>
      <c r="H330" s="35">
        <v>8.271209077430939E-4</v>
      </c>
      <c r="I330" s="35">
        <v>0.4962150144</v>
      </c>
      <c r="J330" s="35">
        <v>0.0</v>
      </c>
      <c r="K330" s="35">
        <v>0.0</v>
      </c>
      <c r="L330" s="35">
        <v>0.0</v>
      </c>
      <c r="M330" s="35">
        <v>0.0</v>
      </c>
      <c r="N330" s="35">
        <v>0.0</v>
      </c>
      <c r="O330" s="35">
        <v>0.0</v>
      </c>
      <c r="P330" s="35">
        <v>0.0</v>
      </c>
      <c r="R330" s="35">
        <v>0.0</v>
      </c>
      <c r="S330" s="35">
        <v>0.0</v>
      </c>
      <c r="T330" s="35">
        <v>0.0</v>
      </c>
      <c r="U330" s="35">
        <v>0.0</v>
      </c>
      <c r="V330" s="35">
        <v>0.4962150144</v>
      </c>
      <c r="W330" s="35">
        <v>0.0</v>
      </c>
      <c r="X330" s="35">
        <v>0.0</v>
      </c>
      <c r="Y330" s="35">
        <v>0.0</v>
      </c>
      <c r="Z330" s="35">
        <v>0.0</v>
      </c>
      <c r="AA330" s="35">
        <v>0.0</v>
      </c>
      <c r="AB330" s="35">
        <v>0.0</v>
      </c>
      <c r="AC330" s="35">
        <v>0.0</v>
      </c>
      <c r="AD330" s="35">
        <v>0.0</v>
      </c>
      <c r="AE330" s="35">
        <v>0.0</v>
      </c>
      <c r="AF330" s="35">
        <v>0.4962150144</v>
      </c>
    </row>
    <row r="331" ht="15.75" customHeight="1">
      <c r="A331" s="35" t="s">
        <v>12</v>
      </c>
      <c r="B331" s="35" t="s">
        <v>2928</v>
      </c>
      <c r="C331" s="35">
        <v>2.0</v>
      </c>
      <c r="D331" s="35" t="s">
        <v>170</v>
      </c>
      <c r="F331" s="35">
        <v>3.349038156243551E-4</v>
      </c>
      <c r="G331" s="35">
        <v>0.001010932200012007</v>
      </c>
      <c r="H331" s="35">
        <v>0.001345836015636362</v>
      </c>
      <c r="I331" s="35">
        <v>0.807408</v>
      </c>
      <c r="J331" s="35">
        <v>0.0</v>
      </c>
      <c r="K331" s="35">
        <v>0.0</v>
      </c>
      <c r="L331" s="35">
        <v>0.0</v>
      </c>
      <c r="M331" s="35">
        <v>0.0</v>
      </c>
      <c r="N331" s="35">
        <v>0.0</v>
      </c>
      <c r="O331" s="35">
        <v>0.0</v>
      </c>
      <c r="P331" s="35">
        <v>0.0</v>
      </c>
      <c r="R331" s="35">
        <v>0.0</v>
      </c>
      <c r="S331" s="35">
        <v>0.0</v>
      </c>
      <c r="T331" s="35">
        <v>0.0</v>
      </c>
      <c r="U331" s="35">
        <v>0.0</v>
      </c>
      <c r="V331" s="35">
        <v>0.807408</v>
      </c>
      <c r="W331" s="35">
        <v>0.0</v>
      </c>
      <c r="X331" s="35">
        <v>0.0</v>
      </c>
      <c r="Y331" s="35">
        <v>0.0</v>
      </c>
      <c r="Z331" s="35">
        <v>0.0</v>
      </c>
      <c r="AA331" s="35">
        <v>0.2009189952</v>
      </c>
      <c r="AB331" s="35">
        <v>0.0</v>
      </c>
      <c r="AC331" s="35">
        <v>0.0</v>
      </c>
      <c r="AD331" s="35">
        <v>0.0</v>
      </c>
      <c r="AE331" s="35">
        <v>0.0</v>
      </c>
      <c r="AF331" s="35">
        <v>0.6064890048</v>
      </c>
    </row>
    <row r="332" ht="15.75" customHeight="1">
      <c r="A332" s="35" t="s">
        <v>12</v>
      </c>
      <c r="B332" s="35" t="s">
        <v>2929</v>
      </c>
      <c r="C332" s="35">
        <v>2.0</v>
      </c>
      <c r="D332" s="35" t="s">
        <v>170</v>
      </c>
      <c r="F332" s="35">
        <v>0.0</v>
      </c>
      <c r="G332" s="35">
        <v>8.863376924310939E-4</v>
      </c>
      <c r="H332" s="35">
        <v>8.863376924310939E-4</v>
      </c>
      <c r="I332" s="35">
        <v>0.5317409664</v>
      </c>
      <c r="J332" s="35">
        <v>0.0</v>
      </c>
      <c r="K332" s="35">
        <v>0.0</v>
      </c>
      <c r="L332" s="35">
        <v>0.0</v>
      </c>
      <c r="M332" s="35">
        <v>0.0</v>
      </c>
      <c r="N332" s="35">
        <v>0.0</v>
      </c>
      <c r="O332" s="35">
        <v>0.0</v>
      </c>
      <c r="P332" s="35">
        <v>0.0</v>
      </c>
      <c r="R332" s="35">
        <v>0.0</v>
      </c>
      <c r="S332" s="35">
        <v>0.0</v>
      </c>
      <c r="T332" s="35">
        <v>0.0</v>
      </c>
      <c r="U332" s="35">
        <v>0.0</v>
      </c>
      <c r="V332" s="35">
        <v>0.5317409664</v>
      </c>
      <c r="W332" s="35">
        <v>0.0</v>
      </c>
      <c r="X332" s="35">
        <v>0.0</v>
      </c>
      <c r="Y332" s="35">
        <v>0.0</v>
      </c>
      <c r="Z332" s="35">
        <v>0.0</v>
      </c>
      <c r="AA332" s="35">
        <v>0.0</v>
      </c>
      <c r="AB332" s="35">
        <v>0.0</v>
      </c>
      <c r="AC332" s="35">
        <v>0.0</v>
      </c>
      <c r="AD332" s="35">
        <v>0.0</v>
      </c>
      <c r="AE332" s="35">
        <v>0.0</v>
      </c>
      <c r="AF332" s="35">
        <v>0.5317409664</v>
      </c>
    </row>
    <row r="333" ht="15.75" customHeight="1">
      <c r="A333" s="35" t="s">
        <v>12</v>
      </c>
      <c r="B333" s="35" t="s">
        <v>2930</v>
      </c>
      <c r="C333" s="35">
        <v>2.0</v>
      </c>
      <c r="D333" s="35" t="s">
        <v>170</v>
      </c>
      <c r="F333" s="35">
        <v>0.0</v>
      </c>
      <c r="G333" s="35">
        <v>6.916101747020193E-4</v>
      </c>
      <c r="H333" s="35">
        <v>6.916101747020193E-4</v>
      </c>
      <c r="I333" s="35">
        <v>0.414918</v>
      </c>
      <c r="J333" s="35">
        <v>0.0</v>
      </c>
      <c r="K333" s="35">
        <v>0.0</v>
      </c>
      <c r="L333" s="35">
        <v>0.0</v>
      </c>
      <c r="M333" s="35">
        <v>0.0</v>
      </c>
      <c r="N333" s="35">
        <v>0.0</v>
      </c>
      <c r="O333" s="35">
        <v>0.0</v>
      </c>
      <c r="P333" s="35">
        <v>0.0</v>
      </c>
      <c r="R333" s="35">
        <v>0.0</v>
      </c>
      <c r="S333" s="35">
        <v>0.0</v>
      </c>
      <c r="T333" s="35">
        <v>0.0</v>
      </c>
      <c r="U333" s="35">
        <v>0.0</v>
      </c>
      <c r="V333" s="35">
        <v>0.414918</v>
      </c>
      <c r="W333" s="35">
        <v>0.0</v>
      </c>
      <c r="X333" s="35">
        <v>0.0</v>
      </c>
      <c r="Y333" s="35">
        <v>0.0</v>
      </c>
      <c r="Z333" s="35">
        <v>0.0</v>
      </c>
      <c r="AA333" s="35">
        <v>0.0</v>
      </c>
      <c r="AB333" s="35">
        <v>0.0</v>
      </c>
      <c r="AC333" s="35">
        <v>0.0</v>
      </c>
      <c r="AD333" s="35">
        <v>0.0</v>
      </c>
      <c r="AE333" s="35">
        <v>0.0</v>
      </c>
      <c r="AF333" s="35">
        <v>0.414918</v>
      </c>
    </row>
    <row r="334" ht="15.75" customHeight="1">
      <c r="A334" s="35" t="s">
        <v>12</v>
      </c>
      <c r="B334" s="35" t="s">
        <v>2931</v>
      </c>
      <c r="C334" s="35">
        <v>326.0</v>
      </c>
      <c r="D334" s="35" t="s">
        <v>170</v>
      </c>
      <c r="F334" s="35">
        <v>4.493520232839496</v>
      </c>
      <c r="G334" s="35">
        <v>0.0</v>
      </c>
      <c r="H334" s="35">
        <v>4.493520232839496</v>
      </c>
      <c r="I334" s="35">
        <v>65.26965537590401</v>
      </c>
      <c r="J334" s="35">
        <v>0.0</v>
      </c>
      <c r="K334" s="35">
        <v>0.0</v>
      </c>
      <c r="L334" s="35">
        <v>0.0</v>
      </c>
      <c r="M334" s="35">
        <v>0.0</v>
      </c>
      <c r="N334" s="35">
        <v>25.914035893536</v>
      </c>
      <c r="O334" s="35">
        <v>8.66955954816</v>
      </c>
      <c r="P334" s="35">
        <v>8.66955954816</v>
      </c>
      <c r="R334" s="35">
        <v>0.0</v>
      </c>
      <c r="S334" s="35">
        <v>4.854348975168</v>
      </c>
      <c r="T334" s="35">
        <v>27.1639163242944</v>
      </c>
      <c r="U334" s="35">
        <v>44.24059363675391</v>
      </c>
      <c r="V334" s="35">
        <v>65.26965537590401</v>
      </c>
      <c r="W334" s="35">
        <v>0.0</v>
      </c>
      <c r="X334" s="35">
        <v>4.854348975168</v>
      </c>
      <c r="Y334" s="35">
        <v>27.1639163242944</v>
      </c>
      <c r="Z334" s="35">
        <v>44.24059363675391</v>
      </c>
      <c r="AA334" s="35">
        <v>65.26965537590401</v>
      </c>
      <c r="AB334" s="35">
        <v>0.0</v>
      </c>
      <c r="AC334" s="35">
        <v>0.0</v>
      </c>
      <c r="AD334" s="35">
        <v>0.0</v>
      </c>
      <c r="AE334" s="35">
        <v>0.0</v>
      </c>
      <c r="AF334" s="35">
        <v>0.0</v>
      </c>
    </row>
    <row r="335" ht="15.75" customHeight="1">
      <c r="A335" s="35" t="s">
        <v>12</v>
      </c>
      <c r="B335" s="35" t="s">
        <v>410</v>
      </c>
      <c r="C335" s="35">
        <v>325.0</v>
      </c>
      <c r="D335" s="35" t="s">
        <v>170</v>
      </c>
      <c r="F335" s="35">
        <v>0.1033593742742149</v>
      </c>
      <c r="G335" s="35">
        <v>0.0</v>
      </c>
      <c r="H335" s="35">
        <v>0.1033593742742149</v>
      </c>
      <c r="I335" s="35">
        <v>12.312733007232</v>
      </c>
      <c r="J335" s="35">
        <v>0.0</v>
      </c>
      <c r="K335" s="35">
        <v>0.0</v>
      </c>
      <c r="L335" s="35">
        <v>0.0</v>
      </c>
      <c r="M335" s="35">
        <v>0.0</v>
      </c>
      <c r="N335" s="35">
        <v>0.0</v>
      </c>
      <c r="O335" s="35">
        <v>0.0</v>
      </c>
      <c r="P335" s="35">
        <v>0.0</v>
      </c>
      <c r="R335" s="35">
        <v>0.0</v>
      </c>
      <c r="S335" s="35">
        <v>0.0</v>
      </c>
      <c r="T335" s="35">
        <v>0.0</v>
      </c>
      <c r="U335" s="35">
        <v>5.594201147807996</v>
      </c>
      <c r="V335" s="35">
        <v>12.312733007232</v>
      </c>
      <c r="W335" s="35">
        <v>0.0</v>
      </c>
      <c r="X335" s="35">
        <v>0.0</v>
      </c>
      <c r="Y335" s="35">
        <v>0.0</v>
      </c>
      <c r="Z335" s="35">
        <v>5.594201147807996</v>
      </c>
      <c r="AA335" s="35">
        <v>12.312733007232</v>
      </c>
      <c r="AB335" s="35">
        <v>0.0</v>
      </c>
      <c r="AC335" s="35">
        <v>0.0</v>
      </c>
      <c r="AD335" s="35">
        <v>0.0</v>
      </c>
      <c r="AE335" s="35">
        <v>0.0</v>
      </c>
      <c r="AF335" s="35">
        <v>0.0</v>
      </c>
    </row>
    <row r="336" ht="15.75" customHeight="1">
      <c r="A336" s="35" t="s">
        <v>12</v>
      </c>
      <c r="B336" s="35" t="s">
        <v>411</v>
      </c>
      <c r="C336" s="35">
        <v>325.0</v>
      </c>
      <c r="D336" s="35" t="s">
        <v>170</v>
      </c>
      <c r="F336" s="35">
        <v>0.2582208204727471</v>
      </c>
      <c r="G336" s="35">
        <v>0.0</v>
      </c>
      <c r="H336" s="35">
        <v>0.2582208204727471</v>
      </c>
      <c r="I336" s="35">
        <v>8.181630513504</v>
      </c>
      <c r="J336" s="35">
        <v>0.0</v>
      </c>
      <c r="K336" s="35">
        <v>0.0</v>
      </c>
      <c r="L336" s="35">
        <v>0.0</v>
      </c>
      <c r="M336" s="35">
        <v>0.0</v>
      </c>
      <c r="N336" s="35">
        <v>0.0</v>
      </c>
      <c r="O336" s="35">
        <v>0.0</v>
      </c>
      <c r="P336" s="35">
        <v>0.0</v>
      </c>
      <c r="R336" s="35">
        <v>0.0</v>
      </c>
      <c r="S336" s="35">
        <v>0.0</v>
      </c>
      <c r="T336" s="35">
        <v>2.018211641913601</v>
      </c>
      <c r="U336" s="35">
        <v>3.717008530744319</v>
      </c>
      <c r="V336" s="35">
        <v>8.181630513504</v>
      </c>
      <c r="W336" s="35">
        <v>0.0</v>
      </c>
      <c r="X336" s="35">
        <v>0.0</v>
      </c>
      <c r="Y336" s="35">
        <v>2.018211641913601</v>
      </c>
      <c r="Z336" s="35">
        <v>3.717008530744319</v>
      </c>
      <c r="AA336" s="35">
        <v>8.181630513504</v>
      </c>
      <c r="AB336" s="35">
        <v>0.0</v>
      </c>
      <c r="AC336" s="35">
        <v>0.0</v>
      </c>
      <c r="AD336" s="35">
        <v>0.0</v>
      </c>
      <c r="AE336" s="35">
        <v>0.0</v>
      </c>
      <c r="AF336" s="35">
        <v>0.0</v>
      </c>
    </row>
    <row r="337" ht="15.75" customHeight="1">
      <c r="A337" s="35" t="s">
        <v>12</v>
      </c>
      <c r="B337" s="35" t="s">
        <v>2932</v>
      </c>
      <c r="C337" s="35">
        <v>325.0</v>
      </c>
      <c r="D337" s="35" t="s">
        <v>170</v>
      </c>
      <c r="F337" s="35">
        <v>0.0765408192404682</v>
      </c>
      <c r="G337" s="35">
        <v>0.0</v>
      </c>
      <c r="H337" s="35">
        <v>0.0765408192404682</v>
      </c>
      <c r="I337" s="35">
        <v>17.216841999168</v>
      </c>
      <c r="J337" s="35">
        <v>0.0</v>
      </c>
      <c r="K337" s="35">
        <v>0.0</v>
      </c>
      <c r="L337" s="35">
        <v>0.0</v>
      </c>
      <c r="M337" s="35">
        <v>0.0</v>
      </c>
      <c r="N337" s="35">
        <v>0.0</v>
      </c>
      <c r="O337" s="35">
        <v>0.0</v>
      </c>
      <c r="P337" s="35">
        <v>0.0</v>
      </c>
      <c r="R337" s="35">
        <v>0.0</v>
      </c>
      <c r="S337" s="35">
        <v>0.0</v>
      </c>
      <c r="T337" s="35">
        <v>0.0</v>
      </c>
      <c r="U337" s="35">
        <v>1.602464250885076</v>
      </c>
      <c r="V337" s="35">
        <v>17.216841999168</v>
      </c>
      <c r="W337" s="35">
        <v>0.0</v>
      </c>
      <c r="X337" s="35">
        <v>0.0</v>
      </c>
      <c r="Y337" s="35">
        <v>0.0</v>
      </c>
      <c r="Z337" s="35">
        <v>1.602464250885076</v>
      </c>
      <c r="AA337" s="35">
        <v>17.216841999168</v>
      </c>
      <c r="AB337" s="35">
        <v>0.0</v>
      </c>
      <c r="AC337" s="35">
        <v>0.0</v>
      </c>
      <c r="AD337" s="35">
        <v>0.0</v>
      </c>
      <c r="AE337" s="35">
        <v>0.0</v>
      </c>
      <c r="AF337" s="35">
        <v>0.0</v>
      </c>
    </row>
    <row r="338" ht="15.75" customHeight="1">
      <c r="A338" s="35" t="s">
        <v>12</v>
      </c>
      <c r="B338" s="35" t="s">
        <v>2933</v>
      </c>
      <c r="C338" s="35">
        <v>325.0</v>
      </c>
      <c r="D338" s="35" t="s">
        <v>170</v>
      </c>
      <c r="F338" s="35">
        <v>20.27956256376522</v>
      </c>
      <c r="G338" s="35">
        <v>0.0</v>
      </c>
      <c r="H338" s="35">
        <v>20.27956256376522</v>
      </c>
      <c r="I338" s="35">
        <v>586.411971634944</v>
      </c>
      <c r="J338" s="35">
        <v>20.559484564416</v>
      </c>
      <c r="K338" s="35">
        <v>18.890299862784</v>
      </c>
      <c r="L338" s="35">
        <v>18.016490628864</v>
      </c>
      <c r="M338" s="35">
        <v>17.557106337792</v>
      </c>
      <c r="N338" s="35">
        <v>32.64628292352</v>
      </c>
      <c r="O338" s="35">
        <v>18.073847457792</v>
      </c>
      <c r="P338" s="35">
        <v>18.073847457792</v>
      </c>
      <c r="R338" s="35">
        <v>18.412274135808</v>
      </c>
      <c r="S338" s="35">
        <v>22.626239836032</v>
      </c>
      <c r="T338" s="35">
        <v>34.833287173104</v>
      </c>
      <c r="U338" s="35">
        <v>44.13384962695297</v>
      </c>
      <c r="V338" s="35">
        <v>586.411971634944</v>
      </c>
      <c r="W338" s="35">
        <v>18.412274135808</v>
      </c>
      <c r="X338" s="35">
        <v>22.626239836032</v>
      </c>
      <c r="Y338" s="35">
        <v>34.833287173104</v>
      </c>
      <c r="Z338" s="35">
        <v>44.13384962695297</v>
      </c>
      <c r="AA338" s="35">
        <v>586.411971634944</v>
      </c>
      <c r="AB338" s="35">
        <v>0.0</v>
      </c>
      <c r="AC338" s="35">
        <v>0.0</v>
      </c>
      <c r="AD338" s="35">
        <v>0.0</v>
      </c>
      <c r="AE338" s="35">
        <v>0.0</v>
      </c>
      <c r="AF338" s="35">
        <v>0.0</v>
      </c>
    </row>
    <row r="339" ht="15.75" customHeight="1">
      <c r="A339" s="35" t="s">
        <v>12</v>
      </c>
      <c r="B339" s="35" t="s">
        <v>2934</v>
      </c>
      <c r="C339" s="35">
        <v>325.0</v>
      </c>
      <c r="D339" s="35" t="s">
        <v>170</v>
      </c>
      <c r="F339" s="35">
        <v>0.6111602497409232</v>
      </c>
      <c r="G339" s="35">
        <v>0.0</v>
      </c>
      <c r="H339" s="35">
        <v>0.6111602497409232</v>
      </c>
      <c r="I339" s="35">
        <v>92.95829115955199</v>
      </c>
      <c r="J339" s="35">
        <v>0.0</v>
      </c>
      <c r="K339" s="35">
        <v>0.0</v>
      </c>
      <c r="L339" s="35">
        <v>0.0</v>
      </c>
      <c r="M339" s="35">
        <v>0.0</v>
      </c>
      <c r="N339" s="35">
        <v>0.0</v>
      </c>
      <c r="O339" s="35">
        <v>0.0</v>
      </c>
      <c r="P339" s="35">
        <v>0.0</v>
      </c>
      <c r="R339" s="35">
        <v>0.0</v>
      </c>
      <c r="S339" s="35">
        <v>0.0</v>
      </c>
      <c r="T339" s="35">
        <v>0.0</v>
      </c>
      <c r="U339" s="35">
        <v>2.067446857835278</v>
      </c>
      <c r="V339" s="35">
        <v>92.95829115955199</v>
      </c>
      <c r="W339" s="35">
        <v>0.0</v>
      </c>
      <c r="X339" s="35">
        <v>0.0</v>
      </c>
      <c r="Y339" s="35">
        <v>0.0</v>
      </c>
      <c r="Z339" s="35">
        <v>2.067446857835278</v>
      </c>
      <c r="AA339" s="35">
        <v>92.95829115955199</v>
      </c>
      <c r="AB339" s="35">
        <v>0.0</v>
      </c>
      <c r="AC339" s="35">
        <v>0.0</v>
      </c>
      <c r="AD339" s="35">
        <v>0.0</v>
      </c>
      <c r="AE339" s="35">
        <v>0.0</v>
      </c>
      <c r="AF339" s="35">
        <v>0.0</v>
      </c>
    </row>
    <row r="340" ht="15.75" customHeight="1">
      <c r="A340" s="35" t="s">
        <v>12</v>
      </c>
      <c r="B340" s="35" t="s">
        <v>2935</v>
      </c>
      <c r="C340" s="35">
        <v>325.0</v>
      </c>
      <c r="D340" s="35" t="s">
        <v>170</v>
      </c>
      <c r="F340" s="35">
        <v>0.6846903494753558</v>
      </c>
      <c r="G340" s="35">
        <v>0.0</v>
      </c>
      <c r="H340" s="35">
        <v>0.6846903494753558</v>
      </c>
      <c r="I340" s="35">
        <v>178.998344011872</v>
      </c>
      <c r="J340" s="35">
        <v>0.0</v>
      </c>
      <c r="K340" s="35">
        <v>0.0</v>
      </c>
      <c r="L340" s="35">
        <v>0.0</v>
      </c>
      <c r="M340" s="35">
        <v>0.0</v>
      </c>
      <c r="N340" s="35">
        <v>0.0</v>
      </c>
      <c r="O340" s="35">
        <v>0.0</v>
      </c>
      <c r="P340" s="35">
        <v>0.0</v>
      </c>
      <c r="R340" s="35">
        <v>0.0</v>
      </c>
      <c r="S340" s="35">
        <v>0.0</v>
      </c>
      <c r="T340" s="35">
        <v>0.0</v>
      </c>
      <c r="U340" s="35">
        <v>0.0</v>
      </c>
      <c r="V340" s="35">
        <v>178.998344011872</v>
      </c>
      <c r="W340" s="35">
        <v>0.0</v>
      </c>
      <c r="X340" s="35">
        <v>0.0</v>
      </c>
      <c r="Y340" s="35">
        <v>0.0</v>
      </c>
      <c r="Z340" s="35">
        <v>0.0</v>
      </c>
      <c r="AA340" s="35">
        <v>178.998344011872</v>
      </c>
      <c r="AB340" s="35">
        <v>0.0</v>
      </c>
      <c r="AC340" s="35">
        <v>0.0</v>
      </c>
      <c r="AD340" s="35">
        <v>0.0</v>
      </c>
      <c r="AE340" s="35">
        <v>0.0</v>
      </c>
      <c r="AF340" s="35">
        <v>0.0</v>
      </c>
    </row>
    <row r="341" ht="15.75" customHeight="1">
      <c r="A341" s="35" t="s">
        <v>12</v>
      </c>
      <c r="B341" s="35" t="s">
        <v>2936</v>
      </c>
      <c r="C341" s="35">
        <v>325.0</v>
      </c>
      <c r="D341" s="35" t="s">
        <v>170</v>
      </c>
      <c r="F341" s="35">
        <v>0.8418056585761088</v>
      </c>
      <c r="G341" s="35">
        <v>0.0</v>
      </c>
      <c r="H341" s="35">
        <v>0.8418056585761088</v>
      </c>
      <c r="I341" s="35">
        <v>199.638578168064</v>
      </c>
      <c r="J341" s="35">
        <v>0.0</v>
      </c>
      <c r="K341" s="35">
        <v>0.0</v>
      </c>
      <c r="L341" s="35">
        <v>0.0</v>
      </c>
      <c r="M341" s="35">
        <v>0.0</v>
      </c>
      <c r="N341" s="35">
        <v>0.0</v>
      </c>
      <c r="O341" s="35">
        <v>0.0</v>
      </c>
      <c r="P341" s="35">
        <v>0.0</v>
      </c>
      <c r="R341" s="35">
        <v>0.0</v>
      </c>
      <c r="S341" s="35">
        <v>0.0</v>
      </c>
      <c r="T341" s="35">
        <v>0.0</v>
      </c>
      <c r="U341" s="35">
        <v>0.0</v>
      </c>
      <c r="V341" s="35">
        <v>199.638578168064</v>
      </c>
      <c r="W341" s="35">
        <v>0.0</v>
      </c>
      <c r="X341" s="35">
        <v>0.0</v>
      </c>
      <c r="Y341" s="35">
        <v>0.0</v>
      </c>
      <c r="Z341" s="35">
        <v>0.0</v>
      </c>
      <c r="AA341" s="35">
        <v>199.638578168064</v>
      </c>
      <c r="AB341" s="35">
        <v>0.0</v>
      </c>
      <c r="AC341" s="35">
        <v>0.0</v>
      </c>
      <c r="AD341" s="35">
        <v>0.0</v>
      </c>
      <c r="AE341" s="35">
        <v>0.0</v>
      </c>
      <c r="AF341" s="35">
        <v>0.0</v>
      </c>
    </row>
    <row r="342" ht="15.75" customHeight="1">
      <c r="A342" s="35" t="s">
        <v>12</v>
      </c>
      <c r="B342" s="35" t="s">
        <v>2937</v>
      </c>
      <c r="C342" s="35">
        <v>325.0</v>
      </c>
      <c r="D342" s="35" t="s">
        <v>170</v>
      </c>
      <c r="F342" s="35">
        <v>0.3680813232113689</v>
      </c>
      <c r="G342" s="35">
        <v>0.0</v>
      </c>
      <c r="H342" s="35">
        <v>0.3680813232113689</v>
      </c>
      <c r="I342" s="35">
        <v>128.998956070656</v>
      </c>
      <c r="J342" s="35">
        <v>0.0</v>
      </c>
      <c r="K342" s="35">
        <v>0.0</v>
      </c>
      <c r="L342" s="35">
        <v>0.0</v>
      </c>
      <c r="M342" s="35">
        <v>0.0</v>
      </c>
      <c r="N342" s="35">
        <v>0.0</v>
      </c>
      <c r="O342" s="35">
        <v>0.0</v>
      </c>
      <c r="P342" s="35">
        <v>0.0</v>
      </c>
      <c r="R342" s="35">
        <v>0.0</v>
      </c>
      <c r="S342" s="35">
        <v>0.0</v>
      </c>
      <c r="T342" s="35">
        <v>0.0</v>
      </c>
      <c r="U342" s="35">
        <v>0.0</v>
      </c>
      <c r="V342" s="35">
        <v>128.998956070656</v>
      </c>
      <c r="W342" s="35">
        <v>0.0</v>
      </c>
      <c r="X342" s="35">
        <v>0.0</v>
      </c>
      <c r="Y342" s="35">
        <v>0.0</v>
      </c>
      <c r="Z342" s="35">
        <v>0.0</v>
      </c>
      <c r="AA342" s="35">
        <v>128.998956070656</v>
      </c>
      <c r="AB342" s="35">
        <v>0.0</v>
      </c>
      <c r="AC342" s="35">
        <v>0.0</v>
      </c>
      <c r="AD342" s="35">
        <v>0.0</v>
      </c>
      <c r="AE342" s="35">
        <v>0.0</v>
      </c>
      <c r="AF342" s="35">
        <v>0.0</v>
      </c>
    </row>
    <row r="343" ht="15.75" customHeight="1">
      <c r="A343" s="35" t="s">
        <v>12</v>
      </c>
      <c r="B343" s="35" t="s">
        <v>2938</v>
      </c>
      <c r="C343" s="35">
        <v>325.0</v>
      </c>
      <c r="D343" s="35" t="s">
        <v>170</v>
      </c>
      <c r="F343" s="35">
        <v>0.5285899712029547</v>
      </c>
      <c r="G343" s="35">
        <v>0.0</v>
      </c>
      <c r="H343" s="35">
        <v>0.5285899712029547</v>
      </c>
      <c r="I343" s="35">
        <v>179.937138824352</v>
      </c>
      <c r="J343" s="35">
        <v>0.0</v>
      </c>
      <c r="K343" s="35">
        <v>0.0</v>
      </c>
      <c r="L343" s="35">
        <v>0.0</v>
      </c>
      <c r="M343" s="35">
        <v>0.0</v>
      </c>
      <c r="N343" s="35">
        <v>0.0</v>
      </c>
      <c r="O343" s="35">
        <v>0.0</v>
      </c>
      <c r="P343" s="35">
        <v>0.0</v>
      </c>
      <c r="R343" s="35">
        <v>0.0</v>
      </c>
      <c r="S343" s="35">
        <v>0.0</v>
      </c>
      <c r="T343" s="35">
        <v>0.0</v>
      </c>
      <c r="U343" s="35">
        <v>0.0</v>
      </c>
      <c r="V343" s="35">
        <v>179.937138824352</v>
      </c>
      <c r="W343" s="35">
        <v>0.0</v>
      </c>
      <c r="X343" s="35">
        <v>0.0</v>
      </c>
      <c r="Y343" s="35">
        <v>0.0</v>
      </c>
      <c r="Z343" s="35">
        <v>0.0</v>
      </c>
      <c r="AA343" s="35">
        <v>179.937138824352</v>
      </c>
      <c r="AB343" s="35">
        <v>0.0</v>
      </c>
      <c r="AC343" s="35">
        <v>0.0</v>
      </c>
      <c r="AD343" s="35">
        <v>0.0</v>
      </c>
      <c r="AE343" s="35">
        <v>0.0</v>
      </c>
      <c r="AF343" s="35">
        <v>0.0</v>
      </c>
    </row>
    <row r="344" ht="15.75" customHeight="1">
      <c r="A344" s="35" t="s">
        <v>12</v>
      </c>
      <c r="B344" s="35" t="s">
        <v>2939</v>
      </c>
      <c r="C344" s="35">
        <v>325.0</v>
      </c>
      <c r="D344" s="35" t="s">
        <v>170</v>
      </c>
      <c r="F344" s="35">
        <v>11.79635514631527</v>
      </c>
      <c r="G344" s="35">
        <v>0.0</v>
      </c>
      <c r="H344" s="35">
        <v>11.79635514631527</v>
      </c>
      <c r="I344" s="35">
        <v>31.860548983872</v>
      </c>
      <c r="J344" s="35">
        <v>14.639912167104</v>
      </c>
      <c r="K344" s="35">
        <v>10.003460721408</v>
      </c>
      <c r="L344" s="35">
        <v>11.86783182144</v>
      </c>
      <c r="M344" s="35">
        <v>10.738539318528</v>
      </c>
      <c r="N344" s="35">
        <v>12.178373856768</v>
      </c>
      <c r="O344" s="35">
        <v>10.87107049728</v>
      </c>
      <c r="P344" s="35">
        <v>10.87107049728</v>
      </c>
      <c r="R344" s="35">
        <v>11.709577341504</v>
      </c>
      <c r="S344" s="35">
        <v>13.989091259808</v>
      </c>
      <c r="T344" s="35">
        <v>19.8686188757952</v>
      </c>
      <c r="U344" s="35">
        <v>28.14941153654783</v>
      </c>
      <c r="V344" s="35">
        <v>31.860548983872</v>
      </c>
      <c r="W344" s="35">
        <v>11.709577341504</v>
      </c>
      <c r="X344" s="35">
        <v>13.989091259808</v>
      </c>
      <c r="Y344" s="35">
        <v>19.8686188757952</v>
      </c>
      <c r="Z344" s="35">
        <v>28.14941153654783</v>
      </c>
      <c r="AA344" s="35">
        <v>31.860548983872</v>
      </c>
      <c r="AB344" s="35">
        <v>0.0</v>
      </c>
      <c r="AC344" s="35">
        <v>0.0</v>
      </c>
      <c r="AD344" s="35">
        <v>0.0</v>
      </c>
      <c r="AE344" s="35">
        <v>0.0</v>
      </c>
      <c r="AF344" s="35">
        <v>0.0</v>
      </c>
    </row>
    <row r="345" ht="15.75" customHeight="1">
      <c r="A345" s="35" t="s">
        <v>12</v>
      </c>
      <c r="B345" s="35" t="s">
        <v>2940</v>
      </c>
      <c r="C345" s="35">
        <v>325.0</v>
      </c>
      <c r="D345" s="35" t="s">
        <v>170</v>
      </c>
      <c r="F345" s="35">
        <v>55.00645441242263</v>
      </c>
      <c r="G345" s="35">
        <v>0.0</v>
      </c>
      <c r="H345" s="35">
        <v>55.00645441242263</v>
      </c>
      <c r="I345" s="35">
        <v>143.239947322752</v>
      </c>
      <c r="J345" s="35">
        <v>45.205869264192</v>
      </c>
      <c r="K345" s="35">
        <v>35.292970653696</v>
      </c>
      <c r="L345" s="35">
        <v>58.215576593664</v>
      </c>
      <c r="M345" s="35">
        <v>45.2942790048</v>
      </c>
      <c r="N345" s="35">
        <v>96.202637362944</v>
      </c>
      <c r="O345" s="35">
        <v>74.51317866384001</v>
      </c>
      <c r="P345" s="35">
        <v>74.51317866384001</v>
      </c>
      <c r="R345" s="35">
        <v>49.3854871104</v>
      </c>
      <c r="S345" s="35">
        <v>66.922922477376</v>
      </c>
      <c r="T345" s="35">
        <v>98.98299306645127</v>
      </c>
      <c r="U345" s="35">
        <v>127.7921180831097</v>
      </c>
      <c r="V345" s="35">
        <v>143.239947322752</v>
      </c>
      <c r="W345" s="35">
        <v>49.3854871104</v>
      </c>
      <c r="X345" s="35">
        <v>66.922922477376</v>
      </c>
      <c r="Y345" s="35">
        <v>98.98299306645127</v>
      </c>
      <c r="Z345" s="35">
        <v>127.7921180831097</v>
      </c>
      <c r="AA345" s="35">
        <v>143.239947322752</v>
      </c>
      <c r="AB345" s="35">
        <v>0.0</v>
      </c>
      <c r="AC345" s="35">
        <v>0.0</v>
      </c>
      <c r="AD345" s="35">
        <v>0.0</v>
      </c>
      <c r="AE345" s="35">
        <v>0.0</v>
      </c>
      <c r="AF345" s="35">
        <v>0.0</v>
      </c>
    </row>
    <row r="346" ht="15.75" customHeight="1">
      <c r="A346" s="35" t="s">
        <v>12</v>
      </c>
      <c r="B346" s="35" t="s">
        <v>2941</v>
      </c>
      <c r="C346" s="35">
        <v>842.0</v>
      </c>
      <c r="D346" s="35" t="s">
        <v>170</v>
      </c>
      <c r="F346" s="35">
        <v>0.005587458936020921</v>
      </c>
      <c r="G346" s="35">
        <v>0.02328256470304843</v>
      </c>
      <c r="H346" s="35">
        <v>0.02887002363906935</v>
      </c>
      <c r="I346" s="35">
        <v>17.320006134144</v>
      </c>
      <c r="J346" s="35">
        <v>0.0</v>
      </c>
      <c r="K346" s="35">
        <v>0.0</v>
      </c>
      <c r="L346" s="35">
        <v>0.0</v>
      </c>
      <c r="M346" s="35">
        <v>0.0</v>
      </c>
      <c r="N346" s="35">
        <v>0.0</v>
      </c>
      <c r="O346" s="35">
        <v>0.0</v>
      </c>
      <c r="P346" s="35">
        <v>0.0</v>
      </c>
      <c r="R346" s="35">
        <v>0.0</v>
      </c>
      <c r="S346" s="35">
        <v>0.0</v>
      </c>
      <c r="T346" s="35">
        <v>0.0</v>
      </c>
      <c r="U346" s="35">
        <v>0.0</v>
      </c>
      <c r="V346" s="35">
        <v>17.320006134144</v>
      </c>
      <c r="W346" s="35">
        <v>0.0</v>
      </c>
      <c r="X346" s="35">
        <v>0.0</v>
      </c>
      <c r="Y346" s="35">
        <v>0.0</v>
      </c>
      <c r="Z346" s="35">
        <v>0.0</v>
      </c>
      <c r="AA346" s="35">
        <v>3.352086726912</v>
      </c>
      <c r="AB346" s="35">
        <v>0.0</v>
      </c>
      <c r="AC346" s="35">
        <v>0.0</v>
      </c>
      <c r="AD346" s="35">
        <v>0.0</v>
      </c>
      <c r="AE346" s="35">
        <v>0.0</v>
      </c>
      <c r="AF346" s="35">
        <v>13.967919407232</v>
      </c>
    </row>
    <row r="347" ht="15.75" customHeight="1">
      <c r="A347" s="35" t="s">
        <v>12</v>
      </c>
      <c r="B347" s="35" t="s">
        <v>2942</v>
      </c>
      <c r="C347" s="35">
        <v>842.0</v>
      </c>
      <c r="D347" s="35" t="s">
        <v>170</v>
      </c>
      <c r="F347" s="35">
        <v>0.0</v>
      </c>
      <c r="G347" s="35">
        <v>0.006399324642989442</v>
      </c>
      <c r="H347" s="35">
        <v>0.006399324642989442</v>
      </c>
      <c r="I347" s="35">
        <v>3.83914968192</v>
      </c>
      <c r="J347" s="35">
        <v>0.0</v>
      </c>
      <c r="K347" s="35">
        <v>0.0</v>
      </c>
      <c r="L347" s="35">
        <v>0.0</v>
      </c>
      <c r="M347" s="35">
        <v>0.0</v>
      </c>
      <c r="N347" s="35">
        <v>0.0</v>
      </c>
      <c r="O347" s="35">
        <v>0.0</v>
      </c>
      <c r="P347" s="35">
        <v>0.0</v>
      </c>
      <c r="R347" s="35">
        <v>0.0</v>
      </c>
      <c r="S347" s="35">
        <v>0.0</v>
      </c>
      <c r="T347" s="35">
        <v>0.0</v>
      </c>
      <c r="U347" s="35">
        <v>0.0</v>
      </c>
      <c r="V347" s="35">
        <v>3.83914968192</v>
      </c>
      <c r="W347" s="35">
        <v>0.0</v>
      </c>
      <c r="X347" s="35">
        <v>0.0</v>
      </c>
      <c r="Y347" s="35">
        <v>0.0</v>
      </c>
      <c r="Z347" s="35">
        <v>0.0</v>
      </c>
      <c r="AA347" s="35">
        <v>0.0</v>
      </c>
      <c r="AB347" s="35">
        <v>0.0</v>
      </c>
      <c r="AC347" s="35">
        <v>0.0</v>
      </c>
      <c r="AD347" s="35">
        <v>0.0</v>
      </c>
      <c r="AE347" s="35">
        <v>0.0</v>
      </c>
      <c r="AF347" s="35">
        <v>3.83914968192</v>
      </c>
    </row>
    <row r="348" ht="15.75" customHeight="1">
      <c r="A348" s="35" t="s">
        <v>12</v>
      </c>
      <c r="B348" s="35" t="s">
        <v>2943</v>
      </c>
      <c r="C348" s="35">
        <v>842.0</v>
      </c>
      <c r="D348" s="35" t="s">
        <v>170</v>
      </c>
      <c r="F348" s="35">
        <v>0.0</v>
      </c>
      <c r="G348" s="35">
        <v>0.005314831139885442</v>
      </c>
      <c r="H348" s="35">
        <v>0.005314831139885442</v>
      </c>
      <c r="I348" s="35">
        <v>3.188529011808</v>
      </c>
      <c r="J348" s="35">
        <v>0.0</v>
      </c>
      <c r="K348" s="35">
        <v>0.0</v>
      </c>
      <c r="L348" s="35">
        <v>0.0</v>
      </c>
      <c r="M348" s="35">
        <v>0.0</v>
      </c>
      <c r="N348" s="35">
        <v>0.0</v>
      </c>
      <c r="O348" s="35">
        <v>0.0</v>
      </c>
      <c r="P348" s="35">
        <v>0.0</v>
      </c>
      <c r="R348" s="35">
        <v>0.0</v>
      </c>
      <c r="S348" s="35">
        <v>0.0</v>
      </c>
      <c r="T348" s="35">
        <v>0.0</v>
      </c>
      <c r="U348" s="35">
        <v>0.0</v>
      </c>
      <c r="V348" s="35">
        <v>3.188529011808</v>
      </c>
      <c r="W348" s="35">
        <v>0.0</v>
      </c>
      <c r="X348" s="35">
        <v>0.0</v>
      </c>
      <c r="Y348" s="35">
        <v>0.0</v>
      </c>
      <c r="Z348" s="35">
        <v>0.0</v>
      </c>
      <c r="AA348" s="35">
        <v>0.0</v>
      </c>
      <c r="AB348" s="35">
        <v>0.0</v>
      </c>
      <c r="AC348" s="35">
        <v>0.0</v>
      </c>
      <c r="AD348" s="35">
        <v>0.0</v>
      </c>
      <c r="AE348" s="35">
        <v>0.0</v>
      </c>
      <c r="AF348" s="35">
        <v>3.188529011808</v>
      </c>
    </row>
    <row r="349" ht="15.75" customHeight="1">
      <c r="A349" s="35" t="s">
        <v>12</v>
      </c>
      <c r="B349" s="35" t="s">
        <v>2944</v>
      </c>
      <c r="C349" s="35">
        <v>842.0</v>
      </c>
      <c r="D349" s="35" t="s">
        <v>170</v>
      </c>
      <c r="F349" s="35">
        <v>0.0</v>
      </c>
      <c r="G349" s="35">
        <v>0.02982362651463662</v>
      </c>
      <c r="H349" s="35">
        <v>0.02982362651463662</v>
      </c>
      <c r="I349" s="35">
        <v>9.235697351328</v>
      </c>
      <c r="J349" s="35">
        <v>0.0</v>
      </c>
      <c r="K349" s="35">
        <v>0.0</v>
      </c>
      <c r="L349" s="35">
        <v>0.0</v>
      </c>
      <c r="M349" s="35">
        <v>0.0</v>
      </c>
      <c r="N349" s="35">
        <v>0.0</v>
      </c>
      <c r="O349" s="35">
        <v>0.0</v>
      </c>
      <c r="P349" s="35">
        <v>0.0</v>
      </c>
      <c r="R349" s="35">
        <v>0.0</v>
      </c>
      <c r="S349" s="35">
        <v>0.0</v>
      </c>
      <c r="T349" s="35">
        <v>0.0</v>
      </c>
      <c r="U349" s="35">
        <v>0.0</v>
      </c>
      <c r="V349" s="35">
        <v>9.235697351328</v>
      </c>
      <c r="W349" s="35">
        <v>0.0</v>
      </c>
      <c r="X349" s="35">
        <v>0.0</v>
      </c>
      <c r="Y349" s="35">
        <v>0.0</v>
      </c>
      <c r="Z349" s="35">
        <v>0.0</v>
      </c>
      <c r="AA349" s="35">
        <v>0.0</v>
      </c>
      <c r="AB349" s="35">
        <v>0.0</v>
      </c>
      <c r="AC349" s="35">
        <v>0.0</v>
      </c>
      <c r="AD349" s="35">
        <v>0.0</v>
      </c>
      <c r="AE349" s="35">
        <v>0.0</v>
      </c>
      <c r="AF349" s="35">
        <v>9.235697351328</v>
      </c>
    </row>
    <row r="350" ht="15.75" customHeight="1">
      <c r="A350" s="35" t="s">
        <v>12</v>
      </c>
      <c r="B350" s="35" t="s">
        <v>2945</v>
      </c>
      <c r="C350" s="35">
        <v>842.0</v>
      </c>
      <c r="D350" s="35" t="s">
        <v>170</v>
      </c>
      <c r="F350" s="35">
        <v>0.0</v>
      </c>
      <c r="G350" s="35">
        <v>0.02113866587461992</v>
      </c>
      <c r="H350" s="35">
        <v>0.02113866587461992</v>
      </c>
      <c r="I350" s="35">
        <v>8.633408124096</v>
      </c>
      <c r="J350" s="35">
        <v>0.0</v>
      </c>
      <c r="K350" s="35">
        <v>0.0</v>
      </c>
      <c r="L350" s="35">
        <v>0.0</v>
      </c>
      <c r="M350" s="35">
        <v>0.0</v>
      </c>
      <c r="N350" s="35">
        <v>0.0</v>
      </c>
      <c r="O350" s="35">
        <v>0.0</v>
      </c>
      <c r="P350" s="35">
        <v>0.0</v>
      </c>
      <c r="R350" s="35">
        <v>0.0</v>
      </c>
      <c r="S350" s="35">
        <v>0.0</v>
      </c>
      <c r="T350" s="35">
        <v>0.0</v>
      </c>
      <c r="U350" s="35">
        <v>0.0</v>
      </c>
      <c r="V350" s="35">
        <v>8.633408124096</v>
      </c>
      <c r="W350" s="35">
        <v>0.0</v>
      </c>
      <c r="X350" s="35">
        <v>0.0</v>
      </c>
      <c r="Y350" s="35">
        <v>0.0</v>
      </c>
      <c r="Z350" s="35">
        <v>0.0</v>
      </c>
      <c r="AA350" s="35">
        <v>0.0</v>
      </c>
      <c r="AB350" s="35">
        <v>0.0</v>
      </c>
      <c r="AC350" s="35">
        <v>0.0</v>
      </c>
      <c r="AD350" s="35">
        <v>0.0</v>
      </c>
      <c r="AE350" s="35">
        <v>0.0</v>
      </c>
      <c r="AF350" s="35">
        <v>8.633408124096</v>
      </c>
    </row>
    <row r="351" ht="15.75" customHeight="1">
      <c r="A351" s="35" t="s">
        <v>12</v>
      </c>
      <c r="B351" s="35" t="s">
        <v>2946</v>
      </c>
      <c r="C351" s="35">
        <v>842.0</v>
      </c>
      <c r="D351" s="35" t="s">
        <v>170</v>
      </c>
      <c r="F351" s="35">
        <v>0.0</v>
      </c>
      <c r="G351" s="35">
        <v>0.007487533550720608</v>
      </c>
      <c r="H351" s="35">
        <v>0.007487533550720608</v>
      </c>
      <c r="I351" s="35">
        <v>4.491999336384001</v>
      </c>
      <c r="J351" s="35">
        <v>0.0</v>
      </c>
      <c r="K351" s="35">
        <v>0.0</v>
      </c>
      <c r="L351" s="35">
        <v>0.0</v>
      </c>
      <c r="M351" s="35">
        <v>0.0</v>
      </c>
      <c r="N351" s="35">
        <v>0.0</v>
      </c>
      <c r="O351" s="35">
        <v>0.0</v>
      </c>
      <c r="P351" s="35">
        <v>0.0</v>
      </c>
      <c r="R351" s="35">
        <v>0.0</v>
      </c>
      <c r="S351" s="35">
        <v>0.0</v>
      </c>
      <c r="T351" s="35">
        <v>0.0</v>
      </c>
      <c r="U351" s="35">
        <v>0.0</v>
      </c>
      <c r="V351" s="35">
        <v>4.491999336384001</v>
      </c>
      <c r="W351" s="35">
        <v>0.0</v>
      </c>
      <c r="X351" s="35">
        <v>0.0</v>
      </c>
      <c r="Y351" s="35">
        <v>0.0</v>
      </c>
      <c r="Z351" s="35">
        <v>0.0</v>
      </c>
      <c r="AA351" s="35">
        <v>0.0</v>
      </c>
      <c r="AB351" s="35">
        <v>0.0</v>
      </c>
      <c r="AC351" s="35">
        <v>0.0</v>
      </c>
      <c r="AD351" s="35">
        <v>0.0</v>
      </c>
      <c r="AE351" s="35">
        <v>0.0</v>
      </c>
      <c r="AF351" s="35">
        <v>4.491999336384001</v>
      </c>
    </row>
    <row r="352" ht="15.75" customHeight="1">
      <c r="A352" s="35" t="s">
        <v>12</v>
      </c>
      <c r="B352" s="35" t="s">
        <v>2947</v>
      </c>
      <c r="C352" s="35">
        <v>842.0</v>
      </c>
      <c r="D352" s="35" t="s">
        <v>170</v>
      </c>
      <c r="F352" s="35">
        <v>0.009951925580867386</v>
      </c>
      <c r="G352" s="35">
        <v>0.01082937776484858</v>
      </c>
      <c r="H352" s="35">
        <v>0.02078130334571596</v>
      </c>
      <c r="I352" s="35">
        <v>12.467336567616</v>
      </c>
      <c r="J352" s="35">
        <v>0.0</v>
      </c>
      <c r="K352" s="35">
        <v>0.0</v>
      </c>
      <c r="L352" s="35">
        <v>0.0</v>
      </c>
      <c r="M352" s="35">
        <v>0.0</v>
      </c>
      <c r="N352" s="35">
        <v>0.0</v>
      </c>
      <c r="O352" s="35">
        <v>0.0</v>
      </c>
      <c r="P352" s="35">
        <v>0.0</v>
      </c>
      <c r="R352" s="35">
        <v>0.0</v>
      </c>
      <c r="S352" s="35">
        <v>0.0</v>
      </c>
      <c r="T352" s="35">
        <v>0.0</v>
      </c>
      <c r="U352" s="35">
        <v>0.0</v>
      </c>
      <c r="V352" s="35">
        <v>12.467336567616</v>
      </c>
      <c r="W352" s="35">
        <v>0.0</v>
      </c>
      <c r="X352" s="35">
        <v>0.0</v>
      </c>
      <c r="Y352" s="35">
        <v>0.0</v>
      </c>
      <c r="Z352" s="35">
        <v>0.0</v>
      </c>
      <c r="AA352" s="35">
        <v>5.970463144128001</v>
      </c>
      <c r="AB352" s="35">
        <v>0.0</v>
      </c>
      <c r="AC352" s="35">
        <v>0.0</v>
      </c>
      <c r="AD352" s="35">
        <v>0.0</v>
      </c>
      <c r="AE352" s="35">
        <v>0.0</v>
      </c>
      <c r="AF352" s="35">
        <v>6.496873423488</v>
      </c>
    </row>
    <row r="353" ht="15.75" customHeight="1">
      <c r="A353" s="35" t="s">
        <v>12</v>
      </c>
      <c r="B353" s="35" t="s">
        <v>2948</v>
      </c>
      <c r="C353" s="35">
        <v>842.0</v>
      </c>
      <c r="D353" s="35" t="s">
        <v>170</v>
      </c>
      <c r="F353" s="35">
        <v>0.0</v>
      </c>
      <c r="G353" s="35">
        <v>0.005662505144850167</v>
      </c>
      <c r="H353" s="35">
        <v>0.005662505144850167</v>
      </c>
      <c r="I353" s="35">
        <v>3.397109232384</v>
      </c>
      <c r="J353" s="35">
        <v>0.0</v>
      </c>
      <c r="K353" s="35">
        <v>0.0</v>
      </c>
      <c r="L353" s="35">
        <v>0.0</v>
      </c>
      <c r="M353" s="35">
        <v>0.0</v>
      </c>
      <c r="N353" s="35">
        <v>0.0</v>
      </c>
      <c r="O353" s="35">
        <v>0.0</v>
      </c>
      <c r="P353" s="35">
        <v>0.0</v>
      </c>
      <c r="R353" s="35">
        <v>0.0</v>
      </c>
      <c r="S353" s="35">
        <v>0.0</v>
      </c>
      <c r="T353" s="35">
        <v>0.0</v>
      </c>
      <c r="U353" s="35">
        <v>0.0</v>
      </c>
      <c r="V353" s="35">
        <v>3.397109232384</v>
      </c>
      <c r="W353" s="35">
        <v>0.0</v>
      </c>
      <c r="X353" s="35">
        <v>0.0</v>
      </c>
      <c r="Y353" s="35">
        <v>0.0</v>
      </c>
      <c r="Z353" s="35">
        <v>0.0</v>
      </c>
      <c r="AA353" s="35">
        <v>0.0</v>
      </c>
      <c r="AB353" s="35">
        <v>0.0</v>
      </c>
      <c r="AC353" s="35">
        <v>0.0</v>
      </c>
      <c r="AD353" s="35">
        <v>0.0</v>
      </c>
      <c r="AE353" s="35">
        <v>0.0</v>
      </c>
      <c r="AF353" s="35">
        <v>3.397109232384</v>
      </c>
    </row>
    <row r="354" ht="15.75" customHeight="1">
      <c r="A354" s="35" t="s">
        <v>12</v>
      </c>
      <c r="B354" s="35" t="s">
        <v>2949</v>
      </c>
      <c r="C354" s="35">
        <v>842.0</v>
      </c>
      <c r="D354" s="35" t="s">
        <v>170</v>
      </c>
      <c r="F354" s="35">
        <v>0.0</v>
      </c>
      <c r="G354" s="35">
        <v>0.004661826420829287</v>
      </c>
      <c r="H354" s="35">
        <v>0.004661826420829287</v>
      </c>
      <c r="I354" s="35">
        <v>2.7967716</v>
      </c>
      <c r="J354" s="35">
        <v>0.0</v>
      </c>
      <c r="K354" s="35">
        <v>0.0</v>
      </c>
      <c r="L354" s="35">
        <v>0.0</v>
      </c>
      <c r="M354" s="35">
        <v>0.0</v>
      </c>
      <c r="N354" s="35">
        <v>0.0</v>
      </c>
      <c r="O354" s="35">
        <v>0.0</v>
      </c>
      <c r="P354" s="35">
        <v>0.0</v>
      </c>
      <c r="R354" s="35">
        <v>0.0</v>
      </c>
      <c r="S354" s="35">
        <v>0.0</v>
      </c>
      <c r="T354" s="35">
        <v>0.0</v>
      </c>
      <c r="U354" s="35">
        <v>0.0</v>
      </c>
      <c r="V354" s="35">
        <v>2.7967716</v>
      </c>
      <c r="W354" s="35">
        <v>0.0</v>
      </c>
      <c r="X354" s="35">
        <v>0.0</v>
      </c>
      <c r="Y354" s="35">
        <v>0.0</v>
      </c>
      <c r="Z354" s="35">
        <v>0.0</v>
      </c>
      <c r="AA354" s="35">
        <v>0.0</v>
      </c>
      <c r="AB354" s="35">
        <v>0.0</v>
      </c>
      <c r="AC354" s="35">
        <v>0.0</v>
      </c>
      <c r="AD354" s="35">
        <v>0.0</v>
      </c>
      <c r="AE354" s="35">
        <v>0.0</v>
      </c>
      <c r="AF354" s="35">
        <v>2.7967716</v>
      </c>
    </row>
    <row r="355" ht="15.75" customHeight="1">
      <c r="A355" s="35" t="s">
        <v>12</v>
      </c>
      <c r="B355" s="35" t="s">
        <v>2950</v>
      </c>
      <c r="C355" s="35">
        <v>842.0</v>
      </c>
      <c r="D355" s="35" t="s">
        <v>170</v>
      </c>
      <c r="F355" s="35">
        <v>0.0</v>
      </c>
      <c r="G355" s="35">
        <v>0.02009811750632249</v>
      </c>
      <c r="H355" s="35">
        <v>0.02009811750632249</v>
      </c>
      <c r="I355" s="35">
        <v>12.057472582848</v>
      </c>
      <c r="J355" s="35">
        <v>0.0</v>
      </c>
      <c r="K355" s="35">
        <v>0.0</v>
      </c>
      <c r="L355" s="35">
        <v>0.0</v>
      </c>
      <c r="M355" s="35">
        <v>0.0</v>
      </c>
      <c r="N355" s="35">
        <v>0.0</v>
      </c>
      <c r="O355" s="35">
        <v>0.0</v>
      </c>
      <c r="P355" s="35">
        <v>0.0</v>
      </c>
      <c r="R355" s="35">
        <v>0.0</v>
      </c>
      <c r="S355" s="35">
        <v>0.0</v>
      </c>
      <c r="T355" s="35">
        <v>0.0</v>
      </c>
      <c r="U355" s="35">
        <v>0.0</v>
      </c>
      <c r="V355" s="35">
        <v>12.057472582848</v>
      </c>
      <c r="W355" s="35">
        <v>0.0</v>
      </c>
      <c r="X355" s="35">
        <v>0.0</v>
      </c>
      <c r="Y355" s="35">
        <v>0.0</v>
      </c>
      <c r="Z355" s="35">
        <v>0.0</v>
      </c>
      <c r="AA355" s="35">
        <v>0.0</v>
      </c>
      <c r="AB355" s="35">
        <v>0.0</v>
      </c>
      <c r="AC355" s="35">
        <v>0.0</v>
      </c>
      <c r="AD355" s="35">
        <v>0.0</v>
      </c>
      <c r="AE355" s="35">
        <v>0.0</v>
      </c>
      <c r="AF355" s="35">
        <v>12.057472582848</v>
      </c>
    </row>
    <row r="356" ht="15.75" customHeight="1">
      <c r="A356" s="35" t="s">
        <v>12</v>
      </c>
      <c r="B356" s="35" t="s">
        <v>2951</v>
      </c>
      <c r="C356" s="35">
        <v>842.0</v>
      </c>
      <c r="D356" s="35" t="s">
        <v>170</v>
      </c>
      <c r="F356" s="35">
        <v>0.0</v>
      </c>
      <c r="G356" s="35">
        <v>0.004704676643268469</v>
      </c>
      <c r="H356" s="35">
        <v>0.004704676643268469</v>
      </c>
      <c r="I356" s="35">
        <v>2.822478753024</v>
      </c>
      <c r="J356" s="35">
        <v>0.0</v>
      </c>
      <c r="K356" s="35">
        <v>0.0</v>
      </c>
      <c r="L356" s="35">
        <v>0.0</v>
      </c>
      <c r="M356" s="35">
        <v>0.0</v>
      </c>
      <c r="N356" s="35">
        <v>0.0</v>
      </c>
      <c r="O356" s="35">
        <v>0.0</v>
      </c>
      <c r="P356" s="35">
        <v>0.0</v>
      </c>
      <c r="R356" s="35">
        <v>0.0</v>
      </c>
      <c r="S356" s="35">
        <v>0.0</v>
      </c>
      <c r="T356" s="35">
        <v>0.0</v>
      </c>
      <c r="U356" s="35">
        <v>0.0</v>
      </c>
      <c r="V356" s="35">
        <v>2.822478753024</v>
      </c>
      <c r="W356" s="35">
        <v>0.0</v>
      </c>
      <c r="X356" s="35">
        <v>0.0</v>
      </c>
      <c r="Y356" s="35">
        <v>0.0</v>
      </c>
      <c r="Z356" s="35">
        <v>0.0</v>
      </c>
      <c r="AA356" s="35">
        <v>0.0</v>
      </c>
      <c r="AB356" s="35">
        <v>0.0</v>
      </c>
      <c r="AC356" s="35">
        <v>0.0</v>
      </c>
      <c r="AD356" s="35">
        <v>0.0</v>
      </c>
      <c r="AE356" s="35">
        <v>0.0</v>
      </c>
      <c r="AF356" s="35">
        <v>2.822478753024</v>
      </c>
    </row>
    <row r="357" ht="15.75" customHeight="1">
      <c r="A357" s="35" t="s">
        <v>12</v>
      </c>
      <c r="B357" s="35" t="s">
        <v>2952</v>
      </c>
      <c r="C357" s="35">
        <v>842.0</v>
      </c>
      <c r="D357" s="35" t="s">
        <v>170</v>
      </c>
      <c r="F357" s="35">
        <v>0.0</v>
      </c>
      <c r="G357" s="35">
        <v>0.003836638133604647</v>
      </c>
      <c r="H357" s="35">
        <v>0.003836638133604647</v>
      </c>
      <c r="I357" s="35">
        <v>2.301716023488</v>
      </c>
      <c r="J357" s="35">
        <v>0.0</v>
      </c>
      <c r="K357" s="35">
        <v>0.0</v>
      </c>
      <c r="L357" s="35">
        <v>0.0</v>
      </c>
      <c r="M357" s="35">
        <v>0.0</v>
      </c>
      <c r="N357" s="35">
        <v>0.0</v>
      </c>
      <c r="O357" s="35">
        <v>0.0</v>
      </c>
      <c r="P357" s="35">
        <v>0.0</v>
      </c>
      <c r="R357" s="35">
        <v>0.0</v>
      </c>
      <c r="S357" s="35">
        <v>0.0</v>
      </c>
      <c r="T357" s="35">
        <v>0.0</v>
      </c>
      <c r="U357" s="35">
        <v>0.0</v>
      </c>
      <c r="V357" s="35">
        <v>2.301716023488</v>
      </c>
      <c r="W357" s="35">
        <v>0.0</v>
      </c>
      <c r="X357" s="35">
        <v>0.0</v>
      </c>
      <c r="Y357" s="35">
        <v>0.0</v>
      </c>
      <c r="Z357" s="35">
        <v>0.0</v>
      </c>
      <c r="AA357" s="35">
        <v>0.0</v>
      </c>
      <c r="AB357" s="35">
        <v>0.0</v>
      </c>
      <c r="AC357" s="35">
        <v>0.0</v>
      </c>
      <c r="AD357" s="35">
        <v>0.0</v>
      </c>
      <c r="AE357" s="35">
        <v>0.0</v>
      </c>
      <c r="AF357" s="35">
        <v>2.301716023488</v>
      </c>
    </row>
    <row r="358" ht="15.75" customHeight="1">
      <c r="A358" s="35" t="s">
        <v>12</v>
      </c>
      <c r="B358" s="35" t="s">
        <v>2953</v>
      </c>
      <c r="C358" s="35">
        <v>842.0</v>
      </c>
      <c r="D358" s="35" t="s">
        <v>170</v>
      </c>
      <c r="F358" s="35">
        <v>0.0</v>
      </c>
      <c r="G358" s="35">
        <v>0.03067026533442781</v>
      </c>
      <c r="H358" s="35">
        <v>0.03067026533442781</v>
      </c>
      <c r="I358" s="35">
        <v>18.400025935872</v>
      </c>
      <c r="J358" s="35">
        <v>0.0</v>
      </c>
      <c r="K358" s="35">
        <v>0.0</v>
      </c>
      <c r="L358" s="35">
        <v>0.0</v>
      </c>
      <c r="M358" s="35">
        <v>0.0</v>
      </c>
      <c r="N358" s="35">
        <v>0.0</v>
      </c>
      <c r="O358" s="35">
        <v>0.0</v>
      </c>
      <c r="P358" s="35">
        <v>0.0</v>
      </c>
      <c r="R358" s="35">
        <v>0.0</v>
      </c>
      <c r="S358" s="35">
        <v>0.0</v>
      </c>
      <c r="T358" s="35">
        <v>0.0</v>
      </c>
      <c r="U358" s="35">
        <v>0.0</v>
      </c>
      <c r="V358" s="35">
        <v>18.400025935872</v>
      </c>
      <c r="W358" s="35">
        <v>0.0</v>
      </c>
      <c r="X358" s="35">
        <v>0.0</v>
      </c>
      <c r="Y358" s="35">
        <v>0.0</v>
      </c>
      <c r="Z358" s="35">
        <v>0.0</v>
      </c>
      <c r="AA358" s="35">
        <v>0.0</v>
      </c>
      <c r="AB358" s="35">
        <v>0.0</v>
      </c>
      <c r="AC358" s="35">
        <v>0.0</v>
      </c>
      <c r="AD358" s="35">
        <v>0.0</v>
      </c>
      <c r="AE358" s="35">
        <v>0.0</v>
      </c>
      <c r="AF358" s="35">
        <v>18.400025935872</v>
      </c>
    </row>
    <row r="359" ht="15.75" customHeight="1">
      <c r="A359" s="35" t="s">
        <v>12</v>
      </c>
      <c r="B359" s="35" t="s">
        <v>2954</v>
      </c>
      <c r="C359" s="35">
        <v>842.0</v>
      </c>
      <c r="D359" s="35" t="s">
        <v>170</v>
      </c>
      <c r="F359" s="35">
        <v>0.006257289895093903</v>
      </c>
      <c r="G359" s="35">
        <v>0.007093255038982419</v>
      </c>
      <c r="H359" s="35">
        <v>0.01335054493407632</v>
      </c>
      <c r="I359" s="35">
        <v>8.009398365696</v>
      </c>
      <c r="J359" s="35">
        <v>0.0</v>
      </c>
      <c r="K359" s="35">
        <v>0.0</v>
      </c>
      <c r="L359" s="35">
        <v>0.0</v>
      </c>
      <c r="M359" s="35">
        <v>0.0</v>
      </c>
      <c r="N359" s="35">
        <v>0.0</v>
      </c>
      <c r="O359" s="35">
        <v>0.0</v>
      </c>
      <c r="P359" s="35">
        <v>0.0</v>
      </c>
      <c r="R359" s="35">
        <v>0.0</v>
      </c>
      <c r="S359" s="35">
        <v>0.0</v>
      </c>
      <c r="T359" s="35">
        <v>0.0</v>
      </c>
      <c r="U359" s="35">
        <v>0.0</v>
      </c>
      <c r="V359" s="35">
        <v>8.009398365696</v>
      </c>
      <c r="W359" s="35">
        <v>0.0</v>
      </c>
      <c r="X359" s="35">
        <v>0.0</v>
      </c>
      <c r="Y359" s="35">
        <v>0.0</v>
      </c>
      <c r="Z359" s="35">
        <v>0.0</v>
      </c>
      <c r="AA359" s="35">
        <v>3.753938712384</v>
      </c>
      <c r="AB359" s="35">
        <v>0.0</v>
      </c>
      <c r="AC359" s="35">
        <v>0.0</v>
      </c>
      <c r="AD359" s="35">
        <v>0.0</v>
      </c>
      <c r="AE359" s="35">
        <v>0.0</v>
      </c>
      <c r="AF359" s="35">
        <v>4.255459653312</v>
      </c>
    </row>
    <row r="360" ht="15.75" customHeight="1">
      <c r="A360" s="35" t="s">
        <v>12</v>
      </c>
      <c r="B360" s="35" t="s">
        <v>2955</v>
      </c>
      <c r="C360" s="35">
        <v>842.0</v>
      </c>
      <c r="D360" s="35" t="s">
        <v>170</v>
      </c>
      <c r="F360" s="35">
        <v>0.0</v>
      </c>
      <c r="G360" s="35">
        <v>0.005882234706853721</v>
      </c>
      <c r="H360" s="35">
        <v>0.005882234706853721</v>
      </c>
      <c r="I360" s="35">
        <v>3.528931686336</v>
      </c>
      <c r="J360" s="35">
        <v>0.0</v>
      </c>
      <c r="K360" s="35">
        <v>0.0</v>
      </c>
      <c r="L360" s="35">
        <v>0.0</v>
      </c>
      <c r="M360" s="35">
        <v>0.0</v>
      </c>
      <c r="N360" s="35">
        <v>0.0</v>
      </c>
      <c r="O360" s="35">
        <v>0.0</v>
      </c>
      <c r="P360" s="35">
        <v>0.0</v>
      </c>
      <c r="R360" s="35">
        <v>0.0</v>
      </c>
      <c r="S360" s="35">
        <v>0.0</v>
      </c>
      <c r="T360" s="35">
        <v>0.0</v>
      </c>
      <c r="U360" s="35">
        <v>0.0</v>
      </c>
      <c r="V360" s="35">
        <v>3.528931686336</v>
      </c>
      <c r="W360" s="35">
        <v>0.0</v>
      </c>
      <c r="X360" s="35">
        <v>0.0</v>
      </c>
      <c r="Y360" s="35">
        <v>0.0</v>
      </c>
      <c r="Z360" s="35">
        <v>0.0</v>
      </c>
      <c r="AA360" s="35">
        <v>0.0</v>
      </c>
      <c r="AB360" s="35">
        <v>0.0</v>
      </c>
      <c r="AC360" s="35">
        <v>0.0</v>
      </c>
      <c r="AD360" s="35">
        <v>0.0</v>
      </c>
      <c r="AE360" s="35">
        <v>0.0</v>
      </c>
      <c r="AF360" s="35">
        <v>3.528931686336</v>
      </c>
    </row>
    <row r="361" ht="15.75" customHeight="1">
      <c r="A361" s="35" t="s">
        <v>12</v>
      </c>
      <c r="B361" s="35" t="s">
        <v>2956</v>
      </c>
      <c r="C361" s="35">
        <v>842.0</v>
      </c>
      <c r="D361" s="35" t="s">
        <v>170</v>
      </c>
      <c r="F361" s="35">
        <v>0.01245030445652903</v>
      </c>
      <c r="G361" s="35">
        <v>0.01290041183509186</v>
      </c>
      <c r="H361" s="35">
        <v>0.02535071629162089</v>
      </c>
      <c r="I361" s="35">
        <v>15.208666510464</v>
      </c>
      <c r="J361" s="35">
        <v>0.0</v>
      </c>
      <c r="K361" s="35">
        <v>0.0</v>
      </c>
      <c r="L361" s="35">
        <v>0.0</v>
      </c>
      <c r="M361" s="35">
        <v>0.0</v>
      </c>
      <c r="N361" s="35">
        <v>0.0</v>
      </c>
      <c r="O361" s="35">
        <v>0.0</v>
      </c>
      <c r="P361" s="35">
        <v>0.0</v>
      </c>
      <c r="R361" s="35">
        <v>0.0</v>
      </c>
      <c r="S361" s="35">
        <v>0.0</v>
      </c>
      <c r="T361" s="35">
        <v>0.0</v>
      </c>
      <c r="U361" s="35">
        <v>0.0</v>
      </c>
      <c r="V361" s="35">
        <v>15.208666510464</v>
      </c>
      <c r="W361" s="35">
        <v>0.0</v>
      </c>
      <c r="X361" s="35">
        <v>0.0</v>
      </c>
      <c r="Y361" s="35">
        <v>0.0</v>
      </c>
      <c r="Z361" s="35">
        <v>0.0</v>
      </c>
      <c r="AA361" s="35">
        <v>7.469316695231999</v>
      </c>
      <c r="AB361" s="35">
        <v>0.0</v>
      </c>
      <c r="AC361" s="35">
        <v>0.0</v>
      </c>
      <c r="AD361" s="35">
        <v>0.0</v>
      </c>
      <c r="AE361" s="35">
        <v>0.0</v>
      </c>
      <c r="AF361" s="35">
        <v>7.739349815232</v>
      </c>
    </row>
    <row r="362" ht="15.75" customHeight="1">
      <c r="A362" s="35" t="s">
        <v>12</v>
      </c>
      <c r="B362" s="35" t="s">
        <v>2957</v>
      </c>
      <c r="C362" s="35">
        <v>842.0</v>
      </c>
      <c r="D362" s="35" t="s">
        <v>170</v>
      </c>
      <c r="F362" s="35">
        <v>0.0</v>
      </c>
      <c r="G362" s="35">
        <v>0.007011515539035409</v>
      </c>
      <c r="H362" s="35">
        <v>0.007011515539035409</v>
      </c>
      <c r="I362" s="35">
        <v>4.20642163872</v>
      </c>
      <c r="J362" s="35">
        <v>0.0</v>
      </c>
      <c r="K362" s="35">
        <v>0.0</v>
      </c>
      <c r="L362" s="35">
        <v>0.0</v>
      </c>
      <c r="M362" s="35">
        <v>0.0</v>
      </c>
      <c r="N362" s="35">
        <v>0.0</v>
      </c>
      <c r="O362" s="35">
        <v>0.0</v>
      </c>
      <c r="P362" s="35">
        <v>0.0</v>
      </c>
      <c r="R362" s="35">
        <v>0.0</v>
      </c>
      <c r="S362" s="35">
        <v>0.0</v>
      </c>
      <c r="T362" s="35">
        <v>0.0</v>
      </c>
      <c r="U362" s="35">
        <v>0.0</v>
      </c>
      <c r="V362" s="35">
        <v>4.20642163872</v>
      </c>
      <c r="W362" s="35">
        <v>0.0</v>
      </c>
      <c r="X362" s="35">
        <v>0.0</v>
      </c>
      <c r="Y362" s="35">
        <v>0.0</v>
      </c>
      <c r="Z362" s="35">
        <v>0.0</v>
      </c>
      <c r="AA362" s="35">
        <v>0.0</v>
      </c>
      <c r="AB362" s="35">
        <v>0.0</v>
      </c>
      <c r="AC362" s="35">
        <v>0.0</v>
      </c>
      <c r="AD362" s="35">
        <v>0.0</v>
      </c>
      <c r="AE362" s="35">
        <v>0.0</v>
      </c>
      <c r="AF362" s="35">
        <v>4.20642163872</v>
      </c>
    </row>
    <row r="363" ht="15.75" customHeight="1">
      <c r="A363" s="35" t="s">
        <v>12</v>
      </c>
      <c r="B363" s="35" t="s">
        <v>2958</v>
      </c>
      <c r="C363" s="35">
        <v>842.0</v>
      </c>
      <c r="D363" s="35" t="s">
        <v>170</v>
      </c>
      <c r="F363" s="35">
        <v>0.0</v>
      </c>
      <c r="G363" s="35">
        <v>0.00322708986134405</v>
      </c>
      <c r="H363" s="35">
        <v>0.00322708986134405</v>
      </c>
      <c r="I363" s="35">
        <v>1.936029457152</v>
      </c>
      <c r="J363" s="35">
        <v>0.0</v>
      </c>
      <c r="K363" s="35">
        <v>0.0</v>
      </c>
      <c r="L363" s="35">
        <v>0.0</v>
      </c>
      <c r="M363" s="35">
        <v>0.0</v>
      </c>
      <c r="N363" s="35">
        <v>0.0</v>
      </c>
      <c r="O363" s="35">
        <v>0.0</v>
      </c>
      <c r="P363" s="35">
        <v>0.0</v>
      </c>
      <c r="R363" s="35">
        <v>0.0</v>
      </c>
      <c r="S363" s="35">
        <v>0.0</v>
      </c>
      <c r="T363" s="35">
        <v>0.0</v>
      </c>
      <c r="U363" s="35">
        <v>0.0</v>
      </c>
      <c r="V363" s="35">
        <v>1.936029457152</v>
      </c>
      <c r="W363" s="35">
        <v>0.0</v>
      </c>
      <c r="X363" s="35">
        <v>0.0</v>
      </c>
      <c r="Y363" s="35">
        <v>0.0</v>
      </c>
      <c r="Z363" s="35">
        <v>0.0</v>
      </c>
      <c r="AA363" s="35">
        <v>0.0</v>
      </c>
      <c r="AB363" s="35">
        <v>0.0</v>
      </c>
      <c r="AC363" s="35">
        <v>0.0</v>
      </c>
      <c r="AD363" s="35">
        <v>0.0</v>
      </c>
      <c r="AE363" s="35">
        <v>0.0</v>
      </c>
      <c r="AF363" s="35">
        <v>1.936029457152</v>
      </c>
    </row>
    <row r="364" ht="15.75" customHeight="1">
      <c r="A364" s="35" t="s">
        <v>12</v>
      </c>
      <c r="B364" s="35" t="s">
        <v>432</v>
      </c>
      <c r="C364" s="35">
        <v>842.0</v>
      </c>
      <c r="D364" s="35" t="s">
        <v>170</v>
      </c>
      <c r="F364" s="35">
        <v>0.01121643422145219</v>
      </c>
      <c r="G364" s="35">
        <v>0.01452289132245969</v>
      </c>
      <c r="H364" s="35">
        <v>0.02573932554391188</v>
      </c>
      <c r="I364" s="35">
        <v>15.441805032192</v>
      </c>
      <c r="J364" s="35">
        <v>0.0</v>
      </c>
      <c r="K364" s="35">
        <v>0.0</v>
      </c>
      <c r="L364" s="35">
        <v>0.0</v>
      </c>
      <c r="M364" s="35">
        <v>0.0</v>
      </c>
      <c r="N364" s="35">
        <v>0.0</v>
      </c>
      <c r="O364" s="35">
        <v>0.0</v>
      </c>
      <c r="P364" s="35">
        <v>0.0</v>
      </c>
      <c r="R364" s="35">
        <v>0.0</v>
      </c>
      <c r="S364" s="35">
        <v>0.0</v>
      </c>
      <c r="T364" s="35">
        <v>0.0</v>
      </c>
      <c r="U364" s="35">
        <v>0.0</v>
      </c>
      <c r="V364" s="35">
        <v>15.441805032192</v>
      </c>
      <c r="W364" s="35">
        <v>0.0</v>
      </c>
      <c r="X364" s="35">
        <v>0.0</v>
      </c>
      <c r="Y364" s="35">
        <v>0.0</v>
      </c>
      <c r="Z364" s="35">
        <v>0.0</v>
      </c>
      <c r="AA364" s="35">
        <v>6.729080375808</v>
      </c>
      <c r="AB364" s="35">
        <v>0.0</v>
      </c>
      <c r="AC364" s="35">
        <v>0.0</v>
      </c>
      <c r="AD364" s="35">
        <v>0.0</v>
      </c>
      <c r="AE364" s="35">
        <v>0.0</v>
      </c>
      <c r="AF364" s="35">
        <v>8.712724656384001</v>
      </c>
    </row>
    <row r="365" ht="15.75" customHeight="1">
      <c r="A365" s="35" t="s">
        <v>12</v>
      </c>
      <c r="B365" s="35" t="s">
        <v>433</v>
      </c>
      <c r="C365" s="35">
        <v>842.0</v>
      </c>
      <c r="D365" s="35" t="s">
        <v>170</v>
      </c>
      <c r="F365" s="35">
        <v>9.364649997441559E-4</v>
      </c>
      <c r="G365" s="35">
        <v>0.0299443219857429</v>
      </c>
      <c r="H365" s="35">
        <v>0.03088078698548706</v>
      </c>
      <c r="I365" s="35">
        <v>18.526324283712</v>
      </c>
      <c r="J365" s="35">
        <v>0.0</v>
      </c>
      <c r="K365" s="35">
        <v>0.0</v>
      </c>
      <c r="L365" s="35">
        <v>0.0</v>
      </c>
      <c r="M365" s="35">
        <v>0.0</v>
      </c>
      <c r="N365" s="35">
        <v>0.0</v>
      </c>
      <c r="O365" s="35">
        <v>0.0</v>
      </c>
      <c r="P365" s="35">
        <v>0.0</v>
      </c>
      <c r="R365" s="35">
        <v>0.0</v>
      </c>
      <c r="S365" s="35">
        <v>0.0</v>
      </c>
      <c r="T365" s="35">
        <v>0.0</v>
      </c>
      <c r="U365" s="35">
        <v>0.0</v>
      </c>
      <c r="V365" s="35">
        <v>18.526324283712</v>
      </c>
      <c r="W365" s="35">
        <v>0.0</v>
      </c>
      <c r="X365" s="35">
        <v>0.0</v>
      </c>
      <c r="Y365" s="35">
        <v>0.0</v>
      </c>
      <c r="Z365" s="35">
        <v>0.0</v>
      </c>
      <c r="AA365" s="35">
        <v>0.561813864192</v>
      </c>
      <c r="AB365" s="35">
        <v>0.0</v>
      </c>
      <c r="AC365" s="35">
        <v>0.0</v>
      </c>
      <c r="AD365" s="35">
        <v>0.0</v>
      </c>
      <c r="AE365" s="35">
        <v>0.0</v>
      </c>
      <c r="AF365" s="35">
        <v>17.96451041952</v>
      </c>
    </row>
    <row r="366" ht="15.75" customHeight="1">
      <c r="A366" s="35" t="s">
        <v>12</v>
      </c>
      <c r="B366" s="35" t="s">
        <v>2959</v>
      </c>
      <c r="C366" s="35">
        <v>842.0</v>
      </c>
      <c r="D366" s="35" t="s">
        <v>170</v>
      </c>
      <c r="F366" s="35">
        <v>0.01809701546804903</v>
      </c>
      <c r="G366" s="35">
        <v>0.01242298877060634</v>
      </c>
      <c r="H366" s="35">
        <v>0.03052000423865537</v>
      </c>
      <c r="I366" s="35">
        <v>18.309879729792</v>
      </c>
      <c r="J366" s="35">
        <v>0.0</v>
      </c>
      <c r="K366" s="35">
        <v>0.0</v>
      </c>
      <c r="L366" s="35">
        <v>0.0</v>
      </c>
      <c r="M366" s="35">
        <v>0.0</v>
      </c>
      <c r="N366" s="35">
        <v>0.0</v>
      </c>
      <c r="O366" s="35">
        <v>0.0</v>
      </c>
      <c r="P366" s="35">
        <v>0.0</v>
      </c>
      <c r="R366" s="35">
        <v>0.0</v>
      </c>
      <c r="S366" s="35">
        <v>0.0</v>
      </c>
      <c r="T366" s="35">
        <v>0.0</v>
      </c>
      <c r="U366" s="35">
        <v>0.0</v>
      </c>
      <c r="V366" s="35">
        <v>18.309879729792</v>
      </c>
      <c r="W366" s="35">
        <v>0.0</v>
      </c>
      <c r="X366" s="35">
        <v>0.0</v>
      </c>
      <c r="Y366" s="35">
        <v>0.0</v>
      </c>
      <c r="Z366" s="35">
        <v>0.0</v>
      </c>
      <c r="AA366" s="35">
        <v>10.856950546176</v>
      </c>
      <c r="AB366" s="35">
        <v>0.0</v>
      </c>
      <c r="AC366" s="35">
        <v>0.0</v>
      </c>
      <c r="AD366" s="35">
        <v>0.0</v>
      </c>
      <c r="AE366" s="35">
        <v>0.0</v>
      </c>
      <c r="AF366" s="35">
        <v>7.452929183616</v>
      </c>
    </row>
    <row r="367" ht="15.75" customHeight="1">
      <c r="A367" s="35" t="s">
        <v>12</v>
      </c>
      <c r="B367" s="35" t="s">
        <v>2960</v>
      </c>
      <c r="C367" s="35">
        <v>842.0</v>
      </c>
      <c r="D367" s="35" t="s">
        <v>170</v>
      </c>
      <c r="F367" s="35">
        <v>0.0</v>
      </c>
      <c r="G367" s="35">
        <v>0.02572508719701579</v>
      </c>
      <c r="H367" s="35">
        <v>0.02572508719701579</v>
      </c>
      <c r="I367" s="35">
        <v>15.4332630144</v>
      </c>
      <c r="J367" s="35">
        <v>0.0</v>
      </c>
      <c r="K367" s="35">
        <v>0.0</v>
      </c>
      <c r="L367" s="35">
        <v>0.0</v>
      </c>
      <c r="M367" s="35">
        <v>0.0</v>
      </c>
      <c r="N367" s="35">
        <v>0.0</v>
      </c>
      <c r="O367" s="35">
        <v>0.0</v>
      </c>
      <c r="P367" s="35">
        <v>0.0</v>
      </c>
      <c r="R367" s="35">
        <v>0.0</v>
      </c>
      <c r="S367" s="35">
        <v>0.0</v>
      </c>
      <c r="T367" s="35">
        <v>0.0</v>
      </c>
      <c r="U367" s="35">
        <v>0.0</v>
      </c>
      <c r="V367" s="35">
        <v>15.4332630144</v>
      </c>
      <c r="W367" s="35">
        <v>0.0</v>
      </c>
      <c r="X367" s="35">
        <v>0.0</v>
      </c>
      <c r="Y367" s="35">
        <v>0.0</v>
      </c>
      <c r="Z367" s="35">
        <v>0.0</v>
      </c>
      <c r="AA367" s="35">
        <v>0.0</v>
      </c>
      <c r="AB367" s="35">
        <v>0.0</v>
      </c>
      <c r="AC367" s="35">
        <v>0.0</v>
      </c>
      <c r="AD367" s="35">
        <v>0.0</v>
      </c>
      <c r="AE367" s="35">
        <v>0.0</v>
      </c>
      <c r="AF367" s="35">
        <v>15.4332630144</v>
      </c>
    </row>
    <row r="368" ht="15.75" customHeight="1">
      <c r="A368" s="35" t="s">
        <v>12</v>
      </c>
      <c r="B368" s="35" t="s">
        <v>2961</v>
      </c>
      <c r="C368" s="35">
        <v>842.0</v>
      </c>
      <c r="D368" s="35" t="s">
        <v>170</v>
      </c>
      <c r="F368" s="35">
        <v>0.0</v>
      </c>
      <c r="G368" s="35">
        <v>0.004942537906224018</v>
      </c>
      <c r="H368" s="35">
        <v>0.004942537906224018</v>
      </c>
      <c r="I368" s="35">
        <v>2.9651789664</v>
      </c>
      <c r="J368" s="35">
        <v>0.0</v>
      </c>
      <c r="K368" s="35">
        <v>0.0</v>
      </c>
      <c r="L368" s="35">
        <v>0.0</v>
      </c>
      <c r="M368" s="35">
        <v>0.0</v>
      </c>
      <c r="N368" s="35">
        <v>0.0</v>
      </c>
      <c r="O368" s="35">
        <v>0.0</v>
      </c>
      <c r="P368" s="35">
        <v>0.0</v>
      </c>
      <c r="R368" s="35">
        <v>0.0</v>
      </c>
      <c r="S368" s="35">
        <v>0.0</v>
      </c>
      <c r="T368" s="35">
        <v>0.0</v>
      </c>
      <c r="U368" s="35">
        <v>0.0</v>
      </c>
      <c r="V368" s="35">
        <v>2.9651789664</v>
      </c>
      <c r="W368" s="35">
        <v>0.0</v>
      </c>
      <c r="X368" s="35">
        <v>0.0</v>
      </c>
      <c r="Y368" s="35">
        <v>0.0</v>
      </c>
      <c r="Z368" s="35">
        <v>0.0</v>
      </c>
      <c r="AA368" s="35">
        <v>0.0</v>
      </c>
      <c r="AB368" s="35">
        <v>0.0</v>
      </c>
      <c r="AC368" s="35">
        <v>0.0</v>
      </c>
      <c r="AD368" s="35">
        <v>0.0</v>
      </c>
      <c r="AE368" s="35">
        <v>0.0</v>
      </c>
      <c r="AF368" s="35">
        <v>2.9651789664</v>
      </c>
    </row>
    <row r="369" ht="15.75" customHeight="1">
      <c r="A369" s="35" t="s">
        <v>12</v>
      </c>
      <c r="B369" s="35" t="s">
        <v>2962</v>
      </c>
      <c r="C369" s="35">
        <v>842.0</v>
      </c>
      <c r="D369" s="35" t="s">
        <v>170</v>
      </c>
      <c r="F369" s="35">
        <v>0.0</v>
      </c>
      <c r="G369" s="35">
        <v>0.003498545583847244</v>
      </c>
      <c r="H369" s="35">
        <v>0.003498545583847244</v>
      </c>
      <c r="I369" s="35">
        <v>2.0988840096</v>
      </c>
      <c r="J369" s="35">
        <v>0.0</v>
      </c>
      <c r="K369" s="35">
        <v>0.0</v>
      </c>
      <c r="L369" s="35">
        <v>0.0</v>
      </c>
      <c r="M369" s="35">
        <v>0.0</v>
      </c>
      <c r="N369" s="35">
        <v>0.0</v>
      </c>
      <c r="O369" s="35">
        <v>0.0</v>
      </c>
      <c r="P369" s="35">
        <v>0.0</v>
      </c>
      <c r="R369" s="35">
        <v>0.0</v>
      </c>
      <c r="S369" s="35">
        <v>0.0</v>
      </c>
      <c r="T369" s="35">
        <v>0.0</v>
      </c>
      <c r="U369" s="35">
        <v>0.0</v>
      </c>
      <c r="V369" s="35">
        <v>2.0988840096</v>
      </c>
      <c r="W369" s="35">
        <v>0.0</v>
      </c>
      <c r="X369" s="35">
        <v>0.0</v>
      </c>
      <c r="Y369" s="35">
        <v>0.0</v>
      </c>
      <c r="Z369" s="35">
        <v>0.0</v>
      </c>
      <c r="AA369" s="35">
        <v>0.0</v>
      </c>
      <c r="AB369" s="35">
        <v>0.0</v>
      </c>
      <c r="AC369" s="35">
        <v>0.0</v>
      </c>
      <c r="AD369" s="35">
        <v>0.0</v>
      </c>
      <c r="AE369" s="35">
        <v>0.0</v>
      </c>
      <c r="AF369" s="35">
        <v>2.0988840096</v>
      </c>
    </row>
    <row r="370" ht="15.75" customHeight="1">
      <c r="A370" s="35" t="s">
        <v>12</v>
      </c>
      <c r="B370" s="35" t="s">
        <v>2963</v>
      </c>
      <c r="C370" s="35">
        <v>842.0</v>
      </c>
      <c r="D370" s="35" t="s">
        <v>170</v>
      </c>
      <c r="F370" s="35">
        <v>0.0</v>
      </c>
      <c r="G370" s="35">
        <v>0.02168135839696776</v>
      </c>
      <c r="H370" s="35">
        <v>0.02168135839696776</v>
      </c>
      <c r="I370" s="35">
        <v>13.0073069952</v>
      </c>
      <c r="J370" s="35">
        <v>0.0</v>
      </c>
      <c r="K370" s="35">
        <v>0.0</v>
      </c>
      <c r="L370" s="35">
        <v>0.0</v>
      </c>
      <c r="M370" s="35">
        <v>0.0</v>
      </c>
      <c r="N370" s="35">
        <v>0.0</v>
      </c>
      <c r="O370" s="35">
        <v>0.0</v>
      </c>
      <c r="P370" s="35">
        <v>0.0</v>
      </c>
      <c r="R370" s="35">
        <v>0.0</v>
      </c>
      <c r="S370" s="35">
        <v>0.0</v>
      </c>
      <c r="T370" s="35">
        <v>0.0</v>
      </c>
      <c r="U370" s="35">
        <v>0.0</v>
      </c>
      <c r="V370" s="35">
        <v>13.0073069952</v>
      </c>
      <c r="W370" s="35">
        <v>0.0</v>
      </c>
      <c r="X370" s="35">
        <v>0.0</v>
      </c>
      <c r="Y370" s="35">
        <v>0.0</v>
      </c>
      <c r="Z370" s="35">
        <v>0.0</v>
      </c>
      <c r="AA370" s="35">
        <v>0.0</v>
      </c>
      <c r="AB370" s="35">
        <v>0.0</v>
      </c>
      <c r="AC370" s="35">
        <v>0.0</v>
      </c>
      <c r="AD370" s="35">
        <v>0.0</v>
      </c>
      <c r="AE370" s="35">
        <v>0.0</v>
      </c>
      <c r="AF370" s="35">
        <v>13.0073069952</v>
      </c>
    </row>
    <row r="371" ht="15.75" customHeight="1">
      <c r="A371" s="35" t="s">
        <v>12</v>
      </c>
      <c r="B371" s="35" t="s">
        <v>2964</v>
      </c>
      <c r="C371" s="35">
        <v>842.0</v>
      </c>
      <c r="D371" s="35" t="s">
        <v>170</v>
      </c>
      <c r="F371" s="35">
        <v>0.0</v>
      </c>
      <c r="G371" s="35">
        <v>0.006308621277028954</v>
      </c>
      <c r="H371" s="35">
        <v>0.006308621277028954</v>
      </c>
      <c r="I371" s="35">
        <v>3.7847339712</v>
      </c>
      <c r="J371" s="35">
        <v>0.0</v>
      </c>
      <c r="K371" s="35">
        <v>0.0</v>
      </c>
      <c r="L371" s="35">
        <v>0.0</v>
      </c>
      <c r="M371" s="35">
        <v>0.0</v>
      </c>
      <c r="N371" s="35">
        <v>0.0</v>
      </c>
      <c r="O371" s="35">
        <v>0.0</v>
      </c>
      <c r="P371" s="35">
        <v>0.0</v>
      </c>
      <c r="R371" s="35">
        <v>0.0</v>
      </c>
      <c r="S371" s="35">
        <v>0.0</v>
      </c>
      <c r="T371" s="35">
        <v>0.0</v>
      </c>
      <c r="U371" s="35">
        <v>0.0</v>
      </c>
      <c r="V371" s="35">
        <v>3.7847339712</v>
      </c>
      <c r="W371" s="35">
        <v>0.0</v>
      </c>
      <c r="X371" s="35">
        <v>0.0</v>
      </c>
      <c r="Y371" s="35">
        <v>0.0</v>
      </c>
      <c r="Z371" s="35">
        <v>0.0</v>
      </c>
      <c r="AA371" s="35">
        <v>0.0</v>
      </c>
      <c r="AB371" s="35">
        <v>0.0</v>
      </c>
      <c r="AC371" s="35">
        <v>0.0</v>
      </c>
      <c r="AD371" s="35">
        <v>0.0</v>
      </c>
      <c r="AE371" s="35">
        <v>0.0</v>
      </c>
      <c r="AF371" s="35">
        <v>3.7847339712</v>
      </c>
    </row>
    <row r="372" ht="15.75" customHeight="1">
      <c r="A372" s="35" t="s">
        <v>12</v>
      </c>
      <c r="B372" s="35" t="s">
        <v>2965</v>
      </c>
      <c r="C372" s="35">
        <v>842.0</v>
      </c>
      <c r="D372" s="35" t="s">
        <v>170</v>
      </c>
      <c r="F372" s="35">
        <v>0.0</v>
      </c>
      <c r="G372" s="35">
        <v>0.005724468631308744</v>
      </c>
      <c r="H372" s="35">
        <v>0.005724468631308744</v>
      </c>
      <c r="I372" s="35">
        <v>3.4342830144</v>
      </c>
      <c r="J372" s="35">
        <v>0.0</v>
      </c>
      <c r="K372" s="35">
        <v>0.0</v>
      </c>
      <c r="L372" s="35">
        <v>0.0</v>
      </c>
      <c r="M372" s="35">
        <v>0.0</v>
      </c>
      <c r="N372" s="35">
        <v>0.0</v>
      </c>
      <c r="O372" s="35">
        <v>0.0</v>
      </c>
      <c r="P372" s="35">
        <v>0.0</v>
      </c>
      <c r="R372" s="35">
        <v>0.0</v>
      </c>
      <c r="S372" s="35">
        <v>0.0</v>
      </c>
      <c r="T372" s="35">
        <v>0.0</v>
      </c>
      <c r="U372" s="35">
        <v>0.0</v>
      </c>
      <c r="V372" s="35">
        <v>3.4342830144</v>
      </c>
      <c r="W372" s="35">
        <v>0.0</v>
      </c>
      <c r="X372" s="35">
        <v>0.0</v>
      </c>
      <c r="Y372" s="35">
        <v>0.0</v>
      </c>
      <c r="Z372" s="35">
        <v>0.0</v>
      </c>
      <c r="AA372" s="35">
        <v>0.0</v>
      </c>
      <c r="AB372" s="35">
        <v>0.0</v>
      </c>
      <c r="AC372" s="35">
        <v>0.0</v>
      </c>
      <c r="AD372" s="35">
        <v>0.0</v>
      </c>
      <c r="AE372" s="35">
        <v>0.0</v>
      </c>
      <c r="AF372" s="35">
        <v>3.4342830144</v>
      </c>
    </row>
    <row r="373" ht="15.75" customHeight="1">
      <c r="A373" s="35" t="s">
        <v>12</v>
      </c>
      <c r="B373" s="35" t="s">
        <v>2966</v>
      </c>
      <c r="C373" s="35">
        <v>842.0</v>
      </c>
      <c r="D373" s="35" t="s">
        <v>170</v>
      </c>
      <c r="F373" s="35">
        <v>0.00980552434278778</v>
      </c>
      <c r="G373" s="35">
        <v>0.01207205933785712</v>
      </c>
      <c r="H373" s="35">
        <v>0.0218775836806449</v>
      </c>
      <c r="I373" s="35">
        <v>13.125028516992</v>
      </c>
      <c r="J373" s="35">
        <v>0.0</v>
      </c>
      <c r="K373" s="35">
        <v>0.0</v>
      </c>
      <c r="L373" s="35">
        <v>0.0</v>
      </c>
      <c r="M373" s="35">
        <v>0.0</v>
      </c>
      <c r="N373" s="35">
        <v>0.0</v>
      </c>
      <c r="O373" s="35">
        <v>0.0</v>
      </c>
      <c r="P373" s="35">
        <v>0.0</v>
      </c>
      <c r="R373" s="35">
        <v>0.0</v>
      </c>
      <c r="S373" s="35">
        <v>0.0</v>
      </c>
      <c r="T373" s="35">
        <v>0.0</v>
      </c>
      <c r="U373" s="35">
        <v>0.0</v>
      </c>
      <c r="V373" s="35">
        <v>13.125028516992</v>
      </c>
      <c r="W373" s="35">
        <v>0.0</v>
      </c>
      <c r="X373" s="35">
        <v>0.0</v>
      </c>
      <c r="Y373" s="35">
        <v>0.0</v>
      </c>
      <c r="Z373" s="35">
        <v>0.0</v>
      </c>
      <c r="AA373" s="35">
        <v>5.882632584192</v>
      </c>
      <c r="AB373" s="35">
        <v>0.0</v>
      </c>
      <c r="AC373" s="35">
        <v>0.0</v>
      </c>
      <c r="AD373" s="35">
        <v>0.0</v>
      </c>
      <c r="AE373" s="35">
        <v>0.0</v>
      </c>
      <c r="AF373" s="35">
        <v>7.2423959328</v>
      </c>
    </row>
    <row r="374" ht="15.75" customHeight="1">
      <c r="A374" s="35" t="s">
        <v>12</v>
      </c>
      <c r="B374" s="35" t="s">
        <v>2967</v>
      </c>
      <c r="C374" s="35">
        <v>842.0</v>
      </c>
      <c r="D374" s="35" t="s">
        <v>170</v>
      </c>
      <c r="F374" s="35">
        <v>0.0</v>
      </c>
      <c r="G374" s="35">
        <v>0.006727624889897074</v>
      </c>
      <c r="H374" s="35">
        <v>0.006727624889897074</v>
      </c>
      <c r="I374" s="35">
        <v>4.0361069952</v>
      </c>
      <c r="J374" s="35">
        <v>0.0</v>
      </c>
      <c r="K374" s="35">
        <v>0.0</v>
      </c>
      <c r="L374" s="35">
        <v>0.0</v>
      </c>
      <c r="M374" s="35">
        <v>0.0</v>
      </c>
      <c r="N374" s="35">
        <v>0.0</v>
      </c>
      <c r="O374" s="35">
        <v>0.0</v>
      </c>
      <c r="P374" s="35">
        <v>0.0</v>
      </c>
      <c r="R374" s="35">
        <v>0.0</v>
      </c>
      <c r="S374" s="35">
        <v>0.0</v>
      </c>
      <c r="T374" s="35">
        <v>0.0</v>
      </c>
      <c r="U374" s="35">
        <v>0.0</v>
      </c>
      <c r="V374" s="35">
        <v>4.0361069952</v>
      </c>
      <c r="W374" s="35">
        <v>0.0</v>
      </c>
      <c r="X374" s="35">
        <v>0.0</v>
      </c>
      <c r="Y374" s="35">
        <v>0.0</v>
      </c>
      <c r="Z374" s="35">
        <v>0.0</v>
      </c>
      <c r="AA374" s="35">
        <v>0.0</v>
      </c>
      <c r="AB374" s="35">
        <v>0.0</v>
      </c>
      <c r="AC374" s="35">
        <v>0.0</v>
      </c>
      <c r="AD374" s="35">
        <v>0.0</v>
      </c>
      <c r="AE374" s="35">
        <v>0.0</v>
      </c>
      <c r="AF374" s="35">
        <v>4.0361069952</v>
      </c>
    </row>
    <row r="375" ht="15.75" customHeight="1">
      <c r="A375" s="35" t="s">
        <v>12</v>
      </c>
      <c r="B375" s="35" t="s">
        <v>2968</v>
      </c>
      <c r="C375" s="35">
        <v>842.0</v>
      </c>
      <c r="D375" s="35" t="s">
        <v>170</v>
      </c>
      <c r="F375" s="35">
        <v>0.0</v>
      </c>
      <c r="G375" s="35">
        <v>0.003285125899234331</v>
      </c>
      <c r="H375" s="35">
        <v>0.003285125899234331</v>
      </c>
      <c r="I375" s="35">
        <v>1.9708470432</v>
      </c>
      <c r="J375" s="35">
        <v>0.0</v>
      </c>
      <c r="K375" s="35">
        <v>0.0</v>
      </c>
      <c r="L375" s="35">
        <v>0.0</v>
      </c>
      <c r="M375" s="35">
        <v>0.0</v>
      </c>
      <c r="N375" s="35">
        <v>0.0</v>
      </c>
      <c r="O375" s="35">
        <v>0.0</v>
      </c>
      <c r="P375" s="35">
        <v>0.0</v>
      </c>
      <c r="R375" s="35">
        <v>0.0</v>
      </c>
      <c r="S375" s="35">
        <v>0.0</v>
      </c>
      <c r="T375" s="35">
        <v>0.0</v>
      </c>
      <c r="U375" s="35">
        <v>0.0</v>
      </c>
      <c r="V375" s="35">
        <v>1.9708470432</v>
      </c>
      <c r="W375" s="35">
        <v>0.0</v>
      </c>
      <c r="X375" s="35">
        <v>0.0</v>
      </c>
      <c r="Y375" s="35">
        <v>0.0</v>
      </c>
      <c r="Z375" s="35">
        <v>0.0</v>
      </c>
      <c r="AA375" s="35">
        <v>0.0</v>
      </c>
      <c r="AB375" s="35">
        <v>0.0</v>
      </c>
      <c r="AC375" s="35">
        <v>0.0</v>
      </c>
      <c r="AD375" s="35">
        <v>0.0</v>
      </c>
      <c r="AE375" s="35">
        <v>0.0</v>
      </c>
      <c r="AF375" s="35">
        <v>1.9708470432</v>
      </c>
    </row>
    <row r="376" ht="15.75" customHeight="1">
      <c r="A376" s="35" t="s">
        <v>12</v>
      </c>
      <c r="B376" s="35" t="s">
        <v>2969</v>
      </c>
      <c r="C376" s="35">
        <v>842.0</v>
      </c>
      <c r="D376" s="35" t="s">
        <v>170</v>
      </c>
      <c r="F376" s="35">
        <v>0.0</v>
      </c>
      <c r="G376" s="35">
        <v>0.02583727010578583</v>
      </c>
      <c r="H376" s="35">
        <v>0.02583727010578583</v>
      </c>
      <c r="I376" s="35">
        <v>15.5005649568</v>
      </c>
      <c r="J376" s="35">
        <v>0.0</v>
      </c>
      <c r="K376" s="35">
        <v>0.0</v>
      </c>
      <c r="L376" s="35">
        <v>0.0</v>
      </c>
      <c r="M376" s="35">
        <v>0.0</v>
      </c>
      <c r="N376" s="35">
        <v>0.0</v>
      </c>
      <c r="O376" s="35">
        <v>0.0</v>
      </c>
      <c r="P376" s="35">
        <v>0.0</v>
      </c>
      <c r="R376" s="35">
        <v>0.0</v>
      </c>
      <c r="S376" s="35">
        <v>0.0</v>
      </c>
      <c r="T376" s="35">
        <v>0.0</v>
      </c>
      <c r="U376" s="35">
        <v>0.0</v>
      </c>
      <c r="V376" s="35">
        <v>15.5005649568</v>
      </c>
      <c r="W376" s="35">
        <v>0.0</v>
      </c>
      <c r="X376" s="35">
        <v>0.0</v>
      </c>
      <c r="Y376" s="35">
        <v>0.0</v>
      </c>
      <c r="Z376" s="35">
        <v>0.0</v>
      </c>
      <c r="AA376" s="35">
        <v>0.0</v>
      </c>
      <c r="AB376" s="35">
        <v>0.0</v>
      </c>
      <c r="AC376" s="35">
        <v>0.0</v>
      </c>
      <c r="AD376" s="35">
        <v>0.0</v>
      </c>
      <c r="AE376" s="35">
        <v>0.0</v>
      </c>
      <c r="AF376" s="35">
        <v>15.5005649568</v>
      </c>
    </row>
    <row r="377" ht="15.75" customHeight="1">
      <c r="A377" s="35" t="s">
        <v>12</v>
      </c>
      <c r="B377" s="35" t="s">
        <v>2970</v>
      </c>
      <c r="C377" s="35">
        <v>842.0</v>
      </c>
      <c r="D377" s="35" t="s">
        <v>170</v>
      </c>
      <c r="F377" s="35">
        <v>0.0</v>
      </c>
      <c r="G377" s="35">
        <v>0.005185506168246903</v>
      </c>
      <c r="H377" s="35">
        <v>0.005185506168246903</v>
      </c>
      <c r="I377" s="35">
        <v>3.110943024</v>
      </c>
      <c r="J377" s="35">
        <v>0.0</v>
      </c>
      <c r="K377" s="35">
        <v>0.0</v>
      </c>
      <c r="L377" s="35">
        <v>0.0</v>
      </c>
      <c r="M377" s="35">
        <v>0.0</v>
      </c>
      <c r="N377" s="35">
        <v>0.0</v>
      </c>
      <c r="O377" s="35">
        <v>0.0</v>
      </c>
      <c r="P377" s="35">
        <v>0.0</v>
      </c>
      <c r="R377" s="35">
        <v>0.0</v>
      </c>
      <c r="S377" s="35">
        <v>0.0</v>
      </c>
      <c r="T377" s="35">
        <v>0.0</v>
      </c>
      <c r="U377" s="35">
        <v>0.0</v>
      </c>
      <c r="V377" s="35">
        <v>3.110943024</v>
      </c>
      <c r="W377" s="35">
        <v>0.0</v>
      </c>
      <c r="X377" s="35">
        <v>0.0</v>
      </c>
      <c r="Y377" s="35">
        <v>0.0</v>
      </c>
      <c r="Z377" s="35">
        <v>0.0</v>
      </c>
      <c r="AA377" s="35">
        <v>0.0</v>
      </c>
      <c r="AB377" s="35">
        <v>0.0</v>
      </c>
      <c r="AC377" s="35">
        <v>0.0</v>
      </c>
      <c r="AD377" s="35">
        <v>0.0</v>
      </c>
      <c r="AE377" s="35">
        <v>0.0</v>
      </c>
      <c r="AF377" s="35">
        <v>3.110943024</v>
      </c>
    </row>
    <row r="378" ht="15.75" customHeight="1">
      <c r="A378" s="35" t="s">
        <v>12</v>
      </c>
      <c r="B378" s="35" t="s">
        <v>2971</v>
      </c>
      <c r="C378" s="35">
        <v>842.0</v>
      </c>
      <c r="D378" s="35" t="s">
        <v>170</v>
      </c>
      <c r="F378" s="35">
        <v>0.0</v>
      </c>
      <c r="G378" s="35">
        <v>0.003792954689134452</v>
      </c>
      <c r="H378" s="35">
        <v>0.003792954689134452</v>
      </c>
      <c r="I378" s="35">
        <v>2.2755089952</v>
      </c>
      <c r="J378" s="35">
        <v>0.0</v>
      </c>
      <c r="K378" s="35">
        <v>0.0</v>
      </c>
      <c r="L378" s="35">
        <v>0.0</v>
      </c>
      <c r="M378" s="35">
        <v>0.0</v>
      </c>
      <c r="N378" s="35">
        <v>0.0</v>
      </c>
      <c r="O378" s="35">
        <v>0.0</v>
      </c>
      <c r="P378" s="35">
        <v>0.0</v>
      </c>
      <c r="R378" s="35">
        <v>0.0</v>
      </c>
      <c r="S378" s="35">
        <v>0.0</v>
      </c>
      <c r="T378" s="35">
        <v>0.0</v>
      </c>
      <c r="U378" s="35">
        <v>0.0</v>
      </c>
      <c r="V378" s="35">
        <v>2.2755089952</v>
      </c>
      <c r="W378" s="35">
        <v>0.0</v>
      </c>
      <c r="X378" s="35">
        <v>0.0</v>
      </c>
      <c r="Y378" s="35">
        <v>0.0</v>
      </c>
      <c r="Z378" s="35">
        <v>0.0</v>
      </c>
      <c r="AA378" s="35">
        <v>0.0</v>
      </c>
      <c r="AB378" s="35">
        <v>0.0</v>
      </c>
      <c r="AC378" s="35">
        <v>0.0</v>
      </c>
      <c r="AD378" s="35">
        <v>0.0</v>
      </c>
      <c r="AE378" s="35">
        <v>0.0</v>
      </c>
      <c r="AF378" s="35">
        <v>2.2755089952</v>
      </c>
    </row>
    <row r="379" ht="15.75" customHeight="1">
      <c r="A379" s="35" t="s">
        <v>12</v>
      </c>
      <c r="B379" s="35" t="s">
        <v>2972</v>
      </c>
      <c r="C379" s="35">
        <v>842.0</v>
      </c>
      <c r="D379" s="35" t="s">
        <v>170</v>
      </c>
      <c r="F379" s="35">
        <v>0.02678103850897484</v>
      </c>
      <c r="G379" s="35">
        <v>0.0</v>
      </c>
      <c r="H379" s="35">
        <v>0.02678103850897484</v>
      </c>
      <c r="I379" s="35">
        <v>16.066760355072</v>
      </c>
      <c r="J379" s="35">
        <v>0.0</v>
      </c>
      <c r="K379" s="35">
        <v>0.0</v>
      </c>
      <c r="L379" s="35">
        <v>0.0</v>
      </c>
      <c r="M379" s="35">
        <v>0.0</v>
      </c>
      <c r="N379" s="35">
        <v>0.0</v>
      </c>
      <c r="O379" s="35">
        <v>0.0</v>
      </c>
      <c r="P379" s="35">
        <v>0.0</v>
      </c>
      <c r="R379" s="35">
        <v>0.0</v>
      </c>
      <c r="S379" s="35">
        <v>0.0</v>
      </c>
      <c r="T379" s="35">
        <v>0.0</v>
      </c>
      <c r="U379" s="35">
        <v>0.0</v>
      </c>
      <c r="V379" s="35">
        <v>16.066760355072</v>
      </c>
      <c r="W379" s="35">
        <v>0.0</v>
      </c>
      <c r="X379" s="35">
        <v>0.0</v>
      </c>
      <c r="Y379" s="35">
        <v>0.0</v>
      </c>
      <c r="Z379" s="35">
        <v>0.0</v>
      </c>
      <c r="AA379" s="35">
        <v>16.066760355072</v>
      </c>
      <c r="AB379" s="35">
        <v>0.0</v>
      </c>
      <c r="AC379" s="35">
        <v>0.0</v>
      </c>
      <c r="AD379" s="35">
        <v>0.0</v>
      </c>
      <c r="AE379" s="35">
        <v>0.0</v>
      </c>
      <c r="AF379" s="35">
        <v>0.0</v>
      </c>
    </row>
    <row r="380" ht="15.75" customHeight="1">
      <c r="A380" s="35" t="s">
        <v>12</v>
      </c>
      <c r="B380" s="35" t="s">
        <v>2973</v>
      </c>
      <c r="C380" s="35">
        <v>842.0</v>
      </c>
      <c r="D380" s="35" t="s">
        <v>170</v>
      </c>
      <c r="F380" s="35">
        <v>0.01765962952965534</v>
      </c>
      <c r="G380" s="35">
        <v>0.0</v>
      </c>
      <c r="H380" s="35">
        <v>0.01765962952965534</v>
      </c>
      <c r="I380" s="35">
        <v>10.59454940544</v>
      </c>
      <c r="J380" s="35">
        <v>0.0</v>
      </c>
      <c r="K380" s="35">
        <v>0.0</v>
      </c>
      <c r="L380" s="35">
        <v>0.0</v>
      </c>
      <c r="M380" s="35">
        <v>0.0</v>
      </c>
      <c r="N380" s="35">
        <v>0.0</v>
      </c>
      <c r="O380" s="35">
        <v>0.0</v>
      </c>
      <c r="P380" s="35">
        <v>0.0</v>
      </c>
      <c r="R380" s="35">
        <v>0.0</v>
      </c>
      <c r="S380" s="35">
        <v>0.0</v>
      </c>
      <c r="T380" s="35">
        <v>0.0</v>
      </c>
      <c r="U380" s="35">
        <v>0.0</v>
      </c>
      <c r="V380" s="35">
        <v>10.59454940544</v>
      </c>
      <c r="W380" s="35">
        <v>0.0</v>
      </c>
      <c r="X380" s="35">
        <v>0.0</v>
      </c>
      <c r="Y380" s="35">
        <v>0.0</v>
      </c>
      <c r="Z380" s="35">
        <v>0.0</v>
      </c>
      <c r="AA380" s="35">
        <v>10.59454940544</v>
      </c>
      <c r="AB380" s="35">
        <v>0.0</v>
      </c>
      <c r="AC380" s="35">
        <v>0.0</v>
      </c>
      <c r="AD380" s="35">
        <v>0.0</v>
      </c>
      <c r="AE380" s="35">
        <v>0.0</v>
      </c>
      <c r="AF380" s="35">
        <v>0.0</v>
      </c>
    </row>
    <row r="381" ht="15.75" customHeight="1">
      <c r="A381" s="35" t="s">
        <v>12</v>
      </c>
      <c r="B381" s="35" t="s">
        <v>2974</v>
      </c>
      <c r="C381" s="35">
        <v>842.0</v>
      </c>
      <c r="D381" s="35" t="s">
        <v>170</v>
      </c>
      <c r="F381" s="35">
        <v>0.004259560222800961</v>
      </c>
      <c r="G381" s="35">
        <v>0.0</v>
      </c>
      <c r="H381" s="35">
        <v>0.004259560222800961</v>
      </c>
      <c r="I381" s="35">
        <v>2.555439860736</v>
      </c>
      <c r="J381" s="35">
        <v>0.0</v>
      </c>
      <c r="K381" s="35">
        <v>0.0</v>
      </c>
      <c r="L381" s="35">
        <v>0.0</v>
      </c>
      <c r="M381" s="35">
        <v>0.0</v>
      </c>
      <c r="N381" s="35">
        <v>0.0</v>
      </c>
      <c r="O381" s="35">
        <v>0.0</v>
      </c>
      <c r="P381" s="35">
        <v>0.0</v>
      </c>
      <c r="R381" s="35">
        <v>0.0</v>
      </c>
      <c r="S381" s="35">
        <v>0.0</v>
      </c>
      <c r="T381" s="35">
        <v>0.0</v>
      </c>
      <c r="U381" s="35">
        <v>0.0</v>
      </c>
      <c r="V381" s="35">
        <v>2.555439860736</v>
      </c>
      <c r="W381" s="35">
        <v>0.0</v>
      </c>
      <c r="X381" s="35">
        <v>0.0</v>
      </c>
      <c r="Y381" s="35">
        <v>0.0</v>
      </c>
      <c r="Z381" s="35">
        <v>0.0</v>
      </c>
      <c r="AA381" s="35">
        <v>2.555439860736</v>
      </c>
      <c r="AB381" s="35">
        <v>0.0</v>
      </c>
      <c r="AC381" s="35">
        <v>0.0</v>
      </c>
      <c r="AD381" s="35">
        <v>0.0</v>
      </c>
      <c r="AE381" s="35">
        <v>0.0</v>
      </c>
      <c r="AF381" s="35">
        <v>0.0</v>
      </c>
    </row>
    <row r="382" ht="15.75" customHeight="1">
      <c r="A382" s="35" t="s">
        <v>12</v>
      </c>
      <c r="B382" s="35" t="s">
        <v>2975</v>
      </c>
      <c r="C382" s="35">
        <v>842.0</v>
      </c>
      <c r="D382" s="35" t="s">
        <v>170</v>
      </c>
      <c r="F382" s="35">
        <v>0.01337714882228408</v>
      </c>
      <c r="G382" s="35">
        <v>0.01490031757468475</v>
      </c>
      <c r="H382" s="35">
        <v>0.02827746639696883</v>
      </c>
      <c r="I382" s="35">
        <v>16.964513004096</v>
      </c>
      <c r="J382" s="35">
        <v>0.0</v>
      </c>
      <c r="K382" s="35">
        <v>0.0</v>
      </c>
      <c r="L382" s="35">
        <v>0.0</v>
      </c>
      <c r="M382" s="35">
        <v>0.0</v>
      </c>
      <c r="N382" s="35">
        <v>0.0</v>
      </c>
      <c r="O382" s="35">
        <v>0.0</v>
      </c>
      <c r="P382" s="35">
        <v>0.0</v>
      </c>
      <c r="R382" s="35">
        <v>0.0</v>
      </c>
      <c r="S382" s="35">
        <v>0.0</v>
      </c>
      <c r="T382" s="35">
        <v>0.0</v>
      </c>
      <c r="U382" s="35">
        <v>0.0</v>
      </c>
      <c r="V382" s="35">
        <v>16.964513004096</v>
      </c>
      <c r="W382" s="35">
        <v>0.0</v>
      </c>
      <c r="X382" s="35">
        <v>0.0</v>
      </c>
      <c r="Y382" s="35">
        <v>0.0</v>
      </c>
      <c r="Z382" s="35">
        <v>0.0</v>
      </c>
      <c r="AA382" s="35">
        <v>8.025358848191999</v>
      </c>
      <c r="AB382" s="35">
        <v>0.0</v>
      </c>
      <c r="AC382" s="35">
        <v>0.0</v>
      </c>
      <c r="AD382" s="35">
        <v>0.0</v>
      </c>
      <c r="AE382" s="35">
        <v>0.0</v>
      </c>
      <c r="AF382" s="35">
        <v>8.939154155904001</v>
      </c>
    </row>
    <row r="383" ht="15.75" customHeight="1">
      <c r="A383" s="35" t="s">
        <v>12</v>
      </c>
      <c r="B383" s="35" t="s">
        <v>2976</v>
      </c>
      <c r="C383" s="35">
        <v>842.0</v>
      </c>
      <c r="D383" s="35" t="s">
        <v>170</v>
      </c>
      <c r="F383" s="35">
        <v>0.0</v>
      </c>
      <c r="G383" s="35">
        <v>0.005924120712556368</v>
      </c>
      <c r="H383" s="35">
        <v>0.005924120712556368</v>
      </c>
      <c r="I383" s="35">
        <v>3.554060376384</v>
      </c>
      <c r="J383" s="35">
        <v>0.0</v>
      </c>
      <c r="K383" s="35">
        <v>0.0</v>
      </c>
      <c r="L383" s="35">
        <v>0.0</v>
      </c>
      <c r="M383" s="35">
        <v>0.0</v>
      </c>
      <c r="N383" s="35">
        <v>0.0</v>
      </c>
      <c r="O383" s="35">
        <v>0.0</v>
      </c>
      <c r="P383" s="35">
        <v>0.0</v>
      </c>
      <c r="R383" s="35">
        <v>0.0</v>
      </c>
      <c r="S383" s="35">
        <v>0.0</v>
      </c>
      <c r="T383" s="35">
        <v>0.0</v>
      </c>
      <c r="U383" s="35">
        <v>0.0</v>
      </c>
      <c r="V383" s="35">
        <v>3.554060376384</v>
      </c>
      <c r="W383" s="35">
        <v>0.0</v>
      </c>
      <c r="X383" s="35">
        <v>0.0</v>
      </c>
      <c r="Y383" s="35">
        <v>0.0</v>
      </c>
      <c r="Z383" s="35">
        <v>0.0</v>
      </c>
      <c r="AA383" s="35">
        <v>0.0</v>
      </c>
      <c r="AB383" s="35">
        <v>0.0</v>
      </c>
      <c r="AC383" s="35">
        <v>0.0</v>
      </c>
      <c r="AD383" s="35">
        <v>0.0</v>
      </c>
      <c r="AE383" s="35">
        <v>0.0</v>
      </c>
      <c r="AF383" s="35">
        <v>3.554060376384</v>
      </c>
    </row>
    <row r="384" ht="15.75" customHeight="1">
      <c r="A384" s="35" t="s">
        <v>12</v>
      </c>
      <c r="B384" s="35" t="s">
        <v>2977</v>
      </c>
      <c r="C384" s="35">
        <v>842.0</v>
      </c>
      <c r="D384" s="35" t="s">
        <v>170</v>
      </c>
      <c r="F384" s="35">
        <v>0.0</v>
      </c>
      <c r="G384" s="35">
        <v>0.003847246312154562</v>
      </c>
      <c r="H384" s="35">
        <v>0.003847246312154562</v>
      </c>
      <c r="I384" s="35">
        <v>2.308080192768</v>
      </c>
      <c r="J384" s="35">
        <v>0.0</v>
      </c>
      <c r="K384" s="35">
        <v>0.0</v>
      </c>
      <c r="L384" s="35">
        <v>0.0</v>
      </c>
      <c r="M384" s="35">
        <v>0.0</v>
      </c>
      <c r="N384" s="35">
        <v>0.0</v>
      </c>
      <c r="O384" s="35">
        <v>0.0</v>
      </c>
      <c r="P384" s="35">
        <v>0.0</v>
      </c>
      <c r="R384" s="35">
        <v>0.0</v>
      </c>
      <c r="S384" s="35">
        <v>0.0</v>
      </c>
      <c r="T384" s="35">
        <v>0.0</v>
      </c>
      <c r="U384" s="35">
        <v>0.0</v>
      </c>
      <c r="V384" s="35">
        <v>2.308080192768</v>
      </c>
      <c r="W384" s="35">
        <v>0.0</v>
      </c>
      <c r="X384" s="35">
        <v>0.0</v>
      </c>
      <c r="Y384" s="35">
        <v>0.0</v>
      </c>
      <c r="Z384" s="35">
        <v>0.0</v>
      </c>
      <c r="AA384" s="35">
        <v>0.0</v>
      </c>
      <c r="AB384" s="35">
        <v>0.0</v>
      </c>
      <c r="AC384" s="35">
        <v>0.0</v>
      </c>
      <c r="AD384" s="35">
        <v>0.0</v>
      </c>
      <c r="AE384" s="35">
        <v>0.0</v>
      </c>
      <c r="AF384" s="35">
        <v>2.308080192768</v>
      </c>
    </row>
    <row r="385" ht="15.75" customHeight="1">
      <c r="A385" s="35" t="s">
        <v>12</v>
      </c>
      <c r="B385" s="35" t="s">
        <v>452</v>
      </c>
      <c r="C385" s="35">
        <v>842.0</v>
      </c>
      <c r="D385" s="35" t="s">
        <v>170</v>
      </c>
      <c r="F385" s="35">
        <v>0.02452983707224365</v>
      </c>
      <c r="G385" s="35">
        <v>0.0</v>
      </c>
      <c r="H385" s="35">
        <v>0.02452983707224365</v>
      </c>
      <c r="I385" s="35">
        <v>14.716196074944</v>
      </c>
      <c r="J385" s="35">
        <v>0.0</v>
      </c>
      <c r="K385" s="35">
        <v>0.0</v>
      </c>
      <c r="L385" s="35">
        <v>0.0</v>
      </c>
      <c r="M385" s="35">
        <v>0.0</v>
      </c>
      <c r="N385" s="35">
        <v>0.0</v>
      </c>
      <c r="O385" s="35">
        <v>0.0</v>
      </c>
      <c r="P385" s="35">
        <v>0.0</v>
      </c>
      <c r="R385" s="35">
        <v>0.0</v>
      </c>
      <c r="S385" s="35">
        <v>0.0</v>
      </c>
      <c r="T385" s="35">
        <v>0.0</v>
      </c>
      <c r="U385" s="35">
        <v>0.0</v>
      </c>
      <c r="V385" s="35">
        <v>14.716196074944</v>
      </c>
      <c r="W385" s="35">
        <v>0.0</v>
      </c>
      <c r="X385" s="35">
        <v>0.0</v>
      </c>
      <c r="Y385" s="35">
        <v>0.0</v>
      </c>
      <c r="Z385" s="35">
        <v>0.0</v>
      </c>
      <c r="AA385" s="35">
        <v>14.716196074944</v>
      </c>
      <c r="AB385" s="35">
        <v>0.0</v>
      </c>
      <c r="AC385" s="35">
        <v>0.0</v>
      </c>
      <c r="AD385" s="35">
        <v>0.0</v>
      </c>
      <c r="AE385" s="35">
        <v>0.0</v>
      </c>
      <c r="AF385" s="35">
        <v>0.0</v>
      </c>
    </row>
    <row r="386" ht="15.75" customHeight="1">
      <c r="A386" s="35" t="s">
        <v>12</v>
      </c>
      <c r="B386" s="35" t="s">
        <v>453</v>
      </c>
      <c r="C386" s="35">
        <v>842.0</v>
      </c>
      <c r="D386" s="35" t="s">
        <v>170</v>
      </c>
      <c r="F386" s="35">
        <v>0.005839806777848781</v>
      </c>
      <c r="G386" s="35">
        <v>0.0</v>
      </c>
      <c r="H386" s="35">
        <v>0.005839806777848781</v>
      </c>
      <c r="I386" s="35">
        <v>3.50347788</v>
      </c>
      <c r="J386" s="35">
        <v>0.0</v>
      </c>
      <c r="K386" s="35">
        <v>0.0</v>
      </c>
      <c r="L386" s="35">
        <v>0.0</v>
      </c>
      <c r="M386" s="35">
        <v>0.0</v>
      </c>
      <c r="N386" s="35">
        <v>0.0</v>
      </c>
      <c r="O386" s="35">
        <v>0.0</v>
      </c>
      <c r="P386" s="35">
        <v>0.0</v>
      </c>
      <c r="R386" s="35">
        <v>0.0</v>
      </c>
      <c r="S386" s="35">
        <v>0.0</v>
      </c>
      <c r="T386" s="35">
        <v>0.0</v>
      </c>
      <c r="U386" s="35">
        <v>0.0</v>
      </c>
      <c r="V386" s="35">
        <v>3.50347788</v>
      </c>
      <c r="W386" s="35">
        <v>0.0</v>
      </c>
      <c r="X386" s="35">
        <v>0.0</v>
      </c>
      <c r="Y386" s="35">
        <v>0.0</v>
      </c>
      <c r="Z386" s="35">
        <v>0.0</v>
      </c>
      <c r="AA386" s="35">
        <v>3.50347788</v>
      </c>
      <c r="AB386" s="35">
        <v>0.0</v>
      </c>
      <c r="AC386" s="35">
        <v>0.0</v>
      </c>
      <c r="AD386" s="35">
        <v>0.0</v>
      </c>
      <c r="AE386" s="35">
        <v>0.0</v>
      </c>
      <c r="AF386" s="35">
        <v>0.0</v>
      </c>
    </row>
    <row r="387" ht="15.75" customHeight="1">
      <c r="A387" s="35" t="s">
        <v>12</v>
      </c>
      <c r="B387" s="35" t="s">
        <v>454</v>
      </c>
      <c r="C387" s="35">
        <v>842.0</v>
      </c>
      <c r="D387" s="35" t="s">
        <v>170</v>
      </c>
      <c r="F387" s="35">
        <v>0.003080842945794239</v>
      </c>
      <c r="G387" s="35">
        <v>0.003814653752751892</v>
      </c>
      <c r="H387" s="35">
        <v>0.006895496698546131</v>
      </c>
      <c r="I387" s="35">
        <v>4.136818404096</v>
      </c>
      <c r="J387" s="35">
        <v>0.0</v>
      </c>
      <c r="K387" s="35">
        <v>0.0</v>
      </c>
      <c r="L387" s="35">
        <v>0.0</v>
      </c>
      <c r="M387" s="35">
        <v>0.0</v>
      </c>
      <c r="N387" s="35">
        <v>0.0</v>
      </c>
      <c r="O387" s="35">
        <v>0.0</v>
      </c>
      <c r="P387" s="35">
        <v>0.0</v>
      </c>
      <c r="R387" s="35">
        <v>0.0</v>
      </c>
      <c r="S387" s="35">
        <v>0.0</v>
      </c>
      <c r="T387" s="35">
        <v>0.0</v>
      </c>
      <c r="U387" s="35">
        <v>0.0</v>
      </c>
      <c r="V387" s="35">
        <v>4.136818404096</v>
      </c>
      <c r="W387" s="35">
        <v>0.0</v>
      </c>
      <c r="X387" s="35">
        <v>0.0</v>
      </c>
      <c r="Y387" s="35">
        <v>0.0</v>
      </c>
      <c r="Z387" s="35">
        <v>0.0</v>
      </c>
      <c r="AA387" s="35">
        <v>1.84829148</v>
      </c>
      <c r="AB387" s="35">
        <v>0.0</v>
      </c>
      <c r="AC387" s="35">
        <v>0.0</v>
      </c>
      <c r="AD387" s="35">
        <v>0.0</v>
      </c>
      <c r="AE387" s="35">
        <v>0.0</v>
      </c>
      <c r="AF387" s="35">
        <v>2.288526924096</v>
      </c>
    </row>
    <row r="388" ht="15.75" customHeight="1">
      <c r="A388" s="35" t="s">
        <v>12</v>
      </c>
      <c r="B388" s="35" t="s">
        <v>2978</v>
      </c>
      <c r="C388" s="35">
        <v>842.0</v>
      </c>
      <c r="D388" s="35" t="s">
        <v>170</v>
      </c>
      <c r="F388" s="35">
        <v>0.0</v>
      </c>
      <c r="G388" s="35">
        <v>0.02493797978846558</v>
      </c>
      <c r="H388" s="35">
        <v>0.02493797978846558</v>
      </c>
      <c r="I388" s="35">
        <v>14.961053316384</v>
      </c>
      <c r="J388" s="35">
        <v>0.0</v>
      </c>
      <c r="K388" s="35">
        <v>0.0</v>
      </c>
      <c r="L388" s="35">
        <v>0.0</v>
      </c>
      <c r="M388" s="35">
        <v>0.0</v>
      </c>
      <c r="N388" s="35">
        <v>0.0</v>
      </c>
      <c r="O388" s="35">
        <v>0.0</v>
      </c>
      <c r="P388" s="35">
        <v>0.0</v>
      </c>
      <c r="R388" s="35">
        <v>0.0</v>
      </c>
      <c r="S388" s="35">
        <v>0.0</v>
      </c>
      <c r="T388" s="35">
        <v>0.0</v>
      </c>
      <c r="U388" s="35">
        <v>0.0</v>
      </c>
      <c r="V388" s="35">
        <v>14.961053316384</v>
      </c>
      <c r="W388" s="35">
        <v>0.0</v>
      </c>
      <c r="X388" s="35">
        <v>0.0</v>
      </c>
      <c r="Y388" s="35">
        <v>0.0</v>
      </c>
      <c r="Z388" s="35">
        <v>0.0</v>
      </c>
      <c r="AA388" s="35">
        <v>0.0</v>
      </c>
      <c r="AB388" s="35">
        <v>0.0</v>
      </c>
      <c r="AC388" s="35">
        <v>0.0</v>
      </c>
      <c r="AD388" s="35">
        <v>0.0</v>
      </c>
      <c r="AE388" s="35">
        <v>0.0</v>
      </c>
      <c r="AF388" s="35">
        <v>14.961053316384</v>
      </c>
    </row>
    <row r="389" ht="15.75" customHeight="1">
      <c r="A389" s="35" t="s">
        <v>12</v>
      </c>
      <c r="B389" s="35" t="s">
        <v>2979</v>
      </c>
      <c r="C389" s="35">
        <v>842.0</v>
      </c>
      <c r="D389" s="35" t="s">
        <v>170</v>
      </c>
      <c r="F389" s="35">
        <v>0.0</v>
      </c>
      <c r="G389" s="35">
        <v>0.007278698381726291</v>
      </c>
      <c r="H389" s="35">
        <v>0.007278698381726291</v>
      </c>
      <c r="I389" s="35">
        <v>4.36671276048</v>
      </c>
      <c r="J389" s="35">
        <v>0.0</v>
      </c>
      <c r="K389" s="35">
        <v>0.0</v>
      </c>
      <c r="L389" s="35">
        <v>0.0</v>
      </c>
      <c r="M389" s="35">
        <v>0.0</v>
      </c>
      <c r="N389" s="35">
        <v>0.0</v>
      </c>
      <c r="O389" s="35">
        <v>0.0</v>
      </c>
      <c r="P389" s="35">
        <v>0.0</v>
      </c>
      <c r="R389" s="35">
        <v>0.0</v>
      </c>
      <c r="S389" s="35">
        <v>0.0</v>
      </c>
      <c r="T389" s="35">
        <v>0.0</v>
      </c>
      <c r="U389" s="35">
        <v>0.0</v>
      </c>
      <c r="V389" s="35">
        <v>4.36671276048</v>
      </c>
      <c r="W389" s="35">
        <v>0.0</v>
      </c>
      <c r="X389" s="35">
        <v>0.0</v>
      </c>
      <c r="Y389" s="35">
        <v>0.0</v>
      </c>
      <c r="Z389" s="35">
        <v>0.0</v>
      </c>
      <c r="AA389" s="35">
        <v>0.0</v>
      </c>
      <c r="AB389" s="35">
        <v>0.0</v>
      </c>
      <c r="AC389" s="35">
        <v>0.0</v>
      </c>
      <c r="AD389" s="35">
        <v>0.0</v>
      </c>
      <c r="AE389" s="35">
        <v>0.0</v>
      </c>
      <c r="AF389" s="35">
        <v>4.36671276048</v>
      </c>
    </row>
    <row r="390" ht="15.75" customHeight="1">
      <c r="A390" s="35" t="s">
        <v>12</v>
      </c>
      <c r="B390" s="35" t="s">
        <v>2980</v>
      </c>
      <c r="C390" s="35">
        <v>842.0</v>
      </c>
      <c r="D390" s="35" t="s">
        <v>170</v>
      </c>
      <c r="F390" s="35">
        <v>0.005552433105101979</v>
      </c>
      <c r="G390" s="35">
        <v>0.0</v>
      </c>
      <c r="H390" s="35">
        <v>0.005552433105101979</v>
      </c>
      <c r="I390" s="35">
        <v>3.331073664576</v>
      </c>
      <c r="J390" s="35">
        <v>0.0</v>
      </c>
      <c r="K390" s="35">
        <v>0.0</v>
      </c>
      <c r="L390" s="35">
        <v>0.0</v>
      </c>
      <c r="M390" s="35">
        <v>0.0</v>
      </c>
      <c r="N390" s="35">
        <v>0.0</v>
      </c>
      <c r="O390" s="35">
        <v>0.0</v>
      </c>
      <c r="P390" s="35">
        <v>0.0</v>
      </c>
      <c r="R390" s="35">
        <v>0.0</v>
      </c>
      <c r="S390" s="35">
        <v>0.0</v>
      </c>
      <c r="T390" s="35">
        <v>0.0</v>
      </c>
      <c r="U390" s="35">
        <v>0.0</v>
      </c>
      <c r="V390" s="35">
        <v>3.331073664576</v>
      </c>
      <c r="W390" s="35">
        <v>0.0</v>
      </c>
      <c r="X390" s="35">
        <v>0.0</v>
      </c>
      <c r="Y390" s="35">
        <v>0.0</v>
      </c>
      <c r="Z390" s="35">
        <v>0.0</v>
      </c>
      <c r="AA390" s="35">
        <v>3.331073664576</v>
      </c>
      <c r="AB390" s="35">
        <v>0.0</v>
      </c>
      <c r="AC390" s="35">
        <v>0.0</v>
      </c>
      <c r="AD390" s="35">
        <v>0.0</v>
      </c>
      <c r="AE390" s="35">
        <v>0.0</v>
      </c>
      <c r="AF390" s="35">
        <v>0.0</v>
      </c>
    </row>
    <row r="391" ht="15.75" customHeight="1">
      <c r="A391" s="35" t="s">
        <v>12</v>
      </c>
      <c r="B391" s="35" t="s">
        <v>2981</v>
      </c>
      <c r="C391" s="35">
        <v>842.0</v>
      </c>
      <c r="D391" s="35" t="s">
        <v>170</v>
      </c>
      <c r="F391" s="35">
        <v>0.0</v>
      </c>
      <c r="G391" s="35">
        <v>0.02857674862493132</v>
      </c>
      <c r="H391" s="35">
        <v>0.02857674862493132</v>
      </c>
      <c r="I391" s="35">
        <v>17.144061524352</v>
      </c>
      <c r="J391" s="35">
        <v>0.0</v>
      </c>
      <c r="K391" s="35">
        <v>0.0</v>
      </c>
      <c r="L391" s="35">
        <v>0.0</v>
      </c>
      <c r="M391" s="35">
        <v>0.0</v>
      </c>
      <c r="N391" s="35">
        <v>0.0</v>
      </c>
      <c r="O391" s="35">
        <v>0.0</v>
      </c>
      <c r="P391" s="35">
        <v>0.0</v>
      </c>
      <c r="R391" s="35">
        <v>0.0</v>
      </c>
      <c r="S391" s="35">
        <v>0.0</v>
      </c>
      <c r="T391" s="35">
        <v>0.0</v>
      </c>
      <c r="U391" s="35">
        <v>0.0</v>
      </c>
      <c r="V391" s="35">
        <v>17.144061524352</v>
      </c>
      <c r="W391" s="35">
        <v>0.0</v>
      </c>
      <c r="X391" s="35">
        <v>0.0</v>
      </c>
      <c r="Y391" s="35">
        <v>0.0</v>
      </c>
      <c r="Z391" s="35">
        <v>0.0</v>
      </c>
      <c r="AA391" s="35">
        <v>0.0</v>
      </c>
      <c r="AB391" s="35">
        <v>0.0</v>
      </c>
      <c r="AC391" s="35">
        <v>0.0</v>
      </c>
      <c r="AD391" s="35">
        <v>0.0</v>
      </c>
      <c r="AE391" s="35">
        <v>0.0</v>
      </c>
      <c r="AF391" s="35">
        <v>17.144061524352</v>
      </c>
    </row>
    <row r="392" ht="15.75" customHeight="1">
      <c r="A392" s="35" t="s">
        <v>12</v>
      </c>
      <c r="B392" s="35" t="s">
        <v>2982</v>
      </c>
      <c r="C392" s="35">
        <v>842.0</v>
      </c>
      <c r="D392" s="35" t="s">
        <v>170</v>
      </c>
      <c r="F392" s="35">
        <v>0.0</v>
      </c>
      <c r="G392" s="35">
        <v>0.0067786269906203</v>
      </c>
      <c r="H392" s="35">
        <v>0.0067786269906203</v>
      </c>
      <c r="I392" s="35">
        <v>4.066704708192</v>
      </c>
      <c r="J392" s="35">
        <v>0.0</v>
      </c>
      <c r="K392" s="35">
        <v>0.0</v>
      </c>
      <c r="L392" s="35">
        <v>0.0</v>
      </c>
      <c r="M392" s="35">
        <v>0.0</v>
      </c>
      <c r="N392" s="35">
        <v>0.0</v>
      </c>
      <c r="O392" s="35">
        <v>0.0</v>
      </c>
      <c r="P392" s="35">
        <v>0.0</v>
      </c>
      <c r="R392" s="35">
        <v>0.0</v>
      </c>
      <c r="S392" s="35">
        <v>0.0</v>
      </c>
      <c r="T392" s="35">
        <v>0.0</v>
      </c>
      <c r="U392" s="35">
        <v>0.0</v>
      </c>
      <c r="V392" s="35">
        <v>4.066704708192</v>
      </c>
      <c r="W392" s="35">
        <v>0.0</v>
      </c>
      <c r="X392" s="35">
        <v>0.0</v>
      </c>
      <c r="Y392" s="35">
        <v>0.0</v>
      </c>
      <c r="Z392" s="35">
        <v>0.0</v>
      </c>
      <c r="AA392" s="35">
        <v>0.0</v>
      </c>
      <c r="AB392" s="35">
        <v>0.0</v>
      </c>
      <c r="AC392" s="35">
        <v>0.0</v>
      </c>
      <c r="AD392" s="35">
        <v>0.0</v>
      </c>
      <c r="AE392" s="35">
        <v>0.0</v>
      </c>
      <c r="AF392" s="35">
        <v>4.066704708192</v>
      </c>
    </row>
    <row r="393" ht="15.75" customHeight="1">
      <c r="A393" s="35" t="s">
        <v>12</v>
      </c>
      <c r="B393" s="35" t="s">
        <v>2983</v>
      </c>
      <c r="C393" s="35">
        <v>842.0</v>
      </c>
      <c r="D393" s="35" t="s">
        <v>170</v>
      </c>
      <c r="F393" s="35">
        <v>0.0058633660859145</v>
      </c>
      <c r="G393" s="35">
        <v>0.0</v>
      </c>
      <c r="H393" s="35">
        <v>0.0058633660859145</v>
      </c>
      <c r="I393" s="35">
        <v>3.517611826176</v>
      </c>
      <c r="J393" s="35">
        <v>0.0</v>
      </c>
      <c r="K393" s="35">
        <v>0.0</v>
      </c>
      <c r="L393" s="35">
        <v>0.0</v>
      </c>
      <c r="M393" s="35">
        <v>0.0</v>
      </c>
      <c r="N393" s="35">
        <v>0.0</v>
      </c>
      <c r="O393" s="35">
        <v>0.0</v>
      </c>
      <c r="P393" s="35">
        <v>0.0</v>
      </c>
      <c r="R393" s="35">
        <v>0.0</v>
      </c>
      <c r="S393" s="35">
        <v>0.0</v>
      </c>
      <c r="T393" s="35">
        <v>0.0</v>
      </c>
      <c r="U393" s="35">
        <v>0.0</v>
      </c>
      <c r="V393" s="35">
        <v>3.517611826176</v>
      </c>
      <c r="W393" s="35">
        <v>0.0</v>
      </c>
      <c r="X393" s="35">
        <v>0.0</v>
      </c>
      <c r="Y393" s="35">
        <v>0.0</v>
      </c>
      <c r="Z393" s="35">
        <v>0.0</v>
      </c>
      <c r="AA393" s="35">
        <v>3.517611826176</v>
      </c>
      <c r="AB393" s="35">
        <v>0.0</v>
      </c>
      <c r="AC393" s="35">
        <v>0.0</v>
      </c>
      <c r="AD393" s="35">
        <v>0.0</v>
      </c>
      <c r="AE393" s="35">
        <v>0.0</v>
      </c>
      <c r="AF393" s="35">
        <v>0.0</v>
      </c>
    </row>
    <row r="394" ht="15.75" customHeight="1">
      <c r="A394" s="35" t="s">
        <v>12</v>
      </c>
      <c r="B394" s="35" t="s">
        <v>2984</v>
      </c>
      <c r="C394" s="35">
        <v>842.0</v>
      </c>
      <c r="D394" s="35" t="s">
        <v>170</v>
      </c>
      <c r="F394" s="35">
        <v>0.01000575004925273</v>
      </c>
      <c r="G394" s="35">
        <v>0.01419585765678011</v>
      </c>
      <c r="H394" s="35">
        <v>0.02420160770603284</v>
      </c>
      <c r="I394" s="35">
        <v>14.519281285152</v>
      </c>
      <c r="J394" s="35">
        <v>0.0</v>
      </c>
      <c r="K394" s="35">
        <v>0.0</v>
      </c>
      <c r="L394" s="35">
        <v>0.0</v>
      </c>
      <c r="M394" s="35">
        <v>0.0</v>
      </c>
      <c r="N394" s="35">
        <v>0.0</v>
      </c>
      <c r="O394" s="35">
        <v>0.0</v>
      </c>
      <c r="P394" s="35">
        <v>0.0</v>
      </c>
      <c r="R394" s="35">
        <v>0.0</v>
      </c>
      <c r="S394" s="35">
        <v>0.0</v>
      </c>
      <c r="T394" s="35">
        <v>0.0</v>
      </c>
      <c r="U394" s="35">
        <v>0.0</v>
      </c>
      <c r="V394" s="35">
        <v>14.519281285152</v>
      </c>
      <c r="W394" s="35">
        <v>0.0</v>
      </c>
      <c r="X394" s="35">
        <v>0.0</v>
      </c>
      <c r="Y394" s="35">
        <v>0.0</v>
      </c>
      <c r="Z394" s="35">
        <v>0.0</v>
      </c>
      <c r="AA394" s="35">
        <v>6.002754081408</v>
      </c>
      <c r="AB394" s="35">
        <v>0.0</v>
      </c>
      <c r="AC394" s="35">
        <v>0.0</v>
      </c>
      <c r="AD394" s="35">
        <v>0.0</v>
      </c>
      <c r="AE394" s="35">
        <v>0.0</v>
      </c>
      <c r="AF394" s="35">
        <v>8.516527203744</v>
      </c>
    </row>
    <row r="395" ht="15.75" customHeight="1">
      <c r="A395" s="35" t="s">
        <v>12</v>
      </c>
      <c r="B395" s="35" t="s">
        <v>2985</v>
      </c>
      <c r="C395" s="35">
        <v>842.0</v>
      </c>
      <c r="D395" s="35" t="s">
        <v>170</v>
      </c>
      <c r="F395" s="35">
        <v>0.002701503811978953</v>
      </c>
      <c r="G395" s="35">
        <v>0.005224778560407182</v>
      </c>
      <c r="H395" s="35">
        <v>0.007926282372386136</v>
      </c>
      <c r="I395" s="35">
        <v>4.755218112288</v>
      </c>
      <c r="J395" s="35">
        <v>0.0</v>
      </c>
      <c r="K395" s="35">
        <v>0.0</v>
      </c>
      <c r="L395" s="35">
        <v>0.0</v>
      </c>
      <c r="M395" s="35">
        <v>0.0</v>
      </c>
      <c r="N395" s="35">
        <v>0.0</v>
      </c>
      <c r="O395" s="35">
        <v>0.0</v>
      </c>
      <c r="P395" s="35">
        <v>0.0</v>
      </c>
      <c r="R395" s="35">
        <v>0.0</v>
      </c>
      <c r="S395" s="35">
        <v>0.0</v>
      </c>
      <c r="T395" s="35">
        <v>0.0</v>
      </c>
      <c r="U395" s="35">
        <v>0.0</v>
      </c>
      <c r="V395" s="35">
        <v>4.755218112288</v>
      </c>
      <c r="W395" s="35">
        <v>0.0</v>
      </c>
      <c r="X395" s="35">
        <v>0.0</v>
      </c>
      <c r="Y395" s="35">
        <v>0.0</v>
      </c>
      <c r="Z395" s="35">
        <v>0.0</v>
      </c>
      <c r="AA395" s="35">
        <v>1.620714384576</v>
      </c>
      <c r="AB395" s="35">
        <v>0.0</v>
      </c>
      <c r="AC395" s="35">
        <v>0.0</v>
      </c>
      <c r="AD395" s="35">
        <v>0.0</v>
      </c>
      <c r="AE395" s="35">
        <v>0.0</v>
      </c>
      <c r="AF395" s="35">
        <v>3.134503727712</v>
      </c>
    </row>
    <row r="396" ht="15.75" customHeight="1">
      <c r="A396" s="35" t="s">
        <v>12</v>
      </c>
      <c r="B396" s="35" t="s">
        <v>2986</v>
      </c>
      <c r="C396" s="35">
        <v>842.0</v>
      </c>
      <c r="D396" s="35" t="s">
        <v>170</v>
      </c>
      <c r="F396" s="35">
        <v>0.0</v>
      </c>
      <c r="G396" s="35">
        <v>0.005517927664109084</v>
      </c>
      <c r="H396" s="35">
        <v>0.005517927664109084</v>
      </c>
      <c r="I396" s="35">
        <v>3.3103728</v>
      </c>
      <c r="J396" s="35">
        <v>0.0</v>
      </c>
      <c r="K396" s="35">
        <v>0.0</v>
      </c>
      <c r="L396" s="35">
        <v>0.0</v>
      </c>
      <c r="M396" s="35">
        <v>0.0</v>
      </c>
      <c r="N396" s="35">
        <v>0.0</v>
      </c>
      <c r="O396" s="35">
        <v>0.0</v>
      </c>
      <c r="P396" s="35">
        <v>0.0</v>
      </c>
      <c r="R396" s="35">
        <v>0.0</v>
      </c>
      <c r="S396" s="35">
        <v>0.0</v>
      </c>
      <c r="T396" s="35">
        <v>0.0</v>
      </c>
      <c r="U396" s="35">
        <v>0.0</v>
      </c>
      <c r="V396" s="35">
        <v>3.3103728</v>
      </c>
      <c r="W396" s="35">
        <v>0.0</v>
      </c>
      <c r="X396" s="35">
        <v>0.0</v>
      </c>
      <c r="Y396" s="35">
        <v>0.0</v>
      </c>
      <c r="Z396" s="35">
        <v>0.0</v>
      </c>
      <c r="AA396" s="35">
        <v>0.0</v>
      </c>
      <c r="AB396" s="35">
        <v>0.0</v>
      </c>
      <c r="AC396" s="35">
        <v>0.0</v>
      </c>
      <c r="AD396" s="35">
        <v>0.0</v>
      </c>
      <c r="AE396" s="35">
        <v>0.0</v>
      </c>
      <c r="AF396" s="35">
        <v>3.3103728</v>
      </c>
    </row>
    <row r="397" ht="15.75" customHeight="1">
      <c r="A397" s="35" t="s">
        <v>12</v>
      </c>
      <c r="B397" s="35" t="s">
        <v>2987</v>
      </c>
      <c r="C397" s="35">
        <v>842.0</v>
      </c>
      <c r="D397" s="35" t="s">
        <v>170</v>
      </c>
      <c r="F397" s="35">
        <v>0.0</v>
      </c>
      <c r="G397" s="35">
        <v>0.03294857609555931</v>
      </c>
      <c r="H397" s="35">
        <v>0.03294857609555931</v>
      </c>
      <c r="I397" s="35">
        <v>19.766853925056</v>
      </c>
      <c r="J397" s="35">
        <v>0.0</v>
      </c>
      <c r="K397" s="35">
        <v>0.0</v>
      </c>
      <c r="L397" s="35">
        <v>0.0</v>
      </c>
      <c r="M397" s="35">
        <v>0.0</v>
      </c>
      <c r="N397" s="35">
        <v>0.0</v>
      </c>
      <c r="O397" s="35">
        <v>0.0</v>
      </c>
      <c r="P397" s="35">
        <v>0.0</v>
      </c>
      <c r="R397" s="35">
        <v>0.0</v>
      </c>
      <c r="S397" s="35">
        <v>0.0</v>
      </c>
      <c r="T397" s="35">
        <v>0.0</v>
      </c>
      <c r="U397" s="35">
        <v>0.0</v>
      </c>
      <c r="V397" s="35">
        <v>19.766853925056</v>
      </c>
      <c r="W397" s="35">
        <v>0.0</v>
      </c>
      <c r="X397" s="35">
        <v>0.0</v>
      </c>
      <c r="Y397" s="35">
        <v>0.0</v>
      </c>
      <c r="Z397" s="35">
        <v>0.0</v>
      </c>
      <c r="AA397" s="35">
        <v>0.0</v>
      </c>
      <c r="AB397" s="35">
        <v>0.0</v>
      </c>
      <c r="AC397" s="35">
        <v>0.0</v>
      </c>
      <c r="AD397" s="35">
        <v>0.0</v>
      </c>
      <c r="AE397" s="35">
        <v>0.0</v>
      </c>
      <c r="AF397" s="35">
        <v>19.766853925056</v>
      </c>
    </row>
    <row r="398" ht="15.75" customHeight="1">
      <c r="A398" s="35" t="s">
        <v>12</v>
      </c>
      <c r="B398" s="35" t="s">
        <v>2988</v>
      </c>
      <c r="C398" s="35">
        <v>842.0</v>
      </c>
      <c r="D398" s="35" t="s">
        <v>170</v>
      </c>
      <c r="F398" s="35">
        <v>0.0</v>
      </c>
      <c r="G398" s="35">
        <v>0.005487247986296638</v>
      </c>
      <c r="H398" s="35">
        <v>0.005487247986296638</v>
      </c>
      <c r="I398" s="35">
        <v>3.291967127232</v>
      </c>
      <c r="J398" s="35">
        <v>0.0</v>
      </c>
      <c r="K398" s="35">
        <v>0.0</v>
      </c>
      <c r="L398" s="35">
        <v>0.0</v>
      </c>
      <c r="M398" s="35">
        <v>0.0</v>
      </c>
      <c r="N398" s="35">
        <v>0.0</v>
      </c>
      <c r="O398" s="35">
        <v>0.0</v>
      </c>
      <c r="P398" s="35">
        <v>0.0</v>
      </c>
      <c r="R398" s="35">
        <v>0.0</v>
      </c>
      <c r="S398" s="35">
        <v>0.0</v>
      </c>
      <c r="T398" s="35">
        <v>0.0</v>
      </c>
      <c r="U398" s="35">
        <v>0.0</v>
      </c>
      <c r="V398" s="35">
        <v>3.291967127232</v>
      </c>
      <c r="W398" s="35">
        <v>0.0</v>
      </c>
      <c r="X398" s="35">
        <v>0.0</v>
      </c>
      <c r="Y398" s="35">
        <v>0.0</v>
      </c>
      <c r="Z398" s="35">
        <v>0.0</v>
      </c>
      <c r="AA398" s="35">
        <v>0.0</v>
      </c>
      <c r="AB398" s="35">
        <v>0.0</v>
      </c>
      <c r="AC398" s="35">
        <v>0.0</v>
      </c>
      <c r="AD398" s="35">
        <v>0.0</v>
      </c>
      <c r="AE398" s="35">
        <v>0.0</v>
      </c>
      <c r="AF398" s="35">
        <v>3.291967127232</v>
      </c>
    </row>
    <row r="399" ht="15.75" customHeight="1">
      <c r="A399" s="35" t="s">
        <v>12</v>
      </c>
      <c r="B399" s="35" t="s">
        <v>2989</v>
      </c>
      <c r="C399" s="35">
        <v>842.0</v>
      </c>
      <c r="D399" s="35" t="s">
        <v>170</v>
      </c>
      <c r="F399" s="35">
        <v>0.0</v>
      </c>
      <c r="G399" s="35">
        <v>0.005533230716830879</v>
      </c>
      <c r="H399" s="35">
        <v>0.005533230716830879</v>
      </c>
      <c r="I399" s="35">
        <v>3.319553567232</v>
      </c>
      <c r="J399" s="35">
        <v>0.0</v>
      </c>
      <c r="K399" s="35">
        <v>0.0</v>
      </c>
      <c r="L399" s="35">
        <v>0.0</v>
      </c>
      <c r="M399" s="35">
        <v>0.0</v>
      </c>
      <c r="N399" s="35">
        <v>0.0</v>
      </c>
      <c r="O399" s="35">
        <v>0.0</v>
      </c>
      <c r="P399" s="35">
        <v>0.0</v>
      </c>
      <c r="R399" s="35">
        <v>0.0</v>
      </c>
      <c r="S399" s="35">
        <v>0.0</v>
      </c>
      <c r="T399" s="35">
        <v>0.0</v>
      </c>
      <c r="U399" s="35">
        <v>0.0</v>
      </c>
      <c r="V399" s="35">
        <v>3.319553567232</v>
      </c>
      <c r="W399" s="35">
        <v>0.0</v>
      </c>
      <c r="X399" s="35">
        <v>0.0</v>
      </c>
      <c r="Y399" s="35">
        <v>0.0</v>
      </c>
      <c r="Z399" s="35">
        <v>0.0</v>
      </c>
      <c r="AA399" s="35">
        <v>0.0</v>
      </c>
      <c r="AB399" s="35">
        <v>0.0</v>
      </c>
      <c r="AC399" s="35">
        <v>0.0</v>
      </c>
      <c r="AD399" s="35">
        <v>0.0</v>
      </c>
      <c r="AE399" s="35">
        <v>0.0</v>
      </c>
      <c r="AF399" s="35">
        <v>3.319553567232</v>
      </c>
    </row>
    <row r="400" ht="15.75" customHeight="1">
      <c r="A400" s="35" t="s">
        <v>12</v>
      </c>
      <c r="B400" s="35" t="s">
        <v>2990</v>
      </c>
      <c r="C400" s="35">
        <v>842.0</v>
      </c>
      <c r="D400" s="35" t="s">
        <v>170</v>
      </c>
      <c r="F400" s="35">
        <v>0.0</v>
      </c>
      <c r="G400" s="35">
        <v>0.02837903305217286</v>
      </c>
      <c r="H400" s="35">
        <v>0.02837903305217286</v>
      </c>
      <c r="I400" s="35">
        <v>17.025445932768</v>
      </c>
      <c r="J400" s="35">
        <v>0.0</v>
      </c>
      <c r="K400" s="35">
        <v>0.0</v>
      </c>
      <c r="L400" s="35">
        <v>0.0</v>
      </c>
      <c r="M400" s="35">
        <v>0.0</v>
      </c>
      <c r="N400" s="35">
        <v>0.0</v>
      </c>
      <c r="O400" s="35">
        <v>0.0</v>
      </c>
      <c r="P400" s="35">
        <v>0.0</v>
      </c>
      <c r="R400" s="35">
        <v>0.0</v>
      </c>
      <c r="S400" s="35">
        <v>0.0</v>
      </c>
      <c r="T400" s="35">
        <v>0.0</v>
      </c>
      <c r="U400" s="35">
        <v>0.0</v>
      </c>
      <c r="V400" s="35">
        <v>17.025445932768</v>
      </c>
      <c r="W400" s="35">
        <v>0.0</v>
      </c>
      <c r="X400" s="35">
        <v>0.0</v>
      </c>
      <c r="Y400" s="35">
        <v>0.0</v>
      </c>
      <c r="Z400" s="35">
        <v>0.0</v>
      </c>
      <c r="AA400" s="35">
        <v>0.0</v>
      </c>
      <c r="AB400" s="35">
        <v>0.0</v>
      </c>
      <c r="AC400" s="35">
        <v>0.0</v>
      </c>
      <c r="AD400" s="35">
        <v>0.0</v>
      </c>
      <c r="AE400" s="35">
        <v>0.0</v>
      </c>
      <c r="AF400" s="35">
        <v>17.025445932768</v>
      </c>
    </row>
    <row r="401" ht="15.75" customHeight="1">
      <c r="A401" s="35" t="s">
        <v>12</v>
      </c>
      <c r="B401" s="35" t="s">
        <v>2991</v>
      </c>
      <c r="C401" s="35">
        <v>842.0</v>
      </c>
      <c r="D401" s="35" t="s">
        <v>170</v>
      </c>
      <c r="F401" s="35">
        <v>0.0</v>
      </c>
      <c r="G401" s="35">
        <v>0.006265128642198309</v>
      </c>
      <c r="H401" s="35">
        <v>0.006265128642198309</v>
      </c>
      <c r="I401" s="35">
        <v>3.758641415424</v>
      </c>
      <c r="J401" s="35">
        <v>0.0</v>
      </c>
      <c r="K401" s="35">
        <v>0.0</v>
      </c>
      <c r="L401" s="35">
        <v>0.0</v>
      </c>
      <c r="M401" s="35">
        <v>0.0</v>
      </c>
      <c r="N401" s="35">
        <v>0.0</v>
      </c>
      <c r="O401" s="35">
        <v>0.0</v>
      </c>
      <c r="P401" s="35">
        <v>0.0</v>
      </c>
      <c r="R401" s="35">
        <v>0.0</v>
      </c>
      <c r="S401" s="35">
        <v>0.0</v>
      </c>
      <c r="T401" s="35">
        <v>0.0</v>
      </c>
      <c r="U401" s="35">
        <v>0.0</v>
      </c>
      <c r="V401" s="35">
        <v>3.758641415424</v>
      </c>
      <c r="W401" s="35">
        <v>0.0</v>
      </c>
      <c r="X401" s="35">
        <v>0.0</v>
      </c>
      <c r="Y401" s="35">
        <v>0.0</v>
      </c>
      <c r="Z401" s="35">
        <v>0.0</v>
      </c>
      <c r="AA401" s="35">
        <v>0.0</v>
      </c>
      <c r="AB401" s="35">
        <v>0.0</v>
      </c>
      <c r="AC401" s="35">
        <v>0.0</v>
      </c>
      <c r="AD401" s="35">
        <v>0.0</v>
      </c>
      <c r="AE401" s="35">
        <v>0.0</v>
      </c>
      <c r="AF401" s="35">
        <v>3.758641415424</v>
      </c>
    </row>
    <row r="402" ht="15.75" customHeight="1">
      <c r="A402" s="35" t="s">
        <v>12</v>
      </c>
      <c r="B402" s="35" t="s">
        <v>2992</v>
      </c>
      <c r="C402" s="35">
        <v>842.0</v>
      </c>
      <c r="D402" s="35" t="s">
        <v>170</v>
      </c>
      <c r="F402" s="35">
        <v>0.0</v>
      </c>
      <c r="G402" s="35">
        <v>0.006259389997427635</v>
      </c>
      <c r="H402" s="35">
        <v>0.006259389997427635</v>
      </c>
      <c r="I402" s="35">
        <v>3.755198627712</v>
      </c>
      <c r="J402" s="35">
        <v>0.0</v>
      </c>
      <c r="K402" s="35">
        <v>0.0</v>
      </c>
      <c r="L402" s="35">
        <v>0.0</v>
      </c>
      <c r="M402" s="35">
        <v>0.0</v>
      </c>
      <c r="N402" s="35">
        <v>0.0</v>
      </c>
      <c r="O402" s="35">
        <v>0.0</v>
      </c>
      <c r="P402" s="35">
        <v>0.0</v>
      </c>
      <c r="R402" s="35">
        <v>0.0</v>
      </c>
      <c r="S402" s="35">
        <v>0.0</v>
      </c>
      <c r="T402" s="35">
        <v>0.0</v>
      </c>
      <c r="U402" s="35">
        <v>0.0</v>
      </c>
      <c r="V402" s="35">
        <v>3.755198627712</v>
      </c>
      <c r="W402" s="35">
        <v>0.0</v>
      </c>
      <c r="X402" s="35">
        <v>0.0</v>
      </c>
      <c r="Y402" s="35">
        <v>0.0</v>
      </c>
      <c r="Z402" s="35">
        <v>0.0</v>
      </c>
      <c r="AA402" s="35">
        <v>0.0</v>
      </c>
      <c r="AB402" s="35">
        <v>0.0</v>
      </c>
      <c r="AC402" s="35">
        <v>0.0</v>
      </c>
      <c r="AD402" s="35">
        <v>0.0</v>
      </c>
      <c r="AE402" s="35">
        <v>0.0</v>
      </c>
      <c r="AF402" s="35">
        <v>3.755198627712</v>
      </c>
    </row>
    <row r="403" ht="15.75" customHeight="1">
      <c r="A403" s="35" t="s">
        <v>12</v>
      </c>
      <c r="B403" s="35" t="s">
        <v>2993</v>
      </c>
      <c r="C403" s="35">
        <v>842.0</v>
      </c>
      <c r="D403" s="35" t="s">
        <v>170</v>
      </c>
      <c r="F403" s="35">
        <v>0.009136009505641139</v>
      </c>
      <c r="G403" s="35">
        <v>0.0141588552413662</v>
      </c>
      <c r="H403" s="35">
        <v>0.02329486474700734</v>
      </c>
      <c r="I403" s="35">
        <v>13.97529857808</v>
      </c>
      <c r="J403" s="35">
        <v>0.0</v>
      </c>
      <c r="K403" s="35">
        <v>0.0</v>
      </c>
      <c r="L403" s="35">
        <v>0.0</v>
      </c>
      <c r="M403" s="35">
        <v>0.0</v>
      </c>
      <c r="N403" s="35">
        <v>0.0</v>
      </c>
      <c r="O403" s="35">
        <v>0.0</v>
      </c>
      <c r="P403" s="35">
        <v>0.0</v>
      </c>
      <c r="R403" s="35">
        <v>0.0</v>
      </c>
      <c r="S403" s="35">
        <v>0.0</v>
      </c>
      <c r="T403" s="35">
        <v>0.0</v>
      </c>
      <c r="U403" s="35">
        <v>0.0</v>
      </c>
      <c r="V403" s="35">
        <v>13.97529857808</v>
      </c>
      <c r="W403" s="35">
        <v>0.0</v>
      </c>
      <c r="X403" s="35">
        <v>0.0</v>
      </c>
      <c r="Y403" s="35">
        <v>0.0</v>
      </c>
      <c r="Z403" s="35">
        <v>0.0</v>
      </c>
      <c r="AA403" s="35">
        <v>5.480970249888</v>
      </c>
      <c r="AB403" s="35">
        <v>0.0</v>
      </c>
      <c r="AC403" s="35">
        <v>0.0</v>
      </c>
      <c r="AD403" s="35">
        <v>0.0</v>
      </c>
      <c r="AE403" s="35">
        <v>0.0</v>
      </c>
      <c r="AF403" s="35">
        <v>8.494328328192</v>
      </c>
    </row>
    <row r="404" ht="15.75" customHeight="1">
      <c r="A404" s="35" t="s">
        <v>12</v>
      </c>
      <c r="B404" s="35" t="s">
        <v>2994</v>
      </c>
      <c r="C404" s="35">
        <v>842.0</v>
      </c>
      <c r="D404" s="35" t="s">
        <v>170</v>
      </c>
      <c r="F404" s="35">
        <v>0.0</v>
      </c>
      <c r="G404" s="35">
        <v>0.007234628532782276</v>
      </c>
      <c r="H404" s="35">
        <v>0.007234628532782276</v>
      </c>
      <c r="I404" s="35">
        <v>4.340273916384001</v>
      </c>
      <c r="J404" s="35">
        <v>0.0</v>
      </c>
      <c r="K404" s="35">
        <v>0.0</v>
      </c>
      <c r="L404" s="35">
        <v>0.0</v>
      </c>
      <c r="M404" s="35">
        <v>0.0</v>
      </c>
      <c r="N404" s="35">
        <v>0.0</v>
      </c>
      <c r="O404" s="35">
        <v>0.0</v>
      </c>
      <c r="P404" s="35">
        <v>0.0</v>
      </c>
      <c r="R404" s="35">
        <v>0.0</v>
      </c>
      <c r="S404" s="35">
        <v>0.0</v>
      </c>
      <c r="T404" s="35">
        <v>0.0</v>
      </c>
      <c r="U404" s="35">
        <v>0.0</v>
      </c>
      <c r="V404" s="35">
        <v>4.340273916384001</v>
      </c>
      <c r="W404" s="35">
        <v>0.0</v>
      </c>
      <c r="X404" s="35">
        <v>0.0</v>
      </c>
      <c r="Y404" s="35">
        <v>0.0</v>
      </c>
      <c r="Z404" s="35">
        <v>0.0</v>
      </c>
      <c r="AA404" s="35">
        <v>0.0</v>
      </c>
      <c r="AB404" s="35">
        <v>0.0</v>
      </c>
      <c r="AC404" s="35">
        <v>0.0</v>
      </c>
      <c r="AD404" s="35">
        <v>0.0</v>
      </c>
      <c r="AE404" s="35">
        <v>0.0</v>
      </c>
      <c r="AF404" s="35">
        <v>4.340273916384001</v>
      </c>
    </row>
    <row r="405" ht="15.75" customHeight="1">
      <c r="A405" s="35" t="s">
        <v>12</v>
      </c>
      <c r="B405" s="35" t="s">
        <v>2995</v>
      </c>
      <c r="C405" s="35">
        <v>842.0</v>
      </c>
      <c r="D405" s="35" t="s">
        <v>170</v>
      </c>
      <c r="F405" s="35">
        <v>0.0</v>
      </c>
      <c r="G405" s="35">
        <v>0.005805338123040312</v>
      </c>
      <c r="H405" s="35">
        <v>0.005805338123040312</v>
      </c>
      <c r="I405" s="35">
        <v>3.482799084576</v>
      </c>
      <c r="J405" s="35">
        <v>0.0</v>
      </c>
      <c r="K405" s="35">
        <v>0.0</v>
      </c>
      <c r="L405" s="35">
        <v>0.0</v>
      </c>
      <c r="M405" s="35">
        <v>0.0</v>
      </c>
      <c r="N405" s="35">
        <v>0.0</v>
      </c>
      <c r="O405" s="35">
        <v>0.0</v>
      </c>
      <c r="P405" s="35">
        <v>0.0</v>
      </c>
      <c r="R405" s="35">
        <v>0.0</v>
      </c>
      <c r="S405" s="35">
        <v>0.0</v>
      </c>
      <c r="T405" s="35">
        <v>0.0</v>
      </c>
      <c r="U405" s="35">
        <v>0.0</v>
      </c>
      <c r="V405" s="35">
        <v>3.482799084576</v>
      </c>
      <c r="W405" s="35">
        <v>0.0</v>
      </c>
      <c r="X405" s="35">
        <v>0.0</v>
      </c>
      <c r="Y405" s="35">
        <v>0.0</v>
      </c>
      <c r="Z405" s="35">
        <v>0.0</v>
      </c>
      <c r="AA405" s="35">
        <v>0.0</v>
      </c>
      <c r="AB405" s="35">
        <v>0.0</v>
      </c>
      <c r="AC405" s="35">
        <v>0.0</v>
      </c>
      <c r="AD405" s="35">
        <v>0.0</v>
      </c>
      <c r="AE405" s="35">
        <v>0.0</v>
      </c>
      <c r="AF405" s="35">
        <v>3.482799084576</v>
      </c>
    </row>
    <row r="406" ht="15.75" customHeight="1">
      <c r="A406" s="35" t="s">
        <v>12</v>
      </c>
      <c r="B406" s="35" t="s">
        <v>2996</v>
      </c>
      <c r="C406" s="35">
        <v>842.0</v>
      </c>
      <c r="D406" s="35" t="s">
        <v>170</v>
      </c>
      <c r="F406" s="35">
        <v>0.01937105920726728</v>
      </c>
      <c r="G406" s="35">
        <v>0.005878137982022125</v>
      </c>
      <c r="H406" s="35">
        <v>0.02524919718928941</v>
      </c>
      <c r="I406" s="35">
        <v>15.147762110208</v>
      </c>
      <c r="J406" s="35">
        <v>0.0</v>
      </c>
      <c r="K406" s="35">
        <v>0.0</v>
      </c>
      <c r="L406" s="35">
        <v>0.0</v>
      </c>
      <c r="M406" s="35">
        <v>0.0</v>
      </c>
      <c r="N406" s="35">
        <v>0.0</v>
      </c>
      <c r="O406" s="35">
        <v>0.0</v>
      </c>
      <c r="P406" s="35">
        <v>0.0</v>
      </c>
      <c r="R406" s="35">
        <v>0.0</v>
      </c>
      <c r="S406" s="35">
        <v>0.0</v>
      </c>
      <c r="T406" s="35">
        <v>0.0</v>
      </c>
      <c r="U406" s="35">
        <v>0.0</v>
      </c>
      <c r="V406" s="35">
        <v>15.147762110208</v>
      </c>
      <c r="W406" s="35">
        <v>0.0</v>
      </c>
      <c r="X406" s="35">
        <v>0.0</v>
      </c>
      <c r="Y406" s="35">
        <v>0.0</v>
      </c>
      <c r="Z406" s="35">
        <v>0.0</v>
      </c>
      <c r="AA406" s="35">
        <v>11.621288173824</v>
      </c>
      <c r="AB406" s="35">
        <v>0.0</v>
      </c>
      <c r="AC406" s="35">
        <v>0.0</v>
      </c>
      <c r="AD406" s="35">
        <v>0.0</v>
      </c>
      <c r="AE406" s="35">
        <v>0.0</v>
      </c>
      <c r="AF406" s="35">
        <v>3.526473936384</v>
      </c>
    </row>
    <row r="407" ht="15.75" customHeight="1">
      <c r="A407" s="35" t="s">
        <v>12</v>
      </c>
      <c r="B407" s="35" t="s">
        <v>2997</v>
      </c>
      <c r="C407" s="35">
        <v>842.0</v>
      </c>
      <c r="D407" s="35" t="s">
        <v>170</v>
      </c>
      <c r="F407" s="35">
        <v>0.006122434135580437</v>
      </c>
      <c r="G407" s="35">
        <v>0.0</v>
      </c>
      <c r="H407" s="35">
        <v>0.006122434135580437</v>
      </c>
      <c r="I407" s="35">
        <v>3.673034636544</v>
      </c>
      <c r="J407" s="35">
        <v>0.0</v>
      </c>
      <c r="K407" s="35">
        <v>0.0</v>
      </c>
      <c r="L407" s="35">
        <v>0.0</v>
      </c>
      <c r="M407" s="35">
        <v>0.0</v>
      </c>
      <c r="N407" s="35">
        <v>0.0</v>
      </c>
      <c r="O407" s="35">
        <v>0.0</v>
      </c>
      <c r="P407" s="35">
        <v>0.0</v>
      </c>
      <c r="R407" s="35">
        <v>0.0</v>
      </c>
      <c r="S407" s="35">
        <v>0.0</v>
      </c>
      <c r="T407" s="35">
        <v>0.0</v>
      </c>
      <c r="U407" s="35">
        <v>0.0</v>
      </c>
      <c r="V407" s="35">
        <v>3.673034636544</v>
      </c>
      <c r="W407" s="35">
        <v>0.0</v>
      </c>
      <c r="X407" s="35">
        <v>0.0</v>
      </c>
      <c r="Y407" s="35">
        <v>0.0</v>
      </c>
      <c r="Z407" s="35">
        <v>0.0</v>
      </c>
      <c r="AA407" s="35">
        <v>3.673034636544</v>
      </c>
      <c r="AB407" s="35">
        <v>0.0</v>
      </c>
      <c r="AC407" s="35">
        <v>0.0</v>
      </c>
      <c r="AD407" s="35">
        <v>0.0</v>
      </c>
      <c r="AE407" s="35">
        <v>0.0</v>
      </c>
      <c r="AF407" s="35">
        <v>0.0</v>
      </c>
    </row>
    <row r="408" ht="15.75" customHeight="1">
      <c r="A408" s="35" t="s">
        <v>12</v>
      </c>
      <c r="B408" s="35" t="s">
        <v>2998</v>
      </c>
      <c r="C408" s="35">
        <v>842.0</v>
      </c>
      <c r="D408" s="35" t="s">
        <v>170</v>
      </c>
      <c r="F408" s="35">
        <v>0.0</v>
      </c>
      <c r="G408" s="35">
        <v>0.008142769067741348</v>
      </c>
      <c r="H408" s="35">
        <v>0.008142769067741348</v>
      </c>
      <c r="I408" s="35">
        <v>4.885095071808</v>
      </c>
      <c r="J408" s="35">
        <v>0.0</v>
      </c>
      <c r="K408" s="35">
        <v>0.0</v>
      </c>
      <c r="L408" s="35">
        <v>0.0</v>
      </c>
      <c r="M408" s="35">
        <v>0.0</v>
      </c>
      <c r="N408" s="35">
        <v>0.0</v>
      </c>
      <c r="O408" s="35">
        <v>0.0</v>
      </c>
      <c r="P408" s="35">
        <v>0.0</v>
      </c>
      <c r="R408" s="35">
        <v>0.0</v>
      </c>
      <c r="S408" s="35">
        <v>0.0</v>
      </c>
      <c r="T408" s="35">
        <v>0.0</v>
      </c>
      <c r="U408" s="35">
        <v>0.0</v>
      </c>
      <c r="V408" s="35">
        <v>4.885095071808</v>
      </c>
      <c r="W408" s="35">
        <v>0.0</v>
      </c>
      <c r="X408" s="35">
        <v>0.0</v>
      </c>
      <c r="Y408" s="35">
        <v>0.0</v>
      </c>
      <c r="Z408" s="35">
        <v>0.0</v>
      </c>
      <c r="AA408" s="35">
        <v>0.0</v>
      </c>
      <c r="AB408" s="35">
        <v>0.0</v>
      </c>
      <c r="AC408" s="35">
        <v>0.0</v>
      </c>
      <c r="AD408" s="35">
        <v>0.0</v>
      </c>
      <c r="AE408" s="35">
        <v>0.0</v>
      </c>
      <c r="AF408" s="35">
        <v>4.885095071808</v>
      </c>
    </row>
    <row r="409" ht="15.75" customHeight="1">
      <c r="A409" s="35" t="s">
        <v>12</v>
      </c>
      <c r="B409" s="35" t="s">
        <v>2999</v>
      </c>
      <c r="C409" s="35">
        <v>842.0</v>
      </c>
      <c r="D409" s="35" t="s">
        <v>170</v>
      </c>
      <c r="F409" s="35">
        <v>0.009226814856064145</v>
      </c>
      <c r="G409" s="35">
        <v>0.01851378768480322</v>
      </c>
      <c r="H409" s="35">
        <v>0.02774060254086736</v>
      </c>
      <c r="I409" s="35">
        <v>16.642432031904</v>
      </c>
      <c r="J409" s="35">
        <v>0.0</v>
      </c>
      <c r="K409" s="35">
        <v>0.0</v>
      </c>
      <c r="L409" s="35">
        <v>0.0</v>
      </c>
      <c r="M409" s="35">
        <v>0.0</v>
      </c>
      <c r="N409" s="35">
        <v>0.0</v>
      </c>
      <c r="O409" s="35">
        <v>0.0</v>
      </c>
      <c r="P409" s="35">
        <v>0.0</v>
      </c>
      <c r="R409" s="35">
        <v>0.0</v>
      </c>
      <c r="S409" s="35">
        <v>0.0</v>
      </c>
      <c r="T409" s="35">
        <v>0.0</v>
      </c>
      <c r="U409" s="35">
        <v>0.0</v>
      </c>
      <c r="V409" s="35">
        <v>16.642432031904</v>
      </c>
      <c r="W409" s="35">
        <v>0.0</v>
      </c>
      <c r="X409" s="35">
        <v>0.0</v>
      </c>
      <c r="Y409" s="35">
        <v>0.0</v>
      </c>
      <c r="Z409" s="35">
        <v>0.0</v>
      </c>
      <c r="AA409" s="35">
        <v>5.535447144191999</v>
      </c>
      <c r="AB409" s="35">
        <v>0.0</v>
      </c>
      <c r="AC409" s="35">
        <v>0.0</v>
      </c>
      <c r="AD409" s="35">
        <v>0.0</v>
      </c>
      <c r="AE409" s="35">
        <v>0.0</v>
      </c>
      <c r="AF409" s="35">
        <v>11.106984887712</v>
      </c>
    </row>
    <row r="410" ht="15.75" customHeight="1">
      <c r="A410" s="35" t="s">
        <v>12</v>
      </c>
      <c r="B410" s="35" t="s">
        <v>3000</v>
      </c>
      <c r="C410" s="35">
        <v>842.0</v>
      </c>
      <c r="D410" s="35" t="s">
        <v>170</v>
      </c>
      <c r="F410" s="35">
        <v>4.115889536459747E-4</v>
      </c>
      <c r="G410" s="35">
        <v>0.005826379820532782</v>
      </c>
      <c r="H410" s="35">
        <v>0.006237968774178757</v>
      </c>
      <c r="I410" s="35">
        <v>3.742347383712</v>
      </c>
      <c r="J410" s="35">
        <v>0.0</v>
      </c>
      <c r="K410" s="35">
        <v>0.0</v>
      </c>
      <c r="L410" s="35">
        <v>0.0</v>
      </c>
      <c r="M410" s="35">
        <v>0.0</v>
      </c>
      <c r="N410" s="35">
        <v>0.0</v>
      </c>
      <c r="O410" s="35">
        <v>0.0</v>
      </c>
      <c r="P410" s="35">
        <v>0.0</v>
      </c>
      <c r="R410" s="35">
        <v>0.0</v>
      </c>
      <c r="S410" s="35">
        <v>0.0</v>
      </c>
      <c r="T410" s="35">
        <v>0.0</v>
      </c>
      <c r="U410" s="35">
        <v>0.0</v>
      </c>
      <c r="V410" s="35">
        <v>3.742347383712</v>
      </c>
      <c r="W410" s="35">
        <v>0.0</v>
      </c>
      <c r="X410" s="35">
        <v>0.0</v>
      </c>
      <c r="Y410" s="35">
        <v>0.0</v>
      </c>
      <c r="Z410" s="35">
        <v>0.0</v>
      </c>
      <c r="AA410" s="35">
        <v>0.246924744192</v>
      </c>
      <c r="AB410" s="35">
        <v>0.0</v>
      </c>
      <c r="AC410" s="35">
        <v>0.0</v>
      </c>
      <c r="AD410" s="35">
        <v>0.0</v>
      </c>
      <c r="AE410" s="35">
        <v>0.0</v>
      </c>
      <c r="AF410" s="35">
        <v>3.49542263952</v>
      </c>
    </row>
    <row r="411" ht="15.75" customHeight="1">
      <c r="A411" s="35" t="s">
        <v>12</v>
      </c>
      <c r="B411" s="35" t="s">
        <v>3001</v>
      </c>
      <c r="C411" s="35">
        <v>842.0</v>
      </c>
      <c r="D411" s="35" t="s">
        <v>170</v>
      </c>
      <c r="F411" s="35">
        <v>0.001423226969879515</v>
      </c>
      <c r="G411" s="35">
        <v>0.00550258782520286</v>
      </c>
      <c r="H411" s="35">
        <v>0.006925814795082375</v>
      </c>
      <c r="I411" s="35">
        <v>4.155007153248</v>
      </c>
      <c r="J411" s="35">
        <v>0.0</v>
      </c>
      <c r="K411" s="35">
        <v>0.0</v>
      </c>
      <c r="L411" s="35">
        <v>0.0</v>
      </c>
      <c r="M411" s="35">
        <v>0.0</v>
      </c>
      <c r="N411" s="35">
        <v>0.0</v>
      </c>
      <c r="O411" s="35">
        <v>0.0</v>
      </c>
      <c r="P411" s="35">
        <v>0.0</v>
      </c>
      <c r="R411" s="35">
        <v>0.0</v>
      </c>
      <c r="S411" s="35">
        <v>0.0</v>
      </c>
      <c r="T411" s="35">
        <v>0.0</v>
      </c>
      <c r="U411" s="35">
        <v>0.0</v>
      </c>
      <c r="V411" s="35">
        <v>4.155007153248</v>
      </c>
      <c r="W411" s="35">
        <v>0.0</v>
      </c>
      <c r="X411" s="35">
        <v>0.0</v>
      </c>
      <c r="Y411" s="35">
        <v>0.0</v>
      </c>
      <c r="Z411" s="35">
        <v>0.0</v>
      </c>
      <c r="AA411" s="35">
        <v>0.853837189632</v>
      </c>
      <c r="AB411" s="35">
        <v>0.0</v>
      </c>
      <c r="AC411" s="35">
        <v>0.0</v>
      </c>
      <c r="AD411" s="35">
        <v>0.0</v>
      </c>
      <c r="AE411" s="35">
        <v>0.0</v>
      </c>
      <c r="AF411" s="35">
        <v>3.301169963616</v>
      </c>
    </row>
    <row r="412" ht="15.75" customHeight="1">
      <c r="A412" s="35" t="s">
        <v>12</v>
      </c>
      <c r="B412" s="35" t="s">
        <v>3002</v>
      </c>
      <c r="C412" s="35">
        <v>842.0</v>
      </c>
      <c r="D412" s="35" t="s">
        <v>170</v>
      </c>
      <c r="F412" s="35">
        <v>0.02425308473733225</v>
      </c>
      <c r="G412" s="35">
        <v>0.0</v>
      </c>
      <c r="H412" s="35">
        <v>0.02425308473733225</v>
      </c>
      <c r="I412" s="35">
        <v>14.550163923456</v>
      </c>
      <c r="J412" s="35">
        <v>0.0</v>
      </c>
      <c r="K412" s="35">
        <v>0.0</v>
      </c>
      <c r="L412" s="35">
        <v>0.0</v>
      </c>
      <c r="M412" s="35">
        <v>0.0</v>
      </c>
      <c r="N412" s="35">
        <v>0.0</v>
      </c>
      <c r="O412" s="35">
        <v>0.0</v>
      </c>
      <c r="P412" s="35">
        <v>0.0</v>
      </c>
      <c r="R412" s="35">
        <v>0.0</v>
      </c>
      <c r="S412" s="35">
        <v>0.0</v>
      </c>
      <c r="T412" s="35">
        <v>0.0</v>
      </c>
      <c r="U412" s="35">
        <v>0.0</v>
      </c>
      <c r="V412" s="35">
        <v>14.550163923456</v>
      </c>
      <c r="W412" s="35">
        <v>0.0</v>
      </c>
      <c r="X412" s="35">
        <v>0.0</v>
      </c>
      <c r="Y412" s="35">
        <v>0.0</v>
      </c>
      <c r="Z412" s="35">
        <v>0.0</v>
      </c>
      <c r="AA412" s="35">
        <v>14.550163923456</v>
      </c>
      <c r="AB412" s="35">
        <v>0.0</v>
      </c>
      <c r="AC412" s="35">
        <v>0.0</v>
      </c>
      <c r="AD412" s="35">
        <v>0.0</v>
      </c>
      <c r="AE412" s="35">
        <v>0.0</v>
      </c>
      <c r="AF412" s="35">
        <v>0.0</v>
      </c>
    </row>
    <row r="413" ht="15.75" customHeight="1">
      <c r="A413" s="35" t="s">
        <v>12</v>
      </c>
      <c r="B413" s="35" t="s">
        <v>3003</v>
      </c>
      <c r="C413" s="35">
        <v>842.0</v>
      </c>
      <c r="D413" s="35" t="s">
        <v>170</v>
      </c>
      <c r="F413" s="35">
        <v>0.008459688327151419</v>
      </c>
      <c r="G413" s="35">
        <v>0.0</v>
      </c>
      <c r="H413" s="35">
        <v>0.008459688327151419</v>
      </c>
      <c r="I413" s="35">
        <v>5.075224584192</v>
      </c>
      <c r="J413" s="35">
        <v>0.0</v>
      </c>
      <c r="K413" s="35">
        <v>0.0</v>
      </c>
      <c r="L413" s="35">
        <v>0.0</v>
      </c>
      <c r="M413" s="35">
        <v>0.0</v>
      </c>
      <c r="N413" s="35">
        <v>0.0</v>
      </c>
      <c r="O413" s="35">
        <v>0.0</v>
      </c>
      <c r="P413" s="35">
        <v>0.0</v>
      </c>
      <c r="R413" s="35">
        <v>0.0</v>
      </c>
      <c r="S413" s="35">
        <v>0.0</v>
      </c>
      <c r="T413" s="35">
        <v>0.0</v>
      </c>
      <c r="U413" s="35">
        <v>0.0</v>
      </c>
      <c r="V413" s="35">
        <v>5.075224584192</v>
      </c>
      <c r="W413" s="35">
        <v>0.0</v>
      </c>
      <c r="X413" s="35">
        <v>0.0</v>
      </c>
      <c r="Y413" s="35">
        <v>0.0</v>
      </c>
      <c r="Z413" s="35">
        <v>0.0</v>
      </c>
      <c r="AA413" s="35">
        <v>5.075224584192</v>
      </c>
      <c r="AB413" s="35">
        <v>0.0</v>
      </c>
      <c r="AC413" s="35">
        <v>0.0</v>
      </c>
      <c r="AD413" s="35">
        <v>0.0</v>
      </c>
      <c r="AE413" s="35">
        <v>0.0</v>
      </c>
      <c r="AF413" s="35">
        <v>0.0</v>
      </c>
    </row>
    <row r="414" ht="15.75" customHeight="1">
      <c r="A414" s="35" t="s">
        <v>12</v>
      </c>
      <c r="B414" s="35" t="s">
        <v>3004</v>
      </c>
      <c r="C414" s="35">
        <v>842.0</v>
      </c>
      <c r="D414" s="35" t="s">
        <v>170</v>
      </c>
      <c r="F414" s="35">
        <v>0.004452477740626339</v>
      </c>
      <c r="G414" s="35">
        <v>0.0</v>
      </c>
      <c r="H414" s="35">
        <v>0.004452477740626339</v>
      </c>
      <c r="I414" s="35">
        <v>2.671176953088</v>
      </c>
      <c r="J414" s="35">
        <v>0.0</v>
      </c>
      <c r="K414" s="35">
        <v>0.0</v>
      </c>
      <c r="L414" s="35">
        <v>0.0</v>
      </c>
      <c r="M414" s="35">
        <v>0.0</v>
      </c>
      <c r="N414" s="35">
        <v>0.0</v>
      </c>
      <c r="O414" s="35">
        <v>0.0</v>
      </c>
      <c r="P414" s="35">
        <v>0.0</v>
      </c>
      <c r="R414" s="35">
        <v>0.0</v>
      </c>
      <c r="S414" s="35">
        <v>0.0</v>
      </c>
      <c r="T414" s="35">
        <v>0.0</v>
      </c>
      <c r="U414" s="35">
        <v>0.0</v>
      </c>
      <c r="V414" s="35">
        <v>2.671176953088</v>
      </c>
      <c r="W414" s="35">
        <v>0.0</v>
      </c>
      <c r="X414" s="35">
        <v>0.0</v>
      </c>
      <c r="Y414" s="35">
        <v>0.0</v>
      </c>
      <c r="Z414" s="35">
        <v>0.0</v>
      </c>
      <c r="AA414" s="35">
        <v>2.671176953088</v>
      </c>
      <c r="AB414" s="35">
        <v>0.0</v>
      </c>
      <c r="AC414" s="35">
        <v>0.0</v>
      </c>
      <c r="AD414" s="35">
        <v>0.0</v>
      </c>
      <c r="AE414" s="35">
        <v>0.0</v>
      </c>
      <c r="AF414" s="35">
        <v>0.0</v>
      </c>
    </row>
    <row r="415" ht="15.75" customHeight="1">
      <c r="A415" s="35" t="s">
        <v>12</v>
      </c>
      <c r="B415" s="35" t="s">
        <v>3005</v>
      </c>
      <c r="C415" s="35">
        <v>842.0</v>
      </c>
      <c r="D415" s="35" t="s">
        <v>170</v>
      </c>
      <c r="F415" s="35">
        <v>0.01655378299232725</v>
      </c>
      <c r="G415" s="35">
        <v>0.01630665340534402</v>
      </c>
      <c r="H415" s="35">
        <v>0.03286043639767127</v>
      </c>
      <c r="I415" s="35">
        <v>19.713976236864</v>
      </c>
      <c r="J415" s="35">
        <v>0.0</v>
      </c>
      <c r="K415" s="35">
        <v>0.0</v>
      </c>
      <c r="L415" s="35">
        <v>0.0</v>
      </c>
      <c r="M415" s="35">
        <v>0.0</v>
      </c>
      <c r="N415" s="35">
        <v>0.0</v>
      </c>
      <c r="O415" s="35">
        <v>0.0</v>
      </c>
      <c r="P415" s="35">
        <v>0.0</v>
      </c>
      <c r="R415" s="35">
        <v>0.0</v>
      </c>
      <c r="S415" s="35">
        <v>0.0</v>
      </c>
      <c r="T415" s="35">
        <v>0.0</v>
      </c>
      <c r="U415" s="35">
        <v>0.0</v>
      </c>
      <c r="V415" s="35">
        <v>19.713976236864</v>
      </c>
      <c r="W415" s="35">
        <v>0.0</v>
      </c>
      <c r="X415" s="35">
        <v>0.0</v>
      </c>
      <c r="Y415" s="35">
        <v>0.0</v>
      </c>
      <c r="Z415" s="35">
        <v>0.0</v>
      </c>
      <c r="AA415" s="35">
        <v>9.9311184</v>
      </c>
      <c r="AB415" s="35">
        <v>0.0</v>
      </c>
      <c r="AC415" s="35">
        <v>0.0</v>
      </c>
      <c r="AD415" s="35">
        <v>0.0</v>
      </c>
      <c r="AE415" s="35">
        <v>0.0</v>
      </c>
      <c r="AF415" s="35">
        <v>9.782857836864</v>
      </c>
    </row>
    <row r="416" ht="15.75" customHeight="1">
      <c r="A416" s="35" t="s">
        <v>12</v>
      </c>
      <c r="B416" s="35" t="s">
        <v>3006</v>
      </c>
      <c r="C416" s="35">
        <v>842.0</v>
      </c>
      <c r="D416" s="35" t="s">
        <v>170</v>
      </c>
      <c r="F416" s="35">
        <v>0.0</v>
      </c>
      <c r="G416" s="35">
        <v>0.006761374270123852</v>
      </c>
      <c r="H416" s="35">
        <v>0.006761374270123852</v>
      </c>
      <c r="I416" s="35">
        <v>4.056354275904</v>
      </c>
      <c r="J416" s="35">
        <v>0.0</v>
      </c>
      <c r="K416" s="35">
        <v>0.0</v>
      </c>
      <c r="L416" s="35">
        <v>0.0</v>
      </c>
      <c r="M416" s="35">
        <v>0.0</v>
      </c>
      <c r="N416" s="35">
        <v>0.0</v>
      </c>
      <c r="O416" s="35">
        <v>0.0</v>
      </c>
      <c r="P416" s="35">
        <v>0.0</v>
      </c>
      <c r="R416" s="35">
        <v>0.0</v>
      </c>
      <c r="S416" s="35">
        <v>0.0</v>
      </c>
      <c r="T416" s="35">
        <v>0.0</v>
      </c>
      <c r="U416" s="35">
        <v>0.0</v>
      </c>
      <c r="V416" s="35">
        <v>4.056354275904</v>
      </c>
      <c r="W416" s="35">
        <v>0.0</v>
      </c>
      <c r="X416" s="35">
        <v>0.0</v>
      </c>
      <c r="Y416" s="35">
        <v>0.0</v>
      </c>
      <c r="Z416" s="35">
        <v>0.0</v>
      </c>
      <c r="AA416" s="35">
        <v>0.0</v>
      </c>
      <c r="AB416" s="35">
        <v>0.0</v>
      </c>
      <c r="AC416" s="35">
        <v>0.0</v>
      </c>
      <c r="AD416" s="35">
        <v>0.0</v>
      </c>
      <c r="AE416" s="35">
        <v>0.0</v>
      </c>
      <c r="AF416" s="35">
        <v>4.056354275904</v>
      </c>
    </row>
    <row r="417" ht="15.75" customHeight="1">
      <c r="A417" s="35" t="s">
        <v>12</v>
      </c>
      <c r="B417" s="35" t="s">
        <v>3007</v>
      </c>
      <c r="C417" s="35">
        <v>842.0</v>
      </c>
      <c r="D417" s="35" t="s">
        <v>170</v>
      </c>
      <c r="F417" s="35">
        <v>0.007898937676220436</v>
      </c>
      <c r="G417" s="35">
        <v>0.0</v>
      </c>
      <c r="H417" s="35">
        <v>0.007898937676220436</v>
      </c>
      <c r="I417" s="35">
        <v>4.738813196544</v>
      </c>
      <c r="J417" s="35">
        <v>0.0</v>
      </c>
      <c r="K417" s="35">
        <v>0.0</v>
      </c>
      <c r="L417" s="35">
        <v>0.0</v>
      </c>
      <c r="M417" s="35">
        <v>0.0</v>
      </c>
      <c r="N417" s="35">
        <v>0.0</v>
      </c>
      <c r="O417" s="35">
        <v>0.0</v>
      </c>
      <c r="P417" s="35">
        <v>0.0</v>
      </c>
      <c r="R417" s="35">
        <v>0.0</v>
      </c>
      <c r="S417" s="35">
        <v>0.0</v>
      </c>
      <c r="T417" s="35">
        <v>0.0</v>
      </c>
      <c r="U417" s="35">
        <v>0.0</v>
      </c>
      <c r="V417" s="35">
        <v>4.738813196544</v>
      </c>
      <c r="W417" s="35">
        <v>0.0</v>
      </c>
      <c r="X417" s="35">
        <v>0.0</v>
      </c>
      <c r="Y417" s="35">
        <v>0.0</v>
      </c>
      <c r="Z417" s="35">
        <v>0.0</v>
      </c>
      <c r="AA417" s="35">
        <v>4.738813196544</v>
      </c>
      <c r="AB417" s="35">
        <v>0.0</v>
      </c>
      <c r="AC417" s="35">
        <v>0.0</v>
      </c>
      <c r="AD417" s="35">
        <v>0.0</v>
      </c>
      <c r="AE417" s="35">
        <v>0.0</v>
      </c>
      <c r="AF417" s="35">
        <v>0.0</v>
      </c>
    </row>
    <row r="418" ht="15.75" customHeight="1">
      <c r="A418" s="35" t="s">
        <v>12</v>
      </c>
      <c r="B418" s="35" t="s">
        <v>3008</v>
      </c>
      <c r="C418" s="35">
        <v>842.0</v>
      </c>
      <c r="D418" s="35" t="s">
        <v>170</v>
      </c>
      <c r="F418" s="35">
        <v>0.01714259163251222</v>
      </c>
      <c r="G418" s="35">
        <v>0.01346528852017212</v>
      </c>
      <c r="H418" s="35">
        <v>0.03060788015268434</v>
      </c>
      <c r="I418" s="35">
        <v>18.362599166016</v>
      </c>
      <c r="J418" s="35">
        <v>0.0</v>
      </c>
      <c r="K418" s="35">
        <v>0.0</v>
      </c>
      <c r="L418" s="35">
        <v>0.0</v>
      </c>
      <c r="M418" s="35">
        <v>0.0</v>
      </c>
      <c r="N418" s="35">
        <v>0.0</v>
      </c>
      <c r="O418" s="35">
        <v>0.0</v>
      </c>
      <c r="P418" s="35">
        <v>0.0</v>
      </c>
      <c r="R418" s="35">
        <v>0.0</v>
      </c>
      <c r="S418" s="35">
        <v>0.0</v>
      </c>
      <c r="T418" s="35">
        <v>0.0</v>
      </c>
      <c r="U418" s="35">
        <v>0.0</v>
      </c>
      <c r="V418" s="35">
        <v>18.362599166016</v>
      </c>
      <c r="W418" s="35">
        <v>0.0</v>
      </c>
      <c r="X418" s="35">
        <v>0.0</v>
      </c>
      <c r="Y418" s="35">
        <v>0.0</v>
      </c>
      <c r="Z418" s="35">
        <v>0.0</v>
      </c>
      <c r="AA418" s="35">
        <v>10.284362629632</v>
      </c>
      <c r="AB418" s="35">
        <v>0.0</v>
      </c>
      <c r="AC418" s="35">
        <v>0.0</v>
      </c>
      <c r="AD418" s="35">
        <v>0.0</v>
      </c>
      <c r="AE418" s="35">
        <v>0.0</v>
      </c>
      <c r="AF418" s="35">
        <v>8.078236536384</v>
      </c>
    </row>
    <row r="419" ht="15.75" customHeight="1">
      <c r="A419" s="35" t="s">
        <v>12</v>
      </c>
      <c r="B419" s="35" t="s">
        <v>3009</v>
      </c>
      <c r="C419" s="35">
        <v>842.0</v>
      </c>
      <c r="D419" s="35" t="s">
        <v>170</v>
      </c>
      <c r="F419" s="35">
        <v>0.002702890920299068</v>
      </c>
      <c r="G419" s="35">
        <v>0.005906867992059919</v>
      </c>
      <c r="H419" s="35">
        <v>0.008609758912358987</v>
      </c>
      <c r="I419" s="35">
        <v>5.165256497184</v>
      </c>
      <c r="J419" s="35">
        <v>0.0</v>
      </c>
      <c r="K419" s="35">
        <v>0.0</v>
      </c>
      <c r="L419" s="35">
        <v>0.0</v>
      </c>
      <c r="M419" s="35">
        <v>0.0</v>
      </c>
      <c r="N419" s="35">
        <v>0.0</v>
      </c>
      <c r="O419" s="35">
        <v>0.0</v>
      </c>
      <c r="P419" s="35">
        <v>0.0</v>
      </c>
      <c r="R419" s="35">
        <v>0.0</v>
      </c>
      <c r="S419" s="35">
        <v>0.0</v>
      </c>
      <c r="T419" s="35">
        <v>0.0</v>
      </c>
      <c r="U419" s="35">
        <v>0.0</v>
      </c>
      <c r="V419" s="35">
        <v>5.165256497184</v>
      </c>
      <c r="W419" s="35">
        <v>0.0</v>
      </c>
      <c r="X419" s="35">
        <v>0.0</v>
      </c>
      <c r="Y419" s="35">
        <v>0.0</v>
      </c>
      <c r="Z419" s="35">
        <v>0.0</v>
      </c>
      <c r="AA419" s="35">
        <v>1.621546553088</v>
      </c>
      <c r="AB419" s="35">
        <v>0.0</v>
      </c>
      <c r="AC419" s="35">
        <v>0.0</v>
      </c>
      <c r="AD419" s="35">
        <v>0.0</v>
      </c>
      <c r="AE419" s="35">
        <v>0.0</v>
      </c>
      <c r="AF419" s="35">
        <v>3.543709944096</v>
      </c>
    </row>
    <row r="420" ht="15.75" customHeight="1">
      <c r="A420" s="35" t="s">
        <v>12</v>
      </c>
      <c r="B420" s="35" t="s">
        <v>3010</v>
      </c>
      <c r="C420" s="35">
        <v>842.0</v>
      </c>
      <c r="D420" s="35" t="s">
        <v>170</v>
      </c>
      <c r="F420" s="35">
        <v>0.01033935827340604</v>
      </c>
      <c r="G420" s="35">
        <v>0.0</v>
      </c>
      <c r="H420" s="35">
        <v>0.01033935827340604</v>
      </c>
      <c r="I420" s="35">
        <v>6.20289581184</v>
      </c>
      <c r="J420" s="35">
        <v>0.0</v>
      </c>
      <c r="K420" s="35">
        <v>0.0</v>
      </c>
      <c r="L420" s="35">
        <v>0.0</v>
      </c>
      <c r="M420" s="35">
        <v>0.0</v>
      </c>
      <c r="N420" s="35">
        <v>0.0</v>
      </c>
      <c r="O420" s="35">
        <v>0.0</v>
      </c>
      <c r="P420" s="35">
        <v>0.0</v>
      </c>
      <c r="R420" s="35">
        <v>0.0</v>
      </c>
      <c r="S420" s="35">
        <v>0.0</v>
      </c>
      <c r="T420" s="35">
        <v>0.0</v>
      </c>
      <c r="U420" s="35">
        <v>0.0</v>
      </c>
      <c r="V420" s="35">
        <v>6.20289581184</v>
      </c>
      <c r="W420" s="35">
        <v>0.0</v>
      </c>
      <c r="X420" s="35">
        <v>0.0</v>
      </c>
      <c r="Y420" s="35">
        <v>0.0</v>
      </c>
      <c r="Z420" s="35">
        <v>0.0</v>
      </c>
      <c r="AA420" s="35">
        <v>6.20289581184</v>
      </c>
      <c r="AB420" s="35">
        <v>0.0</v>
      </c>
      <c r="AC420" s="35">
        <v>0.0</v>
      </c>
      <c r="AD420" s="35">
        <v>0.0</v>
      </c>
      <c r="AE420" s="35">
        <v>0.0</v>
      </c>
      <c r="AF420" s="35">
        <v>0.0</v>
      </c>
    </row>
    <row r="421" ht="15.75" customHeight="1">
      <c r="A421" s="35" t="s">
        <v>12</v>
      </c>
      <c r="B421" s="35" t="s">
        <v>3011</v>
      </c>
      <c r="C421" s="35">
        <v>842.0</v>
      </c>
      <c r="D421" s="35" t="s">
        <v>170</v>
      </c>
      <c r="F421" s="35">
        <v>0.006466731288444593</v>
      </c>
      <c r="G421" s="35">
        <v>0.01820150976519908</v>
      </c>
      <c r="H421" s="35">
        <v>0.02466824105364367</v>
      </c>
      <c r="I421" s="35">
        <v>14.79922883712</v>
      </c>
      <c r="J421" s="35">
        <v>0.0</v>
      </c>
      <c r="K421" s="35">
        <v>0.0</v>
      </c>
      <c r="L421" s="35">
        <v>0.0</v>
      </c>
      <c r="M421" s="35">
        <v>0.0</v>
      </c>
      <c r="N421" s="35">
        <v>0.0</v>
      </c>
      <c r="O421" s="35">
        <v>0.0</v>
      </c>
      <c r="P421" s="35">
        <v>0.0</v>
      </c>
      <c r="R421" s="35">
        <v>0.0</v>
      </c>
      <c r="S421" s="35">
        <v>0.0</v>
      </c>
      <c r="T421" s="35">
        <v>0.0</v>
      </c>
      <c r="U421" s="35">
        <v>0.0</v>
      </c>
      <c r="V421" s="35">
        <v>14.79922883712</v>
      </c>
      <c r="W421" s="35">
        <v>0.0</v>
      </c>
      <c r="X421" s="35">
        <v>0.0</v>
      </c>
      <c r="Y421" s="35">
        <v>0.0</v>
      </c>
      <c r="Z421" s="35">
        <v>0.0</v>
      </c>
      <c r="AA421" s="35">
        <v>3.879588980736</v>
      </c>
      <c r="AB421" s="35">
        <v>0.0</v>
      </c>
      <c r="AC421" s="35">
        <v>0.0</v>
      </c>
      <c r="AD421" s="35">
        <v>0.0</v>
      </c>
      <c r="AE421" s="35">
        <v>0.0</v>
      </c>
      <c r="AF421" s="35">
        <v>10.919639856384</v>
      </c>
    </row>
    <row r="422" ht="15.75" customHeight="1">
      <c r="A422" s="35" t="s">
        <v>12</v>
      </c>
      <c r="B422" s="35" t="s">
        <v>3012</v>
      </c>
      <c r="C422" s="35">
        <v>842.0</v>
      </c>
      <c r="D422" s="35" t="s">
        <v>170</v>
      </c>
      <c r="F422" s="35">
        <v>0.0</v>
      </c>
      <c r="G422" s="35">
        <v>0.006527598068087765</v>
      </c>
      <c r="H422" s="35">
        <v>0.006527598068087765</v>
      </c>
      <c r="I422" s="35">
        <v>3.916104814944</v>
      </c>
      <c r="J422" s="35">
        <v>0.0</v>
      </c>
      <c r="K422" s="35">
        <v>0.0</v>
      </c>
      <c r="L422" s="35">
        <v>0.0</v>
      </c>
      <c r="M422" s="35">
        <v>0.0</v>
      </c>
      <c r="N422" s="35">
        <v>0.0</v>
      </c>
      <c r="O422" s="35">
        <v>0.0</v>
      </c>
      <c r="P422" s="35">
        <v>0.0</v>
      </c>
      <c r="R422" s="35">
        <v>0.0</v>
      </c>
      <c r="S422" s="35">
        <v>0.0</v>
      </c>
      <c r="T422" s="35">
        <v>0.0</v>
      </c>
      <c r="U422" s="35">
        <v>0.0</v>
      </c>
      <c r="V422" s="35">
        <v>3.916104814944</v>
      </c>
      <c r="W422" s="35">
        <v>0.0</v>
      </c>
      <c r="X422" s="35">
        <v>0.0</v>
      </c>
      <c r="Y422" s="35">
        <v>0.0</v>
      </c>
      <c r="Z422" s="35">
        <v>0.0</v>
      </c>
      <c r="AA422" s="35">
        <v>0.0</v>
      </c>
      <c r="AB422" s="35">
        <v>0.0</v>
      </c>
      <c r="AC422" s="35">
        <v>0.0</v>
      </c>
      <c r="AD422" s="35">
        <v>0.0</v>
      </c>
      <c r="AE422" s="35">
        <v>0.0</v>
      </c>
      <c r="AF422" s="35">
        <v>3.916104814944</v>
      </c>
    </row>
    <row r="423" ht="15.75" customHeight="1">
      <c r="A423" s="35" t="s">
        <v>12</v>
      </c>
      <c r="B423" s="35" t="s">
        <v>3013</v>
      </c>
      <c r="C423" s="35">
        <v>842.0</v>
      </c>
      <c r="D423" s="35" t="s">
        <v>170</v>
      </c>
      <c r="F423" s="35">
        <v>0.0</v>
      </c>
      <c r="G423" s="35">
        <v>0.006035251775711524</v>
      </c>
      <c r="H423" s="35">
        <v>0.006035251775711524</v>
      </c>
      <c r="I423" s="35">
        <v>3.620731284576</v>
      </c>
      <c r="J423" s="35">
        <v>0.0</v>
      </c>
      <c r="K423" s="35">
        <v>0.0</v>
      </c>
      <c r="L423" s="35">
        <v>0.0</v>
      </c>
      <c r="M423" s="35">
        <v>0.0</v>
      </c>
      <c r="N423" s="35">
        <v>0.0</v>
      </c>
      <c r="O423" s="35">
        <v>0.0</v>
      </c>
      <c r="P423" s="35">
        <v>0.0</v>
      </c>
      <c r="R423" s="35">
        <v>0.0</v>
      </c>
      <c r="S423" s="35">
        <v>0.0</v>
      </c>
      <c r="T423" s="35">
        <v>0.0</v>
      </c>
      <c r="U423" s="35">
        <v>0.0</v>
      </c>
      <c r="V423" s="35">
        <v>3.620731284576</v>
      </c>
      <c r="W423" s="35">
        <v>0.0</v>
      </c>
      <c r="X423" s="35">
        <v>0.0</v>
      </c>
      <c r="Y423" s="35">
        <v>0.0</v>
      </c>
      <c r="Z423" s="35">
        <v>0.0</v>
      </c>
      <c r="AA423" s="35">
        <v>0.0</v>
      </c>
      <c r="AB423" s="35">
        <v>0.0</v>
      </c>
      <c r="AC423" s="35">
        <v>0.0</v>
      </c>
      <c r="AD423" s="35">
        <v>0.0</v>
      </c>
      <c r="AE423" s="35">
        <v>0.0</v>
      </c>
      <c r="AF423" s="35">
        <v>3.620731284576</v>
      </c>
    </row>
    <row r="424" ht="15.75" customHeight="1">
      <c r="A424" s="35" t="s">
        <v>12</v>
      </c>
      <c r="B424" s="35" t="s">
        <v>3014</v>
      </c>
      <c r="C424" s="35">
        <v>842.0</v>
      </c>
      <c r="D424" s="35" t="s">
        <v>170</v>
      </c>
      <c r="F424" s="35">
        <v>0.0</v>
      </c>
      <c r="G424" s="35">
        <v>0.02374371750732892</v>
      </c>
      <c r="H424" s="35">
        <v>0.02374371750732892</v>
      </c>
      <c r="I424" s="35">
        <v>14.2445790144</v>
      </c>
      <c r="J424" s="35">
        <v>0.0</v>
      </c>
      <c r="K424" s="35">
        <v>0.0</v>
      </c>
      <c r="L424" s="35">
        <v>0.0</v>
      </c>
      <c r="M424" s="35">
        <v>0.0</v>
      </c>
      <c r="N424" s="35">
        <v>0.0</v>
      </c>
      <c r="O424" s="35">
        <v>0.0</v>
      </c>
      <c r="P424" s="35">
        <v>0.0</v>
      </c>
      <c r="R424" s="35">
        <v>0.0</v>
      </c>
      <c r="S424" s="35">
        <v>0.0</v>
      </c>
      <c r="T424" s="35">
        <v>0.0</v>
      </c>
      <c r="U424" s="35">
        <v>0.0</v>
      </c>
      <c r="V424" s="35">
        <v>14.2445790144</v>
      </c>
      <c r="W424" s="35">
        <v>0.0</v>
      </c>
      <c r="X424" s="35">
        <v>0.0</v>
      </c>
      <c r="Y424" s="35">
        <v>0.0</v>
      </c>
      <c r="Z424" s="35">
        <v>0.0</v>
      </c>
      <c r="AA424" s="35">
        <v>0.0</v>
      </c>
      <c r="AB424" s="35">
        <v>0.0</v>
      </c>
      <c r="AC424" s="35">
        <v>0.0</v>
      </c>
      <c r="AD424" s="35">
        <v>0.0</v>
      </c>
      <c r="AE424" s="35">
        <v>0.0</v>
      </c>
      <c r="AF424" s="35">
        <v>14.2445790144</v>
      </c>
    </row>
    <row r="425" ht="15.75" customHeight="1">
      <c r="A425" s="35" t="s">
        <v>12</v>
      </c>
      <c r="B425" s="35" t="s">
        <v>3015</v>
      </c>
      <c r="C425" s="35">
        <v>842.0</v>
      </c>
      <c r="D425" s="35" t="s">
        <v>170</v>
      </c>
      <c r="F425" s="35">
        <v>0.0</v>
      </c>
      <c r="G425" s="35">
        <v>0.005345959728777771</v>
      </c>
      <c r="H425" s="35">
        <v>0.005345959728777771</v>
      </c>
      <c r="I425" s="35">
        <v>3.207204</v>
      </c>
      <c r="J425" s="35">
        <v>0.0</v>
      </c>
      <c r="K425" s="35">
        <v>0.0</v>
      </c>
      <c r="L425" s="35">
        <v>0.0</v>
      </c>
      <c r="M425" s="35">
        <v>0.0</v>
      </c>
      <c r="N425" s="35">
        <v>0.0</v>
      </c>
      <c r="O425" s="35">
        <v>0.0</v>
      </c>
      <c r="P425" s="35">
        <v>0.0</v>
      </c>
      <c r="R425" s="35">
        <v>0.0</v>
      </c>
      <c r="S425" s="35">
        <v>0.0</v>
      </c>
      <c r="T425" s="35">
        <v>0.0</v>
      </c>
      <c r="U425" s="35">
        <v>0.0</v>
      </c>
      <c r="V425" s="35">
        <v>3.207204</v>
      </c>
      <c r="W425" s="35">
        <v>0.0</v>
      </c>
      <c r="X425" s="35">
        <v>0.0</v>
      </c>
      <c r="Y425" s="35">
        <v>0.0</v>
      </c>
      <c r="Z425" s="35">
        <v>0.0</v>
      </c>
      <c r="AA425" s="35">
        <v>0.0</v>
      </c>
      <c r="AB425" s="35">
        <v>0.0</v>
      </c>
      <c r="AC425" s="35">
        <v>0.0</v>
      </c>
      <c r="AD425" s="35">
        <v>0.0</v>
      </c>
      <c r="AE425" s="35">
        <v>0.0</v>
      </c>
      <c r="AF425" s="35">
        <v>3.207204</v>
      </c>
    </row>
    <row r="426" ht="15.75" customHeight="1">
      <c r="A426" s="35" t="s">
        <v>12</v>
      </c>
      <c r="B426" s="35" t="s">
        <v>3016</v>
      </c>
      <c r="C426" s="35">
        <v>842.0</v>
      </c>
      <c r="D426" s="35" t="s">
        <v>170</v>
      </c>
      <c r="F426" s="35">
        <v>0.004584246451394604</v>
      </c>
      <c r="G426" s="35">
        <v>0.02055982838393746</v>
      </c>
      <c r="H426" s="35">
        <v>0.02514407483533207</v>
      </c>
      <c r="I426" s="35">
        <v>15.0846960096</v>
      </c>
      <c r="J426" s="35">
        <v>0.0</v>
      </c>
      <c r="K426" s="35">
        <v>0.0</v>
      </c>
      <c r="L426" s="35">
        <v>0.0</v>
      </c>
      <c r="M426" s="35">
        <v>0.0</v>
      </c>
      <c r="N426" s="35">
        <v>0.0</v>
      </c>
      <c r="O426" s="35">
        <v>0.0</v>
      </c>
      <c r="P426" s="35">
        <v>0.0</v>
      </c>
      <c r="R426" s="35">
        <v>0.0</v>
      </c>
      <c r="S426" s="35">
        <v>0.0</v>
      </c>
      <c r="T426" s="35">
        <v>0.0</v>
      </c>
      <c r="U426" s="35">
        <v>0.0</v>
      </c>
      <c r="V426" s="35">
        <v>15.0846960096</v>
      </c>
      <c r="W426" s="35">
        <v>0.0</v>
      </c>
      <c r="X426" s="35">
        <v>0.0</v>
      </c>
      <c r="Y426" s="35">
        <v>0.0</v>
      </c>
      <c r="Z426" s="35">
        <v>0.0</v>
      </c>
      <c r="AA426" s="35">
        <v>2.7502290144</v>
      </c>
      <c r="AB426" s="35">
        <v>0.0</v>
      </c>
      <c r="AC426" s="35">
        <v>0.0</v>
      </c>
      <c r="AD426" s="35">
        <v>0.0</v>
      </c>
      <c r="AE426" s="35">
        <v>0.0</v>
      </c>
      <c r="AF426" s="35">
        <v>12.3344669952</v>
      </c>
    </row>
    <row r="427" ht="15.75" customHeight="1">
      <c r="A427" s="35" t="s">
        <v>12</v>
      </c>
      <c r="B427" s="35" t="s">
        <v>3017</v>
      </c>
      <c r="C427" s="35">
        <v>842.0</v>
      </c>
      <c r="D427" s="35" t="s">
        <v>170</v>
      </c>
      <c r="F427" s="35">
        <v>0.0</v>
      </c>
      <c r="G427" s="35">
        <v>0.02331690804557011</v>
      </c>
      <c r="H427" s="35">
        <v>0.02331690804557011</v>
      </c>
      <c r="I427" s="35">
        <v>13.988523024</v>
      </c>
      <c r="J427" s="35">
        <v>0.0</v>
      </c>
      <c r="K427" s="35">
        <v>0.0</v>
      </c>
      <c r="L427" s="35">
        <v>0.0</v>
      </c>
      <c r="M427" s="35">
        <v>0.0</v>
      </c>
      <c r="N427" s="35">
        <v>0.0</v>
      </c>
      <c r="O427" s="35">
        <v>0.0</v>
      </c>
      <c r="P427" s="35">
        <v>0.0</v>
      </c>
      <c r="R427" s="35">
        <v>0.0</v>
      </c>
      <c r="S427" s="35">
        <v>0.0</v>
      </c>
      <c r="T427" s="35">
        <v>0.0</v>
      </c>
      <c r="U427" s="35">
        <v>0.0</v>
      </c>
      <c r="V427" s="35">
        <v>13.988523024</v>
      </c>
      <c r="W427" s="35">
        <v>0.0</v>
      </c>
      <c r="X427" s="35">
        <v>0.0</v>
      </c>
      <c r="Y427" s="35">
        <v>0.0</v>
      </c>
      <c r="Z427" s="35">
        <v>0.0</v>
      </c>
      <c r="AA427" s="35">
        <v>0.0</v>
      </c>
      <c r="AB427" s="35">
        <v>0.0</v>
      </c>
      <c r="AC427" s="35">
        <v>0.0</v>
      </c>
      <c r="AD427" s="35">
        <v>0.0</v>
      </c>
      <c r="AE427" s="35">
        <v>0.0</v>
      </c>
      <c r="AF427" s="35">
        <v>13.988523024</v>
      </c>
    </row>
    <row r="428" ht="15.75" customHeight="1">
      <c r="A428" s="35" t="s">
        <v>12</v>
      </c>
      <c r="B428" s="35" t="s">
        <v>3018</v>
      </c>
      <c r="C428" s="35">
        <v>842.0</v>
      </c>
      <c r="D428" s="35" t="s">
        <v>170</v>
      </c>
      <c r="F428" s="35">
        <v>0.0</v>
      </c>
      <c r="G428" s="35">
        <v>0.005141930988807298</v>
      </c>
      <c r="H428" s="35">
        <v>0.005141930988807298</v>
      </c>
      <c r="I428" s="35">
        <v>3.0848009472</v>
      </c>
      <c r="J428" s="35">
        <v>0.0</v>
      </c>
      <c r="K428" s="35">
        <v>0.0</v>
      </c>
      <c r="L428" s="35">
        <v>0.0</v>
      </c>
      <c r="M428" s="35">
        <v>0.0</v>
      </c>
      <c r="N428" s="35">
        <v>0.0</v>
      </c>
      <c r="O428" s="35">
        <v>0.0</v>
      </c>
      <c r="P428" s="35">
        <v>0.0</v>
      </c>
      <c r="R428" s="35">
        <v>0.0</v>
      </c>
      <c r="S428" s="35">
        <v>0.0</v>
      </c>
      <c r="T428" s="35">
        <v>0.0</v>
      </c>
      <c r="U428" s="35">
        <v>0.0</v>
      </c>
      <c r="V428" s="35">
        <v>3.0848009472</v>
      </c>
      <c r="W428" s="35">
        <v>0.0</v>
      </c>
      <c r="X428" s="35">
        <v>0.0</v>
      </c>
      <c r="Y428" s="35">
        <v>0.0</v>
      </c>
      <c r="Z428" s="35">
        <v>0.0</v>
      </c>
      <c r="AA428" s="35">
        <v>0.0</v>
      </c>
      <c r="AB428" s="35">
        <v>0.0</v>
      </c>
      <c r="AC428" s="35">
        <v>0.0</v>
      </c>
      <c r="AD428" s="35">
        <v>0.0</v>
      </c>
      <c r="AE428" s="35">
        <v>0.0</v>
      </c>
      <c r="AF428" s="35">
        <v>3.0848009472</v>
      </c>
    </row>
    <row r="429" ht="15.75" customHeight="1">
      <c r="A429" s="35" t="s">
        <v>12</v>
      </c>
      <c r="B429" s="35" t="s">
        <v>3019</v>
      </c>
      <c r="C429" s="35">
        <v>842.0</v>
      </c>
      <c r="D429" s="35" t="s">
        <v>170</v>
      </c>
      <c r="F429" s="35">
        <v>0.0</v>
      </c>
      <c r="G429" s="35">
        <v>0.005101406371003137</v>
      </c>
      <c r="H429" s="35">
        <v>0.005101406371003137</v>
      </c>
      <c r="I429" s="35">
        <v>3.0604889952</v>
      </c>
      <c r="J429" s="35">
        <v>0.0</v>
      </c>
      <c r="K429" s="35">
        <v>0.0</v>
      </c>
      <c r="L429" s="35">
        <v>0.0</v>
      </c>
      <c r="M429" s="35">
        <v>0.0</v>
      </c>
      <c r="N429" s="35">
        <v>0.0</v>
      </c>
      <c r="O429" s="35">
        <v>0.0</v>
      </c>
      <c r="P429" s="35">
        <v>0.0</v>
      </c>
      <c r="R429" s="35">
        <v>0.0</v>
      </c>
      <c r="S429" s="35">
        <v>0.0</v>
      </c>
      <c r="T429" s="35">
        <v>0.0</v>
      </c>
      <c r="U429" s="35">
        <v>0.0</v>
      </c>
      <c r="V429" s="35">
        <v>3.0604889952</v>
      </c>
      <c r="W429" s="35">
        <v>0.0</v>
      </c>
      <c r="X429" s="35">
        <v>0.0</v>
      </c>
      <c r="Y429" s="35">
        <v>0.0</v>
      </c>
      <c r="Z429" s="35">
        <v>0.0</v>
      </c>
      <c r="AA429" s="35">
        <v>0.0</v>
      </c>
      <c r="AB429" s="35">
        <v>0.0</v>
      </c>
      <c r="AC429" s="35">
        <v>0.0</v>
      </c>
      <c r="AD429" s="35">
        <v>0.0</v>
      </c>
      <c r="AE429" s="35">
        <v>0.0</v>
      </c>
      <c r="AF429" s="35">
        <v>3.0604889952</v>
      </c>
    </row>
    <row r="430" ht="15.75" customHeight="1">
      <c r="A430" s="35" t="s">
        <v>12</v>
      </c>
      <c r="B430" s="35" t="s">
        <v>3020</v>
      </c>
      <c r="C430" s="35">
        <v>842.0</v>
      </c>
      <c r="D430" s="35" t="s">
        <v>170</v>
      </c>
      <c r="F430" s="35">
        <v>0.02303849704253811</v>
      </c>
      <c r="G430" s="35">
        <v>6.698076312487102E-4</v>
      </c>
      <c r="H430" s="35">
        <v>0.02370830467378682</v>
      </c>
      <c r="I430" s="35">
        <v>14.223333777408</v>
      </c>
      <c r="J430" s="35">
        <v>0.0</v>
      </c>
      <c r="K430" s="35">
        <v>0.0</v>
      </c>
      <c r="L430" s="35">
        <v>0.0</v>
      </c>
      <c r="M430" s="35">
        <v>0.0</v>
      </c>
      <c r="N430" s="35">
        <v>0.0</v>
      </c>
      <c r="O430" s="35">
        <v>0.0</v>
      </c>
      <c r="P430" s="35">
        <v>0.0</v>
      </c>
      <c r="R430" s="35">
        <v>0.0</v>
      </c>
      <c r="S430" s="35">
        <v>0.0</v>
      </c>
      <c r="T430" s="35">
        <v>0.0</v>
      </c>
      <c r="U430" s="35">
        <v>0.0</v>
      </c>
      <c r="V430" s="35">
        <v>14.223333777408</v>
      </c>
      <c r="W430" s="35">
        <v>0.0</v>
      </c>
      <c r="X430" s="35">
        <v>0.0</v>
      </c>
      <c r="Y430" s="35">
        <v>0.0</v>
      </c>
      <c r="Z430" s="35">
        <v>0.0</v>
      </c>
      <c r="AA430" s="35">
        <v>13.821495787008</v>
      </c>
      <c r="AB430" s="35">
        <v>0.0</v>
      </c>
      <c r="AC430" s="35">
        <v>0.0</v>
      </c>
      <c r="AD430" s="35">
        <v>0.0</v>
      </c>
      <c r="AE430" s="35">
        <v>0.0</v>
      </c>
      <c r="AF430" s="35">
        <v>0.4018379904</v>
      </c>
    </row>
    <row r="431" ht="15.75" customHeight="1">
      <c r="A431" s="35" t="s">
        <v>12</v>
      </c>
      <c r="B431" s="35" t="s">
        <v>3021</v>
      </c>
      <c r="C431" s="35">
        <v>842.0</v>
      </c>
      <c r="D431" s="35" t="s">
        <v>170</v>
      </c>
      <c r="F431" s="35">
        <v>0.008321154547344556</v>
      </c>
      <c r="G431" s="35">
        <v>0.0</v>
      </c>
      <c r="H431" s="35">
        <v>0.008321154547344556</v>
      </c>
      <c r="I431" s="35">
        <v>4.992113952</v>
      </c>
      <c r="J431" s="35">
        <v>0.0</v>
      </c>
      <c r="K431" s="35">
        <v>0.0</v>
      </c>
      <c r="L431" s="35">
        <v>0.0</v>
      </c>
      <c r="M431" s="35">
        <v>0.0</v>
      </c>
      <c r="N431" s="35">
        <v>0.0</v>
      </c>
      <c r="O431" s="35">
        <v>0.0</v>
      </c>
      <c r="P431" s="35">
        <v>0.0</v>
      </c>
      <c r="R431" s="35">
        <v>0.0</v>
      </c>
      <c r="S431" s="35">
        <v>0.0</v>
      </c>
      <c r="T431" s="35">
        <v>0.0</v>
      </c>
      <c r="U431" s="35">
        <v>0.0</v>
      </c>
      <c r="V431" s="35">
        <v>4.992113952</v>
      </c>
      <c r="W431" s="35">
        <v>0.0</v>
      </c>
      <c r="X431" s="35">
        <v>0.0</v>
      </c>
      <c r="Y431" s="35">
        <v>0.0</v>
      </c>
      <c r="Z431" s="35">
        <v>0.0</v>
      </c>
      <c r="AA431" s="35">
        <v>4.992113952</v>
      </c>
      <c r="AB431" s="35">
        <v>0.0</v>
      </c>
      <c r="AC431" s="35">
        <v>0.0</v>
      </c>
      <c r="AD431" s="35">
        <v>0.0</v>
      </c>
      <c r="AE431" s="35">
        <v>0.0</v>
      </c>
      <c r="AF431" s="35">
        <v>0.0</v>
      </c>
    </row>
    <row r="432" ht="15.75" customHeight="1">
      <c r="A432" s="35" t="s">
        <v>12</v>
      </c>
      <c r="B432" s="35" t="s">
        <v>3022</v>
      </c>
      <c r="C432" s="35">
        <v>842.0</v>
      </c>
      <c r="D432" s="35" t="s">
        <v>170</v>
      </c>
      <c r="F432" s="35">
        <v>0.003526090360967268</v>
      </c>
      <c r="G432" s="35">
        <v>0.003339677119068125</v>
      </c>
      <c r="H432" s="35">
        <v>0.006865767480035394</v>
      </c>
      <c r="I432" s="35">
        <v>4.1189829408</v>
      </c>
      <c r="J432" s="35">
        <v>0.0</v>
      </c>
      <c r="K432" s="35">
        <v>0.0</v>
      </c>
      <c r="L432" s="35">
        <v>0.0</v>
      </c>
      <c r="M432" s="35">
        <v>0.0</v>
      </c>
      <c r="N432" s="35">
        <v>0.0</v>
      </c>
      <c r="O432" s="35">
        <v>0.0</v>
      </c>
      <c r="P432" s="35">
        <v>0.0</v>
      </c>
      <c r="R432" s="35">
        <v>0.0</v>
      </c>
      <c r="S432" s="35">
        <v>0.0</v>
      </c>
      <c r="T432" s="35">
        <v>0.0</v>
      </c>
      <c r="U432" s="35">
        <v>0.0</v>
      </c>
      <c r="V432" s="35">
        <v>4.1189829408</v>
      </c>
      <c r="W432" s="35">
        <v>0.0</v>
      </c>
      <c r="X432" s="35">
        <v>0.0</v>
      </c>
      <c r="Y432" s="35">
        <v>0.0</v>
      </c>
      <c r="Z432" s="35">
        <v>0.0</v>
      </c>
      <c r="AA432" s="35">
        <v>2.11540896</v>
      </c>
      <c r="AB432" s="35">
        <v>0.0</v>
      </c>
      <c r="AC432" s="35">
        <v>0.0</v>
      </c>
      <c r="AD432" s="35">
        <v>0.0</v>
      </c>
      <c r="AE432" s="35">
        <v>0.0</v>
      </c>
      <c r="AF432" s="35">
        <v>2.0035739808</v>
      </c>
    </row>
    <row r="433" ht="15.75" customHeight="1">
      <c r="A433" s="35" t="s">
        <v>12</v>
      </c>
      <c r="B433" s="35" t="s">
        <v>3023</v>
      </c>
      <c r="C433" s="35">
        <v>842.0</v>
      </c>
      <c r="D433" s="35" t="s">
        <v>170</v>
      </c>
      <c r="F433" s="35">
        <v>0.02485533020429733</v>
      </c>
      <c r="G433" s="35">
        <v>0.0</v>
      </c>
      <c r="H433" s="35">
        <v>0.02485533020429733</v>
      </c>
      <c r="I433" s="35">
        <v>14.91146931456</v>
      </c>
      <c r="J433" s="35">
        <v>0.0</v>
      </c>
      <c r="K433" s="35">
        <v>0.0</v>
      </c>
      <c r="L433" s="35">
        <v>0.0</v>
      </c>
      <c r="M433" s="35">
        <v>0.0</v>
      </c>
      <c r="N433" s="35">
        <v>0.0</v>
      </c>
      <c r="O433" s="35">
        <v>0.0</v>
      </c>
      <c r="P433" s="35">
        <v>0.0</v>
      </c>
      <c r="R433" s="35">
        <v>0.0</v>
      </c>
      <c r="S433" s="35">
        <v>0.0</v>
      </c>
      <c r="T433" s="35">
        <v>0.0</v>
      </c>
      <c r="U433" s="35">
        <v>0.0</v>
      </c>
      <c r="V433" s="35">
        <v>14.91146931456</v>
      </c>
      <c r="W433" s="35">
        <v>0.0</v>
      </c>
      <c r="X433" s="35">
        <v>0.0</v>
      </c>
      <c r="Y433" s="35">
        <v>0.0</v>
      </c>
      <c r="Z433" s="35">
        <v>0.0</v>
      </c>
      <c r="AA433" s="35">
        <v>14.91146931456</v>
      </c>
      <c r="AB433" s="35">
        <v>0.0</v>
      </c>
      <c r="AC433" s="35">
        <v>0.0</v>
      </c>
      <c r="AD433" s="35">
        <v>0.0</v>
      </c>
      <c r="AE433" s="35">
        <v>0.0</v>
      </c>
      <c r="AF433" s="35">
        <v>0.0</v>
      </c>
    </row>
    <row r="434" ht="15.75" customHeight="1">
      <c r="A434" s="35" t="s">
        <v>12</v>
      </c>
      <c r="B434" s="35" t="s">
        <v>3024</v>
      </c>
      <c r="C434" s="35">
        <v>842.0</v>
      </c>
      <c r="D434" s="35" t="s">
        <v>170</v>
      </c>
      <c r="F434" s="35">
        <v>0.0</v>
      </c>
      <c r="G434" s="35">
        <v>0.008416752569356577</v>
      </c>
      <c r="H434" s="35">
        <v>0.008416752569356577</v>
      </c>
      <c r="I434" s="35">
        <v>5.049466115904</v>
      </c>
      <c r="J434" s="35">
        <v>0.0</v>
      </c>
      <c r="K434" s="35">
        <v>0.0</v>
      </c>
      <c r="L434" s="35">
        <v>0.0</v>
      </c>
      <c r="M434" s="35">
        <v>0.0</v>
      </c>
      <c r="N434" s="35">
        <v>0.0</v>
      </c>
      <c r="O434" s="35">
        <v>0.0</v>
      </c>
      <c r="P434" s="35">
        <v>0.0</v>
      </c>
      <c r="R434" s="35">
        <v>0.0</v>
      </c>
      <c r="S434" s="35">
        <v>0.0</v>
      </c>
      <c r="T434" s="35">
        <v>0.0</v>
      </c>
      <c r="U434" s="35">
        <v>0.0</v>
      </c>
      <c r="V434" s="35">
        <v>5.049466115904</v>
      </c>
      <c r="W434" s="35">
        <v>0.0</v>
      </c>
      <c r="X434" s="35">
        <v>0.0</v>
      </c>
      <c r="Y434" s="35">
        <v>0.0</v>
      </c>
      <c r="Z434" s="35">
        <v>0.0</v>
      </c>
      <c r="AA434" s="35">
        <v>0.0</v>
      </c>
      <c r="AB434" s="35">
        <v>0.0</v>
      </c>
      <c r="AC434" s="35">
        <v>0.0</v>
      </c>
      <c r="AD434" s="35">
        <v>0.0</v>
      </c>
      <c r="AE434" s="35">
        <v>0.0</v>
      </c>
      <c r="AF434" s="35">
        <v>5.049466115904</v>
      </c>
    </row>
    <row r="435" ht="15.75" customHeight="1">
      <c r="A435" s="35" t="s">
        <v>12</v>
      </c>
      <c r="B435" s="35" t="s">
        <v>3025</v>
      </c>
      <c r="C435" s="35">
        <v>842.0</v>
      </c>
      <c r="D435" s="35" t="s">
        <v>170</v>
      </c>
      <c r="F435" s="35">
        <v>0.0</v>
      </c>
      <c r="G435" s="35">
        <v>0.01796585746775719</v>
      </c>
      <c r="H435" s="35">
        <v>0.01796585746775719</v>
      </c>
      <c r="I435" s="35">
        <v>10.778264868672</v>
      </c>
      <c r="J435" s="35">
        <v>0.0</v>
      </c>
      <c r="K435" s="35">
        <v>0.0</v>
      </c>
      <c r="L435" s="35">
        <v>0.0</v>
      </c>
      <c r="M435" s="35">
        <v>0.0</v>
      </c>
      <c r="N435" s="35">
        <v>0.0</v>
      </c>
      <c r="O435" s="35">
        <v>0.0</v>
      </c>
      <c r="P435" s="35">
        <v>0.0</v>
      </c>
      <c r="R435" s="35">
        <v>0.0</v>
      </c>
      <c r="S435" s="35">
        <v>0.0</v>
      </c>
      <c r="T435" s="35">
        <v>0.0</v>
      </c>
      <c r="U435" s="35">
        <v>0.0</v>
      </c>
      <c r="V435" s="35">
        <v>10.778264868672</v>
      </c>
      <c r="W435" s="35">
        <v>0.0</v>
      </c>
      <c r="X435" s="35">
        <v>0.0</v>
      </c>
      <c r="Y435" s="35">
        <v>0.0</v>
      </c>
      <c r="Z435" s="35">
        <v>0.0</v>
      </c>
      <c r="AA435" s="35">
        <v>0.0</v>
      </c>
      <c r="AB435" s="35">
        <v>0.0</v>
      </c>
      <c r="AC435" s="35">
        <v>0.0</v>
      </c>
      <c r="AD435" s="35">
        <v>0.0</v>
      </c>
      <c r="AE435" s="35">
        <v>0.0</v>
      </c>
      <c r="AF435" s="35">
        <v>10.778264868672</v>
      </c>
    </row>
    <row r="436" ht="15.75" customHeight="1">
      <c r="A436" s="35" t="s">
        <v>12</v>
      </c>
      <c r="B436" s="35" t="s">
        <v>3026</v>
      </c>
      <c r="C436" s="35">
        <v>842.0</v>
      </c>
      <c r="D436" s="35" t="s">
        <v>170</v>
      </c>
      <c r="F436" s="35">
        <v>0.0</v>
      </c>
      <c r="G436" s="35">
        <v>0.003904669546045725</v>
      </c>
      <c r="H436" s="35">
        <v>0.003904669546045725</v>
      </c>
      <c r="I436" s="35">
        <v>2.34253013904</v>
      </c>
      <c r="J436" s="35">
        <v>0.0</v>
      </c>
      <c r="K436" s="35">
        <v>0.0</v>
      </c>
      <c r="L436" s="35">
        <v>0.0</v>
      </c>
      <c r="M436" s="35">
        <v>0.0</v>
      </c>
      <c r="N436" s="35">
        <v>0.0</v>
      </c>
      <c r="O436" s="35">
        <v>0.0</v>
      </c>
      <c r="P436" s="35">
        <v>0.0</v>
      </c>
      <c r="R436" s="35">
        <v>0.0</v>
      </c>
      <c r="S436" s="35">
        <v>0.0</v>
      </c>
      <c r="T436" s="35">
        <v>0.0</v>
      </c>
      <c r="U436" s="35">
        <v>0.0</v>
      </c>
      <c r="V436" s="35">
        <v>2.34253013904</v>
      </c>
      <c r="W436" s="35">
        <v>0.0</v>
      </c>
      <c r="X436" s="35">
        <v>0.0</v>
      </c>
      <c r="Y436" s="35">
        <v>0.0</v>
      </c>
      <c r="Z436" s="35">
        <v>0.0</v>
      </c>
      <c r="AA436" s="35">
        <v>0.0</v>
      </c>
      <c r="AB436" s="35">
        <v>0.0</v>
      </c>
      <c r="AC436" s="35">
        <v>0.0</v>
      </c>
      <c r="AD436" s="35">
        <v>0.0</v>
      </c>
      <c r="AE436" s="35">
        <v>0.0</v>
      </c>
      <c r="AF436" s="35">
        <v>2.34253013904</v>
      </c>
    </row>
    <row r="437" ht="15.75" customHeight="1">
      <c r="A437" s="35" t="s">
        <v>12</v>
      </c>
      <c r="B437" s="35" t="s">
        <v>3027</v>
      </c>
      <c r="C437" s="35">
        <v>842.0</v>
      </c>
      <c r="D437" s="35" t="s">
        <v>170</v>
      </c>
      <c r="F437" s="35">
        <v>0.0</v>
      </c>
      <c r="G437" s="35">
        <v>0.03220680332273314</v>
      </c>
      <c r="H437" s="35">
        <v>0.03220680332273314</v>
      </c>
      <c r="I437" s="35">
        <v>19.321841855232</v>
      </c>
      <c r="J437" s="35">
        <v>0.0</v>
      </c>
      <c r="K437" s="35">
        <v>0.0</v>
      </c>
      <c r="L437" s="35">
        <v>0.0</v>
      </c>
      <c r="M437" s="35">
        <v>0.0</v>
      </c>
      <c r="N437" s="35">
        <v>0.0</v>
      </c>
      <c r="O437" s="35">
        <v>0.0</v>
      </c>
      <c r="P437" s="35">
        <v>0.0</v>
      </c>
      <c r="R437" s="35">
        <v>0.0</v>
      </c>
      <c r="S437" s="35">
        <v>0.0</v>
      </c>
      <c r="T437" s="35">
        <v>0.0</v>
      </c>
      <c r="U437" s="35">
        <v>0.0</v>
      </c>
      <c r="V437" s="35">
        <v>19.321841855232</v>
      </c>
      <c r="W437" s="35">
        <v>0.0</v>
      </c>
      <c r="X437" s="35">
        <v>0.0</v>
      </c>
      <c r="Y437" s="35">
        <v>0.0</v>
      </c>
      <c r="Z437" s="35">
        <v>0.0</v>
      </c>
      <c r="AA437" s="35">
        <v>0.0</v>
      </c>
      <c r="AB437" s="35">
        <v>0.0</v>
      </c>
      <c r="AC437" s="35">
        <v>0.0</v>
      </c>
      <c r="AD437" s="35">
        <v>0.0</v>
      </c>
      <c r="AE437" s="35">
        <v>0.0</v>
      </c>
      <c r="AF437" s="35">
        <v>19.321841855232</v>
      </c>
    </row>
    <row r="438" ht="15.75" customHeight="1">
      <c r="A438" s="35" t="s">
        <v>12</v>
      </c>
      <c r="B438" s="35" t="s">
        <v>3028</v>
      </c>
      <c r="C438" s="35">
        <v>842.0</v>
      </c>
      <c r="D438" s="35" t="s">
        <v>170</v>
      </c>
      <c r="F438" s="35">
        <v>0.0</v>
      </c>
      <c r="G438" s="35">
        <v>0.01732242104462287</v>
      </c>
      <c r="H438" s="35">
        <v>0.01732242104462287</v>
      </c>
      <c r="I438" s="35">
        <v>10.392247768896</v>
      </c>
      <c r="J438" s="35">
        <v>0.0</v>
      </c>
      <c r="K438" s="35">
        <v>0.0</v>
      </c>
      <c r="L438" s="35">
        <v>0.0</v>
      </c>
      <c r="M438" s="35">
        <v>0.0</v>
      </c>
      <c r="N438" s="35">
        <v>0.0</v>
      </c>
      <c r="O438" s="35">
        <v>0.0</v>
      </c>
      <c r="P438" s="35">
        <v>0.0</v>
      </c>
      <c r="R438" s="35">
        <v>0.0</v>
      </c>
      <c r="S438" s="35">
        <v>0.0</v>
      </c>
      <c r="T438" s="35">
        <v>0.0</v>
      </c>
      <c r="U438" s="35">
        <v>0.0</v>
      </c>
      <c r="V438" s="35">
        <v>10.392247768896</v>
      </c>
      <c r="W438" s="35">
        <v>0.0</v>
      </c>
      <c r="X438" s="35">
        <v>0.0</v>
      </c>
      <c r="Y438" s="35">
        <v>0.0</v>
      </c>
      <c r="Z438" s="35">
        <v>0.0</v>
      </c>
      <c r="AA438" s="35">
        <v>0.0</v>
      </c>
      <c r="AB438" s="35">
        <v>0.0</v>
      </c>
      <c r="AC438" s="35">
        <v>0.0</v>
      </c>
      <c r="AD438" s="35">
        <v>0.0</v>
      </c>
      <c r="AE438" s="35">
        <v>0.0</v>
      </c>
      <c r="AF438" s="35">
        <v>10.392247768896</v>
      </c>
    </row>
    <row r="439" ht="15.75" customHeight="1">
      <c r="A439" s="35" t="s">
        <v>12</v>
      </c>
      <c r="B439" s="35" t="s">
        <v>3029</v>
      </c>
      <c r="C439" s="35">
        <v>842.0</v>
      </c>
      <c r="D439" s="35" t="s">
        <v>170</v>
      </c>
      <c r="F439" s="35">
        <v>0.02457386744333121</v>
      </c>
      <c r="G439" s="35">
        <v>0.0</v>
      </c>
      <c r="H439" s="35">
        <v>0.02457386744333121</v>
      </c>
      <c r="I439" s="35">
        <v>14.742611235072</v>
      </c>
      <c r="J439" s="35">
        <v>0.0</v>
      </c>
      <c r="K439" s="35">
        <v>0.0</v>
      </c>
      <c r="L439" s="35">
        <v>0.0</v>
      </c>
      <c r="M439" s="35">
        <v>0.0</v>
      </c>
      <c r="N439" s="35">
        <v>0.0</v>
      </c>
      <c r="O439" s="35">
        <v>0.0</v>
      </c>
      <c r="P439" s="35">
        <v>0.0</v>
      </c>
      <c r="R439" s="35">
        <v>0.0</v>
      </c>
      <c r="S439" s="35">
        <v>0.0</v>
      </c>
      <c r="T439" s="35">
        <v>0.0</v>
      </c>
      <c r="U439" s="35">
        <v>0.0</v>
      </c>
      <c r="V439" s="35">
        <v>14.742611235072</v>
      </c>
      <c r="W439" s="35">
        <v>0.0</v>
      </c>
      <c r="X439" s="35">
        <v>0.0</v>
      </c>
      <c r="Y439" s="35">
        <v>0.0</v>
      </c>
      <c r="Z439" s="35">
        <v>0.0</v>
      </c>
      <c r="AA439" s="35">
        <v>14.742611235072</v>
      </c>
      <c r="AB439" s="35">
        <v>0.0</v>
      </c>
      <c r="AC439" s="35">
        <v>0.0</v>
      </c>
      <c r="AD439" s="35">
        <v>0.0</v>
      </c>
      <c r="AE439" s="35">
        <v>0.0</v>
      </c>
      <c r="AF439" s="35">
        <v>0.0</v>
      </c>
    </row>
    <row r="440" ht="15.75" customHeight="1">
      <c r="A440" s="35" t="s">
        <v>12</v>
      </c>
      <c r="B440" s="35" t="s">
        <v>3030</v>
      </c>
      <c r="C440" s="35">
        <v>842.0</v>
      </c>
      <c r="D440" s="35" t="s">
        <v>170</v>
      </c>
      <c r="F440" s="35">
        <v>0.005870084499304557</v>
      </c>
      <c r="G440" s="35">
        <v>0.0</v>
      </c>
      <c r="H440" s="35">
        <v>0.005870084499304557</v>
      </c>
      <c r="I440" s="35">
        <v>3.521642406912</v>
      </c>
      <c r="J440" s="35">
        <v>0.0</v>
      </c>
      <c r="K440" s="35">
        <v>0.0</v>
      </c>
      <c r="L440" s="35">
        <v>0.0</v>
      </c>
      <c r="M440" s="35">
        <v>0.0</v>
      </c>
      <c r="N440" s="35">
        <v>0.0</v>
      </c>
      <c r="O440" s="35">
        <v>0.0</v>
      </c>
      <c r="P440" s="35">
        <v>0.0</v>
      </c>
      <c r="R440" s="35">
        <v>0.0</v>
      </c>
      <c r="S440" s="35">
        <v>0.0</v>
      </c>
      <c r="T440" s="35">
        <v>0.0</v>
      </c>
      <c r="U440" s="35">
        <v>0.0</v>
      </c>
      <c r="V440" s="35">
        <v>3.521642406912</v>
      </c>
      <c r="W440" s="35">
        <v>0.0</v>
      </c>
      <c r="X440" s="35">
        <v>0.0</v>
      </c>
      <c r="Y440" s="35">
        <v>0.0</v>
      </c>
      <c r="Z440" s="35">
        <v>0.0</v>
      </c>
      <c r="AA440" s="35">
        <v>3.521642406912</v>
      </c>
      <c r="AB440" s="35">
        <v>0.0</v>
      </c>
      <c r="AC440" s="35">
        <v>0.0</v>
      </c>
      <c r="AD440" s="35">
        <v>0.0</v>
      </c>
      <c r="AE440" s="35">
        <v>0.0</v>
      </c>
      <c r="AF440" s="35">
        <v>0.0</v>
      </c>
    </row>
    <row r="441" ht="15.75" customHeight="1">
      <c r="A441" s="35" t="s">
        <v>12</v>
      </c>
      <c r="B441" s="35" t="s">
        <v>3031</v>
      </c>
      <c r="C441" s="35">
        <v>842.0</v>
      </c>
      <c r="D441" s="35" t="s">
        <v>170</v>
      </c>
      <c r="F441" s="35">
        <v>0.003487035994241522</v>
      </c>
      <c r="G441" s="35">
        <v>0.03229521667394436</v>
      </c>
      <c r="H441" s="35">
        <v>0.03578225266818588</v>
      </c>
      <c r="I441" s="35">
        <v>21.466862772768</v>
      </c>
      <c r="J441" s="35">
        <v>0.0</v>
      </c>
      <c r="K441" s="35">
        <v>0.0</v>
      </c>
      <c r="L441" s="35">
        <v>0.0</v>
      </c>
      <c r="M441" s="35">
        <v>0.0</v>
      </c>
      <c r="N441" s="35">
        <v>0.0</v>
      </c>
      <c r="O441" s="35">
        <v>0.0</v>
      </c>
      <c r="P441" s="35">
        <v>0.0</v>
      </c>
      <c r="R441" s="35">
        <v>0.0</v>
      </c>
      <c r="S441" s="35">
        <v>0.0</v>
      </c>
      <c r="T441" s="35">
        <v>0.0</v>
      </c>
      <c r="U441" s="35">
        <v>0.0</v>
      </c>
      <c r="V441" s="35">
        <v>21.466862772768</v>
      </c>
      <c r="W441" s="35">
        <v>0.0</v>
      </c>
      <c r="X441" s="35">
        <v>0.0</v>
      </c>
      <c r="Y441" s="35">
        <v>0.0</v>
      </c>
      <c r="Z441" s="35">
        <v>0.0</v>
      </c>
      <c r="AA441" s="35">
        <v>2.091979056384</v>
      </c>
      <c r="AB441" s="35">
        <v>0.0</v>
      </c>
      <c r="AC441" s="35">
        <v>0.0</v>
      </c>
      <c r="AD441" s="35">
        <v>0.0</v>
      </c>
      <c r="AE441" s="35">
        <v>0.0</v>
      </c>
      <c r="AF441" s="35">
        <v>19.374883716384</v>
      </c>
    </row>
    <row r="442" ht="15.75" customHeight="1">
      <c r="A442" s="35" t="s">
        <v>12</v>
      </c>
      <c r="B442" s="35" t="s">
        <v>3032</v>
      </c>
      <c r="C442" s="35">
        <v>842.0</v>
      </c>
      <c r="D442" s="35" t="s">
        <v>170</v>
      </c>
      <c r="F442" s="35">
        <v>0.0</v>
      </c>
      <c r="G442" s="35">
        <v>0.006882106527414559</v>
      </c>
      <c r="H442" s="35">
        <v>0.006882106527414559</v>
      </c>
      <c r="I442" s="35">
        <v>4.128785232768</v>
      </c>
      <c r="J442" s="35">
        <v>0.0</v>
      </c>
      <c r="K442" s="35">
        <v>0.0</v>
      </c>
      <c r="L442" s="35">
        <v>0.0</v>
      </c>
      <c r="M442" s="35">
        <v>0.0</v>
      </c>
      <c r="N442" s="35">
        <v>0.0</v>
      </c>
      <c r="O442" s="35">
        <v>0.0</v>
      </c>
      <c r="P442" s="35">
        <v>0.0</v>
      </c>
      <c r="R442" s="35">
        <v>0.0</v>
      </c>
      <c r="S442" s="35">
        <v>0.0</v>
      </c>
      <c r="T442" s="35">
        <v>0.0</v>
      </c>
      <c r="U442" s="35">
        <v>0.0</v>
      </c>
      <c r="V442" s="35">
        <v>4.128785232768</v>
      </c>
      <c r="W442" s="35">
        <v>0.0</v>
      </c>
      <c r="X442" s="35">
        <v>0.0</v>
      </c>
      <c r="Y442" s="35">
        <v>0.0</v>
      </c>
      <c r="Z442" s="35">
        <v>0.0</v>
      </c>
      <c r="AA442" s="35">
        <v>0.0</v>
      </c>
      <c r="AB442" s="35">
        <v>0.0</v>
      </c>
      <c r="AC442" s="35">
        <v>0.0</v>
      </c>
      <c r="AD442" s="35">
        <v>0.0</v>
      </c>
      <c r="AE442" s="35">
        <v>0.0</v>
      </c>
      <c r="AF442" s="35">
        <v>4.128785232768</v>
      </c>
    </row>
    <row r="443" ht="15.75" customHeight="1">
      <c r="A443" s="35" t="s">
        <v>12</v>
      </c>
      <c r="B443" s="35" t="s">
        <v>3033</v>
      </c>
      <c r="C443" s="35">
        <v>842.0</v>
      </c>
      <c r="D443" s="35" t="s">
        <v>170</v>
      </c>
      <c r="F443" s="35">
        <v>0.0</v>
      </c>
      <c r="G443" s="35">
        <v>0.02383244458786912</v>
      </c>
      <c r="H443" s="35">
        <v>0.02383244458786912</v>
      </c>
      <c r="I443" s="35">
        <v>14.297809091328</v>
      </c>
      <c r="J443" s="35">
        <v>0.0</v>
      </c>
      <c r="K443" s="35">
        <v>0.0</v>
      </c>
      <c r="L443" s="35">
        <v>0.0</v>
      </c>
      <c r="M443" s="35">
        <v>0.0</v>
      </c>
      <c r="N443" s="35">
        <v>0.0</v>
      </c>
      <c r="O443" s="35">
        <v>0.0</v>
      </c>
      <c r="P443" s="35">
        <v>0.0</v>
      </c>
      <c r="R443" s="35">
        <v>0.0</v>
      </c>
      <c r="S443" s="35">
        <v>0.0</v>
      </c>
      <c r="T443" s="35">
        <v>0.0</v>
      </c>
      <c r="U443" s="35">
        <v>0.0</v>
      </c>
      <c r="V443" s="35">
        <v>14.297809091328</v>
      </c>
      <c r="W443" s="35">
        <v>0.0</v>
      </c>
      <c r="X443" s="35">
        <v>0.0</v>
      </c>
      <c r="Y443" s="35">
        <v>0.0</v>
      </c>
      <c r="Z443" s="35">
        <v>0.0</v>
      </c>
      <c r="AA443" s="35">
        <v>0.0</v>
      </c>
      <c r="AB443" s="35">
        <v>0.0</v>
      </c>
      <c r="AC443" s="35">
        <v>0.0</v>
      </c>
      <c r="AD443" s="35">
        <v>0.0</v>
      </c>
      <c r="AE443" s="35">
        <v>0.0</v>
      </c>
      <c r="AF443" s="35">
        <v>14.297809091328</v>
      </c>
    </row>
    <row r="444" ht="15.75" customHeight="1">
      <c r="A444" s="35" t="s">
        <v>12</v>
      </c>
      <c r="B444" s="35" t="s">
        <v>3034</v>
      </c>
      <c r="C444" s="35">
        <v>842.0</v>
      </c>
      <c r="D444" s="35" t="s">
        <v>170</v>
      </c>
      <c r="F444" s="35">
        <v>0.0</v>
      </c>
      <c r="G444" s="35">
        <v>0.006769025796484749</v>
      </c>
      <c r="H444" s="35">
        <v>0.006769025796484749</v>
      </c>
      <c r="I444" s="35">
        <v>4.06094465952</v>
      </c>
      <c r="J444" s="35">
        <v>0.0</v>
      </c>
      <c r="K444" s="35">
        <v>0.0</v>
      </c>
      <c r="L444" s="35">
        <v>0.0</v>
      </c>
      <c r="M444" s="35">
        <v>0.0</v>
      </c>
      <c r="N444" s="35">
        <v>0.0</v>
      </c>
      <c r="O444" s="35">
        <v>0.0</v>
      </c>
      <c r="P444" s="35">
        <v>0.0</v>
      </c>
      <c r="R444" s="35">
        <v>0.0</v>
      </c>
      <c r="S444" s="35">
        <v>0.0</v>
      </c>
      <c r="T444" s="35">
        <v>0.0</v>
      </c>
      <c r="U444" s="35">
        <v>0.0</v>
      </c>
      <c r="V444" s="35">
        <v>4.06094465952</v>
      </c>
      <c r="W444" s="35">
        <v>0.0</v>
      </c>
      <c r="X444" s="35">
        <v>0.0</v>
      </c>
      <c r="Y444" s="35">
        <v>0.0</v>
      </c>
      <c r="Z444" s="35">
        <v>0.0</v>
      </c>
      <c r="AA444" s="35">
        <v>0.0</v>
      </c>
      <c r="AB444" s="35">
        <v>0.0</v>
      </c>
      <c r="AC444" s="35">
        <v>0.0</v>
      </c>
      <c r="AD444" s="35">
        <v>0.0</v>
      </c>
      <c r="AE444" s="35">
        <v>0.0</v>
      </c>
      <c r="AF444" s="35">
        <v>4.06094465952</v>
      </c>
    </row>
    <row r="445" ht="15.75" customHeight="1">
      <c r="A445" s="35" t="s">
        <v>12</v>
      </c>
      <c r="B445" s="35" t="s">
        <v>3035</v>
      </c>
      <c r="C445" s="35">
        <v>842.0</v>
      </c>
      <c r="D445" s="35" t="s">
        <v>170</v>
      </c>
      <c r="F445" s="35">
        <v>0.0</v>
      </c>
      <c r="G445" s="35">
        <v>0.02538704309735495</v>
      </c>
      <c r="H445" s="35">
        <v>0.02538704309735495</v>
      </c>
      <c r="I445" s="35">
        <v>15.2304600672</v>
      </c>
      <c r="J445" s="35">
        <v>0.0</v>
      </c>
      <c r="K445" s="35">
        <v>0.0</v>
      </c>
      <c r="L445" s="35">
        <v>0.0</v>
      </c>
      <c r="M445" s="35">
        <v>0.0</v>
      </c>
      <c r="N445" s="35">
        <v>0.0</v>
      </c>
      <c r="O445" s="35">
        <v>0.0</v>
      </c>
      <c r="P445" s="35">
        <v>0.0</v>
      </c>
      <c r="R445" s="35">
        <v>0.0</v>
      </c>
      <c r="S445" s="35">
        <v>0.0</v>
      </c>
      <c r="T445" s="35">
        <v>0.0</v>
      </c>
      <c r="U445" s="35">
        <v>0.0</v>
      </c>
      <c r="V445" s="35">
        <v>15.2304600672</v>
      </c>
      <c r="W445" s="35">
        <v>0.0</v>
      </c>
      <c r="X445" s="35">
        <v>0.0</v>
      </c>
      <c r="Y445" s="35">
        <v>0.0</v>
      </c>
      <c r="Z445" s="35">
        <v>0.0</v>
      </c>
      <c r="AA445" s="35">
        <v>0.0</v>
      </c>
      <c r="AB445" s="35">
        <v>0.0</v>
      </c>
      <c r="AC445" s="35">
        <v>0.0</v>
      </c>
      <c r="AD445" s="35">
        <v>0.0</v>
      </c>
      <c r="AE445" s="35">
        <v>0.0</v>
      </c>
      <c r="AF445" s="35">
        <v>15.2304600672</v>
      </c>
    </row>
    <row r="446" ht="15.75" customHeight="1">
      <c r="A446" s="35" t="s">
        <v>12</v>
      </c>
      <c r="B446" s="35" t="s">
        <v>3036</v>
      </c>
      <c r="C446" s="35">
        <v>842.0</v>
      </c>
      <c r="D446" s="35" t="s">
        <v>170</v>
      </c>
      <c r="F446" s="35">
        <v>0.0</v>
      </c>
      <c r="G446" s="35">
        <v>0.02192435656645766</v>
      </c>
      <c r="H446" s="35">
        <v>0.02192435656645766</v>
      </c>
      <c r="I446" s="35">
        <v>13.1530889952</v>
      </c>
      <c r="J446" s="35">
        <v>0.0</v>
      </c>
      <c r="K446" s="35">
        <v>0.0</v>
      </c>
      <c r="L446" s="35">
        <v>0.0</v>
      </c>
      <c r="M446" s="35">
        <v>0.0</v>
      </c>
      <c r="N446" s="35">
        <v>0.0</v>
      </c>
      <c r="O446" s="35">
        <v>0.0</v>
      </c>
      <c r="P446" s="35">
        <v>0.0</v>
      </c>
      <c r="R446" s="35">
        <v>0.0</v>
      </c>
      <c r="S446" s="35">
        <v>0.0</v>
      </c>
      <c r="T446" s="35">
        <v>0.0</v>
      </c>
      <c r="U446" s="35">
        <v>0.0</v>
      </c>
      <c r="V446" s="35">
        <v>13.1530889952</v>
      </c>
      <c r="W446" s="35">
        <v>0.0</v>
      </c>
      <c r="X446" s="35">
        <v>0.0</v>
      </c>
      <c r="Y446" s="35">
        <v>0.0</v>
      </c>
      <c r="Z446" s="35">
        <v>0.0</v>
      </c>
      <c r="AA446" s="35">
        <v>0.0</v>
      </c>
      <c r="AB446" s="35">
        <v>0.0</v>
      </c>
      <c r="AC446" s="35">
        <v>0.0</v>
      </c>
      <c r="AD446" s="35">
        <v>0.0</v>
      </c>
      <c r="AE446" s="35">
        <v>0.0</v>
      </c>
      <c r="AF446" s="35">
        <v>13.1530889952</v>
      </c>
    </row>
    <row r="447" ht="15.75" customHeight="1">
      <c r="A447" s="35" t="s">
        <v>12</v>
      </c>
      <c r="B447" s="35" t="s">
        <v>3037</v>
      </c>
      <c r="C447" s="35">
        <v>842.0</v>
      </c>
      <c r="D447" s="35" t="s">
        <v>170</v>
      </c>
      <c r="F447" s="35">
        <v>0.0</v>
      </c>
      <c r="G447" s="35">
        <v>0.03237486295027505</v>
      </c>
      <c r="H447" s="35">
        <v>0.03237486295027505</v>
      </c>
      <c r="I447" s="35">
        <v>19.4226659424</v>
      </c>
      <c r="J447" s="35">
        <v>0.0</v>
      </c>
      <c r="K447" s="35">
        <v>0.0</v>
      </c>
      <c r="L447" s="35">
        <v>0.0</v>
      </c>
      <c r="M447" s="35">
        <v>0.0</v>
      </c>
      <c r="N447" s="35">
        <v>0.0</v>
      </c>
      <c r="O447" s="35">
        <v>0.0</v>
      </c>
      <c r="P447" s="35">
        <v>0.0</v>
      </c>
      <c r="R447" s="35">
        <v>0.0</v>
      </c>
      <c r="S447" s="35">
        <v>0.0</v>
      </c>
      <c r="T447" s="35">
        <v>0.0</v>
      </c>
      <c r="U447" s="35">
        <v>0.0</v>
      </c>
      <c r="V447" s="35">
        <v>19.4226659424</v>
      </c>
      <c r="W447" s="35">
        <v>0.0</v>
      </c>
      <c r="X447" s="35">
        <v>0.0</v>
      </c>
      <c r="Y447" s="35">
        <v>0.0</v>
      </c>
      <c r="Z447" s="35">
        <v>0.0</v>
      </c>
      <c r="AA447" s="35">
        <v>0.0</v>
      </c>
      <c r="AB447" s="35">
        <v>0.0</v>
      </c>
      <c r="AC447" s="35">
        <v>0.0</v>
      </c>
      <c r="AD447" s="35">
        <v>0.0</v>
      </c>
      <c r="AE447" s="35">
        <v>0.0</v>
      </c>
      <c r="AF447" s="35">
        <v>19.4226659424</v>
      </c>
    </row>
    <row r="448" ht="15.75" customHeight="1">
      <c r="A448" s="35" t="s">
        <v>12</v>
      </c>
      <c r="B448" s="35" t="s">
        <v>3038</v>
      </c>
      <c r="C448" s="35">
        <v>842.0</v>
      </c>
      <c r="D448" s="35" t="s">
        <v>170</v>
      </c>
      <c r="F448" s="35">
        <v>0.0</v>
      </c>
      <c r="G448" s="35">
        <v>0.005970577177368114</v>
      </c>
      <c r="H448" s="35">
        <v>0.005970577177368114</v>
      </c>
      <c r="I448" s="35">
        <v>3.581931024</v>
      </c>
      <c r="J448" s="35">
        <v>0.0</v>
      </c>
      <c r="K448" s="35">
        <v>0.0</v>
      </c>
      <c r="L448" s="35">
        <v>0.0</v>
      </c>
      <c r="M448" s="35">
        <v>0.0</v>
      </c>
      <c r="N448" s="35">
        <v>0.0</v>
      </c>
      <c r="O448" s="35">
        <v>0.0</v>
      </c>
      <c r="P448" s="35">
        <v>0.0</v>
      </c>
      <c r="R448" s="35">
        <v>0.0</v>
      </c>
      <c r="S448" s="35">
        <v>0.0</v>
      </c>
      <c r="T448" s="35">
        <v>0.0</v>
      </c>
      <c r="U448" s="35">
        <v>0.0</v>
      </c>
      <c r="V448" s="35">
        <v>3.581931024</v>
      </c>
      <c r="W448" s="35">
        <v>0.0</v>
      </c>
      <c r="X448" s="35">
        <v>0.0</v>
      </c>
      <c r="Y448" s="35">
        <v>0.0</v>
      </c>
      <c r="Z448" s="35">
        <v>0.0</v>
      </c>
      <c r="AA448" s="35">
        <v>0.0</v>
      </c>
      <c r="AB448" s="35">
        <v>0.0</v>
      </c>
      <c r="AC448" s="35">
        <v>0.0</v>
      </c>
      <c r="AD448" s="35">
        <v>0.0</v>
      </c>
      <c r="AE448" s="35">
        <v>0.0</v>
      </c>
      <c r="AF448" s="35">
        <v>3.581931024</v>
      </c>
    </row>
    <row r="449" ht="15.75" customHeight="1">
      <c r="A449" s="35" t="s">
        <v>12</v>
      </c>
      <c r="B449" s="35" t="s">
        <v>3039</v>
      </c>
      <c r="C449" s="35">
        <v>842.0</v>
      </c>
      <c r="D449" s="35" t="s">
        <v>170</v>
      </c>
      <c r="F449" s="35">
        <v>0.0</v>
      </c>
      <c r="G449" s="35">
        <v>0.02011277156701008</v>
      </c>
      <c r="H449" s="35">
        <v>0.02011277156701008</v>
      </c>
      <c r="I449" s="35">
        <v>12.066264</v>
      </c>
      <c r="J449" s="35">
        <v>0.0</v>
      </c>
      <c r="K449" s="35">
        <v>0.0</v>
      </c>
      <c r="L449" s="35">
        <v>0.0</v>
      </c>
      <c r="M449" s="35">
        <v>0.0</v>
      </c>
      <c r="N449" s="35">
        <v>0.0</v>
      </c>
      <c r="O449" s="35">
        <v>0.0</v>
      </c>
      <c r="P449" s="35">
        <v>0.0</v>
      </c>
      <c r="R449" s="35">
        <v>0.0</v>
      </c>
      <c r="S449" s="35">
        <v>0.0</v>
      </c>
      <c r="T449" s="35">
        <v>0.0</v>
      </c>
      <c r="U449" s="35">
        <v>0.0</v>
      </c>
      <c r="V449" s="35">
        <v>12.066264</v>
      </c>
      <c r="W449" s="35">
        <v>0.0</v>
      </c>
      <c r="X449" s="35">
        <v>0.0</v>
      </c>
      <c r="Y449" s="35">
        <v>0.0</v>
      </c>
      <c r="Z449" s="35">
        <v>0.0</v>
      </c>
      <c r="AA449" s="35">
        <v>0.0</v>
      </c>
      <c r="AB449" s="35">
        <v>0.0</v>
      </c>
      <c r="AC449" s="35">
        <v>0.0</v>
      </c>
      <c r="AD449" s="35">
        <v>0.0</v>
      </c>
      <c r="AE449" s="35">
        <v>0.0</v>
      </c>
      <c r="AF449" s="35">
        <v>12.066264</v>
      </c>
    </row>
    <row r="450" ht="15.75" customHeight="1">
      <c r="A450" s="35" t="s">
        <v>12</v>
      </c>
      <c r="B450" s="35" t="s">
        <v>3040</v>
      </c>
      <c r="C450" s="35">
        <v>842.0</v>
      </c>
      <c r="D450" s="35" t="s">
        <v>170</v>
      </c>
      <c r="F450" s="35">
        <v>0.0</v>
      </c>
      <c r="G450" s="35">
        <v>0.004417572137724794</v>
      </c>
      <c r="H450" s="35">
        <v>0.004417572137724794</v>
      </c>
      <c r="I450" s="35">
        <v>2.6502360192</v>
      </c>
      <c r="J450" s="35">
        <v>0.0</v>
      </c>
      <c r="K450" s="35">
        <v>0.0</v>
      </c>
      <c r="L450" s="35">
        <v>0.0</v>
      </c>
      <c r="M450" s="35">
        <v>0.0</v>
      </c>
      <c r="N450" s="35">
        <v>0.0</v>
      </c>
      <c r="O450" s="35">
        <v>0.0</v>
      </c>
      <c r="P450" s="35">
        <v>0.0</v>
      </c>
      <c r="R450" s="35">
        <v>0.0</v>
      </c>
      <c r="S450" s="35">
        <v>0.0</v>
      </c>
      <c r="T450" s="35">
        <v>0.0</v>
      </c>
      <c r="U450" s="35">
        <v>0.0</v>
      </c>
      <c r="V450" s="35">
        <v>2.6502360192</v>
      </c>
      <c r="W450" s="35">
        <v>0.0</v>
      </c>
      <c r="X450" s="35">
        <v>0.0</v>
      </c>
      <c r="Y450" s="35">
        <v>0.0</v>
      </c>
      <c r="Z450" s="35">
        <v>0.0</v>
      </c>
      <c r="AA450" s="35">
        <v>0.0</v>
      </c>
      <c r="AB450" s="35">
        <v>0.0</v>
      </c>
      <c r="AC450" s="35">
        <v>0.0</v>
      </c>
      <c r="AD450" s="35">
        <v>0.0</v>
      </c>
      <c r="AE450" s="35">
        <v>0.0</v>
      </c>
      <c r="AF450" s="35">
        <v>2.6502360192</v>
      </c>
    </row>
    <row r="451" ht="15.75" customHeight="1">
      <c r="A451" s="35" t="s">
        <v>12</v>
      </c>
      <c r="B451" s="35" t="s">
        <v>3041</v>
      </c>
      <c r="C451" s="35">
        <v>842.0</v>
      </c>
      <c r="D451" s="35" t="s">
        <v>170</v>
      </c>
      <c r="F451" s="35">
        <v>0.01441166425633542</v>
      </c>
      <c r="G451" s="35">
        <v>0.009649853584381814</v>
      </c>
      <c r="H451" s="35">
        <v>0.02406151784071723</v>
      </c>
      <c r="I451" s="35">
        <v>14.435237109888</v>
      </c>
      <c r="J451" s="35">
        <v>0.0</v>
      </c>
      <c r="K451" s="35">
        <v>0.0</v>
      </c>
      <c r="L451" s="35">
        <v>0.0</v>
      </c>
      <c r="M451" s="35">
        <v>0.0</v>
      </c>
      <c r="N451" s="35">
        <v>0.0</v>
      </c>
      <c r="O451" s="35">
        <v>0.0</v>
      </c>
      <c r="P451" s="35">
        <v>0.0</v>
      </c>
      <c r="R451" s="35">
        <v>0.0</v>
      </c>
      <c r="S451" s="35">
        <v>0.0</v>
      </c>
      <c r="T451" s="35">
        <v>0.0</v>
      </c>
      <c r="U451" s="35">
        <v>0.0</v>
      </c>
      <c r="V451" s="35">
        <v>14.435237109888</v>
      </c>
      <c r="W451" s="35">
        <v>0.0</v>
      </c>
      <c r="X451" s="35">
        <v>0.0</v>
      </c>
      <c r="Y451" s="35">
        <v>0.0</v>
      </c>
      <c r="Z451" s="35">
        <v>0.0</v>
      </c>
      <c r="AA451" s="35">
        <v>8.645996153088001</v>
      </c>
      <c r="AB451" s="35">
        <v>0.0</v>
      </c>
      <c r="AC451" s="35">
        <v>0.0</v>
      </c>
      <c r="AD451" s="35">
        <v>0.0</v>
      </c>
      <c r="AE451" s="35">
        <v>0.0</v>
      </c>
      <c r="AF451" s="35">
        <v>5.7892409568</v>
      </c>
    </row>
    <row r="452" ht="15.75" customHeight="1">
      <c r="A452" s="35" t="s">
        <v>12</v>
      </c>
      <c r="B452" s="35" t="s">
        <v>3042</v>
      </c>
      <c r="C452" s="35">
        <v>842.0</v>
      </c>
      <c r="D452" s="35" t="s">
        <v>170</v>
      </c>
      <c r="F452" s="35">
        <v>0.02158049127741719</v>
      </c>
      <c r="G452" s="35">
        <v>0.0</v>
      </c>
      <c r="H452" s="35">
        <v>0.02158049127741719</v>
      </c>
      <c r="I452" s="35">
        <v>12.946793739264</v>
      </c>
      <c r="J452" s="35">
        <v>0.0</v>
      </c>
      <c r="K452" s="35">
        <v>0.0</v>
      </c>
      <c r="L452" s="35">
        <v>0.0</v>
      </c>
      <c r="M452" s="35">
        <v>0.0</v>
      </c>
      <c r="N452" s="35">
        <v>0.0</v>
      </c>
      <c r="O452" s="35">
        <v>0.0</v>
      </c>
      <c r="P452" s="35">
        <v>0.0</v>
      </c>
      <c r="R452" s="35">
        <v>0.0</v>
      </c>
      <c r="S452" s="35">
        <v>0.0</v>
      </c>
      <c r="T452" s="35">
        <v>0.0</v>
      </c>
      <c r="U452" s="35">
        <v>0.0</v>
      </c>
      <c r="V452" s="35">
        <v>12.946793739264</v>
      </c>
      <c r="W452" s="35">
        <v>0.0</v>
      </c>
      <c r="X452" s="35">
        <v>0.0</v>
      </c>
      <c r="Y452" s="35">
        <v>0.0</v>
      </c>
      <c r="Z452" s="35">
        <v>0.0</v>
      </c>
      <c r="AA452" s="35">
        <v>12.946793739264</v>
      </c>
      <c r="AB452" s="35">
        <v>0.0</v>
      </c>
      <c r="AC452" s="35">
        <v>0.0</v>
      </c>
      <c r="AD452" s="35">
        <v>0.0</v>
      </c>
      <c r="AE452" s="35">
        <v>0.0</v>
      </c>
      <c r="AF452" s="35">
        <v>0.0</v>
      </c>
    </row>
    <row r="453" ht="15.75" customHeight="1">
      <c r="A453" s="35" t="s">
        <v>12</v>
      </c>
      <c r="B453" s="35" t="s">
        <v>3043</v>
      </c>
      <c r="C453" s="35">
        <v>842.0</v>
      </c>
      <c r="D453" s="35" t="s">
        <v>170</v>
      </c>
      <c r="F453" s="35">
        <v>0.0</v>
      </c>
      <c r="G453" s="35">
        <v>0.0245375651617201</v>
      </c>
      <c r="H453" s="35">
        <v>0.0245375651617201</v>
      </c>
      <c r="I453" s="35">
        <v>14.720832391104</v>
      </c>
      <c r="J453" s="35">
        <v>0.0</v>
      </c>
      <c r="K453" s="35">
        <v>0.0</v>
      </c>
      <c r="L453" s="35">
        <v>0.0</v>
      </c>
      <c r="M453" s="35">
        <v>0.0</v>
      </c>
      <c r="N453" s="35">
        <v>0.0</v>
      </c>
      <c r="O453" s="35">
        <v>0.0</v>
      </c>
      <c r="P453" s="35">
        <v>0.0</v>
      </c>
      <c r="R453" s="35">
        <v>0.0</v>
      </c>
      <c r="S453" s="35">
        <v>0.0</v>
      </c>
      <c r="T453" s="35">
        <v>0.0</v>
      </c>
      <c r="U453" s="35">
        <v>0.0</v>
      </c>
      <c r="V453" s="35">
        <v>14.720832391104</v>
      </c>
      <c r="W453" s="35">
        <v>0.0</v>
      </c>
      <c r="X453" s="35">
        <v>0.0</v>
      </c>
      <c r="Y453" s="35">
        <v>0.0</v>
      </c>
      <c r="Z453" s="35">
        <v>0.0</v>
      </c>
      <c r="AA453" s="35">
        <v>0.0</v>
      </c>
      <c r="AB453" s="35">
        <v>0.0</v>
      </c>
      <c r="AC453" s="35">
        <v>0.0</v>
      </c>
      <c r="AD453" s="35">
        <v>0.0</v>
      </c>
      <c r="AE453" s="35">
        <v>0.0</v>
      </c>
      <c r="AF453" s="35">
        <v>14.720832391104</v>
      </c>
    </row>
    <row r="454" ht="15.75" customHeight="1">
      <c r="A454" s="35" t="s">
        <v>12</v>
      </c>
      <c r="B454" s="35" t="s">
        <v>3044</v>
      </c>
      <c r="C454" s="35">
        <v>842.0</v>
      </c>
      <c r="D454" s="35" t="s">
        <v>170</v>
      </c>
      <c r="F454" s="35">
        <v>0.0</v>
      </c>
      <c r="G454" s="35">
        <v>0.006653821635396938</v>
      </c>
      <c r="H454" s="35">
        <v>0.006653821635396938</v>
      </c>
      <c r="I454" s="35">
        <v>3.991830175872</v>
      </c>
      <c r="J454" s="35">
        <v>0.0</v>
      </c>
      <c r="K454" s="35">
        <v>0.0</v>
      </c>
      <c r="L454" s="35">
        <v>0.0</v>
      </c>
      <c r="M454" s="35">
        <v>0.0</v>
      </c>
      <c r="N454" s="35">
        <v>0.0</v>
      </c>
      <c r="O454" s="35">
        <v>0.0</v>
      </c>
      <c r="P454" s="35">
        <v>0.0</v>
      </c>
      <c r="R454" s="35">
        <v>0.0</v>
      </c>
      <c r="S454" s="35">
        <v>0.0</v>
      </c>
      <c r="T454" s="35">
        <v>0.0</v>
      </c>
      <c r="U454" s="35">
        <v>0.0</v>
      </c>
      <c r="V454" s="35">
        <v>3.991830175872</v>
      </c>
      <c r="W454" s="35">
        <v>0.0</v>
      </c>
      <c r="X454" s="35">
        <v>0.0</v>
      </c>
      <c r="Y454" s="35">
        <v>0.0</v>
      </c>
      <c r="Z454" s="35">
        <v>0.0</v>
      </c>
      <c r="AA454" s="35">
        <v>0.0</v>
      </c>
      <c r="AB454" s="35">
        <v>0.0</v>
      </c>
      <c r="AC454" s="35">
        <v>0.0</v>
      </c>
      <c r="AD454" s="35">
        <v>0.0</v>
      </c>
      <c r="AE454" s="35">
        <v>0.0</v>
      </c>
      <c r="AF454" s="35">
        <v>3.991830175872</v>
      </c>
    </row>
    <row r="455" ht="15.75" customHeight="1">
      <c r="A455" s="35" t="s">
        <v>12</v>
      </c>
      <c r="B455" s="35" t="s">
        <v>3045</v>
      </c>
      <c r="C455" s="35">
        <v>842.0</v>
      </c>
      <c r="D455" s="35" t="s">
        <v>170</v>
      </c>
      <c r="F455" s="35">
        <v>0.03433953530112793</v>
      </c>
      <c r="G455" s="35">
        <v>0.0</v>
      </c>
      <c r="H455" s="35">
        <v>0.03433953530112793</v>
      </c>
      <c r="I455" s="35">
        <v>20.60133270048</v>
      </c>
      <c r="J455" s="35">
        <v>0.0</v>
      </c>
      <c r="K455" s="35">
        <v>0.0</v>
      </c>
      <c r="L455" s="35">
        <v>0.0</v>
      </c>
      <c r="M455" s="35">
        <v>0.0</v>
      </c>
      <c r="N455" s="35">
        <v>0.0</v>
      </c>
      <c r="O455" s="35">
        <v>0.0</v>
      </c>
      <c r="P455" s="35">
        <v>0.0</v>
      </c>
      <c r="R455" s="35">
        <v>0.0</v>
      </c>
      <c r="S455" s="35">
        <v>0.0</v>
      </c>
      <c r="T455" s="35">
        <v>0.0</v>
      </c>
      <c r="U455" s="35">
        <v>0.0</v>
      </c>
      <c r="V455" s="35">
        <v>20.60133270048</v>
      </c>
      <c r="W455" s="35">
        <v>0.0</v>
      </c>
      <c r="X455" s="35">
        <v>0.0</v>
      </c>
      <c r="Y455" s="35">
        <v>0.0</v>
      </c>
      <c r="Z455" s="35">
        <v>0.0</v>
      </c>
      <c r="AA455" s="35">
        <v>20.60133270048</v>
      </c>
      <c r="AB455" s="35">
        <v>0.0</v>
      </c>
      <c r="AC455" s="35">
        <v>0.0</v>
      </c>
      <c r="AD455" s="35">
        <v>0.0</v>
      </c>
      <c r="AE455" s="35">
        <v>0.0</v>
      </c>
      <c r="AF455" s="35">
        <v>0.0</v>
      </c>
    </row>
    <row r="456" ht="15.75" customHeight="1">
      <c r="A456" s="35" t="s">
        <v>12</v>
      </c>
      <c r="B456" s="35" t="s">
        <v>3046</v>
      </c>
      <c r="C456" s="35">
        <v>842.0</v>
      </c>
      <c r="D456" s="35" t="s">
        <v>170</v>
      </c>
      <c r="F456" s="35">
        <v>0.0120263969162946</v>
      </c>
      <c r="G456" s="35">
        <v>0.0</v>
      </c>
      <c r="H456" s="35">
        <v>0.0120263969162946</v>
      </c>
      <c r="I456" s="35">
        <v>7.215001655904</v>
      </c>
      <c r="J456" s="35">
        <v>0.0</v>
      </c>
      <c r="K456" s="35">
        <v>0.0</v>
      </c>
      <c r="L456" s="35">
        <v>0.0</v>
      </c>
      <c r="M456" s="35">
        <v>0.0</v>
      </c>
      <c r="N456" s="35">
        <v>0.0</v>
      </c>
      <c r="O456" s="35">
        <v>0.0</v>
      </c>
      <c r="P456" s="35">
        <v>0.0</v>
      </c>
      <c r="R456" s="35">
        <v>0.0</v>
      </c>
      <c r="S456" s="35">
        <v>0.0</v>
      </c>
      <c r="T456" s="35">
        <v>0.0</v>
      </c>
      <c r="U456" s="35">
        <v>0.0</v>
      </c>
      <c r="V456" s="35">
        <v>7.215001655904</v>
      </c>
      <c r="W456" s="35">
        <v>0.0</v>
      </c>
      <c r="X456" s="35">
        <v>0.0</v>
      </c>
      <c r="Y456" s="35">
        <v>0.0</v>
      </c>
      <c r="Z456" s="35">
        <v>0.0</v>
      </c>
      <c r="AA456" s="35">
        <v>7.215001655904</v>
      </c>
      <c r="AB456" s="35">
        <v>0.0</v>
      </c>
      <c r="AC456" s="35">
        <v>0.0</v>
      </c>
      <c r="AD456" s="35">
        <v>0.0</v>
      </c>
      <c r="AE456" s="35">
        <v>0.0</v>
      </c>
      <c r="AF456" s="35">
        <v>0.0</v>
      </c>
    </row>
    <row r="457" ht="15.75" customHeight="1">
      <c r="A457" s="35" t="s">
        <v>12</v>
      </c>
      <c r="B457" s="35" t="s">
        <v>3047</v>
      </c>
      <c r="C457" s="35">
        <v>842.0</v>
      </c>
      <c r="D457" s="35" t="s">
        <v>170</v>
      </c>
      <c r="F457" s="35">
        <v>0.0</v>
      </c>
      <c r="G457" s="35">
        <v>0.02308016053668617</v>
      </c>
      <c r="H457" s="35">
        <v>0.02308016053668617</v>
      </c>
      <c r="I457" s="35">
        <v>13.8464909856</v>
      </c>
      <c r="J457" s="35">
        <v>0.0</v>
      </c>
      <c r="K457" s="35">
        <v>0.0</v>
      </c>
      <c r="L457" s="35">
        <v>0.0</v>
      </c>
      <c r="M457" s="35">
        <v>0.0</v>
      </c>
      <c r="N457" s="35">
        <v>0.0</v>
      </c>
      <c r="O457" s="35">
        <v>0.0</v>
      </c>
      <c r="P457" s="35">
        <v>0.0</v>
      </c>
      <c r="R457" s="35">
        <v>0.0</v>
      </c>
      <c r="S457" s="35">
        <v>0.0</v>
      </c>
      <c r="T457" s="35">
        <v>0.0</v>
      </c>
      <c r="U457" s="35">
        <v>0.0</v>
      </c>
      <c r="V457" s="35">
        <v>13.8464909856</v>
      </c>
      <c r="W457" s="35">
        <v>0.0</v>
      </c>
      <c r="X457" s="35">
        <v>0.0</v>
      </c>
      <c r="Y457" s="35">
        <v>0.0</v>
      </c>
      <c r="Z457" s="35">
        <v>0.0</v>
      </c>
      <c r="AA457" s="35">
        <v>0.0</v>
      </c>
      <c r="AB457" s="35">
        <v>0.0</v>
      </c>
      <c r="AC457" s="35">
        <v>0.0</v>
      </c>
      <c r="AD457" s="35">
        <v>0.0</v>
      </c>
      <c r="AE457" s="35">
        <v>0.0</v>
      </c>
      <c r="AF457" s="35">
        <v>13.8464909856</v>
      </c>
    </row>
    <row r="458" ht="15.75" customHeight="1">
      <c r="A458" s="35" t="s">
        <v>12</v>
      </c>
      <c r="B458" s="35" t="s">
        <v>3048</v>
      </c>
      <c r="C458" s="35">
        <v>842.0</v>
      </c>
      <c r="D458" s="35" t="s">
        <v>170</v>
      </c>
      <c r="F458" s="35">
        <v>0.0</v>
      </c>
      <c r="G458" s="35">
        <v>0.01613603549307372</v>
      </c>
      <c r="H458" s="35">
        <v>0.01613603549307372</v>
      </c>
      <c r="I458" s="35">
        <v>9.6804989568</v>
      </c>
      <c r="J458" s="35">
        <v>0.0</v>
      </c>
      <c r="K458" s="35">
        <v>0.0</v>
      </c>
      <c r="L458" s="35">
        <v>0.0</v>
      </c>
      <c r="M458" s="35">
        <v>0.0</v>
      </c>
      <c r="N458" s="35">
        <v>0.0</v>
      </c>
      <c r="O458" s="35">
        <v>0.0</v>
      </c>
      <c r="P458" s="35">
        <v>0.0</v>
      </c>
      <c r="R458" s="35">
        <v>0.0</v>
      </c>
      <c r="S458" s="35">
        <v>0.0</v>
      </c>
      <c r="T458" s="35">
        <v>0.0</v>
      </c>
      <c r="U458" s="35">
        <v>0.0</v>
      </c>
      <c r="V458" s="35">
        <v>9.6804989568</v>
      </c>
      <c r="W458" s="35">
        <v>0.0</v>
      </c>
      <c r="X458" s="35">
        <v>0.0</v>
      </c>
      <c r="Y458" s="35">
        <v>0.0</v>
      </c>
      <c r="Z458" s="35">
        <v>0.0</v>
      </c>
      <c r="AA458" s="35">
        <v>0.0</v>
      </c>
      <c r="AB458" s="35">
        <v>0.0</v>
      </c>
      <c r="AC458" s="35">
        <v>0.0</v>
      </c>
      <c r="AD458" s="35">
        <v>0.0</v>
      </c>
      <c r="AE458" s="35">
        <v>0.0</v>
      </c>
      <c r="AF458" s="35">
        <v>9.6804989568</v>
      </c>
    </row>
    <row r="459" ht="15.75" customHeight="1">
      <c r="A459" s="35" t="s">
        <v>12</v>
      </c>
      <c r="B459" s="35" t="s">
        <v>3049</v>
      </c>
      <c r="C459" s="35">
        <v>842.0</v>
      </c>
      <c r="D459" s="35" t="s">
        <v>170</v>
      </c>
      <c r="F459" s="35">
        <v>0.02466695622886075</v>
      </c>
      <c r="G459" s="35">
        <v>0.0</v>
      </c>
      <c r="H459" s="35">
        <v>0.02466695622886075</v>
      </c>
      <c r="I459" s="35">
        <v>14.798458031616</v>
      </c>
      <c r="J459" s="35">
        <v>0.0</v>
      </c>
      <c r="K459" s="35">
        <v>0.0</v>
      </c>
      <c r="L459" s="35">
        <v>0.0</v>
      </c>
      <c r="M459" s="35">
        <v>0.0</v>
      </c>
      <c r="N459" s="35">
        <v>0.0</v>
      </c>
      <c r="O459" s="35">
        <v>0.0</v>
      </c>
      <c r="P459" s="35">
        <v>0.0</v>
      </c>
      <c r="R459" s="35">
        <v>0.0</v>
      </c>
      <c r="S459" s="35">
        <v>0.0</v>
      </c>
      <c r="T459" s="35">
        <v>0.0</v>
      </c>
      <c r="U459" s="35">
        <v>0.0</v>
      </c>
      <c r="V459" s="35">
        <v>14.798458031616</v>
      </c>
      <c r="W459" s="35">
        <v>0.0</v>
      </c>
      <c r="X459" s="35">
        <v>0.0</v>
      </c>
      <c r="Y459" s="35">
        <v>0.0</v>
      </c>
      <c r="Z459" s="35">
        <v>0.0</v>
      </c>
      <c r="AA459" s="35">
        <v>14.798458031616</v>
      </c>
      <c r="AB459" s="35">
        <v>0.0</v>
      </c>
      <c r="AC459" s="35">
        <v>0.0</v>
      </c>
      <c r="AD459" s="35">
        <v>0.0</v>
      </c>
      <c r="AE459" s="35">
        <v>0.0</v>
      </c>
      <c r="AF459" s="35">
        <v>0.0</v>
      </c>
    </row>
    <row r="460" ht="15.75" customHeight="1">
      <c r="A460" s="35" t="s">
        <v>12</v>
      </c>
      <c r="B460" s="35" t="s">
        <v>3050</v>
      </c>
      <c r="C460" s="35">
        <v>842.0</v>
      </c>
      <c r="D460" s="35" t="s">
        <v>170</v>
      </c>
      <c r="F460" s="35">
        <v>0.002227369372566304</v>
      </c>
      <c r="G460" s="35">
        <v>0.006099867157270247</v>
      </c>
      <c r="H460" s="35">
        <v>0.008327236529836551</v>
      </c>
      <c r="I460" s="35">
        <v>4.995762718464</v>
      </c>
      <c r="J460" s="35">
        <v>0.0</v>
      </c>
      <c r="K460" s="35">
        <v>0.0</v>
      </c>
      <c r="L460" s="35">
        <v>0.0</v>
      </c>
      <c r="M460" s="35">
        <v>0.0</v>
      </c>
      <c r="N460" s="35">
        <v>0.0</v>
      </c>
      <c r="O460" s="35">
        <v>0.0</v>
      </c>
      <c r="P460" s="35">
        <v>0.0</v>
      </c>
      <c r="R460" s="35">
        <v>0.0</v>
      </c>
      <c r="S460" s="35">
        <v>0.0</v>
      </c>
      <c r="T460" s="35">
        <v>0.0</v>
      </c>
      <c r="U460" s="35">
        <v>0.0</v>
      </c>
      <c r="V460" s="35">
        <v>4.995762718464</v>
      </c>
      <c r="W460" s="35">
        <v>0.0</v>
      </c>
      <c r="X460" s="35">
        <v>0.0</v>
      </c>
      <c r="Y460" s="35">
        <v>0.0</v>
      </c>
      <c r="Z460" s="35">
        <v>0.0</v>
      </c>
      <c r="AA460" s="35">
        <v>1.336266699264</v>
      </c>
      <c r="AB460" s="35">
        <v>0.0</v>
      </c>
      <c r="AC460" s="35">
        <v>0.0</v>
      </c>
      <c r="AD460" s="35">
        <v>0.0</v>
      </c>
      <c r="AE460" s="35">
        <v>0.0</v>
      </c>
      <c r="AF460" s="35">
        <v>3.6594960192</v>
      </c>
    </row>
    <row r="461" ht="15.75" customHeight="1">
      <c r="A461" s="35" t="s">
        <v>12</v>
      </c>
      <c r="B461" s="35" t="s">
        <v>3051</v>
      </c>
      <c r="C461" s="35">
        <v>842.0</v>
      </c>
      <c r="D461" s="35" t="s">
        <v>170</v>
      </c>
      <c r="F461" s="35">
        <v>0.02957075828288272</v>
      </c>
      <c r="G461" s="35">
        <v>0.0</v>
      </c>
      <c r="H461" s="35">
        <v>0.02957075828288272</v>
      </c>
      <c r="I461" s="35">
        <v>17.74039818096</v>
      </c>
      <c r="J461" s="35">
        <v>0.0</v>
      </c>
      <c r="K461" s="35">
        <v>0.0</v>
      </c>
      <c r="L461" s="35">
        <v>0.0</v>
      </c>
      <c r="M461" s="35">
        <v>0.0</v>
      </c>
      <c r="N461" s="35">
        <v>0.0</v>
      </c>
      <c r="O461" s="35">
        <v>0.0</v>
      </c>
      <c r="P461" s="35">
        <v>0.0</v>
      </c>
      <c r="R461" s="35">
        <v>0.0</v>
      </c>
      <c r="S461" s="35">
        <v>0.0</v>
      </c>
      <c r="T461" s="35">
        <v>0.0</v>
      </c>
      <c r="U461" s="35">
        <v>0.0</v>
      </c>
      <c r="V461" s="35">
        <v>17.74039818096</v>
      </c>
      <c r="W461" s="35">
        <v>0.0</v>
      </c>
      <c r="X461" s="35">
        <v>0.0</v>
      </c>
      <c r="Y461" s="35">
        <v>0.0</v>
      </c>
      <c r="Z461" s="35">
        <v>0.0</v>
      </c>
      <c r="AA461" s="35">
        <v>17.74039818096</v>
      </c>
      <c r="AB461" s="35">
        <v>0.0</v>
      </c>
      <c r="AC461" s="35">
        <v>0.0</v>
      </c>
      <c r="AD461" s="35">
        <v>0.0</v>
      </c>
      <c r="AE461" s="35">
        <v>0.0</v>
      </c>
      <c r="AF461" s="35">
        <v>0.0</v>
      </c>
    </row>
    <row r="462" ht="15.75" customHeight="1">
      <c r="A462" s="35" t="s">
        <v>12</v>
      </c>
      <c r="B462" s="35" t="s">
        <v>3052</v>
      </c>
      <c r="C462" s="35">
        <v>842.0</v>
      </c>
      <c r="D462" s="35" t="s">
        <v>170</v>
      </c>
      <c r="F462" s="35">
        <v>0.0</v>
      </c>
      <c r="G462" s="35">
        <v>0.006933827902719475</v>
      </c>
      <c r="H462" s="35">
        <v>0.006933827902719475</v>
      </c>
      <c r="I462" s="35">
        <v>4.15981446048</v>
      </c>
      <c r="J462" s="35">
        <v>0.0</v>
      </c>
      <c r="K462" s="35">
        <v>0.0</v>
      </c>
      <c r="L462" s="35">
        <v>0.0</v>
      </c>
      <c r="M462" s="35">
        <v>0.0</v>
      </c>
      <c r="N462" s="35">
        <v>0.0</v>
      </c>
      <c r="O462" s="35">
        <v>0.0</v>
      </c>
      <c r="P462" s="35">
        <v>0.0</v>
      </c>
      <c r="R462" s="35">
        <v>0.0</v>
      </c>
      <c r="S462" s="35">
        <v>0.0</v>
      </c>
      <c r="T462" s="35">
        <v>0.0</v>
      </c>
      <c r="U462" s="35">
        <v>0.0</v>
      </c>
      <c r="V462" s="35">
        <v>4.15981446048</v>
      </c>
      <c r="W462" s="35">
        <v>0.0</v>
      </c>
      <c r="X462" s="35">
        <v>0.0</v>
      </c>
      <c r="Y462" s="35">
        <v>0.0</v>
      </c>
      <c r="Z462" s="35">
        <v>0.0</v>
      </c>
      <c r="AA462" s="35">
        <v>0.0</v>
      </c>
      <c r="AB462" s="35">
        <v>0.0</v>
      </c>
      <c r="AC462" s="35">
        <v>0.0</v>
      </c>
      <c r="AD462" s="35">
        <v>0.0</v>
      </c>
      <c r="AE462" s="35">
        <v>0.0</v>
      </c>
      <c r="AF462" s="35">
        <v>4.15981446048</v>
      </c>
    </row>
    <row r="463" ht="15.75" customHeight="1">
      <c r="A463" s="35" t="s">
        <v>12</v>
      </c>
      <c r="B463" s="35" t="s">
        <v>3053</v>
      </c>
      <c r="C463" s="35">
        <v>842.0</v>
      </c>
      <c r="D463" s="35" t="s">
        <v>170</v>
      </c>
      <c r="F463" s="35">
        <v>0.0</v>
      </c>
      <c r="G463" s="35">
        <v>0.0204168964120315</v>
      </c>
      <c r="H463" s="35">
        <v>0.0204168964120315</v>
      </c>
      <c r="I463" s="35">
        <v>12.248717753664</v>
      </c>
      <c r="J463" s="35">
        <v>0.0</v>
      </c>
      <c r="K463" s="35">
        <v>0.0</v>
      </c>
      <c r="L463" s="35">
        <v>0.0</v>
      </c>
      <c r="M463" s="35">
        <v>0.0</v>
      </c>
      <c r="N463" s="35">
        <v>0.0</v>
      </c>
      <c r="O463" s="35">
        <v>0.0</v>
      </c>
      <c r="P463" s="35">
        <v>0.0</v>
      </c>
      <c r="R463" s="35">
        <v>0.0</v>
      </c>
      <c r="S463" s="35">
        <v>0.0</v>
      </c>
      <c r="T463" s="35">
        <v>0.0</v>
      </c>
      <c r="U463" s="35">
        <v>0.0</v>
      </c>
      <c r="V463" s="35">
        <v>12.248717753664</v>
      </c>
      <c r="W463" s="35">
        <v>0.0</v>
      </c>
      <c r="X463" s="35">
        <v>0.0</v>
      </c>
      <c r="Y463" s="35">
        <v>0.0</v>
      </c>
      <c r="Z463" s="35">
        <v>0.0</v>
      </c>
      <c r="AA463" s="35">
        <v>0.0</v>
      </c>
      <c r="AB463" s="35">
        <v>0.0</v>
      </c>
      <c r="AC463" s="35">
        <v>0.0</v>
      </c>
      <c r="AD463" s="35">
        <v>0.0</v>
      </c>
      <c r="AE463" s="35">
        <v>0.0</v>
      </c>
      <c r="AF463" s="35">
        <v>12.248717753664</v>
      </c>
    </row>
    <row r="464" ht="15.75" customHeight="1">
      <c r="A464" s="35" t="s">
        <v>12</v>
      </c>
      <c r="B464" s="35" t="s">
        <v>3054</v>
      </c>
      <c r="C464" s="35">
        <v>842.0</v>
      </c>
      <c r="D464" s="35" t="s">
        <v>170</v>
      </c>
      <c r="F464" s="35">
        <v>0.0</v>
      </c>
      <c r="G464" s="35">
        <v>0.004438135913894378</v>
      </c>
      <c r="H464" s="35">
        <v>0.004438135913894378</v>
      </c>
      <c r="I464" s="35">
        <v>2.662572854592</v>
      </c>
      <c r="J464" s="35">
        <v>0.0</v>
      </c>
      <c r="K464" s="35">
        <v>0.0</v>
      </c>
      <c r="L464" s="35">
        <v>0.0</v>
      </c>
      <c r="M464" s="35">
        <v>0.0</v>
      </c>
      <c r="N464" s="35">
        <v>0.0</v>
      </c>
      <c r="O464" s="35">
        <v>0.0</v>
      </c>
      <c r="P464" s="35">
        <v>0.0</v>
      </c>
      <c r="R464" s="35">
        <v>0.0</v>
      </c>
      <c r="S464" s="35">
        <v>0.0</v>
      </c>
      <c r="T464" s="35">
        <v>0.0</v>
      </c>
      <c r="U464" s="35">
        <v>0.0</v>
      </c>
      <c r="V464" s="35">
        <v>2.662572854592</v>
      </c>
      <c r="W464" s="35">
        <v>0.0</v>
      </c>
      <c r="X464" s="35">
        <v>0.0</v>
      </c>
      <c r="Y464" s="35">
        <v>0.0</v>
      </c>
      <c r="Z464" s="35">
        <v>0.0</v>
      </c>
      <c r="AA464" s="35">
        <v>0.0</v>
      </c>
      <c r="AB464" s="35">
        <v>0.0</v>
      </c>
      <c r="AC464" s="35">
        <v>0.0</v>
      </c>
      <c r="AD464" s="35">
        <v>0.0</v>
      </c>
      <c r="AE464" s="35">
        <v>0.0</v>
      </c>
      <c r="AF464" s="35">
        <v>2.662572854592</v>
      </c>
    </row>
    <row r="465" ht="15.75" customHeight="1">
      <c r="A465" s="35" t="s">
        <v>12</v>
      </c>
      <c r="B465" s="35" t="s">
        <v>3055</v>
      </c>
      <c r="C465" s="35">
        <v>842.0</v>
      </c>
      <c r="D465" s="35" t="s">
        <v>170</v>
      </c>
      <c r="F465" s="35">
        <v>0.01101155551126918</v>
      </c>
      <c r="G465" s="35">
        <v>0.02965083642303709</v>
      </c>
      <c r="H465" s="35">
        <v>0.04066239193430626</v>
      </c>
      <c r="I465" s="35">
        <v>24.394606895232</v>
      </c>
      <c r="J465" s="35">
        <v>0.0</v>
      </c>
      <c r="K465" s="35">
        <v>0.0</v>
      </c>
      <c r="L465" s="35">
        <v>0.0</v>
      </c>
      <c r="M465" s="35">
        <v>0.0</v>
      </c>
      <c r="N465" s="35">
        <v>0.0</v>
      </c>
      <c r="O465" s="35">
        <v>0.0</v>
      </c>
      <c r="P465" s="35">
        <v>0.0</v>
      </c>
      <c r="R465" s="35">
        <v>0.0</v>
      </c>
      <c r="S465" s="35">
        <v>0.0</v>
      </c>
      <c r="T465" s="35">
        <v>0.0</v>
      </c>
      <c r="U465" s="35">
        <v>0.0</v>
      </c>
      <c r="V465" s="35">
        <v>24.394606895232</v>
      </c>
      <c r="W465" s="35">
        <v>0.0</v>
      </c>
      <c r="X465" s="35">
        <v>0.0</v>
      </c>
      <c r="Y465" s="35">
        <v>0.0</v>
      </c>
      <c r="Z465" s="35">
        <v>0.0</v>
      </c>
      <c r="AA465" s="35">
        <v>6.6061674</v>
      </c>
      <c r="AB465" s="35">
        <v>0.0</v>
      </c>
      <c r="AC465" s="35">
        <v>0.0</v>
      </c>
      <c r="AD465" s="35">
        <v>0.0</v>
      </c>
      <c r="AE465" s="35">
        <v>0.0</v>
      </c>
      <c r="AF465" s="35">
        <v>17.788439495232</v>
      </c>
    </row>
    <row r="466" ht="15.75" customHeight="1">
      <c r="A466" s="35" t="s">
        <v>12</v>
      </c>
      <c r="B466" s="35" t="s">
        <v>3056</v>
      </c>
      <c r="C466" s="35">
        <v>842.0</v>
      </c>
      <c r="D466" s="35" t="s">
        <v>170</v>
      </c>
      <c r="F466" s="35">
        <v>0.0</v>
      </c>
      <c r="G466" s="35">
        <v>0.006817249194447692</v>
      </c>
      <c r="H466" s="35">
        <v>0.006817249194447692</v>
      </c>
      <c r="I466" s="35">
        <v>4.089875344128</v>
      </c>
      <c r="J466" s="35">
        <v>0.0</v>
      </c>
      <c r="K466" s="35">
        <v>0.0</v>
      </c>
      <c r="L466" s="35">
        <v>0.0</v>
      </c>
      <c r="M466" s="35">
        <v>0.0</v>
      </c>
      <c r="N466" s="35">
        <v>0.0</v>
      </c>
      <c r="O466" s="35">
        <v>0.0</v>
      </c>
      <c r="P466" s="35">
        <v>0.0</v>
      </c>
      <c r="R466" s="35">
        <v>0.0</v>
      </c>
      <c r="S466" s="35">
        <v>0.0</v>
      </c>
      <c r="T466" s="35">
        <v>0.0</v>
      </c>
      <c r="U466" s="35">
        <v>0.0</v>
      </c>
      <c r="V466" s="35">
        <v>4.089875344128</v>
      </c>
      <c r="W466" s="35">
        <v>0.0</v>
      </c>
      <c r="X466" s="35">
        <v>0.0</v>
      </c>
      <c r="Y466" s="35">
        <v>0.0</v>
      </c>
      <c r="Z466" s="35">
        <v>0.0</v>
      </c>
      <c r="AA466" s="35">
        <v>0.0</v>
      </c>
      <c r="AB466" s="35">
        <v>0.0</v>
      </c>
      <c r="AC466" s="35">
        <v>0.0</v>
      </c>
      <c r="AD466" s="35">
        <v>0.0</v>
      </c>
      <c r="AE466" s="35">
        <v>0.0</v>
      </c>
      <c r="AF466" s="35">
        <v>4.089875344128</v>
      </c>
    </row>
    <row r="467" ht="15.75" customHeight="1">
      <c r="A467" s="35" t="s">
        <v>12</v>
      </c>
      <c r="B467" s="35" t="s">
        <v>3057</v>
      </c>
      <c r="C467" s="35">
        <v>842.0</v>
      </c>
      <c r="D467" s="35" t="s">
        <v>170</v>
      </c>
      <c r="F467" s="35">
        <v>0.01127678449914003</v>
      </c>
      <c r="G467" s="35">
        <v>0.007988068507565319</v>
      </c>
      <c r="H467" s="35">
        <v>0.01926485300670535</v>
      </c>
      <c r="I467" s="35">
        <v>11.55757184064</v>
      </c>
      <c r="J467" s="35">
        <v>0.0</v>
      </c>
      <c r="K467" s="35">
        <v>0.0</v>
      </c>
      <c r="L467" s="35">
        <v>0.0</v>
      </c>
      <c r="M467" s="35">
        <v>0.0</v>
      </c>
      <c r="N467" s="35">
        <v>0.0</v>
      </c>
      <c r="O467" s="35">
        <v>0.0</v>
      </c>
      <c r="P467" s="35">
        <v>0.0</v>
      </c>
      <c r="R467" s="35">
        <v>0.0</v>
      </c>
      <c r="S467" s="35">
        <v>0.0</v>
      </c>
      <c r="T467" s="35">
        <v>0.0</v>
      </c>
      <c r="U467" s="35">
        <v>0.0</v>
      </c>
      <c r="V467" s="35">
        <v>11.55757184064</v>
      </c>
      <c r="W467" s="35">
        <v>0.0</v>
      </c>
      <c r="X467" s="35">
        <v>0.0</v>
      </c>
      <c r="Y467" s="35">
        <v>0.0</v>
      </c>
      <c r="Z467" s="35">
        <v>0.0</v>
      </c>
      <c r="AA467" s="35">
        <v>6.765286344768001</v>
      </c>
      <c r="AB467" s="35">
        <v>0.0</v>
      </c>
      <c r="AC467" s="35">
        <v>0.0</v>
      </c>
      <c r="AD467" s="35">
        <v>0.0</v>
      </c>
      <c r="AE467" s="35">
        <v>0.0</v>
      </c>
      <c r="AF467" s="35">
        <v>4.792285495872</v>
      </c>
    </row>
    <row r="468" ht="15.75" customHeight="1">
      <c r="A468" s="35" t="s">
        <v>12</v>
      </c>
      <c r="B468" s="35" t="s">
        <v>3058</v>
      </c>
      <c r="C468" s="35">
        <v>842.0</v>
      </c>
      <c r="D468" s="35" t="s">
        <v>170</v>
      </c>
      <c r="F468" s="35">
        <v>0.0</v>
      </c>
      <c r="G468" s="35">
        <v>0.006126038583504982</v>
      </c>
      <c r="H468" s="35">
        <v>0.006126038583504982</v>
      </c>
      <c r="I468" s="35">
        <v>3.675197054592</v>
      </c>
      <c r="J468" s="35">
        <v>0.0</v>
      </c>
      <c r="K468" s="35">
        <v>0.0</v>
      </c>
      <c r="L468" s="35">
        <v>0.0</v>
      </c>
      <c r="M468" s="35">
        <v>0.0</v>
      </c>
      <c r="N468" s="35">
        <v>0.0</v>
      </c>
      <c r="O468" s="35">
        <v>0.0</v>
      </c>
      <c r="P468" s="35">
        <v>0.0</v>
      </c>
      <c r="R468" s="35">
        <v>0.0</v>
      </c>
      <c r="S468" s="35">
        <v>0.0</v>
      </c>
      <c r="T468" s="35">
        <v>0.0</v>
      </c>
      <c r="U468" s="35">
        <v>0.0</v>
      </c>
      <c r="V468" s="35">
        <v>3.675197054592</v>
      </c>
      <c r="W468" s="35">
        <v>0.0</v>
      </c>
      <c r="X468" s="35">
        <v>0.0</v>
      </c>
      <c r="Y468" s="35">
        <v>0.0</v>
      </c>
      <c r="Z468" s="35">
        <v>0.0</v>
      </c>
      <c r="AA468" s="35">
        <v>0.0</v>
      </c>
      <c r="AB468" s="35">
        <v>0.0</v>
      </c>
      <c r="AC468" s="35">
        <v>0.0</v>
      </c>
      <c r="AD468" s="35">
        <v>0.0</v>
      </c>
      <c r="AE468" s="35">
        <v>0.0</v>
      </c>
      <c r="AF468" s="35">
        <v>3.675197054592</v>
      </c>
    </row>
    <row r="469" ht="15.75" customHeight="1">
      <c r="A469" s="35" t="s">
        <v>12</v>
      </c>
      <c r="B469" s="35" t="s">
        <v>3059</v>
      </c>
      <c r="C469" s="35">
        <v>842.0</v>
      </c>
      <c r="D469" s="35" t="s">
        <v>170</v>
      </c>
      <c r="F469" s="35">
        <v>0.0</v>
      </c>
      <c r="G469" s="35">
        <v>0.03020007030657027</v>
      </c>
      <c r="H469" s="35">
        <v>0.03020007030657027</v>
      </c>
      <c r="I469" s="35">
        <v>18.117941623488</v>
      </c>
      <c r="J469" s="35">
        <v>0.0</v>
      </c>
      <c r="K469" s="35">
        <v>0.0</v>
      </c>
      <c r="L469" s="35">
        <v>0.0</v>
      </c>
      <c r="M469" s="35">
        <v>0.0</v>
      </c>
      <c r="N469" s="35">
        <v>0.0</v>
      </c>
      <c r="O469" s="35">
        <v>0.0</v>
      </c>
      <c r="P469" s="35">
        <v>0.0</v>
      </c>
      <c r="R469" s="35">
        <v>0.0</v>
      </c>
      <c r="S469" s="35">
        <v>0.0</v>
      </c>
      <c r="T469" s="35">
        <v>0.0</v>
      </c>
      <c r="U469" s="35">
        <v>0.0</v>
      </c>
      <c r="V469" s="35">
        <v>18.117941623488</v>
      </c>
      <c r="W469" s="35">
        <v>0.0</v>
      </c>
      <c r="X469" s="35">
        <v>0.0</v>
      </c>
      <c r="Y469" s="35">
        <v>0.0</v>
      </c>
      <c r="Z469" s="35">
        <v>0.0</v>
      </c>
      <c r="AA469" s="35">
        <v>0.0</v>
      </c>
      <c r="AB469" s="35">
        <v>0.0</v>
      </c>
      <c r="AC469" s="35">
        <v>0.0</v>
      </c>
      <c r="AD469" s="35">
        <v>0.0</v>
      </c>
      <c r="AE469" s="35">
        <v>0.0</v>
      </c>
      <c r="AF469" s="35">
        <v>18.117941623488</v>
      </c>
    </row>
    <row r="470" ht="15.75" customHeight="1">
      <c r="A470" s="35" t="s">
        <v>12</v>
      </c>
      <c r="B470" s="35" t="s">
        <v>3060</v>
      </c>
      <c r="C470" s="35">
        <v>842.0</v>
      </c>
      <c r="D470" s="35" t="s">
        <v>170</v>
      </c>
      <c r="F470" s="35">
        <v>0.0</v>
      </c>
      <c r="G470" s="35">
        <v>0.009126763014064378</v>
      </c>
      <c r="H470" s="35">
        <v>0.009126763014064378</v>
      </c>
      <c r="I470" s="35">
        <v>5.47542299808</v>
      </c>
      <c r="J470" s="35">
        <v>0.0</v>
      </c>
      <c r="K470" s="35">
        <v>0.0</v>
      </c>
      <c r="L470" s="35">
        <v>0.0</v>
      </c>
      <c r="M470" s="35">
        <v>0.0</v>
      </c>
      <c r="N470" s="35">
        <v>0.0</v>
      </c>
      <c r="O470" s="35">
        <v>0.0</v>
      </c>
      <c r="P470" s="35">
        <v>0.0</v>
      </c>
      <c r="R470" s="35">
        <v>0.0</v>
      </c>
      <c r="S470" s="35">
        <v>0.0</v>
      </c>
      <c r="T470" s="35">
        <v>0.0</v>
      </c>
      <c r="U470" s="35">
        <v>0.0</v>
      </c>
      <c r="V470" s="35">
        <v>5.47542299808</v>
      </c>
      <c r="W470" s="35">
        <v>0.0</v>
      </c>
      <c r="X470" s="35">
        <v>0.0</v>
      </c>
      <c r="Y470" s="35">
        <v>0.0</v>
      </c>
      <c r="Z470" s="35">
        <v>0.0</v>
      </c>
      <c r="AA470" s="35">
        <v>0.0</v>
      </c>
      <c r="AB470" s="35">
        <v>0.0</v>
      </c>
      <c r="AC470" s="35">
        <v>0.0</v>
      </c>
      <c r="AD470" s="35">
        <v>0.0</v>
      </c>
      <c r="AE470" s="35">
        <v>0.0</v>
      </c>
      <c r="AF470" s="35">
        <v>5.47542299808</v>
      </c>
    </row>
    <row r="471" ht="15.75" customHeight="1">
      <c r="A471" s="35" t="s">
        <v>12</v>
      </c>
      <c r="B471" s="35" t="s">
        <v>3061</v>
      </c>
      <c r="C471" s="35">
        <v>842.0</v>
      </c>
      <c r="D471" s="35" t="s">
        <v>170</v>
      </c>
      <c r="F471" s="35">
        <v>0.02178572588645767</v>
      </c>
      <c r="G471" s="35">
        <v>0.0</v>
      </c>
      <c r="H471" s="35">
        <v>0.02178572588645767</v>
      </c>
      <c r="I471" s="35">
        <v>13.069920229632</v>
      </c>
      <c r="J471" s="35">
        <v>0.0</v>
      </c>
      <c r="K471" s="35">
        <v>0.0</v>
      </c>
      <c r="L471" s="35">
        <v>0.0</v>
      </c>
      <c r="M471" s="35">
        <v>0.0</v>
      </c>
      <c r="N471" s="35">
        <v>0.0</v>
      </c>
      <c r="O471" s="35">
        <v>0.0</v>
      </c>
      <c r="P471" s="35">
        <v>0.0</v>
      </c>
      <c r="R471" s="35">
        <v>0.0</v>
      </c>
      <c r="S471" s="35">
        <v>0.0</v>
      </c>
      <c r="T471" s="35">
        <v>0.0</v>
      </c>
      <c r="U471" s="35">
        <v>0.0</v>
      </c>
      <c r="V471" s="35">
        <v>13.069920229632</v>
      </c>
      <c r="W471" s="35">
        <v>0.0</v>
      </c>
      <c r="X471" s="35">
        <v>0.0</v>
      </c>
      <c r="Y471" s="35">
        <v>0.0</v>
      </c>
      <c r="Z471" s="35">
        <v>0.0</v>
      </c>
      <c r="AA471" s="35">
        <v>13.069920229632</v>
      </c>
      <c r="AB471" s="35">
        <v>0.0</v>
      </c>
      <c r="AC471" s="35">
        <v>0.0</v>
      </c>
      <c r="AD471" s="35">
        <v>0.0</v>
      </c>
      <c r="AE471" s="35">
        <v>0.0</v>
      </c>
      <c r="AF471" s="35">
        <v>0.0</v>
      </c>
    </row>
    <row r="472" ht="15.75" customHeight="1">
      <c r="A472" s="35" t="s">
        <v>12</v>
      </c>
      <c r="B472" s="35" t="s">
        <v>3062</v>
      </c>
      <c r="C472" s="35">
        <v>842.0</v>
      </c>
      <c r="D472" s="35" t="s">
        <v>170</v>
      </c>
      <c r="F472" s="35">
        <v>0.004868567169908602</v>
      </c>
      <c r="G472" s="35">
        <v>0.0</v>
      </c>
      <c r="H472" s="35">
        <v>0.004868567169908602</v>
      </c>
      <c r="I472" s="35">
        <v>2.920801669632</v>
      </c>
      <c r="J472" s="35">
        <v>0.0</v>
      </c>
      <c r="K472" s="35">
        <v>0.0</v>
      </c>
      <c r="L472" s="35">
        <v>0.0</v>
      </c>
      <c r="M472" s="35">
        <v>0.0</v>
      </c>
      <c r="N472" s="35">
        <v>0.0</v>
      </c>
      <c r="O472" s="35">
        <v>0.0</v>
      </c>
      <c r="P472" s="35">
        <v>0.0</v>
      </c>
      <c r="R472" s="35">
        <v>0.0</v>
      </c>
      <c r="S472" s="35">
        <v>0.0</v>
      </c>
      <c r="T472" s="35">
        <v>0.0</v>
      </c>
      <c r="U472" s="35">
        <v>0.0</v>
      </c>
      <c r="V472" s="35">
        <v>2.920801669632</v>
      </c>
      <c r="W472" s="35">
        <v>0.0</v>
      </c>
      <c r="X472" s="35">
        <v>0.0</v>
      </c>
      <c r="Y472" s="35">
        <v>0.0</v>
      </c>
      <c r="Z472" s="35">
        <v>0.0</v>
      </c>
      <c r="AA472" s="35">
        <v>2.920801669632</v>
      </c>
      <c r="AB472" s="35">
        <v>0.0</v>
      </c>
      <c r="AC472" s="35">
        <v>0.0</v>
      </c>
      <c r="AD472" s="35">
        <v>0.0</v>
      </c>
      <c r="AE472" s="35">
        <v>0.0</v>
      </c>
      <c r="AF472" s="35">
        <v>0.0</v>
      </c>
    </row>
    <row r="473" ht="15.75" customHeight="1">
      <c r="A473" s="35" t="s">
        <v>12</v>
      </c>
      <c r="B473" s="35" t="s">
        <v>3063</v>
      </c>
      <c r="C473" s="35">
        <v>842.0</v>
      </c>
      <c r="D473" s="35" t="s">
        <v>170</v>
      </c>
      <c r="F473" s="35">
        <v>0.0</v>
      </c>
      <c r="G473" s="35">
        <v>0.02892878702655742</v>
      </c>
      <c r="H473" s="35">
        <v>0.02892878702655742</v>
      </c>
      <c r="I473" s="35">
        <v>17.35526007936</v>
      </c>
      <c r="J473" s="35">
        <v>0.0</v>
      </c>
      <c r="K473" s="35">
        <v>0.0</v>
      </c>
      <c r="L473" s="35">
        <v>0.0</v>
      </c>
      <c r="M473" s="35">
        <v>0.0</v>
      </c>
      <c r="N473" s="35">
        <v>0.0</v>
      </c>
      <c r="O473" s="35">
        <v>0.0</v>
      </c>
      <c r="P473" s="35">
        <v>0.0</v>
      </c>
      <c r="R473" s="35">
        <v>0.0</v>
      </c>
      <c r="S473" s="35">
        <v>0.0</v>
      </c>
      <c r="T473" s="35">
        <v>0.0</v>
      </c>
      <c r="U473" s="35">
        <v>0.0</v>
      </c>
      <c r="V473" s="35">
        <v>17.35526007936</v>
      </c>
      <c r="W473" s="35">
        <v>0.0</v>
      </c>
      <c r="X473" s="35">
        <v>0.0</v>
      </c>
      <c r="Y473" s="35">
        <v>0.0</v>
      </c>
      <c r="Z473" s="35">
        <v>0.0</v>
      </c>
      <c r="AA473" s="35">
        <v>0.0</v>
      </c>
      <c r="AB473" s="35">
        <v>0.0</v>
      </c>
      <c r="AC473" s="35">
        <v>0.0</v>
      </c>
      <c r="AD473" s="35">
        <v>0.0</v>
      </c>
      <c r="AE473" s="35">
        <v>0.0</v>
      </c>
      <c r="AF473" s="35">
        <v>17.35526007936</v>
      </c>
    </row>
    <row r="474" ht="15.75" customHeight="1">
      <c r="A474" s="35" t="s">
        <v>12</v>
      </c>
      <c r="B474" s="35" t="s">
        <v>3064</v>
      </c>
      <c r="C474" s="35">
        <v>842.0</v>
      </c>
      <c r="D474" s="35" t="s">
        <v>170</v>
      </c>
      <c r="F474" s="35">
        <v>0.0</v>
      </c>
      <c r="G474" s="35">
        <v>0.006280078188659997</v>
      </c>
      <c r="H474" s="35">
        <v>0.006280078188659997</v>
      </c>
      <c r="I474" s="35">
        <v>3.767610103488</v>
      </c>
      <c r="J474" s="35">
        <v>0.0</v>
      </c>
      <c r="K474" s="35">
        <v>0.0</v>
      </c>
      <c r="L474" s="35">
        <v>0.0</v>
      </c>
      <c r="M474" s="35">
        <v>0.0</v>
      </c>
      <c r="N474" s="35">
        <v>0.0</v>
      </c>
      <c r="O474" s="35">
        <v>0.0</v>
      </c>
      <c r="P474" s="35">
        <v>0.0</v>
      </c>
      <c r="R474" s="35">
        <v>0.0</v>
      </c>
      <c r="S474" s="35">
        <v>0.0</v>
      </c>
      <c r="T474" s="35">
        <v>0.0</v>
      </c>
      <c r="U474" s="35">
        <v>0.0</v>
      </c>
      <c r="V474" s="35">
        <v>3.767610103488</v>
      </c>
      <c r="W474" s="35">
        <v>0.0</v>
      </c>
      <c r="X474" s="35">
        <v>0.0</v>
      </c>
      <c r="Y474" s="35">
        <v>0.0</v>
      </c>
      <c r="Z474" s="35">
        <v>0.0</v>
      </c>
      <c r="AA474" s="35">
        <v>0.0</v>
      </c>
      <c r="AB474" s="35">
        <v>0.0</v>
      </c>
      <c r="AC474" s="35">
        <v>0.0</v>
      </c>
      <c r="AD474" s="35">
        <v>0.0</v>
      </c>
      <c r="AE474" s="35">
        <v>0.0</v>
      </c>
      <c r="AF474" s="35">
        <v>3.767610103488</v>
      </c>
    </row>
    <row r="475" ht="15.75" customHeight="1">
      <c r="A475" s="35" t="s">
        <v>12</v>
      </c>
      <c r="B475" s="35" t="s">
        <v>3065</v>
      </c>
      <c r="C475" s="35">
        <v>842.0</v>
      </c>
      <c r="D475" s="35" t="s">
        <v>170</v>
      </c>
      <c r="F475" s="35">
        <v>0.0</v>
      </c>
      <c r="G475" s="35">
        <v>0.01760238783408895</v>
      </c>
      <c r="H475" s="35">
        <v>0.01760238783408895</v>
      </c>
      <c r="I475" s="35">
        <v>10.560208369536</v>
      </c>
      <c r="J475" s="35">
        <v>0.0</v>
      </c>
      <c r="K475" s="35">
        <v>0.0</v>
      </c>
      <c r="L475" s="35">
        <v>0.0</v>
      </c>
      <c r="M475" s="35">
        <v>0.0</v>
      </c>
      <c r="N475" s="35">
        <v>0.0</v>
      </c>
      <c r="O475" s="35">
        <v>0.0</v>
      </c>
      <c r="P475" s="35">
        <v>0.0</v>
      </c>
      <c r="R475" s="35">
        <v>0.0</v>
      </c>
      <c r="S475" s="35">
        <v>0.0</v>
      </c>
      <c r="T475" s="35">
        <v>0.0</v>
      </c>
      <c r="U475" s="35">
        <v>0.0</v>
      </c>
      <c r="V475" s="35">
        <v>10.560208369536</v>
      </c>
      <c r="W475" s="35">
        <v>0.0</v>
      </c>
      <c r="X475" s="35">
        <v>0.0</v>
      </c>
      <c r="Y475" s="35">
        <v>0.0</v>
      </c>
      <c r="Z475" s="35">
        <v>0.0</v>
      </c>
      <c r="AA475" s="35">
        <v>0.0</v>
      </c>
      <c r="AB475" s="35">
        <v>0.0</v>
      </c>
      <c r="AC475" s="35">
        <v>0.0</v>
      </c>
      <c r="AD475" s="35">
        <v>0.0</v>
      </c>
      <c r="AE475" s="35">
        <v>0.0</v>
      </c>
      <c r="AF475" s="35">
        <v>10.560208369536</v>
      </c>
    </row>
    <row r="476" ht="15.75" customHeight="1">
      <c r="A476" s="35" t="s">
        <v>12</v>
      </c>
      <c r="B476" s="35" t="s">
        <v>3066</v>
      </c>
      <c r="C476" s="35">
        <v>842.0</v>
      </c>
      <c r="D476" s="35" t="s">
        <v>170</v>
      </c>
      <c r="F476" s="35">
        <v>0.0</v>
      </c>
      <c r="G476" s="35">
        <v>0.005862121337137371</v>
      </c>
      <c r="H476" s="35">
        <v>0.005862121337137371</v>
      </c>
      <c r="I476" s="35">
        <v>3.516865063488</v>
      </c>
      <c r="J476" s="35">
        <v>0.0</v>
      </c>
      <c r="K476" s="35">
        <v>0.0</v>
      </c>
      <c r="L476" s="35">
        <v>0.0</v>
      </c>
      <c r="M476" s="35">
        <v>0.0</v>
      </c>
      <c r="N476" s="35">
        <v>0.0</v>
      </c>
      <c r="O476" s="35">
        <v>0.0</v>
      </c>
      <c r="P476" s="35">
        <v>0.0</v>
      </c>
      <c r="R476" s="35">
        <v>0.0</v>
      </c>
      <c r="S476" s="35">
        <v>0.0</v>
      </c>
      <c r="T476" s="35">
        <v>0.0</v>
      </c>
      <c r="U476" s="35">
        <v>0.0</v>
      </c>
      <c r="V476" s="35">
        <v>3.516865063488</v>
      </c>
      <c r="W476" s="35">
        <v>0.0</v>
      </c>
      <c r="X476" s="35">
        <v>0.0</v>
      </c>
      <c r="Y476" s="35">
        <v>0.0</v>
      </c>
      <c r="Z476" s="35">
        <v>0.0</v>
      </c>
      <c r="AA476" s="35">
        <v>0.0</v>
      </c>
      <c r="AB476" s="35">
        <v>0.0</v>
      </c>
      <c r="AC476" s="35">
        <v>0.0</v>
      </c>
      <c r="AD476" s="35">
        <v>0.0</v>
      </c>
      <c r="AE476" s="35">
        <v>0.0</v>
      </c>
      <c r="AF476" s="35">
        <v>3.516865063488</v>
      </c>
    </row>
    <row r="477" ht="15.75" customHeight="1">
      <c r="A477" s="35" t="s">
        <v>12</v>
      </c>
      <c r="B477" s="35" t="s">
        <v>3067</v>
      </c>
      <c r="C477" s="35">
        <v>842.0</v>
      </c>
      <c r="D477" s="35" t="s">
        <v>170</v>
      </c>
      <c r="F477" s="35">
        <v>0.02395501615438119</v>
      </c>
      <c r="G477" s="35">
        <v>0.009922668601260802</v>
      </c>
      <c r="H477" s="35">
        <v>0.033877684755642</v>
      </c>
      <c r="I477" s="35">
        <v>20.32425449712</v>
      </c>
      <c r="J477" s="35">
        <v>0.0</v>
      </c>
      <c r="K477" s="35">
        <v>0.0</v>
      </c>
      <c r="L477" s="35">
        <v>0.0</v>
      </c>
      <c r="M477" s="35">
        <v>0.0</v>
      </c>
      <c r="N477" s="35">
        <v>0.0</v>
      </c>
      <c r="O477" s="35">
        <v>0.0</v>
      </c>
      <c r="P477" s="35">
        <v>0.0</v>
      </c>
      <c r="R477" s="35">
        <v>0.0</v>
      </c>
      <c r="S477" s="35">
        <v>0.0</v>
      </c>
      <c r="T477" s="35">
        <v>0.0</v>
      </c>
      <c r="U477" s="35">
        <v>0.0</v>
      </c>
      <c r="V477" s="35">
        <v>20.32425449712</v>
      </c>
      <c r="W477" s="35">
        <v>0.0</v>
      </c>
      <c r="X477" s="35">
        <v>0.0</v>
      </c>
      <c r="Y477" s="35">
        <v>0.0</v>
      </c>
      <c r="Z477" s="35">
        <v>0.0</v>
      </c>
      <c r="AA477" s="35">
        <v>14.371343505792</v>
      </c>
      <c r="AB477" s="35">
        <v>0.0</v>
      </c>
      <c r="AC477" s="35">
        <v>0.0</v>
      </c>
      <c r="AD477" s="35">
        <v>0.0</v>
      </c>
      <c r="AE477" s="35">
        <v>0.0</v>
      </c>
      <c r="AF477" s="35">
        <v>5.952910991328</v>
      </c>
    </row>
    <row r="478" ht="15.75" customHeight="1">
      <c r="A478" s="35" t="s">
        <v>12</v>
      </c>
      <c r="B478" s="35" t="s">
        <v>3068</v>
      </c>
      <c r="C478" s="35">
        <v>842.0</v>
      </c>
      <c r="D478" s="35" t="s">
        <v>170</v>
      </c>
      <c r="F478" s="35">
        <v>0.0</v>
      </c>
      <c r="G478" s="35">
        <v>0.007483707787540158</v>
      </c>
      <c r="H478" s="35">
        <v>0.007483707787540158</v>
      </c>
      <c r="I478" s="35">
        <v>4.489704144576</v>
      </c>
      <c r="J478" s="35">
        <v>0.0</v>
      </c>
      <c r="K478" s="35">
        <v>0.0</v>
      </c>
      <c r="L478" s="35">
        <v>0.0</v>
      </c>
      <c r="M478" s="35">
        <v>0.0</v>
      </c>
      <c r="N478" s="35">
        <v>0.0</v>
      </c>
      <c r="O478" s="35">
        <v>0.0</v>
      </c>
      <c r="P478" s="35">
        <v>0.0</v>
      </c>
      <c r="R478" s="35">
        <v>0.0</v>
      </c>
      <c r="S478" s="35">
        <v>0.0</v>
      </c>
      <c r="T478" s="35">
        <v>0.0</v>
      </c>
      <c r="U478" s="35">
        <v>0.0</v>
      </c>
      <c r="V478" s="35">
        <v>4.489704144576</v>
      </c>
      <c r="W478" s="35">
        <v>0.0</v>
      </c>
      <c r="X478" s="35">
        <v>0.0</v>
      </c>
      <c r="Y478" s="35">
        <v>0.0</v>
      </c>
      <c r="Z478" s="35">
        <v>0.0</v>
      </c>
      <c r="AA478" s="35">
        <v>0.0</v>
      </c>
      <c r="AB478" s="35">
        <v>0.0</v>
      </c>
      <c r="AC478" s="35">
        <v>0.0</v>
      </c>
      <c r="AD478" s="35">
        <v>0.0</v>
      </c>
      <c r="AE478" s="35">
        <v>0.0</v>
      </c>
      <c r="AF478" s="35">
        <v>4.489704144576</v>
      </c>
    </row>
    <row r="479" ht="15.75" customHeight="1">
      <c r="A479" s="35" t="s">
        <v>12</v>
      </c>
      <c r="B479" s="35" t="s">
        <v>3069</v>
      </c>
      <c r="C479" s="35">
        <v>842.0</v>
      </c>
      <c r="D479" s="35" t="s">
        <v>170</v>
      </c>
      <c r="F479" s="35">
        <v>0.001772248007158555</v>
      </c>
      <c r="G479" s="35">
        <v>0.02861277246802453</v>
      </c>
      <c r="H479" s="35">
        <v>0.03038502047518308</v>
      </c>
      <c r="I479" s="35">
        <v>18.22889886048</v>
      </c>
      <c r="J479" s="35">
        <v>0.0</v>
      </c>
      <c r="K479" s="35">
        <v>0.0</v>
      </c>
      <c r="L479" s="35">
        <v>0.0</v>
      </c>
      <c r="M479" s="35">
        <v>0.0</v>
      </c>
      <c r="N479" s="35">
        <v>0.0</v>
      </c>
      <c r="O479" s="35">
        <v>0.0</v>
      </c>
      <c r="P479" s="35">
        <v>0.0</v>
      </c>
      <c r="R479" s="35">
        <v>0.0</v>
      </c>
      <c r="S479" s="35">
        <v>0.0</v>
      </c>
      <c r="T479" s="35">
        <v>0.0</v>
      </c>
      <c r="U479" s="35">
        <v>0.0</v>
      </c>
      <c r="V479" s="35">
        <v>18.22889886048</v>
      </c>
      <c r="W479" s="35">
        <v>0.0</v>
      </c>
      <c r="X479" s="35">
        <v>0.0</v>
      </c>
      <c r="Y479" s="35">
        <v>0.0</v>
      </c>
      <c r="Z479" s="35">
        <v>0.0</v>
      </c>
      <c r="AA479" s="35">
        <v>1.063225535904</v>
      </c>
      <c r="AB479" s="35">
        <v>0.0</v>
      </c>
      <c r="AC479" s="35">
        <v>0.0</v>
      </c>
      <c r="AD479" s="35">
        <v>0.0</v>
      </c>
      <c r="AE479" s="35">
        <v>0.0</v>
      </c>
      <c r="AF479" s="35">
        <v>17.165673324576</v>
      </c>
    </row>
    <row r="480" ht="15.75" customHeight="1">
      <c r="A480" s="35" t="s">
        <v>12</v>
      </c>
      <c r="B480" s="35" t="s">
        <v>3070</v>
      </c>
      <c r="C480" s="35">
        <v>842.0</v>
      </c>
      <c r="D480" s="35" t="s">
        <v>170</v>
      </c>
      <c r="F480" s="35">
        <v>0.03005921600639778</v>
      </c>
      <c r="G480" s="35">
        <v>0.0</v>
      </c>
      <c r="H480" s="35">
        <v>0.03005921600639778</v>
      </c>
      <c r="I480" s="35">
        <v>18.03343884048</v>
      </c>
      <c r="J480" s="35">
        <v>0.0</v>
      </c>
      <c r="K480" s="35">
        <v>0.0</v>
      </c>
      <c r="L480" s="35">
        <v>0.0</v>
      </c>
      <c r="M480" s="35">
        <v>0.0</v>
      </c>
      <c r="N480" s="35">
        <v>0.0</v>
      </c>
      <c r="O480" s="35">
        <v>0.0</v>
      </c>
      <c r="P480" s="35">
        <v>0.0</v>
      </c>
      <c r="R480" s="35">
        <v>0.0</v>
      </c>
      <c r="S480" s="35">
        <v>0.0</v>
      </c>
      <c r="T480" s="35">
        <v>0.0</v>
      </c>
      <c r="U480" s="35">
        <v>0.0</v>
      </c>
      <c r="V480" s="35">
        <v>18.03343884048</v>
      </c>
      <c r="W480" s="35">
        <v>0.0</v>
      </c>
      <c r="X480" s="35">
        <v>0.0</v>
      </c>
      <c r="Y480" s="35">
        <v>0.0</v>
      </c>
      <c r="Z480" s="35">
        <v>0.0</v>
      </c>
      <c r="AA480" s="35">
        <v>18.03343884048</v>
      </c>
      <c r="AB480" s="35">
        <v>0.0</v>
      </c>
      <c r="AC480" s="35">
        <v>0.0</v>
      </c>
      <c r="AD480" s="35">
        <v>0.0</v>
      </c>
      <c r="AE480" s="35">
        <v>0.0</v>
      </c>
      <c r="AF480" s="35">
        <v>0.0</v>
      </c>
    </row>
    <row r="481" ht="15.75" customHeight="1">
      <c r="A481" s="35" t="s">
        <v>12</v>
      </c>
      <c r="B481" s="35" t="s">
        <v>3071</v>
      </c>
      <c r="C481" s="35">
        <v>842.0</v>
      </c>
      <c r="D481" s="35" t="s">
        <v>170</v>
      </c>
      <c r="F481" s="35">
        <v>0.01130502253134544</v>
      </c>
      <c r="G481" s="35">
        <v>0.01381972340713006</v>
      </c>
      <c r="H481" s="35">
        <v>0.0251247459384755</v>
      </c>
      <c r="I481" s="35">
        <v>15.073100015904</v>
      </c>
      <c r="J481" s="35">
        <v>0.0</v>
      </c>
      <c r="K481" s="35">
        <v>0.0</v>
      </c>
      <c r="L481" s="35">
        <v>0.0</v>
      </c>
      <c r="M481" s="35">
        <v>0.0</v>
      </c>
      <c r="N481" s="35">
        <v>0.0</v>
      </c>
      <c r="O481" s="35">
        <v>0.0</v>
      </c>
      <c r="P481" s="35">
        <v>0.0</v>
      </c>
      <c r="R481" s="35">
        <v>0.0</v>
      </c>
      <c r="S481" s="35">
        <v>0.0</v>
      </c>
      <c r="T481" s="35">
        <v>0.0</v>
      </c>
      <c r="U481" s="35">
        <v>0.0</v>
      </c>
      <c r="V481" s="35">
        <v>15.073100015904</v>
      </c>
      <c r="W481" s="35">
        <v>0.0</v>
      </c>
      <c r="X481" s="35">
        <v>0.0</v>
      </c>
      <c r="Y481" s="35">
        <v>0.0</v>
      </c>
      <c r="Z481" s="35">
        <v>0.0</v>
      </c>
      <c r="AA481" s="35">
        <v>6.7822272</v>
      </c>
      <c r="AB481" s="35">
        <v>0.0</v>
      </c>
      <c r="AC481" s="35">
        <v>0.0</v>
      </c>
      <c r="AD481" s="35">
        <v>0.0</v>
      </c>
      <c r="AE481" s="35">
        <v>0.0</v>
      </c>
      <c r="AF481" s="35">
        <v>8.290872815904</v>
      </c>
    </row>
    <row r="482" ht="15.75" customHeight="1">
      <c r="A482" s="35" t="s">
        <v>12</v>
      </c>
      <c r="B482" s="35" t="s">
        <v>3072</v>
      </c>
      <c r="C482" s="35">
        <v>842.0</v>
      </c>
      <c r="D482" s="35" t="s">
        <v>170</v>
      </c>
      <c r="F482" s="35">
        <v>0.0</v>
      </c>
      <c r="G482" s="35">
        <v>0.02223077411790039</v>
      </c>
      <c r="H482" s="35">
        <v>0.02223077411790039</v>
      </c>
      <c r="I482" s="35">
        <v>13.336918213248</v>
      </c>
      <c r="J482" s="35">
        <v>0.0</v>
      </c>
      <c r="K482" s="35">
        <v>0.0</v>
      </c>
      <c r="L482" s="35">
        <v>0.0</v>
      </c>
      <c r="M482" s="35">
        <v>0.0</v>
      </c>
      <c r="N482" s="35">
        <v>0.0</v>
      </c>
      <c r="O482" s="35">
        <v>0.0</v>
      </c>
      <c r="P482" s="35">
        <v>0.0</v>
      </c>
      <c r="R482" s="35">
        <v>0.0</v>
      </c>
      <c r="S482" s="35">
        <v>0.0</v>
      </c>
      <c r="T482" s="35">
        <v>0.0</v>
      </c>
      <c r="U482" s="35">
        <v>0.0</v>
      </c>
      <c r="V482" s="35">
        <v>13.336918213248</v>
      </c>
      <c r="W482" s="35">
        <v>0.0</v>
      </c>
      <c r="X482" s="35">
        <v>0.0</v>
      </c>
      <c r="Y482" s="35">
        <v>0.0</v>
      </c>
      <c r="Z482" s="35">
        <v>0.0</v>
      </c>
      <c r="AA482" s="35">
        <v>0.0</v>
      </c>
      <c r="AB482" s="35">
        <v>0.0</v>
      </c>
      <c r="AC482" s="35">
        <v>0.0</v>
      </c>
      <c r="AD482" s="35">
        <v>0.0</v>
      </c>
      <c r="AE482" s="35">
        <v>0.0</v>
      </c>
      <c r="AF482" s="35">
        <v>13.336918213248</v>
      </c>
    </row>
    <row r="483" ht="15.75" customHeight="1">
      <c r="A483" s="35" t="s">
        <v>12</v>
      </c>
      <c r="B483" s="35" t="s">
        <v>3073</v>
      </c>
      <c r="C483" s="35">
        <v>842.0</v>
      </c>
      <c r="D483" s="35" t="s">
        <v>170</v>
      </c>
      <c r="F483" s="35">
        <v>0.0</v>
      </c>
      <c r="G483" s="35">
        <v>0.02762223087994809</v>
      </c>
      <c r="H483" s="35">
        <v>0.02762223087994809</v>
      </c>
      <c r="I483" s="35">
        <v>16.571417268672</v>
      </c>
      <c r="J483" s="35">
        <v>0.0</v>
      </c>
      <c r="K483" s="35">
        <v>0.0</v>
      </c>
      <c r="L483" s="35">
        <v>0.0</v>
      </c>
      <c r="M483" s="35">
        <v>0.0</v>
      </c>
      <c r="N483" s="35">
        <v>0.0</v>
      </c>
      <c r="O483" s="35">
        <v>0.0</v>
      </c>
      <c r="P483" s="35">
        <v>0.0</v>
      </c>
      <c r="R483" s="35">
        <v>0.0</v>
      </c>
      <c r="S483" s="35">
        <v>0.0</v>
      </c>
      <c r="T483" s="35">
        <v>0.0</v>
      </c>
      <c r="U483" s="35">
        <v>0.0</v>
      </c>
      <c r="V483" s="35">
        <v>16.571417268672</v>
      </c>
      <c r="W483" s="35">
        <v>0.0</v>
      </c>
      <c r="X483" s="35">
        <v>0.0</v>
      </c>
      <c r="Y483" s="35">
        <v>0.0</v>
      </c>
      <c r="Z483" s="35">
        <v>0.0</v>
      </c>
      <c r="AA483" s="35">
        <v>0.0</v>
      </c>
      <c r="AB483" s="35">
        <v>0.0</v>
      </c>
      <c r="AC483" s="35">
        <v>0.0</v>
      </c>
      <c r="AD483" s="35">
        <v>0.0</v>
      </c>
      <c r="AE483" s="35">
        <v>0.0</v>
      </c>
      <c r="AF483" s="35">
        <v>16.571417268672</v>
      </c>
    </row>
    <row r="484" ht="15.75" customHeight="1">
      <c r="A484" s="35" t="s">
        <v>12</v>
      </c>
      <c r="B484" s="35" t="s">
        <v>3074</v>
      </c>
      <c r="C484" s="35">
        <v>842.0</v>
      </c>
      <c r="D484" s="35" t="s">
        <v>170</v>
      </c>
      <c r="F484" s="35">
        <v>0.006317569591159584</v>
      </c>
      <c r="G484" s="35">
        <v>0.0</v>
      </c>
      <c r="H484" s="35">
        <v>0.006317569591159584</v>
      </c>
      <c r="I484" s="35">
        <v>3.79010233728</v>
      </c>
      <c r="J484" s="35">
        <v>0.0</v>
      </c>
      <c r="K484" s="35">
        <v>0.0</v>
      </c>
      <c r="L484" s="35">
        <v>0.0</v>
      </c>
      <c r="M484" s="35">
        <v>0.0</v>
      </c>
      <c r="N484" s="35">
        <v>0.0</v>
      </c>
      <c r="O484" s="35">
        <v>0.0</v>
      </c>
      <c r="P484" s="35">
        <v>0.0</v>
      </c>
      <c r="R484" s="35">
        <v>0.0</v>
      </c>
      <c r="S484" s="35">
        <v>0.0</v>
      </c>
      <c r="T484" s="35">
        <v>0.0</v>
      </c>
      <c r="U484" s="35">
        <v>0.0</v>
      </c>
      <c r="V484" s="35">
        <v>3.79010233728</v>
      </c>
      <c r="W484" s="35">
        <v>0.0</v>
      </c>
      <c r="X484" s="35">
        <v>0.0</v>
      </c>
      <c r="Y484" s="35">
        <v>0.0</v>
      </c>
      <c r="Z484" s="35">
        <v>0.0</v>
      </c>
      <c r="AA484" s="35">
        <v>3.79010233728</v>
      </c>
      <c r="AB484" s="35">
        <v>0.0</v>
      </c>
      <c r="AC484" s="35">
        <v>0.0</v>
      </c>
      <c r="AD484" s="35">
        <v>0.0</v>
      </c>
      <c r="AE484" s="35">
        <v>0.0</v>
      </c>
      <c r="AF484" s="35">
        <v>0.0</v>
      </c>
    </row>
    <row r="485" ht="15.75" customHeight="1">
      <c r="A485" s="35" t="s">
        <v>12</v>
      </c>
      <c r="B485" s="35" t="s">
        <v>498</v>
      </c>
      <c r="C485" s="35">
        <v>842.0</v>
      </c>
      <c r="D485" s="35" t="s">
        <v>170</v>
      </c>
      <c r="F485" s="35">
        <v>0.0</v>
      </c>
      <c r="G485" s="35">
        <v>0.022590947649629</v>
      </c>
      <c r="H485" s="35">
        <v>0.022590947649629</v>
      </c>
      <c r="I485" s="35">
        <v>13.55299728048</v>
      </c>
      <c r="J485" s="35">
        <v>0.0</v>
      </c>
      <c r="K485" s="35">
        <v>0.0</v>
      </c>
      <c r="L485" s="35">
        <v>0.0</v>
      </c>
      <c r="M485" s="35">
        <v>0.0</v>
      </c>
      <c r="N485" s="35">
        <v>0.0</v>
      </c>
      <c r="O485" s="35">
        <v>0.0</v>
      </c>
      <c r="P485" s="35">
        <v>0.0</v>
      </c>
      <c r="R485" s="35">
        <v>0.0</v>
      </c>
      <c r="S485" s="35">
        <v>0.0</v>
      </c>
      <c r="T485" s="35">
        <v>0.0</v>
      </c>
      <c r="U485" s="35">
        <v>0.0</v>
      </c>
      <c r="V485" s="35">
        <v>13.55299728048</v>
      </c>
      <c r="W485" s="35">
        <v>0.0</v>
      </c>
      <c r="X485" s="35">
        <v>0.0</v>
      </c>
      <c r="Y485" s="35">
        <v>0.0</v>
      </c>
      <c r="Z485" s="35">
        <v>0.0</v>
      </c>
      <c r="AA485" s="35">
        <v>0.0</v>
      </c>
      <c r="AB485" s="35">
        <v>0.0</v>
      </c>
      <c r="AC485" s="35">
        <v>0.0</v>
      </c>
      <c r="AD485" s="35">
        <v>0.0</v>
      </c>
      <c r="AE485" s="35">
        <v>0.0</v>
      </c>
      <c r="AF485" s="35">
        <v>13.55299728048</v>
      </c>
    </row>
    <row r="486" ht="15.75" customHeight="1">
      <c r="A486" s="35" t="s">
        <v>12</v>
      </c>
      <c r="B486" s="35" t="s">
        <v>3075</v>
      </c>
      <c r="C486" s="35">
        <v>842.0</v>
      </c>
      <c r="D486" s="35" t="s">
        <v>170</v>
      </c>
      <c r="F486" s="35">
        <v>0.0</v>
      </c>
      <c r="G486" s="35">
        <v>0.007939709329702133</v>
      </c>
      <c r="H486" s="35">
        <v>0.007939709329702133</v>
      </c>
      <c r="I486" s="35">
        <v>4.763273352768</v>
      </c>
      <c r="J486" s="35">
        <v>0.0</v>
      </c>
      <c r="K486" s="35">
        <v>0.0</v>
      </c>
      <c r="L486" s="35">
        <v>0.0</v>
      </c>
      <c r="M486" s="35">
        <v>0.0</v>
      </c>
      <c r="N486" s="35">
        <v>0.0</v>
      </c>
      <c r="O486" s="35">
        <v>0.0</v>
      </c>
      <c r="P486" s="35">
        <v>0.0</v>
      </c>
      <c r="R486" s="35">
        <v>0.0</v>
      </c>
      <c r="S486" s="35">
        <v>0.0</v>
      </c>
      <c r="T486" s="35">
        <v>0.0</v>
      </c>
      <c r="U486" s="35">
        <v>0.0</v>
      </c>
      <c r="V486" s="35">
        <v>4.763273352768</v>
      </c>
      <c r="W486" s="35">
        <v>0.0</v>
      </c>
      <c r="X486" s="35">
        <v>0.0</v>
      </c>
      <c r="Y486" s="35">
        <v>0.0</v>
      </c>
      <c r="Z486" s="35">
        <v>0.0</v>
      </c>
      <c r="AA486" s="35">
        <v>0.0</v>
      </c>
      <c r="AB486" s="35">
        <v>0.0</v>
      </c>
      <c r="AC486" s="35">
        <v>0.0</v>
      </c>
      <c r="AD486" s="35">
        <v>0.0</v>
      </c>
      <c r="AE486" s="35">
        <v>0.0</v>
      </c>
      <c r="AF486" s="35">
        <v>4.763273352768</v>
      </c>
    </row>
    <row r="487" ht="15.75" customHeight="1">
      <c r="A487" s="35" t="s">
        <v>12</v>
      </c>
      <c r="B487" s="35" t="s">
        <v>3076</v>
      </c>
      <c r="C487" s="35">
        <v>842.0</v>
      </c>
      <c r="D487" s="35" t="s">
        <v>170</v>
      </c>
      <c r="F487" s="35">
        <v>0.0</v>
      </c>
      <c r="G487" s="35">
        <v>0.02166364151258325</v>
      </c>
      <c r="H487" s="35">
        <v>0.02166364151258325</v>
      </c>
      <c r="I487" s="35">
        <v>12.996678096864</v>
      </c>
      <c r="J487" s="35">
        <v>0.0</v>
      </c>
      <c r="K487" s="35">
        <v>0.0</v>
      </c>
      <c r="L487" s="35">
        <v>0.0</v>
      </c>
      <c r="M487" s="35">
        <v>0.0</v>
      </c>
      <c r="N487" s="35">
        <v>0.0</v>
      </c>
      <c r="O487" s="35">
        <v>0.0</v>
      </c>
      <c r="P487" s="35">
        <v>0.0</v>
      </c>
      <c r="R487" s="35">
        <v>0.0</v>
      </c>
      <c r="S487" s="35">
        <v>0.0</v>
      </c>
      <c r="T487" s="35">
        <v>0.0</v>
      </c>
      <c r="U487" s="35">
        <v>0.0</v>
      </c>
      <c r="V487" s="35">
        <v>12.996678096864</v>
      </c>
      <c r="W487" s="35">
        <v>0.0</v>
      </c>
      <c r="X487" s="35">
        <v>0.0</v>
      </c>
      <c r="Y487" s="35">
        <v>0.0</v>
      </c>
      <c r="Z487" s="35">
        <v>0.0</v>
      </c>
      <c r="AA487" s="35">
        <v>0.0</v>
      </c>
      <c r="AB487" s="35">
        <v>0.0</v>
      </c>
      <c r="AC487" s="35">
        <v>0.0</v>
      </c>
      <c r="AD487" s="35">
        <v>0.0</v>
      </c>
      <c r="AE487" s="35">
        <v>0.0</v>
      </c>
      <c r="AF487" s="35">
        <v>12.996678096864</v>
      </c>
    </row>
    <row r="488" ht="15.75" customHeight="1">
      <c r="A488" s="35" t="s">
        <v>12</v>
      </c>
      <c r="B488" s="35" t="s">
        <v>501</v>
      </c>
      <c r="C488" s="35">
        <v>842.0</v>
      </c>
      <c r="D488" s="35" t="s">
        <v>170</v>
      </c>
      <c r="F488" s="35">
        <v>0.0</v>
      </c>
      <c r="G488" s="35">
        <v>0.007437688270821489</v>
      </c>
      <c r="H488" s="35">
        <v>0.007437688270821489</v>
      </c>
      <c r="I488" s="35">
        <v>4.462095635424</v>
      </c>
      <c r="J488" s="35">
        <v>0.0</v>
      </c>
      <c r="K488" s="35">
        <v>0.0</v>
      </c>
      <c r="L488" s="35">
        <v>0.0</v>
      </c>
      <c r="M488" s="35">
        <v>0.0</v>
      </c>
      <c r="N488" s="35">
        <v>0.0</v>
      </c>
      <c r="O488" s="35">
        <v>0.0</v>
      </c>
      <c r="P488" s="35">
        <v>0.0</v>
      </c>
      <c r="R488" s="35">
        <v>0.0</v>
      </c>
      <c r="S488" s="35">
        <v>0.0</v>
      </c>
      <c r="T488" s="35">
        <v>0.0</v>
      </c>
      <c r="U488" s="35">
        <v>0.0</v>
      </c>
      <c r="V488" s="35">
        <v>4.462095635424</v>
      </c>
      <c r="W488" s="35">
        <v>0.0</v>
      </c>
      <c r="X488" s="35">
        <v>0.0</v>
      </c>
      <c r="Y488" s="35">
        <v>0.0</v>
      </c>
      <c r="Z488" s="35">
        <v>0.0</v>
      </c>
      <c r="AA488" s="35">
        <v>0.0</v>
      </c>
      <c r="AB488" s="35">
        <v>0.0</v>
      </c>
      <c r="AC488" s="35">
        <v>0.0</v>
      </c>
      <c r="AD488" s="35">
        <v>0.0</v>
      </c>
      <c r="AE488" s="35">
        <v>0.0</v>
      </c>
      <c r="AF488" s="35">
        <v>4.462095635424</v>
      </c>
    </row>
    <row r="489" ht="15.75" customHeight="1">
      <c r="A489" s="35" t="s">
        <v>12</v>
      </c>
      <c r="B489" s="35" t="s">
        <v>502</v>
      </c>
      <c r="C489" s="35">
        <v>842.0</v>
      </c>
      <c r="D489" s="35" t="s">
        <v>170</v>
      </c>
      <c r="F489" s="35">
        <v>0.0</v>
      </c>
      <c r="G489" s="35">
        <v>0.02058874920361481</v>
      </c>
      <c r="H489" s="35">
        <v>0.02058874920361481</v>
      </c>
      <c r="I489" s="35">
        <v>12.351817475424</v>
      </c>
      <c r="J489" s="35">
        <v>0.0</v>
      </c>
      <c r="K489" s="35">
        <v>0.0</v>
      </c>
      <c r="L489" s="35">
        <v>0.0</v>
      </c>
      <c r="M489" s="35">
        <v>0.0</v>
      </c>
      <c r="N489" s="35">
        <v>0.0</v>
      </c>
      <c r="O489" s="35">
        <v>0.0</v>
      </c>
      <c r="P489" s="35">
        <v>0.0</v>
      </c>
      <c r="R489" s="35">
        <v>0.0</v>
      </c>
      <c r="S489" s="35">
        <v>0.0</v>
      </c>
      <c r="T489" s="35">
        <v>0.0</v>
      </c>
      <c r="U489" s="35">
        <v>0.0</v>
      </c>
      <c r="V489" s="35">
        <v>12.351817475424</v>
      </c>
      <c r="W489" s="35">
        <v>0.0</v>
      </c>
      <c r="X489" s="35">
        <v>0.0</v>
      </c>
      <c r="Y489" s="35">
        <v>0.0</v>
      </c>
      <c r="Z489" s="35">
        <v>0.0</v>
      </c>
      <c r="AA489" s="35">
        <v>0.0</v>
      </c>
      <c r="AB489" s="35">
        <v>0.0</v>
      </c>
      <c r="AC489" s="35">
        <v>0.0</v>
      </c>
      <c r="AD489" s="35">
        <v>0.0</v>
      </c>
      <c r="AE489" s="35">
        <v>0.0</v>
      </c>
      <c r="AF489" s="35">
        <v>12.351817475424</v>
      </c>
    </row>
    <row r="490" ht="15.75" customHeight="1">
      <c r="A490" s="35" t="s">
        <v>12</v>
      </c>
      <c r="B490" s="35" t="s">
        <v>503</v>
      </c>
      <c r="C490" s="35">
        <v>842.0</v>
      </c>
      <c r="D490" s="35" t="s">
        <v>170</v>
      </c>
      <c r="F490" s="35">
        <v>0.0</v>
      </c>
      <c r="G490" s="35">
        <v>0.003774409666988322</v>
      </c>
      <c r="H490" s="35">
        <v>0.003774409666988322</v>
      </c>
      <c r="I490" s="35">
        <v>2.264383271808</v>
      </c>
      <c r="J490" s="35">
        <v>0.0</v>
      </c>
      <c r="K490" s="35">
        <v>0.0</v>
      </c>
      <c r="L490" s="35">
        <v>0.0</v>
      </c>
      <c r="M490" s="35">
        <v>0.0</v>
      </c>
      <c r="N490" s="35">
        <v>0.0</v>
      </c>
      <c r="O490" s="35">
        <v>0.0</v>
      </c>
      <c r="P490" s="35">
        <v>0.0</v>
      </c>
      <c r="R490" s="35">
        <v>0.0</v>
      </c>
      <c r="S490" s="35">
        <v>0.0</v>
      </c>
      <c r="T490" s="35">
        <v>0.0</v>
      </c>
      <c r="U490" s="35">
        <v>0.0</v>
      </c>
      <c r="V490" s="35">
        <v>2.264383271808</v>
      </c>
      <c r="W490" s="35">
        <v>0.0</v>
      </c>
      <c r="X490" s="35">
        <v>0.0</v>
      </c>
      <c r="Y490" s="35">
        <v>0.0</v>
      </c>
      <c r="Z490" s="35">
        <v>0.0</v>
      </c>
      <c r="AA490" s="35">
        <v>0.0</v>
      </c>
      <c r="AB490" s="35">
        <v>0.0</v>
      </c>
      <c r="AC490" s="35">
        <v>0.0</v>
      </c>
      <c r="AD490" s="35">
        <v>0.0</v>
      </c>
      <c r="AE490" s="35">
        <v>0.0</v>
      </c>
      <c r="AF490" s="35">
        <v>2.264383271808</v>
      </c>
    </row>
    <row r="491" ht="15.75" customHeight="1">
      <c r="A491" s="35" t="s">
        <v>12</v>
      </c>
      <c r="B491" s="35" t="s">
        <v>3077</v>
      </c>
      <c r="C491" s="35">
        <v>842.0</v>
      </c>
      <c r="D491" s="35" t="s">
        <v>170</v>
      </c>
      <c r="F491" s="35">
        <v>0.0</v>
      </c>
      <c r="G491" s="35">
        <v>0.0275110630306085</v>
      </c>
      <c r="H491" s="35">
        <v>0.0275110630306085</v>
      </c>
      <c r="I491" s="35">
        <v>16.504724291328</v>
      </c>
      <c r="J491" s="35">
        <v>0.0</v>
      </c>
      <c r="K491" s="35">
        <v>0.0</v>
      </c>
      <c r="L491" s="35">
        <v>0.0</v>
      </c>
      <c r="M491" s="35">
        <v>0.0</v>
      </c>
      <c r="N491" s="35">
        <v>0.0</v>
      </c>
      <c r="O491" s="35">
        <v>0.0</v>
      </c>
      <c r="P491" s="35">
        <v>0.0</v>
      </c>
      <c r="R491" s="35">
        <v>0.0</v>
      </c>
      <c r="S491" s="35">
        <v>0.0</v>
      </c>
      <c r="T491" s="35">
        <v>0.0</v>
      </c>
      <c r="U491" s="35">
        <v>0.0</v>
      </c>
      <c r="V491" s="35">
        <v>16.504724291328</v>
      </c>
      <c r="W491" s="35">
        <v>0.0</v>
      </c>
      <c r="X491" s="35">
        <v>0.0</v>
      </c>
      <c r="Y491" s="35">
        <v>0.0</v>
      </c>
      <c r="Z491" s="35">
        <v>0.0</v>
      </c>
      <c r="AA491" s="35">
        <v>0.0</v>
      </c>
      <c r="AB491" s="35">
        <v>0.0</v>
      </c>
      <c r="AC491" s="35">
        <v>0.0</v>
      </c>
      <c r="AD491" s="35">
        <v>0.0</v>
      </c>
      <c r="AE491" s="35">
        <v>0.0</v>
      </c>
      <c r="AF491" s="35">
        <v>16.504724291328</v>
      </c>
    </row>
    <row r="492" ht="15.75" customHeight="1">
      <c r="A492" s="35" t="s">
        <v>12</v>
      </c>
      <c r="B492" s="35" t="s">
        <v>3078</v>
      </c>
      <c r="C492" s="35">
        <v>842.0</v>
      </c>
      <c r="D492" s="35" t="s">
        <v>170</v>
      </c>
      <c r="F492" s="35">
        <v>0.0</v>
      </c>
      <c r="G492" s="35">
        <v>0.006997026567565737</v>
      </c>
      <c r="H492" s="35">
        <v>0.006997026567565737</v>
      </c>
      <c r="I492" s="35">
        <v>4.197729263616</v>
      </c>
      <c r="J492" s="35">
        <v>0.0</v>
      </c>
      <c r="K492" s="35">
        <v>0.0</v>
      </c>
      <c r="L492" s="35">
        <v>0.0</v>
      </c>
      <c r="M492" s="35">
        <v>0.0</v>
      </c>
      <c r="N492" s="35">
        <v>0.0</v>
      </c>
      <c r="O492" s="35">
        <v>0.0</v>
      </c>
      <c r="P492" s="35">
        <v>0.0</v>
      </c>
      <c r="R492" s="35">
        <v>0.0</v>
      </c>
      <c r="S492" s="35">
        <v>0.0</v>
      </c>
      <c r="T492" s="35">
        <v>0.0</v>
      </c>
      <c r="U492" s="35">
        <v>0.0</v>
      </c>
      <c r="V492" s="35">
        <v>4.197729263616</v>
      </c>
      <c r="W492" s="35">
        <v>0.0</v>
      </c>
      <c r="X492" s="35">
        <v>0.0</v>
      </c>
      <c r="Y492" s="35">
        <v>0.0</v>
      </c>
      <c r="Z492" s="35">
        <v>0.0</v>
      </c>
      <c r="AA492" s="35">
        <v>0.0</v>
      </c>
      <c r="AB492" s="35">
        <v>0.0</v>
      </c>
      <c r="AC492" s="35">
        <v>0.0</v>
      </c>
      <c r="AD492" s="35">
        <v>0.0</v>
      </c>
      <c r="AE492" s="35">
        <v>0.0</v>
      </c>
      <c r="AF492" s="35">
        <v>4.197729263616</v>
      </c>
    </row>
    <row r="493" ht="15.75" customHeight="1">
      <c r="A493" s="35" t="s">
        <v>12</v>
      </c>
      <c r="B493" s="35" t="s">
        <v>3079</v>
      </c>
      <c r="C493" s="35">
        <v>842.0</v>
      </c>
      <c r="D493" s="35" t="s">
        <v>170</v>
      </c>
      <c r="F493" s="35">
        <v>0.0</v>
      </c>
      <c r="G493" s="35">
        <v>0.02373282760043973</v>
      </c>
      <c r="H493" s="35">
        <v>0.02373282760043973</v>
      </c>
      <c r="I493" s="35">
        <v>14.238045827712</v>
      </c>
      <c r="J493" s="35">
        <v>0.0</v>
      </c>
      <c r="K493" s="35">
        <v>0.0</v>
      </c>
      <c r="L493" s="35">
        <v>0.0</v>
      </c>
      <c r="M493" s="35">
        <v>0.0</v>
      </c>
      <c r="N493" s="35">
        <v>0.0</v>
      </c>
      <c r="O493" s="35">
        <v>0.0</v>
      </c>
      <c r="P493" s="35">
        <v>0.0</v>
      </c>
      <c r="R493" s="35">
        <v>0.0</v>
      </c>
      <c r="S493" s="35">
        <v>0.0</v>
      </c>
      <c r="T493" s="35">
        <v>0.0</v>
      </c>
      <c r="U493" s="35">
        <v>0.0</v>
      </c>
      <c r="V493" s="35">
        <v>14.238045827712</v>
      </c>
      <c r="W493" s="35">
        <v>0.0</v>
      </c>
      <c r="X493" s="35">
        <v>0.0</v>
      </c>
      <c r="Y493" s="35">
        <v>0.0</v>
      </c>
      <c r="Z493" s="35">
        <v>0.0</v>
      </c>
      <c r="AA493" s="35">
        <v>0.0</v>
      </c>
      <c r="AB493" s="35">
        <v>0.0</v>
      </c>
      <c r="AC493" s="35">
        <v>0.0</v>
      </c>
      <c r="AD493" s="35">
        <v>0.0</v>
      </c>
      <c r="AE493" s="35">
        <v>0.0</v>
      </c>
      <c r="AF493" s="35">
        <v>14.238045827712</v>
      </c>
    </row>
    <row r="494" ht="15.75" customHeight="1">
      <c r="A494" s="35" t="s">
        <v>12</v>
      </c>
      <c r="B494" s="35" t="s">
        <v>3080</v>
      </c>
      <c r="C494" s="35">
        <v>842.0</v>
      </c>
      <c r="D494" s="35" t="s">
        <v>170</v>
      </c>
      <c r="F494" s="35">
        <v>0.0</v>
      </c>
      <c r="G494" s="35">
        <v>0.006862940925327886</v>
      </c>
      <c r="H494" s="35">
        <v>0.006862940925327886</v>
      </c>
      <c r="I494" s="35">
        <v>4.117287204576</v>
      </c>
      <c r="J494" s="35">
        <v>0.0</v>
      </c>
      <c r="K494" s="35">
        <v>0.0</v>
      </c>
      <c r="L494" s="35">
        <v>0.0</v>
      </c>
      <c r="M494" s="35">
        <v>0.0</v>
      </c>
      <c r="N494" s="35">
        <v>0.0</v>
      </c>
      <c r="O494" s="35">
        <v>0.0</v>
      </c>
      <c r="P494" s="35">
        <v>0.0</v>
      </c>
      <c r="R494" s="35">
        <v>0.0</v>
      </c>
      <c r="S494" s="35">
        <v>0.0</v>
      </c>
      <c r="T494" s="35">
        <v>0.0</v>
      </c>
      <c r="U494" s="35">
        <v>0.0</v>
      </c>
      <c r="V494" s="35">
        <v>4.117287204576</v>
      </c>
      <c r="W494" s="35">
        <v>0.0</v>
      </c>
      <c r="X494" s="35">
        <v>0.0</v>
      </c>
      <c r="Y494" s="35">
        <v>0.0</v>
      </c>
      <c r="Z494" s="35">
        <v>0.0</v>
      </c>
      <c r="AA494" s="35">
        <v>0.0</v>
      </c>
      <c r="AB494" s="35">
        <v>0.0</v>
      </c>
      <c r="AC494" s="35">
        <v>0.0</v>
      </c>
      <c r="AD494" s="35">
        <v>0.0</v>
      </c>
      <c r="AE494" s="35">
        <v>0.0</v>
      </c>
      <c r="AF494" s="35">
        <v>4.117287204576</v>
      </c>
    </row>
    <row r="495" ht="15.75" customHeight="1">
      <c r="A495" s="35" t="s">
        <v>12</v>
      </c>
      <c r="B495" s="35" t="s">
        <v>3081</v>
      </c>
      <c r="C495" s="35">
        <v>842.0</v>
      </c>
      <c r="D495" s="35" t="s">
        <v>170</v>
      </c>
      <c r="F495" s="35">
        <v>0.0</v>
      </c>
      <c r="G495" s="35">
        <v>0.02504716118384609</v>
      </c>
      <c r="H495" s="35">
        <v>0.02504716118384609</v>
      </c>
      <c r="I495" s="35">
        <v>15.02655455952</v>
      </c>
      <c r="J495" s="35">
        <v>0.0</v>
      </c>
      <c r="K495" s="35">
        <v>0.0</v>
      </c>
      <c r="L495" s="35">
        <v>0.0</v>
      </c>
      <c r="M495" s="35">
        <v>0.0</v>
      </c>
      <c r="N495" s="35">
        <v>0.0</v>
      </c>
      <c r="O495" s="35">
        <v>0.0</v>
      </c>
      <c r="P495" s="35">
        <v>0.0</v>
      </c>
      <c r="R495" s="35">
        <v>0.0</v>
      </c>
      <c r="S495" s="35">
        <v>0.0</v>
      </c>
      <c r="T495" s="35">
        <v>0.0</v>
      </c>
      <c r="U495" s="35">
        <v>0.0</v>
      </c>
      <c r="V495" s="35">
        <v>15.02655455952</v>
      </c>
      <c r="W495" s="35">
        <v>0.0</v>
      </c>
      <c r="X495" s="35">
        <v>0.0</v>
      </c>
      <c r="Y495" s="35">
        <v>0.0</v>
      </c>
      <c r="Z495" s="35">
        <v>0.0</v>
      </c>
      <c r="AA495" s="35">
        <v>0.0</v>
      </c>
      <c r="AB495" s="35">
        <v>0.0</v>
      </c>
      <c r="AC495" s="35">
        <v>0.0</v>
      </c>
      <c r="AD495" s="35">
        <v>0.0</v>
      </c>
      <c r="AE495" s="35">
        <v>0.0</v>
      </c>
      <c r="AF495" s="35">
        <v>15.02655455952</v>
      </c>
    </row>
    <row r="496" ht="15.75" customHeight="1">
      <c r="A496" s="35" t="s">
        <v>12</v>
      </c>
      <c r="B496" s="35" t="s">
        <v>3082</v>
      </c>
      <c r="C496" s="35">
        <v>842.0</v>
      </c>
      <c r="D496" s="35" t="s">
        <v>170</v>
      </c>
      <c r="F496" s="35">
        <v>0.0</v>
      </c>
      <c r="G496" s="35">
        <v>0.02375390608411663</v>
      </c>
      <c r="H496" s="35">
        <v>0.02375390608411663</v>
      </c>
      <c r="I496" s="35">
        <v>14.250691451808</v>
      </c>
      <c r="J496" s="35">
        <v>0.0</v>
      </c>
      <c r="K496" s="35">
        <v>0.0</v>
      </c>
      <c r="L496" s="35">
        <v>0.0</v>
      </c>
      <c r="M496" s="35">
        <v>0.0</v>
      </c>
      <c r="N496" s="35">
        <v>0.0</v>
      </c>
      <c r="O496" s="35">
        <v>0.0</v>
      </c>
      <c r="P496" s="35">
        <v>0.0</v>
      </c>
      <c r="R496" s="35">
        <v>0.0</v>
      </c>
      <c r="S496" s="35">
        <v>0.0</v>
      </c>
      <c r="T496" s="35">
        <v>0.0</v>
      </c>
      <c r="U496" s="35">
        <v>0.0</v>
      </c>
      <c r="V496" s="35">
        <v>14.250691451808</v>
      </c>
      <c r="W496" s="35">
        <v>0.0</v>
      </c>
      <c r="X496" s="35">
        <v>0.0</v>
      </c>
      <c r="Y496" s="35">
        <v>0.0</v>
      </c>
      <c r="Z496" s="35">
        <v>0.0</v>
      </c>
      <c r="AA496" s="35">
        <v>0.0</v>
      </c>
      <c r="AB496" s="35">
        <v>0.0</v>
      </c>
      <c r="AC496" s="35">
        <v>0.0</v>
      </c>
      <c r="AD496" s="35">
        <v>0.0</v>
      </c>
      <c r="AE496" s="35">
        <v>0.0</v>
      </c>
      <c r="AF496" s="35">
        <v>14.250691451808</v>
      </c>
    </row>
    <row r="497" ht="15.75" customHeight="1">
      <c r="A497" s="35" t="s">
        <v>12</v>
      </c>
      <c r="B497" s="35" t="s">
        <v>3083</v>
      </c>
      <c r="C497" s="35">
        <v>842.0</v>
      </c>
      <c r="D497" s="35" t="s">
        <v>170</v>
      </c>
      <c r="F497" s="35">
        <v>0.02820764621892563</v>
      </c>
      <c r="G497" s="35">
        <v>0.0</v>
      </c>
      <c r="H497" s="35">
        <v>0.02820764621892563</v>
      </c>
      <c r="I497" s="35">
        <v>16.9226257536</v>
      </c>
      <c r="J497" s="35">
        <v>0.0</v>
      </c>
      <c r="K497" s="35">
        <v>0.0</v>
      </c>
      <c r="L497" s="35">
        <v>0.0</v>
      </c>
      <c r="M497" s="35">
        <v>0.0</v>
      </c>
      <c r="N497" s="35">
        <v>0.0</v>
      </c>
      <c r="O497" s="35">
        <v>0.0</v>
      </c>
      <c r="P497" s="35">
        <v>0.0</v>
      </c>
      <c r="R497" s="35">
        <v>0.0</v>
      </c>
      <c r="S497" s="35">
        <v>0.0</v>
      </c>
      <c r="T497" s="35">
        <v>0.0</v>
      </c>
      <c r="U497" s="35">
        <v>0.0</v>
      </c>
      <c r="V497" s="35">
        <v>16.9226257536</v>
      </c>
      <c r="W497" s="35">
        <v>0.0</v>
      </c>
      <c r="X497" s="35">
        <v>0.0</v>
      </c>
      <c r="Y497" s="35">
        <v>0.0</v>
      </c>
      <c r="Z497" s="35">
        <v>0.0</v>
      </c>
      <c r="AA497" s="35">
        <v>16.9226257536</v>
      </c>
      <c r="AB497" s="35">
        <v>0.0</v>
      </c>
      <c r="AC497" s="35">
        <v>0.0</v>
      </c>
      <c r="AD497" s="35">
        <v>0.0</v>
      </c>
      <c r="AE497" s="35">
        <v>0.0</v>
      </c>
      <c r="AF497" s="35">
        <v>0.0</v>
      </c>
    </row>
    <row r="498" ht="15.75" customHeight="1">
      <c r="A498" s="35" t="s">
        <v>12</v>
      </c>
      <c r="B498" s="35" t="s">
        <v>3084</v>
      </c>
      <c r="C498" s="35">
        <v>842.0</v>
      </c>
      <c r="D498" s="35" t="s">
        <v>170</v>
      </c>
      <c r="F498" s="35">
        <v>0.02129334370512101</v>
      </c>
      <c r="G498" s="35">
        <v>0.0</v>
      </c>
      <c r="H498" s="35">
        <v>0.02129334370512101</v>
      </c>
      <c r="I498" s="35">
        <v>12.774525168384</v>
      </c>
      <c r="J498" s="35">
        <v>0.0</v>
      </c>
      <c r="K498" s="35">
        <v>0.0</v>
      </c>
      <c r="L498" s="35">
        <v>0.0</v>
      </c>
      <c r="M498" s="35">
        <v>0.0</v>
      </c>
      <c r="N498" s="35">
        <v>0.0</v>
      </c>
      <c r="O498" s="35">
        <v>0.0</v>
      </c>
      <c r="P498" s="35">
        <v>0.0</v>
      </c>
      <c r="R498" s="35">
        <v>0.0</v>
      </c>
      <c r="S498" s="35">
        <v>0.0</v>
      </c>
      <c r="T498" s="35">
        <v>0.0</v>
      </c>
      <c r="U498" s="35">
        <v>0.0</v>
      </c>
      <c r="V498" s="35">
        <v>12.774525168384</v>
      </c>
      <c r="W498" s="35">
        <v>0.0</v>
      </c>
      <c r="X498" s="35">
        <v>0.0</v>
      </c>
      <c r="Y498" s="35">
        <v>0.0</v>
      </c>
      <c r="Z498" s="35">
        <v>0.0</v>
      </c>
      <c r="AA498" s="35">
        <v>12.774525168384</v>
      </c>
      <c r="AB498" s="35">
        <v>0.0</v>
      </c>
      <c r="AC498" s="35">
        <v>0.0</v>
      </c>
      <c r="AD498" s="35">
        <v>0.0</v>
      </c>
      <c r="AE498" s="35">
        <v>0.0</v>
      </c>
      <c r="AF498" s="35">
        <v>0.0</v>
      </c>
    </row>
    <row r="499" ht="15.75" customHeight="1">
      <c r="A499" s="35" t="s">
        <v>12</v>
      </c>
      <c r="B499" s="35" t="s">
        <v>3085</v>
      </c>
      <c r="C499" s="35">
        <v>842.0</v>
      </c>
      <c r="D499" s="35" t="s">
        <v>170</v>
      </c>
      <c r="F499" s="35">
        <v>0.0</v>
      </c>
      <c r="G499" s="35">
        <v>0.02447112692004687</v>
      </c>
      <c r="H499" s="35">
        <v>0.02447112692004687</v>
      </c>
      <c r="I499" s="35">
        <v>9.4935750336</v>
      </c>
      <c r="J499" s="35">
        <v>0.0</v>
      </c>
      <c r="K499" s="35">
        <v>0.0</v>
      </c>
      <c r="L499" s="35">
        <v>0.0</v>
      </c>
      <c r="M499" s="35">
        <v>0.0</v>
      </c>
      <c r="N499" s="35">
        <v>0.0</v>
      </c>
      <c r="O499" s="35">
        <v>0.0</v>
      </c>
      <c r="P499" s="35">
        <v>0.0</v>
      </c>
      <c r="R499" s="35">
        <v>0.0</v>
      </c>
      <c r="S499" s="35">
        <v>0.0</v>
      </c>
      <c r="T499" s="35">
        <v>0.0</v>
      </c>
      <c r="U499" s="35">
        <v>0.0</v>
      </c>
      <c r="V499" s="35">
        <v>9.4935750336</v>
      </c>
      <c r="W499" s="35">
        <v>0.0</v>
      </c>
      <c r="X499" s="35">
        <v>0.0</v>
      </c>
      <c r="Y499" s="35">
        <v>0.0</v>
      </c>
      <c r="Z499" s="35">
        <v>0.0</v>
      </c>
      <c r="AA499" s="35">
        <v>0.0</v>
      </c>
      <c r="AB499" s="35">
        <v>0.0</v>
      </c>
      <c r="AC499" s="35">
        <v>0.0</v>
      </c>
      <c r="AD499" s="35">
        <v>0.0</v>
      </c>
      <c r="AE499" s="35">
        <v>0.0</v>
      </c>
      <c r="AF499" s="35">
        <v>9.4935750336</v>
      </c>
    </row>
    <row r="500" ht="15.75" customHeight="1">
      <c r="A500" s="35" t="s">
        <v>12</v>
      </c>
      <c r="B500" s="35" t="s">
        <v>3086</v>
      </c>
      <c r="C500" s="35">
        <v>842.0</v>
      </c>
      <c r="D500" s="35" t="s">
        <v>170</v>
      </c>
      <c r="F500" s="35">
        <v>0.0</v>
      </c>
      <c r="G500" s="35">
        <v>0.006445687198354763</v>
      </c>
      <c r="H500" s="35">
        <v>0.006445687198354763</v>
      </c>
      <c r="I500" s="35">
        <v>3.8669639904</v>
      </c>
      <c r="J500" s="35">
        <v>0.0</v>
      </c>
      <c r="K500" s="35">
        <v>0.0</v>
      </c>
      <c r="L500" s="35">
        <v>0.0</v>
      </c>
      <c r="M500" s="35">
        <v>0.0</v>
      </c>
      <c r="N500" s="35">
        <v>0.0</v>
      </c>
      <c r="O500" s="35">
        <v>0.0</v>
      </c>
      <c r="P500" s="35">
        <v>0.0</v>
      </c>
      <c r="R500" s="35">
        <v>0.0</v>
      </c>
      <c r="S500" s="35">
        <v>0.0</v>
      </c>
      <c r="T500" s="35">
        <v>0.0</v>
      </c>
      <c r="U500" s="35">
        <v>0.0</v>
      </c>
      <c r="V500" s="35">
        <v>3.8669639904</v>
      </c>
      <c r="W500" s="35">
        <v>0.0</v>
      </c>
      <c r="X500" s="35">
        <v>0.0</v>
      </c>
      <c r="Y500" s="35">
        <v>0.0</v>
      </c>
      <c r="Z500" s="35">
        <v>0.0</v>
      </c>
      <c r="AA500" s="35">
        <v>0.0</v>
      </c>
      <c r="AB500" s="35">
        <v>0.0</v>
      </c>
      <c r="AC500" s="35">
        <v>0.0</v>
      </c>
      <c r="AD500" s="35">
        <v>0.0</v>
      </c>
      <c r="AE500" s="35">
        <v>0.0</v>
      </c>
      <c r="AF500" s="35">
        <v>3.8669639904</v>
      </c>
    </row>
    <row r="501" ht="15.75" customHeight="1">
      <c r="A501" s="35" t="s">
        <v>12</v>
      </c>
      <c r="B501" s="35" t="s">
        <v>3087</v>
      </c>
      <c r="C501" s="35">
        <v>842.0</v>
      </c>
      <c r="D501" s="35" t="s">
        <v>170</v>
      </c>
      <c r="F501" s="35">
        <v>0.0</v>
      </c>
      <c r="G501" s="35">
        <v>0.03066756528830578</v>
      </c>
      <c r="H501" s="35">
        <v>0.03066756528830578</v>
      </c>
      <c r="I501" s="35">
        <v>18.398406096</v>
      </c>
      <c r="J501" s="35">
        <v>0.0</v>
      </c>
      <c r="K501" s="35">
        <v>0.0</v>
      </c>
      <c r="L501" s="35">
        <v>0.0</v>
      </c>
      <c r="M501" s="35">
        <v>0.0</v>
      </c>
      <c r="N501" s="35">
        <v>0.0</v>
      </c>
      <c r="O501" s="35">
        <v>0.0</v>
      </c>
      <c r="P501" s="35">
        <v>0.0</v>
      </c>
      <c r="R501" s="35">
        <v>0.0</v>
      </c>
      <c r="S501" s="35">
        <v>0.0</v>
      </c>
      <c r="T501" s="35">
        <v>0.0</v>
      </c>
      <c r="U501" s="35">
        <v>0.0</v>
      </c>
      <c r="V501" s="35">
        <v>18.398406096</v>
      </c>
      <c r="W501" s="35">
        <v>0.0</v>
      </c>
      <c r="X501" s="35">
        <v>0.0</v>
      </c>
      <c r="Y501" s="35">
        <v>0.0</v>
      </c>
      <c r="Z501" s="35">
        <v>0.0</v>
      </c>
      <c r="AA501" s="35">
        <v>0.0</v>
      </c>
      <c r="AB501" s="35">
        <v>0.0</v>
      </c>
      <c r="AC501" s="35">
        <v>0.0</v>
      </c>
      <c r="AD501" s="35">
        <v>0.0</v>
      </c>
      <c r="AE501" s="35">
        <v>0.0</v>
      </c>
      <c r="AF501" s="35">
        <v>18.398406096</v>
      </c>
    </row>
    <row r="502" ht="15.75" customHeight="1">
      <c r="A502" s="35" t="s">
        <v>12</v>
      </c>
      <c r="B502" s="35" t="s">
        <v>3088</v>
      </c>
      <c r="C502" s="35">
        <v>842.0</v>
      </c>
      <c r="D502" s="35" t="s">
        <v>170</v>
      </c>
      <c r="F502" s="35">
        <v>0.006160569744919509</v>
      </c>
      <c r="G502" s="35">
        <v>0.0</v>
      </c>
      <c r="H502" s="35">
        <v>0.006160569744919509</v>
      </c>
      <c r="I502" s="35">
        <v>3.695913349632</v>
      </c>
      <c r="J502" s="35">
        <v>0.0</v>
      </c>
      <c r="K502" s="35">
        <v>0.0</v>
      </c>
      <c r="L502" s="35">
        <v>0.0</v>
      </c>
      <c r="M502" s="35">
        <v>0.0</v>
      </c>
      <c r="N502" s="35">
        <v>0.0</v>
      </c>
      <c r="O502" s="35">
        <v>0.0</v>
      </c>
      <c r="P502" s="35">
        <v>0.0</v>
      </c>
      <c r="R502" s="35">
        <v>0.0</v>
      </c>
      <c r="S502" s="35">
        <v>0.0</v>
      </c>
      <c r="T502" s="35">
        <v>0.0</v>
      </c>
      <c r="U502" s="35">
        <v>0.0</v>
      </c>
      <c r="V502" s="35">
        <v>3.695913349632</v>
      </c>
      <c r="W502" s="35">
        <v>0.0</v>
      </c>
      <c r="X502" s="35">
        <v>0.0</v>
      </c>
      <c r="Y502" s="35">
        <v>0.0</v>
      </c>
      <c r="Z502" s="35">
        <v>0.0</v>
      </c>
      <c r="AA502" s="35">
        <v>3.695913349632</v>
      </c>
      <c r="AB502" s="35">
        <v>0.0</v>
      </c>
      <c r="AC502" s="35">
        <v>0.0</v>
      </c>
      <c r="AD502" s="35">
        <v>0.0</v>
      </c>
      <c r="AE502" s="35">
        <v>0.0</v>
      </c>
      <c r="AF502" s="35">
        <v>0.0</v>
      </c>
    </row>
    <row r="503" ht="15.75" customHeight="1">
      <c r="A503" s="35" t="s">
        <v>12</v>
      </c>
      <c r="B503" s="35" t="s">
        <v>3089</v>
      </c>
      <c r="C503" s="35">
        <v>842.0</v>
      </c>
      <c r="D503" s="35" t="s">
        <v>170</v>
      </c>
      <c r="F503" s="35">
        <v>0.0209479483500681</v>
      </c>
      <c r="G503" s="35">
        <v>0.009905293260149595</v>
      </c>
      <c r="H503" s="35">
        <v>0.0308532416102177</v>
      </c>
      <c r="I503" s="35">
        <v>18.509798974464</v>
      </c>
      <c r="J503" s="35">
        <v>0.0</v>
      </c>
      <c r="K503" s="35">
        <v>0.0</v>
      </c>
      <c r="L503" s="35">
        <v>0.0</v>
      </c>
      <c r="M503" s="35">
        <v>0.0</v>
      </c>
      <c r="N503" s="35">
        <v>0.0</v>
      </c>
      <c r="O503" s="35">
        <v>0.0</v>
      </c>
      <c r="P503" s="35">
        <v>0.0</v>
      </c>
      <c r="R503" s="35">
        <v>0.0</v>
      </c>
      <c r="S503" s="35">
        <v>0.0</v>
      </c>
      <c r="T503" s="35">
        <v>0.0</v>
      </c>
      <c r="U503" s="35">
        <v>0.0</v>
      </c>
      <c r="V503" s="35">
        <v>18.509798974464</v>
      </c>
      <c r="W503" s="35">
        <v>0.0</v>
      </c>
      <c r="X503" s="35">
        <v>0.0</v>
      </c>
      <c r="Y503" s="35">
        <v>0.0</v>
      </c>
      <c r="Z503" s="35">
        <v>0.0</v>
      </c>
      <c r="AA503" s="35">
        <v>12.567311979264</v>
      </c>
      <c r="AB503" s="35">
        <v>0.0</v>
      </c>
      <c r="AC503" s="35">
        <v>0.0</v>
      </c>
      <c r="AD503" s="35">
        <v>0.0</v>
      </c>
      <c r="AE503" s="35">
        <v>0.0</v>
      </c>
      <c r="AF503" s="35">
        <v>5.9424869952</v>
      </c>
    </row>
    <row r="504" ht="15.75" customHeight="1">
      <c r="A504" s="35" t="s">
        <v>12</v>
      </c>
      <c r="B504" s="35" t="s">
        <v>3090</v>
      </c>
      <c r="C504" s="35">
        <v>842.0</v>
      </c>
      <c r="D504" s="35" t="s">
        <v>170</v>
      </c>
      <c r="F504" s="35">
        <v>0.0</v>
      </c>
      <c r="G504" s="35">
        <v>0.0085750390348276</v>
      </c>
      <c r="H504" s="35">
        <v>0.0085750390348276</v>
      </c>
      <c r="I504" s="35">
        <v>5.1444269856</v>
      </c>
      <c r="J504" s="35">
        <v>0.0</v>
      </c>
      <c r="K504" s="35">
        <v>0.0</v>
      </c>
      <c r="L504" s="35">
        <v>0.0</v>
      </c>
      <c r="M504" s="35">
        <v>0.0</v>
      </c>
      <c r="N504" s="35">
        <v>0.0</v>
      </c>
      <c r="O504" s="35">
        <v>0.0</v>
      </c>
      <c r="P504" s="35">
        <v>0.0</v>
      </c>
      <c r="R504" s="35">
        <v>0.0</v>
      </c>
      <c r="S504" s="35">
        <v>0.0</v>
      </c>
      <c r="T504" s="35">
        <v>0.0</v>
      </c>
      <c r="U504" s="35">
        <v>0.0</v>
      </c>
      <c r="V504" s="35">
        <v>5.1444269856</v>
      </c>
      <c r="W504" s="35">
        <v>0.0</v>
      </c>
      <c r="X504" s="35">
        <v>0.0</v>
      </c>
      <c r="Y504" s="35">
        <v>0.0</v>
      </c>
      <c r="Z504" s="35">
        <v>0.0</v>
      </c>
      <c r="AA504" s="35">
        <v>0.0</v>
      </c>
      <c r="AB504" s="35">
        <v>0.0</v>
      </c>
      <c r="AC504" s="35">
        <v>0.0</v>
      </c>
      <c r="AD504" s="35">
        <v>0.0</v>
      </c>
      <c r="AE504" s="35">
        <v>0.0</v>
      </c>
      <c r="AF504" s="35">
        <v>5.1444269856</v>
      </c>
    </row>
    <row r="505" ht="15.75" customHeight="1">
      <c r="A505" s="35" t="s">
        <v>12</v>
      </c>
      <c r="B505" s="35" t="s">
        <v>3091</v>
      </c>
      <c r="C505" s="35">
        <v>842.0</v>
      </c>
      <c r="D505" s="35" t="s">
        <v>170</v>
      </c>
      <c r="F505" s="35">
        <v>0.01242876330433743</v>
      </c>
      <c r="G505" s="35">
        <v>0.008779067774798074</v>
      </c>
      <c r="H505" s="35">
        <v>0.0212078310791355</v>
      </c>
      <c r="I505" s="35">
        <v>12.723223540608</v>
      </c>
      <c r="J505" s="35">
        <v>0.0</v>
      </c>
      <c r="K505" s="35">
        <v>0.0</v>
      </c>
      <c r="L505" s="35">
        <v>0.0</v>
      </c>
      <c r="M505" s="35">
        <v>0.0</v>
      </c>
      <c r="N505" s="35">
        <v>0.0</v>
      </c>
      <c r="O505" s="35">
        <v>0.0</v>
      </c>
      <c r="P505" s="35">
        <v>0.0</v>
      </c>
      <c r="R505" s="35">
        <v>0.0</v>
      </c>
      <c r="S505" s="35">
        <v>0.0</v>
      </c>
      <c r="T505" s="35">
        <v>0.0</v>
      </c>
      <c r="U505" s="35">
        <v>0.0</v>
      </c>
      <c r="V505" s="35">
        <v>12.723223540608</v>
      </c>
      <c r="W505" s="35">
        <v>0.0</v>
      </c>
      <c r="X505" s="35">
        <v>0.0</v>
      </c>
      <c r="Y505" s="35">
        <v>0.0</v>
      </c>
      <c r="Z505" s="35">
        <v>0.0</v>
      </c>
      <c r="AA505" s="35">
        <v>7.456393502208001</v>
      </c>
      <c r="AB505" s="35">
        <v>0.0</v>
      </c>
      <c r="AC505" s="35">
        <v>0.0</v>
      </c>
      <c r="AD505" s="35">
        <v>0.0</v>
      </c>
      <c r="AE505" s="35">
        <v>0.0</v>
      </c>
      <c r="AF505" s="35">
        <v>5.2668300384</v>
      </c>
    </row>
    <row r="506" ht="15.75" customHeight="1">
      <c r="A506" s="35" t="s">
        <v>12</v>
      </c>
      <c r="B506" s="35" t="s">
        <v>3092</v>
      </c>
      <c r="C506" s="35">
        <v>842.0</v>
      </c>
      <c r="D506" s="35" t="s">
        <v>170</v>
      </c>
      <c r="F506" s="35">
        <v>0.0</v>
      </c>
      <c r="G506" s="35">
        <v>0.005771214002251846</v>
      </c>
      <c r="H506" s="35">
        <v>0.005771214002251846</v>
      </c>
      <c r="I506" s="35">
        <v>3.4623269856</v>
      </c>
      <c r="J506" s="35">
        <v>0.0</v>
      </c>
      <c r="K506" s="35">
        <v>0.0</v>
      </c>
      <c r="L506" s="35">
        <v>0.0</v>
      </c>
      <c r="M506" s="35">
        <v>0.0</v>
      </c>
      <c r="N506" s="35">
        <v>0.0</v>
      </c>
      <c r="O506" s="35">
        <v>0.0</v>
      </c>
      <c r="P506" s="35">
        <v>0.0</v>
      </c>
      <c r="R506" s="35">
        <v>0.0</v>
      </c>
      <c r="S506" s="35">
        <v>0.0</v>
      </c>
      <c r="T506" s="35">
        <v>0.0</v>
      </c>
      <c r="U506" s="35">
        <v>0.0</v>
      </c>
      <c r="V506" s="35">
        <v>3.4623269856</v>
      </c>
      <c r="W506" s="35">
        <v>0.0</v>
      </c>
      <c r="X506" s="35">
        <v>0.0</v>
      </c>
      <c r="Y506" s="35">
        <v>0.0</v>
      </c>
      <c r="Z506" s="35">
        <v>0.0</v>
      </c>
      <c r="AA506" s="35">
        <v>0.0</v>
      </c>
      <c r="AB506" s="35">
        <v>0.0</v>
      </c>
      <c r="AC506" s="35">
        <v>0.0</v>
      </c>
      <c r="AD506" s="35">
        <v>0.0</v>
      </c>
      <c r="AE506" s="35">
        <v>0.0</v>
      </c>
      <c r="AF506" s="35">
        <v>3.4623269856</v>
      </c>
    </row>
    <row r="507" ht="15.75" customHeight="1">
      <c r="A507" s="35" t="s">
        <v>12</v>
      </c>
      <c r="B507" s="35" t="s">
        <v>3093</v>
      </c>
      <c r="C507" s="35">
        <v>842.0</v>
      </c>
      <c r="D507" s="35" t="s">
        <v>170</v>
      </c>
      <c r="F507" s="35">
        <v>0.0</v>
      </c>
      <c r="G507" s="35">
        <v>0.02636376115510278</v>
      </c>
      <c r="H507" s="35">
        <v>0.02636376115510278</v>
      </c>
      <c r="I507" s="35">
        <v>11.4279990048</v>
      </c>
      <c r="J507" s="35">
        <v>0.0</v>
      </c>
      <c r="K507" s="35">
        <v>0.0</v>
      </c>
      <c r="L507" s="35">
        <v>0.0</v>
      </c>
      <c r="M507" s="35">
        <v>0.0</v>
      </c>
      <c r="N507" s="35">
        <v>0.0</v>
      </c>
      <c r="O507" s="35">
        <v>0.0</v>
      </c>
      <c r="P507" s="35">
        <v>0.0</v>
      </c>
      <c r="R507" s="35">
        <v>0.0</v>
      </c>
      <c r="S507" s="35">
        <v>0.0</v>
      </c>
      <c r="T507" s="35">
        <v>0.0</v>
      </c>
      <c r="U507" s="35">
        <v>0.0</v>
      </c>
      <c r="V507" s="35">
        <v>11.4279990048</v>
      </c>
      <c r="W507" s="35">
        <v>0.0</v>
      </c>
      <c r="X507" s="35">
        <v>0.0</v>
      </c>
      <c r="Y507" s="35">
        <v>0.0</v>
      </c>
      <c r="Z507" s="35">
        <v>0.0</v>
      </c>
      <c r="AA507" s="35">
        <v>0.0</v>
      </c>
      <c r="AB507" s="35">
        <v>0.0</v>
      </c>
      <c r="AC507" s="35">
        <v>0.0</v>
      </c>
      <c r="AD507" s="35">
        <v>0.0</v>
      </c>
      <c r="AE507" s="35">
        <v>0.0</v>
      </c>
      <c r="AF507" s="35">
        <v>11.4279990048</v>
      </c>
    </row>
    <row r="508" ht="15.75" customHeight="1">
      <c r="A508" s="35" t="s">
        <v>12</v>
      </c>
      <c r="B508" s="35" t="s">
        <v>3094</v>
      </c>
      <c r="C508" s="35">
        <v>842.0</v>
      </c>
      <c r="D508" s="35" t="s">
        <v>170</v>
      </c>
      <c r="F508" s="35">
        <v>0.0</v>
      </c>
      <c r="G508" s="35">
        <v>0.008905247378130737</v>
      </c>
      <c r="H508" s="35">
        <v>0.008905247378130737</v>
      </c>
      <c r="I508" s="35">
        <v>5.342529024</v>
      </c>
      <c r="J508" s="35">
        <v>0.0</v>
      </c>
      <c r="K508" s="35">
        <v>0.0</v>
      </c>
      <c r="L508" s="35">
        <v>0.0</v>
      </c>
      <c r="M508" s="35">
        <v>0.0</v>
      </c>
      <c r="N508" s="35">
        <v>0.0</v>
      </c>
      <c r="O508" s="35">
        <v>0.0</v>
      </c>
      <c r="P508" s="35">
        <v>0.0</v>
      </c>
      <c r="R508" s="35">
        <v>0.0</v>
      </c>
      <c r="S508" s="35">
        <v>0.0</v>
      </c>
      <c r="T508" s="35">
        <v>0.0</v>
      </c>
      <c r="U508" s="35">
        <v>0.0</v>
      </c>
      <c r="V508" s="35">
        <v>5.342529024</v>
      </c>
      <c r="W508" s="35">
        <v>0.0</v>
      </c>
      <c r="X508" s="35">
        <v>0.0</v>
      </c>
      <c r="Y508" s="35">
        <v>0.0</v>
      </c>
      <c r="Z508" s="35">
        <v>0.0</v>
      </c>
      <c r="AA508" s="35">
        <v>0.0</v>
      </c>
      <c r="AB508" s="35">
        <v>0.0</v>
      </c>
      <c r="AC508" s="35">
        <v>0.0</v>
      </c>
      <c r="AD508" s="35">
        <v>0.0</v>
      </c>
      <c r="AE508" s="35">
        <v>0.0</v>
      </c>
      <c r="AF508" s="35">
        <v>5.342529024</v>
      </c>
    </row>
    <row r="509" ht="15.75" customHeight="1">
      <c r="A509" s="35" t="s">
        <v>12</v>
      </c>
      <c r="B509" s="35" t="s">
        <v>3095</v>
      </c>
      <c r="C509" s="35">
        <v>842.0</v>
      </c>
      <c r="D509" s="35" t="s">
        <v>170</v>
      </c>
      <c r="F509" s="35">
        <v>0.0</v>
      </c>
      <c r="G509" s="35">
        <v>0.0231409325096589</v>
      </c>
      <c r="H509" s="35">
        <v>0.0231409325096589</v>
      </c>
      <c r="I509" s="35">
        <v>13.8829499424</v>
      </c>
      <c r="J509" s="35">
        <v>0.0</v>
      </c>
      <c r="K509" s="35">
        <v>0.0</v>
      </c>
      <c r="L509" s="35">
        <v>0.0</v>
      </c>
      <c r="M509" s="35">
        <v>0.0</v>
      </c>
      <c r="N509" s="35">
        <v>0.0</v>
      </c>
      <c r="O509" s="35">
        <v>0.0</v>
      </c>
      <c r="P509" s="35">
        <v>0.0</v>
      </c>
      <c r="R509" s="35">
        <v>0.0</v>
      </c>
      <c r="S509" s="35">
        <v>0.0</v>
      </c>
      <c r="T509" s="35">
        <v>0.0</v>
      </c>
      <c r="U509" s="35">
        <v>0.0</v>
      </c>
      <c r="V509" s="35">
        <v>13.8829499424</v>
      </c>
      <c r="W509" s="35">
        <v>0.0</v>
      </c>
      <c r="X509" s="35">
        <v>0.0</v>
      </c>
      <c r="Y509" s="35">
        <v>0.0</v>
      </c>
      <c r="Z509" s="35">
        <v>0.0</v>
      </c>
      <c r="AA509" s="35">
        <v>0.0</v>
      </c>
      <c r="AB509" s="35">
        <v>0.0</v>
      </c>
      <c r="AC509" s="35">
        <v>0.0</v>
      </c>
      <c r="AD509" s="35">
        <v>0.0</v>
      </c>
      <c r="AE509" s="35">
        <v>0.0</v>
      </c>
      <c r="AF509" s="35">
        <v>13.8829499424</v>
      </c>
    </row>
    <row r="510" ht="15.75" customHeight="1">
      <c r="A510" s="35" t="s">
        <v>12</v>
      </c>
      <c r="B510" s="35" t="s">
        <v>3096</v>
      </c>
      <c r="C510" s="35">
        <v>842.0</v>
      </c>
      <c r="D510" s="35" t="s">
        <v>170</v>
      </c>
      <c r="F510" s="35">
        <v>0.0</v>
      </c>
      <c r="G510" s="35">
        <v>0.00875101457073881</v>
      </c>
      <c r="H510" s="35">
        <v>0.00875101457073881</v>
      </c>
      <c r="I510" s="35">
        <v>5.2500000672</v>
      </c>
      <c r="J510" s="35">
        <v>0.0</v>
      </c>
      <c r="K510" s="35">
        <v>0.0</v>
      </c>
      <c r="L510" s="35">
        <v>0.0</v>
      </c>
      <c r="M510" s="35">
        <v>0.0</v>
      </c>
      <c r="N510" s="35">
        <v>0.0</v>
      </c>
      <c r="O510" s="35">
        <v>0.0</v>
      </c>
      <c r="P510" s="35">
        <v>0.0</v>
      </c>
      <c r="R510" s="35">
        <v>0.0</v>
      </c>
      <c r="S510" s="35">
        <v>0.0</v>
      </c>
      <c r="T510" s="35">
        <v>0.0</v>
      </c>
      <c r="U510" s="35">
        <v>0.0</v>
      </c>
      <c r="V510" s="35">
        <v>5.2500000672</v>
      </c>
      <c r="W510" s="35">
        <v>0.0</v>
      </c>
      <c r="X510" s="35">
        <v>0.0</v>
      </c>
      <c r="Y510" s="35">
        <v>0.0</v>
      </c>
      <c r="Z510" s="35">
        <v>0.0</v>
      </c>
      <c r="AA510" s="35">
        <v>0.0</v>
      </c>
      <c r="AB510" s="35">
        <v>0.0</v>
      </c>
      <c r="AC510" s="35">
        <v>0.0</v>
      </c>
      <c r="AD510" s="35">
        <v>0.0</v>
      </c>
      <c r="AE510" s="35">
        <v>0.0</v>
      </c>
      <c r="AF510" s="35">
        <v>5.2500000672</v>
      </c>
    </row>
    <row r="511" ht="15.75" customHeight="1">
      <c r="A511" s="35" t="s">
        <v>12</v>
      </c>
      <c r="B511" s="35" t="s">
        <v>3097</v>
      </c>
      <c r="C511" s="35">
        <v>842.0</v>
      </c>
      <c r="D511" s="35" t="s">
        <v>170</v>
      </c>
      <c r="F511" s="35">
        <v>0.01562177540146688</v>
      </c>
      <c r="G511" s="35">
        <v>0.01035376589656543</v>
      </c>
      <c r="H511" s="35">
        <v>0.02597554129803231</v>
      </c>
      <c r="I511" s="35">
        <v>15.58351805472</v>
      </c>
      <c r="J511" s="35">
        <v>0.0</v>
      </c>
      <c r="K511" s="35">
        <v>0.0</v>
      </c>
      <c r="L511" s="35">
        <v>0.0</v>
      </c>
      <c r="M511" s="35">
        <v>0.0</v>
      </c>
      <c r="N511" s="35">
        <v>0.0</v>
      </c>
      <c r="O511" s="35">
        <v>0.0</v>
      </c>
      <c r="P511" s="35">
        <v>0.0</v>
      </c>
      <c r="R511" s="35">
        <v>0.0</v>
      </c>
      <c r="S511" s="35">
        <v>0.0</v>
      </c>
      <c r="T511" s="35">
        <v>0.0</v>
      </c>
      <c r="U511" s="35">
        <v>0.0</v>
      </c>
      <c r="V511" s="35">
        <v>15.58351805472</v>
      </c>
      <c r="W511" s="35">
        <v>0.0</v>
      </c>
      <c r="X511" s="35">
        <v>0.0</v>
      </c>
      <c r="Y511" s="35">
        <v>0.0</v>
      </c>
      <c r="Z511" s="35">
        <v>0.0</v>
      </c>
      <c r="AA511" s="35">
        <v>9.371978671104</v>
      </c>
      <c r="AB511" s="35">
        <v>0.0</v>
      </c>
      <c r="AC511" s="35">
        <v>0.0</v>
      </c>
      <c r="AD511" s="35">
        <v>0.0</v>
      </c>
      <c r="AE511" s="35">
        <v>0.0</v>
      </c>
      <c r="AF511" s="35">
        <v>6.211539383616</v>
      </c>
    </row>
    <row r="512" ht="15.75" customHeight="1">
      <c r="A512" s="35" t="s">
        <v>12</v>
      </c>
      <c r="B512" s="35" t="s">
        <v>3098</v>
      </c>
      <c r="C512" s="35">
        <v>842.0</v>
      </c>
      <c r="D512" s="35" t="s">
        <v>170</v>
      </c>
      <c r="F512" s="35">
        <v>0.0</v>
      </c>
      <c r="G512" s="35">
        <v>0.008828684262574533</v>
      </c>
      <c r="H512" s="35">
        <v>0.008828684262574533</v>
      </c>
      <c r="I512" s="35">
        <v>5.29659648</v>
      </c>
      <c r="J512" s="35">
        <v>0.0</v>
      </c>
      <c r="K512" s="35">
        <v>0.0</v>
      </c>
      <c r="L512" s="35">
        <v>0.0</v>
      </c>
      <c r="M512" s="35">
        <v>0.0</v>
      </c>
      <c r="N512" s="35">
        <v>0.0</v>
      </c>
      <c r="O512" s="35">
        <v>0.0</v>
      </c>
      <c r="P512" s="35">
        <v>0.0</v>
      </c>
      <c r="R512" s="35">
        <v>0.0</v>
      </c>
      <c r="S512" s="35">
        <v>0.0</v>
      </c>
      <c r="T512" s="35">
        <v>0.0</v>
      </c>
      <c r="U512" s="35">
        <v>0.0</v>
      </c>
      <c r="V512" s="35">
        <v>5.29659648</v>
      </c>
      <c r="W512" s="35">
        <v>0.0</v>
      </c>
      <c r="X512" s="35">
        <v>0.0</v>
      </c>
      <c r="Y512" s="35">
        <v>0.0</v>
      </c>
      <c r="Z512" s="35">
        <v>0.0</v>
      </c>
      <c r="AA512" s="35">
        <v>0.0</v>
      </c>
      <c r="AB512" s="35">
        <v>0.0</v>
      </c>
      <c r="AC512" s="35">
        <v>0.0</v>
      </c>
      <c r="AD512" s="35">
        <v>0.0</v>
      </c>
      <c r="AE512" s="35">
        <v>0.0</v>
      </c>
      <c r="AF512" s="35">
        <v>5.29659648</v>
      </c>
    </row>
    <row r="513" ht="15.75" customHeight="1">
      <c r="A513" s="35" t="s">
        <v>12</v>
      </c>
      <c r="B513" s="35" t="s">
        <v>3099</v>
      </c>
      <c r="C513" s="35">
        <v>842.0</v>
      </c>
      <c r="D513" s="35" t="s">
        <v>170</v>
      </c>
      <c r="F513" s="35">
        <v>0.01033324997234307</v>
      </c>
      <c r="G513" s="35">
        <v>0.01198158925013935</v>
      </c>
      <c r="H513" s="35">
        <v>0.02231483922248242</v>
      </c>
      <c r="I513" s="35">
        <v>13.387351428864</v>
      </c>
      <c r="J513" s="35">
        <v>0.0</v>
      </c>
      <c r="K513" s="35">
        <v>0.0</v>
      </c>
      <c r="L513" s="35">
        <v>0.0</v>
      </c>
      <c r="M513" s="35">
        <v>0.0</v>
      </c>
      <c r="N513" s="35">
        <v>0.0</v>
      </c>
      <c r="O513" s="35">
        <v>0.0</v>
      </c>
      <c r="P513" s="35">
        <v>0.0</v>
      </c>
      <c r="R513" s="35">
        <v>0.0</v>
      </c>
      <c r="S513" s="35">
        <v>0.0</v>
      </c>
      <c r="T513" s="35">
        <v>0.0</v>
      </c>
      <c r="U513" s="35">
        <v>0.0</v>
      </c>
      <c r="V513" s="35">
        <v>13.387351428864</v>
      </c>
      <c r="W513" s="35">
        <v>0.0</v>
      </c>
      <c r="X513" s="35">
        <v>0.0</v>
      </c>
      <c r="Y513" s="35">
        <v>0.0</v>
      </c>
      <c r="Z513" s="35">
        <v>0.0</v>
      </c>
      <c r="AA513" s="35">
        <v>6.199231256064</v>
      </c>
      <c r="AB513" s="35">
        <v>0.0</v>
      </c>
      <c r="AC513" s="35">
        <v>0.0</v>
      </c>
      <c r="AD513" s="35">
        <v>0.0</v>
      </c>
      <c r="AE513" s="35">
        <v>0.0</v>
      </c>
      <c r="AF513" s="35">
        <v>7.1881201728</v>
      </c>
    </row>
    <row r="514" ht="15.75" customHeight="1">
      <c r="A514" s="35" t="s">
        <v>12</v>
      </c>
      <c r="B514" s="35" t="s">
        <v>3100</v>
      </c>
      <c r="C514" s="35">
        <v>842.0</v>
      </c>
      <c r="D514" s="35" t="s">
        <v>170</v>
      </c>
      <c r="F514" s="35">
        <v>0.0</v>
      </c>
      <c r="G514" s="35">
        <v>0.007659152764986535</v>
      </c>
      <c r="H514" s="35">
        <v>0.007659152764986535</v>
      </c>
      <c r="I514" s="35">
        <v>4.594958928</v>
      </c>
      <c r="J514" s="35">
        <v>0.0</v>
      </c>
      <c r="K514" s="35">
        <v>0.0</v>
      </c>
      <c r="L514" s="35">
        <v>0.0</v>
      </c>
      <c r="M514" s="35">
        <v>0.0</v>
      </c>
      <c r="N514" s="35">
        <v>0.0</v>
      </c>
      <c r="O514" s="35">
        <v>0.0</v>
      </c>
      <c r="P514" s="35">
        <v>0.0</v>
      </c>
      <c r="R514" s="35">
        <v>0.0</v>
      </c>
      <c r="S514" s="35">
        <v>0.0</v>
      </c>
      <c r="T514" s="35">
        <v>0.0</v>
      </c>
      <c r="U514" s="35">
        <v>0.0</v>
      </c>
      <c r="V514" s="35">
        <v>4.594958928</v>
      </c>
      <c r="W514" s="35">
        <v>0.0</v>
      </c>
      <c r="X514" s="35">
        <v>0.0</v>
      </c>
      <c r="Y514" s="35">
        <v>0.0</v>
      </c>
      <c r="Z514" s="35">
        <v>0.0</v>
      </c>
      <c r="AA514" s="35">
        <v>0.0</v>
      </c>
      <c r="AB514" s="35">
        <v>0.0</v>
      </c>
      <c r="AC514" s="35">
        <v>0.0</v>
      </c>
      <c r="AD514" s="35">
        <v>0.0</v>
      </c>
      <c r="AE514" s="35">
        <v>0.0</v>
      </c>
      <c r="AF514" s="35">
        <v>4.594958928</v>
      </c>
    </row>
    <row r="515" ht="15.75" customHeight="1">
      <c r="A515" s="35" t="s">
        <v>12</v>
      </c>
      <c r="B515" s="35" t="s">
        <v>3101</v>
      </c>
      <c r="C515" s="35">
        <v>842.0</v>
      </c>
      <c r="D515" s="35" t="s">
        <v>170</v>
      </c>
      <c r="F515" s="35">
        <v>0.2228026669904101</v>
      </c>
      <c r="G515" s="35">
        <v>0.3818884920619958</v>
      </c>
      <c r="H515" s="35">
        <v>0.6046911590524059</v>
      </c>
      <c r="I515" s="35">
        <v>17.228901445056</v>
      </c>
      <c r="J515" s="35">
        <v>0.0</v>
      </c>
      <c r="K515" s="35">
        <v>0.0</v>
      </c>
      <c r="L515" s="35">
        <v>0.0</v>
      </c>
      <c r="M515" s="35">
        <v>0.0</v>
      </c>
      <c r="N515" s="35">
        <v>0.0</v>
      </c>
      <c r="O515" s="35">
        <v>0.0</v>
      </c>
      <c r="P515" s="35">
        <v>0.0</v>
      </c>
      <c r="R515" s="35">
        <v>0.0</v>
      </c>
      <c r="S515" s="35">
        <v>0.0</v>
      </c>
      <c r="T515" s="35">
        <v>5.021544332448</v>
      </c>
      <c r="U515" s="35">
        <v>8.723429458248944</v>
      </c>
      <c r="V515" s="35">
        <v>17.228901445056</v>
      </c>
      <c r="W515" s="35">
        <v>0.0</v>
      </c>
      <c r="X515" s="35">
        <v>0.0</v>
      </c>
      <c r="Y515" s="35">
        <v>1.637653696761601</v>
      </c>
      <c r="Z515" s="35">
        <v>5.440569527231996</v>
      </c>
      <c r="AA515" s="35">
        <v>11.4980640768</v>
      </c>
      <c r="AB515" s="35">
        <v>0.0</v>
      </c>
      <c r="AC515" s="35">
        <v>0.0</v>
      </c>
      <c r="AD515" s="35">
        <v>3.916212289920003</v>
      </c>
      <c r="AE515" s="35">
        <v>7.552528881407998</v>
      </c>
      <c r="AF515" s="35">
        <v>17.228901445056</v>
      </c>
    </row>
    <row r="516" ht="15.75" customHeight="1">
      <c r="A516" s="35" t="s">
        <v>12</v>
      </c>
      <c r="B516" s="35" t="s">
        <v>3102</v>
      </c>
      <c r="C516" s="35">
        <v>842.0</v>
      </c>
      <c r="D516" s="35" t="s">
        <v>170</v>
      </c>
      <c r="F516" s="35">
        <v>0.0363570039016502</v>
      </c>
      <c r="G516" s="35">
        <v>0.1711370332225152</v>
      </c>
      <c r="H516" s="35">
        <v>0.2074940371241654</v>
      </c>
      <c r="I516" s="35">
        <v>12.21336656064</v>
      </c>
      <c r="J516" s="35">
        <v>0.0</v>
      </c>
      <c r="K516" s="35">
        <v>0.0</v>
      </c>
      <c r="L516" s="35">
        <v>0.0</v>
      </c>
      <c r="M516" s="35">
        <v>0.0</v>
      </c>
      <c r="N516" s="35">
        <v>0.0</v>
      </c>
      <c r="O516" s="35">
        <v>0.0</v>
      </c>
      <c r="P516" s="35">
        <v>0.0</v>
      </c>
      <c r="R516" s="35">
        <v>0.0</v>
      </c>
      <c r="S516" s="35">
        <v>0.0</v>
      </c>
      <c r="T516" s="35">
        <v>0.0</v>
      </c>
      <c r="U516" s="35">
        <v>9.839343303901432</v>
      </c>
      <c r="V516" s="35">
        <v>12.21336656064</v>
      </c>
      <c r="W516" s="35">
        <v>0.0</v>
      </c>
      <c r="X516" s="35">
        <v>0.0</v>
      </c>
      <c r="Y516" s="35">
        <v>0.0</v>
      </c>
      <c r="Z516" s="35">
        <v>0.0</v>
      </c>
      <c r="AA516" s="35">
        <v>11.0018490624</v>
      </c>
      <c r="AB516" s="35">
        <v>0.0</v>
      </c>
      <c r="AC516" s="35">
        <v>0.0</v>
      </c>
      <c r="AD516" s="35">
        <v>0.0</v>
      </c>
      <c r="AE516" s="35">
        <v>6.568141626708448</v>
      </c>
      <c r="AF516" s="35">
        <v>12.21336656064</v>
      </c>
    </row>
    <row r="517" ht="15.75" customHeight="1">
      <c r="A517" s="35" t="s">
        <v>12</v>
      </c>
      <c r="B517" s="35" t="s">
        <v>539</v>
      </c>
      <c r="C517" s="35">
        <v>842.0</v>
      </c>
      <c r="D517" s="35" t="s">
        <v>170</v>
      </c>
      <c r="F517" s="35">
        <v>0.0</v>
      </c>
      <c r="G517" s="35">
        <v>0.06707196773997867</v>
      </c>
      <c r="H517" s="35">
        <v>0.06707196773997867</v>
      </c>
      <c r="I517" s="35">
        <v>22.1093250336</v>
      </c>
      <c r="J517" s="35">
        <v>0.0</v>
      </c>
      <c r="K517" s="35">
        <v>0.0</v>
      </c>
      <c r="L517" s="35">
        <v>0.0</v>
      </c>
      <c r="M517" s="35">
        <v>0.0</v>
      </c>
      <c r="N517" s="35">
        <v>0.0</v>
      </c>
      <c r="O517" s="35">
        <v>0.0</v>
      </c>
      <c r="P517" s="35">
        <v>0.0</v>
      </c>
      <c r="R517" s="35">
        <v>0.0</v>
      </c>
      <c r="S517" s="35">
        <v>0.0</v>
      </c>
      <c r="T517" s="35">
        <v>0.0</v>
      </c>
      <c r="U517" s="35">
        <v>0.0</v>
      </c>
      <c r="V517" s="35">
        <v>22.1093250336</v>
      </c>
      <c r="W517" s="35">
        <v>0.0</v>
      </c>
      <c r="X517" s="35">
        <v>0.0</v>
      </c>
      <c r="Y517" s="35">
        <v>0.0</v>
      </c>
      <c r="Z517" s="35">
        <v>0.0</v>
      </c>
      <c r="AA517" s="35">
        <v>0.0</v>
      </c>
      <c r="AB517" s="35">
        <v>0.0</v>
      </c>
      <c r="AC517" s="35">
        <v>0.0</v>
      </c>
      <c r="AD517" s="35">
        <v>0.0</v>
      </c>
      <c r="AE517" s="35">
        <v>0.0</v>
      </c>
      <c r="AF517" s="35">
        <v>22.1093250336</v>
      </c>
    </row>
    <row r="518" ht="15.75" customHeight="1">
      <c r="A518" s="35" t="s">
        <v>12</v>
      </c>
      <c r="B518" s="35" t="s">
        <v>3103</v>
      </c>
      <c r="C518" s="35">
        <v>842.0</v>
      </c>
      <c r="D518" s="35" t="s">
        <v>170</v>
      </c>
      <c r="F518" s="35">
        <v>0.002268493635084099</v>
      </c>
      <c r="G518" s="35">
        <v>0.01091872781792668</v>
      </c>
      <c r="H518" s="35">
        <v>0.01318722145301078</v>
      </c>
      <c r="I518" s="35">
        <v>3.266922407616</v>
      </c>
      <c r="J518" s="35">
        <v>0.0</v>
      </c>
      <c r="K518" s="35">
        <v>0.0</v>
      </c>
      <c r="L518" s="35">
        <v>0.0</v>
      </c>
      <c r="M518" s="35">
        <v>0.0</v>
      </c>
      <c r="N518" s="35">
        <v>0.0</v>
      </c>
      <c r="O518" s="35">
        <v>0.0</v>
      </c>
      <c r="P518" s="35">
        <v>0.0</v>
      </c>
      <c r="R518" s="35">
        <v>0.0</v>
      </c>
      <c r="S518" s="35">
        <v>0.0</v>
      </c>
      <c r="T518" s="35">
        <v>0.0</v>
      </c>
      <c r="U518" s="35">
        <v>0.0</v>
      </c>
      <c r="V518" s="35">
        <v>3.266922407616</v>
      </c>
      <c r="W518" s="35">
        <v>0.0</v>
      </c>
      <c r="X518" s="35">
        <v>0.0</v>
      </c>
      <c r="Y518" s="35">
        <v>0.0</v>
      </c>
      <c r="Z518" s="35">
        <v>0.0</v>
      </c>
      <c r="AA518" s="35">
        <v>1.360938396384</v>
      </c>
      <c r="AB518" s="35">
        <v>0.0</v>
      </c>
      <c r="AC518" s="35">
        <v>0.0</v>
      </c>
      <c r="AD518" s="35">
        <v>0.0</v>
      </c>
      <c r="AE518" s="35">
        <v>0.0</v>
      </c>
      <c r="AF518" s="35">
        <v>3.266922407616</v>
      </c>
    </row>
    <row r="519" ht="15.75" customHeight="1">
      <c r="A519" s="35" t="s">
        <v>12</v>
      </c>
      <c r="B519" s="35" t="s">
        <v>3104</v>
      </c>
      <c r="C519" s="35">
        <v>842.0</v>
      </c>
      <c r="D519" s="35" t="s">
        <v>170</v>
      </c>
      <c r="F519" s="35">
        <v>0.1022611424770633</v>
      </c>
      <c r="G519" s="35">
        <v>0.01273346416717354</v>
      </c>
      <c r="H519" s="35">
        <v>0.1149946066442369</v>
      </c>
      <c r="I519" s="35">
        <v>8.23892041728</v>
      </c>
      <c r="J519" s="35">
        <v>0.0</v>
      </c>
      <c r="K519" s="35">
        <v>0.0</v>
      </c>
      <c r="L519" s="35">
        <v>0.0</v>
      </c>
      <c r="M519" s="35">
        <v>0.0</v>
      </c>
      <c r="N519" s="35">
        <v>0.0</v>
      </c>
      <c r="O519" s="35">
        <v>0.0</v>
      </c>
      <c r="P519" s="35">
        <v>0.0</v>
      </c>
      <c r="R519" s="35">
        <v>0.0</v>
      </c>
      <c r="S519" s="35">
        <v>0.0</v>
      </c>
      <c r="T519" s="35">
        <v>0.0</v>
      </c>
      <c r="U519" s="35">
        <v>6.23022134063616</v>
      </c>
      <c r="V519" s="35">
        <v>8.23892041728</v>
      </c>
      <c r="W519" s="35">
        <v>0.0</v>
      </c>
      <c r="X519" s="35">
        <v>0.0</v>
      </c>
      <c r="Y519" s="35">
        <v>0.0</v>
      </c>
      <c r="Z519" s="35">
        <v>5.563856020746228</v>
      </c>
      <c r="AA519" s="35">
        <v>8.23892041728</v>
      </c>
      <c r="AB519" s="35">
        <v>0.0</v>
      </c>
      <c r="AC519" s="35">
        <v>0.0</v>
      </c>
      <c r="AD519" s="35">
        <v>0.0</v>
      </c>
      <c r="AE519" s="35">
        <v>0.0</v>
      </c>
      <c r="AF519" s="35">
        <v>7.639192826496</v>
      </c>
    </row>
    <row r="520" ht="15.75" customHeight="1">
      <c r="A520" s="35" t="s">
        <v>12</v>
      </c>
      <c r="B520" s="35" t="s">
        <v>3105</v>
      </c>
      <c r="C520" s="35">
        <v>842.0</v>
      </c>
      <c r="D520" s="35" t="s">
        <v>170</v>
      </c>
      <c r="F520" s="35">
        <v>0.05255835849898149</v>
      </c>
      <c r="G520" s="35">
        <v>0.4906762653996636</v>
      </c>
      <c r="H520" s="35">
        <v>0.5432346238986451</v>
      </c>
      <c r="I520" s="35">
        <v>15.931147030848</v>
      </c>
      <c r="J520" s="35">
        <v>0.0</v>
      </c>
      <c r="K520" s="35">
        <v>0.0</v>
      </c>
      <c r="L520" s="35">
        <v>0.0</v>
      </c>
      <c r="M520" s="35">
        <v>0.0</v>
      </c>
      <c r="N520" s="35">
        <v>0.0</v>
      </c>
      <c r="O520" s="35">
        <v>0.0</v>
      </c>
      <c r="P520" s="35">
        <v>0.0</v>
      </c>
      <c r="R520" s="35">
        <v>0.0</v>
      </c>
      <c r="S520" s="35">
        <v>0.0</v>
      </c>
      <c r="T520" s="35">
        <v>4.441862744524802</v>
      </c>
      <c r="U520" s="35">
        <v>8.612121260735995</v>
      </c>
      <c r="V520" s="35">
        <v>15.931147030848</v>
      </c>
      <c r="W520" s="35">
        <v>0.0</v>
      </c>
      <c r="X520" s="35">
        <v>0.0</v>
      </c>
      <c r="Y520" s="35">
        <v>0.0</v>
      </c>
      <c r="Z520" s="35">
        <v>2.519884928171509</v>
      </c>
      <c r="AA520" s="35">
        <v>5.911531331328001</v>
      </c>
      <c r="AB520" s="35">
        <v>0.0</v>
      </c>
      <c r="AC520" s="35">
        <v>0.0</v>
      </c>
      <c r="AD520" s="35">
        <v>4.394113388985601</v>
      </c>
      <c r="AE520" s="35">
        <v>8.612121260735995</v>
      </c>
      <c r="AF520" s="35">
        <v>15.931147030848</v>
      </c>
    </row>
    <row r="521" ht="15.75" customHeight="1">
      <c r="A521" s="35" t="s">
        <v>12</v>
      </c>
      <c r="B521" s="35" t="s">
        <v>3106</v>
      </c>
      <c r="C521" s="35">
        <v>1103.0</v>
      </c>
      <c r="D521" s="35" t="s">
        <v>170</v>
      </c>
      <c r="F521" s="35">
        <v>0.04750040109790716</v>
      </c>
      <c r="G521" s="35">
        <v>0.3573110835745701</v>
      </c>
      <c r="H521" s="35">
        <v>0.4048114846724772</v>
      </c>
      <c r="I521" s="35">
        <v>21.110266723392</v>
      </c>
      <c r="J521" s="35">
        <v>0.0</v>
      </c>
      <c r="K521" s="35">
        <v>0.0</v>
      </c>
      <c r="L521" s="35">
        <v>0.0</v>
      </c>
      <c r="M521" s="35">
        <v>0.0</v>
      </c>
      <c r="N521" s="35">
        <v>8.535730057344</v>
      </c>
      <c r="O521" s="35">
        <v>0.0</v>
      </c>
      <c r="P521" s="35">
        <v>0.0</v>
      </c>
      <c r="R521" s="35">
        <v>0.0</v>
      </c>
      <c r="S521" s="35">
        <v>0.0</v>
      </c>
      <c r="T521" s="35">
        <v>2.875039542547208</v>
      </c>
      <c r="U521" s="35">
        <v>9.122957971102071</v>
      </c>
      <c r="V521" s="35">
        <v>21.110266723392</v>
      </c>
      <c r="W521" s="35">
        <v>0.0</v>
      </c>
      <c r="X521" s="35">
        <v>0.0</v>
      </c>
      <c r="Y521" s="35">
        <v>0.0</v>
      </c>
      <c r="Z521" s="35">
        <v>1.99547242022016</v>
      </c>
      <c r="AA521" s="35">
        <v>5.948342676864001</v>
      </c>
      <c r="AB521" s="35">
        <v>0.0</v>
      </c>
      <c r="AC521" s="35">
        <v>0.0</v>
      </c>
      <c r="AD521" s="35">
        <v>2.393245050336002</v>
      </c>
      <c r="AE521" s="35">
        <v>9.122957971102071</v>
      </c>
      <c r="AF521" s="35">
        <v>18.09670464</v>
      </c>
    </row>
    <row r="522" ht="15.75" customHeight="1">
      <c r="A522" s="35" t="s">
        <v>12</v>
      </c>
      <c r="B522" s="35" t="s">
        <v>3107</v>
      </c>
      <c r="C522" s="35">
        <v>1103.0</v>
      </c>
      <c r="D522" s="35" t="s">
        <v>170</v>
      </c>
      <c r="F522" s="35">
        <v>0.01789064497341135</v>
      </c>
      <c r="G522" s="35">
        <v>0.1477766223735757</v>
      </c>
      <c r="H522" s="35">
        <v>0.165667267346987</v>
      </c>
      <c r="I522" s="35">
        <v>17.986336810848</v>
      </c>
      <c r="J522" s="35">
        <v>0.0</v>
      </c>
      <c r="K522" s="35">
        <v>0.0</v>
      </c>
      <c r="L522" s="35">
        <v>0.0</v>
      </c>
      <c r="M522" s="35">
        <v>0.0</v>
      </c>
      <c r="N522" s="35">
        <v>0.0</v>
      </c>
      <c r="O522" s="35">
        <v>0.0</v>
      </c>
      <c r="P522" s="35">
        <v>0.0</v>
      </c>
      <c r="R522" s="35">
        <v>0.0</v>
      </c>
      <c r="S522" s="35">
        <v>0.0</v>
      </c>
      <c r="T522" s="35">
        <v>0.0</v>
      </c>
      <c r="U522" s="35">
        <v>5.306737165631993</v>
      </c>
      <c r="V522" s="35">
        <v>17.986336810848</v>
      </c>
      <c r="W522" s="35">
        <v>0.0</v>
      </c>
      <c r="X522" s="35">
        <v>0.0</v>
      </c>
      <c r="Y522" s="35">
        <v>0.0</v>
      </c>
      <c r="Z522" s="35">
        <v>0.0</v>
      </c>
      <c r="AA522" s="35">
        <v>9.68284044</v>
      </c>
      <c r="AB522" s="35">
        <v>0.0</v>
      </c>
      <c r="AC522" s="35">
        <v>0.0</v>
      </c>
      <c r="AD522" s="35">
        <v>0.0</v>
      </c>
      <c r="AE522" s="35">
        <v>5.306737165631993</v>
      </c>
      <c r="AF522" s="35">
        <v>9.870141333024</v>
      </c>
    </row>
    <row r="523" ht="15.75" customHeight="1">
      <c r="A523" s="35" t="s">
        <v>12</v>
      </c>
      <c r="B523" s="35" t="s">
        <v>3108</v>
      </c>
      <c r="C523" s="35">
        <v>1103.0</v>
      </c>
      <c r="D523" s="35" t="s">
        <v>170</v>
      </c>
      <c r="F523" s="35">
        <v>0.113640523943646</v>
      </c>
      <c r="G523" s="35">
        <v>0.4796221165710969</v>
      </c>
      <c r="H523" s="35">
        <v>0.5932626405147429</v>
      </c>
      <c r="I523" s="35">
        <v>23.341042444608</v>
      </c>
      <c r="J523" s="35">
        <v>0.0</v>
      </c>
      <c r="K523" s="35">
        <v>0.0</v>
      </c>
      <c r="L523" s="35">
        <v>0.0</v>
      </c>
      <c r="M523" s="35">
        <v>0.0</v>
      </c>
      <c r="N523" s="35">
        <v>0.0</v>
      </c>
      <c r="O523" s="35">
        <v>0.0</v>
      </c>
      <c r="P523" s="35">
        <v>0.0</v>
      </c>
      <c r="R523" s="35">
        <v>0.0</v>
      </c>
      <c r="S523" s="35">
        <v>0.0</v>
      </c>
      <c r="T523" s="35">
        <v>3.876558437606403</v>
      </c>
      <c r="U523" s="35">
        <v>8.872057313078383</v>
      </c>
      <c r="V523" s="35">
        <v>23.341042444608</v>
      </c>
      <c r="W523" s="35">
        <v>0.0</v>
      </c>
      <c r="X523" s="35">
        <v>0.0</v>
      </c>
      <c r="Y523" s="35">
        <v>0.0</v>
      </c>
      <c r="Z523" s="35">
        <v>4.088181061238355</v>
      </c>
      <c r="AA523" s="35">
        <v>12.542430894336</v>
      </c>
      <c r="AB523" s="35">
        <v>0.0</v>
      </c>
      <c r="AC523" s="35">
        <v>0.0</v>
      </c>
      <c r="AD523" s="35">
        <v>3.5345526455232</v>
      </c>
      <c r="AE523" s="35">
        <v>7.471064349584625</v>
      </c>
      <c r="AF523" s="35">
        <v>22.540460810112</v>
      </c>
    </row>
    <row r="524" ht="15.75" customHeight="1">
      <c r="A524" s="35" t="s">
        <v>12</v>
      </c>
      <c r="B524" s="35" t="s">
        <v>3109</v>
      </c>
      <c r="C524" s="35">
        <v>871.0</v>
      </c>
      <c r="D524" s="35" t="s">
        <v>170</v>
      </c>
      <c r="F524" s="35">
        <v>0.001558951840384411</v>
      </c>
      <c r="G524" s="35">
        <v>0.01255647058108517</v>
      </c>
      <c r="H524" s="35">
        <v>0.01411542242146958</v>
      </c>
      <c r="I524" s="35">
        <v>8.468271657216</v>
      </c>
      <c r="J524" s="35">
        <v>0.0</v>
      </c>
      <c r="K524" s="35">
        <v>0.0</v>
      </c>
      <c r="L524" s="35">
        <v>0.0</v>
      </c>
      <c r="M524" s="35">
        <v>0.0</v>
      </c>
      <c r="N524" s="35">
        <v>0.0</v>
      </c>
      <c r="O524" s="35">
        <v>0.0</v>
      </c>
      <c r="P524" s="35">
        <v>0.0</v>
      </c>
      <c r="R524" s="35">
        <v>0.0</v>
      </c>
      <c r="S524" s="35">
        <v>0.0</v>
      </c>
      <c r="T524" s="35">
        <v>0.0</v>
      </c>
      <c r="U524" s="35">
        <v>0.0</v>
      </c>
      <c r="V524" s="35">
        <v>8.468271657216</v>
      </c>
      <c r="W524" s="35">
        <v>0.0</v>
      </c>
      <c r="X524" s="35">
        <v>0.0</v>
      </c>
      <c r="Y524" s="35">
        <v>0.0</v>
      </c>
      <c r="Z524" s="35">
        <v>0.0</v>
      </c>
      <c r="AA524" s="35">
        <v>0.9352626716160001</v>
      </c>
      <c r="AB524" s="35">
        <v>0.0</v>
      </c>
      <c r="AC524" s="35">
        <v>0.0</v>
      </c>
      <c r="AD524" s="35">
        <v>0.0</v>
      </c>
      <c r="AE524" s="35">
        <v>0.0</v>
      </c>
      <c r="AF524" s="35">
        <v>7.5330089856</v>
      </c>
    </row>
    <row r="525" ht="15.75" customHeight="1">
      <c r="A525" s="35" t="s">
        <v>12</v>
      </c>
      <c r="B525" s="35" t="s">
        <v>3110</v>
      </c>
      <c r="C525" s="35">
        <v>871.0</v>
      </c>
      <c r="D525" s="35" t="s">
        <v>170</v>
      </c>
      <c r="F525" s="35">
        <v>0.0</v>
      </c>
      <c r="G525" s="35">
        <v>0.01559644856210063</v>
      </c>
      <c r="H525" s="35">
        <v>0.01559644856210063</v>
      </c>
      <c r="I525" s="35">
        <v>7.279377372288001</v>
      </c>
      <c r="J525" s="35">
        <v>0.0</v>
      </c>
      <c r="K525" s="35">
        <v>0.0</v>
      </c>
      <c r="L525" s="35">
        <v>0.0</v>
      </c>
      <c r="M525" s="35">
        <v>0.0</v>
      </c>
      <c r="N525" s="35">
        <v>0.0</v>
      </c>
      <c r="O525" s="35">
        <v>0.0</v>
      </c>
      <c r="P525" s="35">
        <v>0.0</v>
      </c>
      <c r="R525" s="35">
        <v>0.0</v>
      </c>
      <c r="S525" s="35">
        <v>0.0</v>
      </c>
      <c r="T525" s="35">
        <v>0.0</v>
      </c>
      <c r="U525" s="35">
        <v>0.0</v>
      </c>
      <c r="V525" s="35">
        <v>7.279377372288001</v>
      </c>
      <c r="W525" s="35">
        <v>0.0</v>
      </c>
      <c r="X525" s="35">
        <v>0.0</v>
      </c>
      <c r="Y525" s="35">
        <v>0.0</v>
      </c>
      <c r="Z525" s="35">
        <v>0.0</v>
      </c>
      <c r="AA525" s="35">
        <v>0.0</v>
      </c>
      <c r="AB525" s="35">
        <v>0.0</v>
      </c>
      <c r="AC525" s="35">
        <v>0.0</v>
      </c>
      <c r="AD525" s="35">
        <v>0.0</v>
      </c>
      <c r="AE525" s="35">
        <v>0.0</v>
      </c>
      <c r="AF525" s="35">
        <v>7.279377372288001</v>
      </c>
    </row>
    <row r="526" ht="15.75" customHeight="1">
      <c r="A526" s="35" t="s">
        <v>12</v>
      </c>
      <c r="B526" s="35" t="s">
        <v>3111</v>
      </c>
      <c r="C526" s="35">
        <v>871.0</v>
      </c>
      <c r="D526" s="35" t="s">
        <v>170</v>
      </c>
      <c r="F526" s="35">
        <v>0.0</v>
      </c>
      <c r="G526" s="35">
        <v>0.007050126677100005</v>
      </c>
      <c r="H526" s="35">
        <v>0.007050126677100005</v>
      </c>
      <c r="I526" s="35">
        <v>2.500015607712</v>
      </c>
      <c r="J526" s="35">
        <v>0.0</v>
      </c>
      <c r="K526" s="35">
        <v>0.0</v>
      </c>
      <c r="L526" s="35">
        <v>0.0</v>
      </c>
      <c r="M526" s="35">
        <v>0.0</v>
      </c>
      <c r="N526" s="35">
        <v>0.0</v>
      </c>
      <c r="O526" s="35">
        <v>0.0</v>
      </c>
      <c r="P526" s="35">
        <v>0.0</v>
      </c>
      <c r="R526" s="35">
        <v>0.0</v>
      </c>
      <c r="S526" s="35">
        <v>0.0</v>
      </c>
      <c r="T526" s="35">
        <v>0.0</v>
      </c>
      <c r="U526" s="35">
        <v>0.0</v>
      </c>
      <c r="V526" s="35">
        <v>2.500015607712</v>
      </c>
      <c r="W526" s="35">
        <v>0.0</v>
      </c>
      <c r="X526" s="35">
        <v>0.0</v>
      </c>
      <c r="Y526" s="35">
        <v>0.0</v>
      </c>
      <c r="Z526" s="35">
        <v>0.0</v>
      </c>
      <c r="AA526" s="35">
        <v>0.0</v>
      </c>
      <c r="AB526" s="35">
        <v>0.0</v>
      </c>
      <c r="AC526" s="35">
        <v>0.0</v>
      </c>
      <c r="AD526" s="35">
        <v>0.0</v>
      </c>
      <c r="AE526" s="35">
        <v>0.0</v>
      </c>
      <c r="AF526" s="35">
        <v>2.500015607712</v>
      </c>
    </row>
    <row r="527" ht="15.75" customHeight="1">
      <c r="A527" s="35" t="s">
        <v>12</v>
      </c>
      <c r="B527" s="35" t="s">
        <v>3112</v>
      </c>
      <c r="C527" s="35">
        <v>871.0</v>
      </c>
      <c r="D527" s="35" t="s">
        <v>170</v>
      </c>
      <c r="F527" s="35">
        <v>0.0140303081629447</v>
      </c>
      <c r="G527" s="35">
        <v>0.0</v>
      </c>
      <c r="H527" s="35">
        <v>0.0140303081629447</v>
      </c>
      <c r="I527" s="35">
        <v>3.09069323136</v>
      </c>
      <c r="J527" s="35">
        <v>0.0</v>
      </c>
      <c r="K527" s="35">
        <v>0.0</v>
      </c>
      <c r="L527" s="35">
        <v>0.0</v>
      </c>
      <c r="M527" s="35">
        <v>0.0</v>
      </c>
      <c r="N527" s="35">
        <v>0.0</v>
      </c>
      <c r="O527" s="35">
        <v>0.0</v>
      </c>
      <c r="P527" s="35">
        <v>0.0</v>
      </c>
      <c r="R527" s="35">
        <v>0.0</v>
      </c>
      <c r="S527" s="35">
        <v>0.0</v>
      </c>
      <c r="T527" s="35">
        <v>0.0</v>
      </c>
      <c r="U527" s="35">
        <v>0.0</v>
      </c>
      <c r="V527" s="35">
        <v>3.09069323136</v>
      </c>
      <c r="W527" s="35">
        <v>0.0</v>
      </c>
      <c r="X527" s="35">
        <v>0.0</v>
      </c>
      <c r="Y527" s="35">
        <v>0.0</v>
      </c>
      <c r="Z527" s="35">
        <v>0.0</v>
      </c>
      <c r="AA527" s="35">
        <v>3.09069323136</v>
      </c>
      <c r="AB527" s="35">
        <v>0.0</v>
      </c>
      <c r="AC527" s="35">
        <v>0.0</v>
      </c>
      <c r="AD527" s="35">
        <v>0.0</v>
      </c>
      <c r="AE527" s="35">
        <v>0.0</v>
      </c>
      <c r="AF527" s="35">
        <v>0.0</v>
      </c>
    </row>
    <row r="528" ht="15.75" customHeight="1">
      <c r="A528" s="35" t="s">
        <v>12</v>
      </c>
      <c r="B528" s="35" t="s">
        <v>3113</v>
      </c>
      <c r="C528" s="35">
        <v>871.0</v>
      </c>
      <c r="D528" s="35" t="s">
        <v>170</v>
      </c>
      <c r="F528" s="35">
        <v>0.0</v>
      </c>
      <c r="G528" s="35">
        <v>0.01564834878405829</v>
      </c>
      <c r="H528" s="35">
        <v>0.01564834878405829</v>
      </c>
      <c r="I528" s="35">
        <v>8.026506444096</v>
      </c>
      <c r="J528" s="35">
        <v>0.0</v>
      </c>
      <c r="K528" s="35">
        <v>0.0</v>
      </c>
      <c r="L528" s="35">
        <v>0.0</v>
      </c>
      <c r="M528" s="35">
        <v>0.0</v>
      </c>
      <c r="N528" s="35">
        <v>0.0</v>
      </c>
      <c r="O528" s="35">
        <v>0.0</v>
      </c>
      <c r="P528" s="35">
        <v>0.0</v>
      </c>
      <c r="R528" s="35">
        <v>0.0</v>
      </c>
      <c r="S528" s="35">
        <v>0.0</v>
      </c>
      <c r="T528" s="35">
        <v>0.0</v>
      </c>
      <c r="U528" s="35">
        <v>0.0</v>
      </c>
      <c r="V528" s="35">
        <v>8.026506444096</v>
      </c>
      <c r="W528" s="35">
        <v>0.0</v>
      </c>
      <c r="X528" s="35">
        <v>0.0</v>
      </c>
      <c r="Y528" s="35">
        <v>0.0</v>
      </c>
      <c r="Z528" s="35">
        <v>0.0</v>
      </c>
      <c r="AA528" s="35">
        <v>0.0</v>
      </c>
      <c r="AB528" s="35">
        <v>0.0</v>
      </c>
      <c r="AC528" s="35">
        <v>0.0</v>
      </c>
      <c r="AD528" s="35">
        <v>0.0</v>
      </c>
      <c r="AE528" s="35">
        <v>0.0</v>
      </c>
      <c r="AF528" s="35">
        <v>8.026506444096</v>
      </c>
    </row>
    <row r="529" ht="15.75" customHeight="1">
      <c r="A529" s="35" t="s">
        <v>12</v>
      </c>
      <c r="B529" s="35" t="s">
        <v>3114</v>
      </c>
      <c r="C529" s="35">
        <v>871.0</v>
      </c>
      <c r="D529" s="35" t="s">
        <v>170</v>
      </c>
      <c r="F529" s="35">
        <v>0.008962806690996812</v>
      </c>
      <c r="G529" s="35">
        <v>0.03552798446790105</v>
      </c>
      <c r="H529" s="35">
        <v>0.04449079115889786</v>
      </c>
      <c r="I529" s="35">
        <v>10.386646510464</v>
      </c>
      <c r="J529" s="35">
        <v>0.0</v>
      </c>
      <c r="K529" s="35">
        <v>0.0</v>
      </c>
      <c r="L529" s="35">
        <v>0.0</v>
      </c>
      <c r="M529" s="35">
        <v>0.0</v>
      </c>
      <c r="N529" s="35">
        <v>0.0</v>
      </c>
      <c r="O529" s="35">
        <v>0.0</v>
      </c>
      <c r="P529" s="35">
        <v>0.0</v>
      </c>
      <c r="R529" s="35">
        <v>0.0</v>
      </c>
      <c r="S529" s="35">
        <v>0.0</v>
      </c>
      <c r="T529" s="35">
        <v>0.0</v>
      </c>
      <c r="U529" s="35">
        <v>0.0</v>
      </c>
      <c r="V529" s="35">
        <v>10.386646510464</v>
      </c>
      <c r="W529" s="35">
        <v>0.0</v>
      </c>
      <c r="X529" s="35">
        <v>0.0</v>
      </c>
      <c r="Y529" s="35">
        <v>0.0</v>
      </c>
      <c r="Z529" s="35">
        <v>0.0</v>
      </c>
      <c r="AA529" s="35">
        <v>5.377060608192</v>
      </c>
      <c r="AB529" s="35">
        <v>0.0</v>
      </c>
      <c r="AC529" s="35">
        <v>0.0</v>
      </c>
      <c r="AD529" s="35">
        <v>0.0</v>
      </c>
      <c r="AE529" s="35">
        <v>0.0</v>
      </c>
      <c r="AF529" s="35">
        <v>10.386646510464</v>
      </c>
    </row>
    <row r="530" ht="15.75" customHeight="1">
      <c r="A530" s="35" t="s">
        <v>12</v>
      </c>
      <c r="B530" s="35" t="s">
        <v>3115</v>
      </c>
      <c r="C530" s="35">
        <v>871.0</v>
      </c>
      <c r="D530" s="35" t="s">
        <v>170</v>
      </c>
      <c r="F530" s="35">
        <v>0.5801820367890402</v>
      </c>
      <c r="G530" s="35">
        <v>1.924820108236001</v>
      </c>
      <c r="H530" s="35">
        <v>2.505002145025041</v>
      </c>
      <c r="I530" s="35">
        <v>171.608197977216</v>
      </c>
      <c r="J530" s="35">
        <v>0.0</v>
      </c>
      <c r="K530" s="35">
        <v>0.0</v>
      </c>
      <c r="L530" s="35">
        <v>0.0</v>
      </c>
      <c r="M530" s="35">
        <v>3.7529759232</v>
      </c>
      <c r="N530" s="35">
        <v>0.0</v>
      </c>
      <c r="O530" s="35">
        <v>0.0</v>
      </c>
      <c r="P530" s="35">
        <v>0.0</v>
      </c>
      <c r="R530" s="35">
        <v>0.0</v>
      </c>
      <c r="S530" s="35">
        <v>0.0</v>
      </c>
      <c r="T530" s="35">
        <v>12.5770996302336</v>
      </c>
      <c r="U530" s="35">
        <v>48.20353669575329</v>
      </c>
      <c r="V530" s="35">
        <v>171.608197977216</v>
      </c>
      <c r="W530" s="35">
        <v>0.0</v>
      </c>
      <c r="X530" s="35">
        <v>0.0</v>
      </c>
      <c r="Y530" s="35">
        <v>2.404846803542407</v>
      </c>
      <c r="Z530" s="35">
        <v>13.00401199903679</v>
      </c>
      <c r="AA530" s="35">
        <v>68.66253881424</v>
      </c>
      <c r="AB530" s="35">
        <v>0.0</v>
      </c>
      <c r="AC530" s="35">
        <v>0.0</v>
      </c>
      <c r="AD530" s="35">
        <v>10.5466503744</v>
      </c>
      <c r="AE530" s="35">
        <v>38.32302379070578</v>
      </c>
      <c r="AF530" s="35">
        <v>171.608197977216</v>
      </c>
    </row>
    <row r="531" ht="15.75" customHeight="1">
      <c r="A531" s="35" t="s">
        <v>12</v>
      </c>
      <c r="B531" s="35" t="s">
        <v>3116</v>
      </c>
      <c r="C531" s="35">
        <v>871.0</v>
      </c>
      <c r="D531" s="35" t="s">
        <v>170</v>
      </c>
      <c r="F531" s="35">
        <v>2.400969143038816</v>
      </c>
      <c r="G531" s="35">
        <v>4.451698646624501</v>
      </c>
      <c r="H531" s="35">
        <v>6.852667789663316</v>
      </c>
      <c r="I531" s="35">
        <v>177.046443245952</v>
      </c>
      <c r="J531" s="35">
        <v>0.0</v>
      </c>
      <c r="K531" s="35">
        <v>0.0</v>
      </c>
      <c r="L531" s="35">
        <v>0.0</v>
      </c>
      <c r="M531" s="35">
        <v>0.0</v>
      </c>
      <c r="N531" s="35">
        <v>0.0</v>
      </c>
      <c r="O531" s="35">
        <v>0.0</v>
      </c>
      <c r="P531" s="35">
        <v>0.0</v>
      </c>
      <c r="R531" s="35">
        <v>0.0</v>
      </c>
      <c r="S531" s="35">
        <v>0.0</v>
      </c>
      <c r="T531" s="35">
        <v>53.3904623550145</v>
      </c>
      <c r="U531" s="35">
        <v>135.76599072288</v>
      </c>
      <c r="V531" s="35">
        <v>177.046443245952</v>
      </c>
      <c r="W531" s="35">
        <v>0.0</v>
      </c>
      <c r="X531" s="35">
        <v>0.0</v>
      </c>
      <c r="Y531" s="35">
        <v>13.228307842176</v>
      </c>
      <c r="Z531" s="35">
        <v>61.59358089130165</v>
      </c>
      <c r="AA531" s="35">
        <v>95.932100420352</v>
      </c>
      <c r="AB531" s="35">
        <v>0.0</v>
      </c>
      <c r="AC531" s="35">
        <v>0.0</v>
      </c>
      <c r="AD531" s="35">
        <v>33.02360262432001</v>
      </c>
      <c r="AE531" s="35">
        <v>95.65501091327984</v>
      </c>
      <c r="AF531" s="35">
        <v>125.7780720672</v>
      </c>
    </row>
    <row r="532" ht="15.75" customHeight="1">
      <c r="A532" s="35" t="s">
        <v>12</v>
      </c>
      <c r="B532" s="35" t="s">
        <v>3117</v>
      </c>
      <c r="C532" s="35">
        <v>871.0</v>
      </c>
      <c r="D532" s="35" t="s">
        <v>170</v>
      </c>
      <c r="F532" s="35">
        <v>0.01245367861695757</v>
      </c>
      <c r="G532" s="35">
        <v>0.01043022912118181</v>
      </c>
      <c r="H532" s="35">
        <v>0.02288390773813937</v>
      </c>
      <c r="I532" s="35">
        <v>7.4713409568</v>
      </c>
      <c r="J532" s="35">
        <v>0.0</v>
      </c>
      <c r="K532" s="35">
        <v>0.0</v>
      </c>
      <c r="L532" s="35">
        <v>0.0</v>
      </c>
      <c r="M532" s="35">
        <v>0.0</v>
      </c>
      <c r="N532" s="35">
        <v>0.0</v>
      </c>
      <c r="O532" s="35">
        <v>0.0</v>
      </c>
      <c r="P532" s="35">
        <v>0.0</v>
      </c>
      <c r="R532" s="35">
        <v>0.0</v>
      </c>
      <c r="S532" s="35">
        <v>0.0</v>
      </c>
      <c r="T532" s="35">
        <v>0.0</v>
      </c>
      <c r="U532" s="35">
        <v>0.0</v>
      </c>
      <c r="V532" s="35">
        <v>7.4713409568</v>
      </c>
      <c r="W532" s="35">
        <v>0.0</v>
      </c>
      <c r="X532" s="35">
        <v>0.0</v>
      </c>
      <c r="Y532" s="35">
        <v>0.0</v>
      </c>
      <c r="Z532" s="35">
        <v>0.0</v>
      </c>
      <c r="AA532" s="35">
        <v>7.4713409568</v>
      </c>
      <c r="AB532" s="35">
        <v>0.0</v>
      </c>
      <c r="AC532" s="35">
        <v>0.0</v>
      </c>
      <c r="AD532" s="35">
        <v>0.0</v>
      </c>
      <c r="AE532" s="35">
        <v>0.0</v>
      </c>
      <c r="AF532" s="35">
        <v>6.257412</v>
      </c>
    </row>
    <row r="533" ht="15.75" customHeight="1">
      <c r="A533" s="35" t="s">
        <v>12</v>
      </c>
      <c r="B533" s="35" t="s">
        <v>3118</v>
      </c>
      <c r="C533" s="35">
        <v>871.0</v>
      </c>
      <c r="D533" s="35" t="s">
        <v>170</v>
      </c>
      <c r="F533" s="35">
        <v>0.6760398544994008</v>
      </c>
      <c r="G533" s="35">
        <v>0.7829641479990076</v>
      </c>
      <c r="H533" s="35">
        <v>1.459004002498409</v>
      </c>
      <c r="I533" s="35">
        <v>180.583834953312</v>
      </c>
      <c r="J533" s="35">
        <v>0.0</v>
      </c>
      <c r="K533" s="35">
        <v>139.46723691264</v>
      </c>
      <c r="L533" s="35">
        <v>0.0</v>
      </c>
      <c r="M533" s="35">
        <v>0.0</v>
      </c>
      <c r="N533" s="35">
        <v>36.82853848195199</v>
      </c>
      <c r="O533" s="35">
        <v>0.0</v>
      </c>
      <c r="P533" s="35">
        <v>0.0</v>
      </c>
      <c r="R533" s="35">
        <v>0.0</v>
      </c>
      <c r="S533" s="35">
        <v>0.0</v>
      </c>
      <c r="T533" s="35">
        <v>0.0</v>
      </c>
      <c r="U533" s="35">
        <v>68.20805000653037</v>
      </c>
      <c r="V533" s="35">
        <v>180.583834953312</v>
      </c>
      <c r="W533" s="35">
        <v>0.0</v>
      </c>
      <c r="X533" s="35">
        <v>0.0</v>
      </c>
      <c r="Y533" s="35">
        <v>0.0</v>
      </c>
      <c r="Z533" s="35">
        <v>26.53692438829823</v>
      </c>
      <c r="AA533" s="35">
        <v>79.396342953984</v>
      </c>
      <c r="AB533" s="35">
        <v>0.0</v>
      </c>
      <c r="AC533" s="35">
        <v>0.0</v>
      </c>
      <c r="AD533" s="35">
        <v>0.0</v>
      </c>
      <c r="AE533" s="35">
        <v>24.26251047877437</v>
      </c>
      <c r="AF533" s="35">
        <v>128.087327846016</v>
      </c>
    </row>
    <row r="534" ht="15.75" customHeight="1">
      <c r="A534" s="35" t="s">
        <v>12</v>
      </c>
      <c r="B534" s="35" t="s">
        <v>3119</v>
      </c>
      <c r="C534" s="35">
        <v>871.0</v>
      </c>
      <c r="D534" s="35" t="s">
        <v>170</v>
      </c>
      <c r="F534" s="35">
        <v>6.643485333068511</v>
      </c>
      <c r="G534" s="35">
        <v>10.90756802455978</v>
      </c>
      <c r="H534" s="35">
        <v>17.55105335762829</v>
      </c>
      <c r="I534" s="35">
        <v>180.595825500384</v>
      </c>
      <c r="J534" s="35">
        <v>67.985302208544</v>
      </c>
      <c r="K534" s="35">
        <v>0.0</v>
      </c>
      <c r="L534" s="35">
        <v>0.0</v>
      </c>
      <c r="M534" s="35">
        <v>0.0644670432</v>
      </c>
      <c r="N534" s="35">
        <v>0.0</v>
      </c>
      <c r="O534" s="35">
        <v>0.0</v>
      </c>
      <c r="P534" s="35">
        <v>0.0</v>
      </c>
      <c r="R534" s="35">
        <v>0.0</v>
      </c>
      <c r="S534" s="35">
        <v>2.386811892528</v>
      </c>
      <c r="T534" s="35">
        <v>128.5165828642752</v>
      </c>
      <c r="U534" s="35">
        <v>156.7865868680966</v>
      </c>
      <c r="V534" s="35">
        <v>180.595825500384</v>
      </c>
      <c r="W534" s="35">
        <v>0.0</v>
      </c>
      <c r="X534" s="35">
        <v>0.0</v>
      </c>
      <c r="Y534" s="35">
        <v>53.85034738258563</v>
      </c>
      <c r="Z534" s="35">
        <v>95.27841262255676</v>
      </c>
      <c r="AA534" s="35">
        <v>116.431664904576</v>
      </c>
      <c r="AB534" s="35">
        <v>0.0</v>
      </c>
      <c r="AC534" s="35">
        <v>0.0990599904</v>
      </c>
      <c r="AD534" s="35">
        <v>77.42255988821766</v>
      </c>
      <c r="AE534" s="35">
        <v>139.1993607418444</v>
      </c>
      <c r="AF534" s="35">
        <v>173.202655274208</v>
      </c>
    </row>
    <row r="535" ht="15.75" customHeight="1">
      <c r="A535" s="35" t="s">
        <v>12</v>
      </c>
      <c r="B535" s="35" t="s">
        <v>3120</v>
      </c>
      <c r="C535" s="35">
        <v>871.0</v>
      </c>
      <c r="D535" s="35" t="s">
        <v>170</v>
      </c>
      <c r="F535" s="35">
        <v>3.18555647484604</v>
      </c>
      <c r="G535" s="35">
        <v>2.934558321414643</v>
      </c>
      <c r="H535" s="35">
        <v>6.120114796260682</v>
      </c>
      <c r="I535" s="35">
        <v>216.760572872928</v>
      </c>
      <c r="J535" s="35">
        <v>0.0</v>
      </c>
      <c r="K535" s="35">
        <v>0.0</v>
      </c>
      <c r="L535" s="35">
        <v>0.0</v>
      </c>
      <c r="M535" s="35">
        <v>0.0</v>
      </c>
      <c r="N535" s="35">
        <v>0.0</v>
      </c>
      <c r="O535" s="35">
        <v>0.0</v>
      </c>
      <c r="P535" s="35">
        <v>0.0</v>
      </c>
      <c r="R535" s="35">
        <v>0.0</v>
      </c>
      <c r="S535" s="35">
        <v>0.0</v>
      </c>
      <c r="T535" s="35">
        <v>33.71735517333173</v>
      </c>
      <c r="U535" s="35">
        <v>128.8533305786227</v>
      </c>
      <c r="V535" s="35">
        <v>216.760572872928</v>
      </c>
      <c r="W535" s="35">
        <v>0.0</v>
      </c>
      <c r="X535" s="35">
        <v>0.0</v>
      </c>
      <c r="Y535" s="35">
        <v>14.60236511139845</v>
      </c>
      <c r="Z535" s="35">
        <v>86.73053648265203</v>
      </c>
      <c r="AA535" s="35">
        <v>158.355346367232</v>
      </c>
      <c r="AB535" s="35">
        <v>0.0</v>
      </c>
      <c r="AC535" s="35">
        <v>0.0</v>
      </c>
      <c r="AD535" s="35">
        <v>10.4905864030464</v>
      </c>
      <c r="AE535" s="35">
        <v>85.02486218577768</v>
      </c>
      <c r="AF535" s="35">
        <v>120.30615860256</v>
      </c>
    </row>
    <row r="536" ht="15.75" customHeight="1">
      <c r="A536" s="35" t="s">
        <v>12</v>
      </c>
      <c r="B536" s="35" t="s">
        <v>3121</v>
      </c>
      <c r="C536" s="35">
        <v>871.0</v>
      </c>
      <c r="D536" s="35" t="s">
        <v>170</v>
      </c>
      <c r="F536" s="35">
        <v>4.360114766254484</v>
      </c>
      <c r="G536" s="35">
        <v>7.583976346223704</v>
      </c>
      <c r="H536" s="35">
        <v>11.94409111247819</v>
      </c>
      <c r="I536" s="35">
        <v>166.400802497664</v>
      </c>
      <c r="J536" s="35">
        <v>0.0</v>
      </c>
      <c r="K536" s="35">
        <v>0.0</v>
      </c>
      <c r="L536" s="35">
        <v>144.41200087104</v>
      </c>
      <c r="M536" s="35">
        <v>10.1000819808</v>
      </c>
      <c r="N536" s="35">
        <v>0.0</v>
      </c>
      <c r="O536" s="35">
        <v>0.0</v>
      </c>
      <c r="P536" s="35">
        <v>0.0</v>
      </c>
      <c r="R536" s="35">
        <v>0.0</v>
      </c>
      <c r="S536" s="35">
        <v>0.0</v>
      </c>
      <c r="T536" s="35">
        <v>111.6335426024448</v>
      </c>
      <c r="U536" s="35">
        <v>144.5159382732172</v>
      </c>
      <c r="V536" s="35">
        <v>166.400802497664</v>
      </c>
      <c r="W536" s="35">
        <v>0.0</v>
      </c>
      <c r="X536" s="35">
        <v>0.0</v>
      </c>
      <c r="Y536" s="35">
        <v>37.57403836589762</v>
      </c>
      <c r="Z536" s="35">
        <v>64.19468748655872</v>
      </c>
      <c r="AA536" s="35">
        <v>110.679440733792</v>
      </c>
      <c r="AB536" s="35">
        <v>0.0</v>
      </c>
      <c r="AC536" s="35">
        <v>0.0</v>
      </c>
      <c r="AD536" s="35">
        <v>68.72005538435522</v>
      </c>
      <c r="AE536" s="35">
        <v>117.2456932733855</v>
      </c>
      <c r="AF536" s="35">
        <v>135.102338846496</v>
      </c>
    </row>
    <row r="537" ht="15.75" customHeight="1">
      <c r="A537" s="35" t="s">
        <v>12</v>
      </c>
      <c r="B537" s="35" t="s">
        <v>3122</v>
      </c>
      <c r="C537" s="35">
        <v>345.0</v>
      </c>
      <c r="D537" s="35" t="s">
        <v>218</v>
      </c>
      <c r="F537" s="35">
        <v>0.01370849185488573</v>
      </c>
      <c r="G537" s="35">
        <v>0.0</v>
      </c>
      <c r="H537" s="35">
        <v>0.01370849185488573</v>
      </c>
      <c r="I537" s="35">
        <v>8.06400354816</v>
      </c>
      <c r="J537" s="35">
        <v>0.0</v>
      </c>
      <c r="K537" s="35">
        <v>0.0</v>
      </c>
      <c r="L537" s="35">
        <v>0.0</v>
      </c>
      <c r="M537" s="35">
        <v>0.0</v>
      </c>
      <c r="N537" s="35">
        <v>0.0</v>
      </c>
      <c r="O537" s="35">
        <v>0.0</v>
      </c>
      <c r="P537" s="35">
        <v>0.0</v>
      </c>
      <c r="R537" s="35">
        <v>0.0</v>
      </c>
      <c r="S537" s="35">
        <v>0.0</v>
      </c>
      <c r="T537" s="35">
        <v>0.0</v>
      </c>
      <c r="U537" s="35">
        <v>0.0</v>
      </c>
      <c r="V537" s="35">
        <v>8.06400354816</v>
      </c>
      <c r="W537" s="35">
        <v>0.0</v>
      </c>
      <c r="X537" s="35">
        <v>0.0</v>
      </c>
      <c r="Y537" s="35">
        <v>0.0</v>
      </c>
      <c r="Z537" s="35">
        <v>0.0</v>
      </c>
      <c r="AA537" s="35">
        <v>8.06400354816</v>
      </c>
      <c r="AB537" s="35">
        <v>0.0</v>
      </c>
      <c r="AC537" s="35">
        <v>0.0</v>
      </c>
      <c r="AD537" s="35">
        <v>0.0</v>
      </c>
      <c r="AE537" s="35">
        <v>0.0</v>
      </c>
      <c r="AF537" s="35">
        <v>0.0</v>
      </c>
    </row>
    <row r="538" ht="15.75" customHeight="1">
      <c r="A538" s="35" t="s">
        <v>12</v>
      </c>
      <c r="B538" s="35" t="s">
        <v>553</v>
      </c>
      <c r="C538" s="35">
        <v>345.0</v>
      </c>
      <c r="D538" s="35" t="s">
        <v>218</v>
      </c>
      <c r="F538" s="35">
        <v>0.01253537505015208</v>
      </c>
      <c r="G538" s="35">
        <v>0.0</v>
      </c>
      <c r="H538" s="35">
        <v>0.01253537505015208</v>
      </c>
      <c r="I538" s="35">
        <v>7.336664584704001</v>
      </c>
      <c r="J538" s="35">
        <v>0.0</v>
      </c>
      <c r="K538" s="35">
        <v>0.0</v>
      </c>
      <c r="L538" s="35">
        <v>0.0</v>
      </c>
      <c r="M538" s="35">
        <v>0.0</v>
      </c>
      <c r="N538" s="35">
        <v>0.0</v>
      </c>
      <c r="O538" s="35">
        <v>0.0</v>
      </c>
      <c r="P538" s="35">
        <v>0.0</v>
      </c>
      <c r="R538" s="35">
        <v>0.0</v>
      </c>
      <c r="S538" s="35">
        <v>0.0</v>
      </c>
      <c r="T538" s="35">
        <v>0.0</v>
      </c>
      <c r="U538" s="35">
        <v>0.0</v>
      </c>
      <c r="V538" s="35">
        <v>7.336664584704001</v>
      </c>
      <c r="W538" s="35">
        <v>0.0</v>
      </c>
      <c r="X538" s="35">
        <v>0.0</v>
      </c>
      <c r="Y538" s="35">
        <v>0.0</v>
      </c>
      <c r="Z538" s="35">
        <v>0.0</v>
      </c>
      <c r="AA538" s="35">
        <v>7.336664584704001</v>
      </c>
      <c r="AB538" s="35">
        <v>0.0</v>
      </c>
      <c r="AC538" s="35">
        <v>0.0</v>
      </c>
      <c r="AD538" s="35">
        <v>0.0</v>
      </c>
      <c r="AE538" s="35">
        <v>0.0</v>
      </c>
      <c r="AF538" s="35">
        <v>0.0</v>
      </c>
    </row>
    <row r="539" ht="15.75" customHeight="1">
      <c r="A539" s="35" t="s">
        <v>12</v>
      </c>
      <c r="B539" s="35" t="s">
        <v>554</v>
      </c>
      <c r="C539" s="35">
        <v>345.0</v>
      </c>
      <c r="D539" s="35" t="s">
        <v>218</v>
      </c>
      <c r="F539" s="35">
        <v>3.768340843781813E-4</v>
      </c>
      <c r="G539" s="35">
        <v>0.0</v>
      </c>
      <c r="H539" s="35">
        <v>3.768340843781813E-4</v>
      </c>
      <c r="I539" s="35">
        <v>0.15340752</v>
      </c>
      <c r="J539" s="35">
        <v>0.0</v>
      </c>
      <c r="K539" s="35">
        <v>0.0</v>
      </c>
      <c r="L539" s="35">
        <v>0.0</v>
      </c>
      <c r="M539" s="35">
        <v>0.0</v>
      </c>
      <c r="N539" s="35">
        <v>0.0</v>
      </c>
      <c r="O539" s="35">
        <v>0.0</v>
      </c>
      <c r="P539" s="35">
        <v>0.0</v>
      </c>
      <c r="R539" s="35">
        <v>0.0</v>
      </c>
      <c r="S539" s="35">
        <v>0.0</v>
      </c>
      <c r="T539" s="35">
        <v>0.0</v>
      </c>
      <c r="U539" s="35">
        <v>0.0</v>
      </c>
      <c r="V539" s="35">
        <v>0.15340752</v>
      </c>
      <c r="W539" s="35">
        <v>0.0</v>
      </c>
      <c r="X539" s="35">
        <v>0.0</v>
      </c>
      <c r="Y539" s="35">
        <v>0.0</v>
      </c>
      <c r="Z539" s="35">
        <v>0.0</v>
      </c>
      <c r="AA539" s="35">
        <v>0.15340752</v>
      </c>
      <c r="AB539" s="35">
        <v>0.0</v>
      </c>
      <c r="AC539" s="35">
        <v>0.0</v>
      </c>
      <c r="AD539" s="35">
        <v>0.0</v>
      </c>
      <c r="AE539" s="35">
        <v>0.0</v>
      </c>
      <c r="AF539" s="35">
        <v>0.0</v>
      </c>
    </row>
    <row r="540" ht="15.75" customHeight="1">
      <c r="A540" s="35" t="s">
        <v>12</v>
      </c>
      <c r="B540" s="35" t="s">
        <v>555</v>
      </c>
      <c r="C540" s="35">
        <v>345.0</v>
      </c>
      <c r="D540" s="35" t="s">
        <v>218</v>
      </c>
      <c r="F540" s="35">
        <v>0.001090127172665453</v>
      </c>
      <c r="G540" s="35">
        <v>0.0</v>
      </c>
      <c r="H540" s="35">
        <v>0.001090127172665453</v>
      </c>
      <c r="I540" s="35">
        <v>0.579318469632</v>
      </c>
      <c r="J540" s="35">
        <v>0.0</v>
      </c>
      <c r="K540" s="35">
        <v>0.0</v>
      </c>
      <c r="L540" s="35">
        <v>0.0</v>
      </c>
      <c r="M540" s="35">
        <v>0.0</v>
      </c>
      <c r="N540" s="35">
        <v>0.0</v>
      </c>
      <c r="O540" s="35">
        <v>0.0</v>
      </c>
      <c r="P540" s="35">
        <v>0.0</v>
      </c>
      <c r="R540" s="35">
        <v>0.0</v>
      </c>
      <c r="S540" s="35">
        <v>0.0</v>
      </c>
      <c r="T540" s="35">
        <v>0.0</v>
      </c>
      <c r="U540" s="35">
        <v>0.0</v>
      </c>
      <c r="V540" s="35">
        <v>0.579318469632</v>
      </c>
      <c r="W540" s="35">
        <v>0.0</v>
      </c>
      <c r="X540" s="35">
        <v>0.0</v>
      </c>
      <c r="Y540" s="35">
        <v>0.0</v>
      </c>
      <c r="Z540" s="35">
        <v>0.0</v>
      </c>
      <c r="AA540" s="35">
        <v>0.579318469632</v>
      </c>
      <c r="AB540" s="35">
        <v>0.0</v>
      </c>
      <c r="AC540" s="35">
        <v>0.0</v>
      </c>
      <c r="AD540" s="35">
        <v>0.0</v>
      </c>
      <c r="AE540" s="35">
        <v>0.0</v>
      </c>
      <c r="AF540" s="35">
        <v>0.0</v>
      </c>
    </row>
    <row r="541" ht="15.75" customHeight="1">
      <c r="A541" s="35" t="s">
        <v>12</v>
      </c>
      <c r="B541" s="35" t="s">
        <v>3123</v>
      </c>
      <c r="C541" s="35">
        <v>327.0</v>
      </c>
      <c r="D541" s="35" t="s">
        <v>170</v>
      </c>
      <c r="F541" s="35">
        <v>5.686098961347625</v>
      </c>
      <c r="G541" s="35">
        <v>0.0</v>
      </c>
      <c r="H541" s="35">
        <v>5.686098961347625</v>
      </c>
      <c r="I541" s="35">
        <v>77.84284151750401</v>
      </c>
      <c r="J541" s="35">
        <v>0.0</v>
      </c>
      <c r="K541" s="35">
        <v>4.09491500544</v>
      </c>
      <c r="L541" s="35">
        <v>21.207079966464</v>
      </c>
      <c r="M541" s="35">
        <v>2.2745759904</v>
      </c>
      <c r="N541" s="35">
        <v>8.18375830272</v>
      </c>
      <c r="O541" s="35">
        <v>4.362018490367999</v>
      </c>
      <c r="P541" s="35">
        <v>4.362018490367999</v>
      </c>
      <c r="R541" s="35">
        <v>2.782787652288</v>
      </c>
      <c r="S541" s="35">
        <v>7.624947996288</v>
      </c>
      <c r="T541" s="35">
        <v>20.2154865200064</v>
      </c>
      <c r="U541" s="35">
        <v>37.59536960081277</v>
      </c>
      <c r="V541" s="35">
        <v>77.84284151750401</v>
      </c>
      <c r="W541" s="35">
        <v>2.782787652288</v>
      </c>
      <c r="X541" s="35">
        <v>7.624947996288</v>
      </c>
      <c r="Y541" s="35">
        <v>20.2154865200064</v>
      </c>
      <c r="Z541" s="35">
        <v>37.59536960081277</v>
      </c>
      <c r="AA541" s="35">
        <v>77.84284151750401</v>
      </c>
      <c r="AB541" s="35">
        <v>0.0</v>
      </c>
      <c r="AC541" s="35">
        <v>0.0</v>
      </c>
      <c r="AD541" s="35">
        <v>0.0</v>
      </c>
      <c r="AE541" s="35">
        <v>0.0</v>
      </c>
      <c r="AF541" s="35">
        <v>0.0</v>
      </c>
    </row>
    <row r="542" ht="15.75" customHeight="1">
      <c r="A542" s="35" t="s">
        <v>12</v>
      </c>
      <c r="B542" s="35" t="s">
        <v>3124</v>
      </c>
      <c r="C542" s="35">
        <v>327.0</v>
      </c>
      <c r="D542" s="35" t="s">
        <v>170</v>
      </c>
      <c r="F542" s="35">
        <v>0.00834199825740539</v>
      </c>
      <c r="G542" s="35">
        <v>0.0</v>
      </c>
      <c r="H542" s="35">
        <v>0.00834199825740539</v>
      </c>
      <c r="I542" s="35">
        <v>3.058765448256</v>
      </c>
      <c r="J542" s="35">
        <v>0.0</v>
      </c>
      <c r="K542" s="35">
        <v>0.0</v>
      </c>
      <c r="L542" s="35">
        <v>0.0</v>
      </c>
      <c r="M542" s="35">
        <v>0.0</v>
      </c>
      <c r="N542" s="35">
        <v>0.0</v>
      </c>
      <c r="O542" s="35">
        <v>0.0</v>
      </c>
      <c r="P542" s="35">
        <v>0.0</v>
      </c>
      <c r="R542" s="35">
        <v>0.0</v>
      </c>
      <c r="S542" s="35">
        <v>0.0</v>
      </c>
      <c r="T542" s="35">
        <v>0.0</v>
      </c>
      <c r="U542" s="35">
        <v>0.0</v>
      </c>
      <c r="V542" s="35">
        <v>3.058765448256</v>
      </c>
      <c r="W542" s="35">
        <v>0.0</v>
      </c>
      <c r="X542" s="35">
        <v>0.0</v>
      </c>
      <c r="Y542" s="35">
        <v>0.0</v>
      </c>
      <c r="Z542" s="35">
        <v>0.0</v>
      </c>
      <c r="AA542" s="35">
        <v>3.058765448256</v>
      </c>
      <c r="AB542" s="35">
        <v>0.0</v>
      </c>
      <c r="AC542" s="35">
        <v>0.0</v>
      </c>
      <c r="AD542" s="35">
        <v>0.0</v>
      </c>
      <c r="AE542" s="35">
        <v>0.0</v>
      </c>
      <c r="AF542" s="35">
        <v>0.0</v>
      </c>
    </row>
    <row r="543" ht="15.75" customHeight="1">
      <c r="A543" s="35" t="s">
        <v>12</v>
      </c>
      <c r="B543" s="35" t="s">
        <v>3125</v>
      </c>
      <c r="C543" s="35">
        <v>19602.0</v>
      </c>
      <c r="D543" s="35" t="s">
        <v>170</v>
      </c>
      <c r="F543" s="35">
        <v>0.1840758390674611</v>
      </c>
      <c r="G543" s="35">
        <v>0.6400583834082392</v>
      </c>
      <c r="H543" s="35">
        <v>0.8241342224757002</v>
      </c>
      <c r="I543" s="35">
        <v>335.820248725248</v>
      </c>
      <c r="J543" s="35">
        <v>0.0</v>
      </c>
      <c r="K543" s="35">
        <v>0.0</v>
      </c>
      <c r="L543" s="35">
        <v>0.0</v>
      </c>
      <c r="M543" s="35">
        <v>0.0</v>
      </c>
      <c r="N543" s="35">
        <v>0.0</v>
      </c>
      <c r="O543" s="35">
        <v>0.0</v>
      </c>
      <c r="P543" s="35">
        <v>0.0</v>
      </c>
      <c r="R543" s="35">
        <v>0.0</v>
      </c>
      <c r="S543" s="35">
        <v>0.0</v>
      </c>
      <c r="T543" s="35">
        <v>0.0</v>
      </c>
      <c r="U543" s="35">
        <v>0.0</v>
      </c>
      <c r="V543" s="35">
        <v>335.820248725248</v>
      </c>
      <c r="W543" s="35">
        <v>0.0</v>
      </c>
      <c r="X543" s="35">
        <v>0.0</v>
      </c>
      <c r="Y543" s="35">
        <v>0.0</v>
      </c>
      <c r="Z543" s="35">
        <v>0.0</v>
      </c>
      <c r="AA543" s="35">
        <v>88.013918883744</v>
      </c>
      <c r="AB543" s="35">
        <v>0.0</v>
      </c>
      <c r="AC543" s="35">
        <v>0.0</v>
      </c>
      <c r="AD543" s="35">
        <v>0.0</v>
      </c>
      <c r="AE543" s="35">
        <v>0.0</v>
      </c>
      <c r="AF543" s="35">
        <v>313.401467530368</v>
      </c>
    </row>
    <row r="544" ht="15.75" customHeight="1">
      <c r="A544" s="35" t="s">
        <v>12</v>
      </c>
      <c r="B544" s="35" t="s">
        <v>3126</v>
      </c>
      <c r="C544" s="35">
        <v>18925.0</v>
      </c>
      <c r="D544" s="35" t="s">
        <v>170</v>
      </c>
      <c r="F544" s="35">
        <v>0.1672400388297293</v>
      </c>
      <c r="G544" s="35">
        <v>0.1447077265636296</v>
      </c>
      <c r="H544" s="35">
        <v>0.3119477653933589</v>
      </c>
      <c r="I544" s="35">
        <v>160.767362577024</v>
      </c>
      <c r="J544" s="35">
        <v>0.0</v>
      </c>
      <c r="K544" s="35">
        <v>0.0</v>
      </c>
      <c r="L544" s="35">
        <v>0.0</v>
      </c>
      <c r="M544" s="35">
        <v>0.0</v>
      </c>
      <c r="N544" s="35">
        <v>0.0</v>
      </c>
      <c r="O544" s="35">
        <v>0.0</v>
      </c>
      <c r="P544" s="35">
        <v>0.0</v>
      </c>
      <c r="R544" s="35">
        <v>0.0</v>
      </c>
      <c r="S544" s="35">
        <v>0.0</v>
      </c>
      <c r="T544" s="35">
        <v>0.0</v>
      </c>
      <c r="U544" s="35">
        <v>0.0</v>
      </c>
      <c r="V544" s="35">
        <v>160.767362577024</v>
      </c>
      <c r="W544" s="35">
        <v>0.0</v>
      </c>
      <c r="X544" s="35">
        <v>0.0</v>
      </c>
      <c r="Y544" s="35">
        <v>0.0</v>
      </c>
      <c r="Z544" s="35">
        <v>0.0</v>
      </c>
      <c r="AA544" s="35">
        <v>82.55285339414401</v>
      </c>
      <c r="AB544" s="35">
        <v>0.0</v>
      </c>
      <c r="AC544" s="35">
        <v>0.0</v>
      </c>
      <c r="AD544" s="35">
        <v>0.0</v>
      </c>
      <c r="AE544" s="35">
        <v>0.0</v>
      </c>
      <c r="AF544" s="35">
        <v>78.21450918288</v>
      </c>
    </row>
    <row r="545" ht="15.75" customHeight="1">
      <c r="A545" s="35" t="s">
        <v>12</v>
      </c>
      <c r="B545" s="35" t="s">
        <v>3127</v>
      </c>
      <c r="C545" s="35">
        <v>19099.0</v>
      </c>
      <c r="D545" s="35" t="s">
        <v>170</v>
      </c>
      <c r="F545" s="35">
        <v>0.1149301351175945</v>
      </c>
      <c r="G545" s="35">
        <v>0.1498549439963063</v>
      </c>
      <c r="H545" s="35">
        <v>0.2647850791139008</v>
      </c>
      <c r="I545" s="35">
        <v>89.136667613952</v>
      </c>
      <c r="J545" s="35">
        <v>0.0</v>
      </c>
      <c r="K545" s="35">
        <v>0.0</v>
      </c>
      <c r="L545" s="35">
        <v>0.0</v>
      </c>
      <c r="M545" s="35">
        <v>0.0</v>
      </c>
      <c r="N545" s="35">
        <v>0.0</v>
      </c>
      <c r="O545" s="35">
        <v>0.0</v>
      </c>
      <c r="P545" s="35">
        <v>0.0</v>
      </c>
      <c r="R545" s="35">
        <v>0.0</v>
      </c>
      <c r="S545" s="35">
        <v>0.0</v>
      </c>
      <c r="T545" s="35">
        <v>0.0</v>
      </c>
      <c r="U545" s="35">
        <v>0.0</v>
      </c>
      <c r="V545" s="35">
        <v>89.136667613952</v>
      </c>
      <c r="W545" s="35">
        <v>0.0</v>
      </c>
      <c r="X545" s="35">
        <v>0.0</v>
      </c>
      <c r="Y545" s="35">
        <v>0.0</v>
      </c>
      <c r="Z545" s="35">
        <v>0.0</v>
      </c>
      <c r="AA545" s="35">
        <v>68.950087125696</v>
      </c>
      <c r="AB545" s="35">
        <v>0.0</v>
      </c>
      <c r="AC545" s="35">
        <v>0.0</v>
      </c>
      <c r="AD545" s="35">
        <v>0.0</v>
      </c>
      <c r="AE545" s="35">
        <v>0.0</v>
      </c>
      <c r="AF545" s="35">
        <v>59.35989944505599</v>
      </c>
    </row>
    <row r="546" ht="15.75" customHeight="1">
      <c r="A546" s="35" t="s">
        <v>12</v>
      </c>
      <c r="B546" s="35" t="s">
        <v>3128</v>
      </c>
      <c r="C546" s="35">
        <v>19211.0</v>
      </c>
      <c r="D546" s="35" t="s">
        <v>170</v>
      </c>
      <c r="F546" s="35">
        <v>0.0132845212098959</v>
      </c>
      <c r="G546" s="35">
        <v>0.2886514955935512</v>
      </c>
      <c r="H546" s="35">
        <v>0.3019360168034472</v>
      </c>
      <c r="I546" s="35">
        <v>66.645130704768</v>
      </c>
      <c r="J546" s="35">
        <v>0.0</v>
      </c>
      <c r="K546" s="35">
        <v>0.0</v>
      </c>
      <c r="L546" s="35">
        <v>0.0</v>
      </c>
      <c r="M546" s="35">
        <v>0.0</v>
      </c>
      <c r="N546" s="35">
        <v>0.0</v>
      </c>
      <c r="O546" s="35">
        <v>0.0</v>
      </c>
      <c r="P546" s="35">
        <v>0.0</v>
      </c>
      <c r="R546" s="35">
        <v>0.0</v>
      </c>
      <c r="S546" s="35">
        <v>0.0</v>
      </c>
      <c r="T546" s="35">
        <v>0.0</v>
      </c>
      <c r="U546" s="35">
        <v>0.0</v>
      </c>
      <c r="V546" s="35">
        <v>66.645130704768</v>
      </c>
      <c r="W546" s="35">
        <v>0.0</v>
      </c>
      <c r="X546" s="35">
        <v>0.0</v>
      </c>
      <c r="Y546" s="35">
        <v>0.0</v>
      </c>
      <c r="Z546" s="35">
        <v>0.0</v>
      </c>
      <c r="AA546" s="35">
        <v>7.969788723455999</v>
      </c>
      <c r="AB546" s="35">
        <v>0.0</v>
      </c>
      <c r="AC546" s="35">
        <v>0.0</v>
      </c>
      <c r="AD546" s="35">
        <v>0.0</v>
      </c>
      <c r="AE546" s="35">
        <v>0.0</v>
      </c>
      <c r="AF546" s="35">
        <v>66.645130704768</v>
      </c>
    </row>
    <row r="547" ht="15.75" customHeight="1">
      <c r="A547" s="35" t="s">
        <v>12</v>
      </c>
      <c r="B547" s="35" t="s">
        <v>3129</v>
      </c>
      <c r="C547" s="35">
        <v>19090.0</v>
      </c>
      <c r="D547" s="35" t="s">
        <v>170</v>
      </c>
      <c r="F547" s="35">
        <v>0.5751863051629101</v>
      </c>
      <c r="G547" s="35">
        <v>0.2741167310066869</v>
      </c>
      <c r="H547" s="35">
        <v>0.8493030361695972</v>
      </c>
      <c r="I547" s="35">
        <v>301.399269022656</v>
      </c>
      <c r="J547" s="35">
        <v>0.0</v>
      </c>
      <c r="K547" s="35">
        <v>0.0</v>
      </c>
      <c r="L547" s="35">
        <v>0.0</v>
      </c>
      <c r="M547" s="35">
        <v>0.0</v>
      </c>
      <c r="N547" s="35">
        <v>0.0</v>
      </c>
      <c r="O547" s="35">
        <v>0.0</v>
      </c>
      <c r="P547" s="35">
        <v>0.0</v>
      </c>
      <c r="R547" s="35">
        <v>0.0</v>
      </c>
      <c r="S547" s="35">
        <v>0.0</v>
      </c>
      <c r="T547" s="35">
        <v>0.0</v>
      </c>
      <c r="U547" s="35">
        <v>0.0</v>
      </c>
      <c r="V547" s="35">
        <v>301.399269022656</v>
      </c>
      <c r="W547" s="35">
        <v>0.0</v>
      </c>
      <c r="X547" s="35">
        <v>0.0</v>
      </c>
      <c r="Y547" s="35">
        <v>0.0</v>
      </c>
      <c r="Z547" s="35">
        <v>0.0</v>
      </c>
      <c r="AA547" s="35">
        <v>288.937580004864</v>
      </c>
      <c r="AB547" s="35">
        <v>0.0</v>
      </c>
      <c r="AC547" s="35">
        <v>0.0</v>
      </c>
      <c r="AD547" s="35">
        <v>0.0</v>
      </c>
      <c r="AE547" s="35">
        <v>0.0</v>
      </c>
      <c r="AF547" s="35">
        <v>151.989283446336</v>
      </c>
    </row>
    <row r="548" ht="15.75" customHeight="1">
      <c r="A548" s="35" t="s">
        <v>12</v>
      </c>
      <c r="B548" s="35" t="s">
        <v>3130</v>
      </c>
      <c r="C548" s="35">
        <v>19249.0</v>
      </c>
      <c r="D548" s="35" t="s">
        <v>170</v>
      </c>
      <c r="F548" s="35">
        <v>0.0</v>
      </c>
      <c r="G548" s="35">
        <v>0.5281742852254026</v>
      </c>
      <c r="H548" s="35">
        <v>0.5281742852254026</v>
      </c>
      <c r="I548" s="35">
        <v>160.121323139904</v>
      </c>
      <c r="J548" s="35">
        <v>0.0</v>
      </c>
      <c r="K548" s="35">
        <v>0.0</v>
      </c>
      <c r="L548" s="35">
        <v>0.0</v>
      </c>
      <c r="M548" s="35">
        <v>0.0</v>
      </c>
      <c r="N548" s="35">
        <v>0.0</v>
      </c>
      <c r="O548" s="35">
        <v>0.0</v>
      </c>
      <c r="P548" s="35">
        <v>0.0</v>
      </c>
      <c r="R548" s="35">
        <v>0.0</v>
      </c>
      <c r="S548" s="35">
        <v>0.0</v>
      </c>
      <c r="T548" s="35">
        <v>0.0</v>
      </c>
      <c r="U548" s="35">
        <v>0.0</v>
      </c>
      <c r="V548" s="35">
        <v>160.121323139904</v>
      </c>
      <c r="W548" s="35">
        <v>0.0</v>
      </c>
      <c r="X548" s="35">
        <v>0.0</v>
      </c>
      <c r="Y548" s="35">
        <v>0.0</v>
      </c>
      <c r="Z548" s="35">
        <v>0.0</v>
      </c>
      <c r="AA548" s="35">
        <v>0.0</v>
      </c>
      <c r="AB548" s="35">
        <v>0.0</v>
      </c>
      <c r="AC548" s="35">
        <v>0.0</v>
      </c>
      <c r="AD548" s="35">
        <v>0.0</v>
      </c>
      <c r="AE548" s="35">
        <v>0.0</v>
      </c>
      <c r="AF548" s="35">
        <v>160.121323139904</v>
      </c>
    </row>
    <row r="549" ht="15.75" customHeight="1">
      <c r="A549" s="35" t="s">
        <v>12</v>
      </c>
      <c r="B549" s="35" t="s">
        <v>3131</v>
      </c>
      <c r="C549" s="35">
        <v>19249.0</v>
      </c>
      <c r="D549" s="35" t="s">
        <v>170</v>
      </c>
      <c r="F549" s="35">
        <v>0.0</v>
      </c>
      <c r="G549" s="35">
        <v>0.02472372957349369</v>
      </c>
      <c r="H549" s="35">
        <v>0.02472372957349369</v>
      </c>
      <c r="I549" s="35">
        <v>10.977324672384</v>
      </c>
      <c r="J549" s="35">
        <v>0.0</v>
      </c>
      <c r="K549" s="35">
        <v>0.0</v>
      </c>
      <c r="L549" s="35">
        <v>0.0</v>
      </c>
      <c r="M549" s="35">
        <v>0.0</v>
      </c>
      <c r="N549" s="35">
        <v>0.0</v>
      </c>
      <c r="O549" s="35">
        <v>0.0</v>
      </c>
      <c r="P549" s="35">
        <v>0.0</v>
      </c>
      <c r="R549" s="35">
        <v>0.0</v>
      </c>
      <c r="S549" s="35">
        <v>0.0</v>
      </c>
      <c r="T549" s="35">
        <v>0.0</v>
      </c>
      <c r="U549" s="35">
        <v>0.0</v>
      </c>
      <c r="V549" s="35">
        <v>10.977324672384</v>
      </c>
      <c r="W549" s="35">
        <v>0.0</v>
      </c>
      <c r="X549" s="35">
        <v>0.0</v>
      </c>
      <c r="Y549" s="35">
        <v>0.0</v>
      </c>
      <c r="Z549" s="35">
        <v>0.0</v>
      </c>
      <c r="AA549" s="35">
        <v>0.0</v>
      </c>
      <c r="AB549" s="35">
        <v>0.0</v>
      </c>
      <c r="AC549" s="35">
        <v>0.0</v>
      </c>
      <c r="AD549" s="35">
        <v>0.0</v>
      </c>
      <c r="AE549" s="35">
        <v>0.0</v>
      </c>
      <c r="AF549" s="35">
        <v>10.977324672384</v>
      </c>
    </row>
    <row r="550" ht="15.75" customHeight="1">
      <c r="A550" s="35" t="s">
        <v>12</v>
      </c>
      <c r="B550" s="35" t="s">
        <v>3132</v>
      </c>
      <c r="C550" s="35">
        <v>19263.0</v>
      </c>
      <c r="D550" s="35" t="s">
        <v>170</v>
      </c>
      <c r="F550" s="35">
        <v>0.5090978229423152</v>
      </c>
      <c r="G550" s="35">
        <v>0.3735342625478056</v>
      </c>
      <c r="H550" s="35">
        <v>0.8826320854901208</v>
      </c>
      <c r="I550" s="35">
        <v>231.80727100608</v>
      </c>
      <c r="J550" s="35">
        <v>0.0</v>
      </c>
      <c r="K550" s="35">
        <v>0.0</v>
      </c>
      <c r="L550" s="35">
        <v>0.0</v>
      </c>
      <c r="M550" s="35">
        <v>0.0</v>
      </c>
      <c r="N550" s="35">
        <v>0.0</v>
      </c>
      <c r="O550" s="35">
        <v>0.0</v>
      </c>
      <c r="P550" s="35">
        <v>0.0</v>
      </c>
      <c r="R550" s="35">
        <v>0.0</v>
      </c>
      <c r="S550" s="35">
        <v>0.0</v>
      </c>
      <c r="T550" s="35">
        <v>0.0</v>
      </c>
      <c r="U550" s="35">
        <v>0.0</v>
      </c>
      <c r="V550" s="35">
        <v>231.80727100608</v>
      </c>
      <c r="W550" s="35">
        <v>0.0</v>
      </c>
      <c r="X550" s="35">
        <v>0.0</v>
      </c>
      <c r="Y550" s="35">
        <v>0.0</v>
      </c>
      <c r="Z550" s="35">
        <v>0.0</v>
      </c>
      <c r="AA550" s="35">
        <v>203.827488383232</v>
      </c>
      <c r="AB550" s="35">
        <v>0.0</v>
      </c>
      <c r="AC550" s="35">
        <v>0.0</v>
      </c>
      <c r="AD550" s="35">
        <v>0.0</v>
      </c>
      <c r="AE550" s="35">
        <v>0.0</v>
      </c>
      <c r="AF550" s="35">
        <v>72.284502382848</v>
      </c>
    </row>
    <row r="551" ht="15.75" customHeight="1">
      <c r="A551" s="35" t="s">
        <v>12</v>
      </c>
      <c r="B551" s="35" t="s">
        <v>3133</v>
      </c>
      <c r="C551" s="35">
        <v>19583.0</v>
      </c>
      <c r="D551" s="35" t="s">
        <v>170</v>
      </c>
      <c r="F551" s="35">
        <v>0.5051052637248057</v>
      </c>
      <c r="G551" s="35">
        <v>0.3854195222392898</v>
      </c>
      <c r="H551" s="35">
        <v>0.8905247859640956</v>
      </c>
      <c r="I551" s="35">
        <v>358.530721131744</v>
      </c>
      <c r="J551" s="35">
        <v>0.0</v>
      </c>
      <c r="K551" s="35">
        <v>0.0</v>
      </c>
      <c r="L551" s="35">
        <v>0.0</v>
      </c>
      <c r="M551" s="35">
        <v>0.0</v>
      </c>
      <c r="N551" s="35">
        <v>0.0</v>
      </c>
      <c r="O551" s="35">
        <v>0.0</v>
      </c>
      <c r="P551" s="35">
        <v>0.0</v>
      </c>
      <c r="R551" s="35">
        <v>0.0</v>
      </c>
      <c r="S551" s="35">
        <v>0.0</v>
      </c>
      <c r="T551" s="35">
        <v>0.0</v>
      </c>
      <c r="U551" s="35">
        <v>0.0</v>
      </c>
      <c r="V551" s="35">
        <v>358.530721131744</v>
      </c>
      <c r="W551" s="35">
        <v>0.0</v>
      </c>
      <c r="X551" s="35">
        <v>0.0</v>
      </c>
      <c r="Y551" s="35">
        <v>0.0</v>
      </c>
      <c r="Z551" s="35">
        <v>0.0</v>
      </c>
      <c r="AA551" s="35">
        <v>127.305815573664</v>
      </c>
      <c r="AB551" s="35">
        <v>0.0</v>
      </c>
      <c r="AC551" s="35">
        <v>0.0</v>
      </c>
      <c r="AD551" s="35">
        <v>0.0</v>
      </c>
      <c r="AE551" s="35">
        <v>0.0</v>
      </c>
      <c r="AF551" s="35">
        <v>231.22490555808</v>
      </c>
    </row>
    <row r="552" ht="15.75" customHeight="1">
      <c r="A552" s="35" t="s">
        <v>12</v>
      </c>
      <c r="B552" s="35" t="s">
        <v>3134</v>
      </c>
      <c r="C552" s="35">
        <v>19727.0</v>
      </c>
      <c r="D552" s="35" t="s">
        <v>170</v>
      </c>
      <c r="F552" s="35">
        <v>0.09781202274683333</v>
      </c>
      <c r="G552" s="35">
        <v>0.5635003135407972</v>
      </c>
      <c r="H552" s="35">
        <v>0.6613123362876304</v>
      </c>
      <c r="I552" s="35">
        <v>358.72396060032</v>
      </c>
      <c r="J552" s="35">
        <v>0.0</v>
      </c>
      <c r="K552" s="35">
        <v>0.0</v>
      </c>
      <c r="L552" s="35">
        <v>0.0</v>
      </c>
      <c r="M552" s="35">
        <v>0.0</v>
      </c>
      <c r="N552" s="35">
        <v>0.0</v>
      </c>
      <c r="O552" s="35">
        <v>0.0</v>
      </c>
      <c r="P552" s="35">
        <v>0.0</v>
      </c>
      <c r="R552" s="35">
        <v>0.0</v>
      </c>
      <c r="S552" s="35">
        <v>0.0</v>
      </c>
      <c r="T552" s="35">
        <v>0.0</v>
      </c>
      <c r="U552" s="35">
        <v>0.0</v>
      </c>
      <c r="V552" s="35">
        <v>358.72396060032</v>
      </c>
      <c r="W552" s="35">
        <v>0.0</v>
      </c>
      <c r="X552" s="35">
        <v>0.0</v>
      </c>
      <c r="Y552" s="35">
        <v>0.0</v>
      </c>
      <c r="Z552" s="35">
        <v>0.0</v>
      </c>
      <c r="AA552" s="35">
        <v>34.38106180992</v>
      </c>
      <c r="AB552" s="35">
        <v>0.0</v>
      </c>
      <c r="AC552" s="35">
        <v>0.0</v>
      </c>
      <c r="AD552" s="35">
        <v>0.0</v>
      </c>
      <c r="AE552" s="35">
        <v>0.0</v>
      </c>
      <c r="AF552" s="35">
        <v>324.3428987904</v>
      </c>
    </row>
    <row r="553" ht="15.75" customHeight="1">
      <c r="A553" s="35" t="s">
        <v>12</v>
      </c>
      <c r="B553" s="35" t="s">
        <v>3135</v>
      </c>
      <c r="C553" s="35">
        <v>19810.0</v>
      </c>
      <c r="D553" s="35" t="s">
        <v>170</v>
      </c>
      <c r="F553" s="35">
        <v>0.6199091088805142</v>
      </c>
      <c r="G553" s="35">
        <v>0.1758169964285659</v>
      </c>
      <c r="H553" s="35">
        <v>0.7957261053090801</v>
      </c>
      <c r="I553" s="35">
        <v>377.808375700224</v>
      </c>
      <c r="J553" s="35">
        <v>0.0</v>
      </c>
      <c r="K553" s="35">
        <v>0.0</v>
      </c>
      <c r="L553" s="35">
        <v>0.0</v>
      </c>
      <c r="M553" s="35">
        <v>0.0</v>
      </c>
      <c r="N553" s="35">
        <v>0.0</v>
      </c>
      <c r="O553" s="35">
        <v>0.0</v>
      </c>
      <c r="P553" s="35">
        <v>0.0</v>
      </c>
      <c r="R553" s="35">
        <v>0.0</v>
      </c>
      <c r="S553" s="35">
        <v>0.0</v>
      </c>
      <c r="T553" s="35">
        <v>0.0</v>
      </c>
      <c r="U553" s="35">
        <v>0.0</v>
      </c>
      <c r="V553" s="35">
        <v>377.808375700224</v>
      </c>
      <c r="W553" s="35">
        <v>0.0</v>
      </c>
      <c r="X553" s="35">
        <v>0.0</v>
      </c>
      <c r="Y553" s="35">
        <v>0.0</v>
      </c>
      <c r="Z553" s="35">
        <v>0.0</v>
      </c>
      <c r="AA553" s="35">
        <v>278.082237815424</v>
      </c>
      <c r="AB553" s="35">
        <v>0.0</v>
      </c>
      <c r="AC553" s="35">
        <v>0.0</v>
      </c>
      <c r="AD553" s="35">
        <v>0.0</v>
      </c>
      <c r="AE553" s="35">
        <v>0.0</v>
      </c>
      <c r="AF553" s="35">
        <v>99.7261378848</v>
      </c>
    </row>
    <row r="554" ht="15.75" customHeight="1">
      <c r="A554" s="35" t="s">
        <v>12</v>
      </c>
      <c r="B554" s="35" t="s">
        <v>3136</v>
      </c>
      <c r="C554" s="35">
        <v>19910.0</v>
      </c>
      <c r="D554" s="35" t="s">
        <v>170</v>
      </c>
      <c r="F554" s="35">
        <v>0.6058240461269601</v>
      </c>
      <c r="G554" s="35">
        <v>0.3695910641092295</v>
      </c>
      <c r="H554" s="35">
        <v>0.9754151102361897</v>
      </c>
      <c r="I554" s="35">
        <v>363.630953653632</v>
      </c>
      <c r="J554" s="35">
        <v>0.0</v>
      </c>
      <c r="K554" s="35">
        <v>0.0</v>
      </c>
      <c r="L554" s="35">
        <v>0.0</v>
      </c>
      <c r="M554" s="35">
        <v>0.0</v>
      </c>
      <c r="N554" s="35">
        <v>0.0</v>
      </c>
      <c r="O554" s="35">
        <v>0.0</v>
      </c>
      <c r="P554" s="35">
        <v>0.0</v>
      </c>
      <c r="R554" s="35">
        <v>0.0</v>
      </c>
      <c r="S554" s="35">
        <v>0.0</v>
      </c>
      <c r="T554" s="35">
        <v>0.0</v>
      </c>
      <c r="U554" s="35">
        <v>0.0</v>
      </c>
      <c r="V554" s="35">
        <v>363.630953653632</v>
      </c>
      <c r="W554" s="35">
        <v>0.0</v>
      </c>
      <c r="X554" s="35">
        <v>0.0</v>
      </c>
      <c r="Y554" s="35">
        <v>0.0</v>
      </c>
      <c r="Z554" s="35">
        <v>0.0</v>
      </c>
      <c r="AA554" s="35">
        <v>152.403026936832</v>
      </c>
      <c r="AB554" s="35">
        <v>0.0</v>
      </c>
      <c r="AC554" s="35">
        <v>0.0</v>
      </c>
      <c r="AD554" s="35">
        <v>0.0</v>
      </c>
      <c r="AE554" s="35">
        <v>0.0</v>
      </c>
      <c r="AF554" s="35">
        <v>211.2279267168</v>
      </c>
    </row>
    <row r="555" ht="15.75" customHeight="1">
      <c r="A555" s="35" t="s">
        <v>12</v>
      </c>
      <c r="B555" s="35" t="s">
        <v>3137</v>
      </c>
      <c r="C555" s="35">
        <v>19986.0</v>
      </c>
      <c r="D555" s="35" t="s">
        <v>170</v>
      </c>
      <c r="F555" s="35">
        <v>0.3149659659531933</v>
      </c>
      <c r="G555" s="35">
        <v>0.3099418733751685</v>
      </c>
      <c r="H555" s="35">
        <v>0.6249078393283618</v>
      </c>
      <c r="I555" s="35">
        <v>374.901238244736</v>
      </c>
      <c r="J555" s="35">
        <v>0.0</v>
      </c>
      <c r="K555" s="35">
        <v>0.0</v>
      </c>
      <c r="L555" s="35">
        <v>0.0</v>
      </c>
      <c r="M555" s="35">
        <v>0.0</v>
      </c>
      <c r="N555" s="35">
        <v>0.0</v>
      </c>
      <c r="O555" s="35">
        <v>0.0</v>
      </c>
      <c r="P555" s="35">
        <v>0.0</v>
      </c>
      <c r="R555" s="35">
        <v>0.0</v>
      </c>
      <c r="S555" s="35">
        <v>0.0</v>
      </c>
      <c r="T555" s="35">
        <v>0.0</v>
      </c>
      <c r="U555" s="35">
        <v>0.0</v>
      </c>
      <c r="V555" s="35">
        <v>374.901238244736</v>
      </c>
      <c r="W555" s="35">
        <v>0.0</v>
      </c>
      <c r="X555" s="35">
        <v>0.0</v>
      </c>
      <c r="Y555" s="35">
        <v>0.0</v>
      </c>
      <c r="Z555" s="35">
        <v>0.0</v>
      </c>
      <c r="AA555" s="35">
        <v>188.957672170848</v>
      </c>
      <c r="AB555" s="35">
        <v>0.0</v>
      </c>
      <c r="AC555" s="35">
        <v>0.0</v>
      </c>
      <c r="AD555" s="35">
        <v>0.0</v>
      </c>
      <c r="AE555" s="35">
        <v>0.0</v>
      </c>
      <c r="AF555" s="35">
        <v>185.943566073888</v>
      </c>
    </row>
    <row r="556" ht="15.75" customHeight="1">
      <c r="A556" s="35" t="s">
        <v>12</v>
      </c>
      <c r="B556" s="35" t="s">
        <v>3138</v>
      </c>
      <c r="C556" s="35">
        <v>20080.0</v>
      </c>
      <c r="D556" s="35" t="s">
        <v>170</v>
      </c>
      <c r="F556" s="35">
        <v>0.140786316911072</v>
      </c>
      <c r="G556" s="35">
        <v>0.5808996404405482</v>
      </c>
      <c r="H556" s="35">
        <v>0.7216859573516203</v>
      </c>
      <c r="I556" s="35">
        <v>353.966973187968</v>
      </c>
      <c r="J556" s="35">
        <v>0.0</v>
      </c>
      <c r="K556" s="35">
        <v>0.0</v>
      </c>
      <c r="L556" s="35">
        <v>0.0</v>
      </c>
      <c r="M556" s="35">
        <v>0.0</v>
      </c>
      <c r="N556" s="35">
        <v>0.0</v>
      </c>
      <c r="O556" s="35">
        <v>0.0</v>
      </c>
      <c r="P556" s="35">
        <v>0.0</v>
      </c>
      <c r="R556" s="35">
        <v>0.0</v>
      </c>
      <c r="S556" s="35">
        <v>0.0</v>
      </c>
      <c r="T556" s="35">
        <v>0.0</v>
      </c>
      <c r="U556" s="35">
        <v>0.0</v>
      </c>
      <c r="V556" s="35">
        <v>353.966973187968</v>
      </c>
      <c r="W556" s="35">
        <v>0.0</v>
      </c>
      <c r="X556" s="35">
        <v>0.0</v>
      </c>
      <c r="Y556" s="35">
        <v>0.0</v>
      </c>
      <c r="Z556" s="35">
        <v>0.0</v>
      </c>
      <c r="AA556" s="35">
        <v>72.431088202368</v>
      </c>
      <c r="AB556" s="35">
        <v>0.0</v>
      </c>
      <c r="AC556" s="35">
        <v>0.0</v>
      </c>
      <c r="AD556" s="35">
        <v>0.0</v>
      </c>
      <c r="AE556" s="35">
        <v>0.0</v>
      </c>
      <c r="AF556" s="35">
        <v>281.5358849856</v>
      </c>
    </row>
    <row r="557" ht="15.75" customHeight="1">
      <c r="A557" s="35" t="s">
        <v>12</v>
      </c>
      <c r="B557" s="35" t="s">
        <v>3139</v>
      </c>
      <c r="C557" s="35">
        <v>19097.0</v>
      </c>
      <c r="D557" s="35" t="s">
        <v>170</v>
      </c>
      <c r="F557" s="35">
        <v>0.005192687549226338</v>
      </c>
      <c r="G557" s="35">
        <v>0.2732554826883341</v>
      </c>
      <c r="H557" s="35">
        <v>0.2784481702375604</v>
      </c>
      <c r="I557" s="35">
        <v>80.83705308134401</v>
      </c>
      <c r="J557" s="35">
        <v>0.0</v>
      </c>
      <c r="K557" s="35">
        <v>0.0</v>
      </c>
      <c r="L557" s="35">
        <v>0.0</v>
      </c>
      <c r="M557" s="35">
        <v>0.0</v>
      </c>
      <c r="N557" s="35">
        <v>0.0</v>
      </c>
      <c r="O557" s="35">
        <v>0.0</v>
      </c>
      <c r="P557" s="35">
        <v>0.0</v>
      </c>
      <c r="R557" s="35">
        <v>0.0</v>
      </c>
      <c r="S557" s="35">
        <v>0.0</v>
      </c>
      <c r="T557" s="35">
        <v>0.0</v>
      </c>
      <c r="U557" s="35">
        <v>0.0</v>
      </c>
      <c r="V557" s="35">
        <v>80.83705308134401</v>
      </c>
      <c r="W557" s="35">
        <v>0.0</v>
      </c>
      <c r="X557" s="35">
        <v>0.0</v>
      </c>
      <c r="Y557" s="35">
        <v>0.0</v>
      </c>
      <c r="Z557" s="35">
        <v>0.0</v>
      </c>
      <c r="AA557" s="35">
        <v>3.115251353088</v>
      </c>
      <c r="AB557" s="35">
        <v>0.0</v>
      </c>
      <c r="AC557" s="35">
        <v>0.0</v>
      </c>
      <c r="AD557" s="35">
        <v>0.0</v>
      </c>
      <c r="AE557" s="35">
        <v>0.0</v>
      </c>
      <c r="AF557" s="35">
        <v>80.83705308134401</v>
      </c>
    </row>
    <row r="558" ht="15.75" customHeight="1">
      <c r="A558" s="35" t="s">
        <v>12</v>
      </c>
      <c r="B558" s="35" t="s">
        <v>3140</v>
      </c>
      <c r="C558" s="35">
        <v>18924.0</v>
      </c>
      <c r="D558" s="35" t="s">
        <v>170</v>
      </c>
      <c r="F558" s="35">
        <v>0.100112092685591</v>
      </c>
      <c r="G558" s="35">
        <v>0.2084397910840895</v>
      </c>
      <c r="H558" s="35">
        <v>0.3085518837696805</v>
      </c>
      <c r="I558" s="35">
        <v>157.178994358176</v>
      </c>
      <c r="J558" s="35">
        <v>0.0</v>
      </c>
      <c r="K558" s="35">
        <v>0.0</v>
      </c>
      <c r="L558" s="35">
        <v>0.0</v>
      </c>
      <c r="M558" s="35">
        <v>0.0</v>
      </c>
      <c r="N558" s="35">
        <v>0.0</v>
      </c>
      <c r="O558" s="35">
        <v>0.0</v>
      </c>
      <c r="P558" s="35">
        <v>0.0</v>
      </c>
      <c r="R558" s="35">
        <v>0.0</v>
      </c>
      <c r="S558" s="35">
        <v>0.0</v>
      </c>
      <c r="T558" s="35">
        <v>0.0</v>
      </c>
      <c r="U558" s="35">
        <v>0.0</v>
      </c>
      <c r="V558" s="35">
        <v>157.178994358176</v>
      </c>
      <c r="W558" s="35">
        <v>0.0</v>
      </c>
      <c r="X558" s="35">
        <v>0.0</v>
      </c>
      <c r="Y558" s="35">
        <v>0.0</v>
      </c>
      <c r="Z558" s="35">
        <v>0.0</v>
      </c>
      <c r="AA558" s="35">
        <v>60.060292332768</v>
      </c>
      <c r="AB558" s="35">
        <v>0.0</v>
      </c>
      <c r="AC558" s="35">
        <v>0.0</v>
      </c>
      <c r="AD558" s="35">
        <v>0.0</v>
      </c>
      <c r="AE558" s="35">
        <v>0.0</v>
      </c>
      <c r="AF558" s="35">
        <v>97.11870202540801</v>
      </c>
    </row>
    <row r="559" ht="15.75" customHeight="1">
      <c r="A559" s="35" t="s">
        <v>12</v>
      </c>
      <c r="B559" s="35" t="s">
        <v>3141</v>
      </c>
      <c r="C559" s="35">
        <v>18884.0</v>
      </c>
      <c r="D559" s="35" t="s">
        <v>170</v>
      </c>
      <c r="F559" s="35">
        <v>0.05906809672499241</v>
      </c>
      <c r="G559" s="35">
        <v>0.2255335246821887</v>
      </c>
      <c r="H559" s="35">
        <v>0.2846016214071811</v>
      </c>
      <c r="I559" s="35">
        <v>148.24494248256</v>
      </c>
      <c r="J559" s="35">
        <v>0.0</v>
      </c>
      <c r="K559" s="35">
        <v>0.0</v>
      </c>
      <c r="L559" s="35">
        <v>0.0</v>
      </c>
      <c r="M559" s="35">
        <v>0.0</v>
      </c>
      <c r="N559" s="35">
        <v>0.0</v>
      </c>
      <c r="O559" s="35">
        <v>0.0</v>
      </c>
      <c r="P559" s="35">
        <v>0.0</v>
      </c>
      <c r="R559" s="35">
        <v>0.0</v>
      </c>
      <c r="S559" s="35">
        <v>0.0</v>
      </c>
      <c r="T559" s="35">
        <v>0.0</v>
      </c>
      <c r="U559" s="35">
        <v>0.0</v>
      </c>
      <c r="V559" s="35">
        <v>148.24494248256</v>
      </c>
      <c r="W559" s="35">
        <v>0.0</v>
      </c>
      <c r="X559" s="35">
        <v>0.0</v>
      </c>
      <c r="Y559" s="35">
        <v>0.0</v>
      </c>
      <c r="Z559" s="35">
        <v>0.0</v>
      </c>
      <c r="AA559" s="35">
        <v>35.43674956416</v>
      </c>
      <c r="AB559" s="35">
        <v>0.0</v>
      </c>
      <c r="AC559" s="35">
        <v>0.0</v>
      </c>
      <c r="AD559" s="35">
        <v>0.0</v>
      </c>
      <c r="AE559" s="35">
        <v>0.0</v>
      </c>
      <c r="AF559" s="35">
        <v>112.8081929184</v>
      </c>
    </row>
    <row r="560" ht="15.75" customHeight="1">
      <c r="A560" s="35" t="s">
        <v>12</v>
      </c>
      <c r="B560" s="35" t="s">
        <v>3142</v>
      </c>
      <c r="C560" s="35">
        <v>18917.0</v>
      </c>
      <c r="D560" s="35" t="s">
        <v>170</v>
      </c>
      <c r="F560" s="35">
        <v>0.07466134040292781</v>
      </c>
      <c r="G560" s="35">
        <v>0.2408001193044704</v>
      </c>
      <c r="H560" s="35">
        <v>0.3154614597073981</v>
      </c>
      <c r="I560" s="35">
        <v>174.420320197536</v>
      </c>
      <c r="J560" s="35">
        <v>0.0</v>
      </c>
      <c r="K560" s="35">
        <v>0.0</v>
      </c>
      <c r="L560" s="35">
        <v>0.0</v>
      </c>
      <c r="M560" s="35">
        <v>0.0</v>
      </c>
      <c r="N560" s="35">
        <v>0.0</v>
      </c>
      <c r="O560" s="35">
        <v>0.0</v>
      </c>
      <c r="P560" s="35">
        <v>0.0</v>
      </c>
      <c r="R560" s="35">
        <v>0.0</v>
      </c>
      <c r="S560" s="35">
        <v>0.0</v>
      </c>
      <c r="T560" s="35">
        <v>0.0</v>
      </c>
      <c r="U560" s="35">
        <v>0.0</v>
      </c>
      <c r="V560" s="35">
        <v>174.420320197536</v>
      </c>
      <c r="W560" s="35">
        <v>0.0</v>
      </c>
      <c r="X560" s="35">
        <v>0.0</v>
      </c>
      <c r="Y560" s="35">
        <v>0.0</v>
      </c>
      <c r="Z560" s="35">
        <v>0.0</v>
      </c>
      <c r="AA560" s="35">
        <v>35.238631018752</v>
      </c>
      <c r="AB560" s="35">
        <v>0.0</v>
      </c>
      <c r="AC560" s="35">
        <v>0.0</v>
      </c>
      <c r="AD560" s="35">
        <v>0.0</v>
      </c>
      <c r="AE560" s="35">
        <v>0.0</v>
      </c>
      <c r="AF560" s="35">
        <v>139.181689178784</v>
      </c>
    </row>
    <row r="561" ht="15.75" customHeight="1">
      <c r="A561" s="35" t="s">
        <v>12</v>
      </c>
      <c r="B561" s="35" t="s">
        <v>3143</v>
      </c>
      <c r="C561" s="35">
        <v>18982.0</v>
      </c>
      <c r="D561" s="35" t="s">
        <v>170</v>
      </c>
      <c r="F561" s="35">
        <v>0.2483951052999034</v>
      </c>
      <c r="G561" s="35">
        <v>0.03905850382565845</v>
      </c>
      <c r="H561" s="35">
        <v>0.2874536091255618</v>
      </c>
      <c r="I561" s="35">
        <v>154.920746310624</v>
      </c>
      <c r="J561" s="35">
        <v>0.0</v>
      </c>
      <c r="K561" s="35">
        <v>0.0</v>
      </c>
      <c r="L561" s="35">
        <v>0.0</v>
      </c>
      <c r="M561" s="35">
        <v>0.0</v>
      </c>
      <c r="N561" s="35">
        <v>0.0</v>
      </c>
      <c r="O561" s="35">
        <v>0.0</v>
      </c>
      <c r="P561" s="35">
        <v>0.0</v>
      </c>
      <c r="R561" s="35">
        <v>0.0</v>
      </c>
      <c r="S561" s="35">
        <v>0.0</v>
      </c>
      <c r="T561" s="35">
        <v>0.0</v>
      </c>
      <c r="U561" s="35">
        <v>0.0</v>
      </c>
      <c r="V561" s="35">
        <v>154.920746310624</v>
      </c>
      <c r="W561" s="35">
        <v>0.0</v>
      </c>
      <c r="X561" s="35">
        <v>0.0</v>
      </c>
      <c r="Y561" s="35">
        <v>0.0</v>
      </c>
      <c r="Z561" s="35">
        <v>0.0</v>
      </c>
      <c r="AA561" s="35">
        <v>131.488360722432</v>
      </c>
      <c r="AB561" s="35">
        <v>0.0</v>
      </c>
      <c r="AC561" s="35">
        <v>0.0</v>
      </c>
      <c r="AD561" s="35">
        <v>0.0</v>
      </c>
      <c r="AE561" s="35">
        <v>0.0</v>
      </c>
      <c r="AF561" s="35">
        <v>23.432385588192</v>
      </c>
    </row>
    <row r="562" ht="15.75" customHeight="1">
      <c r="A562" s="35" t="s">
        <v>12</v>
      </c>
      <c r="B562" s="35" t="s">
        <v>3144</v>
      </c>
      <c r="C562" s="35">
        <v>19042.0</v>
      </c>
      <c r="D562" s="35" t="s">
        <v>170</v>
      </c>
      <c r="F562" s="35">
        <v>0.0</v>
      </c>
      <c r="G562" s="35">
        <v>0.2723384602338211</v>
      </c>
      <c r="H562" s="35">
        <v>0.2723384602338211</v>
      </c>
      <c r="I562" s="35">
        <v>145.734550067232</v>
      </c>
      <c r="J562" s="35">
        <v>0.0</v>
      </c>
      <c r="K562" s="35">
        <v>0.0</v>
      </c>
      <c r="L562" s="35">
        <v>0.0</v>
      </c>
      <c r="M562" s="35">
        <v>0.0</v>
      </c>
      <c r="N562" s="35">
        <v>0.0</v>
      </c>
      <c r="O562" s="35">
        <v>0.0</v>
      </c>
      <c r="P562" s="35">
        <v>0.0</v>
      </c>
      <c r="R562" s="35">
        <v>0.0</v>
      </c>
      <c r="S562" s="35">
        <v>0.0</v>
      </c>
      <c r="T562" s="35">
        <v>0.0</v>
      </c>
      <c r="U562" s="35">
        <v>0.0</v>
      </c>
      <c r="V562" s="35">
        <v>145.734550067232</v>
      </c>
      <c r="W562" s="35">
        <v>0.0</v>
      </c>
      <c r="X562" s="35">
        <v>0.0</v>
      </c>
      <c r="Y562" s="35">
        <v>0.0</v>
      </c>
      <c r="Z562" s="35">
        <v>0.0</v>
      </c>
      <c r="AA562" s="35">
        <v>0.0</v>
      </c>
      <c r="AB562" s="35">
        <v>0.0</v>
      </c>
      <c r="AC562" s="35">
        <v>0.0</v>
      </c>
      <c r="AD562" s="35">
        <v>0.0</v>
      </c>
      <c r="AE562" s="35">
        <v>0.0</v>
      </c>
      <c r="AF562" s="35">
        <v>145.734550067232</v>
      </c>
    </row>
    <row r="563" ht="15.75" customHeight="1">
      <c r="A563" s="35" t="s">
        <v>12</v>
      </c>
      <c r="B563" s="35" t="s">
        <v>3145</v>
      </c>
      <c r="C563" s="35">
        <v>19079.0</v>
      </c>
      <c r="D563" s="35" t="s">
        <v>170</v>
      </c>
      <c r="F563" s="35">
        <v>0.1701441456927262</v>
      </c>
      <c r="G563" s="35">
        <v>0.1226836591002961</v>
      </c>
      <c r="H563" s="35">
        <v>0.2928278047930223</v>
      </c>
      <c r="I563" s="35">
        <v>159.656762466432</v>
      </c>
      <c r="J563" s="35">
        <v>0.0</v>
      </c>
      <c r="K563" s="35">
        <v>0.0</v>
      </c>
      <c r="L563" s="35">
        <v>0.0</v>
      </c>
      <c r="M563" s="35">
        <v>0.0</v>
      </c>
      <c r="N563" s="35">
        <v>0.0</v>
      </c>
      <c r="O563" s="35">
        <v>0.0</v>
      </c>
      <c r="P563" s="35">
        <v>0.0</v>
      </c>
      <c r="R563" s="35">
        <v>0.0</v>
      </c>
      <c r="S563" s="35">
        <v>0.0</v>
      </c>
      <c r="T563" s="35">
        <v>0.0</v>
      </c>
      <c r="U563" s="35">
        <v>0.0</v>
      </c>
      <c r="V563" s="35">
        <v>159.656762466432</v>
      </c>
      <c r="W563" s="35">
        <v>0.0</v>
      </c>
      <c r="X563" s="35">
        <v>0.0</v>
      </c>
      <c r="Y563" s="35">
        <v>0.0</v>
      </c>
      <c r="Z563" s="35">
        <v>0.0</v>
      </c>
      <c r="AA563" s="35">
        <v>92.17505372544</v>
      </c>
      <c r="AB563" s="35">
        <v>0.0</v>
      </c>
      <c r="AC563" s="35">
        <v>0.0</v>
      </c>
      <c r="AD563" s="35">
        <v>0.0</v>
      </c>
      <c r="AE563" s="35">
        <v>0.0</v>
      </c>
      <c r="AF563" s="35">
        <v>67.481708740992</v>
      </c>
    </row>
    <row r="564" ht="15.75" customHeight="1">
      <c r="A564" s="35" t="s">
        <v>12</v>
      </c>
      <c r="B564" s="35" t="s">
        <v>3146</v>
      </c>
      <c r="C564" s="35">
        <v>19094.0</v>
      </c>
      <c r="D564" s="35" t="s">
        <v>170</v>
      </c>
      <c r="F564" s="35">
        <v>0.004913655069029781</v>
      </c>
      <c r="G564" s="35">
        <v>0.2621728616520951</v>
      </c>
      <c r="H564" s="35">
        <v>0.2670865167211249</v>
      </c>
      <c r="I564" s="35">
        <v>145.281043526976</v>
      </c>
      <c r="J564" s="35">
        <v>0.0</v>
      </c>
      <c r="K564" s="35">
        <v>0.0</v>
      </c>
      <c r="L564" s="35">
        <v>0.0</v>
      </c>
      <c r="M564" s="35">
        <v>0.0</v>
      </c>
      <c r="N564" s="35">
        <v>0.0</v>
      </c>
      <c r="O564" s="35">
        <v>0.0</v>
      </c>
      <c r="P564" s="35">
        <v>0.0</v>
      </c>
      <c r="R564" s="35">
        <v>0.0</v>
      </c>
      <c r="S564" s="35">
        <v>0.0</v>
      </c>
      <c r="T564" s="35">
        <v>0.0</v>
      </c>
      <c r="U564" s="35">
        <v>0.0</v>
      </c>
      <c r="V564" s="35">
        <v>145.281043526976</v>
      </c>
      <c r="W564" s="35">
        <v>0.0</v>
      </c>
      <c r="X564" s="35">
        <v>0.0</v>
      </c>
      <c r="Y564" s="35">
        <v>0.0</v>
      </c>
      <c r="Z564" s="35">
        <v>0.0</v>
      </c>
      <c r="AA564" s="35">
        <v>2.947851273024</v>
      </c>
      <c r="AB564" s="35">
        <v>0.0</v>
      </c>
      <c r="AC564" s="35">
        <v>0.0</v>
      </c>
      <c r="AD564" s="35">
        <v>0.0</v>
      </c>
      <c r="AE564" s="35">
        <v>0.0</v>
      </c>
      <c r="AF564" s="35">
        <v>145.281043526976</v>
      </c>
    </row>
    <row r="565" ht="15.75" customHeight="1">
      <c r="A565" s="35" t="s">
        <v>12</v>
      </c>
      <c r="B565" s="35" t="s">
        <v>3147</v>
      </c>
      <c r="C565" s="35">
        <v>19111.0</v>
      </c>
      <c r="D565" s="35" t="s">
        <v>170</v>
      </c>
      <c r="F565" s="35">
        <v>0.0</v>
      </c>
      <c r="G565" s="35">
        <v>0.2522932361764358</v>
      </c>
      <c r="H565" s="35">
        <v>0.2522932361764358</v>
      </c>
      <c r="I565" s="35">
        <v>109.381667838912</v>
      </c>
      <c r="J565" s="35">
        <v>0.0</v>
      </c>
      <c r="K565" s="35">
        <v>0.0</v>
      </c>
      <c r="L565" s="35">
        <v>0.0</v>
      </c>
      <c r="M565" s="35">
        <v>0.0</v>
      </c>
      <c r="N565" s="35">
        <v>0.0</v>
      </c>
      <c r="O565" s="35">
        <v>0.0</v>
      </c>
      <c r="P565" s="35">
        <v>0.0</v>
      </c>
      <c r="R565" s="35">
        <v>0.0</v>
      </c>
      <c r="S565" s="35">
        <v>0.0</v>
      </c>
      <c r="T565" s="35">
        <v>0.0</v>
      </c>
      <c r="U565" s="35">
        <v>0.0</v>
      </c>
      <c r="V565" s="35">
        <v>109.381667838912</v>
      </c>
      <c r="W565" s="35">
        <v>0.0</v>
      </c>
      <c r="X565" s="35">
        <v>0.0</v>
      </c>
      <c r="Y565" s="35">
        <v>0.0</v>
      </c>
      <c r="Z565" s="35">
        <v>0.0</v>
      </c>
      <c r="AA565" s="35">
        <v>0.0</v>
      </c>
      <c r="AB565" s="35">
        <v>0.0</v>
      </c>
      <c r="AC565" s="35">
        <v>0.0</v>
      </c>
      <c r="AD565" s="35">
        <v>0.0</v>
      </c>
      <c r="AE565" s="35">
        <v>0.0</v>
      </c>
      <c r="AF565" s="35">
        <v>109.381667838912</v>
      </c>
    </row>
    <row r="566" ht="15.75" customHeight="1">
      <c r="A566" s="35" t="s">
        <v>12</v>
      </c>
      <c r="B566" s="35" t="s">
        <v>3148</v>
      </c>
      <c r="C566" s="35">
        <v>19162.0</v>
      </c>
      <c r="D566" s="35" t="s">
        <v>170</v>
      </c>
      <c r="F566" s="35">
        <v>0.226150845306977</v>
      </c>
      <c r="G566" s="35">
        <v>0.03343791130415656</v>
      </c>
      <c r="H566" s="35">
        <v>0.2595887566111336</v>
      </c>
      <c r="I566" s="35">
        <v>145.791375262848</v>
      </c>
      <c r="J566" s="35">
        <v>0.0</v>
      </c>
      <c r="K566" s="35">
        <v>0.0</v>
      </c>
      <c r="L566" s="35">
        <v>0.0</v>
      </c>
      <c r="M566" s="35">
        <v>0.0</v>
      </c>
      <c r="N566" s="35">
        <v>0.0</v>
      </c>
      <c r="O566" s="35">
        <v>0.0</v>
      </c>
      <c r="P566" s="35">
        <v>0.0</v>
      </c>
      <c r="R566" s="35">
        <v>0.0</v>
      </c>
      <c r="S566" s="35">
        <v>0.0</v>
      </c>
      <c r="T566" s="35">
        <v>0.0</v>
      </c>
      <c r="U566" s="35">
        <v>0.0</v>
      </c>
      <c r="V566" s="35">
        <v>145.791375262848</v>
      </c>
      <c r="W566" s="35">
        <v>0.0</v>
      </c>
      <c r="X566" s="35">
        <v>0.0</v>
      </c>
      <c r="Y566" s="35">
        <v>0.0</v>
      </c>
      <c r="Z566" s="35">
        <v>0.0</v>
      </c>
      <c r="AA566" s="35">
        <v>135.674777302848</v>
      </c>
      <c r="AB566" s="35">
        <v>0.0</v>
      </c>
      <c r="AC566" s="35">
        <v>0.0</v>
      </c>
      <c r="AD566" s="35">
        <v>0.0</v>
      </c>
      <c r="AE566" s="35">
        <v>0.0</v>
      </c>
      <c r="AF566" s="35">
        <v>10.11659796</v>
      </c>
    </row>
    <row r="567" ht="15.75" customHeight="1">
      <c r="A567" s="35" t="s">
        <v>12</v>
      </c>
      <c r="B567" s="35" t="s">
        <v>3149</v>
      </c>
      <c r="C567" s="35">
        <v>19203.0</v>
      </c>
      <c r="D567" s="35" t="s">
        <v>170</v>
      </c>
      <c r="F567" s="35">
        <v>0.0</v>
      </c>
      <c r="G567" s="35">
        <v>0.2548612145130341</v>
      </c>
      <c r="H567" s="35">
        <v>0.2548612145130341</v>
      </c>
      <c r="I567" s="35">
        <v>122.114439248256</v>
      </c>
      <c r="J567" s="35">
        <v>0.0</v>
      </c>
      <c r="K567" s="35">
        <v>0.0</v>
      </c>
      <c r="L567" s="35">
        <v>0.0</v>
      </c>
      <c r="M567" s="35">
        <v>0.0</v>
      </c>
      <c r="N567" s="35">
        <v>0.0</v>
      </c>
      <c r="O567" s="35">
        <v>0.0</v>
      </c>
      <c r="P567" s="35">
        <v>0.0</v>
      </c>
      <c r="R567" s="35">
        <v>0.0</v>
      </c>
      <c r="S567" s="35">
        <v>0.0</v>
      </c>
      <c r="T567" s="35">
        <v>0.0</v>
      </c>
      <c r="U567" s="35">
        <v>0.0</v>
      </c>
      <c r="V567" s="35">
        <v>122.114439248256</v>
      </c>
      <c r="W567" s="35">
        <v>0.0</v>
      </c>
      <c r="X567" s="35">
        <v>0.0</v>
      </c>
      <c r="Y567" s="35">
        <v>0.0</v>
      </c>
      <c r="Z567" s="35">
        <v>0.0</v>
      </c>
      <c r="AA567" s="35">
        <v>0.0</v>
      </c>
      <c r="AB567" s="35">
        <v>0.0</v>
      </c>
      <c r="AC567" s="35">
        <v>0.0</v>
      </c>
      <c r="AD567" s="35">
        <v>0.0</v>
      </c>
      <c r="AE567" s="35">
        <v>0.0</v>
      </c>
      <c r="AF567" s="35">
        <v>122.114439248256</v>
      </c>
    </row>
    <row r="568" ht="15.75" customHeight="1">
      <c r="A568" s="35" t="s">
        <v>12</v>
      </c>
      <c r="B568" s="35" t="s">
        <v>3150</v>
      </c>
      <c r="C568" s="35">
        <v>19245.0</v>
      </c>
      <c r="D568" s="35" t="s">
        <v>170</v>
      </c>
      <c r="F568" s="35">
        <v>0.0</v>
      </c>
      <c r="G568" s="35">
        <v>0.2956335098089746</v>
      </c>
      <c r="H568" s="35">
        <v>0.2956335098089746</v>
      </c>
      <c r="I568" s="35">
        <v>88.13689699046401</v>
      </c>
      <c r="J568" s="35">
        <v>0.0</v>
      </c>
      <c r="K568" s="35">
        <v>0.0</v>
      </c>
      <c r="L568" s="35">
        <v>0.0</v>
      </c>
      <c r="M568" s="35">
        <v>0.0</v>
      </c>
      <c r="N568" s="35">
        <v>0.0</v>
      </c>
      <c r="O568" s="35">
        <v>0.0</v>
      </c>
      <c r="P568" s="35">
        <v>0.0</v>
      </c>
      <c r="R568" s="35">
        <v>0.0</v>
      </c>
      <c r="S568" s="35">
        <v>0.0</v>
      </c>
      <c r="T568" s="35">
        <v>0.0</v>
      </c>
      <c r="U568" s="35">
        <v>0.0</v>
      </c>
      <c r="V568" s="35">
        <v>88.13689699046401</v>
      </c>
      <c r="W568" s="35">
        <v>0.0</v>
      </c>
      <c r="X568" s="35">
        <v>0.0</v>
      </c>
      <c r="Y568" s="35">
        <v>0.0</v>
      </c>
      <c r="Z568" s="35">
        <v>0.0</v>
      </c>
      <c r="AA568" s="35">
        <v>0.0</v>
      </c>
      <c r="AB568" s="35">
        <v>0.0</v>
      </c>
      <c r="AC568" s="35">
        <v>0.0</v>
      </c>
      <c r="AD568" s="35">
        <v>0.0</v>
      </c>
      <c r="AE568" s="35">
        <v>0.0</v>
      </c>
      <c r="AF568" s="35">
        <v>88.13689699046401</v>
      </c>
    </row>
    <row r="569" ht="15.75" customHeight="1">
      <c r="A569" s="35" t="s">
        <v>12</v>
      </c>
      <c r="B569" s="35" t="s">
        <v>3151</v>
      </c>
      <c r="C569" s="35">
        <v>19318.0</v>
      </c>
      <c r="D569" s="35" t="s">
        <v>170</v>
      </c>
      <c r="F569" s="35">
        <v>0.0</v>
      </c>
      <c r="G569" s="35">
        <v>0.3048636641328055</v>
      </c>
      <c r="H569" s="35">
        <v>0.3048636641328055</v>
      </c>
      <c r="I569" s="35">
        <v>161.8071603624</v>
      </c>
      <c r="J569" s="35">
        <v>0.0</v>
      </c>
      <c r="K569" s="35">
        <v>0.0</v>
      </c>
      <c r="L569" s="35">
        <v>0.0</v>
      </c>
      <c r="M569" s="35">
        <v>0.0</v>
      </c>
      <c r="N569" s="35">
        <v>0.0</v>
      </c>
      <c r="O569" s="35">
        <v>0.0</v>
      </c>
      <c r="P569" s="35">
        <v>0.0</v>
      </c>
      <c r="R569" s="35">
        <v>0.0</v>
      </c>
      <c r="S569" s="35">
        <v>0.0</v>
      </c>
      <c r="T569" s="35">
        <v>0.0</v>
      </c>
      <c r="U569" s="35">
        <v>0.0</v>
      </c>
      <c r="V569" s="35">
        <v>161.8071603624</v>
      </c>
      <c r="W569" s="35">
        <v>0.0</v>
      </c>
      <c r="X569" s="35">
        <v>0.0</v>
      </c>
      <c r="Y569" s="35">
        <v>0.0</v>
      </c>
      <c r="Z569" s="35">
        <v>0.0</v>
      </c>
      <c r="AA569" s="35">
        <v>0.0</v>
      </c>
      <c r="AB569" s="35">
        <v>0.0</v>
      </c>
      <c r="AC569" s="35">
        <v>0.0</v>
      </c>
      <c r="AD569" s="35">
        <v>0.0</v>
      </c>
      <c r="AE569" s="35">
        <v>0.0</v>
      </c>
      <c r="AF569" s="35">
        <v>161.8071603624</v>
      </c>
    </row>
    <row r="570" ht="15.75" customHeight="1">
      <c r="A570" s="35" t="s">
        <v>12</v>
      </c>
      <c r="B570" s="35" t="s">
        <v>3152</v>
      </c>
      <c r="C570" s="35">
        <v>19581.0</v>
      </c>
      <c r="D570" s="35" t="s">
        <v>170</v>
      </c>
      <c r="F570" s="35">
        <v>0.1668591905651285</v>
      </c>
      <c r="G570" s="35">
        <v>0.1322062728616396</v>
      </c>
      <c r="H570" s="35">
        <v>0.2990654634267682</v>
      </c>
      <c r="I570" s="35">
        <v>163.291575125952</v>
      </c>
      <c r="J570" s="35">
        <v>0.0</v>
      </c>
      <c r="K570" s="35">
        <v>0.0</v>
      </c>
      <c r="L570" s="35">
        <v>0.0</v>
      </c>
      <c r="M570" s="35">
        <v>0.0</v>
      </c>
      <c r="N570" s="35">
        <v>0.0</v>
      </c>
      <c r="O570" s="35">
        <v>0.0</v>
      </c>
      <c r="P570" s="35">
        <v>0.0</v>
      </c>
      <c r="R570" s="35">
        <v>0.0</v>
      </c>
      <c r="S570" s="35">
        <v>0.0</v>
      </c>
      <c r="T570" s="35">
        <v>0.0</v>
      </c>
      <c r="U570" s="35">
        <v>0.0</v>
      </c>
      <c r="V570" s="35">
        <v>163.291575125952</v>
      </c>
      <c r="W570" s="35">
        <v>0.0</v>
      </c>
      <c r="X570" s="35">
        <v>0.0</v>
      </c>
      <c r="Y570" s="35">
        <v>0.0</v>
      </c>
      <c r="Z570" s="35">
        <v>0.0</v>
      </c>
      <c r="AA570" s="35">
        <v>83.97700699248</v>
      </c>
      <c r="AB570" s="35">
        <v>0.0</v>
      </c>
      <c r="AC570" s="35">
        <v>0.0</v>
      </c>
      <c r="AD570" s="35">
        <v>0.0</v>
      </c>
      <c r="AE570" s="35">
        <v>0.0</v>
      </c>
      <c r="AF570" s="35">
        <v>79.31456813347201</v>
      </c>
    </row>
    <row r="571" ht="15.75" customHeight="1">
      <c r="A571" s="35" t="s">
        <v>12</v>
      </c>
      <c r="B571" s="35" t="s">
        <v>3153</v>
      </c>
      <c r="C571" s="35">
        <v>19624.0</v>
      </c>
      <c r="D571" s="35" t="s">
        <v>170</v>
      </c>
      <c r="F571" s="35">
        <v>0.06242213540972073</v>
      </c>
      <c r="G571" s="35">
        <v>0.2381772275686128</v>
      </c>
      <c r="H571" s="35">
        <v>0.3005993629783335</v>
      </c>
      <c r="I571" s="35">
        <v>152.757897824448</v>
      </c>
      <c r="J571" s="35">
        <v>0.0</v>
      </c>
      <c r="K571" s="35">
        <v>0.0</v>
      </c>
      <c r="L571" s="35">
        <v>0.0</v>
      </c>
      <c r="M571" s="35">
        <v>0.0</v>
      </c>
      <c r="N571" s="35">
        <v>0.0</v>
      </c>
      <c r="O571" s="35">
        <v>0.0</v>
      </c>
      <c r="P571" s="35">
        <v>0.0</v>
      </c>
      <c r="R571" s="35">
        <v>0.0</v>
      </c>
      <c r="S571" s="35">
        <v>0.0</v>
      </c>
      <c r="T571" s="35">
        <v>0.0</v>
      </c>
      <c r="U571" s="35">
        <v>0.0</v>
      </c>
      <c r="V571" s="35">
        <v>152.757897824448</v>
      </c>
      <c r="W571" s="35">
        <v>0.0</v>
      </c>
      <c r="X571" s="35">
        <v>0.0</v>
      </c>
      <c r="Y571" s="35">
        <v>0.0</v>
      </c>
      <c r="Z571" s="35">
        <v>0.0</v>
      </c>
      <c r="AA571" s="35">
        <v>32.87177582976</v>
      </c>
      <c r="AB571" s="35">
        <v>0.0</v>
      </c>
      <c r="AC571" s="35">
        <v>0.0</v>
      </c>
      <c r="AD571" s="35">
        <v>0.0</v>
      </c>
      <c r="AE571" s="35">
        <v>0.0</v>
      </c>
      <c r="AF571" s="35">
        <v>119.886121994688</v>
      </c>
    </row>
    <row r="572" ht="15.75" customHeight="1">
      <c r="A572" s="35" t="s">
        <v>12</v>
      </c>
      <c r="B572" s="35" t="s">
        <v>3154</v>
      </c>
      <c r="C572" s="35">
        <v>19678.0</v>
      </c>
      <c r="D572" s="35" t="s">
        <v>170</v>
      </c>
      <c r="F572" s="35">
        <v>0.01011560256819304</v>
      </c>
      <c r="G572" s="35">
        <v>0.2622323793059013</v>
      </c>
      <c r="H572" s="35">
        <v>0.2723479818740944</v>
      </c>
      <c r="I572" s="35">
        <v>146.3997209472</v>
      </c>
      <c r="J572" s="35">
        <v>0.0</v>
      </c>
      <c r="K572" s="35">
        <v>0.0</v>
      </c>
      <c r="L572" s="35">
        <v>0.0</v>
      </c>
      <c r="M572" s="35">
        <v>0.0</v>
      </c>
      <c r="N572" s="35">
        <v>0.0</v>
      </c>
      <c r="O572" s="35">
        <v>0.0</v>
      </c>
      <c r="P572" s="35">
        <v>0.0</v>
      </c>
      <c r="R572" s="35">
        <v>0.0</v>
      </c>
      <c r="S572" s="35">
        <v>0.0</v>
      </c>
      <c r="T572" s="35">
        <v>0.0</v>
      </c>
      <c r="U572" s="35">
        <v>0.0</v>
      </c>
      <c r="V572" s="35">
        <v>146.3997209472</v>
      </c>
      <c r="W572" s="35">
        <v>0.0</v>
      </c>
      <c r="X572" s="35">
        <v>0.0</v>
      </c>
      <c r="Y572" s="35">
        <v>0.0</v>
      </c>
      <c r="Z572" s="35">
        <v>0.0</v>
      </c>
      <c r="AA572" s="35">
        <v>6.068657952</v>
      </c>
      <c r="AB572" s="35">
        <v>0.0</v>
      </c>
      <c r="AC572" s="35">
        <v>0.0</v>
      </c>
      <c r="AD572" s="35">
        <v>0.0</v>
      </c>
      <c r="AE572" s="35">
        <v>0.0</v>
      </c>
      <c r="AF572" s="35">
        <v>140.3310629952</v>
      </c>
    </row>
    <row r="573" ht="15.75" customHeight="1">
      <c r="A573" s="35" t="s">
        <v>12</v>
      </c>
      <c r="B573" s="35" t="s">
        <v>3155</v>
      </c>
      <c r="C573" s="35">
        <v>19710.0</v>
      </c>
      <c r="D573" s="35" t="s">
        <v>170</v>
      </c>
      <c r="F573" s="35">
        <v>0.03954214076456549</v>
      </c>
      <c r="G573" s="35">
        <v>0.232071087619211</v>
      </c>
      <c r="H573" s="35">
        <v>0.2716132283837764</v>
      </c>
      <c r="I573" s="35">
        <v>162.949045021056</v>
      </c>
      <c r="J573" s="35">
        <v>0.0</v>
      </c>
      <c r="K573" s="35">
        <v>0.0</v>
      </c>
      <c r="L573" s="35">
        <v>0.0</v>
      </c>
      <c r="M573" s="35">
        <v>0.0</v>
      </c>
      <c r="N573" s="35">
        <v>0.0</v>
      </c>
      <c r="O573" s="35">
        <v>0.0</v>
      </c>
      <c r="P573" s="35">
        <v>0.0</v>
      </c>
      <c r="R573" s="35">
        <v>0.0</v>
      </c>
      <c r="S573" s="35">
        <v>0.0</v>
      </c>
      <c r="T573" s="35">
        <v>0.0</v>
      </c>
      <c r="U573" s="35">
        <v>0.0</v>
      </c>
      <c r="V573" s="35">
        <v>162.949045021056</v>
      </c>
      <c r="W573" s="35">
        <v>0.0</v>
      </c>
      <c r="X573" s="35">
        <v>0.0</v>
      </c>
      <c r="Y573" s="35">
        <v>0.0</v>
      </c>
      <c r="Z573" s="35">
        <v>0.0</v>
      </c>
      <c r="AA573" s="35">
        <v>23.722534112256</v>
      </c>
      <c r="AB573" s="35">
        <v>0.0</v>
      </c>
      <c r="AC573" s="35">
        <v>0.0</v>
      </c>
      <c r="AD573" s="35">
        <v>0.0</v>
      </c>
      <c r="AE573" s="35">
        <v>0.0</v>
      </c>
      <c r="AF573" s="35">
        <v>139.2265109088</v>
      </c>
    </row>
    <row r="574" ht="15.75" customHeight="1">
      <c r="A574" s="35" t="s">
        <v>12</v>
      </c>
      <c r="B574" s="35" t="s">
        <v>3156</v>
      </c>
      <c r="C574" s="35">
        <v>19718.0</v>
      </c>
      <c r="D574" s="35" t="s">
        <v>170</v>
      </c>
      <c r="F574" s="35">
        <v>0.05399382121176583</v>
      </c>
      <c r="G574" s="35">
        <v>0.2008519090092963</v>
      </c>
      <c r="H574" s="35">
        <v>0.2548457302210622</v>
      </c>
      <c r="I574" s="35">
        <v>138.5932697856</v>
      </c>
      <c r="J574" s="35">
        <v>0.0</v>
      </c>
      <c r="K574" s="35">
        <v>0.0</v>
      </c>
      <c r="L574" s="35">
        <v>0.0</v>
      </c>
      <c r="M574" s="35">
        <v>0.0</v>
      </c>
      <c r="N574" s="35">
        <v>0.0</v>
      </c>
      <c r="O574" s="35">
        <v>0.0</v>
      </c>
      <c r="P574" s="35">
        <v>0.0</v>
      </c>
      <c r="R574" s="35">
        <v>0.0</v>
      </c>
      <c r="S574" s="35">
        <v>0.0</v>
      </c>
      <c r="T574" s="35">
        <v>0.0</v>
      </c>
      <c r="U574" s="35">
        <v>0.0</v>
      </c>
      <c r="V574" s="35">
        <v>138.5932697856</v>
      </c>
      <c r="W574" s="35">
        <v>0.0</v>
      </c>
      <c r="X574" s="35">
        <v>0.0</v>
      </c>
      <c r="Y574" s="35">
        <v>0.0</v>
      </c>
      <c r="Z574" s="35">
        <v>0.0</v>
      </c>
      <c r="AA574" s="35">
        <v>31.05291168</v>
      </c>
      <c r="AB574" s="35">
        <v>0.0</v>
      </c>
      <c r="AC574" s="35">
        <v>0.0</v>
      </c>
      <c r="AD574" s="35">
        <v>0.0</v>
      </c>
      <c r="AE574" s="35">
        <v>0.0</v>
      </c>
      <c r="AF574" s="35">
        <v>107.5403581056</v>
      </c>
    </row>
    <row r="575" ht="15.75" customHeight="1">
      <c r="A575" s="35" t="s">
        <v>12</v>
      </c>
      <c r="B575" s="35" t="s">
        <v>3157</v>
      </c>
      <c r="C575" s="35">
        <v>19725.0</v>
      </c>
      <c r="D575" s="35" t="s">
        <v>170</v>
      </c>
      <c r="F575" s="35">
        <v>0.1519196358890945</v>
      </c>
      <c r="G575" s="35">
        <v>0.0843733608445439</v>
      </c>
      <c r="H575" s="35">
        <v>0.2362929967336384</v>
      </c>
      <c r="I575" s="35">
        <v>129.650566622976</v>
      </c>
      <c r="J575" s="35">
        <v>0.0</v>
      </c>
      <c r="K575" s="35">
        <v>0.0</v>
      </c>
      <c r="L575" s="35">
        <v>0.0</v>
      </c>
      <c r="M575" s="35">
        <v>0.0</v>
      </c>
      <c r="N575" s="35">
        <v>0.0</v>
      </c>
      <c r="O575" s="35">
        <v>0.0</v>
      </c>
      <c r="P575" s="35">
        <v>0.0</v>
      </c>
      <c r="R575" s="35">
        <v>0.0</v>
      </c>
      <c r="S575" s="35">
        <v>0.0</v>
      </c>
      <c r="T575" s="35">
        <v>0.0</v>
      </c>
      <c r="U575" s="35">
        <v>0.0</v>
      </c>
      <c r="V575" s="35">
        <v>129.650566622976</v>
      </c>
      <c r="W575" s="35">
        <v>0.0</v>
      </c>
      <c r="X575" s="35">
        <v>0.0</v>
      </c>
      <c r="Y575" s="35">
        <v>0.0</v>
      </c>
      <c r="Z575" s="35">
        <v>0.0</v>
      </c>
      <c r="AA575" s="35">
        <v>86.37480761817599</v>
      </c>
      <c r="AB575" s="35">
        <v>0.0</v>
      </c>
      <c r="AC575" s="35">
        <v>0.0</v>
      </c>
      <c r="AD575" s="35">
        <v>0.0</v>
      </c>
      <c r="AE575" s="35">
        <v>0.0</v>
      </c>
      <c r="AF575" s="35">
        <v>43.2757590048</v>
      </c>
    </row>
    <row r="576" ht="15.75" customHeight="1">
      <c r="A576" s="35" t="s">
        <v>12</v>
      </c>
      <c r="B576" s="35" t="s">
        <v>3158</v>
      </c>
      <c r="C576" s="35">
        <v>19739.0</v>
      </c>
      <c r="D576" s="35" t="s">
        <v>170</v>
      </c>
      <c r="F576" s="35">
        <v>0.2036924317001971</v>
      </c>
      <c r="G576" s="35">
        <v>0.0706096155424989</v>
      </c>
      <c r="H576" s="35">
        <v>0.274302047242696</v>
      </c>
      <c r="I576" s="35">
        <v>148.359226240512</v>
      </c>
      <c r="J576" s="35">
        <v>0.0</v>
      </c>
      <c r="K576" s="35">
        <v>0.0</v>
      </c>
      <c r="L576" s="35">
        <v>0.0</v>
      </c>
      <c r="M576" s="35">
        <v>0.0</v>
      </c>
      <c r="N576" s="35">
        <v>0.0</v>
      </c>
      <c r="O576" s="35">
        <v>0.0</v>
      </c>
      <c r="P576" s="35">
        <v>0.0</v>
      </c>
      <c r="R576" s="35">
        <v>0.0</v>
      </c>
      <c r="S576" s="35">
        <v>0.0</v>
      </c>
      <c r="T576" s="35">
        <v>0.0</v>
      </c>
      <c r="U576" s="35">
        <v>0.0</v>
      </c>
      <c r="V576" s="35">
        <v>148.359226240512</v>
      </c>
      <c r="W576" s="35">
        <v>0.0</v>
      </c>
      <c r="X576" s="35">
        <v>0.0</v>
      </c>
      <c r="Y576" s="35">
        <v>0.0</v>
      </c>
      <c r="Z576" s="35">
        <v>0.0</v>
      </c>
      <c r="AA576" s="35">
        <v>109.750375187712</v>
      </c>
      <c r="AB576" s="35">
        <v>0.0</v>
      </c>
      <c r="AC576" s="35">
        <v>0.0</v>
      </c>
      <c r="AD576" s="35">
        <v>0.0</v>
      </c>
      <c r="AE576" s="35">
        <v>0.0</v>
      </c>
      <c r="AF576" s="35">
        <v>38.6088510528</v>
      </c>
    </row>
    <row r="577" ht="15.75" customHeight="1">
      <c r="A577" s="35" t="s">
        <v>12</v>
      </c>
      <c r="B577" s="35" t="s">
        <v>3159</v>
      </c>
      <c r="C577" s="35">
        <v>19801.0</v>
      </c>
      <c r="D577" s="35" t="s">
        <v>170</v>
      </c>
      <c r="F577" s="35">
        <v>0.1216627156747758</v>
      </c>
      <c r="G577" s="35">
        <v>0.1395463569175618</v>
      </c>
      <c r="H577" s="35">
        <v>0.2612090725923376</v>
      </c>
      <c r="I577" s="35">
        <v>88.914536395776</v>
      </c>
      <c r="J577" s="35">
        <v>0.0</v>
      </c>
      <c r="K577" s="35">
        <v>0.0</v>
      </c>
      <c r="L577" s="35">
        <v>0.0</v>
      </c>
      <c r="M577" s="35">
        <v>0.0</v>
      </c>
      <c r="N577" s="35">
        <v>0.0</v>
      </c>
      <c r="O577" s="35">
        <v>0.0</v>
      </c>
      <c r="P577" s="35">
        <v>0.0</v>
      </c>
      <c r="R577" s="35">
        <v>0.0</v>
      </c>
      <c r="S577" s="35">
        <v>0.0</v>
      </c>
      <c r="T577" s="35">
        <v>0.0</v>
      </c>
      <c r="U577" s="35">
        <v>0.0</v>
      </c>
      <c r="V577" s="35">
        <v>88.914536395776</v>
      </c>
      <c r="W577" s="35">
        <v>0.0</v>
      </c>
      <c r="X577" s="35">
        <v>0.0</v>
      </c>
      <c r="Y577" s="35">
        <v>0.0</v>
      </c>
      <c r="Z577" s="35">
        <v>0.0</v>
      </c>
      <c r="AA577" s="35">
        <v>39.382675186176</v>
      </c>
      <c r="AB577" s="35">
        <v>0.0</v>
      </c>
      <c r="AC577" s="35">
        <v>0.0</v>
      </c>
      <c r="AD577" s="35">
        <v>0.0</v>
      </c>
      <c r="AE577" s="35">
        <v>0.0</v>
      </c>
      <c r="AF577" s="35">
        <v>49.5318612096</v>
      </c>
    </row>
    <row r="578" ht="15.75" customHeight="1">
      <c r="A578" s="35" t="s">
        <v>12</v>
      </c>
      <c r="B578" s="35" t="s">
        <v>3160</v>
      </c>
      <c r="C578" s="35">
        <v>19808.0</v>
      </c>
      <c r="D578" s="35" t="s">
        <v>170</v>
      </c>
      <c r="F578" s="35">
        <v>0.01181037857187283</v>
      </c>
      <c r="G578" s="35">
        <v>0.23870363667147</v>
      </c>
      <c r="H578" s="35">
        <v>0.2505140152433429</v>
      </c>
      <c r="I578" s="35">
        <v>138.6994349664</v>
      </c>
      <c r="J578" s="35">
        <v>0.0</v>
      </c>
      <c r="K578" s="35">
        <v>0.0</v>
      </c>
      <c r="L578" s="35">
        <v>0.0</v>
      </c>
      <c r="M578" s="35">
        <v>0.0</v>
      </c>
      <c r="N578" s="35">
        <v>0.0</v>
      </c>
      <c r="O578" s="35">
        <v>0.0</v>
      </c>
      <c r="P578" s="35">
        <v>0.0</v>
      </c>
      <c r="R578" s="35">
        <v>0.0</v>
      </c>
      <c r="S578" s="35">
        <v>0.0</v>
      </c>
      <c r="T578" s="35">
        <v>0.0</v>
      </c>
      <c r="U578" s="35">
        <v>0.0</v>
      </c>
      <c r="V578" s="35">
        <v>138.6994349664</v>
      </c>
      <c r="W578" s="35">
        <v>0.0</v>
      </c>
      <c r="X578" s="35">
        <v>0.0</v>
      </c>
      <c r="Y578" s="35">
        <v>0.0</v>
      </c>
      <c r="Z578" s="35">
        <v>0.0</v>
      </c>
      <c r="AA578" s="35">
        <v>5.331315024</v>
      </c>
      <c r="AB578" s="35">
        <v>0.0</v>
      </c>
      <c r="AC578" s="35">
        <v>0.0</v>
      </c>
      <c r="AD578" s="35">
        <v>0.0</v>
      </c>
      <c r="AE578" s="35">
        <v>0.0</v>
      </c>
      <c r="AF578" s="35">
        <v>133.3681199424</v>
      </c>
    </row>
    <row r="579" ht="15.75" customHeight="1">
      <c r="A579" s="35" t="s">
        <v>12</v>
      </c>
      <c r="B579" s="35" t="s">
        <v>3161</v>
      </c>
      <c r="C579" s="35">
        <v>19903.0</v>
      </c>
      <c r="D579" s="35" t="s">
        <v>170</v>
      </c>
      <c r="F579" s="35">
        <v>0.0</v>
      </c>
      <c r="G579" s="35">
        <v>0.2818668407529543</v>
      </c>
      <c r="H579" s="35">
        <v>0.2818668407529543</v>
      </c>
      <c r="I579" s="35">
        <v>152.0328091968</v>
      </c>
      <c r="J579" s="35">
        <v>0.0</v>
      </c>
      <c r="K579" s="35">
        <v>0.0</v>
      </c>
      <c r="L579" s="35">
        <v>0.0</v>
      </c>
      <c r="M579" s="35">
        <v>0.0</v>
      </c>
      <c r="N579" s="35">
        <v>0.0</v>
      </c>
      <c r="O579" s="35">
        <v>0.0</v>
      </c>
      <c r="P579" s="35">
        <v>0.0</v>
      </c>
      <c r="R579" s="35">
        <v>0.0</v>
      </c>
      <c r="S579" s="35">
        <v>0.0</v>
      </c>
      <c r="T579" s="35">
        <v>0.0</v>
      </c>
      <c r="U579" s="35">
        <v>0.0</v>
      </c>
      <c r="V579" s="35">
        <v>152.0328091968</v>
      </c>
      <c r="W579" s="35">
        <v>0.0</v>
      </c>
      <c r="X579" s="35">
        <v>0.0</v>
      </c>
      <c r="Y579" s="35">
        <v>0.0</v>
      </c>
      <c r="Z579" s="35">
        <v>0.0</v>
      </c>
      <c r="AA579" s="35">
        <v>0.0</v>
      </c>
      <c r="AB579" s="35">
        <v>0.0</v>
      </c>
      <c r="AC579" s="35">
        <v>0.0</v>
      </c>
      <c r="AD579" s="35">
        <v>0.0</v>
      </c>
      <c r="AE579" s="35">
        <v>0.0</v>
      </c>
      <c r="AF579" s="35">
        <v>152.0328091968</v>
      </c>
    </row>
    <row r="580" ht="15.75" customHeight="1">
      <c r="A580" s="35" t="s">
        <v>12</v>
      </c>
      <c r="B580" s="35" t="s">
        <v>3162</v>
      </c>
      <c r="C580" s="35">
        <v>19938.0</v>
      </c>
      <c r="D580" s="35" t="s">
        <v>170</v>
      </c>
      <c r="F580" s="35">
        <v>0.07641668859770069</v>
      </c>
      <c r="G580" s="35">
        <v>0.2128819782634656</v>
      </c>
      <c r="H580" s="35">
        <v>0.2892986668611663</v>
      </c>
      <c r="I580" s="35">
        <v>159.9051089664</v>
      </c>
      <c r="J580" s="35">
        <v>0.0</v>
      </c>
      <c r="K580" s="35">
        <v>0.0</v>
      </c>
      <c r="L580" s="35">
        <v>0.0</v>
      </c>
      <c r="M580" s="35">
        <v>0.0</v>
      </c>
      <c r="N580" s="35">
        <v>0.0</v>
      </c>
      <c r="O580" s="35">
        <v>0.0</v>
      </c>
      <c r="P580" s="35">
        <v>0.0</v>
      </c>
      <c r="R580" s="35">
        <v>0.0</v>
      </c>
      <c r="S580" s="35">
        <v>0.0</v>
      </c>
      <c r="T580" s="35">
        <v>0.0</v>
      </c>
      <c r="U580" s="35">
        <v>0.0</v>
      </c>
      <c r="V580" s="35">
        <v>159.9051089664</v>
      </c>
      <c r="W580" s="35">
        <v>0.0</v>
      </c>
      <c r="X580" s="35">
        <v>0.0</v>
      </c>
      <c r="Y580" s="35">
        <v>0.0</v>
      </c>
      <c r="Z580" s="35">
        <v>0.0</v>
      </c>
      <c r="AA580" s="35">
        <v>45.8446980096</v>
      </c>
      <c r="AB580" s="35">
        <v>0.0</v>
      </c>
      <c r="AC580" s="35">
        <v>0.0</v>
      </c>
      <c r="AD580" s="35">
        <v>0.0</v>
      </c>
      <c r="AE580" s="35">
        <v>0.0</v>
      </c>
      <c r="AF580" s="35">
        <v>114.0604109568</v>
      </c>
    </row>
    <row r="581" ht="15.75" customHeight="1">
      <c r="A581" s="35" t="s">
        <v>12</v>
      </c>
      <c r="B581" s="35" t="s">
        <v>3163</v>
      </c>
      <c r="C581" s="35">
        <v>19984.0</v>
      </c>
      <c r="D581" s="35" t="s">
        <v>170</v>
      </c>
      <c r="F581" s="35">
        <v>0.1384854726679934</v>
      </c>
      <c r="G581" s="35">
        <v>0.1005378230859399</v>
      </c>
      <c r="H581" s="35">
        <v>0.2390232957539333</v>
      </c>
      <c r="I581" s="35">
        <v>131.38921945296</v>
      </c>
      <c r="J581" s="35">
        <v>0.0</v>
      </c>
      <c r="K581" s="35">
        <v>0.0</v>
      </c>
      <c r="L581" s="35">
        <v>0.0</v>
      </c>
      <c r="M581" s="35">
        <v>0.0</v>
      </c>
      <c r="N581" s="35">
        <v>0.0</v>
      </c>
      <c r="O581" s="35">
        <v>0.0</v>
      </c>
      <c r="P581" s="35">
        <v>0.0</v>
      </c>
      <c r="R581" s="35">
        <v>0.0</v>
      </c>
      <c r="S581" s="35">
        <v>0.0</v>
      </c>
      <c r="T581" s="35">
        <v>0.0</v>
      </c>
      <c r="U581" s="35">
        <v>0.0</v>
      </c>
      <c r="V581" s="35">
        <v>131.38921945296</v>
      </c>
      <c r="W581" s="35">
        <v>0.0</v>
      </c>
      <c r="X581" s="35">
        <v>0.0</v>
      </c>
      <c r="Y581" s="35">
        <v>0.0</v>
      </c>
      <c r="Z581" s="35">
        <v>0.0</v>
      </c>
      <c r="AA581" s="35">
        <v>83.081651268672</v>
      </c>
      <c r="AB581" s="35">
        <v>0.0</v>
      </c>
      <c r="AC581" s="35">
        <v>0.0</v>
      </c>
      <c r="AD581" s="35">
        <v>0.0</v>
      </c>
      <c r="AE581" s="35">
        <v>0.0</v>
      </c>
      <c r="AF581" s="35">
        <v>48.307568184288</v>
      </c>
    </row>
    <row r="582" ht="15.75" customHeight="1">
      <c r="A582" s="35" t="s">
        <v>12</v>
      </c>
      <c r="B582" s="35" t="s">
        <v>3164</v>
      </c>
      <c r="C582" s="35">
        <v>19996.0</v>
      </c>
      <c r="D582" s="35" t="s">
        <v>170</v>
      </c>
      <c r="F582" s="35">
        <v>0.0</v>
      </c>
      <c r="G582" s="35">
        <v>0.2339978340120685</v>
      </c>
      <c r="H582" s="35">
        <v>0.2339978340120685</v>
      </c>
      <c r="I582" s="35">
        <v>129.098423174112</v>
      </c>
      <c r="J582" s="35">
        <v>0.0</v>
      </c>
      <c r="K582" s="35">
        <v>0.0</v>
      </c>
      <c r="L582" s="35">
        <v>0.0</v>
      </c>
      <c r="M582" s="35">
        <v>0.0</v>
      </c>
      <c r="N582" s="35">
        <v>0.0</v>
      </c>
      <c r="O582" s="35">
        <v>0.0</v>
      </c>
      <c r="P582" s="35">
        <v>0.0</v>
      </c>
      <c r="R582" s="35">
        <v>0.0</v>
      </c>
      <c r="S582" s="35">
        <v>0.0</v>
      </c>
      <c r="T582" s="35">
        <v>0.0</v>
      </c>
      <c r="U582" s="35">
        <v>0.0</v>
      </c>
      <c r="V582" s="35">
        <v>129.098423174112</v>
      </c>
      <c r="W582" s="35">
        <v>0.0</v>
      </c>
      <c r="X582" s="35">
        <v>0.0</v>
      </c>
      <c r="Y582" s="35">
        <v>0.0</v>
      </c>
      <c r="Z582" s="35">
        <v>0.0</v>
      </c>
      <c r="AA582" s="35">
        <v>0.0</v>
      </c>
      <c r="AB582" s="35">
        <v>0.0</v>
      </c>
      <c r="AC582" s="35">
        <v>0.0</v>
      </c>
      <c r="AD582" s="35">
        <v>0.0</v>
      </c>
      <c r="AE582" s="35">
        <v>0.0</v>
      </c>
      <c r="AF582" s="35">
        <v>129.098423174112</v>
      </c>
    </row>
    <row r="583" ht="15.75" customHeight="1">
      <c r="A583" s="35" t="s">
        <v>12</v>
      </c>
      <c r="B583" s="35" t="s">
        <v>3165</v>
      </c>
      <c r="C583" s="35">
        <v>20057.0</v>
      </c>
      <c r="D583" s="35" t="s">
        <v>170</v>
      </c>
      <c r="F583" s="35">
        <v>0.02071394515035737</v>
      </c>
      <c r="G583" s="35">
        <v>0.2979815943915753</v>
      </c>
      <c r="H583" s="35">
        <v>0.3186955395419327</v>
      </c>
      <c r="I583" s="35">
        <v>191.195156914272</v>
      </c>
      <c r="J583" s="35">
        <v>0.0</v>
      </c>
      <c r="K583" s="35">
        <v>0.0</v>
      </c>
      <c r="L583" s="35">
        <v>0.0</v>
      </c>
      <c r="M583" s="35">
        <v>0.0</v>
      </c>
      <c r="N583" s="35">
        <v>0.0</v>
      </c>
      <c r="O583" s="35">
        <v>0.0</v>
      </c>
      <c r="P583" s="35">
        <v>0.0</v>
      </c>
      <c r="R583" s="35">
        <v>0.0</v>
      </c>
      <c r="S583" s="35">
        <v>0.0</v>
      </c>
      <c r="T583" s="35">
        <v>0.0</v>
      </c>
      <c r="U583" s="35">
        <v>0.0</v>
      </c>
      <c r="V583" s="35">
        <v>191.195156914272</v>
      </c>
      <c r="W583" s="35">
        <v>0.0</v>
      </c>
      <c r="X583" s="35">
        <v>0.0</v>
      </c>
      <c r="Y583" s="35">
        <v>0.0</v>
      </c>
      <c r="Z583" s="35">
        <v>0.0</v>
      </c>
      <c r="AA583" s="35">
        <v>12.426926335488</v>
      </c>
      <c r="AB583" s="35">
        <v>0.0</v>
      </c>
      <c r="AC583" s="35">
        <v>0.0</v>
      </c>
      <c r="AD583" s="35">
        <v>0.0</v>
      </c>
      <c r="AE583" s="35">
        <v>0.0</v>
      </c>
      <c r="AF583" s="35">
        <v>178.768230578784</v>
      </c>
    </row>
    <row r="584" ht="15.75" customHeight="1">
      <c r="A584" s="35" t="s">
        <v>12</v>
      </c>
      <c r="B584" s="35" t="s">
        <v>3166</v>
      </c>
      <c r="C584" s="35">
        <v>20084.0</v>
      </c>
      <c r="D584" s="35" t="s">
        <v>170</v>
      </c>
      <c r="F584" s="35">
        <v>0.03589672918060124</v>
      </c>
      <c r="G584" s="35">
        <v>0.2272656156343127</v>
      </c>
      <c r="H584" s="35">
        <v>0.263162344814914</v>
      </c>
      <c r="I584" s="35">
        <v>147.262289626368</v>
      </c>
      <c r="J584" s="35">
        <v>0.0</v>
      </c>
      <c r="K584" s="35">
        <v>0.0</v>
      </c>
      <c r="L584" s="35">
        <v>0.0</v>
      </c>
      <c r="M584" s="35">
        <v>0.0</v>
      </c>
      <c r="N584" s="35">
        <v>0.0</v>
      </c>
      <c r="O584" s="35">
        <v>0.0</v>
      </c>
      <c r="P584" s="35">
        <v>0.0</v>
      </c>
      <c r="R584" s="35">
        <v>0.0</v>
      </c>
      <c r="S584" s="35">
        <v>0.0</v>
      </c>
      <c r="T584" s="35">
        <v>0.0</v>
      </c>
      <c r="U584" s="35">
        <v>0.0</v>
      </c>
      <c r="V584" s="35">
        <v>147.262289626368</v>
      </c>
      <c r="W584" s="35">
        <v>0.0</v>
      </c>
      <c r="X584" s="35">
        <v>0.0</v>
      </c>
      <c r="Y584" s="35">
        <v>0.0</v>
      </c>
      <c r="Z584" s="35">
        <v>0.0</v>
      </c>
      <c r="AA584" s="35">
        <v>18.156422688768</v>
      </c>
      <c r="AB584" s="35">
        <v>0.0</v>
      </c>
      <c r="AC584" s="35">
        <v>0.0</v>
      </c>
      <c r="AD584" s="35">
        <v>0.0</v>
      </c>
      <c r="AE584" s="35">
        <v>0.0</v>
      </c>
      <c r="AF584" s="35">
        <v>129.1058669376</v>
      </c>
    </row>
    <row r="585" ht="15.75" customHeight="1">
      <c r="A585" s="35" t="s">
        <v>12</v>
      </c>
      <c r="B585" s="35" t="s">
        <v>3167</v>
      </c>
      <c r="C585" s="35">
        <v>20098.0</v>
      </c>
      <c r="D585" s="35" t="s">
        <v>170</v>
      </c>
      <c r="F585" s="35">
        <v>0.06068478193970093</v>
      </c>
      <c r="G585" s="35">
        <v>0.1881927660939516</v>
      </c>
      <c r="H585" s="35">
        <v>0.2488775480336525</v>
      </c>
      <c r="I585" s="35">
        <v>140.786560244736</v>
      </c>
      <c r="J585" s="35">
        <v>0.0</v>
      </c>
      <c r="K585" s="35">
        <v>0.0</v>
      </c>
      <c r="L585" s="35">
        <v>0.0</v>
      </c>
      <c r="M585" s="35">
        <v>0.0</v>
      </c>
      <c r="N585" s="35">
        <v>0.0</v>
      </c>
      <c r="O585" s="35">
        <v>0.0</v>
      </c>
      <c r="P585" s="35">
        <v>0.0</v>
      </c>
      <c r="R585" s="35">
        <v>0.0</v>
      </c>
      <c r="S585" s="35">
        <v>0.0</v>
      </c>
      <c r="T585" s="35">
        <v>0.0</v>
      </c>
      <c r="U585" s="35">
        <v>0.0</v>
      </c>
      <c r="V585" s="35">
        <v>140.786560244736</v>
      </c>
      <c r="W585" s="35">
        <v>0.0</v>
      </c>
      <c r="X585" s="35">
        <v>0.0</v>
      </c>
      <c r="Y585" s="35">
        <v>0.0</v>
      </c>
      <c r="Z585" s="35">
        <v>0.0</v>
      </c>
      <c r="AA585" s="35">
        <v>28.819435268736</v>
      </c>
      <c r="AB585" s="35">
        <v>0.0</v>
      </c>
      <c r="AC585" s="35">
        <v>0.0</v>
      </c>
      <c r="AD585" s="35">
        <v>0.0</v>
      </c>
      <c r="AE585" s="35">
        <v>0.0</v>
      </c>
      <c r="AF585" s="35">
        <v>111.967124976</v>
      </c>
    </row>
    <row r="586" ht="15.75" customHeight="1">
      <c r="A586" s="35" t="s">
        <v>12</v>
      </c>
      <c r="B586" s="35" t="s">
        <v>3168</v>
      </c>
      <c r="C586" s="35">
        <v>20117.0</v>
      </c>
      <c r="D586" s="35" t="s">
        <v>170</v>
      </c>
      <c r="F586" s="35">
        <v>0.0</v>
      </c>
      <c r="G586" s="35">
        <v>0.2323125006929491</v>
      </c>
      <c r="H586" s="35">
        <v>0.2323125006929491</v>
      </c>
      <c r="I586" s="35">
        <v>127.3293719712</v>
      </c>
      <c r="J586" s="35">
        <v>0.0</v>
      </c>
      <c r="K586" s="35">
        <v>0.0</v>
      </c>
      <c r="L586" s="35">
        <v>0.0</v>
      </c>
      <c r="M586" s="35">
        <v>0.0</v>
      </c>
      <c r="N586" s="35">
        <v>0.0</v>
      </c>
      <c r="O586" s="35">
        <v>0.0</v>
      </c>
      <c r="P586" s="35">
        <v>0.0</v>
      </c>
      <c r="R586" s="35">
        <v>0.0</v>
      </c>
      <c r="S586" s="35">
        <v>0.0</v>
      </c>
      <c r="T586" s="35">
        <v>0.0</v>
      </c>
      <c r="U586" s="35">
        <v>0.0</v>
      </c>
      <c r="V586" s="35">
        <v>127.3293719712</v>
      </c>
      <c r="W586" s="35">
        <v>0.0</v>
      </c>
      <c r="X586" s="35">
        <v>0.0</v>
      </c>
      <c r="Y586" s="35">
        <v>0.0</v>
      </c>
      <c r="Z586" s="35">
        <v>0.0</v>
      </c>
      <c r="AA586" s="35">
        <v>0.0</v>
      </c>
      <c r="AB586" s="35">
        <v>0.0</v>
      </c>
      <c r="AC586" s="35">
        <v>0.0</v>
      </c>
      <c r="AD586" s="35">
        <v>0.0</v>
      </c>
      <c r="AE586" s="35">
        <v>0.0</v>
      </c>
      <c r="AF586" s="35">
        <v>127.3293719712</v>
      </c>
    </row>
    <row r="587" ht="15.75" customHeight="1">
      <c r="A587" s="35" t="s">
        <v>12</v>
      </c>
      <c r="B587" s="35" t="s">
        <v>3169</v>
      </c>
      <c r="C587" s="35">
        <v>20127.0</v>
      </c>
      <c r="D587" s="35" t="s">
        <v>170</v>
      </c>
      <c r="F587" s="35">
        <v>0.130005791199143</v>
      </c>
      <c r="G587" s="35">
        <v>0.1389980633247915</v>
      </c>
      <c r="H587" s="35">
        <v>0.2690038545239345</v>
      </c>
      <c r="I587" s="35">
        <v>145.932067362816</v>
      </c>
      <c r="J587" s="35">
        <v>0.0</v>
      </c>
      <c r="K587" s="35">
        <v>0.0</v>
      </c>
      <c r="L587" s="35">
        <v>0.0</v>
      </c>
      <c r="M587" s="35">
        <v>0.0</v>
      </c>
      <c r="N587" s="35">
        <v>0.0</v>
      </c>
      <c r="O587" s="35">
        <v>0.0</v>
      </c>
      <c r="P587" s="35">
        <v>0.0</v>
      </c>
      <c r="R587" s="35">
        <v>0.0</v>
      </c>
      <c r="S587" s="35">
        <v>0.0</v>
      </c>
      <c r="T587" s="35">
        <v>0.0</v>
      </c>
      <c r="U587" s="35">
        <v>0.0</v>
      </c>
      <c r="V587" s="35">
        <v>145.932067362816</v>
      </c>
      <c r="W587" s="35">
        <v>0.0</v>
      </c>
      <c r="X587" s="35">
        <v>0.0</v>
      </c>
      <c r="Y587" s="35">
        <v>0.0</v>
      </c>
      <c r="Z587" s="35">
        <v>0.0</v>
      </c>
      <c r="AA587" s="35">
        <v>73.546648310016</v>
      </c>
      <c r="AB587" s="35">
        <v>0.0</v>
      </c>
      <c r="AC587" s="35">
        <v>0.0</v>
      </c>
      <c r="AD587" s="35">
        <v>0.0</v>
      </c>
      <c r="AE587" s="35">
        <v>0.0</v>
      </c>
      <c r="AF587" s="35">
        <v>72.3854190528</v>
      </c>
    </row>
    <row r="588" ht="15.75" customHeight="1">
      <c r="A588" s="35" t="s">
        <v>12</v>
      </c>
      <c r="B588" s="35" t="s">
        <v>3170</v>
      </c>
      <c r="C588" s="35">
        <v>841.0</v>
      </c>
      <c r="D588" s="35" t="s">
        <v>170</v>
      </c>
      <c r="F588" s="35">
        <v>2.930957895147188</v>
      </c>
      <c r="G588" s="35">
        <v>0.0</v>
      </c>
      <c r="H588" s="35">
        <v>2.930957895147188</v>
      </c>
      <c r="I588" s="35">
        <v>310.5483869376</v>
      </c>
      <c r="J588" s="35">
        <v>0.0</v>
      </c>
      <c r="K588" s="35">
        <v>0.0</v>
      </c>
      <c r="L588" s="35">
        <v>0.0</v>
      </c>
      <c r="M588" s="35">
        <v>0.0</v>
      </c>
      <c r="N588" s="35">
        <v>0.0</v>
      </c>
      <c r="O588" s="35">
        <v>0.0</v>
      </c>
      <c r="P588" s="35">
        <v>0.0</v>
      </c>
      <c r="R588" s="35">
        <v>0.0</v>
      </c>
      <c r="S588" s="35">
        <v>0.0</v>
      </c>
      <c r="T588" s="35">
        <v>21.55452449472001</v>
      </c>
      <c r="U588" s="35">
        <v>27.74176307933181</v>
      </c>
      <c r="V588" s="35">
        <v>310.5483869376</v>
      </c>
      <c r="W588" s="35">
        <v>0.0</v>
      </c>
      <c r="X588" s="35">
        <v>0.0</v>
      </c>
      <c r="Y588" s="35">
        <v>21.55452449472001</v>
      </c>
      <c r="Z588" s="35">
        <v>27.74176307933181</v>
      </c>
      <c r="AA588" s="35">
        <v>310.5483869376</v>
      </c>
      <c r="AB588" s="35">
        <v>0.0</v>
      </c>
      <c r="AC588" s="35">
        <v>0.0</v>
      </c>
      <c r="AD588" s="35">
        <v>0.0</v>
      </c>
      <c r="AE588" s="35">
        <v>0.0</v>
      </c>
      <c r="AF588" s="35">
        <v>0.0</v>
      </c>
    </row>
    <row r="589" ht="15.75" customHeight="1">
      <c r="A589" s="35" t="s">
        <v>12</v>
      </c>
      <c r="B589" s="35" t="s">
        <v>3171</v>
      </c>
      <c r="C589" s="35">
        <v>841.0</v>
      </c>
      <c r="D589" s="35" t="s">
        <v>170</v>
      </c>
      <c r="F589" s="35">
        <v>10.18042952115491</v>
      </c>
      <c r="G589" s="35">
        <v>0.0</v>
      </c>
      <c r="H589" s="35">
        <v>10.18042952115491</v>
      </c>
      <c r="I589" s="35">
        <v>71.647564407552</v>
      </c>
      <c r="J589" s="35">
        <v>0.0</v>
      </c>
      <c r="K589" s="35">
        <v>0.0</v>
      </c>
      <c r="L589" s="35">
        <v>8.639523252864</v>
      </c>
      <c r="M589" s="35">
        <v>0.0</v>
      </c>
      <c r="N589" s="35">
        <v>40.43487960288</v>
      </c>
      <c r="O589" s="35">
        <v>17.317770152256</v>
      </c>
      <c r="P589" s="35">
        <v>17.317770152256</v>
      </c>
      <c r="R589" s="35">
        <v>2.601869050368</v>
      </c>
      <c r="S589" s="35">
        <v>16.742871254592</v>
      </c>
      <c r="T589" s="35">
        <v>41.89491231347524</v>
      </c>
      <c r="U589" s="35">
        <v>51.71471792629632</v>
      </c>
      <c r="V589" s="35">
        <v>71.647564407552</v>
      </c>
      <c r="W589" s="35">
        <v>2.601869050368</v>
      </c>
      <c r="X589" s="35">
        <v>16.742871254592</v>
      </c>
      <c r="Y589" s="35">
        <v>41.89491231347524</v>
      </c>
      <c r="Z589" s="35">
        <v>51.71471792629632</v>
      </c>
      <c r="AA589" s="35">
        <v>71.647564407552</v>
      </c>
      <c r="AB589" s="35">
        <v>0.0</v>
      </c>
      <c r="AC589" s="35">
        <v>0.0</v>
      </c>
      <c r="AD589" s="35">
        <v>0.0</v>
      </c>
      <c r="AE589" s="35">
        <v>0.0</v>
      </c>
      <c r="AF589" s="35">
        <v>0.0</v>
      </c>
    </row>
    <row r="590" ht="15.75" customHeight="1">
      <c r="A590" s="35" t="s">
        <v>12</v>
      </c>
      <c r="B590" s="35" t="s">
        <v>3172</v>
      </c>
      <c r="C590" s="35">
        <v>841.0</v>
      </c>
      <c r="D590" s="35" t="s">
        <v>170</v>
      </c>
      <c r="F590" s="35">
        <v>0.0211912970350714</v>
      </c>
      <c r="G590" s="35">
        <v>0.0</v>
      </c>
      <c r="H590" s="35">
        <v>0.0211912970350714</v>
      </c>
      <c r="I590" s="35">
        <v>12.713304264192</v>
      </c>
      <c r="J590" s="35">
        <v>0.0</v>
      </c>
      <c r="K590" s="35">
        <v>0.0</v>
      </c>
      <c r="L590" s="35">
        <v>0.0</v>
      </c>
      <c r="M590" s="35">
        <v>0.0</v>
      </c>
      <c r="N590" s="35">
        <v>0.0</v>
      </c>
      <c r="O590" s="35">
        <v>0.0</v>
      </c>
      <c r="P590" s="35">
        <v>0.0</v>
      </c>
      <c r="R590" s="35">
        <v>0.0</v>
      </c>
      <c r="S590" s="35">
        <v>0.0</v>
      </c>
      <c r="T590" s="35">
        <v>0.0</v>
      </c>
      <c r="U590" s="35">
        <v>0.0</v>
      </c>
      <c r="V590" s="35">
        <v>12.713304264192</v>
      </c>
      <c r="W590" s="35">
        <v>0.0</v>
      </c>
      <c r="X590" s="35">
        <v>0.0</v>
      </c>
      <c r="Y590" s="35">
        <v>0.0</v>
      </c>
      <c r="Z590" s="35">
        <v>0.0</v>
      </c>
      <c r="AA590" s="35">
        <v>12.713304264192</v>
      </c>
      <c r="AB590" s="35">
        <v>0.0</v>
      </c>
      <c r="AC590" s="35">
        <v>0.0</v>
      </c>
      <c r="AD590" s="35">
        <v>0.0</v>
      </c>
      <c r="AE590" s="35">
        <v>0.0</v>
      </c>
      <c r="AF590" s="35">
        <v>0.0</v>
      </c>
    </row>
    <row r="591" ht="15.75" customHeight="1">
      <c r="A591" s="35" t="s">
        <v>12</v>
      </c>
      <c r="B591" s="35" t="s">
        <v>3173</v>
      </c>
      <c r="C591" s="35">
        <v>841.0</v>
      </c>
      <c r="D591" s="35" t="s">
        <v>170</v>
      </c>
      <c r="F591" s="35">
        <v>11.44626060742448</v>
      </c>
      <c r="G591" s="35">
        <v>0.0</v>
      </c>
      <c r="H591" s="35">
        <v>11.44626060742448</v>
      </c>
      <c r="I591" s="35">
        <v>79.259255302752</v>
      </c>
      <c r="J591" s="35">
        <v>0.0</v>
      </c>
      <c r="K591" s="35">
        <v>0.0</v>
      </c>
      <c r="L591" s="35">
        <v>6.864874200576</v>
      </c>
      <c r="M591" s="35">
        <v>0.0</v>
      </c>
      <c r="N591" s="35">
        <v>40.946288062176</v>
      </c>
      <c r="O591" s="35">
        <v>22.189957999776</v>
      </c>
      <c r="P591" s="35">
        <v>22.189957999776</v>
      </c>
      <c r="R591" s="35">
        <v>2.616686601984</v>
      </c>
      <c r="S591" s="35">
        <v>18.909165937536</v>
      </c>
      <c r="T591" s="35">
        <v>48.1551206903424</v>
      </c>
      <c r="U591" s="35">
        <v>58.17460565435903</v>
      </c>
      <c r="V591" s="35">
        <v>79.259255302752</v>
      </c>
      <c r="W591" s="35">
        <v>2.616686601984</v>
      </c>
      <c r="X591" s="35">
        <v>18.909165937536</v>
      </c>
      <c r="Y591" s="35">
        <v>48.1551206903424</v>
      </c>
      <c r="Z591" s="35">
        <v>58.17460565435903</v>
      </c>
      <c r="AA591" s="35">
        <v>79.259255302752</v>
      </c>
      <c r="AB591" s="35">
        <v>0.0</v>
      </c>
      <c r="AC591" s="35">
        <v>0.0</v>
      </c>
      <c r="AD591" s="35">
        <v>0.0</v>
      </c>
      <c r="AE591" s="35">
        <v>0.0</v>
      </c>
      <c r="AF591" s="35">
        <v>0.0</v>
      </c>
    </row>
    <row r="592" ht="15.75" customHeight="1">
      <c r="A592" s="35" t="s">
        <v>12</v>
      </c>
      <c r="B592" s="35" t="s">
        <v>3174</v>
      </c>
      <c r="C592" s="35">
        <v>1092.0</v>
      </c>
      <c r="D592" s="35" t="s">
        <v>170</v>
      </c>
      <c r="F592" s="35">
        <v>0.02638445233708184</v>
      </c>
      <c r="G592" s="35">
        <v>0.0</v>
      </c>
      <c r="H592" s="35">
        <v>0.02638445233708184</v>
      </c>
      <c r="I592" s="35">
        <v>2.907340563456</v>
      </c>
      <c r="J592" s="35">
        <v>0.0</v>
      </c>
      <c r="K592" s="35">
        <v>0.0</v>
      </c>
      <c r="L592" s="35">
        <v>0.0</v>
      </c>
      <c r="M592" s="35">
        <v>0.0</v>
      </c>
      <c r="N592" s="35">
        <v>0.0</v>
      </c>
      <c r="O592" s="35">
        <v>0.0</v>
      </c>
      <c r="P592" s="35">
        <v>0.0</v>
      </c>
      <c r="R592" s="35">
        <v>0.0</v>
      </c>
      <c r="S592" s="35">
        <v>0.0</v>
      </c>
      <c r="T592" s="35">
        <v>0.0</v>
      </c>
      <c r="U592" s="35">
        <v>1.196903212485117</v>
      </c>
      <c r="V592" s="35">
        <v>2.907340563456</v>
      </c>
      <c r="W592" s="35">
        <v>0.0</v>
      </c>
      <c r="X592" s="35">
        <v>0.0</v>
      </c>
      <c r="Y592" s="35">
        <v>0.0</v>
      </c>
      <c r="Z592" s="35">
        <v>1.196903212485117</v>
      </c>
      <c r="AA592" s="35">
        <v>2.907340563456</v>
      </c>
      <c r="AB592" s="35">
        <v>0.0</v>
      </c>
      <c r="AC592" s="35">
        <v>0.0</v>
      </c>
      <c r="AD592" s="35">
        <v>0.0</v>
      </c>
      <c r="AE592" s="35">
        <v>0.0</v>
      </c>
      <c r="AF592" s="35">
        <v>0.0</v>
      </c>
    </row>
    <row r="593" ht="15.75" customHeight="1">
      <c r="A593" s="35" t="s">
        <v>12</v>
      </c>
      <c r="B593" s="35" t="s">
        <v>3175</v>
      </c>
      <c r="C593" s="35">
        <v>1092.0</v>
      </c>
      <c r="D593" s="35" t="s">
        <v>170</v>
      </c>
      <c r="F593" s="35">
        <v>0.009399049566001225</v>
      </c>
      <c r="G593" s="35">
        <v>0.0</v>
      </c>
      <c r="H593" s="35">
        <v>0.009399049566001225</v>
      </c>
      <c r="I593" s="35">
        <v>5.6387759904</v>
      </c>
      <c r="J593" s="35">
        <v>0.0</v>
      </c>
      <c r="K593" s="35">
        <v>0.0</v>
      </c>
      <c r="L593" s="35">
        <v>0.0</v>
      </c>
      <c r="M593" s="35">
        <v>0.0</v>
      </c>
      <c r="N593" s="35">
        <v>0.0</v>
      </c>
      <c r="O593" s="35">
        <v>0.0</v>
      </c>
      <c r="P593" s="35">
        <v>0.0</v>
      </c>
      <c r="R593" s="35">
        <v>0.0</v>
      </c>
      <c r="S593" s="35">
        <v>0.0</v>
      </c>
      <c r="T593" s="35">
        <v>0.0</v>
      </c>
      <c r="U593" s="35">
        <v>0.0</v>
      </c>
      <c r="V593" s="35">
        <v>5.6387759904</v>
      </c>
      <c r="W593" s="35">
        <v>0.0</v>
      </c>
      <c r="X593" s="35">
        <v>0.0</v>
      </c>
      <c r="Y593" s="35">
        <v>0.0</v>
      </c>
      <c r="Z593" s="35">
        <v>0.0</v>
      </c>
      <c r="AA593" s="35">
        <v>5.6387759904</v>
      </c>
      <c r="AB593" s="35">
        <v>0.0</v>
      </c>
      <c r="AC593" s="35">
        <v>0.0</v>
      </c>
      <c r="AD593" s="35">
        <v>0.0</v>
      </c>
      <c r="AE593" s="35">
        <v>0.0</v>
      </c>
      <c r="AF593" s="35">
        <v>0.0</v>
      </c>
    </row>
    <row r="594" ht="15.75" customHeight="1">
      <c r="A594" s="35" t="s">
        <v>12</v>
      </c>
      <c r="B594" s="35" t="s">
        <v>3176</v>
      </c>
      <c r="C594" s="35">
        <v>1232.0</v>
      </c>
      <c r="D594" s="35" t="s">
        <v>170</v>
      </c>
      <c r="F594" s="35">
        <v>0.02156848223311233</v>
      </c>
      <c r="G594" s="35">
        <v>0.0</v>
      </c>
      <c r="H594" s="35">
        <v>0.02156848223311233</v>
      </c>
      <c r="I594" s="35">
        <v>1.187687120256</v>
      </c>
      <c r="J594" s="35">
        <v>0.0</v>
      </c>
      <c r="K594" s="35">
        <v>0.0</v>
      </c>
      <c r="L594" s="35">
        <v>0.0</v>
      </c>
      <c r="M594" s="35">
        <v>0.0</v>
      </c>
      <c r="N594" s="35">
        <v>0.0</v>
      </c>
      <c r="O594" s="35">
        <v>0.0</v>
      </c>
      <c r="P594" s="35">
        <v>0.0</v>
      </c>
      <c r="R594" s="35">
        <v>0.0</v>
      </c>
      <c r="S594" s="35">
        <v>0.0</v>
      </c>
      <c r="T594" s="35">
        <v>0.02502964800000569</v>
      </c>
      <c r="U594" s="35">
        <v>0.5048050460543999</v>
      </c>
      <c r="V594" s="35">
        <v>1.187687120256</v>
      </c>
      <c r="W594" s="35">
        <v>0.0</v>
      </c>
      <c r="X594" s="35">
        <v>0.0</v>
      </c>
      <c r="Y594" s="35">
        <v>0.02502964800000569</v>
      </c>
      <c r="Z594" s="35">
        <v>0.5048050460543999</v>
      </c>
      <c r="AA594" s="35">
        <v>1.187687120256</v>
      </c>
      <c r="AB594" s="35">
        <v>0.0</v>
      </c>
      <c r="AC594" s="35">
        <v>0.0</v>
      </c>
      <c r="AD594" s="35">
        <v>0.0</v>
      </c>
      <c r="AE594" s="35">
        <v>0.0</v>
      </c>
      <c r="AF594" s="35">
        <v>0.0</v>
      </c>
    </row>
    <row r="595" ht="15.75" customHeight="1">
      <c r="A595" s="35" t="s">
        <v>12</v>
      </c>
      <c r="B595" s="35" t="s">
        <v>3177</v>
      </c>
      <c r="C595" s="35">
        <v>1232.0</v>
      </c>
      <c r="D595" s="35" t="s">
        <v>170</v>
      </c>
      <c r="F595" s="35">
        <v>0.002052410690533577</v>
      </c>
      <c r="G595" s="35">
        <v>0.0</v>
      </c>
      <c r="H595" s="35">
        <v>0.002052410690533577</v>
      </c>
      <c r="I595" s="35">
        <v>1.231303659264</v>
      </c>
      <c r="J595" s="35">
        <v>0.0</v>
      </c>
      <c r="K595" s="35">
        <v>0.0</v>
      </c>
      <c r="L595" s="35">
        <v>0.0</v>
      </c>
      <c r="M595" s="35">
        <v>0.0</v>
      </c>
      <c r="N595" s="35">
        <v>0.0</v>
      </c>
      <c r="O595" s="35">
        <v>0.0</v>
      </c>
      <c r="P595" s="35">
        <v>0.0</v>
      </c>
      <c r="R595" s="35">
        <v>0.0</v>
      </c>
      <c r="S595" s="35">
        <v>0.0</v>
      </c>
      <c r="T595" s="35">
        <v>0.0</v>
      </c>
      <c r="U595" s="35">
        <v>0.0</v>
      </c>
      <c r="V595" s="35">
        <v>1.231303659264</v>
      </c>
      <c r="W595" s="35">
        <v>0.0</v>
      </c>
      <c r="X595" s="35">
        <v>0.0</v>
      </c>
      <c r="Y595" s="35">
        <v>0.0</v>
      </c>
      <c r="Z595" s="35">
        <v>0.0</v>
      </c>
      <c r="AA595" s="35">
        <v>1.231303659264</v>
      </c>
      <c r="AB595" s="35">
        <v>0.0</v>
      </c>
      <c r="AC595" s="35">
        <v>0.0</v>
      </c>
      <c r="AD595" s="35">
        <v>0.0</v>
      </c>
      <c r="AE595" s="35">
        <v>0.0</v>
      </c>
      <c r="AF595" s="35">
        <v>0.0</v>
      </c>
    </row>
    <row r="596" ht="15.75" customHeight="1">
      <c r="A596" s="35" t="s">
        <v>12</v>
      </c>
      <c r="B596" s="35" t="s">
        <v>3178</v>
      </c>
      <c r="C596" s="35">
        <v>1232.0</v>
      </c>
      <c r="D596" s="35" t="s">
        <v>170</v>
      </c>
      <c r="F596" s="35">
        <v>0.003591121157242817</v>
      </c>
      <c r="G596" s="35">
        <v>0.0</v>
      </c>
      <c r="H596" s="35">
        <v>0.003591121157242817</v>
      </c>
      <c r="I596" s="35">
        <v>2.15442291456</v>
      </c>
      <c r="J596" s="35">
        <v>0.0</v>
      </c>
      <c r="K596" s="35">
        <v>0.0</v>
      </c>
      <c r="L596" s="35">
        <v>0.0</v>
      </c>
      <c r="M596" s="35">
        <v>0.0</v>
      </c>
      <c r="N596" s="35">
        <v>0.0</v>
      </c>
      <c r="O596" s="35">
        <v>0.0</v>
      </c>
      <c r="P596" s="35">
        <v>0.0</v>
      </c>
      <c r="R596" s="35">
        <v>0.0</v>
      </c>
      <c r="S596" s="35">
        <v>0.0</v>
      </c>
      <c r="T596" s="35">
        <v>0.0</v>
      </c>
      <c r="U596" s="35">
        <v>0.0</v>
      </c>
      <c r="V596" s="35">
        <v>2.15442291456</v>
      </c>
      <c r="W596" s="35">
        <v>0.0</v>
      </c>
      <c r="X596" s="35">
        <v>0.0</v>
      </c>
      <c r="Y596" s="35">
        <v>0.0</v>
      </c>
      <c r="Z596" s="35">
        <v>0.0</v>
      </c>
      <c r="AA596" s="35">
        <v>2.15442291456</v>
      </c>
      <c r="AB596" s="35">
        <v>0.0</v>
      </c>
      <c r="AC596" s="35">
        <v>0.0</v>
      </c>
      <c r="AD596" s="35">
        <v>0.0</v>
      </c>
      <c r="AE596" s="35">
        <v>0.0</v>
      </c>
      <c r="AF596" s="35">
        <v>0.0</v>
      </c>
    </row>
    <row r="597" ht="15.75" customHeight="1">
      <c r="A597" s="35" t="s">
        <v>12</v>
      </c>
      <c r="B597" s="35" t="s">
        <v>3179</v>
      </c>
      <c r="C597" s="35">
        <v>1232.0</v>
      </c>
      <c r="D597" s="35" t="s">
        <v>170</v>
      </c>
      <c r="F597" s="35">
        <v>0.01244121139025805</v>
      </c>
      <c r="G597" s="35">
        <v>0.0</v>
      </c>
      <c r="H597" s="35">
        <v>0.01244121139025805</v>
      </c>
      <c r="I597" s="35">
        <v>7.463861487936001</v>
      </c>
      <c r="J597" s="35">
        <v>0.0</v>
      </c>
      <c r="K597" s="35">
        <v>0.0</v>
      </c>
      <c r="L597" s="35">
        <v>0.0</v>
      </c>
      <c r="M597" s="35">
        <v>0.0</v>
      </c>
      <c r="N597" s="35">
        <v>0.0</v>
      </c>
      <c r="O597" s="35">
        <v>0.0</v>
      </c>
      <c r="P597" s="35">
        <v>0.0</v>
      </c>
      <c r="R597" s="35">
        <v>0.0</v>
      </c>
      <c r="S597" s="35">
        <v>0.0</v>
      </c>
      <c r="T597" s="35">
        <v>0.0</v>
      </c>
      <c r="U597" s="35">
        <v>0.0</v>
      </c>
      <c r="V597" s="35">
        <v>7.463861487936001</v>
      </c>
      <c r="W597" s="35">
        <v>0.0</v>
      </c>
      <c r="X597" s="35">
        <v>0.0</v>
      </c>
      <c r="Y597" s="35">
        <v>0.0</v>
      </c>
      <c r="Z597" s="35">
        <v>0.0</v>
      </c>
      <c r="AA597" s="35">
        <v>7.463861487936001</v>
      </c>
      <c r="AB597" s="35">
        <v>0.0</v>
      </c>
      <c r="AC597" s="35">
        <v>0.0</v>
      </c>
      <c r="AD597" s="35">
        <v>0.0</v>
      </c>
      <c r="AE597" s="35">
        <v>0.0</v>
      </c>
      <c r="AF597" s="35">
        <v>0.0</v>
      </c>
    </row>
    <row r="598" ht="15.75" customHeight="1">
      <c r="A598" s="35" t="s">
        <v>12</v>
      </c>
      <c r="B598" s="35" t="s">
        <v>3180</v>
      </c>
      <c r="C598" s="35">
        <v>1232.0</v>
      </c>
      <c r="D598" s="35" t="s">
        <v>170</v>
      </c>
      <c r="F598" s="35">
        <v>0.003253296578389861</v>
      </c>
      <c r="G598" s="35">
        <v>0.0</v>
      </c>
      <c r="H598" s="35">
        <v>0.003253296578389861</v>
      </c>
      <c r="I598" s="35">
        <v>1.951751664576</v>
      </c>
      <c r="J598" s="35">
        <v>0.0</v>
      </c>
      <c r="K598" s="35">
        <v>0.0</v>
      </c>
      <c r="L598" s="35">
        <v>0.0</v>
      </c>
      <c r="M598" s="35">
        <v>0.0</v>
      </c>
      <c r="N598" s="35">
        <v>0.0</v>
      </c>
      <c r="O598" s="35">
        <v>0.0</v>
      </c>
      <c r="P598" s="35">
        <v>0.0</v>
      </c>
      <c r="R598" s="35">
        <v>0.0</v>
      </c>
      <c r="S598" s="35">
        <v>0.0</v>
      </c>
      <c r="T598" s="35">
        <v>0.0</v>
      </c>
      <c r="U598" s="35">
        <v>0.0</v>
      </c>
      <c r="V598" s="35">
        <v>1.951751664576</v>
      </c>
      <c r="W598" s="35">
        <v>0.0</v>
      </c>
      <c r="X598" s="35">
        <v>0.0</v>
      </c>
      <c r="Y598" s="35">
        <v>0.0</v>
      </c>
      <c r="Z598" s="35">
        <v>0.0</v>
      </c>
      <c r="AA598" s="35">
        <v>1.951751664576</v>
      </c>
      <c r="AB598" s="35">
        <v>0.0</v>
      </c>
      <c r="AC598" s="35">
        <v>0.0</v>
      </c>
      <c r="AD598" s="35">
        <v>0.0</v>
      </c>
      <c r="AE598" s="35">
        <v>0.0</v>
      </c>
      <c r="AF598" s="35">
        <v>0.0</v>
      </c>
    </row>
    <row r="599" ht="15.75" customHeight="1">
      <c r="A599" s="35" t="s">
        <v>12</v>
      </c>
      <c r="B599" s="35" t="s">
        <v>3181</v>
      </c>
      <c r="C599" s="35">
        <v>1232.0</v>
      </c>
      <c r="D599" s="35" t="s">
        <v>170</v>
      </c>
      <c r="F599" s="35">
        <v>0.01313157203098822</v>
      </c>
      <c r="G599" s="35">
        <v>0.0</v>
      </c>
      <c r="H599" s="35">
        <v>0.01313157203098822</v>
      </c>
      <c r="I599" s="35">
        <v>6.476498751744</v>
      </c>
      <c r="J599" s="35">
        <v>0.0</v>
      </c>
      <c r="K599" s="35">
        <v>0.0</v>
      </c>
      <c r="L599" s="35">
        <v>0.0</v>
      </c>
      <c r="M599" s="35">
        <v>0.0</v>
      </c>
      <c r="N599" s="35">
        <v>0.0</v>
      </c>
      <c r="O599" s="35">
        <v>0.0</v>
      </c>
      <c r="P599" s="35">
        <v>0.0</v>
      </c>
      <c r="R599" s="35">
        <v>0.0</v>
      </c>
      <c r="S599" s="35">
        <v>0.0</v>
      </c>
      <c r="T599" s="35">
        <v>0.0</v>
      </c>
      <c r="U599" s="35">
        <v>0.0</v>
      </c>
      <c r="V599" s="35">
        <v>6.476498751744</v>
      </c>
      <c r="W599" s="35">
        <v>0.0</v>
      </c>
      <c r="X599" s="35">
        <v>0.0</v>
      </c>
      <c r="Y599" s="35">
        <v>0.0</v>
      </c>
      <c r="Z599" s="35">
        <v>0.0</v>
      </c>
      <c r="AA599" s="35">
        <v>6.476498751744</v>
      </c>
      <c r="AB599" s="35">
        <v>0.0</v>
      </c>
      <c r="AC599" s="35">
        <v>0.0</v>
      </c>
      <c r="AD599" s="35">
        <v>0.0</v>
      </c>
      <c r="AE599" s="35">
        <v>0.0</v>
      </c>
      <c r="AF599" s="35">
        <v>0.0</v>
      </c>
    </row>
    <row r="600" ht="15.75" customHeight="1">
      <c r="A600" s="35" t="s">
        <v>12</v>
      </c>
      <c r="B600" s="35" t="s">
        <v>3182</v>
      </c>
      <c r="C600" s="35">
        <v>1232.0</v>
      </c>
      <c r="D600" s="35" t="s">
        <v>170</v>
      </c>
      <c r="F600" s="35">
        <v>0.008357620123725557</v>
      </c>
      <c r="G600" s="35">
        <v>0.0</v>
      </c>
      <c r="H600" s="35">
        <v>0.008357620123725557</v>
      </c>
      <c r="I600" s="35">
        <v>2.887820667648</v>
      </c>
      <c r="J600" s="35">
        <v>0.0</v>
      </c>
      <c r="K600" s="35">
        <v>0.0</v>
      </c>
      <c r="L600" s="35">
        <v>0.0</v>
      </c>
      <c r="M600" s="35">
        <v>0.0</v>
      </c>
      <c r="N600" s="35">
        <v>0.0</v>
      </c>
      <c r="O600" s="35">
        <v>0.0</v>
      </c>
      <c r="P600" s="35">
        <v>0.0</v>
      </c>
      <c r="R600" s="35">
        <v>0.0</v>
      </c>
      <c r="S600" s="35">
        <v>0.0</v>
      </c>
      <c r="T600" s="35">
        <v>0.0</v>
      </c>
      <c r="U600" s="35">
        <v>0.0</v>
      </c>
      <c r="V600" s="35">
        <v>2.887820667648</v>
      </c>
      <c r="W600" s="35">
        <v>0.0</v>
      </c>
      <c r="X600" s="35">
        <v>0.0</v>
      </c>
      <c r="Y600" s="35">
        <v>0.0</v>
      </c>
      <c r="Z600" s="35">
        <v>0.0</v>
      </c>
      <c r="AA600" s="35">
        <v>2.887820667648</v>
      </c>
      <c r="AB600" s="35">
        <v>0.0</v>
      </c>
      <c r="AC600" s="35">
        <v>0.0</v>
      </c>
      <c r="AD600" s="35">
        <v>0.0</v>
      </c>
      <c r="AE600" s="35">
        <v>0.0</v>
      </c>
      <c r="AF600" s="35">
        <v>0.0</v>
      </c>
    </row>
    <row r="601" ht="15.75" customHeight="1">
      <c r="A601" s="35" t="s">
        <v>12</v>
      </c>
      <c r="B601" s="35" t="s">
        <v>3183</v>
      </c>
      <c r="C601" s="35">
        <v>1232.0</v>
      </c>
      <c r="D601" s="35" t="s">
        <v>170</v>
      </c>
      <c r="F601" s="35">
        <v>0.01562745004425815</v>
      </c>
      <c r="G601" s="35">
        <v>0.0</v>
      </c>
      <c r="H601" s="35">
        <v>0.01562745004425815</v>
      </c>
      <c r="I601" s="35">
        <v>6.945756745536</v>
      </c>
      <c r="J601" s="35">
        <v>0.0</v>
      </c>
      <c r="K601" s="35">
        <v>0.0</v>
      </c>
      <c r="L601" s="35">
        <v>0.0</v>
      </c>
      <c r="M601" s="35">
        <v>0.0</v>
      </c>
      <c r="N601" s="35">
        <v>0.0</v>
      </c>
      <c r="O601" s="35">
        <v>0.0</v>
      </c>
      <c r="P601" s="35">
        <v>0.0</v>
      </c>
      <c r="R601" s="35">
        <v>0.0</v>
      </c>
      <c r="S601" s="35">
        <v>0.0</v>
      </c>
      <c r="T601" s="35">
        <v>0.0</v>
      </c>
      <c r="U601" s="35">
        <v>0.0</v>
      </c>
      <c r="V601" s="35">
        <v>6.945756745536</v>
      </c>
      <c r="W601" s="35">
        <v>0.0</v>
      </c>
      <c r="X601" s="35">
        <v>0.0</v>
      </c>
      <c r="Y601" s="35">
        <v>0.0</v>
      </c>
      <c r="Z601" s="35">
        <v>0.0</v>
      </c>
      <c r="AA601" s="35">
        <v>6.945756745536</v>
      </c>
      <c r="AB601" s="35">
        <v>0.0</v>
      </c>
      <c r="AC601" s="35">
        <v>0.0</v>
      </c>
      <c r="AD601" s="35">
        <v>0.0</v>
      </c>
      <c r="AE601" s="35">
        <v>0.0</v>
      </c>
      <c r="AF601" s="35">
        <v>0.0</v>
      </c>
    </row>
    <row r="602" ht="15.75" customHeight="1">
      <c r="A602" s="35" t="s">
        <v>12</v>
      </c>
      <c r="B602" s="35" t="s">
        <v>3184</v>
      </c>
      <c r="C602" s="35">
        <v>1232.0</v>
      </c>
      <c r="D602" s="35" t="s">
        <v>170</v>
      </c>
      <c r="F602" s="35">
        <v>0.006020365932154575</v>
      </c>
      <c r="G602" s="35">
        <v>0.0</v>
      </c>
      <c r="H602" s="35">
        <v>0.006020365932154575</v>
      </c>
      <c r="I602" s="35">
        <v>2.4625944</v>
      </c>
      <c r="J602" s="35">
        <v>0.0</v>
      </c>
      <c r="K602" s="35">
        <v>0.0</v>
      </c>
      <c r="L602" s="35">
        <v>0.0</v>
      </c>
      <c r="M602" s="35">
        <v>0.0</v>
      </c>
      <c r="N602" s="35">
        <v>0.0</v>
      </c>
      <c r="O602" s="35">
        <v>0.0</v>
      </c>
      <c r="P602" s="35">
        <v>0.0</v>
      </c>
      <c r="R602" s="35">
        <v>0.0</v>
      </c>
      <c r="S602" s="35">
        <v>0.0</v>
      </c>
      <c r="T602" s="35">
        <v>0.0</v>
      </c>
      <c r="U602" s="35">
        <v>0.0</v>
      </c>
      <c r="V602" s="35">
        <v>2.4625944</v>
      </c>
      <c r="W602" s="35">
        <v>0.0</v>
      </c>
      <c r="X602" s="35">
        <v>0.0</v>
      </c>
      <c r="Y602" s="35">
        <v>0.0</v>
      </c>
      <c r="Z602" s="35">
        <v>0.0</v>
      </c>
      <c r="AA602" s="35">
        <v>2.4625944</v>
      </c>
      <c r="AB602" s="35">
        <v>0.0</v>
      </c>
      <c r="AC602" s="35">
        <v>0.0</v>
      </c>
      <c r="AD602" s="35">
        <v>0.0</v>
      </c>
      <c r="AE602" s="35">
        <v>0.0</v>
      </c>
      <c r="AF602" s="35">
        <v>0.0</v>
      </c>
    </row>
    <row r="603" ht="15.75" customHeight="1">
      <c r="A603" s="35" t="s">
        <v>12</v>
      </c>
      <c r="B603" s="35" t="s">
        <v>3185</v>
      </c>
      <c r="C603" s="35">
        <v>1232.0</v>
      </c>
      <c r="D603" s="35" t="s">
        <v>170</v>
      </c>
      <c r="F603" s="35">
        <v>0.009205710951040287</v>
      </c>
      <c r="G603" s="35">
        <v>0.0</v>
      </c>
      <c r="H603" s="35">
        <v>0.009205710951040287</v>
      </c>
      <c r="I603" s="35">
        <v>2.778155283456</v>
      </c>
      <c r="J603" s="35">
        <v>0.0</v>
      </c>
      <c r="K603" s="35">
        <v>0.0</v>
      </c>
      <c r="L603" s="35">
        <v>0.0</v>
      </c>
      <c r="M603" s="35">
        <v>0.0</v>
      </c>
      <c r="N603" s="35">
        <v>0.0</v>
      </c>
      <c r="O603" s="35">
        <v>0.0</v>
      </c>
      <c r="P603" s="35">
        <v>0.0</v>
      </c>
      <c r="R603" s="35">
        <v>0.0</v>
      </c>
      <c r="S603" s="35">
        <v>0.0</v>
      </c>
      <c r="T603" s="35">
        <v>0.0</v>
      </c>
      <c r="U603" s="35">
        <v>0.0</v>
      </c>
      <c r="V603" s="35">
        <v>2.778155283456</v>
      </c>
      <c r="W603" s="35">
        <v>0.0</v>
      </c>
      <c r="X603" s="35">
        <v>0.0</v>
      </c>
      <c r="Y603" s="35">
        <v>0.0</v>
      </c>
      <c r="Z603" s="35">
        <v>0.0</v>
      </c>
      <c r="AA603" s="35">
        <v>2.778155283456</v>
      </c>
      <c r="AB603" s="35">
        <v>0.0</v>
      </c>
      <c r="AC603" s="35">
        <v>0.0</v>
      </c>
      <c r="AD603" s="35">
        <v>0.0</v>
      </c>
      <c r="AE603" s="35">
        <v>0.0</v>
      </c>
      <c r="AF603" s="35">
        <v>0.0</v>
      </c>
    </row>
    <row r="604" ht="15.75" customHeight="1">
      <c r="A604" s="35" t="s">
        <v>12</v>
      </c>
      <c r="B604" s="35" t="s">
        <v>3186</v>
      </c>
      <c r="C604" s="35">
        <v>1232.0</v>
      </c>
      <c r="D604" s="35" t="s">
        <v>170</v>
      </c>
      <c r="F604" s="35">
        <v>0.0102164056857642</v>
      </c>
      <c r="G604" s="35">
        <v>0.0</v>
      </c>
      <c r="H604" s="35">
        <v>0.0102164056857642</v>
      </c>
      <c r="I604" s="35">
        <v>3.73493484</v>
      </c>
      <c r="J604" s="35">
        <v>0.0</v>
      </c>
      <c r="K604" s="35">
        <v>0.0</v>
      </c>
      <c r="L604" s="35">
        <v>0.0</v>
      </c>
      <c r="M604" s="35">
        <v>0.0</v>
      </c>
      <c r="N604" s="35">
        <v>0.0</v>
      </c>
      <c r="O604" s="35">
        <v>0.0</v>
      </c>
      <c r="P604" s="35">
        <v>0.0</v>
      </c>
      <c r="R604" s="35">
        <v>0.0</v>
      </c>
      <c r="S604" s="35">
        <v>0.0</v>
      </c>
      <c r="T604" s="35">
        <v>0.0</v>
      </c>
      <c r="U604" s="35">
        <v>0.0</v>
      </c>
      <c r="V604" s="35">
        <v>3.73493484</v>
      </c>
      <c r="W604" s="35">
        <v>0.0</v>
      </c>
      <c r="X604" s="35">
        <v>0.0</v>
      </c>
      <c r="Y604" s="35">
        <v>0.0</v>
      </c>
      <c r="Z604" s="35">
        <v>0.0</v>
      </c>
      <c r="AA604" s="35">
        <v>3.73493484</v>
      </c>
      <c r="AB604" s="35">
        <v>0.0</v>
      </c>
      <c r="AC604" s="35">
        <v>0.0</v>
      </c>
      <c r="AD604" s="35">
        <v>0.0</v>
      </c>
      <c r="AE604" s="35">
        <v>0.0</v>
      </c>
      <c r="AF604" s="35">
        <v>0.0</v>
      </c>
    </row>
    <row r="605" ht="15.75" customHeight="1">
      <c r="A605" s="35" t="s">
        <v>12</v>
      </c>
      <c r="B605" s="35" t="s">
        <v>3187</v>
      </c>
      <c r="C605" s="35">
        <v>1232.0</v>
      </c>
      <c r="D605" s="35" t="s">
        <v>170</v>
      </c>
      <c r="F605" s="35">
        <v>0.01779581916219763</v>
      </c>
      <c r="G605" s="35">
        <v>0.0</v>
      </c>
      <c r="H605" s="35">
        <v>0.01779581916219763</v>
      </c>
      <c r="I605" s="35">
        <v>4.902335923968</v>
      </c>
      <c r="J605" s="35">
        <v>0.0</v>
      </c>
      <c r="K605" s="35">
        <v>0.0</v>
      </c>
      <c r="L605" s="35">
        <v>0.0</v>
      </c>
      <c r="M605" s="35">
        <v>0.0</v>
      </c>
      <c r="N605" s="35">
        <v>0.0</v>
      </c>
      <c r="O605" s="35">
        <v>0.0</v>
      </c>
      <c r="P605" s="35">
        <v>0.0</v>
      </c>
      <c r="R605" s="35">
        <v>0.0</v>
      </c>
      <c r="S605" s="35">
        <v>0.0</v>
      </c>
      <c r="T605" s="35">
        <v>0.0</v>
      </c>
      <c r="U605" s="35">
        <v>0.0</v>
      </c>
      <c r="V605" s="35">
        <v>4.902335923968</v>
      </c>
      <c r="W605" s="35">
        <v>0.0</v>
      </c>
      <c r="X605" s="35">
        <v>0.0</v>
      </c>
      <c r="Y605" s="35">
        <v>0.0</v>
      </c>
      <c r="Z605" s="35">
        <v>0.0</v>
      </c>
      <c r="AA605" s="35">
        <v>4.902335923968</v>
      </c>
      <c r="AB605" s="35">
        <v>0.0</v>
      </c>
      <c r="AC605" s="35">
        <v>0.0</v>
      </c>
      <c r="AD605" s="35">
        <v>0.0</v>
      </c>
      <c r="AE605" s="35">
        <v>0.0</v>
      </c>
      <c r="AF605" s="35">
        <v>0.0</v>
      </c>
    </row>
    <row r="606" ht="15.75" customHeight="1">
      <c r="A606" s="35" t="s">
        <v>12</v>
      </c>
      <c r="B606" s="35" t="s">
        <v>3188</v>
      </c>
      <c r="C606" s="35">
        <v>1232.0</v>
      </c>
      <c r="D606" s="35" t="s">
        <v>170</v>
      </c>
      <c r="F606" s="35">
        <v>0.1186410545219331</v>
      </c>
      <c r="G606" s="35">
        <v>0.0</v>
      </c>
      <c r="H606" s="35">
        <v>0.1186410545219331</v>
      </c>
      <c r="I606" s="35">
        <v>1.29631328064</v>
      </c>
      <c r="J606" s="35">
        <v>0.0</v>
      </c>
      <c r="K606" s="35">
        <v>0.491175353088</v>
      </c>
      <c r="L606" s="35">
        <v>0.0</v>
      </c>
      <c r="M606" s="35">
        <v>0.0</v>
      </c>
      <c r="N606" s="35">
        <v>0.0</v>
      </c>
      <c r="O606" s="35">
        <v>0.6122865530880001</v>
      </c>
      <c r="P606" s="35">
        <v>0.6122865530880001</v>
      </c>
      <c r="R606" s="35">
        <v>0.0</v>
      </c>
      <c r="S606" s="35">
        <v>0.0</v>
      </c>
      <c r="T606" s="35">
        <v>0.6842044290816002</v>
      </c>
      <c r="U606" s="35">
        <v>0.9127485552729587</v>
      </c>
      <c r="V606" s="35">
        <v>1.29631328064</v>
      </c>
      <c r="W606" s="35">
        <v>0.0</v>
      </c>
      <c r="X606" s="35">
        <v>0.0</v>
      </c>
      <c r="Y606" s="35">
        <v>0.6842044290816002</v>
      </c>
      <c r="Z606" s="35">
        <v>0.9127485552729587</v>
      </c>
      <c r="AA606" s="35">
        <v>1.29631328064</v>
      </c>
      <c r="AB606" s="35">
        <v>0.0</v>
      </c>
      <c r="AC606" s="35">
        <v>0.0</v>
      </c>
      <c r="AD606" s="35">
        <v>0.0</v>
      </c>
      <c r="AE606" s="35">
        <v>0.0</v>
      </c>
      <c r="AF606" s="35">
        <v>0.0</v>
      </c>
    </row>
    <row r="607" ht="15.75" customHeight="1">
      <c r="A607" s="35" t="s">
        <v>12</v>
      </c>
      <c r="B607" s="35" t="s">
        <v>3189</v>
      </c>
      <c r="C607" s="35">
        <v>1232.0</v>
      </c>
      <c r="D607" s="35" t="s">
        <v>170</v>
      </c>
      <c r="F607" s="35">
        <v>0.8649342372083682</v>
      </c>
      <c r="G607" s="35">
        <v>0.0</v>
      </c>
      <c r="H607" s="35">
        <v>0.8649342372083682</v>
      </c>
      <c r="I607" s="35">
        <v>4.761033064704001</v>
      </c>
      <c r="J607" s="35">
        <v>0.0</v>
      </c>
      <c r="K607" s="35">
        <v>0.7307760096</v>
      </c>
      <c r="L607" s="35">
        <v>0.96753315456</v>
      </c>
      <c r="M607" s="35">
        <v>1.0756109952</v>
      </c>
      <c r="N607" s="35">
        <v>0.0</v>
      </c>
      <c r="O607" s="35">
        <v>1.02725981568</v>
      </c>
      <c r="P607" s="35">
        <v>1.02725981568</v>
      </c>
      <c r="R607" s="35">
        <v>0.870657113088</v>
      </c>
      <c r="S607" s="35">
        <v>1.102075317504</v>
      </c>
      <c r="T607" s="35">
        <v>1.711657322928002</v>
      </c>
      <c r="U607" s="35">
        <v>2.623567785108479</v>
      </c>
      <c r="V607" s="35">
        <v>4.761033064704001</v>
      </c>
      <c r="W607" s="35">
        <v>0.870657113088</v>
      </c>
      <c r="X607" s="35">
        <v>1.102075317504</v>
      </c>
      <c r="Y607" s="35">
        <v>1.711657322928002</v>
      </c>
      <c r="Z607" s="35">
        <v>2.623567785108479</v>
      </c>
      <c r="AA607" s="35">
        <v>4.761033064704001</v>
      </c>
      <c r="AB607" s="35">
        <v>0.0</v>
      </c>
      <c r="AC607" s="35">
        <v>0.0</v>
      </c>
      <c r="AD607" s="35">
        <v>0.0</v>
      </c>
      <c r="AE607" s="35">
        <v>0.0</v>
      </c>
      <c r="AF607" s="35">
        <v>0.0</v>
      </c>
    </row>
    <row r="608" ht="15.75" customHeight="1">
      <c r="A608" s="35" t="s">
        <v>12</v>
      </c>
      <c r="B608" s="35" t="s">
        <v>3190</v>
      </c>
      <c r="C608" s="35">
        <v>1232.0</v>
      </c>
      <c r="D608" s="35" t="s">
        <v>170</v>
      </c>
      <c r="F608" s="35">
        <v>0.2143792779541231</v>
      </c>
      <c r="G608" s="35">
        <v>0.0</v>
      </c>
      <c r="H608" s="35">
        <v>0.2143792779541231</v>
      </c>
      <c r="I608" s="35">
        <v>1.8045209952</v>
      </c>
      <c r="J608" s="35">
        <v>0.0</v>
      </c>
      <c r="K608" s="35">
        <v>0.123354</v>
      </c>
      <c r="L608" s="35">
        <v>0.7205129568</v>
      </c>
      <c r="M608" s="35">
        <v>0.11214</v>
      </c>
      <c r="N608" s="35">
        <v>0.0</v>
      </c>
      <c r="O608" s="35">
        <v>0.15172542</v>
      </c>
      <c r="P608" s="35">
        <v>0.15172542</v>
      </c>
      <c r="R608" s="35">
        <v>0.197695104768</v>
      </c>
      <c r="S608" s="35">
        <v>0.291338643456</v>
      </c>
      <c r="T608" s="35">
        <v>0.486976831488</v>
      </c>
      <c r="U608" s="35">
        <v>0.7291788202137598</v>
      </c>
      <c r="V608" s="35">
        <v>1.8045209952</v>
      </c>
      <c r="W608" s="35">
        <v>0.197695104768</v>
      </c>
      <c r="X608" s="35">
        <v>0.291338643456</v>
      </c>
      <c r="Y608" s="35">
        <v>0.486976831488</v>
      </c>
      <c r="Z608" s="35">
        <v>0.7291788202137598</v>
      </c>
      <c r="AA608" s="35">
        <v>1.8045209952</v>
      </c>
      <c r="AB608" s="35">
        <v>0.0</v>
      </c>
      <c r="AC608" s="35">
        <v>0.0</v>
      </c>
      <c r="AD608" s="35">
        <v>0.0</v>
      </c>
      <c r="AE608" s="35">
        <v>0.0</v>
      </c>
      <c r="AF608" s="35">
        <v>0.0</v>
      </c>
    </row>
    <row r="609" ht="15.75" customHeight="1">
      <c r="A609" s="35" t="s">
        <v>12</v>
      </c>
      <c r="B609" s="35" t="s">
        <v>3191</v>
      </c>
      <c r="C609" s="35">
        <v>1232.0</v>
      </c>
      <c r="D609" s="35" t="s">
        <v>170</v>
      </c>
      <c r="F609" s="35">
        <v>50.62208481902178</v>
      </c>
      <c r="G609" s="35">
        <v>0.0</v>
      </c>
      <c r="H609" s="35">
        <v>50.62208481902178</v>
      </c>
      <c r="I609" s="35">
        <v>175.62997724832</v>
      </c>
      <c r="J609" s="35">
        <v>0.0</v>
      </c>
      <c r="K609" s="35">
        <v>123.318842226048</v>
      </c>
      <c r="L609" s="35">
        <v>150.968869373952</v>
      </c>
      <c r="M609" s="35">
        <v>139.048491439872</v>
      </c>
      <c r="N609" s="35">
        <v>0.0</v>
      </c>
      <c r="O609" s="35">
        <v>138.284439275808</v>
      </c>
      <c r="P609" s="35">
        <v>138.284439275808</v>
      </c>
      <c r="R609" s="35">
        <v>38.574474132096</v>
      </c>
      <c r="S609" s="35">
        <v>91.34930778523199</v>
      </c>
      <c r="T609" s="35">
        <v>140.2183413743616</v>
      </c>
      <c r="U609" s="35">
        <v>150.6561202296461</v>
      </c>
      <c r="V609" s="35">
        <v>175.62997724832</v>
      </c>
      <c r="W609" s="35">
        <v>38.574474132096</v>
      </c>
      <c r="X609" s="35">
        <v>91.34930778523199</v>
      </c>
      <c r="Y609" s="35">
        <v>140.2183413743616</v>
      </c>
      <c r="Z609" s="35">
        <v>150.6561202296461</v>
      </c>
      <c r="AA609" s="35">
        <v>175.62997724832</v>
      </c>
      <c r="AB609" s="35">
        <v>0.0</v>
      </c>
      <c r="AC609" s="35">
        <v>0.0</v>
      </c>
      <c r="AD609" s="35">
        <v>0.0</v>
      </c>
      <c r="AE609" s="35">
        <v>0.0</v>
      </c>
      <c r="AF609" s="35">
        <v>0.0</v>
      </c>
    </row>
    <row r="610" ht="15.75" customHeight="1">
      <c r="A610" s="35" t="s">
        <v>12</v>
      </c>
      <c r="B610" s="35" t="s">
        <v>3192</v>
      </c>
      <c r="C610" s="35">
        <v>1232.0</v>
      </c>
      <c r="D610" s="35" t="s">
        <v>170</v>
      </c>
      <c r="F610" s="35">
        <v>7.693660000427452E-4</v>
      </c>
      <c r="G610" s="35">
        <v>0.0</v>
      </c>
      <c r="H610" s="35">
        <v>7.693660000427452E-4</v>
      </c>
      <c r="I610" s="35">
        <v>0.461566086912</v>
      </c>
      <c r="J610" s="35">
        <v>0.0</v>
      </c>
      <c r="K610" s="35">
        <v>0.0</v>
      </c>
      <c r="L610" s="35">
        <v>0.0</v>
      </c>
      <c r="M610" s="35">
        <v>0.0</v>
      </c>
      <c r="N610" s="35">
        <v>0.0</v>
      </c>
      <c r="O610" s="35">
        <v>0.0</v>
      </c>
      <c r="P610" s="35">
        <v>0.0</v>
      </c>
      <c r="R610" s="35">
        <v>0.0</v>
      </c>
      <c r="S610" s="35">
        <v>0.0</v>
      </c>
      <c r="T610" s="35">
        <v>0.0</v>
      </c>
      <c r="U610" s="35">
        <v>0.0</v>
      </c>
      <c r="V610" s="35">
        <v>0.461566086912</v>
      </c>
      <c r="W610" s="35">
        <v>0.0</v>
      </c>
      <c r="X610" s="35">
        <v>0.0</v>
      </c>
      <c r="Y610" s="35">
        <v>0.0</v>
      </c>
      <c r="Z610" s="35">
        <v>0.0</v>
      </c>
      <c r="AA610" s="35">
        <v>0.461566086912</v>
      </c>
      <c r="AB610" s="35">
        <v>0.0</v>
      </c>
      <c r="AC610" s="35">
        <v>0.0</v>
      </c>
      <c r="AD610" s="35">
        <v>0.0</v>
      </c>
      <c r="AE610" s="35">
        <v>0.0</v>
      </c>
      <c r="AF610" s="35">
        <v>0.0</v>
      </c>
    </row>
    <row r="611" ht="15.75" customHeight="1">
      <c r="A611" s="35" t="s">
        <v>12</v>
      </c>
      <c r="B611" s="35" t="s">
        <v>3193</v>
      </c>
      <c r="C611" s="35">
        <v>1232.0</v>
      </c>
      <c r="D611" s="35" t="s">
        <v>170</v>
      </c>
      <c r="F611" s="35">
        <v>12.98563364565332</v>
      </c>
      <c r="G611" s="35">
        <v>0.0</v>
      </c>
      <c r="H611" s="35">
        <v>12.98563364565332</v>
      </c>
      <c r="I611" s="35">
        <v>21.807711674784</v>
      </c>
      <c r="J611" s="35">
        <v>1.454677926912</v>
      </c>
      <c r="K611" s="35">
        <v>15.787425177216</v>
      </c>
      <c r="L611" s="35">
        <v>17.581874744448</v>
      </c>
      <c r="M611" s="35">
        <v>15.153682384512</v>
      </c>
      <c r="N611" s="35">
        <v>15.999480661248</v>
      </c>
      <c r="O611" s="35">
        <v>10.072873946016</v>
      </c>
      <c r="P611" s="35">
        <v>10.072873946016</v>
      </c>
      <c r="R611" s="35">
        <v>13.902904044288</v>
      </c>
      <c r="S611" s="35">
        <v>15.542020513152</v>
      </c>
      <c r="T611" s="35">
        <v>17.52321574584</v>
      </c>
      <c r="U611" s="35">
        <v>19.65756832405632</v>
      </c>
      <c r="V611" s="35">
        <v>21.807711674784</v>
      </c>
      <c r="W611" s="35">
        <v>13.902904044288</v>
      </c>
      <c r="X611" s="35">
        <v>15.542020513152</v>
      </c>
      <c r="Y611" s="35">
        <v>17.52321574584</v>
      </c>
      <c r="Z611" s="35">
        <v>19.65756832405632</v>
      </c>
      <c r="AA611" s="35">
        <v>21.807711674784</v>
      </c>
      <c r="AB611" s="35">
        <v>0.0</v>
      </c>
      <c r="AC611" s="35">
        <v>0.0</v>
      </c>
      <c r="AD611" s="35">
        <v>0.0</v>
      </c>
      <c r="AE611" s="35">
        <v>0.0</v>
      </c>
      <c r="AF611" s="35">
        <v>0.0</v>
      </c>
    </row>
    <row r="612" ht="15.75" customHeight="1">
      <c r="A612" s="35" t="s">
        <v>12</v>
      </c>
      <c r="B612" s="35" t="s">
        <v>3194</v>
      </c>
      <c r="C612" s="35">
        <v>1232.0</v>
      </c>
      <c r="D612" s="35" t="s">
        <v>170</v>
      </c>
      <c r="F612" s="35">
        <v>10.53406527102385</v>
      </c>
      <c r="G612" s="35">
        <v>0.0</v>
      </c>
      <c r="H612" s="35">
        <v>10.53406527102385</v>
      </c>
      <c r="I612" s="35">
        <v>17.795700784512</v>
      </c>
      <c r="J612" s="35">
        <v>2.023919944704</v>
      </c>
      <c r="K612" s="35">
        <v>11.233336165632</v>
      </c>
      <c r="L612" s="35">
        <v>11.233573723008</v>
      </c>
      <c r="M612" s="35">
        <v>12.431989680768</v>
      </c>
      <c r="N612" s="35">
        <v>9.715511935584</v>
      </c>
      <c r="O612" s="35">
        <v>5.24578091184</v>
      </c>
      <c r="P612" s="35">
        <v>5.24578091184</v>
      </c>
      <c r="R612" s="35">
        <v>11.45874868992</v>
      </c>
      <c r="S612" s="35">
        <v>12.944541609216</v>
      </c>
      <c r="T612" s="35">
        <v>14.9577352462944</v>
      </c>
      <c r="U612" s="35">
        <v>16.34897839934016</v>
      </c>
      <c r="V612" s="35">
        <v>17.795700784512</v>
      </c>
      <c r="W612" s="35">
        <v>11.45874868992</v>
      </c>
      <c r="X612" s="35">
        <v>12.944541609216</v>
      </c>
      <c r="Y612" s="35">
        <v>14.9577352462944</v>
      </c>
      <c r="Z612" s="35">
        <v>16.34897839934016</v>
      </c>
      <c r="AA612" s="35">
        <v>17.795700784512</v>
      </c>
      <c r="AB612" s="35">
        <v>0.0</v>
      </c>
      <c r="AC612" s="35">
        <v>0.0</v>
      </c>
      <c r="AD612" s="35">
        <v>0.0</v>
      </c>
      <c r="AE612" s="35">
        <v>0.0</v>
      </c>
      <c r="AF612" s="35">
        <v>0.0</v>
      </c>
    </row>
    <row r="613" ht="15.75" customHeight="1">
      <c r="A613" s="35" t="s">
        <v>12</v>
      </c>
      <c r="B613" s="35" t="s">
        <v>3195</v>
      </c>
      <c r="C613" s="35">
        <v>1232.0</v>
      </c>
      <c r="D613" s="35" t="s">
        <v>170</v>
      </c>
      <c r="F613" s="35">
        <v>3.21745030998483</v>
      </c>
      <c r="G613" s="35">
        <v>0.0</v>
      </c>
      <c r="H613" s="35">
        <v>3.21745030998483</v>
      </c>
      <c r="I613" s="35">
        <v>13.693457744064</v>
      </c>
      <c r="J613" s="35">
        <v>0.0</v>
      </c>
      <c r="K613" s="35">
        <v>0.0</v>
      </c>
      <c r="L613" s="35">
        <v>0.0</v>
      </c>
      <c r="M613" s="35">
        <v>0.0</v>
      </c>
      <c r="N613" s="35">
        <v>10.580105952864</v>
      </c>
      <c r="O613" s="35">
        <v>6.032859454944001</v>
      </c>
      <c r="P613" s="35">
        <v>6.032859454944001</v>
      </c>
      <c r="R613" s="35">
        <v>0.0</v>
      </c>
      <c r="S613" s="35">
        <v>7.988701448447999</v>
      </c>
      <c r="T613" s="35">
        <v>10.5879786653088</v>
      </c>
      <c r="U613" s="35">
        <v>11.92501514736</v>
      </c>
      <c r="V613" s="35">
        <v>13.693457744064</v>
      </c>
      <c r="W613" s="35">
        <v>0.0</v>
      </c>
      <c r="X613" s="35">
        <v>7.988701448447999</v>
      </c>
      <c r="Y613" s="35">
        <v>10.5879786653088</v>
      </c>
      <c r="Z613" s="35">
        <v>11.92501514736</v>
      </c>
      <c r="AA613" s="35">
        <v>13.693457744064</v>
      </c>
      <c r="AB613" s="35">
        <v>0.0</v>
      </c>
      <c r="AC613" s="35">
        <v>0.0</v>
      </c>
      <c r="AD613" s="35">
        <v>0.0</v>
      </c>
      <c r="AE613" s="35">
        <v>0.0</v>
      </c>
      <c r="AF613" s="35">
        <v>0.0</v>
      </c>
    </row>
    <row r="614" ht="15.75" customHeight="1">
      <c r="A614" s="35" t="s">
        <v>12</v>
      </c>
      <c r="B614" s="35" t="s">
        <v>3196</v>
      </c>
      <c r="C614" s="35">
        <v>1232.0</v>
      </c>
      <c r="D614" s="35" t="s">
        <v>170</v>
      </c>
      <c r="F614" s="35">
        <v>0.0733616943765721</v>
      </c>
      <c r="G614" s="35">
        <v>1.09473350787476</v>
      </c>
      <c r="H614" s="35">
        <v>1.168095202251332</v>
      </c>
      <c r="I614" s="35">
        <v>73.592588748672</v>
      </c>
      <c r="J614" s="35">
        <v>0.0</v>
      </c>
      <c r="K614" s="35">
        <v>0.0</v>
      </c>
      <c r="L614" s="35">
        <v>0.0</v>
      </c>
      <c r="M614" s="35">
        <v>0.0</v>
      </c>
      <c r="N614" s="35">
        <v>0.0</v>
      </c>
      <c r="O614" s="35">
        <v>0.0</v>
      </c>
      <c r="P614" s="35">
        <v>0.0</v>
      </c>
      <c r="R614" s="35">
        <v>0.0</v>
      </c>
      <c r="S614" s="35">
        <v>0.0</v>
      </c>
      <c r="T614" s="35">
        <v>2.114758870963216</v>
      </c>
      <c r="U614" s="35">
        <v>29.68044554639807</v>
      </c>
      <c r="V614" s="35">
        <v>73.592588748672</v>
      </c>
      <c r="W614" s="35">
        <v>0.0</v>
      </c>
      <c r="X614" s="35">
        <v>0.0</v>
      </c>
      <c r="Y614" s="35">
        <v>0.0</v>
      </c>
      <c r="Z614" s="35">
        <v>1.717712050400621</v>
      </c>
      <c r="AA614" s="35">
        <v>10.2131549856</v>
      </c>
      <c r="AB614" s="35">
        <v>0.0</v>
      </c>
      <c r="AC614" s="35">
        <v>0.0</v>
      </c>
      <c r="AD614" s="35">
        <v>1.47677973408</v>
      </c>
      <c r="AE614" s="35">
        <v>27.53773033132795</v>
      </c>
      <c r="AF614" s="35">
        <v>73.592588748672</v>
      </c>
    </row>
    <row r="615" ht="15.75" customHeight="1">
      <c r="A615" s="35" t="s">
        <v>12</v>
      </c>
      <c r="B615" s="35" t="s">
        <v>3197</v>
      </c>
      <c r="C615" s="35">
        <v>1232.0</v>
      </c>
      <c r="D615" s="35" t="s">
        <v>170</v>
      </c>
      <c r="F615" s="35">
        <v>0.4800397575997679</v>
      </c>
      <c r="G615" s="35">
        <v>4.842743554056881</v>
      </c>
      <c r="H615" s="35">
        <v>5.322783311656649</v>
      </c>
      <c r="I615" s="35">
        <v>102.296301637824</v>
      </c>
      <c r="J615" s="35">
        <v>0.0</v>
      </c>
      <c r="K615" s="35">
        <v>0.0</v>
      </c>
      <c r="L615" s="35">
        <v>0.0</v>
      </c>
      <c r="M615" s="35">
        <v>0.0</v>
      </c>
      <c r="N615" s="35">
        <v>37.903702352544</v>
      </c>
      <c r="O615" s="35">
        <v>26.847366168672</v>
      </c>
      <c r="P615" s="35">
        <v>26.847366168672</v>
      </c>
      <c r="R615" s="35">
        <v>0.0</v>
      </c>
      <c r="S615" s="35">
        <v>0.0</v>
      </c>
      <c r="T615" s="35">
        <v>36.33907467234244</v>
      </c>
      <c r="U615" s="35">
        <v>64.46818480673087</v>
      </c>
      <c r="V615" s="35">
        <v>102.296301637824</v>
      </c>
      <c r="W615" s="35">
        <v>0.0</v>
      </c>
      <c r="X615" s="35">
        <v>0.0</v>
      </c>
      <c r="Y615" s="35">
        <v>2.094357554755202</v>
      </c>
      <c r="Z615" s="35">
        <v>9.968776799063004</v>
      </c>
      <c r="AA615" s="35">
        <v>46.663632925056</v>
      </c>
      <c r="AB615" s="35">
        <v>0.0</v>
      </c>
      <c r="AC615" s="35">
        <v>0.0</v>
      </c>
      <c r="AD615" s="35">
        <v>32.48261030528641</v>
      </c>
      <c r="AE615" s="35">
        <v>62.56388137757179</v>
      </c>
      <c r="AF615" s="35">
        <v>81.316791948672</v>
      </c>
    </row>
    <row r="616" ht="15.75" customHeight="1">
      <c r="A616" s="35" t="s">
        <v>12</v>
      </c>
      <c r="B616" s="35" t="s">
        <v>3198</v>
      </c>
      <c r="C616" s="35">
        <v>1232.0</v>
      </c>
      <c r="D616" s="35" t="s">
        <v>170</v>
      </c>
      <c r="F616" s="35">
        <v>0.5471196699592842</v>
      </c>
      <c r="G616" s="35">
        <v>8.531032806243715</v>
      </c>
      <c r="H616" s="35">
        <v>9.078152476202998</v>
      </c>
      <c r="I616" s="35">
        <v>81.05766996096</v>
      </c>
      <c r="J616" s="35">
        <v>0.0</v>
      </c>
      <c r="K616" s="35">
        <v>44.6962946976</v>
      </c>
      <c r="L616" s="35">
        <v>42.102110736</v>
      </c>
      <c r="M616" s="35">
        <v>42.1988023296</v>
      </c>
      <c r="N616" s="35">
        <v>0.0</v>
      </c>
      <c r="O616" s="35">
        <v>0.0</v>
      </c>
      <c r="P616" s="35">
        <v>0.0</v>
      </c>
      <c r="R616" s="35">
        <v>0.0</v>
      </c>
      <c r="S616" s="35">
        <v>11.09288700576</v>
      </c>
      <c r="T616" s="35">
        <v>46.0839398719392</v>
      </c>
      <c r="U616" s="35">
        <v>53.80743563181504</v>
      </c>
      <c r="V616" s="35">
        <v>81.05766996096</v>
      </c>
      <c r="W616" s="35">
        <v>0.0</v>
      </c>
      <c r="X616" s="35">
        <v>0.0</v>
      </c>
      <c r="Y616" s="35">
        <v>3.956560907846403</v>
      </c>
      <c r="Z616" s="35">
        <v>9.003060463219196</v>
      </c>
      <c r="AA616" s="35">
        <v>12.5531669088</v>
      </c>
      <c r="AB616" s="35">
        <v>0.0</v>
      </c>
      <c r="AC616" s="35">
        <v>9.991180584</v>
      </c>
      <c r="AD616" s="35">
        <v>44.9667943558848</v>
      </c>
      <c r="AE616" s="35">
        <v>52.35986731989886</v>
      </c>
      <c r="AF616" s="35">
        <v>71.9124394464</v>
      </c>
    </row>
    <row r="617" ht="15.75" customHeight="1">
      <c r="A617" s="35" t="s">
        <v>12</v>
      </c>
      <c r="B617" s="35" t="s">
        <v>3199</v>
      </c>
      <c r="C617" s="35">
        <v>1232.0</v>
      </c>
      <c r="D617" s="35" t="s">
        <v>170</v>
      </c>
      <c r="F617" s="35">
        <v>0.3139054073959407</v>
      </c>
      <c r="G617" s="35">
        <v>2.130785441632846</v>
      </c>
      <c r="H617" s="35">
        <v>2.444690849028786</v>
      </c>
      <c r="I617" s="35">
        <v>126.36200568096</v>
      </c>
      <c r="J617" s="35">
        <v>0.0</v>
      </c>
      <c r="K617" s="35">
        <v>0.0</v>
      </c>
      <c r="L617" s="35">
        <v>0.0</v>
      </c>
      <c r="M617" s="35">
        <v>0.0</v>
      </c>
      <c r="N617" s="35">
        <v>0.0</v>
      </c>
      <c r="O617" s="35">
        <v>0.0</v>
      </c>
      <c r="P617" s="35">
        <v>0.0</v>
      </c>
      <c r="R617" s="35">
        <v>0.0</v>
      </c>
      <c r="S617" s="35">
        <v>0.0</v>
      </c>
      <c r="T617" s="35">
        <v>13.53525348490566</v>
      </c>
      <c r="U617" s="35">
        <v>54.84764205176248</v>
      </c>
      <c r="V617" s="35">
        <v>126.36200568096</v>
      </c>
      <c r="W617" s="35">
        <v>0.0</v>
      </c>
      <c r="X617" s="35">
        <v>0.0</v>
      </c>
      <c r="Y617" s="35">
        <v>0.0</v>
      </c>
      <c r="Z617" s="35">
        <v>10.23445483566909</v>
      </c>
      <c r="AA617" s="35">
        <v>53.841698894592</v>
      </c>
      <c r="AB617" s="35">
        <v>0.0</v>
      </c>
      <c r="AC617" s="35">
        <v>0.0</v>
      </c>
      <c r="AD617" s="35">
        <v>10.50546750664321</v>
      </c>
      <c r="AE617" s="35">
        <v>54.84764205176248</v>
      </c>
      <c r="AF617" s="35">
        <v>100.537655053248</v>
      </c>
    </row>
    <row r="618" ht="15.75" customHeight="1">
      <c r="A618" s="35" t="s">
        <v>12</v>
      </c>
      <c r="B618" s="35" t="s">
        <v>3200</v>
      </c>
      <c r="C618" s="35">
        <v>1232.0</v>
      </c>
      <c r="D618" s="35" t="s">
        <v>170</v>
      </c>
      <c r="F618" s="35">
        <v>2.803860921536171E-4</v>
      </c>
      <c r="G618" s="35">
        <v>0.0</v>
      </c>
      <c r="H618" s="35">
        <v>2.803860921536171E-4</v>
      </c>
      <c r="I618" s="35">
        <v>0.168212153088</v>
      </c>
      <c r="J618" s="35">
        <v>0.0</v>
      </c>
      <c r="K618" s="35">
        <v>0.0</v>
      </c>
      <c r="L618" s="35">
        <v>0.0</v>
      </c>
      <c r="M618" s="35">
        <v>0.0</v>
      </c>
      <c r="N618" s="35">
        <v>0.0</v>
      </c>
      <c r="O618" s="35">
        <v>0.0</v>
      </c>
      <c r="P618" s="35">
        <v>0.0</v>
      </c>
      <c r="R618" s="35">
        <v>0.0</v>
      </c>
      <c r="S618" s="35">
        <v>0.0</v>
      </c>
      <c r="T618" s="35">
        <v>0.0</v>
      </c>
      <c r="U618" s="35">
        <v>0.0</v>
      </c>
      <c r="V618" s="35">
        <v>0.168212153088</v>
      </c>
      <c r="W618" s="35">
        <v>0.0</v>
      </c>
      <c r="X618" s="35">
        <v>0.0</v>
      </c>
      <c r="Y618" s="35">
        <v>0.0</v>
      </c>
      <c r="Z618" s="35">
        <v>0.0</v>
      </c>
      <c r="AA618" s="35">
        <v>0.168212153088</v>
      </c>
      <c r="AB618" s="35">
        <v>0.0</v>
      </c>
      <c r="AC618" s="35">
        <v>0.0</v>
      </c>
      <c r="AD618" s="35">
        <v>0.0</v>
      </c>
      <c r="AE618" s="35">
        <v>0.0</v>
      </c>
      <c r="AF618" s="35">
        <v>0.0</v>
      </c>
    </row>
    <row r="619" ht="15.75" customHeight="1">
      <c r="A619" s="35" t="s">
        <v>12</v>
      </c>
      <c r="B619" s="35" t="s">
        <v>3201</v>
      </c>
      <c r="C619" s="35">
        <v>1232.0</v>
      </c>
      <c r="D619" s="35" t="s">
        <v>170</v>
      </c>
      <c r="F619" s="35">
        <v>0.5069629684309865</v>
      </c>
      <c r="G619" s="35">
        <v>7.142423925925126</v>
      </c>
      <c r="H619" s="35">
        <v>7.649386894356113</v>
      </c>
      <c r="I619" s="35">
        <v>102.846781646784</v>
      </c>
      <c r="J619" s="35">
        <v>0.0</v>
      </c>
      <c r="K619" s="35">
        <v>0.0</v>
      </c>
      <c r="L619" s="35">
        <v>0.0</v>
      </c>
      <c r="M619" s="35">
        <v>0.0</v>
      </c>
      <c r="N619" s="35">
        <v>0.0</v>
      </c>
      <c r="O619" s="35">
        <v>0.0</v>
      </c>
      <c r="P619" s="35">
        <v>0.0</v>
      </c>
      <c r="R619" s="35">
        <v>0.0</v>
      </c>
      <c r="S619" s="35">
        <v>2.377616681664</v>
      </c>
      <c r="T619" s="35">
        <v>42.0352746141888</v>
      </c>
      <c r="U619" s="35">
        <v>56.67272661270524</v>
      </c>
      <c r="V619" s="35">
        <v>102.846781646784</v>
      </c>
      <c r="W619" s="35">
        <v>0.0</v>
      </c>
      <c r="X619" s="35">
        <v>0.0</v>
      </c>
      <c r="Y619" s="35">
        <v>2.799584178854412</v>
      </c>
      <c r="Z619" s="35">
        <v>7.751291070942715</v>
      </c>
      <c r="AA619" s="35">
        <v>71.351122407264</v>
      </c>
      <c r="AB619" s="35">
        <v>0.0</v>
      </c>
      <c r="AC619" s="35">
        <v>1.3311062856</v>
      </c>
      <c r="AD619" s="35">
        <v>38.93690702361599</v>
      </c>
      <c r="AE619" s="35">
        <v>54.94010385374784</v>
      </c>
      <c r="AF619" s="35">
        <v>88.405315294464</v>
      </c>
    </row>
    <row r="620" ht="15.75" customHeight="1">
      <c r="A620" s="35" t="s">
        <v>12</v>
      </c>
      <c r="B620" s="35" t="s">
        <v>3202</v>
      </c>
      <c r="C620" s="35">
        <v>1232.0</v>
      </c>
      <c r="D620" s="35" t="s">
        <v>170</v>
      </c>
      <c r="F620" s="35">
        <v>0.4142146169068006</v>
      </c>
      <c r="G620" s="35">
        <v>5.414442282498547</v>
      </c>
      <c r="H620" s="35">
        <v>5.828656899405347</v>
      </c>
      <c r="I620" s="35">
        <v>130.496760350208</v>
      </c>
      <c r="J620" s="35">
        <v>0.826177903488</v>
      </c>
      <c r="K620" s="35">
        <v>0.0</v>
      </c>
      <c r="L620" s="35">
        <v>0.0</v>
      </c>
      <c r="M620" s="35">
        <v>0.0</v>
      </c>
      <c r="N620" s="35">
        <v>22.577161809888</v>
      </c>
      <c r="O620" s="35">
        <v>0.0</v>
      </c>
      <c r="P620" s="35">
        <v>0.0</v>
      </c>
      <c r="R620" s="35">
        <v>0.0</v>
      </c>
      <c r="S620" s="35">
        <v>0.0</v>
      </c>
      <c r="T620" s="35">
        <v>40.54458736702081</v>
      </c>
      <c r="U620" s="35">
        <v>63.53479550109882</v>
      </c>
      <c r="V620" s="35">
        <v>130.496760350208</v>
      </c>
      <c r="W620" s="35">
        <v>0.0</v>
      </c>
      <c r="X620" s="35">
        <v>0.0</v>
      </c>
      <c r="Y620" s="35">
        <v>2.798986589280001</v>
      </c>
      <c r="Z620" s="35">
        <v>8.984303664860157</v>
      </c>
      <c r="AA620" s="35">
        <v>18.545017393728</v>
      </c>
      <c r="AB620" s="35">
        <v>0.0</v>
      </c>
      <c r="AC620" s="35">
        <v>0.0</v>
      </c>
      <c r="AD620" s="35">
        <v>37.57719167092801</v>
      </c>
      <c r="AE620" s="35">
        <v>57.00014783164794</v>
      </c>
      <c r="AF620" s="35">
        <v>120.851603256384</v>
      </c>
    </row>
    <row r="621" ht="15.75" customHeight="1">
      <c r="A621" s="35" t="s">
        <v>12</v>
      </c>
      <c r="B621" s="35" t="s">
        <v>3203</v>
      </c>
      <c r="C621" s="35">
        <v>1232.0</v>
      </c>
      <c r="D621" s="35" t="s">
        <v>170</v>
      </c>
      <c r="F621" s="35">
        <v>1.659792641364012E-4</v>
      </c>
      <c r="G621" s="35">
        <v>0.0</v>
      </c>
      <c r="H621" s="35">
        <v>1.659792641364012E-4</v>
      </c>
      <c r="I621" s="35">
        <v>0.099576013824</v>
      </c>
      <c r="J621" s="35">
        <v>0.0</v>
      </c>
      <c r="K621" s="35">
        <v>0.0</v>
      </c>
      <c r="L621" s="35">
        <v>0.0</v>
      </c>
      <c r="M621" s="35">
        <v>0.0</v>
      </c>
      <c r="N621" s="35">
        <v>0.0</v>
      </c>
      <c r="O621" s="35">
        <v>0.0</v>
      </c>
      <c r="P621" s="35">
        <v>0.0</v>
      </c>
      <c r="R621" s="35">
        <v>0.0</v>
      </c>
      <c r="S621" s="35">
        <v>0.0</v>
      </c>
      <c r="T621" s="35">
        <v>0.0</v>
      </c>
      <c r="U621" s="35">
        <v>0.0</v>
      </c>
      <c r="V621" s="35">
        <v>0.099576013824</v>
      </c>
      <c r="W621" s="35">
        <v>0.0</v>
      </c>
      <c r="X621" s="35">
        <v>0.0</v>
      </c>
      <c r="Y621" s="35">
        <v>0.0</v>
      </c>
      <c r="Z621" s="35">
        <v>0.0</v>
      </c>
      <c r="AA621" s="35">
        <v>0.099576013824</v>
      </c>
      <c r="AB621" s="35">
        <v>0.0</v>
      </c>
      <c r="AC621" s="35">
        <v>0.0</v>
      </c>
      <c r="AD621" s="35">
        <v>0.0</v>
      </c>
      <c r="AE621" s="35">
        <v>0.0</v>
      </c>
      <c r="AF621" s="35">
        <v>0.0</v>
      </c>
    </row>
    <row r="622" ht="15.75" customHeight="1">
      <c r="A622" s="35" t="s">
        <v>12</v>
      </c>
      <c r="B622" s="35" t="s">
        <v>3204</v>
      </c>
      <c r="C622" s="35">
        <v>1232.0</v>
      </c>
      <c r="D622" s="35" t="s">
        <v>170</v>
      </c>
      <c r="F622" s="35">
        <v>0.5140616124964502</v>
      </c>
      <c r="G622" s="35">
        <v>7.555443553500267</v>
      </c>
      <c r="H622" s="35">
        <v>8.069505165996716</v>
      </c>
      <c r="I622" s="35">
        <v>136.150634870208</v>
      </c>
      <c r="J622" s="35">
        <v>0.0</v>
      </c>
      <c r="K622" s="35">
        <v>0.0</v>
      </c>
      <c r="L622" s="35">
        <v>0.0</v>
      </c>
      <c r="M622" s="35">
        <v>0.0</v>
      </c>
      <c r="N622" s="35">
        <v>0.0</v>
      </c>
      <c r="O622" s="35">
        <v>0.0</v>
      </c>
      <c r="P622" s="35">
        <v>0.0</v>
      </c>
      <c r="R622" s="35">
        <v>0.0</v>
      </c>
      <c r="S622" s="35">
        <v>6.2980605072</v>
      </c>
      <c r="T622" s="35">
        <v>44.2514490614784</v>
      </c>
      <c r="U622" s="35">
        <v>75.52973182958773</v>
      </c>
      <c r="V622" s="35">
        <v>136.150634870208</v>
      </c>
      <c r="W622" s="35">
        <v>0.0</v>
      </c>
      <c r="X622" s="35">
        <v>0.0</v>
      </c>
      <c r="Y622" s="35">
        <v>3.218817954038401</v>
      </c>
      <c r="Z622" s="35">
        <v>7.977305415623012</v>
      </c>
      <c r="AA622" s="35">
        <v>43.380074144736</v>
      </c>
      <c r="AB622" s="35">
        <v>0.0</v>
      </c>
      <c r="AC622" s="35">
        <v>5.9784794496</v>
      </c>
      <c r="AD622" s="35">
        <v>41.80732630845121</v>
      </c>
      <c r="AE622" s="35">
        <v>56.47990794723636</v>
      </c>
      <c r="AF622" s="35">
        <v>130.704530650848</v>
      </c>
    </row>
    <row r="623" ht="15.75" customHeight="1">
      <c r="A623" s="35" t="s">
        <v>12</v>
      </c>
      <c r="B623" s="35" t="s">
        <v>3205</v>
      </c>
      <c r="C623" s="35">
        <v>1232.0</v>
      </c>
      <c r="D623" s="35" t="s">
        <v>170</v>
      </c>
      <c r="F623" s="35">
        <v>209.4862249338484</v>
      </c>
      <c r="G623" s="35">
        <v>0.0</v>
      </c>
      <c r="H623" s="35">
        <v>209.4862249338484</v>
      </c>
      <c r="I623" s="35">
        <v>484.594781956992</v>
      </c>
      <c r="J623" s="35">
        <v>0.0</v>
      </c>
      <c r="K623" s="35">
        <v>338.008497369984</v>
      </c>
      <c r="L623" s="35">
        <v>340.657538425344</v>
      </c>
      <c r="M623" s="35">
        <v>360.716422493952</v>
      </c>
      <c r="N623" s="35">
        <v>112.215056468256</v>
      </c>
      <c r="O623" s="35">
        <v>196.701195567744</v>
      </c>
      <c r="P623" s="35">
        <v>196.701195567744</v>
      </c>
      <c r="R623" s="35">
        <v>205.329101475456</v>
      </c>
      <c r="S623" s="35">
        <v>332.910021498768</v>
      </c>
      <c r="T623" s="35">
        <v>364.5938267362944</v>
      </c>
      <c r="U623" s="35">
        <v>443.4002056430554</v>
      </c>
      <c r="V623" s="35">
        <v>484.594781956992</v>
      </c>
      <c r="W623" s="35">
        <v>205.329101475456</v>
      </c>
      <c r="X623" s="35">
        <v>332.910021498768</v>
      </c>
      <c r="Y623" s="35">
        <v>364.5938267362944</v>
      </c>
      <c r="Z623" s="35">
        <v>443.4002056430554</v>
      </c>
      <c r="AA623" s="35">
        <v>484.594781956992</v>
      </c>
      <c r="AB623" s="35">
        <v>0.0</v>
      </c>
      <c r="AC623" s="35">
        <v>0.0</v>
      </c>
      <c r="AD623" s="35">
        <v>0.0</v>
      </c>
      <c r="AE623" s="35">
        <v>0.0</v>
      </c>
      <c r="AF623" s="35">
        <v>0.0</v>
      </c>
    </row>
    <row r="624" ht="15.75" customHeight="1">
      <c r="A624" s="35" t="s">
        <v>12</v>
      </c>
      <c r="B624" s="35" t="s">
        <v>3206</v>
      </c>
      <c r="C624" s="35">
        <v>1232.0</v>
      </c>
      <c r="D624" s="35" t="s">
        <v>170</v>
      </c>
      <c r="F624" s="35">
        <v>1.497957345090402</v>
      </c>
      <c r="G624" s="35">
        <v>7.03653355030838</v>
      </c>
      <c r="H624" s="35">
        <v>8.534490895398783</v>
      </c>
      <c r="I624" s="35">
        <v>29.17729482192</v>
      </c>
      <c r="J624" s="35">
        <v>0.0</v>
      </c>
      <c r="K624" s="35">
        <v>10.24288913088</v>
      </c>
      <c r="L624" s="35">
        <v>10.1636339616</v>
      </c>
      <c r="M624" s="35">
        <v>11.9008171296</v>
      </c>
      <c r="N624" s="35">
        <v>16.286305893984</v>
      </c>
      <c r="O624" s="35">
        <v>8.139169465056</v>
      </c>
      <c r="P624" s="35">
        <v>8.139169465056</v>
      </c>
      <c r="R624" s="35">
        <v>9.16345819872</v>
      </c>
      <c r="S624" s="35">
        <v>11.580509225376</v>
      </c>
      <c r="T624" s="35">
        <v>17.3042609783904</v>
      </c>
      <c r="U624" s="35">
        <v>24.06166351513344</v>
      </c>
      <c r="V624" s="35">
        <v>29.17729482192</v>
      </c>
      <c r="W624" s="35">
        <v>0.0</v>
      </c>
      <c r="X624" s="35">
        <v>1.879003127232</v>
      </c>
      <c r="Y624" s="35">
        <v>7.909421249520006</v>
      </c>
      <c r="Z624" s="35">
        <v>15.13342680724224</v>
      </c>
      <c r="AA624" s="35">
        <v>18.607219567776</v>
      </c>
      <c r="AB624" s="35">
        <v>6.896321845056</v>
      </c>
      <c r="AC624" s="35">
        <v>10.443081817728</v>
      </c>
      <c r="AD624" s="35">
        <v>14.7649542598656</v>
      </c>
      <c r="AE624" s="35">
        <v>21.12268684381631</v>
      </c>
      <c r="AF624" s="35">
        <v>29.17729482192</v>
      </c>
    </row>
    <row r="625" ht="15.75" customHeight="1">
      <c r="A625" s="35" t="s">
        <v>12</v>
      </c>
      <c r="B625" s="35" t="s">
        <v>3207</v>
      </c>
      <c r="C625" s="35">
        <v>1232.0</v>
      </c>
      <c r="D625" s="35" t="s">
        <v>170</v>
      </c>
      <c r="F625" s="35">
        <v>0.5788588335481415</v>
      </c>
      <c r="G625" s="35">
        <v>0.0</v>
      </c>
      <c r="H625" s="35">
        <v>0.5788588335481415</v>
      </c>
      <c r="I625" s="35">
        <v>5.1126509952</v>
      </c>
      <c r="J625" s="35">
        <v>0.0</v>
      </c>
      <c r="K625" s="35">
        <v>0.5999400288</v>
      </c>
      <c r="L625" s="35">
        <v>0.768381126912</v>
      </c>
      <c r="M625" s="35">
        <v>0.275190483456</v>
      </c>
      <c r="N625" s="35">
        <v>0.638524083456</v>
      </c>
      <c r="O625" s="35">
        <v>0.367377099264</v>
      </c>
      <c r="P625" s="35">
        <v>0.367377099264</v>
      </c>
      <c r="R625" s="35">
        <v>0.438700292352</v>
      </c>
      <c r="S625" s="35">
        <v>0.7048646720639999</v>
      </c>
      <c r="T625" s="35">
        <v>1.445353817846401</v>
      </c>
      <c r="U625" s="35">
        <v>2.352102466855677</v>
      </c>
      <c r="V625" s="35">
        <v>5.1126509952</v>
      </c>
      <c r="W625" s="35">
        <v>0.438700292352</v>
      </c>
      <c r="X625" s="35">
        <v>0.7048646720639999</v>
      </c>
      <c r="Y625" s="35">
        <v>1.445353817846401</v>
      </c>
      <c r="Z625" s="35">
        <v>2.352102466855677</v>
      </c>
      <c r="AA625" s="35">
        <v>5.1126509952</v>
      </c>
      <c r="AB625" s="35">
        <v>0.0</v>
      </c>
      <c r="AC625" s="35">
        <v>0.0</v>
      </c>
      <c r="AD625" s="35">
        <v>0.0</v>
      </c>
      <c r="AE625" s="35">
        <v>0.0</v>
      </c>
      <c r="AF625" s="35">
        <v>0.0</v>
      </c>
    </row>
    <row r="626" ht="15.75" customHeight="1">
      <c r="A626" s="35" t="s">
        <v>12</v>
      </c>
      <c r="B626" s="35" t="s">
        <v>3208</v>
      </c>
      <c r="C626" s="35">
        <v>1232.0</v>
      </c>
      <c r="D626" s="35" t="s">
        <v>170</v>
      </c>
      <c r="F626" s="35">
        <v>65.92051654825782</v>
      </c>
      <c r="G626" s="35">
        <v>0.0</v>
      </c>
      <c r="H626" s="35">
        <v>65.92051654825782</v>
      </c>
      <c r="I626" s="35">
        <v>151.54344907632</v>
      </c>
      <c r="J626" s="35">
        <v>0.0</v>
      </c>
      <c r="K626" s="35">
        <v>128.026124166528</v>
      </c>
      <c r="L626" s="35">
        <v>127.832112995328</v>
      </c>
      <c r="M626" s="35">
        <v>123.038668779264</v>
      </c>
      <c r="N626" s="35">
        <v>2.308489279488</v>
      </c>
      <c r="O626" s="35">
        <v>35.210925082368</v>
      </c>
      <c r="P626" s="35">
        <v>35.210925082368</v>
      </c>
      <c r="R626" s="35">
        <v>56.94334273152</v>
      </c>
      <c r="S626" s="35">
        <v>112.751951747904</v>
      </c>
      <c r="T626" s="35">
        <v>128.4558265964736</v>
      </c>
      <c r="U626" s="35">
        <v>134.5835091988396</v>
      </c>
      <c r="V626" s="35">
        <v>151.54344907632</v>
      </c>
      <c r="W626" s="35">
        <v>56.94334273152</v>
      </c>
      <c r="X626" s="35">
        <v>112.751951747904</v>
      </c>
      <c r="Y626" s="35">
        <v>128.4558265964736</v>
      </c>
      <c r="Z626" s="35">
        <v>134.5835091988396</v>
      </c>
      <c r="AA626" s="35">
        <v>151.54344907632</v>
      </c>
      <c r="AB626" s="35">
        <v>0.0</v>
      </c>
      <c r="AC626" s="35">
        <v>0.0</v>
      </c>
      <c r="AD626" s="35">
        <v>0.0</v>
      </c>
      <c r="AE626" s="35">
        <v>0.0</v>
      </c>
      <c r="AF626" s="35">
        <v>0.0</v>
      </c>
    </row>
    <row r="627" ht="15.75" customHeight="1">
      <c r="A627" s="35" t="s">
        <v>12</v>
      </c>
      <c r="B627" s="35" t="s">
        <v>3209</v>
      </c>
      <c r="C627" s="35">
        <v>1232.0</v>
      </c>
      <c r="D627" s="35" t="s">
        <v>170</v>
      </c>
      <c r="F627" s="35">
        <v>0.02133697451244927</v>
      </c>
      <c r="G627" s="35">
        <v>0.0</v>
      </c>
      <c r="H627" s="35">
        <v>0.02133697451244927</v>
      </c>
      <c r="I627" s="35">
        <v>0.777152807424</v>
      </c>
      <c r="J627" s="35">
        <v>0.0</v>
      </c>
      <c r="K627" s="35">
        <v>0.0</v>
      </c>
      <c r="L627" s="35">
        <v>0.0</v>
      </c>
      <c r="M627" s="35">
        <v>0.0</v>
      </c>
      <c r="N627" s="35">
        <v>0.0</v>
      </c>
      <c r="O627" s="35">
        <v>0.0</v>
      </c>
      <c r="P627" s="35">
        <v>0.0</v>
      </c>
      <c r="R627" s="35">
        <v>0.0</v>
      </c>
      <c r="S627" s="35">
        <v>0.0</v>
      </c>
      <c r="T627" s="35">
        <v>0.1862425426176001</v>
      </c>
      <c r="U627" s="35">
        <v>0.5659801540646393</v>
      </c>
      <c r="V627" s="35">
        <v>0.777152807424</v>
      </c>
      <c r="W627" s="35">
        <v>0.0</v>
      </c>
      <c r="X627" s="35">
        <v>0.0</v>
      </c>
      <c r="Y627" s="35">
        <v>0.1862425426176001</v>
      </c>
      <c r="Z627" s="35">
        <v>0.5659801540646393</v>
      </c>
      <c r="AA627" s="35">
        <v>0.777152807424</v>
      </c>
      <c r="AB627" s="35">
        <v>0.0</v>
      </c>
      <c r="AC627" s="35">
        <v>0.0</v>
      </c>
      <c r="AD627" s="35">
        <v>0.0</v>
      </c>
      <c r="AE627" s="35">
        <v>0.0</v>
      </c>
      <c r="AF627" s="35">
        <v>0.0</v>
      </c>
    </row>
    <row r="628" ht="15.75" customHeight="1">
      <c r="A628" s="35" t="s">
        <v>12</v>
      </c>
      <c r="B628" s="35" t="s">
        <v>3210</v>
      </c>
      <c r="C628" s="35">
        <v>1232.0</v>
      </c>
      <c r="D628" s="35" t="s">
        <v>170</v>
      </c>
      <c r="F628" s="35">
        <v>0.005642412112211385</v>
      </c>
      <c r="G628" s="35">
        <v>0.0</v>
      </c>
      <c r="H628" s="35">
        <v>0.005642412112211385</v>
      </c>
      <c r="I628" s="35">
        <v>3.385054810368</v>
      </c>
      <c r="J628" s="35">
        <v>0.0</v>
      </c>
      <c r="K628" s="35">
        <v>0.0</v>
      </c>
      <c r="L628" s="35">
        <v>0.0</v>
      </c>
      <c r="M628" s="35">
        <v>0.0</v>
      </c>
      <c r="N628" s="35">
        <v>0.0</v>
      </c>
      <c r="O628" s="35">
        <v>0.0</v>
      </c>
      <c r="P628" s="35">
        <v>0.0</v>
      </c>
      <c r="R628" s="35">
        <v>0.0</v>
      </c>
      <c r="S628" s="35">
        <v>0.0</v>
      </c>
      <c r="T628" s="35">
        <v>0.0</v>
      </c>
      <c r="U628" s="35">
        <v>0.0</v>
      </c>
      <c r="V628" s="35">
        <v>3.385054810368</v>
      </c>
      <c r="W628" s="35">
        <v>0.0</v>
      </c>
      <c r="X628" s="35">
        <v>0.0</v>
      </c>
      <c r="Y628" s="35">
        <v>0.0</v>
      </c>
      <c r="Z628" s="35">
        <v>0.0</v>
      </c>
      <c r="AA628" s="35">
        <v>3.385054810368</v>
      </c>
      <c r="AB628" s="35">
        <v>0.0</v>
      </c>
      <c r="AC628" s="35">
        <v>0.0</v>
      </c>
      <c r="AD628" s="35">
        <v>0.0</v>
      </c>
      <c r="AE628" s="35">
        <v>0.0</v>
      </c>
      <c r="AF628" s="35">
        <v>0.0</v>
      </c>
    </row>
    <row r="629" ht="15.75" customHeight="1">
      <c r="A629" s="35" t="s">
        <v>12</v>
      </c>
      <c r="B629" s="35" t="s">
        <v>3211</v>
      </c>
      <c r="C629" s="35">
        <v>1232.0</v>
      </c>
      <c r="D629" s="35" t="s">
        <v>170</v>
      </c>
      <c r="F629" s="35">
        <v>0.007581411893379316</v>
      </c>
      <c r="G629" s="35">
        <v>0.0</v>
      </c>
      <c r="H629" s="35">
        <v>0.007581411893379316</v>
      </c>
      <c r="I629" s="35">
        <v>4.548319812288</v>
      </c>
      <c r="J629" s="35">
        <v>0.0</v>
      </c>
      <c r="K629" s="35">
        <v>0.0</v>
      </c>
      <c r="L629" s="35">
        <v>0.0</v>
      </c>
      <c r="M629" s="35">
        <v>0.0</v>
      </c>
      <c r="N629" s="35">
        <v>0.0</v>
      </c>
      <c r="O629" s="35">
        <v>0.0</v>
      </c>
      <c r="P629" s="35">
        <v>0.0</v>
      </c>
      <c r="R629" s="35">
        <v>0.0</v>
      </c>
      <c r="S629" s="35">
        <v>0.0</v>
      </c>
      <c r="T629" s="35">
        <v>0.0</v>
      </c>
      <c r="U629" s="35">
        <v>0.0</v>
      </c>
      <c r="V629" s="35">
        <v>4.548319812288</v>
      </c>
      <c r="W629" s="35">
        <v>0.0</v>
      </c>
      <c r="X629" s="35">
        <v>0.0</v>
      </c>
      <c r="Y629" s="35">
        <v>0.0</v>
      </c>
      <c r="Z629" s="35">
        <v>0.0</v>
      </c>
      <c r="AA629" s="35">
        <v>4.548319812288</v>
      </c>
      <c r="AB629" s="35">
        <v>0.0</v>
      </c>
      <c r="AC629" s="35">
        <v>0.0</v>
      </c>
      <c r="AD629" s="35">
        <v>0.0</v>
      </c>
      <c r="AE629" s="35">
        <v>0.0</v>
      </c>
      <c r="AF629" s="35">
        <v>0.0</v>
      </c>
    </row>
    <row r="630" ht="15.75" customHeight="1">
      <c r="A630" s="35" t="s">
        <v>12</v>
      </c>
      <c r="B630" s="35" t="s">
        <v>3212</v>
      </c>
      <c r="C630" s="35">
        <v>1232.0</v>
      </c>
      <c r="D630" s="35" t="s">
        <v>170</v>
      </c>
      <c r="F630" s="35">
        <v>0.00497847352228953</v>
      </c>
      <c r="G630" s="35">
        <v>0.0</v>
      </c>
      <c r="H630" s="35">
        <v>0.00497847352228953</v>
      </c>
      <c r="I630" s="35">
        <v>2.986737836544</v>
      </c>
      <c r="J630" s="35">
        <v>0.0</v>
      </c>
      <c r="K630" s="35">
        <v>0.0</v>
      </c>
      <c r="L630" s="35">
        <v>0.0</v>
      </c>
      <c r="M630" s="35">
        <v>0.0</v>
      </c>
      <c r="N630" s="35">
        <v>0.0</v>
      </c>
      <c r="O630" s="35">
        <v>0.0</v>
      </c>
      <c r="P630" s="35">
        <v>0.0</v>
      </c>
      <c r="R630" s="35">
        <v>0.0</v>
      </c>
      <c r="S630" s="35">
        <v>0.0</v>
      </c>
      <c r="T630" s="35">
        <v>0.0</v>
      </c>
      <c r="U630" s="35">
        <v>0.0</v>
      </c>
      <c r="V630" s="35">
        <v>2.986737836544</v>
      </c>
      <c r="W630" s="35">
        <v>0.0</v>
      </c>
      <c r="X630" s="35">
        <v>0.0</v>
      </c>
      <c r="Y630" s="35">
        <v>0.0</v>
      </c>
      <c r="Z630" s="35">
        <v>0.0</v>
      </c>
      <c r="AA630" s="35">
        <v>2.986737836544</v>
      </c>
      <c r="AB630" s="35">
        <v>0.0</v>
      </c>
      <c r="AC630" s="35">
        <v>0.0</v>
      </c>
      <c r="AD630" s="35">
        <v>0.0</v>
      </c>
      <c r="AE630" s="35">
        <v>0.0</v>
      </c>
      <c r="AF630" s="35">
        <v>0.0</v>
      </c>
    </row>
    <row r="631" ht="15.75" customHeight="1">
      <c r="A631" s="35" t="s">
        <v>12</v>
      </c>
      <c r="B631" s="35" t="s">
        <v>3213</v>
      </c>
      <c r="C631" s="35">
        <v>1232.0</v>
      </c>
      <c r="D631" s="35" t="s">
        <v>170</v>
      </c>
      <c r="F631" s="35">
        <v>0.004805754311386821</v>
      </c>
      <c r="G631" s="35">
        <v>0.0</v>
      </c>
      <c r="H631" s="35">
        <v>0.004805754311386821</v>
      </c>
      <c r="I631" s="35">
        <v>2.883118323456</v>
      </c>
      <c r="J631" s="35">
        <v>0.0</v>
      </c>
      <c r="K631" s="35">
        <v>0.0</v>
      </c>
      <c r="L631" s="35">
        <v>0.0</v>
      </c>
      <c r="M631" s="35">
        <v>0.0</v>
      </c>
      <c r="N631" s="35">
        <v>0.0</v>
      </c>
      <c r="O631" s="35">
        <v>0.0</v>
      </c>
      <c r="P631" s="35">
        <v>0.0</v>
      </c>
      <c r="R631" s="35">
        <v>0.0</v>
      </c>
      <c r="S631" s="35">
        <v>0.0</v>
      </c>
      <c r="T631" s="35">
        <v>0.0</v>
      </c>
      <c r="U631" s="35">
        <v>0.0</v>
      </c>
      <c r="V631" s="35">
        <v>2.883118323456</v>
      </c>
      <c r="W631" s="35">
        <v>0.0</v>
      </c>
      <c r="X631" s="35">
        <v>0.0</v>
      </c>
      <c r="Y631" s="35">
        <v>0.0</v>
      </c>
      <c r="Z631" s="35">
        <v>0.0</v>
      </c>
      <c r="AA631" s="35">
        <v>2.883118323456</v>
      </c>
      <c r="AB631" s="35">
        <v>0.0</v>
      </c>
      <c r="AC631" s="35">
        <v>0.0</v>
      </c>
      <c r="AD631" s="35">
        <v>0.0</v>
      </c>
      <c r="AE631" s="35">
        <v>0.0</v>
      </c>
      <c r="AF631" s="35">
        <v>0.0</v>
      </c>
    </row>
    <row r="632" ht="15.75" customHeight="1">
      <c r="A632" s="35" t="s">
        <v>12</v>
      </c>
      <c r="B632" s="35" t="s">
        <v>3214</v>
      </c>
      <c r="C632" s="35">
        <v>808.0</v>
      </c>
      <c r="D632" s="35" t="s">
        <v>218</v>
      </c>
      <c r="F632" s="35">
        <v>9.690019312581806E-4</v>
      </c>
      <c r="G632" s="35">
        <v>0.009361635324766533</v>
      </c>
      <c r="H632" s="35">
        <v>0.01033063725602471</v>
      </c>
      <c r="I632" s="35">
        <v>3.3165988128</v>
      </c>
      <c r="J632" s="35">
        <v>0.0</v>
      </c>
      <c r="K632" s="35">
        <v>0.0</v>
      </c>
      <c r="L632" s="35">
        <v>0.0</v>
      </c>
      <c r="M632" s="35">
        <v>0.0</v>
      </c>
      <c r="N632" s="35">
        <v>0.0</v>
      </c>
      <c r="O632" s="35">
        <v>0.0</v>
      </c>
      <c r="P632" s="35">
        <v>0.0</v>
      </c>
      <c r="R632" s="35">
        <v>0.0</v>
      </c>
      <c r="S632" s="35">
        <v>0.0</v>
      </c>
      <c r="T632" s="35">
        <v>0.0</v>
      </c>
      <c r="U632" s="35">
        <v>0.0</v>
      </c>
      <c r="V632" s="35">
        <v>3.3165988128</v>
      </c>
      <c r="W632" s="35">
        <v>0.0</v>
      </c>
      <c r="X632" s="35">
        <v>0.0</v>
      </c>
      <c r="Y632" s="35">
        <v>0.0</v>
      </c>
      <c r="Z632" s="35">
        <v>0.0</v>
      </c>
      <c r="AA632" s="35">
        <v>0.58133376</v>
      </c>
      <c r="AB632" s="35">
        <v>0.0</v>
      </c>
      <c r="AC632" s="35">
        <v>0.0</v>
      </c>
      <c r="AD632" s="35">
        <v>0.0</v>
      </c>
      <c r="AE632" s="35">
        <v>0.0</v>
      </c>
      <c r="AF632" s="35">
        <v>2.8810649952</v>
      </c>
    </row>
    <row r="633" ht="15.75" customHeight="1">
      <c r="A633" s="35" t="s">
        <v>12</v>
      </c>
      <c r="B633" s="35" t="s">
        <v>3215</v>
      </c>
      <c r="C633" s="35">
        <v>258.0</v>
      </c>
      <c r="D633" s="35" t="s">
        <v>170</v>
      </c>
      <c r="F633" s="35">
        <v>0.02840723908338857</v>
      </c>
      <c r="G633" s="35">
        <v>0.2153024344301206</v>
      </c>
      <c r="H633" s="35">
        <v>0.2437096735135092</v>
      </c>
      <c r="I633" s="35">
        <v>88.6560179904</v>
      </c>
      <c r="J633" s="35">
        <v>0.0</v>
      </c>
      <c r="K633" s="35">
        <v>0.0</v>
      </c>
      <c r="L633" s="35">
        <v>0.0</v>
      </c>
      <c r="M633" s="35">
        <v>0.0</v>
      </c>
      <c r="N633" s="35">
        <v>0.0</v>
      </c>
      <c r="O633" s="35">
        <v>0.0</v>
      </c>
      <c r="P633" s="35">
        <v>0.0</v>
      </c>
      <c r="R633" s="35">
        <v>0.0</v>
      </c>
      <c r="S633" s="35">
        <v>0.0</v>
      </c>
      <c r="T633" s="35">
        <v>0.0</v>
      </c>
      <c r="U633" s="35">
        <v>0.0</v>
      </c>
      <c r="V633" s="35">
        <v>88.6560179904</v>
      </c>
      <c r="W633" s="35">
        <v>0.0</v>
      </c>
      <c r="X633" s="35">
        <v>0.0</v>
      </c>
      <c r="Y633" s="35">
        <v>0.0</v>
      </c>
      <c r="Z633" s="35">
        <v>0.0</v>
      </c>
      <c r="AA633" s="35">
        <v>8.927917189632</v>
      </c>
      <c r="AB633" s="35">
        <v>0.0</v>
      </c>
      <c r="AC633" s="35">
        <v>0.0</v>
      </c>
      <c r="AD633" s="35">
        <v>0.0</v>
      </c>
      <c r="AE633" s="35">
        <v>0.0</v>
      </c>
      <c r="AF633" s="35">
        <v>88.6560179904</v>
      </c>
    </row>
    <row r="634" ht="15.75" customHeight="1">
      <c r="A634" s="35" t="s">
        <v>12</v>
      </c>
      <c r="B634" s="35" t="s">
        <v>3216</v>
      </c>
      <c r="C634" s="35">
        <v>879.0</v>
      </c>
      <c r="D634" s="35" t="s">
        <v>70</v>
      </c>
      <c r="F634" s="35">
        <v>0.0</v>
      </c>
      <c r="G634" s="35">
        <v>0.00473213349243547</v>
      </c>
      <c r="H634" s="35">
        <v>0.00473213349243547</v>
      </c>
      <c r="I634" s="35">
        <v>1.725072048</v>
      </c>
      <c r="J634" s="35">
        <v>0.0</v>
      </c>
      <c r="K634" s="35">
        <v>0.0</v>
      </c>
      <c r="L634" s="35">
        <v>0.0</v>
      </c>
      <c r="M634" s="35">
        <v>0.0</v>
      </c>
      <c r="N634" s="35">
        <v>0.0</v>
      </c>
      <c r="O634" s="35">
        <v>0.0</v>
      </c>
      <c r="P634" s="35">
        <v>0.0</v>
      </c>
      <c r="R634" s="35">
        <v>0.0</v>
      </c>
      <c r="S634" s="35">
        <v>0.0</v>
      </c>
      <c r="T634" s="35">
        <v>0.0</v>
      </c>
      <c r="U634" s="35">
        <v>0.0</v>
      </c>
      <c r="V634" s="35">
        <v>1.725072048</v>
      </c>
      <c r="W634" s="35">
        <v>0.0</v>
      </c>
      <c r="X634" s="35">
        <v>0.0</v>
      </c>
      <c r="Y634" s="35">
        <v>0.0</v>
      </c>
      <c r="Z634" s="35">
        <v>0.0</v>
      </c>
      <c r="AA634" s="35">
        <v>0.0</v>
      </c>
      <c r="AB634" s="35">
        <v>0.0</v>
      </c>
      <c r="AC634" s="35">
        <v>0.0</v>
      </c>
      <c r="AD634" s="35">
        <v>0.0</v>
      </c>
      <c r="AE634" s="35">
        <v>0.0</v>
      </c>
      <c r="AF634" s="35">
        <v>1.725072048</v>
      </c>
    </row>
    <row r="635" ht="15.75" customHeight="1">
      <c r="A635" s="35" t="s">
        <v>12</v>
      </c>
      <c r="B635" s="35" t="s">
        <v>3217</v>
      </c>
      <c r="C635" s="35">
        <v>864.0</v>
      </c>
      <c r="D635" s="35" t="s">
        <v>218</v>
      </c>
      <c r="F635" s="35">
        <v>0.02608563517023142</v>
      </c>
      <c r="G635" s="35">
        <v>0.09173161039685578</v>
      </c>
      <c r="H635" s="35">
        <v>0.1178172455670872</v>
      </c>
      <c r="I635" s="35">
        <v>23.005965433248</v>
      </c>
      <c r="J635" s="35">
        <v>0.0</v>
      </c>
      <c r="K635" s="35">
        <v>0.0</v>
      </c>
      <c r="L635" s="35">
        <v>0.0</v>
      </c>
      <c r="M635" s="35">
        <v>0.0</v>
      </c>
      <c r="N635" s="35">
        <v>0.0</v>
      </c>
      <c r="O635" s="35">
        <v>0.0</v>
      </c>
      <c r="P635" s="35">
        <v>0.0</v>
      </c>
      <c r="R635" s="35">
        <v>0.0</v>
      </c>
      <c r="S635" s="35">
        <v>0.0</v>
      </c>
      <c r="T635" s="35">
        <v>0.0</v>
      </c>
      <c r="U635" s="35">
        <v>2.676461126250239</v>
      </c>
      <c r="V635" s="35">
        <v>23.005965433248</v>
      </c>
      <c r="W635" s="35">
        <v>0.0</v>
      </c>
      <c r="X635" s="35">
        <v>0.0</v>
      </c>
      <c r="Y635" s="35">
        <v>0.0</v>
      </c>
      <c r="Z635" s="35">
        <v>0.0</v>
      </c>
      <c r="AA635" s="35">
        <v>6.978221724096</v>
      </c>
      <c r="AB635" s="35">
        <v>0.0</v>
      </c>
      <c r="AC635" s="35">
        <v>0.0</v>
      </c>
      <c r="AD635" s="35">
        <v>0.0</v>
      </c>
      <c r="AE635" s="35">
        <v>2.298522925802873</v>
      </c>
      <c r="AF635" s="35">
        <v>19.186391089152</v>
      </c>
    </row>
    <row r="636" ht="15.75" customHeight="1">
      <c r="A636" s="35" t="s">
        <v>12</v>
      </c>
      <c r="B636" s="35" t="s">
        <v>3218</v>
      </c>
      <c r="C636" s="35">
        <v>864.0</v>
      </c>
      <c r="D636" s="35" t="s">
        <v>218</v>
      </c>
      <c r="F636" s="35">
        <v>0.07743207491677512</v>
      </c>
      <c r="G636" s="35">
        <v>0.08891776935357698</v>
      </c>
      <c r="H636" s="35">
        <v>0.1663498442703521</v>
      </c>
      <c r="I636" s="35">
        <v>27.157530337056</v>
      </c>
      <c r="J636" s="35">
        <v>0.0</v>
      </c>
      <c r="K636" s="35">
        <v>0.0</v>
      </c>
      <c r="L636" s="35">
        <v>0.0</v>
      </c>
      <c r="M636" s="35">
        <v>0.0</v>
      </c>
      <c r="N636" s="35">
        <v>0.0</v>
      </c>
      <c r="O636" s="35">
        <v>0.0</v>
      </c>
      <c r="P636" s="35">
        <v>0.0</v>
      </c>
      <c r="R636" s="35">
        <v>0.0</v>
      </c>
      <c r="S636" s="35">
        <v>0.0</v>
      </c>
      <c r="T636" s="35">
        <v>0.0</v>
      </c>
      <c r="U636" s="35">
        <v>3.575038870892159</v>
      </c>
      <c r="V636" s="35">
        <v>27.157530337056</v>
      </c>
      <c r="W636" s="35">
        <v>0.0</v>
      </c>
      <c r="X636" s="35">
        <v>0.0</v>
      </c>
      <c r="Y636" s="35">
        <v>0.0</v>
      </c>
      <c r="Z636" s="35">
        <v>0.0</v>
      </c>
      <c r="AA636" s="35">
        <v>22.10230417248</v>
      </c>
      <c r="AB636" s="35">
        <v>0.0</v>
      </c>
      <c r="AC636" s="35">
        <v>0.0</v>
      </c>
      <c r="AD636" s="35">
        <v>0.0</v>
      </c>
      <c r="AE636" s="35">
        <v>3.012138666149756</v>
      </c>
      <c r="AF636" s="35">
        <v>13.821954035904</v>
      </c>
    </row>
    <row r="637" ht="15.75" customHeight="1">
      <c r="A637" s="35" t="s">
        <v>12</v>
      </c>
      <c r="B637" s="35" t="s">
        <v>3219</v>
      </c>
      <c r="C637" s="35">
        <v>864.0</v>
      </c>
      <c r="D637" s="35" t="s">
        <v>218</v>
      </c>
      <c r="F637" s="35">
        <v>0.7987158309695704</v>
      </c>
      <c r="G637" s="35">
        <v>1.238916508228701</v>
      </c>
      <c r="H637" s="35">
        <v>2.037632339198272</v>
      </c>
      <c r="I637" s="35">
        <v>59.769980712288</v>
      </c>
      <c r="J637" s="35">
        <v>0.0</v>
      </c>
      <c r="K637" s="35">
        <v>0.0</v>
      </c>
      <c r="L637" s="35">
        <v>0.0</v>
      </c>
      <c r="M637" s="35">
        <v>0.0</v>
      </c>
      <c r="N637" s="35">
        <v>0.0</v>
      </c>
      <c r="O637" s="35">
        <v>5.04026327952</v>
      </c>
      <c r="P637" s="35">
        <v>5.04026327952</v>
      </c>
      <c r="R637" s="35">
        <v>0.0</v>
      </c>
      <c r="S637" s="35">
        <v>0.0</v>
      </c>
      <c r="T637" s="35">
        <v>14.3823878424576</v>
      </c>
      <c r="U637" s="35">
        <v>33.95839089170302</v>
      </c>
      <c r="V637" s="35">
        <v>59.769980712288</v>
      </c>
      <c r="W637" s="35">
        <v>0.0</v>
      </c>
      <c r="X637" s="35">
        <v>0.0</v>
      </c>
      <c r="Y637" s="35">
        <v>3.813811550236803</v>
      </c>
      <c r="Z637" s="35">
        <v>20.23754161234174</v>
      </c>
      <c r="AA637" s="35">
        <v>59.769980712288</v>
      </c>
      <c r="AB637" s="35">
        <v>0.0</v>
      </c>
      <c r="AC637" s="35">
        <v>0.0</v>
      </c>
      <c r="AD637" s="35">
        <v>9.212436967507209</v>
      </c>
      <c r="AE637" s="35">
        <v>26.4145046921279</v>
      </c>
      <c r="AF637" s="35">
        <v>35.223984278784</v>
      </c>
    </row>
    <row r="638" ht="15.75" customHeight="1">
      <c r="A638" s="35" t="s">
        <v>12</v>
      </c>
      <c r="B638" s="35" t="s">
        <v>3220</v>
      </c>
      <c r="C638" s="35">
        <v>1229.0</v>
      </c>
      <c r="D638" s="35" t="s">
        <v>218</v>
      </c>
      <c r="F638" s="35">
        <v>0.01363667804509137</v>
      </c>
      <c r="G638" s="35">
        <v>0.0</v>
      </c>
      <c r="H638" s="35">
        <v>0.01363667804509137</v>
      </c>
      <c r="I638" s="35">
        <v>2.818512764928</v>
      </c>
      <c r="J638" s="35">
        <v>0.0</v>
      </c>
      <c r="K638" s="35">
        <v>0.0</v>
      </c>
      <c r="L638" s="35">
        <v>0.0</v>
      </c>
      <c r="M638" s="35">
        <v>0.0</v>
      </c>
      <c r="N638" s="35">
        <v>0.0</v>
      </c>
      <c r="O638" s="35">
        <v>0.0</v>
      </c>
      <c r="P638" s="35">
        <v>0.0</v>
      </c>
      <c r="R638" s="35">
        <v>0.0</v>
      </c>
      <c r="S638" s="35">
        <v>0.0</v>
      </c>
      <c r="T638" s="35">
        <v>0.0</v>
      </c>
      <c r="U638" s="35">
        <v>0.0</v>
      </c>
      <c r="V638" s="35">
        <v>2.818512764928</v>
      </c>
      <c r="W638" s="35">
        <v>0.0</v>
      </c>
      <c r="X638" s="35">
        <v>0.0</v>
      </c>
      <c r="Y638" s="35">
        <v>0.0</v>
      </c>
      <c r="Z638" s="35">
        <v>0.0</v>
      </c>
      <c r="AA638" s="35">
        <v>2.818512764928</v>
      </c>
      <c r="AB638" s="35">
        <v>0.0</v>
      </c>
      <c r="AC638" s="35">
        <v>0.0</v>
      </c>
      <c r="AD638" s="35">
        <v>0.0</v>
      </c>
      <c r="AE638" s="35">
        <v>0.0</v>
      </c>
      <c r="AF638" s="35">
        <v>0.0</v>
      </c>
    </row>
    <row r="639" ht="15.75" customHeight="1">
      <c r="A639" s="35" t="s">
        <v>12</v>
      </c>
      <c r="B639" s="35" t="s">
        <v>3221</v>
      </c>
      <c r="C639" s="35">
        <v>1229.0</v>
      </c>
      <c r="D639" s="35" t="s">
        <v>218</v>
      </c>
      <c r="F639" s="35">
        <v>0.006843738537056786</v>
      </c>
      <c r="G639" s="35">
        <v>0.0</v>
      </c>
      <c r="H639" s="35">
        <v>0.006843738537056786</v>
      </c>
      <c r="I639" s="35">
        <v>2.225298803616</v>
      </c>
      <c r="J639" s="35">
        <v>0.0</v>
      </c>
      <c r="K639" s="35">
        <v>0.0</v>
      </c>
      <c r="L639" s="35">
        <v>0.0</v>
      </c>
      <c r="M639" s="35">
        <v>0.0</v>
      </c>
      <c r="N639" s="35">
        <v>0.0</v>
      </c>
      <c r="O639" s="35">
        <v>0.0</v>
      </c>
      <c r="P639" s="35">
        <v>0.0</v>
      </c>
      <c r="R639" s="35">
        <v>0.0</v>
      </c>
      <c r="S639" s="35">
        <v>0.0</v>
      </c>
      <c r="T639" s="35">
        <v>0.0</v>
      </c>
      <c r="U639" s="35">
        <v>0.0</v>
      </c>
      <c r="V639" s="35">
        <v>2.225298803616</v>
      </c>
      <c r="W639" s="35">
        <v>0.0</v>
      </c>
      <c r="X639" s="35">
        <v>0.0</v>
      </c>
      <c r="Y639" s="35">
        <v>0.0</v>
      </c>
      <c r="Z639" s="35">
        <v>0.0</v>
      </c>
      <c r="AA639" s="35">
        <v>2.225298803616</v>
      </c>
      <c r="AB639" s="35">
        <v>0.0</v>
      </c>
      <c r="AC639" s="35">
        <v>0.0</v>
      </c>
      <c r="AD639" s="35">
        <v>0.0</v>
      </c>
      <c r="AE639" s="35">
        <v>0.0</v>
      </c>
      <c r="AF639" s="35">
        <v>0.0</v>
      </c>
    </row>
    <row r="640" ht="15.75" customHeight="1">
      <c r="A640" s="35" t="s">
        <v>12</v>
      </c>
      <c r="B640" s="35" t="s">
        <v>3222</v>
      </c>
      <c r="C640" s="35">
        <v>863.0</v>
      </c>
      <c r="D640" s="35" t="s">
        <v>218</v>
      </c>
      <c r="F640" s="35">
        <v>0.2471815888905777</v>
      </c>
      <c r="G640" s="35">
        <v>0.1618274590218789</v>
      </c>
      <c r="H640" s="35">
        <v>0.4090090479124565</v>
      </c>
      <c r="I640" s="35">
        <v>79.29561719116799</v>
      </c>
      <c r="J640" s="35">
        <v>0.0</v>
      </c>
      <c r="K640" s="35">
        <v>0.0</v>
      </c>
      <c r="L640" s="35">
        <v>0.0</v>
      </c>
      <c r="M640" s="35">
        <v>0.0</v>
      </c>
      <c r="N640" s="35">
        <v>0.0</v>
      </c>
      <c r="O640" s="35">
        <v>0.0</v>
      </c>
      <c r="P640" s="35">
        <v>0.0</v>
      </c>
      <c r="R640" s="35">
        <v>0.0</v>
      </c>
      <c r="S640" s="35">
        <v>0.0</v>
      </c>
      <c r="T640" s="35">
        <v>0.0</v>
      </c>
      <c r="U640" s="35">
        <v>11.45917940440895</v>
      </c>
      <c r="V640" s="35">
        <v>79.29561719116799</v>
      </c>
      <c r="W640" s="35">
        <v>0.0</v>
      </c>
      <c r="X640" s="35">
        <v>0.0</v>
      </c>
      <c r="Y640" s="35">
        <v>0.0</v>
      </c>
      <c r="Z640" s="35">
        <v>0.0</v>
      </c>
      <c r="AA640" s="35">
        <v>79.29561719116799</v>
      </c>
      <c r="AB640" s="35">
        <v>0.0</v>
      </c>
      <c r="AC640" s="35">
        <v>0.0</v>
      </c>
      <c r="AD640" s="35">
        <v>0.0</v>
      </c>
      <c r="AE640" s="35">
        <v>8.658085491014395</v>
      </c>
      <c r="AF640" s="35">
        <v>28.015920769536</v>
      </c>
    </row>
    <row r="641" ht="15.75" customHeight="1">
      <c r="A641" s="35" t="s">
        <v>12</v>
      </c>
      <c r="B641" s="35" t="s">
        <v>3223</v>
      </c>
      <c r="C641" s="35">
        <v>329.0</v>
      </c>
      <c r="D641" s="35" t="s">
        <v>170</v>
      </c>
      <c r="F641" s="35">
        <v>0.01847725182587474</v>
      </c>
      <c r="G641" s="35">
        <v>0.0</v>
      </c>
      <c r="H641" s="35">
        <v>0.01847725182587474</v>
      </c>
      <c r="I641" s="35">
        <v>1.9377792</v>
      </c>
      <c r="J641" s="35">
        <v>0.0</v>
      </c>
      <c r="K641" s="35">
        <v>0.0</v>
      </c>
      <c r="L641" s="35">
        <v>0.0</v>
      </c>
      <c r="M641" s="35">
        <v>0.0</v>
      </c>
      <c r="N641" s="35">
        <v>0.0</v>
      </c>
      <c r="O641" s="35">
        <v>0.0</v>
      </c>
      <c r="P641" s="35">
        <v>0.0</v>
      </c>
      <c r="R641" s="35">
        <v>0.0</v>
      </c>
      <c r="S641" s="35">
        <v>0.0</v>
      </c>
      <c r="T641" s="35">
        <v>0.0</v>
      </c>
      <c r="U641" s="35">
        <v>0.7084396737331182</v>
      </c>
      <c r="V641" s="35">
        <v>1.9377792</v>
      </c>
      <c r="W641" s="35">
        <v>0.0</v>
      </c>
      <c r="X641" s="35">
        <v>0.0</v>
      </c>
      <c r="Y641" s="35">
        <v>0.0</v>
      </c>
      <c r="Z641" s="35">
        <v>0.7084396737331182</v>
      </c>
      <c r="AA641" s="35">
        <v>1.9377792</v>
      </c>
      <c r="AB641" s="35">
        <v>0.0</v>
      </c>
      <c r="AC641" s="35">
        <v>0.0</v>
      </c>
      <c r="AD641" s="35">
        <v>0.0</v>
      </c>
      <c r="AE641" s="35">
        <v>0.0</v>
      </c>
      <c r="AF641" s="35">
        <v>0.0</v>
      </c>
    </row>
    <row r="642" ht="15.75" customHeight="1">
      <c r="A642" s="35" t="s">
        <v>12</v>
      </c>
      <c r="B642" s="35" t="s">
        <v>3224</v>
      </c>
      <c r="C642" s="35">
        <v>347.0</v>
      </c>
      <c r="D642" s="35" t="s">
        <v>170</v>
      </c>
      <c r="F642" s="35">
        <v>0.0</v>
      </c>
      <c r="G642" s="35">
        <v>0.0117429506921161</v>
      </c>
      <c r="H642" s="35">
        <v>0.0117429506921161</v>
      </c>
      <c r="I642" s="35">
        <v>2.570128944768</v>
      </c>
      <c r="J642" s="35">
        <v>0.0</v>
      </c>
      <c r="K642" s="35">
        <v>0.0</v>
      </c>
      <c r="L642" s="35">
        <v>0.0</v>
      </c>
      <c r="M642" s="35">
        <v>0.0</v>
      </c>
      <c r="N642" s="35">
        <v>0.0</v>
      </c>
      <c r="O642" s="35">
        <v>0.0</v>
      </c>
      <c r="P642" s="35">
        <v>0.0</v>
      </c>
      <c r="R642" s="35">
        <v>0.0</v>
      </c>
      <c r="S642" s="35">
        <v>0.0</v>
      </c>
      <c r="T642" s="35">
        <v>0.0</v>
      </c>
      <c r="U642" s="35">
        <v>0.0</v>
      </c>
      <c r="V642" s="35">
        <v>2.570128944768</v>
      </c>
      <c r="W642" s="35">
        <v>0.0</v>
      </c>
      <c r="X642" s="35">
        <v>0.0</v>
      </c>
      <c r="Y642" s="35">
        <v>0.0</v>
      </c>
      <c r="Z642" s="35">
        <v>0.0</v>
      </c>
      <c r="AA642" s="35">
        <v>0.0</v>
      </c>
      <c r="AB642" s="35">
        <v>0.0</v>
      </c>
      <c r="AC642" s="35">
        <v>0.0</v>
      </c>
      <c r="AD642" s="35">
        <v>0.0</v>
      </c>
      <c r="AE642" s="35">
        <v>0.0</v>
      </c>
      <c r="AF642" s="35">
        <v>2.570128944768</v>
      </c>
    </row>
    <row r="643" ht="15.75" customHeight="1">
      <c r="A643" s="35" t="s">
        <v>12</v>
      </c>
      <c r="B643" s="35" t="s">
        <v>3225</v>
      </c>
      <c r="C643" s="35">
        <v>347.0</v>
      </c>
      <c r="D643" s="35" t="s">
        <v>170</v>
      </c>
      <c r="F643" s="35">
        <v>0.0</v>
      </c>
      <c r="G643" s="35">
        <v>0.006036479477232454</v>
      </c>
      <c r="H643" s="35">
        <v>0.006036479477232454</v>
      </c>
      <c r="I643" s="35">
        <v>2.3717699712</v>
      </c>
      <c r="J643" s="35">
        <v>0.0</v>
      </c>
      <c r="K643" s="35">
        <v>0.0</v>
      </c>
      <c r="L643" s="35">
        <v>0.0</v>
      </c>
      <c r="M643" s="35">
        <v>0.0</v>
      </c>
      <c r="N643" s="35">
        <v>0.0</v>
      </c>
      <c r="O643" s="35">
        <v>0.0</v>
      </c>
      <c r="P643" s="35">
        <v>0.0</v>
      </c>
      <c r="R643" s="35">
        <v>0.0</v>
      </c>
      <c r="S643" s="35">
        <v>0.0</v>
      </c>
      <c r="T643" s="35">
        <v>0.0</v>
      </c>
      <c r="U643" s="35">
        <v>0.0</v>
      </c>
      <c r="V643" s="35">
        <v>2.3717699712</v>
      </c>
      <c r="W643" s="35">
        <v>0.0</v>
      </c>
      <c r="X643" s="35">
        <v>0.0</v>
      </c>
      <c r="Y643" s="35">
        <v>0.0</v>
      </c>
      <c r="Z643" s="35">
        <v>0.0</v>
      </c>
      <c r="AA643" s="35">
        <v>0.0</v>
      </c>
      <c r="AB643" s="35">
        <v>0.0</v>
      </c>
      <c r="AC643" s="35">
        <v>0.0</v>
      </c>
      <c r="AD643" s="35">
        <v>0.0</v>
      </c>
      <c r="AE643" s="35">
        <v>0.0</v>
      </c>
      <c r="AF643" s="35">
        <v>2.3717699712</v>
      </c>
    </row>
    <row r="644" ht="15.75" customHeight="1">
      <c r="A644" s="35" t="s">
        <v>12</v>
      </c>
      <c r="B644" s="35" t="s">
        <v>3226</v>
      </c>
      <c r="C644" s="35">
        <v>1176.0</v>
      </c>
      <c r="D644" s="35" t="s">
        <v>170</v>
      </c>
      <c r="F644" s="35">
        <v>0.04948255645675249</v>
      </c>
      <c r="G644" s="35">
        <v>0.01793009052980564</v>
      </c>
      <c r="H644" s="35">
        <v>0.06741264698655812</v>
      </c>
      <c r="I644" s="35">
        <v>3.710141672832</v>
      </c>
      <c r="J644" s="35">
        <v>0.0</v>
      </c>
      <c r="K644" s="35">
        <v>0.0</v>
      </c>
      <c r="L644" s="35">
        <v>0.0</v>
      </c>
      <c r="M644" s="35">
        <v>0.0</v>
      </c>
      <c r="N644" s="35">
        <v>0.0</v>
      </c>
      <c r="O644" s="35">
        <v>0.0</v>
      </c>
      <c r="P644" s="35">
        <v>0.0</v>
      </c>
      <c r="R644" s="35">
        <v>0.0</v>
      </c>
      <c r="S644" s="35">
        <v>0.0</v>
      </c>
      <c r="T644" s="35">
        <v>0.0</v>
      </c>
      <c r="U644" s="35">
        <v>2.48191166151936</v>
      </c>
      <c r="V644" s="35">
        <v>3.710141672832</v>
      </c>
      <c r="W644" s="35">
        <v>0.0</v>
      </c>
      <c r="X644" s="35">
        <v>0.0</v>
      </c>
      <c r="Y644" s="35">
        <v>0.0</v>
      </c>
      <c r="Z644" s="35">
        <v>1.701894601128958</v>
      </c>
      <c r="AA644" s="35">
        <v>3.154278226176</v>
      </c>
      <c r="AB644" s="35">
        <v>0.0</v>
      </c>
      <c r="AC644" s="35">
        <v>0.0</v>
      </c>
      <c r="AD644" s="35">
        <v>0.0</v>
      </c>
      <c r="AE644" s="35">
        <v>0.008535206856952238</v>
      </c>
      <c r="AF644" s="35">
        <v>3.35774611872</v>
      </c>
    </row>
    <row r="645" ht="15.75" customHeight="1">
      <c r="A645" s="35" t="s">
        <v>12</v>
      </c>
      <c r="B645" s="35" t="s">
        <v>3227</v>
      </c>
      <c r="C645" s="35">
        <v>1176.0</v>
      </c>
      <c r="D645" s="35" t="s">
        <v>170</v>
      </c>
      <c r="F645" s="35">
        <v>0.1656347241349049</v>
      </c>
      <c r="G645" s="35">
        <v>0.228495876935345</v>
      </c>
      <c r="H645" s="35">
        <v>0.3941306010702499</v>
      </c>
      <c r="I645" s="35">
        <v>7.446128655168001</v>
      </c>
      <c r="J645" s="35">
        <v>1.261764471744</v>
      </c>
      <c r="K645" s="35">
        <v>0.0</v>
      </c>
      <c r="L645" s="35">
        <v>2.0979510048</v>
      </c>
      <c r="M645" s="35">
        <v>0.0</v>
      </c>
      <c r="N645" s="35">
        <v>0.0</v>
      </c>
      <c r="O645" s="35">
        <v>0.0</v>
      </c>
      <c r="P645" s="35">
        <v>0.0</v>
      </c>
      <c r="R645" s="35">
        <v>0.0</v>
      </c>
      <c r="S645" s="35">
        <v>0.0</v>
      </c>
      <c r="T645" s="35">
        <v>2.498206080787202</v>
      </c>
      <c r="U645" s="35">
        <v>5.35324561402175</v>
      </c>
      <c r="V645" s="35">
        <v>7.446128655168001</v>
      </c>
      <c r="W645" s="35">
        <v>0.0</v>
      </c>
      <c r="X645" s="35">
        <v>0.0</v>
      </c>
      <c r="Y645" s="35">
        <v>1.2453843703392</v>
      </c>
      <c r="Z645" s="35">
        <v>4.005021525240945</v>
      </c>
      <c r="AA645" s="35">
        <v>6.920753652288001</v>
      </c>
      <c r="AB645" s="35">
        <v>0.0</v>
      </c>
      <c r="AC645" s="35">
        <v>0.0</v>
      </c>
      <c r="AD645" s="35">
        <v>1.7677888115328</v>
      </c>
      <c r="AE645" s="35">
        <v>4.043587422188155</v>
      </c>
      <c r="AF645" s="35">
        <v>6.535449583488001</v>
      </c>
    </row>
    <row r="646" ht="15.75" customHeight="1">
      <c r="A646" s="35" t="s">
        <v>12</v>
      </c>
      <c r="B646" s="35" t="s">
        <v>3228</v>
      </c>
      <c r="C646" s="35">
        <v>1176.0</v>
      </c>
      <c r="D646" s="35" t="s">
        <v>170</v>
      </c>
      <c r="F646" s="35">
        <v>0.2300242525777528</v>
      </c>
      <c r="G646" s="35">
        <v>0.1916426411632041</v>
      </c>
      <c r="H646" s="35">
        <v>0.4216668937409569</v>
      </c>
      <c r="I646" s="35">
        <v>9.198886005792</v>
      </c>
      <c r="J646" s="35">
        <v>0.0</v>
      </c>
      <c r="K646" s="35">
        <v>0.0</v>
      </c>
      <c r="L646" s="35">
        <v>0.0</v>
      </c>
      <c r="M646" s="35">
        <v>0.0</v>
      </c>
      <c r="N646" s="35">
        <v>0.0</v>
      </c>
      <c r="O646" s="35">
        <v>0.0</v>
      </c>
      <c r="P646" s="35">
        <v>0.0</v>
      </c>
      <c r="R646" s="35">
        <v>0.0</v>
      </c>
      <c r="S646" s="35">
        <v>0.0</v>
      </c>
      <c r="T646" s="35">
        <v>3.0825680514048</v>
      </c>
      <c r="U646" s="35">
        <v>4.464927125568</v>
      </c>
      <c r="V646" s="35">
        <v>9.198886005792</v>
      </c>
      <c r="W646" s="35">
        <v>0.0</v>
      </c>
      <c r="X646" s="35">
        <v>0.0</v>
      </c>
      <c r="Y646" s="35">
        <v>1.784240556940801</v>
      </c>
      <c r="Z646" s="35">
        <v>3.325971147448319</v>
      </c>
      <c r="AA646" s="35">
        <v>4.666461545088</v>
      </c>
      <c r="AB646" s="35">
        <v>0.0</v>
      </c>
      <c r="AC646" s="35">
        <v>0.0</v>
      </c>
      <c r="AD646" s="35">
        <v>1.581402604118401</v>
      </c>
      <c r="AE646" s="35">
        <v>3.528308571903358</v>
      </c>
      <c r="AF646" s="35">
        <v>6.081618285792</v>
      </c>
    </row>
    <row r="647" ht="15.75" customHeight="1">
      <c r="A647" s="35" t="s">
        <v>12</v>
      </c>
      <c r="B647" s="35" t="s">
        <v>3229</v>
      </c>
      <c r="C647" s="35">
        <v>962.0</v>
      </c>
      <c r="D647" s="35" t="s">
        <v>170</v>
      </c>
      <c r="F647" s="35">
        <v>0.0</v>
      </c>
      <c r="G647" s="35">
        <v>0.005658217610379018</v>
      </c>
      <c r="H647" s="35">
        <v>0.005658217610379018</v>
      </c>
      <c r="I647" s="35">
        <v>0.740124</v>
      </c>
      <c r="J647" s="35">
        <v>0.0</v>
      </c>
      <c r="K647" s="35">
        <v>0.0</v>
      </c>
      <c r="L647" s="35">
        <v>0.0</v>
      </c>
      <c r="M647" s="35">
        <v>0.0</v>
      </c>
      <c r="N647" s="35">
        <v>0.0</v>
      </c>
      <c r="O647" s="35">
        <v>0.0</v>
      </c>
      <c r="P647" s="35">
        <v>0.0</v>
      </c>
      <c r="R647" s="35">
        <v>0.0</v>
      </c>
      <c r="S647" s="35">
        <v>0.0</v>
      </c>
      <c r="T647" s="35">
        <v>0.0</v>
      </c>
      <c r="U647" s="35">
        <v>0.008695683682552092</v>
      </c>
      <c r="V647" s="35">
        <v>0.740124</v>
      </c>
      <c r="W647" s="35">
        <v>0.0</v>
      </c>
      <c r="X647" s="35">
        <v>0.0</v>
      </c>
      <c r="Y647" s="35">
        <v>0.0</v>
      </c>
      <c r="Z647" s="35">
        <v>0.0</v>
      </c>
      <c r="AA647" s="35">
        <v>0.0</v>
      </c>
      <c r="AB647" s="35">
        <v>0.0</v>
      </c>
      <c r="AC647" s="35">
        <v>0.0</v>
      </c>
      <c r="AD647" s="35">
        <v>0.0</v>
      </c>
      <c r="AE647" s="35">
        <v>0.008695683682552092</v>
      </c>
      <c r="AF647" s="35">
        <v>0.740124</v>
      </c>
    </row>
    <row r="648" ht="15.75" customHeight="1">
      <c r="A648" s="35" t="s">
        <v>12</v>
      </c>
      <c r="B648" s="35" t="s">
        <v>3230</v>
      </c>
      <c r="C648" s="35">
        <v>2470.0</v>
      </c>
      <c r="D648" s="35" t="s">
        <v>170</v>
      </c>
      <c r="F648" s="35">
        <v>0.1894565985267072</v>
      </c>
      <c r="G648" s="35">
        <v>0.5808569265961586</v>
      </c>
      <c r="H648" s="35">
        <v>0.7703135251228659</v>
      </c>
      <c r="I648" s="35">
        <v>23.431282130592</v>
      </c>
      <c r="J648" s="35">
        <v>0.0</v>
      </c>
      <c r="K648" s="35">
        <v>0.0</v>
      </c>
      <c r="L648" s="35">
        <v>0.0</v>
      </c>
      <c r="M648" s="35">
        <v>0.0</v>
      </c>
      <c r="N648" s="35">
        <v>0.963230208192</v>
      </c>
      <c r="O648" s="35">
        <v>0.0</v>
      </c>
      <c r="P648" s="35">
        <v>0.0</v>
      </c>
      <c r="R648" s="35">
        <v>0.0</v>
      </c>
      <c r="S648" s="35">
        <v>0.0</v>
      </c>
      <c r="T648" s="35">
        <v>8.862586740201603</v>
      </c>
      <c r="U648" s="35">
        <v>19.16474873660928</v>
      </c>
      <c r="V648" s="35">
        <v>23.431282130592</v>
      </c>
      <c r="W648" s="35">
        <v>0.0</v>
      </c>
      <c r="X648" s="35">
        <v>0.0</v>
      </c>
      <c r="Y648" s="35">
        <v>0.0</v>
      </c>
      <c r="Z648" s="35">
        <v>8.844243438804451</v>
      </c>
      <c r="AA648" s="35">
        <v>19.225453488192</v>
      </c>
      <c r="AB648" s="35">
        <v>0.0</v>
      </c>
      <c r="AC648" s="35">
        <v>0.0</v>
      </c>
      <c r="AD648" s="35">
        <v>0.9712766210112018</v>
      </c>
      <c r="AE648" s="35">
        <v>16.8781674110112</v>
      </c>
      <c r="AF648" s="35">
        <v>23.431282130592</v>
      </c>
    </row>
    <row r="649" ht="15.75" customHeight="1">
      <c r="A649" s="35" t="s">
        <v>12</v>
      </c>
      <c r="B649" s="35" t="s">
        <v>3231</v>
      </c>
      <c r="C649" s="35">
        <v>19301.0</v>
      </c>
      <c r="D649" s="35" t="s">
        <v>170</v>
      </c>
      <c r="F649" s="35">
        <v>0.1409650702525195</v>
      </c>
      <c r="G649" s="35">
        <v>0.1395074772104434</v>
      </c>
      <c r="H649" s="35">
        <v>0.2804725474629629</v>
      </c>
      <c r="I649" s="35">
        <v>76.42220068224</v>
      </c>
      <c r="J649" s="35">
        <v>0.0</v>
      </c>
      <c r="K649" s="35">
        <v>0.0</v>
      </c>
      <c r="L649" s="35">
        <v>0.0</v>
      </c>
      <c r="M649" s="35">
        <v>0.0</v>
      </c>
      <c r="N649" s="35">
        <v>0.0</v>
      </c>
      <c r="O649" s="35">
        <v>0.0</v>
      </c>
      <c r="P649" s="35">
        <v>0.0</v>
      </c>
      <c r="R649" s="35">
        <v>0.0</v>
      </c>
      <c r="S649" s="35">
        <v>0.0</v>
      </c>
      <c r="T649" s="35">
        <v>0.0</v>
      </c>
      <c r="U649" s="35">
        <v>0.1903465005924669</v>
      </c>
      <c r="V649" s="35">
        <v>76.42220068224</v>
      </c>
      <c r="W649" s="35">
        <v>0.0</v>
      </c>
      <c r="X649" s="35">
        <v>0.0</v>
      </c>
      <c r="Y649" s="35">
        <v>0.0</v>
      </c>
      <c r="Z649" s="35">
        <v>0.0</v>
      </c>
      <c r="AA649" s="35">
        <v>62.37290674944</v>
      </c>
      <c r="AB649" s="35">
        <v>0.0</v>
      </c>
      <c r="AC649" s="35">
        <v>0.0</v>
      </c>
      <c r="AD649" s="35">
        <v>0.0</v>
      </c>
      <c r="AE649" s="35">
        <v>0.0</v>
      </c>
      <c r="AF649" s="35">
        <v>37.0763188992</v>
      </c>
    </row>
    <row r="650" ht="15.75" customHeight="1">
      <c r="A650" s="35" t="s">
        <v>12</v>
      </c>
      <c r="B650" s="35" t="s">
        <v>3232</v>
      </c>
      <c r="C650" s="35">
        <v>19301.0</v>
      </c>
      <c r="D650" s="35" t="s">
        <v>170</v>
      </c>
      <c r="F650" s="35">
        <v>0.8771664396672485</v>
      </c>
      <c r="G650" s="35">
        <v>0.7015048182122399</v>
      </c>
      <c r="H650" s="35">
        <v>1.578671257879488</v>
      </c>
      <c r="I650" s="35">
        <v>237.4866650016</v>
      </c>
      <c r="J650" s="35">
        <v>0.0</v>
      </c>
      <c r="K650" s="35">
        <v>0.0</v>
      </c>
      <c r="L650" s="35">
        <v>0.0</v>
      </c>
      <c r="M650" s="35">
        <v>0.0</v>
      </c>
      <c r="N650" s="35">
        <v>0.0</v>
      </c>
      <c r="O650" s="35">
        <v>0.0</v>
      </c>
      <c r="P650" s="35">
        <v>0.0</v>
      </c>
      <c r="R650" s="35">
        <v>0.0</v>
      </c>
      <c r="S650" s="35">
        <v>0.0</v>
      </c>
      <c r="T650" s="35">
        <v>0.0</v>
      </c>
      <c r="U650" s="35">
        <v>48.21243953879799</v>
      </c>
      <c r="V650" s="35">
        <v>237.4866650016</v>
      </c>
      <c r="W650" s="35">
        <v>0.0</v>
      </c>
      <c r="X650" s="35">
        <v>0.0</v>
      </c>
      <c r="Y650" s="35">
        <v>0.0</v>
      </c>
      <c r="Z650" s="35">
        <v>24.36758532504566</v>
      </c>
      <c r="AA650" s="35">
        <v>171.9352369728</v>
      </c>
      <c r="AB650" s="35">
        <v>0.0</v>
      </c>
      <c r="AC650" s="35">
        <v>0.0</v>
      </c>
      <c r="AD650" s="35">
        <v>0.0</v>
      </c>
      <c r="AE650" s="35">
        <v>19.68514172351979</v>
      </c>
      <c r="AF650" s="35">
        <v>106.4591849664</v>
      </c>
    </row>
    <row r="651" ht="15.75" customHeight="1">
      <c r="A651" s="35" t="s">
        <v>12</v>
      </c>
      <c r="B651" s="35" t="s">
        <v>3233</v>
      </c>
      <c r="C651" s="35">
        <v>19301.0</v>
      </c>
      <c r="D651" s="35" t="s">
        <v>170</v>
      </c>
      <c r="F651" s="35">
        <v>1.63101530096522</v>
      </c>
      <c r="G651" s="35">
        <v>4.245192496202565</v>
      </c>
      <c r="H651" s="35">
        <v>5.876207797167784</v>
      </c>
      <c r="I651" s="35">
        <v>573.5102815007999</v>
      </c>
      <c r="J651" s="35">
        <v>0.0</v>
      </c>
      <c r="K651" s="35">
        <v>0.0</v>
      </c>
      <c r="L651" s="35">
        <v>0.0</v>
      </c>
      <c r="M651" s="35">
        <v>0.0</v>
      </c>
      <c r="N651" s="35">
        <v>0.0</v>
      </c>
      <c r="O651" s="35">
        <v>0.0</v>
      </c>
      <c r="P651" s="35">
        <v>0.0</v>
      </c>
      <c r="R651" s="35">
        <v>0.0</v>
      </c>
      <c r="S651" s="35">
        <v>0.0</v>
      </c>
      <c r="T651" s="35">
        <v>0.0</v>
      </c>
      <c r="U651" s="35">
        <v>243.3951450914457</v>
      </c>
      <c r="V651" s="35">
        <v>573.5102815007999</v>
      </c>
      <c r="W651" s="35">
        <v>0.0</v>
      </c>
      <c r="X651" s="35">
        <v>0.0</v>
      </c>
      <c r="Y651" s="35">
        <v>0.0</v>
      </c>
      <c r="Z651" s="35">
        <v>45.16747614537876</v>
      </c>
      <c r="AA651" s="35">
        <v>218.679271945344</v>
      </c>
      <c r="AB651" s="35">
        <v>0.0</v>
      </c>
      <c r="AC651" s="35">
        <v>0.0</v>
      </c>
      <c r="AD651" s="35">
        <v>0.0</v>
      </c>
      <c r="AE651" s="35">
        <v>137.524935510144</v>
      </c>
      <c r="AF651" s="35">
        <v>558.7638715008</v>
      </c>
    </row>
    <row r="652" ht="15.75" customHeight="1">
      <c r="A652" s="35" t="s">
        <v>12</v>
      </c>
      <c r="B652" s="35" t="s">
        <v>3234</v>
      </c>
      <c r="C652" s="35">
        <v>19301.0</v>
      </c>
      <c r="D652" s="35" t="s">
        <v>170</v>
      </c>
      <c r="F652" s="35">
        <v>0.4886644208983134</v>
      </c>
      <c r="G652" s="35">
        <v>2.060361412689858</v>
      </c>
      <c r="H652" s="35">
        <v>2.549025833588171</v>
      </c>
      <c r="I652" s="35">
        <v>94.0902506208</v>
      </c>
      <c r="J652" s="35">
        <v>0.0</v>
      </c>
      <c r="K652" s="35">
        <v>0.0</v>
      </c>
      <c r="L652" s="35">
        <v>0.0</v>
      </c>
      <c r="M652" s="35">
        <v>65.348643024</v>
      </c>
      <c r="N652" s="35">
        <v>0.0</v>
      </c>
      <c r="O652" s="35">
        <v>0.0</v>
      </c>
      <c r="P652" s="35">
        <v>0.0</v>
      </c>
      <c r="R652" s="35">
        <v>0.0</v>
      </c>
      <c r="S652" s="35">
        <v>0.0</v>
      </c>
      <c r="T652" s="35">
        <v>15.48887272007041</v>
      </c>
      <c r="U652" s="35">
        <v>48.71871867502078</v>
      </c>
      <c r="V652" s="35">
        <v>94.0902506208</v>
      </c>
      <c r="W652" s="35">
        <v>0.0</v>
      </c>
      <c r="X652" s="35">
        <v>0.0</v>
      </c>
      <c r="Y652" s="35">
        <v>2.809985244595201</v>
      </c>
      <c r="Z652" s="35">
        <v>12.07889602375677</v>
      </c>
      <c r="AA652" s="35">
        <v>32.90001357888</v>
      </c>
      <c r="AB652" s="35">
        <v>0.0</v>
      </c>
      <c r="AC652" s="35">
        <v>0.0</v>
      </c>
      <c r="AD652" s="35">
        <v>13.01199893280001</v>
      </c>
      <c r="AE652" s="35">
        <v>38.75654607148793</v>
      </c>
      <c r="AF652" s="35">
        <v>94.0902506208</v>
      </c>
    </row>
    <row r="653" ht="15.75" customHeight="1">
      <c r="A653" s="35" t="s">
        <v>12</v>
      </c>
      <c r="B653" s="35" t="s">
        <v>3235</v>
      </c>
      <c r="C653" s="35">
        <v>19301.0</v>
      </c>
      <c r="D653" s="35" t="s">
        <v>170</v>
      </c>
      <c r="F653" s="35">
        <v>0.001806779467647753</v>
      </c>
      <c r="G653" s="35">
        <v>0.0</v>
      </c>
      <c r="H653" s="35">
        <v>0.001806779467647753</v>
      </c>
      <c r="I653" s="35">
        <v>1.083942010368</v>
      </c>
      <c r="J653" s="35">
        <v>0.0</v>
      </c>
      <c r="K653" s="35">
        <v>0.0</v>
      </c>
      <c r="L653" s="35">
        <v>0.0</v>
      </c>
      <c r="M653" s="35">
        <v>0.0</v>
      </c>
      <c r="N653" s="35">
        <v>0.0</v>
      </c>
      <c r="O653" s="35">
        <v>0.0</v>
      </c>
      <c r="P653" s="35">
        <v>0.0</v>
      </c>
      <c r="R653" s="35">
        <v>0.0</v>
      </c>
      <c r="S653" s="35">
        <v>0.0</v>
      </c>
      <c r="T653" s="35">
        <v>0.0</v>
      </c>
      <c r="U653" s="35">
        <v>0.0</v>
      </c>
      <c r="V653" s="35">
        <v>1.083942010368</v>
      </c>
      <c r="W653" s="35">
        <v>0.0</v>
      </c>
      <c r="X653" s="35">
        <v>0.0</v>
      </c>
      <c r="Y653" s="35">
        <v>0.0</v>
      </c>
      <c r="Z653" s="35">
        <v>0.0</v>
      </c>
      <c r="AA653" s="35">
        <v>1.083942010368</v>
      </c>
      <c r="AB653" s="35">
        <v>0.0</v>
      </c>
      <c r="AC653" s="35">
        <v>0.0</v>
      </c>
      <c r="AD653" s="35">
        <v>0.0</v>
      </c>
      <c r="AE653" s="35">
        <v>0.0</v>
      </c>
      <c r="AF653" s="35">
        <v>0.0</v>
      </c>
    </row>
    <row r="654" ht="15.75" customHeight="1">
      <c r="A654" s="35" t="s">
        <v>12</v>
      </c>
      <c r="B654" s="35" t="s">
        <v>3236</v>
      </c>
      <c r="C654" s="35">
        <v>19301.0</v>
      </c>
      <c r="D654" s="35" t="s">
        <v>170</v>
      </c>
      <c r="F654" s="35">
        <v>0.02803194284096426</v>
      </c>
      <c r="G654" s="35">
        <v>0.1991168844337329</v>
      </c>
      <c r="H654" s="35">
        <v>0.2271488272746972</v>
      </c>
      <c r="I654" s="35">
        <v>25.498328427936</v>
      </c>
      <c r="J654" s="35">
        <v>0.0</v>
      </c>
      <c r="K654" s="35">
        <v>0.0</v>
      </c>
      <c r="L654" s="35">
        <v>0.0</v>
      </c>
      <c r="M654" s="35">
        <v>0.0</v>
      </c>
      <c r="N654" s="35">
        <v>0.0</v>
      </c>
      <c r="O654" s="35">
        <v>0.0</v>
      </c>
      <c r="P654" s="35">
        <v>0.0</v>
      </c>
      <c r="R654" s="35">
        <v>0.0</v>
      </c>
      <c r="S654" s="35">
        <v>0.0</v>
      </c>
      <c r="T654" s="35">
        <v>0.0</v>
      </c>
      <c r="U654" s="35">
        <v>9.697578219705496</v>
      </c>
      <c r="V654" s="35">
        <v>25.498328427936</v>
      </c>
      <c r="W654" s="35">
        <v>0.0</v>
      </c>
      <c r="X654" s="35">
        <v>0.0</v>
      </c>
      <c r="Y654" s="35">
        <v>0.0</v>
      </c>
      <c r="Z654" s="35">
        <v>0.0</v>
      </c>
      <c r="AA654" s="35">
        <v>6.899307819264</v>
      </c>
      <c r="AB654" s="35">
        <v>0.0</v>
      </c>
      <c r="AC654" s="35">
        <v>0.0</v>
      </c>
      <c r="AD654" s="35">
        <v>0.0</v>
      </c>
      <c r="AE654" s="35">
        <v>9.697578219705496</v>
      </c>
      <c r="AF654" s="35">
        <v>20.812931729856</v>
      </c>
    </row>
    <row r="655" ht="15.75" customHeight="1">
      <c r="A655" s="35" t="s">
        <v>12</v>
      </c>
      <c r="B655" s="35" t="s">
        <v>3237</v>
      </c>
      <c r="C655" s="35">
        <v>19301.0</v>
      </c>
      <c r="D655" s="35" t="s">
        <v>170</v>
      </c>
      <c r="F655" s="35">
        <v>0.03652959510859408</v>
      </c>
      <c r="G655" s="35">
        <v>0.1536671949831583</v>
      </c>
      <c r="H655" s="35">
        <v>0.1901967900917524</v>
      </c>
      <c r="I655" s="35">
        <v>45.75545879184</v>
      </c>
      <c r="J655" s="35">
        <v>0.0</v>
      </c>
      <c r="K655" s="35">
        <v>0.0</v>
      </c>
      <c r="L655" s="35">
        <v>0.0</v>
      </c>
      <c r="M655" s="35">
        <v>0.0</v>
      </c>
      <c r="N655" s="35">
        <v>0.0</v>
      </c>
      <c r="O655" s="35">
        <v>0.0</v>
      </c>
      <c r="P655" s="35">
        <v>0.0</v>
      </c>
      <c r="R655" s="35">
        <v>0.0</v>
      </c>
      <c r="S655" s="35">
        <v>0.0</v>
      </c>
      <c r="T655" s="35">
        <v>0.0</v>
      </c>
      <c r="U655" s="35">
        <v>0.0</v>
      </c>
      <c r="V655" s="35">
        <v>45.75545879184</v>
      </c>
      <c r="W655" s="35">
        <v>0.0</v>
      </c>
      <c r="X655" s="35">
        <v>0.0</v>
      </c>
      <c r="Y655" s="35">
        <v>0.0</v>
      </c>
      <c r="Z655" s="35">
        <v>0.0</v>
      </c>
      <c r="AA655" s="35">
        <v>20.886327270144</v>
      </c>
      <c r="AB655" s="35">
        <v>0.0</v>
      </c>
      <c r="AC655" s="35">
        <v>0.0</v>
      </c>
      <c r="AD655" s="35">
        <v>0.0</v>
      </c>
      <c r="AE655" s="35">
        <v>0.0</v>
      </c>
      <c r="AF655" s="35">
        <v>30.971184048</v>
      </c>
    </row>
    <row r="656" ht="15.75" customHeight="1">
      <c r="A656" s="35" t="s">
        <v>12</v>
      </c>
      <c r="B656" s="35" t="s">
        <v>3238</v>
      </c>
      <c r="C656" s="35">
        <v>19301.0</v>
      </c>
      <c r="D656" s="35" t="s">
        <v>170</v>
      </c>
      <c r="F656" s="35">
        <v>0.0</v>
      </c>
      <c r="G656" s="35">
        <v>0.006876331096459458</v>
      </c>
      <c r="H656" s="35">
        <v>0.006876331096459458</v>
      </c>
      <c r="I656" s="35">
        <v>4.125320375904</v>
      </c>
      <c r="J656" s="35">
        <v>0.0</v>
      </c>
      <c r="K656" s="35">
        <v>0.0</v>
      </c>
      <c r="L656" s="35">
        <v>0.0</v>
      </c>
      <c r="M656" s="35">
        <v>0.0</v>
      </c>
      <c r="N656" s="35">
        <v>0.0</v>
      </c>
      <c r="O656" s="35">
        <v>0.0</v>
      </c>
      <c r="P656" s="35">
        <v>0.0</v>
      </c>
      <c r="R656" s="35">
        <v>0.0</v>
      </c>
      <c r="S656" s="35">
        <v>0.0</v>
      </c>
      <c r="T656" s="35">
        <v>0.0</v>
      </c>
      <c r="U656" s="35">
        <v>0.0</v>
      </c>
      <c r="V656" s="35">
        <v>4.125320375904</v>
      </c>
      <c r="W656" s="35">
        <v>0.0</v>
      </c>
      <c r="X656" s="35">
        <v>0.0</v>
      </c>
      <c r="Y656" s="35">
        <v>0.0</v>
      </c>
      <c r="Z656" s="35">
        <v>0.0</v>
      </c>
      <c r="AA656" s="35">
        <v>0.0</v>
      </c>
      <c r="AB656" s="35">
        <v>0.0</v>
      </c>
      <c r="AC656" s="35">
        <v>0.0</v>
      </c>
      <c r="AD656" s="35">
        <v>0.0</v>
      </c>
      <c r="AE656" s="35">
        <v>0.0</v>
      </c>
      <c r="AF656" s="35">
        <v>4.125320375904</v>
      </c>
    </row>
    <row r="657" ht="15.75" customHeight="1">
      <c r="A657" s="35" t="s">
        <v>12</v>
      </c>
      <c r="B657" s="35" t="s">
        <v>3239</v>
      </c>
      <c r="C657" s="35">
        <v>19301.0</v>
      </c>
      <c r="D657" s="35" t="s">
        <v>170</v>
      </c>
      <c r="F657" s="35">
        <v>0.01785946165385438</v>
      </c>
      <c r="G657" s="35">
        <v>0.02436680967510154</v>
      </c>
      <c r="H657" s="35">
        <v>0.04222627132895593</v>
      </c>
      <c r="I657" s="35">
        <v>6.924653971200001</v>
      </c>
      <c r="J657" s="35">
        <v>0.0</v>
      </c>
      <c r="K657" s="35">
        <v>0.0</v>
      </c>
      <c r="L657" s="35">
        <v>0.0</v>
      </c>
      <c r="M657" s="35">
        <v>0.0</v>
      </c>
      <c r="N657" s="35">
        <v>0.0</v>
      </c>
      <c r="O657" s="35">
        <v>0.0</v>
      </c>
      <c r="P657" s="35">
        <v>0.0</v>
      </c>
      <c r="R657" s="35">
        <v>0.0</v>
      </c>
      <c r="S657" s="35">
        <v>0.0</v>
      </c>
      <c r="T657" s="35">
        <v>0.0</v>
      </c>
      <c r="U657" s="35">
        <v>0.01730688019198426</v>
      </c>
      <c r="V657" s="35">
        <v>6.924653971200001</v>
      </c>
      <c r="W657" s="35">
        <v>0.0</v>
      </c>
      <c r="X657" s="35">
        <v>0.0</v>
      </c>
      <c r="Y657" s="35">
        <v>0.0</v>
      </c>
      <c r="Z657" s="35">
        <v>0.0</v>
      </c>
      <c r="AA657" s="35">
        <v>4.288680006912</v>
      </c>
      <c r="AB657" s="35">
        <v>0.0</v>
      </c>
      <c r="AC657" s="35">
        <v>0.0</v>
      </c>
      <c r="AD657" s="35">
        <v>0.0</v>
      </c>
      <c r="AE657" s="35">
        <v>0.0</v>
      </c>
      <c r="AF657" s="35">
        <v>5.664953952</v>
      </c>
    </row>
    <row r="658" ht="15.75" customHeight="1">
      <c r="A658" s="35" t="s">
        <v>12</v>
      </c>
      <c r="B658" s="35" t="s">
        <v>3240</v>
      </c>
      <c r="C658" s="35">
        <v>19301.0</v>
      </c>
      <c r="D658" s="35" t="s">
        <v>170</v>
      </c>
      <c r="F658" s="35">
        <v>5.218254844627388E-4</v>
      </c>
      <c r="G658" s="35">
        <v>0.0209340365927118</v>
      </c>
      <c r="H658" s="35">
        <v>0.02145586207717454</v>
      </c>
      <c r="I658" s="35">
        <v>6.00810594048</v>
      </c>
      <c r="J658" s="35">
        <v>0.0</v>
      </c>
      <c r="K658" s="35">
        <v>0.0</v>
      </c>
      <c r="L658" s="35">
        <v>0.0</v>
      </c>
      <c r="M658" s="35">
        <v>0.0</v>
      </c>
      <c r="N658" s="35">
        <v>0.0</v>
      </c>
      <c r="O658" s="35">
        <v>0.0</v>
      </c>
      <c r="P658" s="35">
        <v>0.0</v>
      </c>
      <c r="R658" s="35">
        <v>0.0</v>
      </c>
      <c r="S658" s="35">
        <v>0.0</v>
      </c>
      <c r="T658" s="35">
        <v>0.0</v>
      </c>
      <c r="U658" s="35">
        <v>0.0</v>
      </c>
      <c r="V658" s="35">
        <v>6.00810594048</v>
      </c>
      <c r="W658" s="35">
        <v>0.0</v>
      </c>
      <c r="X658" s="35">
        <v>0.0</v>
      </c>
      <c r="Y658" s="35">
        <v>0.0</v>
      </c>
      <c r="Z658" s="35">
        <v>0.0</v>
      </c>
      <c r="AA658" s="35">
        <v>0.3130589952</v>
      </c>
      <c r="AB658" s="35">
        <v>0.0</v>
      </c>
      <c r="AC658" s="35">
        <v>0.0</v>
      </c>
      <c r="AD658" s="35">
        <v>0.0</v>
      </c>
      <c r="AE658" s="35">
        <v>0.0</v>
      </c>
      <c r="AF658" s="35">
        <v>6.00810594048</v>
      </c>
    </row>
    <row r="659" ht="15.75" customHeight="1">
      <c r="A659" s="35" t="s">
        <v>12</v>
      </c>
      <c r="B659" s="35" t="s">
        <v>3241</v>
      </c>
      <c r="C659" s="35">
        <v>19301.0</v>
      </c>
      <c r="D659" s="35" t="s">
        <v>170</v>
      </c>
      <c r="F659" s="35">
        <v>0.4845324907909953</v>
      </c>
      <c r="G659" s="35">
        <v>10.7756342374338</v>
      </c>
      <c r="H659" s="35">
        <v>11.2601667282248</v>
      </c>
      <c r="I659" s="35">
        <v>24.3885839904</v>
      </c>
      <c r="J659" s="35">
        <v>17.409895405056</v>
      </c>
      <c r="K659" s="35">
        <v>17.5191028992</v>
      </c>
      <c r="L659" s="35">
        <v>16.7322210048</v>
      </c>
      <c r="M659" s="35">
        <v>16.7312341728</v>
      </c>
      <c r="N659" s="35">
        <v>0.0</v>
      </c>
      <c r="O659" s="35">
        <v>0.0</v>
      </c>
      <c r="P659" s="35">
        <v>0.0</v>
      </c>
      <c r="R659" s="35">
        <v>16.8966810432</v>
      </c>
      <c r="S659" s="35">
        <v>18.4867634448</v>
      </c>
      <c r="T659" s="35">
        <v>21.0880275312672</v>
      </c>
      <c r="U659" s="35">
        <v>22.83624382910976</v>
      </c>
      <c r="V659" s="35">
        <v>24.3885839904</v>
      </c>
      <c r="W659" s="35">
        <v>0.0</v>
      </c>
      <c r="X659" s="35">
        <v>0.0</v>
      </c>
      <c r="Y659" s="35">
        <v>3.865482881164802</v>
      </c>
      <c r="Z659" s="35">
        <v>7.898209108352635</v>
      </c>
      <c r="AA659" s="35">
        <v>14.938079329152</v>
      </c>
      <c r="AB659" s="35">
        <v>15.949508565312</v>
      </c>
      <c r="AC659" s="35">
        <v>18.0148065552</v>
      </c>
      <c r="AD659" s="35">
        <v>20.8989141508224</v>
      </c>
      <c r="AE659" s="35">
        <v>22.58533004442624</v>
      </c>
      <c r="AF659" s="35">
        <v>24.381822576384</v>
      </c>
    </row>
    <row r="660" ht="15.75" customHeight="1">
      <c r="A660" s="35" t="s">
        <v>12</v>
      </c>
      <c r="B660" s="35" t="s">
        <v>3242</v>
      </c>
      <c r="C660" s="35">
        <v>19301.0</v>
      </c>
      <c r="D660" s="35" t="s">
        <v>170</v>
      </c>
      <c r="F660" s="35">
        <v>0.001845047866140368</v>
      </c>
      <c r="G660" s="35">
        <v>0.01189418736946255</v>
      </c>
      <c r="H660" s="35">
        <v>0.01373923523560292</v>
      </c>
      <c r="I660" s="35">
        <v>4.605787884095999</v>
      </c>
      <c r="J660" s="35">
        <v>0.0</v>
      </c>
      <c r="K660" s="35">
        <v>0.0</v>
      </c>
      <c r="L660" s="35">
        <v>0.0</v>
      </c>
      <c r="M660" s="35">
        <v>0.0</v>
      </c>
      <c r="N660" s="35">
        <v>0.0</v>
      </c>
      <c r="O660" s="35">
        <v>0.0</v>
      </c>
      <c r="P660" s="35">
        <v>0.0</v>
      </c>
      <c r="R660" s="35">
        <v>0.0</v>
      </c>
      <c r="S660" s="35">
        <v>0.0</v>
      </c>
      <c r="T660" s="35">
        <v>0.0</v>
      </c>
      <c r="U660" s="35">
        <v>0.0</v>
      </c>
      <c r="V660" s="35">
        <v>4.605787884095999</v>
      </c>
      <c r="W660" s="35">
        <v>0.0</v>
      </c>
      <c r="X660" s="35">
        <v>0.0</v>
      </c>
      <c r="Y660" s="35">
        <v>0.0</v>
      </c>
      <c r="Z660" s="35">
        <v>0.0</v>
      </c>
      <c r="AA660" s="35">
        <v>1.106900387712</v>
      </c>
      <c r="AB660" s="35">
        <v>0.0</v>
      </c>
      <c r="AC660" s="35">
        <v>0.0</v>
      </c>
      <c r="AD660" s="35">
        <v>0.0</v>
      </c>
      <c r="AE660" s="35">
        <v>0.0</v>
      </c>
      <c r="AF660" s="35">
        <v>4.605787884095999</v>
      </c>
    </row>
    <row r="661" ht="15.75" customHeight="1">
      <c r="A661" s="35" t="s">
        <v>12</v>
      </c>
      <c r="B661" s="35" t="s">
        <v>3243</v>
      </c>
      <c r="C661" s="35">
        <v>19301.0</v>
      </c>
      <c r="D661" s="35" t="s">
        <v>170</v>
      </c>
      <c r="F661" s="35">
        <v>0.01468304939721646</v>
      </c>
      <c r="G661" s="35">
        <v>0.0265052551759947</v>
      </c>
      <c r="H661" s="35">
        <v>0.04118830457321116</v>
      </c>
      <c r="I661" s="35">
        <v>16.916241309408</v>
      </c>
      <c r="J661" s="35">
        <v>0.0</v>
      </c>
      <c r="K661" s="35">
        <v>0.0</v>
      </c>
      <c r="L661" s="35">
        <v>0.0</v>
      </c>
      <c r="M661" s="35">
        <v>0.0</v>
      </c>
      <c r="N661" s="35">
        <v>0.0</v>
      </c>
      <c r="O661" s="35">
        <v>0.0</v>
      </c>
      <c r="P661" s="35">
        <v>0.0</v>
      </c>
      <c r="R661" s="35">
        <v>0.0</v>
      </c>
      <c r="S661" s="35">
        <v>0.0</v>
      </c>
      <c r="T661" s="35">
        <v>0.0</v>
      </c>
      <c r="U661" s="35">
        <v>0.0</v>
      </c>
      <c r="V661" s="35">
        <v>16.916241309408</v>
      </c>
      <c r="W661" s="35">
        <v>0.0</v>
      </c>
      <c r="X661" s="35">
        <v>0.0</v>
      </c>
      <c r="Y661" s="35">
        <v>0.0</v>
      </c>
      <c r="Z661" s="35">
        <v>0.0</v>
      </c>
      <c r="AA661" s="35">
        <v>5.994997940736</v>
      </c>
      <c r="AB661" s="35">
        <v>0.0</v>
      </c>
      <c r="AC661" s="35">
        <v>0.0</v>
      </c>
      <c r="AD661" s="35">
        <v>0.0</v>
      </c>
      <c r="AE661" s="35">
        <v>0.0</v>
      </c>
      <c r="AF661" s="35">
        <v>14.102430888672</v>
      </c>
    </row>
    <row r="662" ht="15.75" customHeight="1">
      <c r="A662" s="35" t="s">
        <v>12</v>
      </c>
      <c r="B662" s="35" t="s">
        <v>3244</v>
      </c>
      <c r="C662" s="35">
        <v>19301.0</v>
      </c>
      <c r="D662" s="35" t="s">
        <v>170</v>
      </c>
      <c r="F662" s="35">
        <v>0.004817463084722858</v>
      </c>
      <c r="G662" s="35">
        <v>0.008101559868017232</v>
      </c>
      <c r="H662" s="35">
        <v>0.01291902295274009</v>
      </c>
      <c r="I662" s="35">
        <v>1.21380336</v>
      </c>
      <c r="J662" s="35">
        <v>0.0</v>
      </c>
      <c r="K662" s="35">
        <v>0.0</v>
      </c>
      <c r="L662" s="35">
        <v>0.0</v>
      </c>
      <c r="M662" s="35">
        <v>0.0</v>
      </c>
      <c r="N662" s="35">
        <v>0.0</v>
      </c>
      <c r="O662" s="35">
        <v>0.0</v>
      </c>
      <c r="P662" s="35">
        <v>0.0</v>
      </c>
      <c r="R662" s="35">
        <v>0.0</v>
      </c>
      <c r="S662" s="35">
        <v>0.0</v>
      </c>
      <c r="T662" s="35">
        <v>0.0</v>
      </c>
      <c r="U662" s="35">
        <v>0.6231986291462397</v>
      </c>
      <c r="V662" s="35">
        <v>1.21380336</v>
      </c>
      <c r="W662" s="35">
        <v>0.0</v>
      </c>
      <c r="X662" s="35">
        <v>0.0</v>
      </c>
      <c r="Y662" s="35">
        <v>0.0</v>
      </c>
      <c r="Z662" s="35">
        <v>0.0</v>
      </c>
      <c r="AA662" s="35">
        <v>1.0559640672</v>
      </c>
      <c r="AB662" s="35">
        <v>0.0</v>
      </c>
      <c r="AC662" s="35">
        <v>0.0</v>
      </c>
      <c r="AD662" s="35">
        <v>0.0</v>
      </c>
      <c r="AE662" s="35">
        <v>0.209466395711999</v>
      </c>
      <c r="AF662" s="35">
        <v>1.21380336</v>
      </c>
    </row>
    <row r="663" ht="15.75" customHeight="1">
      <c r="A663" s="35" t="s">
        <v>12</v>
      </c>
      <c r="B663" s="35" t="s">
        <v>3245</v>
      </c>
      <c r="C663" s="35">
        <v>19301.0</v>
      </c>
      <c r="D663" s="35" t="s">
        <v>170</v>
      </c>
      <c r="F663" s="35">
        <v>0.0873746511243792</v>
      </c>
      <c r="G663" s="35">
        <v>0.2254281403388204</v>
      </c>
      <c r="H663" s="35">
        <v>0.3128027914631996</v>
      </c>
      <c r="I663" s="35">
        <v>9.38343740544</v>
      </c>
      <c r="J663" s="35">
        <v>0.0</v>
      </c>
      <c r="K663" s="35">
        <v>0.0</v>
      </c>
      <c r="L663" s="35">
        <v>0.0</v>
      </c>
      <c r="M663" s="35">
        <v>0.0</v>
      </c>
      <c r="N663" s="35">
        <v>0.0</v>
      </c>
      <c r="O663" s="35">
        <v>0.0</v>
      </c>
      <c r="P663" s="35">
        <v>0.0</v>
      </c>
      <c r="R663" s="35">
        <v>0.0</v>
      </c>
      <c r="S663" s="35">
        <v>0.0</v>
      </c>
      <c r="T663" s="35">
        <v>3.049196945760002</v>
      </c>
      <c r="U663" s="35">
        <v>4.966490295728637</v>
      </c>
      <c r="V663" s="35">
        <v>9.38343740544</v>
      </c>
      <c r="W663" s="35">
        <v>0.0</v>
      </c>
      <c r="X663" s="35">
        <v>0.0</v>
      </c>
      <c r="Y663" s="35">
        <v>0.0</v>
      </c>
      <c r="Z663" s="35">
        <v>3.2046808679424</v>
      </c>
      <c r="AA663" s="35">
        <v>9.38343740544</v>
      </c>
      <c r="AB663" s="35">
        <v>0.0</v>
      </c>
      <c r="AC663" s="35">
        <v>0.0</v>
      </c>
      <c r="AD663" s="35">
        <v>2.201478258067205</v>
      </c>
      <c r="AE663" s="35">
        <v>4.061878661917437</v>
      </c>
      <c r="AF663" s="35">
        <v>8.7487680672</v>
      </c>
    </row>
    <row r="664" ht="15.75" customHeight="1">
      <c r="A664" s="35" t="s">
        <v>12</v>
      </c>
      <c r="B664" s="35" t="s">
        <v>3246</v>
      </c>
      <c r="C664" s="35">
        <v>19301.0</v>
      </c>
      <c r="D664" s="35" t="s">
        <v>170</v>
      </c>
      <c r="F664" s="35">
        <v>0.2069154182570668</v>
      </c>
      <c r="G664" s="35">
        <v>0.4885822582077081</v>
      </c>
      <c r="H664" s="35">
        <v>0.6954976764647749</v>
      </c>
      <c r="I664" s="35">
        <v>85.838825068416</v>
      </c>
      <c r="J664" s="35">
        <v>0.0</v>
      </c>
      <c r="K664" s="35">
        <v>0.0</v>
      </c>
      <c r="L664" s="35">
        <v>0.0</v>
      </c>
      <c r="M664" s="35">
        <v>0.0</v>
      </c>
      <c r="N664" s="35">
        <v>0.0</v>
      </c>
      <c r="O664" s="35">
        <v>0.0</v>
      </c>
      <c r="P664" s="35">
        <v>0.0</v>
      </c>
      <c r="R664" s="35">
        <v>0.0</v>
      </c>
      <c r="S664" s="35">
        <v>0.0</v>
      </c>
      <c r="T664" s="35">
        <v>3.629152406476801</v>
      </c>
      <c r="U664" s="35">
        <v>15.738469697664</v>
      </c>
      <c r="V664" s="35">
        <v>85.838825068416</v>
      </c>
      <c r="W664" s="35">
        <v>0.0</v>
      </c>
      <c r="X664" s="35">
        <v>0.0</v>
      </c>
      <c r="Y664" s="35">
        <v>0.0</v>
      </c>
      <c r="Z664" s="35">
        <v>0.0</v>
      </c>
      <c r="AA664" s="35">
        <v>84.876305020416</v>
      </c>
      <c r="AB664" s="35">
        <v>0.0</v>
      </c>
      <c r="AC664" s="35">
        <v>0.0</v>
      </c>
      <c r="AD664" s="35">
        <v>2.836038542400005</v>
      </c>
      <c r="AE664" s="35">
        <v>12.05096487436797</v>
      </c>
      <c r="AF664" s="35">
        <v>46.9745309376</v>
      </c>
    </row>
    <row r="665" ht="15.75" customHeight="1">
      <c r="A665" s="35" t="s">
        <v>12</v>
      </c>
      <c r="B665" s="35" t="s">
        <v>3247</v>
      </c>
      <c r="C665" s="35">
        <v>19301.0</v>
      </c>
      <c r="D665" s="35" t="s">
        <v>170</v>
      </c>
      <c r="F665" s="35">
        <v>0.605159136740659</v>
      </c>
      <c r="G665" s="35">
        <v>0.7685706662863181</v>
      </c>
      <c r="H665" s="35">
        <v>1.373729803026977</v>
      </c>
      <c r="I665" s="35">
        <v>77.77625619456</v>
      </c>
      <c r="J665" s="35">
        <v>0.0</v>
      </c>
      <c r="K665" s="35">
        <v>0.0</v>
      </c>
      <c r="L665" s="35">
        <v>0.0</v>
      </c>
      <c r="M665" s="35">
        <v>0.0</v>
      </c>
      <c r="N665" s="35">
        <v>0.0</v>
      </c>
      <c r="O665" s="35">
        <v>0.0</v>
      </c>
      <c r="P665" s="35">
        <v>0.0</v>
      </c>
      <c r="R665" s="35">
        <v>0.0</v>
      </c>
      <c r="S665" s="35">
        <v>0.0</v>
      </c>
      <c r="T665" s="35">
        <v>6.530485244371202</v>
      </c>
      <c r="U665" s="35">
        <v>9.716709418536952</v>
      </c>
      <c r="V665" s="35">
        <v>77.77625619456</v>
      </c>
      <c r="W665" s="35">
        <v>0.0</v>
      </c>
      <c r="X665" s="35">
        <v>0.0</v>
      </c>
      <c r="Y665" s="35">
        <v>3.253781896243202</v>
      </c>
      <c r="Z665" s="35">
        <v>6.539481025459187</v>
      </c>
      <c r="AA665" s="35">
        <v>77.77625619456</v>
      </c>
      <c r="AB665" s="35">
        <v>0.0</v>
      </c>
      <c r="AC665" s="35">
        <v>0.0</v>
      </c>
      <c r="AD665" s="35">
        <v>5.238812065737602</v>
      </c>
      <c r="AE665" s="35">
        <v>8.143363501055997</v>
      </c>
      <c r="AF665" s="35">
        <v>16.2276089472</v>
      </c>
    </row>
    <row r="666" ht="15.75" customHeight="1">
      <c r="A666" s="35" t="s">
        <v>12</v>
      </c>
      <c r="B666" s="35" t="s">
        <v>3248</v>
      </c>
      <c r="C666" s="35">
        <v>19301.0</v>
      </c>
      <c r="D666" s="35" t="s">
        <v>170</v>
      </c>
      <c r="F666" s="35">
        <v>0.01235817330809329</v>
      </c>
      <c r="G666" s="35">
        <v>0.2827314955318001</v>
      </c>
      <c r="H666" s="35">
        <v>0.2950896688398934</v>
      </c>
      <c r="I666" s="35">
        <v>126.2500110144</v>
      </c>
      <c r="J666" s="35">
        <v>0.0</v>
      </c>
      <c r="K666" s="35">
        <v>0.0</v>
      </c>
      <c r="L666" s="35">
        <v>0.0</v>
      </c>
      <c r="M666" s="35">
        <v>0.0</v>
      </c>
      <c r="N666" s="35">
        <v>0.0</v>
      </c>
      <c r="O666" s="35">
        <v>0.0</v>
      </c>
      <c r="P666" s="35">
        <v>0.0</v>
      </c>
      <c r="R666" s="35">
        <v>0.0</v>
      </c>
      <c r="S666" s="35">
        <v>0.0</v>
      </c>
      <c r="T666" s="35">
        <v>0.0</v>
      </c>
      <c r="U666" s="35">
        <v>0.774335491775923</v>
      </c>
      <c r="V666" s="35">
        <v>126.2500110144</v>
      </c>
      <c r="W666" s="35">
        <v>0.0</v>
      </c>
      <c r="X666" s="35">
        <v>0.0</v>
      </c>
      <c r="Y666" s="35">
        <v>0.0</v>
      </c>
      <c r="Z666" s="35">
        <v>0.0</v>
      </c>
      <c r="AA666" s="35">
        <v>7.414044414336001</v>
      </c>
      <c r="AB666" s="35">
        <v>0.0</v>
      </c>
      <c r="AC666" s="35">
        <v>0.0</v>
      </c>
      <c r="AD666" s="35">
        <v>0.0</v>
      </c>
      <c r="AE666" s="35">
        <v>0.7411797308159531</v>
      </c>
      <c r="AF666" s="35">
        <v>126.2500110144</v>
      </c>
    </row>
    <row r="667" ht="15.75" customHeight="1">
      <c r="A667" s="35" t="s">
        <v>12</v>
      </c>
      <c r="B667" s="35" t="s">
        <v>3249</v>
      </c>
      <c r="C667" s="35">
        <v>19301.0</v>
      </c>
      <c r="D667" s="35" t="s">
        <v>170</v>
      </c>
      <c r="F667" s="35">
        <v>0.1669921989404045</v>
      </c>
      <c r="G667" s="35">
        <v>0.1703261649295716</v>
      </c>
      <c r="H667" s="35">
        <v>0.3373183638699762</v>
      </c>
      <c r="I667" s="35">
        <v>154.030846870656</v>
      </c>
      <c r="J667" s="35">
        <v>0.0</v>
      </c>
      <c r="K667" s="35">
        <v>0.0</v>
      </c>
      <c r="L667" s="35">
        <v>0.0</v>
      </c>
      <c r="M667" s="35">
        <v>0.0</v>
      </c>
      <c r="N667" s="35">
        <v>0.0</v>
      </c>
      <c r="O667" s="35">
        <v>0.0</v>
      </c>
      <c r="P667" s="35">
        <v>0.0</v>
      </c>
      <c r="R667" s="35">
        <v>0.0</v>
      </c>
      <c r="S667" s="35">
        <v>0.0</v>
      </c>
      <c r="T667" s="35">
        <v>0.0</v>
      </c>
      <c r="U667" s="35">
        <v>0.0</v>
      </c>
      <c r="V667" s="35">
        <v>154.030846870656</v>
      </c>
      <c r="W667" s="35">
        <v>0.0</v>
      </c>
      <c r="X667" s="35">
        <v>0.0</v>
      </c>
      <c r="Y667" s="35">
        <v>0.0</v>
      </c>
      <c r="Z667" s="35">
        <v>0.0</v>
      </c>
      <c r="AA667" s="35">
        <v>75.176797885056</v>
      </c>
      <c r="AB667" s="35">
        <v>0.0</v>
      </c>
      <c r="AC667" s="35">
        <v>0.0</v>
      </c>
      <c r="AD667" s="35">
        <v>0.0</v>
      </c>
      <c r="AE667" s="35">
        <v>0.0</v>
      </c>
      <c r="AF667" s="35">
        <v>78.8540489856</v>
      </c>
    </row>
    <row r="668" ht="15.75" customHeight="1">
      <c r="A668" s="35" t="s">
        <v>12</v>
      </c>
      <c r="B668" s="35" t="s">
        <v>3250</v>
      </c>
      <c r="C668" s="35">
        <v>19301.0</v>
      </c>
      <c r="D668" s="35" t="s">
        <v>170</v>
      </c>
      <c r="F668" s="35">
        <v>0.2692933253082683</v>
      </c>
      <c r="G668" s="35">
        <v>0.1395191037382451</v>
      </c>
      <c r="H668" s="35">
        <v>0.4088124290465134</v>
      </c>
      <c r="I668" s="35">
        <v>156.850801486848</v>
      </c>
      <c r="J668" s="35">
        <v>0.0</v>
      </c>
      <c r="K668" s="35">
        <v>0.0</v>
      </c>
      <c r="L668" s="35">
        <v>0.0</v>
      </c>
      <c r="M668" s="35">
        <v>0.0</v>
      </c>
      <c r="N668" s="35">
        <v>0.0</v>
      </c>
      <c r="O668" s="35">
        <v>0.0</v>
      </c>
      <c r="P668" s="35">
        <v>0.0</v>
      </c>
      <c r="R668" s="35">
        <v>0.0</v>
      </c>
      <c r="S668" s="35">
        <v>0.0</v>
      </c>
      <c r="T668" s="35">
        <v>0.0</v>
      </c>
      <c r="U668" s="35">
        <v>3.160210180982356</v>
      </c>
      <c r="V668" s="35">
        <v>156.850801486848</v>
      </c>
      <c r="W668" s="35">
        <v>0.0</v>
      </c>
      <c r="X668" s="35">
        <v>0.0</v>
      </c>
      <c r="Y668" s="35">
        <v>0.0</v>
      </c>
      <c r="Z668" s="35">
        <v>0.0</v>
      </c>
      <c r="AA668" s="35">
        <v>138.042106530048</v>
      </c>
      <c r="AB668" s="35">
        <v>0.0</v>
      </c>
      <c r="AC668" s="35">
        <v>0.0</v>
      </c>
      <c r="AD668" s="35">
        <v>0.0</v>
      </c>
      <c r="AE668" s="35">
        <v>3.136391774167657</v>
      </c>
      <c r="AF668" s="35">
        <v>26.5949070912</v>
      </c>
    </row>
    <row r="669" ht="15.75" customHeight="1">
      <c r="A669" s="35" t="s">
        <v>12</v>
      </c>
      <c r="B669" s="35" t="s">
        <v>3251</v>
      </c>
      <c r="C669" s="35">
        <v>19301.0</v>
      </c>
      <c r="D669" s="35" t="s">
        <v>170</v>
      </c>
      <c r="F669" s="35">
        <v>0.0238560523460314</v>
      </c>
      <c r="G669" s="35">
        <v>0.0</v>
      </c>
      <c r="H669" s="35">
        <v>0.0238560523460314</v>
      </c>
      <c r="I669" s="35">
        <v>14.311972104192</v>
      </c>
      <c r="J669" s="35">
        <v>0.0</v>
      </c>
      <c r="K669" s="35">
        <v>0.0</v>
      </c>
      <c r="L669" s="35">
        <v>0.0</v>
      </c>
      <c r="M669" s="35">
        <v>0.0</v>
      </c>
      <c r="N669" s="35">
        <v>0.0</v>
      </c>
      <c r="O669" s="35">
        <v>0.0</v>
      </c>
      <c r="P669" s="35">
        <v>0.0</v>
      </c>
      <c r="R669" s="35">
        <v>0.0</v>
      </c>
      <c r="S669" s="35">
        <v>0.0</v>
      </c>
      <c r="T669" s="35">
        <v>0.0</v>
      </c>
      <c r="U669" s="35">
        <v>0.0</v>
      </c>
      <c r="V669" s="35">
        <v>14.311972104192</v>
      </c>
      <c r="W669" s="35">
        <v>0.0</v>
      </c>
      <c r="X669" s="35">
        <v>0.0</v>
      </c>
      <c r="Y669" s="35">
        <v>0.0</v>
      </c>
      <c r="Z669" s="35">
        <v>0.0</v>
      </c>
      <c r="AA669" s="35">
        <v>14.311972104192</v>
      </c>
      <c r="AB669" s="35">
        <v>0.0</v>
      </c>
      <c r="AC669" s="35">
        <v>0.0</v>
      </c>
      <c r="AD669" s="35">
        <v>0.0</v>
      </c>
      <c r="AE669" s="35">
        <v>0.0</v>
      </c>
      <c r="AF669" s="35">
        <v>0.0</v>
      </c>
    </row>
    <row r="670" ht="15.75" customHeight="1">
      <c r="A670" s="35" t="s">
        <v>12</v>
      </c>
      <c r="B670" s="35" t="s">
        <v>3252</v>
      </c>
      <c r="C670" s="35">
        <v>19301.0</v>
      </c>
      <c r="D670" s="35" t="s">
        <v>170</v>
      </c>
      <c r="F670" s="35">
        <v>0.06333280342471717</v>
      </c>
      <c r="G670" s="35">
        <v>0.0</v>
      </c>
      <c r="H670" s="35">
        <v>0.06333280342471717</v>
      </c>
      <c r="I670" s="35">
        <v>10.810521356544</v>
      </c>
      <c r="J670" s="35">
        <v>0.0</v>
      </c>
      <c r="K670" s="35">
        <v>0.0</v>
      </c>
      <c r="L670" s="35">
        <v>0.0</v>
      </c>
      <c r="M670" s="35">
        <v>0.0</v>
      </c>
      <c r="N670" s="35">
        <v>0.0</v>
      </c>
      <c r="O670" s="35">
        <v>0.0</v>
      </c>
      <c r="P670" s="35">
        <v>0.0</v>
      </c>
      <c r="R670" s="35">
        <v>0.0</v>
      </c>
      <c r="S670" s="35">
        <v>0.0</v>
      </c>
      <c r="T670" s="35">
        <v>0.0</v>
      </c>
      <c r="U670" s="35">
        <v>0.07549251881465133</v>
      </c>
      <c r="V670" s="35">
        <v>10.810521356544</v>
      </c>
      <c r="W670" s="35">
        <v>0.0</v>
      </c>
      <c r="X670" s="35">
        <v>0.0</v>
      </c>
      <c r="Y670" s="35">
        <v>0.0</v>
      </c>
      <c r="Z670" s="35">
        <v>0.07549251881465133</v>
      </c>
      <c r="AA670" s="35">
        <v>10.810521356544</v>
      </c>
      <c r="AB670" s="35">
        <v>0.0</v>
      </c>
      <c r="AC670" s="35">
        <v>0.0</v>
      </c>
      <c r="AD670" s="35">
        <v>0.0</v>
      </c>
      <c r="AE670" s="35">
        <v>0.0</v>
      </c>
      <c r="AF670" s="35">
        <v>0.0</v>
      </c>
    </row>
    <row r="671" ht="15.75" customHeight="1">
      <c r="A671" s="35" t="s">
        <v>12</v>
      </c>
      <c r="B671" s="35" t="s">
        <v>3253</v>
      </c>
      <c r="C671" s="35">
        <v>19301.0</v>
      </c>
      <c r="D671" s="35" t="s">
        <v>170</v>
      </c>
      <c r="F671" s="35">
        <v>0.0</v>
      </c>
      <c r="G671" s="35">
        <v>0.02083017693201179</v>
      </c>
      <c r="H671" s="35">
        <v>0.02083017693201179</v>
      </c>
      <c r="I671" s="35">
        <v>6.608099975904</v>
      </c>
      <c r="J671" s="35">
        <v>0.0</v>
      </c>
      <c r="K671" s="35">
        <v>0.0</v>
      </c>
      <c r="L671" s="35">
        <v>0.0</v>
      </c>
      <c r="M671" s="35">
        <v>0.0</v>
      </c>
      <c r="N671" s="35">
        <v>0.0</v>
      </c>
      <c r="O671" s="35">
        <v>0.0</v>
      </c>
      <c r="P671" s="35">
        <v>0.0</v>
      </c>
      <c r="R671" s="35">
        <v>0.0</v>
      </c>
      <c r="S671" s="35">
        <v>0.0</v>
      </c>
      <c r="T671" s="35">
        <v>0.0</v>
      </c>
      <c r="U671" s="35">
        <v>0.0</v>
      </c>
      <c r="V671" s="35">
        <v>6.608099975904</v>
      </c>
      <c r="W671" s="35">
        <v>0.0</v>
      </c>
      <c r="X671" s="35">
        <v>0.0</v>
      </c>
      <c r="Y671" s="35">
        <v>0.0</v>
      </c>
      <c r="Z671" s="35">
        <v>0.0</v>
      </c>
      <c r="AA671" s="35">
        <v>0.0</v>
      </c>
      <c r="AB671" s="35">
        <v>0.0</v>
      </c>
      <c r="AC671" s="35">
        <v>0.0</v>
      </c>
      <c r="AD671" s="35">
        <v>0.0</v>
      </c>
      <c r="AE671" s="35">
        <v>0.0</v>
      </c>
      <c r="AF671" s="35">
        <v>6.608099975904</v>
      </c>
    </row>
    <row r="672" ht="15.75" customHeight="1">
      <c r="A672" s="35" t="s">
        <v>12</v>
      </c>
      <c r="B672" s="35" t="s">
        <v>3254</v>
      </c>
      <c r="C672" s="35">
        <v>19301.0</v>
      </c>
      <c r="D672" s="35" t="s">
        <v>170</v>
      </c>
      <c r="F672" s="35">
        <v>0.0</v>
      </c>
      <c r="G672" s="35">
        <v>0.0224472608132556</v>
      </c>
      <c r="H672" s="35">
        <v>0.0224472608132556</v>
      </c>
      <c r="I672" s="35">
        <v>10.097806705056</v>
      </c>
      <c r="J672" s="35">
        <v>0.0</v>
      </c>
      <c r="K672" s="35">
        <v>0.0</v>
      </c>
      <c r="L672" s="35">
        <v>0.0</v>
      </c>
      <c r="M672" s="35">
        <v>0.0</v>
      </c>
      <c r="N672" s="35">
        <v>0.0</v>
      </c>
      <c r="O672" s="35">
        <v>0.0</v>
      </c>
      <c r="P672" s="35">
        <v>0.0</v>
      </c>
      <c r="R672" s="35">
        <v>0.0</v>
      </c>
      <c r="S672" s="35">
        <v>0.0</v>
      </c>
      <c r="T672" s="35">
        <v>0.0</v>
      </c>
      <c r="U672" s="35">
        <v>0.0</v>
      </c>
      <c r="V672" s="35">
        <v>10.097806705056</v>
      </c>
      <c r="W672" s="35">
        <v>0.0</v>
      </c>
      <c r="X672" s="35">
        <v>0.0</v>
      </c>
      <c r="Y672" s="35">
        <v>0.0</v>
      </c>
      <c r="Z672" s="35">
        <v>0.0</v>
      </c>
      <c r="AA672" s="35">
        <v>0.0</v>
      </c>
      <c r="AB672" s="35">
        <v>0.0</v>
      </c>
      <c r="AC672" s="35">
        <v>0.0</v>
      </c>
      <c r="AD672" s="35">
        <v>0.0</v>
      </c>
      <c r="AE672" s="35">
        <v>0.0</v>
      </c>
      <c r="AF672" s="35">
        <v>10.097806705056</v>
      </c>
    </row>
    <row r="673" ht="15.75" customHeight="1">
      <c r="A673" s="35" t="s">
        <v>12</v>
      </c>
      <c r="B673" s="35" t="s">
        <v>3255</v>
      </c>
      <c r="C673" s="35">
        <v>19301.0</v>
      </c>
      <c r="D673" s="35" t="s">
        <v>170</v>
      </c>
      <c r="F673" s="35">
        <v>0.0</v>
      </c>
      <c r="G673" s="35">
        <v>0.01727305936846537</v>
      </c>
      <c r="H673" s="35">
        <v>0.01727305936846537</v>
      </c>
      <c r="I673" s="35">
        <v>2.297707691328</v>
      </c>
      <c r="J673" s="35">
        <v>0.0</v>
      </c>
      <c r="K673" s="35">
        <v>0.0</v>
      </c>
      <c r="L673" s="35">
        <v>0.0</v>
      </c>
      <c r="M673" s="35">
        <v>0.0</v>
      </c>
      <c r="N673" s="35">
        <v>0.0</v>
      </c>
      <c r="O673" s="35">
        <v>0.0</v>
      </c>
      <c r="P673" s="35">
        <v>0.0</v>
      </c>
      <c r="R673" s="35">
        <v>0.0</v>
      </c>
      <c r="S673" s="35">
        <v>0.0</v>
      </c>
      <c r="T673" s="35">
        <v>0.0</v>
      </c>
      <c r="U673" s="35">
        <v>0.5048923178879989</v>
      </c>
      <c r="V673" s="35">
        <v>2.297707691328</v>
      </c>
      <c r="W673" s="35">
        <v>0.0</v>
      </c>
      <c r="X673" s="35">
        <v>0.0</v>
      </c>
      <c r="Y673" s="35">
        <v>0.0</v>
      </c>
      <c r="Z673" s="35">
        <v>0.0</v>
      </c>
      <c r="AA673" s="35">
        <v>0.0</v>
      </c>
      <c r="AB673" s="35">
        <v>0.0</v>
      </c>
      <c r="AC673" s="35">
        <v>0.0</v>
      </c>
      <c r="AD673" s="35">
        <v>0.0</v>
      </c>
      <c r="AE673" s="35">
        <v>0.5048923178879989</v>
      </c>
      <c r="AF673" s="35">
        <v>2.297707691328</v>
      </c>
    </row>
    <row r="674" ht="15.75" customHeight="1">
      <c r="A674" s="35" t="s">
        <v>12</v>
      </c>
      <c r="B674" s="35" t="s">
        <v>3256</v>
      </c>
      <c r="C674" s="35">
        <v>19301.0</v>
      </c>
      <c r="D674" s="35" t="s">
        <v>170</v>
      </c>
      <c r="F674" s="35">
        <v>0.8212448507226265</v>
      </c>
      <c r="G674" s="35">
        <v>2.995123804861022</v>
      </c>
      <c r="H674" s="35">
        <v>3.816368655583648</v>
      </c>
      <c r="I674" s="35">
        <v>736.537763338272</v>
      </c>
      <c r="J674" s="35">
        <v>0.0</v>
      </c>
      <c r="K674" s="35">
        <v>0.0</v>
      </c>
      <c r="L674" s="35">
        <v>0.0</v>
      </c>
      <c r="M674" s="35">
        <v>0.0</v>
      </c>
      <c r="N674" s="35">
        <v>0.0</v>
      </c>
      <c r="O674" s="35">
        <v>0.0</v>
      </c>
      <c r="P674" s="35">
        <v>0.0</v>
      </c>
      <c r="R674" s="35">
        <v>0.0</v>
      </c>
      <c r="S674" s="35">
        <v>0.0</v>
      </c>
      <c r="T674" s="35">
        <v>0.0</v>
      </c>
      <c r="U674" s="35">
        <v>83.88575644244541</v>
      </c>
      <c r="V674" s="35">
        <v>736.537763338272</v>
      </c>
      <c r="W674" s="35">
        <v>0.0</v>
      </c>
      <c r="X674" s="35">
        <v>0.0</v>
      </c>
      <c r="Y674" s="35">
        <v>0.0</v>
      </c>
      <c r="Z674" s="35">
        <v>17.90636438336252</v>
      </c>
      <c r="AA674" s="35">
        <v>133.602726511296</v>
      </c>
      <c r="AB674" s="35">
        <v>0.0</v>
      </c>
      <c r="AC674" s="35">
        <v>0.0</v>
      </c>
      <c r="AD674" s="35">
        <v>0.0</v>
      </c>
      <c r="AE674" s="35">
        <v>65.205594623998</v>
      </c>
      <c r="AF674" s="35">
        <v>664.02646614864</v>
      </c>
    </row>
    <row r="675" ht="15.75" customHeight="1">
      <c r="A675" s="35" t="s">
        <v>12</v>
      </c>
      <c r="B675" s="35" t="s">
        <v>3257</v>
      </c>
      <c r="C675" s="35">
        <v>19301.0</v>
      </c>
      <c r="D675" s="35" t="s">
        <v>170</v>
      </c>
      <c r="F675" s="35">
        <v>0.6198256930670412</v>
      </c>
      <c r="G675" s="35">
        <v>1.841984391656968</v>
      </c>
      <c r="H675" s="35">
        <v>2.461810084724009</v>
      </c>
      <c r="I675" s="35">
        <v>371.549386563264</v>
      </c>
      <c r="J675" s="35">
        <v>0.0</v>
      </c>
      <c r="K675" s="35">
        <v>0.0</v>
      </c>
      <c r="L675" s="35">
        <v>0.0</v>
      </c>
      <c r="M675" s="35">
        <v>0.0</v>
      </c>
      <c r="N675" s="35">
        <v>0.0</v>
      </c>
      <c r="O675" s="35">
        <v>0.0</v>
      </c>
      <c r="P675" s="35">
        <v>0.0</v>
      </c>
      <c r="R675" s="35">
        <v>0.0</v>
      </c>
      <c r="S675" s="35">
        <v>0.0</v>
      </c>
      <c r="T675" s="35">
        <v>0.0</v>
      </c>
      <c r="U675" s="35">
        <v>55.06796147150528</v>
      </c>
      <c r="V675" s="35">
        <v>371.549386563264</v>
      </c>
      <c r="W675" s="35">
        <v>0.0</v>
      </c>
      <c r="X675" s="35">
        <v>0.0</v>
      </c>
      <c r="Y675" s="35">
        <v>0.0</v>
      </c>
      <c r="Z675" s="35">
        <v>10.44314644266416</v>
      </c>
      <c r="AA675" s="35">
        <v>100.214852976</v>
      </c>
      <c r="AB675" s="35">
        <v>0.0</v>
      </c>
      <c r="AC675" s="35">
        <v>0.0</v>
      </c>
      <c r="AD675" s="35">
        <v>0.0</v>
      </c>
      <c r="AE675" s="35">
        <v>54.68513054005987</v>
      </c>
      <c r="AF675" s="35">
        <v>311.953245637824</v>
      </c>
    </row>
    <row r="676" ht="15.75" customHeight="1">
      <c r="A676" s="35" t="s">
        <v>12</v>
      </c>
      <c r="B676" s="35" t="s">
        <v>3258</v>
      </c>
      <c r="C676" s="35">
        <v>19301.0</v>
      </c>
      <c r="D676" s="35" t="s">
        <v>170</v>
      </c>
      <c r="F676" s="35">
        <v>0.3258828780887976</v>
      </c>
      <c r="G676" s="35">
        <v>0.7470278623053095</v>
      </c>
      <c r="H676" s="35">
        <v>1.072910740394107</v>
      </c>
      <c r="I676" s="35">
        <v>320.45739043248</v>
      </c>
      <c r="J676" s="35">
        <v>0.0</v>
      </c>
      <c r="K676" s="35">
        <v>0.0</v>
      </c>
      <c r="L676" s="35">
        <v>0.0</v>
      </c>
      <c r="M676" s="35">
        <v>0.0</v>
      </c>
      <c r="N676" s="35">
        <v>0.0</v>
      </c>
      <c r="O676" s="35">
        <v>0.0</v>
      </c>
      <c r="P676" s="35">
        <v>0.0</v>
      </c>
      <c r="R676" s="35">
        <v>0.0</v>
      </c>
      <c r="S676" s="35">
        <v>0.0</v>
      </c>
      <c r="T676" s="35">
        <v>0.0</v>
      </c>
      <c r="U676" s="35">
        <v>3.177349963602825</v>
      </c>
      <c r="V676" s="35">
        <v>320.45739043248</v>
      </c>
      <c r="W676" s="35">
        <v>0.0</v>
      </c>
      <c r="X676" s="35">
        <v>0.0</v>
      </c>
      <c r="Y676" s="35">
        <v>0.0</v>
      </c>
      <c r="Z676" s="35">
        <v>0.0</v>
      </c>
      <c r="AA676" s="35">
        <v>92.10772451059199</v>
      </c>
      <c r="AB676" s="35">
        <v>0.0</v>
      </c>
      <c r="AC676" s="35">
        <v>0.0</v>
      </c>
      <c r="AD676" s="35">
        <v>0.0</v>
      </c>
      <c r="AE676" s="35">
        <v>1.972370873289331</v>
      </c>
      <c r="AF676" s="35">
        <v>231.453674387712</v>
      </c>
    </row>
    <row r="677" ht="15.75" customHeight="1">
      <c r="A677" s="35" t="s">
        <v>12</v>
      </c>
      <c r="B677" s="35" t="s">
        <v>3259</v>
      </c>
      <c r="C677" s="35">
        <v>19301.0</v>
      </c>
      <c r="D677" s="35" t="s">
        <v>170</v>
      </c>
      <c r="F677" s="35">
        <v>0.03786394426429966</v>
      </c>
      <c r="G677" s="35">
        <v>0.06170889794932212</v>
      </c>
      <c r="H677" s="35">
        <v>0.09957284221362178</v>
      </c>
      <c r="I677" s="35">
        <v>34.096861909152</v>
      </c>
      <c r="J677" s="35">
        <v>0.0</v>
      </c>
      <c r="K677" s="35">
        <v>0.0</v>
      </c>
      <c r="L677" s="35">
        <v>0.0</v>
      </c>
      <c r="M677" s="35">
        <v>0.0</v>
      </c>
      <c r="N677" s="35">
        <v>0.0</v>
      </c>
      <c r="O677" s="35">
        <v>0.0</v>
      </c>
      <c r="P677" s="35">
        <v>0.0</v>
      </c>
      <c r="R677" s="35">
        <v>0.0</v>
      </c>
      <c r="S677" s="35">
        <v>0.0</v>
      </c>
      <c r="T677" s="35">
        <v>0.0</v>
      </c>
      <c r="U677" s="35">
        <v>0.0</v>
      </c>
      <c r="V677" s="35">
        <v>34.096861909152</v>
      </c>
      <c r="W677" s="35">
        <v>0.0</v>
      </c>
      <c r="X677" s="35">
        <v>0.0</v>
      </c>
      <c r="Y677" s="35">
        <v>0.0</v>
      </c>
      <c r="Z677" s="35">
        <v>0.0</v>
      </c>
      <c r="AA677" s="35">
        <v>20.796130107648</v>
      </c>
      <c r="AB677" s="35">
        <v>0.0</v>
      </c>
      <c r="AC677" s="35">
        <v>0.0</v>
      </c>
      <c r="AD677" s="35">
        <v>0.0</v>
      </c>
      <c r="AE677" s="35">
        <v>0.0</v>
      </c>
      <c r="AF677" s="35">
        <v>34.096861909152</v>
      </c>
    </row>
    <row r="678" ht="15.75" customHeight="1">
      <c r="A678" s="35" t="s">
        <v>12</v>
      </c>
      <c r="B678" s="35" t="s">
        <v>3260</v>
      </c>
      <c r="C678" s="35">
        <v>19301.0</v>
      </c>
      <c r="D678" s="35" t="s">
        <v>170</v>
      </c>
      <c r="F678" s="35">
        <v>0.08832655555489474</v>
      </c>
      <c r="G678" s="35">
        <v>0.03420147675097192</v>
      </c>
      <c r="H678" s="35">
        <v>0.1225280323058666</v>
      </c>
      <c r="I678" s="35">
        <v>60.115432378176</v>
      </c>
      <c r="J678" s="35">
        <v>0.0</v>
      </c>
      <c r="K678" s="35">
        <v>0.0</v>
      </c>
      <c r="L678" s="35">
        <v>0.0</v>
      </c>
      <c r="M678" s="35">
        <v>0.0</v>
      </c>
      <c r="N678" s="35">
        <v>0.0</v>
      </c>
      <c r="O678" s="35">
        <v>0.0</v>
      </c>
      <c r="P678" s="35">
        <v>0.0</v>
      </c>
      <c r="R678" s="35">
        <v>0.0</v>
      </c>
      <c r="S678" s="35">
        <v>0.0</v>
      </c>
      <c r="T678" s="35">
        <v>0.0</v>
      </c>
      <c r="U678" s="35">
        <v>0.03963222454460396</v>
      </c>
      <c r="V678" s="35">
        <v>60.115432378176</v>
      </c>
      <c r="W678" s="35">
        <v>0.0</v>
      </c>
      <c r="X678" s="35">
        <v>0.0</v>
      </c>
      <c r="Y678" s="35">
        <v>0.0</v>
      </c>
      <c r="Z678" s="35">
        <v>0.0</v>
      </c>
      <c r="AA678" s="35">
        <v>52.002723826368</v>
      </c>
      <c r="AB678" s="35">
        <v>0.0</v>
      </c>
      <c r="AC678" s="35">
        <v>0.0</v>
      </c>
      <c r="AD678" s="35">
        <v>0.0</v>
      </c>
      <c r="AE678" s="35">
        <v>0.03963222454460396</v>
      </c>
      <c r="AF678" s="35">
        <v>8.112708551808</v>
      </c>
    </row>
    <row r="679" ht="15.75" customHeight="1">
      <c r="A679" s="35" t="s">
        <v>12</v>
      </c>
      <c r="B679" s="35" t="s">
        <v>3261</v>
      </c>
      <c r="C679" s="35">
        <v>19301.0</v>
      </c>
      <c r="D679" s="35" t="s">
        <v>170</v>
      </c>
      <c r="F679" s="35">
        <v>0.06018278899383928</v>
      </c>
      <c r="G679" s="35">
        <v>0.09769612323713743</v>
      </c>
      <c r="H679" s="35">
        <v>0.1578789122309767</v>
      </c>
      <c r="I679" s="35">
        <v>34.845713989632</v>
      </c>
      <c r="J679" s="35">
        <v>0.0</v>
      </c>
      <c r="K679" s="35">
        <v>0.0</v>
      </c>
      <c r="L679" s="35">
        <v>0.0</v>
      </c>
      <c r="M679" s="35">
        <v>0.0</v>
      </c>
      <c r="N679" s="35">
        <v>0.0</v>
      </c>
      <c r="O679" s="35">
        <v>0.0</v>
      </c>
      <c r="P679" s="35">
        <v>0.0</v>
      </c>
      <c r="R679" s="35">
        <v>0.0</v>
      </c>
      <c r="S679" s="35">
        <v>0.0</v>
      </c>
      <c r="T679" s="35">
        <v>0.0</v>
      </c>
      <c r="U679" s="35">
        <v>1.033071129377278</v>
      </c>
      <c r="V679" s="35">
        <v>34.845713989632</v>
      </c>
      <c r="W679" s="35">
        <v>0.0</v>
      </c>
      <c r="X679" s="35">
        <v>0.0</v>
      </c>
      <c r="Y679" s="35">
        <v>0.0</v>
      </c>
      <c r="Z679" s="35">
        <v>0.0</v>
      </c>
      <c r="AA679" s="35">
        <v>34.845713989632</v>
      </c>
      <c r="AB679" s="35">
        <v>0.0</v>
      </c>
      <c r="AC679" s="35">
        <v>0.0</v>
      </c>
      <c r="AD679" s="35">
        <v>0.0</v>
      </c>
      <c r="AE679" s="35">
        <v>0.02062097424574125</v>
      </c>
      <c r="AF679" s="35">
        <v>33.104897665056</v>
      </c>
    </row>
    <row r="680" ht="15.75" customHeight="1">
      <c r="A680" s="35" t="s">
        <v>12</v>
      </c>
      <c r="B680" s="35" t="s">
        <v>3262</v>
      </c>
      <c r="C680" s="35">
        <v>19301.0</v>
      </c>
      <c r="D680" s="35" t="s">
        <v>170</v>
      </c>
      <c r="F680" s="35">
        <v>0.001329636636128152</v>
      </c>
      <c r="G680" s="35">
        <v>0.08207733469440126</v>
      </c>
      <c r="H680" s="35">
        <v>0.0834069713305294</v>
      </c>
      <c r="I680" s="35">
        <v>20.771838968832</v>
      </c>
      <c r="J680" s="35">
        <v>0.0</v>
      </c>
      <c r="K680" s="35">
        <v>0.0</v>
      </c>
      <c r="L680" s="35">
        <v>0.0</v>
      </c>
      <c r="M680" s="35">
        <v>0.0</v>
      </c>
      <c r="N680" s="35">
        <v>0.0</v>
      </c>
      <c r="O680" s="35">
        <v>0.0</v>
      </c>
      <c r="P680" s="35">
        <v>0.0</v>
      </c>
      <c r="R680" s="35">
        <v>0.0</v>
      </c>
      <c r="S680" s="35">
        <v>0.0</v>
      </c>
      <c r="T680" s="35">
        <v>0.0</v>
      </c>
      <c r="U680" s="35">
        <v>1.656785089370859</v>
      </c>
      <c r="V680" s="35">
        <v>20.771838968832</v>
      </c>
      <c r="W680" s="35">
        <v>0.0</v>
      </c>
      <c r="X680" s="35">
        <v>0.0</v>
      </c>
      <c r="Y680" s="35">
        <v>0.0</v>
      </c>
      <c r="Z680" s="35">
        <v>0.0</v>
      </c>
      <c r="AA680" s="35">
        <v>0.79768949904</v>
      </c>
      <c r="AB680" s="35">
        <v>0.0</v>
      </c>
      <c r="AC680" s="35">
        <v>0.0</v>
      </c>
      <c r="AD680" s="35">
        <v>0.0</v>
      </c>
      <c r="AE680" s="35">
        <v>1.656785089370859</v>
      </c>
      <c r="AF680" s="35">
        <v>20.771838968832</v>
      </c>
    </row>
    <row r="681" ht="15.75" customHeight="1">
      <c r="A681" s="35" t="s">
        <v>12</v>
      </c>
      <c r="B681" s="35" t="s">
        <v>3263</v>
      </c>
      <c r="C681" s="35">
        <v>19301.0</v>
      </c>
      <c r="D681" s="35" t="s">
        <v>170</v>
      </c>
      <c r="F681" s="35">
        <v>0.01003379966441596</v>
      </c>
      <c r="G681" s="35">
        <v>0.05193742056605789</v>
      </c>
      <c r="H681" s="35">
        <v>0.06197122023047385</v>
      </c>
      <c r="I681" s="35">
        <v>21.50362998</v>
      </c>
      <c r="J681" s="35">
        <v>0.0</v>
      </c>
      <c r="K681" s="35">
        <v>0.0</v>
      </c>
      <c r="L681" s="35">
        <v>0.0</v>
      </c>
      <c r="M681" s="35">
        <v>0.0</v>
      </c>
      <c r="N681" s="35">
        <v>0.0</v>
      </c>
      <c r="O681" s="35">
        <v>0.0</v>
      </c>
      <c r="P681" s="35">
        <v>0.0</v>
      </c>
      <c r="R681" s="35">
        <v>0.0</v>
      </c>
      <c r="S681" s="35">
        <v>0.0</v>
      </c>
      <c r="T681" s="35">
        <v>0.0</v>
      </c>
      <c r="U681" s="35">
        <v>0.0</v>
      </c>
      <c r="V681" s="35">
        <v>21.50362998</v>
      </c>
      <c r="W681" s="35">
        <v>0.0</v>
      </c>
      <c r="X681" s="35">
        <v>0.0</v>
      </c>
      <c r="Y681" s="35">
        <v>0.0</v>
      </c>
      <c r="Z681" s="35">
        <v>0.0</v>
      </c>
      <c r="AA681" s="35">
        <v>6.01958189952</v>
      </c>
      <c r="AB681" s="35">
        <v>0.0</v>
      </c>
      <c r="AC681" s="35">
        <v>0.0</v>
      </c>
      <c r="AD681" s="35">
        <v>0.0</v>
      </c>
      <c r="AE681" s="35">
        <v>0.0</v>
      </c>
      <c r="AF681" s="35">
        <v>21.50362998</v>
      </c>
    </row>
    <row r="682" ht="15.75" customHeight="1">
      <c r="A682" s="35" t="s">
        <v>12</v>
      </c>
      <c r="B682" s="35" t="s">
        <v>3264</v>
      </c>
      <c r="C682" s="35">
        <v>19301.0</v>
      </c>
      <c r="D682" s="35" t="s">
        <v>170</v>
      </c>
      <c r="F682" s="35">
        <v>0.0</v>
      </c>
      <c r="G682" s="35">
        <v>0.008483813783567716</v>
      </c>
      <c r="H682" s="35">
        <v>0.008483813783567716</v>
      </c>
      <c r="I682" s="35">
        <v>5.08969818</v>
      </c>
      <c r="J682" s="35">
        <v>0.0</v>
      </c>
      <c r="K682" s="35">
        <v>0.0</v>
      </c>
      <c r="L682" s="35">
        <v>0.0</v>
      </c>
      <c r="M682" s="35">
        <v>0.0</v>
      </c>
      <c r="N682" s="35">
        <v>0.0</v>
      </c>
      <c r="O682" s="35">
        <v>0.0</v>
      </c>
      <c r="P682" s="35">
        <v>0.0</v>
      </c>
      <c r="R682" s="35">
        <v>0.0</v>
      </c>
      <c r="S682" s="35">
        <v>0.0</v>
      </c>
      <c r="T682" s="35">
        <v>0.0</v>
      </c>
      <c r="U682" s="35">
        <v>0.0</v>
      </c>
      <c r="V682" s="35">
        <v>5.08969818</v>
      </c>
      <c r="W682" s="35">
        <v>0.0</v>
      </c>
      <c r="X682" s="35">
        <v>0.0</v>
      </c>
      <c r="Y682" s="35">
        <v>0.0</v>
      </c>
      <c r="Z682" s="35">
        <v>0.0</v>
      </c>
      <c r="AA682" s="35">
        <v>0.0</v>
      </c>
      <c r="AB682" s="35">
        <v>0.0</v>
      </c>
      <c r="AC682" s="35">
        <v>0.0</v>
      </c>
      <c r="AD682" s="35">
        <v>0.0</v>
      </c>
      <c r="AE682" s="35">
        <v>0.0</v>
      </c>
      <c r="AF682" s="35">
        <v>5.08969818</v>
      </c>
    </row>
    <row r="683" ht="15.75" customHeight="1">
      <c r="A683" s="35" t="s">
        <v>12</v>
      </c>
      <c r="B683" s="35" t="s">
        <v>3265</v>
      </c>
      <c r="C683" s="35">
        <v>19301.0</v>
      </c>
      <c r="D683" s="35" t="s">
        <v>170</v>
      </c>
      <c r="F683" s="35">
        <v>0.04924196494113322</v>
      </c>
      <c r="G683" s="35">
        <v>0.05412052030780053</v>
      </c>
      <c r="H683" s="35">
        <v>0.1033624852489338</v>
      </c>
      <c r="I683" s="35">
        <v>15.795532091808</v>
      </c>
      <c r="J683" s="35">
        <v>0.0</v>
      </c>
      <c r="K683" s="35">
        <v>0.0</v>
      </c>
      <c r="L683" s="35">
        <v>0.0</v>
      </c>
      <c r="M683" s="35">
        <v>0.0</v>
      </c>
      <c r="N683" s="35">
        <v>0.0</v>
      </c>
      <c r="O683" s="35">
        <v>0.0</v>
      </c>
      <c r="P683" s="35">
        <v>0.0</v>
      </c>
      <c r="R683" s="35">
        <v>0.0</v>
      </c>
      <c r="S683" s="35">
        <v>0.0</v>
      </c>
      <c r="T683" s="35">
        <v>0.0</v>
      </c>
      <c r="U683" s="35">
        <v>2.474449880273276</v>
      </c>
      <c r="V683" s="35">
        <v>15.795532091808</v>
      </c>
      <c r="W683" s="35">
        <v>0.0</v>
      </c>
      <c r="X683" s="35">
        <v>0.0</v>
      </c>
      <c r="Y683" s="35">
        <v>0.0</v>
      </c>
      <c r="Z683" s="35">
        <v>1.497980057656318</v>
      </c>
      <c r="AA683" s="35">
        <v>12.845887117056</v>
      </c>
      <c r="AB683" s="35">
        <v>0.0</v>
      </c>
      <c r="AC683" s="35">
        <v>0.0</v>
      </c>
      <c r="AD683" s="35">
        <v>0.0</v>
      </c>
      <c r="AE683" s="35">
        <v>1.292453511551996</v>
      </c>
      <c r="AF683" s="35">
        <v>15.795532091808</v>
      </c>
    </row>
    <row r="684" ht="15.75" customHeight="1">
      <c r="A684" s="35" t="s">
        <v>12</v>
      </c>
      <c r="B684" s="35" t="s">
        <v>3266</v>
      </c>
      <c r="C684" s="35">
        <v>19301.0</v>
      </c>
      <c r="D684" s="35" t="s">
        <v>170</v>
      </c>
      <c r="F684" s="35">
        <v>0.0</v>
      </c>
      <c r="G684" s="35">
        <v>0.06035389649134459</v>
      </c>
      <c r="H684" s="35">
        <v>0.06035389649134459</v>
      </c>
      <c r="I684" s="35">
        <v>22.8914880768</v>
      </c>
      <c r="J684" s="35">
        <v>0.0</v>
      </c>
      <c r="K684" s="35">
        <v>0.0</v>
      </c>
      <c r="L684" s="35">
        <v>0.0</v>
      </c>
      <c r="M684" s="35">
        <v>0.0</v>
      </c>
      <c r="N684" s="35">
        <v>0.0</v>
      </c>
      <c r="O684" s="35">
        <v>0.0</v>
      </c>
      <c r="P684" s="35">
        <v>0.0</v>
      </c>
      <c r="R684" s="35">
        <v>0.0</v>
      </c>
      <c r="S684" s="35">
        <v>0.0</v>
      </c>
      <c r="T684" s="35">
        <v>0.0</v>
      </c>
      <c r="U684" s="35">
        <v>0.0</v>
      </c>
      <c r="V684" s="35">
        <v>22.8914880768</v>
      </c>
      <c r="W684" s="35">
        <v>0.0</v>
      </c>
      <c r="X684" s="35">
        <v>0.0</v>
      </c>
      <c r="Y684" s="35">
        <v>0.0</v>
      </c>
      <c r="Z684" s="35">
        <v>0.0</v>
      </c>
      <c r="AA684" s="35">
        <v>0.0</v>
      </c>
      <c r="AB684" s="35">
        <v>0.0</v>
      </c>
      <c r="AC684" s="35">
        <v>0.0</v>
      </c>
      <c r="AD684" s="35">
        <v>0.0</v>
      </c>
      <c r="AE684" s="35">
        <v>0.0</v>
      </c>
      <c r="AF684" s="35">
        <v>22.8914880768</v>
      </c>
    </row>
    <row r="685" ht="15.75" customHeight="1">
      <c r="A685" s="35" t="s">
        <v>12</v>
      </c>
      <c r="B685" s="35" t="s">
        <v>3267</v>
      </c>
      <c r="C685" s="35">
        <v>19301.0</v>
      </c>
      <c r="D685" s="35" t="s">
        <v>170</v>
      </c>
      <c r="F685" s="35">
        <v>0.0</v>
      </c>
      <c r="G685" s="35">
        <v>0.01626999103783006</v>
      </c>
      <c r="H685" s="35">
        <v>0.01626999103783006</v>
      </c>
      <c r="I685" s="35">
        <v>9.7608629664</v>
      </c>
      <c r="J685" s="35">
        <v>0.0</v>
      </c>
      <c r="K685" s="35">
        <v>0.0</v>
      </c>
      <c r="L685" s="35">
        <v>0.0</v>
      </c>
      <c r="M685" s="35">
        <v>0.0</v>
      </c>
      <c r="N685" s="35">
        <v>0.0</v>
      </c>
      <c r="O685" s="35">
        <v>0.0</v>
      </c>
      <c r="P685" s="35">
        <v>0.0</v>
      </c>
      <c r="R685" s="35">
        <v>0.0</v>
      </c>
      <c r="S685" s="35">
        <v>0.0</v>
      </c>
      <c r="T685" s="35">
        <v>0.0</v>
      </c>
      <c r="U685" s="35">
        <v>0.0</v>
      </c>
      <c r="V685" s="35">
        <v>9.7608629664</v>
      </c>
      <c r="W685" s="35">
        <v>0.0</v>
      </c>
      <c r="X685" s="35">
        <v>0.0</v>
      </c>
      <c r="Y685" s="35">
        <v>0.0</v>
      </c>
      <c r="Z685" s="35">
        <v>0.0</v>
      </c>
      <c r="AA685" s="35">
        <v>0.0</v>
      </c>
      <c r="AB685" s="35">
        <v>0.0</v>
      </c>
      <c r="AC685" s="35">
        <v>0.0</v>
      </c>
      <c r="AD685" s="35">
        <v>0.0</v>
      </c>
      <c r="AE685" s="35">
        <v>0.0</v>
      </c>
      <c r="AF685" s="35">
        <v>9.7608629664</v>
      </c>
    </row>
    <row r="686" ht="15.75" customHeight="1">
      <c r="A686" s="35" t="s">
        <v>12</v>
      </c>
      <c r="B686" s="35" t="s">
        <v>3268</v>
      </c>
      <c r="C686" s="35">
        <v>19301.0</v>
      </c>
      <c r="D686" s="35" t="s">
        <v>170</v>
      </c>
      <c r="F686" s="35">
        <v>1.896785042457331</v>
      </c>
      <c r="G686" s="35">
        <v>6.495528601049858</v>
      </c>
      <c r="H686" s="35">
        <v>8.39231364350719</v>
      </c>
      <c r="I686" s="35">
        <v>210.272671187712</v>
      </c>
      <c r="J686" s="35">
        <v>0.0</v>
      </c>
      <c r="K686" s="35">
        <v>0.0</v>
      </c>
      <c r="L686" s="35">
        <v>0.0</v>
      </c>
      <c r="M686" s="35">
        <v>0.0</v>
      </c>
      <c r="N686" s="35">
        <v>0.0</v>
      </c>
      <c r="O686" s="35">
        <v>0.0</v>
      </c>
      <c r="P686" s="35">
        <v>0.0</v>
      </c>
      <c r="R686" s="35">
        <v>0.0</v>
      </c>
      <c r="S686" s="35">
        <v>0.0</v>
      </c>
      <c r="T686" s="35">
        <v>90.83616513914882</v>
      </c>
      <c r="U686" s="35">
        <v>105.871260604032</v>
      </c>
      <c r="V686" s="35">
        <v>210.272671187712</v>
      </c>
      <c r="W686" s="35">
        <v>0.0</v>
      </c>
      <c r="X686" s="35">
        <v>0.0</v>
      </c>
      <c r="Y686" s="35">
        <v>5.528636998617613</v>
      </c>
      <c r="Z686" s="35">
        <v>58.8792380799974</v>
      </c>
      <c r="AA686" s="35">
        <v>210.272671187712</v>
      </c>
      <c r="AB686" s="35">
        <v>0.0</v>
      </c>
      <c r="AC686" s="35">
        <v>0.0</v>
      </c>
      <c r="AD686" s="35">
        <v>77.74798256064001</v>
      </c>
      <c r="AE686" s="35">
        <v>93.837478807296</v>
      </c>
      <c r="AF686" s="35">
        <v>105.8629231296</v>
      </c>
    </row>
    <row r="687" ht="15.75" customHeight="1">
      <c r="A687" s="35" t="s">
        <v>12</v>
      </c>
      <c r="B687" s="35" t="s">
        <v>3269</v>
      </c>
      <c r="C687" s="35">
        <v>19301.0</v>
      </c>
      <c r="D687" s="35" t="s">
        <v>170</v>
      </c>
      <c r="F687" s="35">
        <v>0.4813002374054712</v>
      </c>
      <c r="G687" s="35">
        <v>0.598547887188258</v>
      </c>
      <c r="H687" s="35">
        <v>1.079848124593729</v>
      </c>
      <c r="I687" s="35">
        <v>52.172034413184</v>
      </c>
      <c r="J687" s="35">
        <v>0.0</v>
      </c>
      <c r="K687" s="35">
        <v>0.0</v>
      </c>
      <c r="L687" s="35">
        <v>0.0</v>
      </c>
      <c r="M687" s="35">
        <v>0.0</v>
      </c>
      <c r="N687" s="35">
        <v>0.0</v>
      </c>
      <c r="O687" s="35">
        <v>0.0</v>
      </c>
      <c r="P687" s="35">
        <v>0.0</v>
      </c>
      <c r="R687" s="35">
        <v>0.0</v>
      </c>
      <c r="S687" s="35">
        <v>0.0</v>
      </c>
      <c r="T687" s="35">
        <v>11.06836842908168</v>
      </c>
      <c r="U687" s="35">
        <v>22.6899126768384</v>
      </c>
      <c r="V687" s="35">
        <v>52.172034413184</v>
      </c>
      <c r="W687" s="35">
        <v>0.0</v>
      </c>
      <c r="X687" s="35">
        <v>0.0</v>
      </c>
      <c r="Y687" s="35">
        <v>0.0</v>
      </c>
      <c r="Z687" s="35">
        <v>14.89373872100349</v>
      </c>
      <c r="AA687" s="35">
        <v>25.547413272192</v>
      </c>
      <c r="AB687" s="35">
        <v>0.0</v>
      </c>
      <c r="AC687" s="35">
        <v>0.0</v>
      </c>
      <c r="AD687" s="35">
        <v>0.1303623014400296</v>
      </c>
      <c r="AE687" s="35">
        <v>18.59808419481599</v>
      </c>
      <c r="AF687" s="35">
        <v>47.2380868512</v>
      </c>
    </row>
    <row r="688" ht="15.75" customHeight="1">
      <c r="A688" s="35" t="s">
        <v>12</v>
      </c>
      <c r="B688" s="35" t="s">
        <v>3270</v>
      </c>
      <c r="C688" s="35">
        <v>19301.0</v>
      </c>
      <c r="D688" s="35" t="s">
        <v>170</v>
      </c>
      <c r="F688" s="35">
        <v>6.468541137016507</v>
      </c>
      <c r="G688" s="35">
        <v>11.67243917216818</v>
      </c>
      <c r="H688" s="35">
        <v>18.14098030918469</v>
      </c>
      <c r="I688" s="35">
        <v>117.960924364416</v>
      </c>
      <c r="J688" s="35">
        <v>0.0</v>
      </c>
      <c r="K688" s="35">
        <v>0.0</v>
      </c>
      <c r="L688" s="35">
        <v>0.0</v>
      </c>
      <c r="M688" s="35">
        <v>0.0</v>
      </c>
      <c r="N688" s="35">
        <v>0.0</v>
      </c>
      <c r="O688" s="35">
        <v>0.0</v>
      </c>
      <c r="P688" s="35">
        <v>0.0</v>
      </c>
      <c r="R688" s="35">
        <v>0.0</v>
      </c>
      <c r="S688" s="35">
        <v>0.0</v>
      </c>
      <c r="T688" s="35">
        <v>96.8120004531456</v>
      </c>
      <c r="U688" s="35">
        <v>106.4088917266234</v>
      </c>
      <c r="V688" s="35">
        <v>117.960924364416</v>
      </c>
      <c r="W688" s="35">
        <v>0.0</v>
      </c>
      <c r="X688" s="35">
        <v>0.0</v>
      </c>
      <c r="Y688" s="35">
        <v>40.86174431666883</v>
      </c>
      <c r="Z688" s="35">
        <v>61.75171096222463</v>
      </c>
      <c r="AA688" s="35">
        <v>85.644775141632</v>
      </c>
      <c r="AB688" s="35">
        <v>0.0</v>
      </c>
      <c r="AC688" s="35">
        <v>0.0</v>
      </c>
      <c r="AD688" s="35">
        <v>65.89679660343361</v>
      </c>
      <c r="AE688" s="35">
        <v>83.2571500959475</v>
      </c>
      <c r="AF688" s="35">
        <v>96.7843916928</v>
      </c>
    </row>
    <row r="689" ht="15.75" customHeight="1">
      <c r="A689" s="35" t="s">
        <v>12</v>
      </c>
      <c r="B689" s="35" t="s">
        <v>3271</v>
      </c>
      <c r="C689" s="35">
        <v>19301.0</v>
      </c>
      <c r="D689" s="35" t="s">
        <v>170</v>
      </c>
      <c r="F689" s="35">
        <v>0.1236233801259741</v>
      </c>
      <c r="G689" s="35">
        <v>0.5407805562251863</v>
      </c>
      <c r="H689" s="35">
        <v>0.6644039363511604</v>
      </c>
      <c r="I689" s="35">
        <v>91.304477712</v>
      </c>
      <c r="J689" s="35">
        <v>0.0</v>
      </c>
      <c r="K689" s="35">
        <v>0.0</v>
      </c>
      <c r="L689" s="35">
        <v>0.0</v>
      </c>
      <c r="M689" s="35">
        <v>0.0</v>
      </c>
      <c r="N689" s="35">
        <v>0.0</v>
      </c>
      <c r="O689" s="35">
        <v>0.0</v>
      </c>
      <c r="P689" s="35">
        <v>0.0</v>
      </c>
      <c r="R689" s="35">
        <v>0.0</v>
      </c>
      <c r="S689" s="35">
        <v>0.0</v>
      </c>
      <c r="T689" s="35">
        <v>1.396532655100804</v>
      </c>
      <c r="U689" s="35">
        <v>18.15264796665594</v>
      </c>
      <c r="V689" s="35">
        <v>91.304477712</v>
      </c>
      <c r="W689" s="35">
        <v>0.0</v>
      </c>
      <c r="X689" s="35">
        <v>0.0</v>
      </c>
      <c r="Y689" s="35">
        <v>0.0</v>
      </c>
      <c r="Z689" s="35">
        <v>4.8251554702848</v>
      </c>
      <c r="AA689" s="35">
        <v>20.590836037632</v>
      </c>
      <c r="AB689" s="35">
        <v>0.0</v>
      </c>
      <c r="AC689" s="35">
        <v>0.0</v>
      </c>
      <c r="AD689" s="35">
        <v>0.4736438340480049</v>
      </c>
      <c r="AE689" s="35">
        <v>15.06869605382395</v>
      </c>
      <c r="AF689" s="35">
        <v>91.304477712</v>
      </c>
    </row>
    <row r="690" ht="15.75" customHeight="1">
      <c r="A690" s="35" t="s">
        <v>12</v>
      </c>
      <c r="B690" s="35" t="s">
        <v>3272</v>
      </c>
      <c r="C690" s="35">
        <v>19301.0</v>
      </c>
      <c r="D690" s="35" t="s">
        <v>170</v>
      </c>
      <c r="F690" s="35">
        <v>0.3572850189179926</v>
      </c>
      <c r="G690" s="35">
        <v>0.3406626299907829</v>
      </c>
      <c r="H690" s="35">
        <v>0.6979476489087755</v>
      </c>
      <c r="I690" s="35">
        <v>76.572735265152</v>
      </c>
      <c r="J690" s="35">
        <v>0.0</v>
      </c>
      <c r="K690" s="35">
        <v>0.0</v>
      </c>
      <c r="L690" s="35">
        <v>0.0</v>
      </c>
      <c r="M690" s="35">
        <v>0.0</v>
      </c>
      <c r="N690" s="35">
        <v>0.0</v>
      </c>
      <c r="O690" s="35">
        <v>0.0</v>
      </c>
      <c r="P690" s="35">
        <v>0.0</v>
      </c>
      <c r="R690" s="35">
        <v>0.0</v>
      </c>
      <c r="S690" s="35">
        <v>0.0</v>
      </c>
      <c r="T690" s="35">
        <v>0.9607008860064067</v>
      </c>
      <c r="U690" s="35">
        <v>8.552166314872302</v>
      </c>
      <c r="V690" s="35">
        <v>76.572735265152</v>
      </c>
      <c r="W690" s="35">
        <v>0.0</v>
      </c>
      <c r="X690" s="35">
        <v>0.0</v>
      </c>
      <c r="Y690" s="35">
        <v>0.0</v>
      </c>
      <c r="Z690" s="35">
        <v>6.101940357596135</v>
      </c>
      <c r="AA690" s="35">
        <v>67.705837307136</v>
      </c>
      <c r="AB690" s="35">
        <v>0.0</v>
      </c>
      <c r="AC690" s="35">
        <v>0.0</v>
      </c>
      <c r="AD690" s="35">
        <v>0.0</v>
      </c>
      <c r="AE690" s="35">
        <v>7.715951081153271</v>
      </c>
      <c r="AF690" s="35">
        <v>48.3995881152</v>
      </c>
    </row>
    <row r="691" ht="15.75" customHeight="1">
      <c r="A691" s="35" t="s">
        <v>12</v>
      </c>
      <c r="B691" s="35" t="s">
        <v>3273</v>
      </c>
      <c r="C691" s="35">
        <v>19301.0</v>
      </c>
      <c r="D691" s="35" t="s">
        <v>170</v>
      </c>
      <c r="F691" s="35">
        <v>0.1492448475201753</v>
      </c>
      <c r="G691" s="35">
        <v>0.3548645463022307</v>
      </c>
      <c r="H691" s="35">
        <v>0.504109393822406</v>
      </c>
      <c r="I691" s="35">
        <v>69.448473529344</v>
      </c>
      <c r="J691" s="35">
        <v>0.0</v>
      </c>
      <c r="K691" s="35">
        <v>0.0</v>
      </c>
      <c r="L691" s="35">
        <v>0.0</v>
      </c>
      <c r="M691" s="35">
        <v>0.0</v>
      </c>
      <c r="N691" s="35">
        <v>0.0</v>
      </c>
      <c r="O691" s="35">
        <v>0.0</v>
      </c>
      <c r="P691" s="35">
        <v>0.0</v>
      </c>
      <c r="R691" s="35">
        <v>0.0</v>
      </c>
      <c r="S691" s="35">
        <v>0.0</v>
      </c>
      <c r="T691" s="35">
        <v>0.02652033847680603</v>
      </c>
      <c r="U691" s="35">
        <v>16.5664731470515</v>
      </c>
      <c r="V691" s="35">
        <v>69.448473529344</v>
      </c>
      <c r="W691" s="35">
        <v>0.0</v>
      </c>
      <c r="X691" s="35">
        <v>0.0</v>
      </c>
      <c r="Y691" s="35">
        <v>0.0</v>
      </c>
      <c r="Z691" s="35">
        <v>5.125734679403519</v>
      </c>
      <c r="AA691" s="35">
        <v>28.179069577344</v>
      </c>
      <c r="AB691" s="35">
        <v>0.0</v>
      </c>
      <c r="AC691" s="35">
        <v>0.0</v>
      </c>
      <c r="AD691" s="35">
        <v>0.0</v>
      </c>
      <c r="AE691" s="35">
        <v>15.54907990019326</v>
      </c>
      <c r="AF691" s="35">
        <v>41.269403952</v>
      </c>
    </row>
    <row r="692" ht="15.75" customHeight="1">
      <c r="A692" s="35" t="s">
        <v>12</v>
      </c>
      <c r="B692" s="35" t="s">
        <v>3274</v>
      </c>
      <c r="C692" s="35">
        <v>19301.0</v>
      </c>
      <c r="D692" s="35" t="s">
        <v>170</v>
      </c>
      <c r="F692" s="35">
        <v>1.30681433508039</v>
      </c>
      <c r="G692" s="35">
        <v>2.782753511656253</v>
      </c>
      <c r="H692" s="35">
        <v>4.089567846736643</v>
      </c>
      <c r="I692" s="35">
        <v>23.689324882944</v>
      </c>
      <c r="J692" s="35">
        <v>0.0</v>
      </c>
      <c r="K692" s="35">
        <v>10.0243650528</v>
      </c>
      <c r="L692" s="35">
        <v>9.667195743744</v>
      </c>
      <c r="M692" s="35">
        <v>9.7889069376</v>
      </c>
      <c r="N692" s="35">
        <v>0.0</v>
      </c>
      <c r="O692" s="35">
        <v>0.0</v>
      </c>
      <c r="P692" s="35">
        <v>0.0</v>
      </c>
      <c r="R692" s="35">
        <v>0.0</v>
      </c>
      <c r="S692" s="35">
        <v>9.65073430944</v>
      </c>
      <c r="T692" s="35">
        <v>11.959878755664</v>
      </c>
      <c r="U692" s="35">
        <v>16.786406335104</v>
      </c>
      <c r="V692" s="35">
        <v>23.689324882944</v>
      </c>
      <c r="W692" s="35">
        <v>0.0</v>
      </c>
      <c r="X692" s="35">
        <v>0.6394274832960001</v>
      </c>
      <c r="Y692" s="35">
        <v>8.7091244779392</v>
      </c>
      <c r="Z692" s="35">
        <v>13.16136919749118</v>
      </c>
      <c r="AA692" s="35">
        <v>23.689324882944</v>
      </c>
      <c r="AB692" s="35">
        <v>0.0</v>
      </c>
      <c r="AC692" s="35">
        <v>7.000159986288</v>
      </c>
      <c r="AD692" s="35">
        <v>10.2685431744</v>
      </c>
      <c r="AE692" s="35">
        <v>12.29430658946112</v>
      </c>
      <c r="AF692" s="35">
        <v>13.56910776144</v>
      </c>
    </row>
    <row r="693" ht="15.75" customHeight="1">
      <c r="A693" s="35" t="s">
        <v>12</v>
      </c>
      <c r="B693" s="35" t="s">
        <v>3275</v>
      </c>
      <c r="C693" s="35">
        <v>19301.0</v>
      </c>
      <c r="D693" s="35" t="s">
        <v>170</v>
      </c>
      <c r="F693" s="35">
        <v>0.006399251070620587</v>
      </c>
      <c r="G693" s="35">
        <v>0.01088451696548387</v>
      </c>
      <c r="H693" s="35">
        <v>0.01728376803610446</v>
      </c>
      <c r="I693" s="35">
        <v>4.360952711807999</v>
      </c>
      <c r="J693" s="35">
        <v>0.0</v>
      </c>
      <c r="K693" s="35">
        <v>0.0</v>
      </c>
      <c r="L693" s="35">
        <v>0.0</v>
      </c>
      <c r="M693" s="35">
        <v>0.0</v>
      </c>
      <c r="N693" s="35">
        <v>0.0</v>
      </c>
      <c r="O693" s="35">
        <v>0.0</v>
      </c>
      <c r="P693" s="35">
        <v>0.0</v>
      </c>
      <c r="R693" s="35">
        <v>0.0</v>
      </c>
      <c r="S693" s="35">
        <v>0.0</v>
      </c>
      <c r="T693" s="35">
        <v>0.0</v>
      </c>
      <c r="U693" s="35">
        <v>0.0</v>
      </c>
      <c r="V693" s="35">
        <v>4.360952711807999</v>
      </c>
      <c r="W693" s="35">
        <v>0.0</v>
      </c>
      <c r="X693" s="35">
        <v>0.0</v>
      </c>
      <c r="Y693" s="35">
        <v>0.0</v>
      </c>
      <c r="Z693" s="35">
        <v>0.0</v>
      </c>
      <c r="AA693" s="35">
        <v>3.839105543616</v>
      </c>
      <c r="AB693" s="35">
        <v>0.0</v>
      </c>
      <c r="AC693" s="35">
        <v>0.0</v>
      </c>
      <c r="AD693" s="35">
        <v>0.0</v>
      </c>
      <c r="AE693" s="35">
        <v>0.0</v>
      </c>
      <c r="AF693" s="35">
        <v>3.42877380048</v>
      </c>
    </row>
    <row r="694" ht="15.75" customHeight="1">
      <c r="A694" s="35" t="s">
        <v>12</v>
      </c>
      <c r="B694" s="35" t="s">
        <v>3276</v>
      </c>
      <c r="C694" s="35">
        <v>19301.0</v>
      </c>
      <c r="D694" s="35" t="s">
        <v>170</v>
      </c>
      <c r="F694" s="35">
        <v>0.3865005668132977</v>
      </c>
      <c r="G694" s="35">
        <v>1.173397334680724</v>
      </c>
      <c r="H694" s="35">
        <v>1.559897901494022</v>
      </c>
      <c r="I694" s="35">
        <v>15.178339727712</v>
      </c>
      <c r="J694" s="35">
        <v>0.0</v>
      </c>
      <c r="K694" s="35">
        <v>0.0</v>
      </c>
      <c r="L694" s="35">
        <v>0.0</v>
      </c>
      <c r="M694" s="35">
        <v>0.0</v>
      </c>
      <c r="N694" s="35">
        <v>0.0</v>
      </c>
      <c r="O694" s="35">
        <v>0.0</v>
      </c>
      <c r="P694" s="35">
        <v>0.0</v>
      </c>
      <c r="R694" s="35">
        <v>0.0</v>
      </c>
      <c r="S694" s="35">
        <v>0.0</v>
      </c>
      <c r="T694" s="35">
        <v>10.388534050944</v>
      </c>
      <c r="U694" s="35">
        <v>11.32600731236352</v>
      </c>
      <c r="V694" s="35">
        <v>15.178339727712</v>
      </c>
      <c r="W694" s="35">
        <v>0.0</v>
      </c>
      <c r="X694" s="35">
        <v>0.0</v>
      </c>
      <c r="Y694" s="35">
        <v>3.0646004423328</v>
      </c>
      <c r="Z694" s="35">
        <v>5.175725381608319</v>
      </c>
      <c r="AA694" s="35">
        <v>10.870264704096</v>
      </c>
      <c r="AB694" s="35">
        <v>0.0</v>
      </c>
      <c r="AC694" s="35">
        <v>0.0</v>
      </c>
      <c r="AD694" s="35">
        <v>8.364621283200004</v>
      </c>
      <c r="AE694" s="35">
        <v>9.908931976473598</v>
      </c>
      <c r="AF694" s="35">
        <v>10.784024917344</v>
      </c>
    </row>
    <row r="695" ht="15.75" customHeight="1">
      <c r="A695" s="35" t="s">
        <v>12</v>
      </c>
      <c r="B695" s="35" t="s">
        <v>3277</v>
      </c>
      <c r="C695" s="35">
        <v>18892.0</v>
      </c>
      <c r="D695" s="35" t="s">
        <v>170</v>
      </c>
      <c r="F695" s="35">
        <v>0.02363850064577581</v>
      </c>
      <c r="G695" s="35">
        <v>0.003197712653720069</v>
      </c>
      <c r="H695" s="35">
        <v>0.02683621329949588</v>
      </c>
      <c r="I695" s="35">
        <v>14.181456215808</v>
      </c>
      <c r="J695" s="35">
        <v>0.0</v>
      </c>
      <c r="K695" s="35">
        <v>0.0</v>
      </c>
      <c r="L695" s="35">
        <v>0.0</v>
      </c>
      <c r="M695" s="35">
        <v>0.0</v>
      </c>
      <c r="N695" s="35">
        <v>0.0</v>
      </c>
      <c r="O695" s="35">
        <v>0.0</v>
      </c>
      <c r="P695" s="35">
        <v>0.0</v>
      </c>
      <c r="R695" s="35">
        <v>0.0</v>
      </c>
      <c r="S695" s="35">
        <v>0.0</v>
      </c>
      <c r="T695" s="35">
        <v>0.0</v>
      </c>
      <c r="U695" s="35">
        <v>0.0</v>
      </c>
      <c r="V695" s="35">
        <v>14.181456215808</v>
      </c>
      <c r="W695" s="35">
        <v>0.0</v>
      </c>
      <c r="X695" s="35">
        <v>0.0</v>
      </c>
      <c r="Y695" s="35">
        <v>0.0</v>
      </c>
      <c r="Z695" s="35">
        <v>0.0</v>
      </c>
      <c r="AA695" s="35">
        <v>14.181456215808</v>
      </c>
      <c r="AB695" s="35">
        <v>0.0</v>
      </c>
      <c r="AC695" s="35">
        <v>0.0</v>
      </c>
      <c r="AD695" s="35">
        <v>0.0</v>
      </c>
      <c r="AE695" s="35">
        <v>0.0</v>
      </c>
      <c r="AF695" s="35">
        <v>1.918405175904</v>
      </c>
    </row>
    <row r="696" ht="15.75" customHeight="1">
      <c r="A696" s="35" t="s">
        <v>12</v>
      </c>
      <c r="B696" s="35" t="s">
        <v>3278</v>
      </c>
      <c r="C696" s="35">
        <v>19301.0</v>
      </c>
      <c r="D696" s="35" t="s">
        <v>170</v>
      </c>
      <c r="F696" s="35">
        <v>0.1524280765857698</v>
      </c>
      <c r="G696" s="35">
        <v>0.2059179758200516</v>
      </c>
      <c r="H696" s="35">
        <v>0.3583460524058213</v>
      </c>
      <c r="I696" s="35">
        <v>82.062751355424</v>
      </c>
      <c r="J696" s="35">
        <v>0.0</v>
      </c>
      <c r="K696" s="35">
        <v>0.0</v>
      </c>
      <c r="L696" s="35">
        <v>0.0</v>
      </c>
      <c r="M696" s="35">
        <v>0.0</v>
      </c>
      <c r="N696" s="35">
        <v>0.0</v>
      </c>
      <c r="O696" s="35">
        <v>0.0</v>
      </c>
      <c r="P696" s="35">
        <v>0.0</v>
      </c>
      <c r="R696" s="35">
        <v>0.0</v>
      </c>
      <c r="S696" s="35">
        <v>0.0</v>
      </c>
      <c r="T696" s="35">
        <v>0.0</v>
      </c>
      <c r="U696" s="35">
        <v>5.984010129807354</v>
      </c>
      <c r="V696" s="35">
        <v>82.062751355424</v>
      </c>
      <c r="W696" s="35">
        <v>0.0</v>
      </c>
      <c r="X696" s="35">
        <v>0.0</v>
      </c>
      <c r="Y696" s="35">
        <v>0.0</v>
      </c>
      <c r="Z696" s="35">
        <v>0.0</v>
      </c>
      <c r="AA696" s="35">
        <v>43.054208402688</v>
      </c>
      <c r="AB696" s="35">
        <v>0.0</v>
      </c>
      <c r="AC696" s="35">
        <v>0.0</v>
      </c>
      <c r="AD696" s="35">
        <v>0.0</v>
      </c>
      <c r="AE696" s="35">
        <v>2.310415805214717</v>
      </c>
      <c r="AF696" s="35">
        <v>55.165972355424</v>
      </c>
    </row>
    <row r="697" ht="15.75" customHeight="1">
      <c r="A697" s="35" t="s">
        <v>12</v>
      </c>
      <c r="B697" s="35" t="s">
        <v>3279</v>
      </c>
      <c r="C697" s="35">
        <v>18892.0</v>
      </c>
      <c r="D697" s="35" t="s">
        <v>170</v>
      </c>
      <c r="F697" s="35">
        <v>0.004710447588103517</v>
      </c>
      <c r="G697" s="35">
        <v>0.001718613750263415</v>
      </c>
      <c r="H697" s="35">
        <v>0.006429061338366932</v>
      </c>
      <c r="I697" s="35">
        <v>1.537446935808</v>
      </c>
      <c r="J697" s="35">
        <v>0.0</v>
      </c>
      <c r="K697" s="35">
        <v>0.0</v>
      </c>
      <c r="L697" s="35">
        <v>0.0</v>
      </c>
      <c r="M697" s="35">
        <v>0.0</v>
      </c>
      <c r="N697" s="35">
        <v>0.0</v>
      </c>
      <c r="O697" s="35">
        <v>0.0</v>
      </c>
      <c r="P697" s="35">
        <v>0.0</v>
      </c>
      <c r="R697" s="35">
        <v>0.0</v>
      </c>
      <c r="S697" s="35">
        <v>0.0</v>
      </c>
      <c r="T697" s="35">
        <v>0.0</v>
      </c>
      <c r="U697" s="35">
        <v>0.0</v>
      </c>
      <c r="V697" s="35">
        <v>1.537446935808</v>
      </c>
      <c r="W697" s="35">
        <v>0.0</v>
      </c>
      <c r="X697" s="35">
        <v>0.0</v>
      </c>
      <c r="Y697" s="35">
        <v>0.0</v>
      </c>
      <c r="Z697" s="35">
        <v>0.0</v>
      </c>
      <c r="AA697" s="35">
        <v>1.537446935808</v>
      </c>
      <c r="AB697" s="35">
        <v>0.0</v>
      </c>
      <c r="AC697" s="35">
        <v>0.0</v>
      </c>
      <c r="AD697" s="35">
        <v>0.0</v>
      </c>
      <c r="AE697" s="35">
        <v>0.0</v>
      </c>
      <c r="AF697" s="35">
        <v>1.031048712288</v>
      </c>
    </row>
    <row r="698" ht="15.75" customHeight="1">
      <c r="A698" s="35" t="s">
        <v>12</v>
      </c>
      <c r="B698" s="35" t="s">
        <v>3280</v>
      </c>
      <c r="C698" s="35">
        <v>19301.0</v>
      </c>
      <c r="D698" s="35" t="s">
        <v>170</v>
      </c>
      <c r="F698" s="35">
        <v>0.002347353345032317</v>
      </c>
      <c r="G698" s="35">
        <v>0.01811021243694369</v>
      </c>
      <c r="H698" s="35">
        <v>0.02045756578197601</v>
      </c>
      <c r="I698" s="35">
        <v>2.072706048</v>
      </c>
      <c r="J698" s="35">
        <v>0.0</v>
      </c>
      <c r="K698" s="35">
        <v>0.0</v>
      </c>
      <c r="L698" s="35">
        <v>1.40824873728</v>
      </c>
      <c r="M698" s="35">
        <v>0.0</v>
      </c>
      <c r="N698" s="35">
        <v>0.0</v>
      </c>
      <c r="O698" s="35">
        <v>0.0</v>
      </c>
      <c r="P698" s="35">
        <v>0.0</v>
      </c>
      <c r="R698" s="35">
        <v>0.0</v>
      </c>
      <c r="S698" s="35">
        <v>0.0</v>
      </c>
      <c r="T698" s="35">
        <v>0.0</v>
      </c>
      <c r="U698" s="35">
        <v>1.127691323135998</v>
      </c>
      <c r="V698" s="35">
        <v>2.072706048</v>
      </c>
      <c r="W698" s="35">
        <v>0.0</v>
      </c>
      <c r="X698" s="35">
        <v>0.0</v>
      </c>
      <c r="Y698" s="35">
        <v>0.0</v>
      </c>
      <c r="Z698" s="35">
        <v>0.0</v>
      </c>
      <c r="AA698" s="35">
        <v>1.40824873728</v>
      </c>
      <c r="AB698" s="35">
        <v>0.0</v>
      </c>
      <c r="AC698" s="35">
        <v>0.0</v>
      </c>
      <c r="AD698" s="35">
        <v>0.0</v>
      </c>
      <c r="AE698" s="35">
        <v>1.108656589824</v>
      </c>
      <c r="AF698" s="35">
        <v>2.072706048</v>
      </c>
    </row>
    <row r="699" ht="15.75" customHeight="1">
      <c r="A699" s="35" t="s">
        <v>12</v>
      </c>
      <c r="B699" s="35" t="s">
        <v>3281</v>
      </c>
      <c r="C699" s="35">
        <v>19301.0</v>
      </c>
      <c r="D699" s="35" t="s">
        <v>170</v>
      </c>
      <c r="F699" s="35">
        <v>0.01962621087412772</v>
      </c>
      <c r="G699" s="35">
        <v>0.009160164570449781</v>
      </c>
      <c r="H699" s="35">
        <v>0.0287863754445775</v>
      </c>
      <c r="I699" s="35">
        <v>10.739869926912</v>
      </c>
      <c r="J699" s="35">
        <v>0.0</v>
      </c>
      <c r="K699" s="35">
        <v>0.0</v>
      </c>
      <c r="L699" s="35">
        <v>0.0</v>
      </c>
      <c r="M699" s="35">
        <v>0.0</v>
      </c>
      <c r="N699" s="35">
        <v>0.0</v>
      </c>
      <c r="O699" s="35">
        <v>0.0</v>
      </c>
      <c r="P699" s="35">
        <v>0.0</v>
      </c>
      <c r="R699" s="35">
        <v>0.0</v>
      </c>
      <c r="S699" s="35">
        <v>0.0</v>
      </c>
      <c r="T699" s="35">
        <v>0.0</v>
      </c>
      <c r="U699" s="35">
        <v>0.0</v>
      </c>
      <c r="V699" s="35">
        <v>10.739869926912</v>
      </c>
      <c r="W699" s="35">
        <v>0.0</v>
      </c>
      <c r="X699" s="35">
        <v>0.0</v>
      </c>
      <c r="Y699" s="35">
        <v>0.0</v>
      </c>
      <c r="Z699" s="35">
        <v>0.0</v>
      </c>
      <c r="AA699" s="35">
        <v>10.739869926912</v>
      </c>
      <c r="AB699" s="35">
        <v>0.0</v>
      </c>
      <c r="AC699" s="35">
        <v>0.0</v>
      </c>
      <c r="AD699" s="35">
        <v>0.0</v>
      </c>
      <c r="AE699" s="35">
        <v>0.0</v>
      </c>
      <c r="AF699" s="35">
        <v>5.495461608672001</v>
      </c>
    </row>
    <row r="700" ht="15.75" customHeight="1">
      <c r="A700" s="35" t="s">
        <v>12</v>
      </c>
      <c r="B700" s="35" t="s">
        <v>3282</v>
      </c>
      <c r="C700" s="35">
        <v>19301.0</v>
      </c>
      <c r="D700" s="35" t="s">
        <v>170</v>
      </c>
      <c r="F700" s="35">
        <v>0.0</v>
      </c>
      <c r="G700" s="35">
        <v>0.04302691754874877</v>
      </c>
      <c r="H700" s="35">
        <v>0.04302691754874877</v>
      </c>
      <c r="I700" s="35">
        <v>12.8073210048</v>
      </c>
      <c r="J700" s="35">
        <v>0.0</v>
      </c>
      <c r="K700" s="35">
        <v>0.0</v>
      </c>
      <c r="L700" s="35">
        <v>0.0</v>
      </c>
      <c r="M700" s="35">
        <v>0.0</v>
      </c>
      <c r="N700" s="35">
        <v>0.0</v>
      </c>
      <c r="O700" s="35">
        <v>0.0</v>
      </c>
      <c r="P700" s="35">
        <v>0.0</v>
      </c>
      <c r="R700" s="35">
        <v>0.0</v>
      </c>
      <c r="S700" s="35">
        <v>0.0</v>
      </c>
      <c r="T700" s="35">
        <v>0.0</v>
      </c>
      <c r="U700" s="35">
        <v>0.0</v>
      </c>
      <c r="V700" s="35">
        <v>12.8073210048</v>
      </c>
      <c r="W700" s="35">
        <v>0.0</v>
      </c>
      <c r="X700" s="35">
        <v>0.0</v>
      </c>
      <c r="Y700" s="35">
        <v>0.0</v>
      </c>
      <c r="Z700" s="35">
        <v>0.0</v>
      </c>
      <c r="AA700" s="35">
        <v>0.0</v>
      </c>
      <c r="AB700" s="35">
        <v>0.0</v>
      </c>
      <c r="AC700" s="35">
        <v>0.0</v>
      </c>
      <c r="AD700" s="35">
        <v>0.0</v>
      </c>
      <c r="AE700" s="35">
        <v>0.0</v>
      </c>
      <c r="AF700" s="35">
        <v>12.8073210048</v>
      </c>
    </row>
    <row r="701" ht="15.75" customHeight="1">
      <c r="A701" s="35" t="s">
        <v>12</v>
      </c>
      <c r="B701" s="35" t="s">
        <v>3283</v>
      </c>
      <c r="C701" s="35">
        <v>19301.0</v>
      </c>
      <c r="D701" s="35" t="s">
        <v>170</v>
      </c>
      <c r="F701" s="35">
        <v>0.003752643012495431</v>
      </c>
      <c r="G701" s="35">
        <v>0.1985717481722554</v>
      </c>
      <c r="H701" s="35">
        <v>0.2023243911847508</v>
      </c>
      <c r="I701" s="35">
        <v>39.25855612224</v>
      </c>
      <c r="J701" s="35">
        <v>0.0</v>
      </c>
      <c r="K701" s="35">
        <v>0.0</v>
      </c>
      <c r="L701" s="35">
        <v>0.0</v>
      </c>
      <c r="M701" s="35">
        <v>0.0</v>
      </c>
      <c r="N701" s="35">
        <v>0.0</v>
      </c>
      <c r="O701" s="35">
        <v>0.0</v>
      </c>
      <c r="P701" s="35">
        <v>0.0</v>
      </c>
      <c r="R701" s="35">
        <v>0.0</v>
      </c>
      <c r="S701" s="35">
        <v>0.0</v>
      </c>
      <c r="T701" s="35">
        <v>0.0</v>
      </c>
      <c r="U701" s="35">
        <v>0.0</v>
      </c>
      <c r="V701" s="35">
        <v>39.25855612224</v>
      </c>
      <c r="W701" s="35">
        <v>0.0</v>
      </c>
      <c r="X701" s="35">
        <v>0.0</v>
      </c>
      <c r="Y701" s="35">
        <v>0.0</v>
      </c>
      <c r="Z701" s="35">
        <v>0.0</v>
      </c>
      <c r="AA701" s="35">
        <v>2.251324793088</v>
      </c>
      <c r="AB701" s="35">
        <v>0.0</v>
      </c>
      <c r="AC701" s="35">
        <v>0.0</v>
      </c>
      <c r="AD701" s="35">
        <v>0.0</v>
      </c>
      <c r="AE701" s="35">
        <v>0.0</v>
      </c>
      <c r="AF701" s="35">
        <v>37.007231329152</v>
      </c>
    </row>
    <row r="702" ht="15.75" customHeight="1">
      <c r="A702" s="35" t="s">
        <v>12</v>
      </c>
      <c r="B702" s="35" t="s">
        <v>3284</v>
      </c>
      <c r="C702" s="35">
        <v>19301.0</v>
      </c>
      <c r="D702" s="35" t="s">
        <v>170</v>
      </c>
      <c r="F702" s="35">
        <v>0.157745270714624</v>
      </c>
      <c r="G702" s="35">
        <v>0.06270438413891999</v>
      </c>
      <c r="H702" s="35">
        <v>0.220449654853544</v>
      </c>
      <c r="I702" s="35">
        <v>37.4827860288</v>
      </c>
      <c r="J702" s="35">
        <v>0.0</v>
      </c>
      <c r="K702" s="35">
        <v>0.0</v>
      </c>
      <c r="L702" s="35">
        <v>0.0</v>
      </c>
      <c r="M702" s="35">
        <v>0.0</v>
      </c>
      <c r="N702" s="35">
        <v>0.0</v>
      </c>
      <c r="O702" s="35">
        <v>0.0</v>
      </c>
      <c r="P702" s="35">
        <v>0.0</v>
      </c>
      <c r="R702" s="35">
        <v>0.0</v>
      </c>
      <c r="S702" s="35">
        <v>0.0</v>
      </c>
      <c r="T702" s="35">
        <v>0.0</v>
      </c>
      <c r="U702" s="35">
        <v>0.0</v>
      </c>
      <c r="V702" s="35">
        <v>37.4827860288</v>
      </c>
      <c r="W702" s="35">
        <v>0.0</v>
      </c>
      <c r="X702" s="35">
        <v>0.0</v>
      </c>
      <c r="Y702" s="35">
        <v>0.0</v>
      </c>
      <c r="Z702" s="35">
        <v>0.0</v>
      </c>
      <c r="AA702" s="35">
        <v>37.4827860288</v>
      </c>
      <c r="AB702" s="35">
        <v>0.0</v>
      </c>
      <c r="AC702" s="35">
        <v>0.0</v>
      </c>
      <c r="AD702" s="35">
        <v>0.0</v>
      </c>
      <c r="AE702" s="35">
        <v>0.0</v>
      </c>
      <c r="AF702" s="35">
        <v>30.3712440192</v>
      </c>
    </row>
    <row r="703" ht="15.75" customHeight="1">
      <c r="A703" s="35" t="s">
        <v>12</v>
      </c>
      <c r="B703" s="35" t="s">
        <v>3285</v>
      </c>
      <c r="C703" s="35">
        <v>19301.0</v>
      </c>
      <c r="D703" s="35" t="s">
        <v>170</v>
      </c>
      <c r="F703" s="35">
        <v>2.975911054549826</v>
      </c>
      <c r="G703" s="35">
        <v>8.14569368813597</v>
      </c>
      <c r="H703" s="35">
        <v>11.1216047426858</v>
      </c>
      <c r="I703" s="35">
        <v>977.7147668064</v>
      </c>
      <c r="J703" s="35">
        <v>0.0</v>
      </c>
      <c r="K703" s="35">
        <v>0.0</v>
      </c>
      <c r="L703" s="35">
        <v>0.0</v>
      </c>
      <c r="M703" s="35">
        <v>0.0</v>
      </c>
      <c r="N703" s="35">
        <v>0.0</v>
      </c>
      <c r="O703" s="35">
        <v>0.0</v>
      </c>
      <c r="P703" s="35">
        <v>0.0</v>
      </c>
      <c r="R703" s="35">
        <v>0.0</v>
      </c>
      <c r="S703" s="35">
        <v>0.0</v>
      </c>
      <c r="T703" s="35">
        <v>0.0</v>
      </c>
      <c r="U703" s="35">
        <v>335.507520731442</v>
      </c>
      <c r="V703" s="35">
        <v>977.7147668064</v>
      </c>
      <c r="W703" s="35">
        <v>0.0</v>
      </c>
      <c r="X703" s="35">
        <v>0.0</v>
      </c>
      <c r="Y703" s="35">
        <v>0.0</v>
      </c>
      <c r="Z703" s="35">
        <v>114.9981555647232</v>
      </c>
      <c r="AA703" s="35">
        <v>231.3382530816</v>
      </c>
      <c r="AB703" s="35">
        <v>0.0</v>
      </c>
      <c r="AC703" s="35">
        <v>0.0</v>
      </c>
      <c r="AD703" s="35">
        <v>0.0</v>
      </c>
      <c r="AE703" s="35">
        <v>256.2038526418542</v>
      </c>
      <c r="AF703" s="35">
        <v>977.5129148064</v>
      </c>
    </row>
    <row r="704" ht="15.75" customHeight="1">
      <c r="A704" s="35" t="s">
        <v>12</v>
      </c>
      <c r="B704" s="35" t="s">
        <v>3286</v>
      </c>
      <c r="C704" s="35">
        <v>19301.0</v>
      </c>
      <c r="D704" s="35" t="s">
        <v>170</v>
      </c>
      <c r="F704" s="35">
        <v>3.930328495870185</v>
      </c>
      <c r="G704" s="35">
        <v>5.21780819574831</v>
      </c>
      <c r="H704" s="35">
        <v>9.148136691618495</v>
      </c>
      <c r="I704" s="35">
        <v>637.7579070912</v>
      </c>
      <c r="J704" s="35">
        <v>0.0</v>
      </c>
      <c r="K704" s="35">
        <v>0.0</v>
      </c>
      <c r="L704" s="35">
        <v>0.0</v>
      </c>
      <c r="M704" s="35">
        <v>0.0</v>
      </c>
      <c r="N704" s="35">
        <v>0.0</v>
      </c>
      <c r="O704" s="35">
        <v>0.0</v>
      </c>
      <c r="P704" s="35">
        <v>0.0</v>
      </c>
      <c r="R704" s="35">
        <v>0.0</v>
      </c>
      <c r="S704" s="35">
        <v>0.0</v>
      </c>
      <c r="T704" s="35">
        <v>0.0</v>
      </c>
      <c r="U704" s="35">
        <v>345.2257441296921</v>
      </c>
      <c r="V704" s="35">
        <v>637.7579070912</v>
      </c>
      <c r="W704" s="35">
        <v>0.0</v>
      </c>
      <c r="X704" s="35">
        <v>0.0</v>
      </c>
      <c r="Y704" s="35">
        <v>0.0</v>
      </c>
      <c r="Z704" s="35">
        <v>130.7586531468668</v>
      </c>
      <c r="AA704" s="35">
        <v>377.7099659424</v>
      </c>
      <c r="AB704" s="35">
        <v>0.0</v>
      </c>
      <c r="AC704" s="35">
        <v>0.0</v>
      </c>
      <c r="AD704" s="35">
        <v>0.0</v>
      </c>
      <c r="AE704" s="35">
        <v>207.8638795860475</v>
      </c>
      <c r="AF704" s="35">
        <v>456.0849349056</v>
      </c>
    </row>
    <row r="705" ht="15.75" customHeight="1">
      <c r="A705" s="35" t="s">
        <v>12</v>
      </c>
      <c r="B705" s="35" t="s">
        <v>3287</v>
      </c>
      <c r="C705" s="35">
        <v>19301.0</v>
      </c>
      <c r="D705" s="35" t="s">
        <v>170</v>
      </c>
      <c r="F705" s="35">
        <v>1.518264683572044</v>
      </c>
      <c r="G705" s="35">
        <v>1.473966597587955</v>
      </c>
      <c r="H705" s="35">
        <v>2.992231281159999</v>
      </c>
      <c r="I705" s="35">
        <v>294.497214221952</v>
      </c>
      <c r="J705" s="35">
        <v>0.0</v>
      </c>
      <c r="K705" s="35">
        <v>0.0</v>
      </c>
      <c r="L705" s="35">
        <v>0.0</v>
      </c>
      <c r="M705" s="35">
        <v>0.0</v>
      </c>
      <c r="N705" s="35">
        <v>0.0</v>
      </c>
      <c r="O705" s="35">
        <v>0.0</v>
      </c>
      <c r="P705" s="35">
        <v>0.0</v>
      </c>
      <c r="R705" s="35">
        <v>0.0</v>
      </c>
      <c r="S705" s="35">
        <v>0.0</v>
      </c>
      <c r="T705" s="35">
        <v>0.0</v>
      </c>
      <c r="U705" s="35">
        <v>79.45251483810739</v>
      </c>
      <c r="V705" s="35">
        <v>294.497214221952</v>
      </c>
      <c r="W705" s="35">
        <v>0.0</v>
      </c>
      <c r="X705" s="35">
        <v>0.0</v>
      </c>
      <c r="Y705" s="35">
        <v>0.0</v>
      </c>
      <c r="Z705" s="35">
        <v>57.69462117710587</v>
      </c>
      <c r="AA705" s="35">
        <v>117.690877608192</v>
      </c>
      <c r="AB705" s="35">
        <v>0.0</v>
      </c>
      <c r="AC705" s="35">
        <v>0.0</v>
      </c>
      <c r="AD705" s="35">
        <v>0.0</v>
      </c>
      <c r="AE705" s="35">
        <v>54.94674547353593</v>
      </c>
      <c r="AF705" s="35">
        <v>190.0875630528</v>
      </c>
    </row>
    <row r="706" ht="15.75" customHeight="1">
      <c r="A706" s="35" t="s">
        <v>12</v>
      </c>
      <c r="B706" s="35" t="s">
        <v>3288</v>
      </c>
      <c r="C706" s="35">
        <v>19301.0</v>
      </c>
      <c r="D706" s="35" t="s">
        <v>170</v>
      </c>
      <c r="F706" s="35">
        <v>0.8489221077529847</v>
      </c>
      <c r="G706" s="35">
        <v>2.717572325981898</v>
      </c>
      <c r="H706" s="35">
        <v>3.566494433734883</v>
      </c>
      <c r="I706" s="35">
        <v>388.828145990592</v>
      </c>
      <c r="J706" s="35">
        <v>0.0</v>
      </c>
      <c r="K706" s="35">
        <v>0.0</v>
      </c>
      <c r="L706" s="35">
        <v>0.0</v>
      </c>
      <c r="M706" s="35">
        <v>0.0</v>
      </c>
      <c r="N706" s="35">
        <v>0.0</v>
      </c>
      <c r="O706" s="35">
        <v>0.0</v>
      </c>
      <c r="P706" s="35">
        <v>0.0</v>
      </c>
      <c r="R706" s="35">
        <v>0.0</v>
      </c>
      <c r="S706" s="35">
        <v>0.0</v>
      </c>
      <c r="T706" s="35">
        <v>0.0</v>
      </c>
      <c r="U706" s="35">
        <v>115.0420451583508</v>
      </c>
      <c r="V706" s="35">
        <v>388.828145990592</v>
      </c>
      <c r="W706" s="35">
        <v>0.0</v>
      </c>
      <c r="X706" s="35">
        <v>0.0</v>
      </c>
      <c r="Y706" s="35">
        <v>0.0</v>
      </c>
      <c r="Z706" s="35">
        <v>33.76848705882611</v>
      </c>
      <c r="AA706" s="35">
        <v>89.137472151168</v>
      </c>
      <c r="AB706" s="35">
        <v>0.0</v>
      </c>
      <c r="AC706" s="35">
        <v>0.0</v>
      </c>
      <c r="AD706" s="35">
        <v>0.0</v>
      </c>
      <c r="AE706" s="35">
        <v>69.18943084703928</v>
      </c>
      <c r="AF706" s="35">
        <v>357.284740409856</v>
      </c>
    </row>
    <row r="707" ht="15.75" customHeight="1">
      <c r="A707" s="35" t="s">
        <v>12</v>
      </c>
      <c r="B707" s="35" t="s">
        <v>3289</v>
      </c>
      <c r="C707" s="35">
        <v>19301.0</v>
      </c>
      <c r="D707" s="35" t="s">
        <v>170</v>
      </c>
      <c r="F707" s="35">
        <v>0.6179147390130657</v>
      </c>
      <c r="G707" s="35">
        <v>0.6783840914863704</v>
      </c>
      <c r="H707" s="35">
        <v>1.296298830499436</v>
      </c>
      <c r="I707" s="35">
        <v>137.641416853248</v>
      </c>
      <c r="J707" s="35">
        <v>0.0</v>
      </c>
      <c r="K707" s="35">
        <v>0.0</v>
      </c>
      <c r="L707" s="35">
        <v>0.0</v>
      </c>
      <c r="M707" s="35">
        <v>0.0</v>
      </c>
      <c r="N707" s="35">
        <v>0.0</v>
      </c>
      <c r="O707" s="35">
        <v>0.0</v>
      </c>
      <c r="P707" s="35">
        <v>0.0</v>
      </c>
      <c r="R707" s="35">
        <v>0.0</v>
      </c>
      <c r="S707" s="35">
        <v>0.0</v>
      </c>
      <c r="T707" s="35">
        <v>0.0</v>
      </c>
      <c r="U707" s="35">
        <v>41.05672009641203</v>
      </c>
      <c r="V707" s="35">
        <v>137.641416853248</v>
      </c>
      <c r="W707" s="35">
        <v>0.0</v>
      </c>
      <c r="X707" s="35">
        <v>0.0</v>
      </c>
      <c r="Y707" s="35">
        <v>0.0</v>
      </c>
      <c r="Z707" s="35">
        <v>20.1396101271321</v>
      </c>
      <c r="AA707" s="35">
        <v>81.24733476518401</v>
      </c>
      <c r="AB707" s="35">
        <v>0.0</v>
      </c>
      <c r="AC707" s="35">
        <v>0.0</v>
      </c>
      <c r="AD707" s="35">
        <v>0.0</v>
      </c>
      <c r="AE707" s="35">
        <v>16.40044055059189</v>
      </c>
      <c r="AF707" s="35">
        <v>133.779315253248</v>
      </c>
    </row>
    <row r="708" ht="15.75" customHeight="1">
      <c r="A708" s="35" t="s">
        <v>12</v>
      </c>
      <c r="B708" s="35" t="s">
        <v>3290</v>
      </c>
      <c r="C708" s="35">
        <v>18892.0</v>
      </c>
      <c r="D708" s="35" t="s">
        <v>170</v>
      </c>
      <c r="F708" s="35">
        <v>0.3161603631170063</v>
      </c>
      <c r="G708" s="35">
        <v>0.002337430944701035</v>
      </c>
      <c r="H708" s="35">
        <v>0.3184977940617074</v>
      </c>
      <c r="I708" s="35">
        <v>176.831342757216</v>
      </c>
      <c r="J708" s="35">
        <v>0.0</v>
      </c>
      <c r="K708" s="35">
        <v>0.0</v>
      </c>
      <c r="L708" s="35">
        <v>0.0</v>
      </c>
      <c r="M708" s="35">
        <v>0.0</v>
      </c>
      <c r="N708" s="35">
        <v>0.0</v>
      </c>
      <c r="O708" s="35">
        <v>0.0</v>
      </c>
      <c r="P708" s="35">
        <v>0.0</v>
      </c>
      <c r="R708" s="35">
        <v>0.0</v>
      </c>
      <c r="S708" s="35">
        <v>0.0</v>
      </c>
      <c r="T708" s="35">
        <v>0.0</v>
      </c>
      <c r="U708" s="35">
        <v>0.263860934399995</v>
      </c>
      <c r="V708" s="35">
        <v>176.831342757216</v>
      </c>
      <c r="W708" s="35">
        <v>0.0</v>
      </c>
      <c r="X708" s="35">
        <v>0.0</v>
      </c>
      <c r="Y708" s="35">
        <v>0.0</v>
      </c>
      <c r="Z708" s="35">
        <v>0.005167411199995301</v>
      </c>
      <c r="AA708" s="35">
        <v>176.831342757216</v>
      </c>
      <c r="AB708" s="35">
        <v>0.0</v>
      </c>
      <c r="AC708" s="35">
        <v>0.0</v>
      </c>
      <c r="AD708" s="35">
        <v>0.0</v>
      </c>
      <c r="AE708" s="35">
        <v>0.0</v>
      </c>
      <c r="AF708" s="35">
        <v>0.726428207232</v>
      </c>
    </row>
    <row r="709" ht="15.75" customHeight="1">
      <c r="A709" s="35" t="s">
        <v>12</v>
      </c>
      <c r="B709" s="35" t="s">
        <v>3291</v>
      </c>
      <c r="C709" s="35">
        <v>19301.0</v>
      </c>
      <c r="D709" s="35" t="s">
        <v>170</v>
      </c>
      <c r="F709" s="35">
        <v>5.692725639265034</v>
      </c>
      <c r="G709" s="35">
        <v>16.81808481492522</v>
      </c>
      <c r="H709" s="35">
        <v>22.51081045419026</v>
      </c>
      <c r="I709" s="35">
        <v>1381.826702880288</v>
      </c>
      <c r="J709" s="35">
        <v>0.0</v>
      </c>
      <c r="K709" s="35">
        <v>0.0</v>
      </c>
      <c r="L709" s="35">
        <v>0.0</v>
      </c>
      <c r="M709" s="35">
        <v>0.0</v>
      </c>
      <c r="N709" s="35">
        <v>0.0</v>
      </c>
      <c r="O709" s="35">
        <v>0.0</v>
      </c>
      <c r="P709" s="35">
        <v>0.0</v>
      </c>
      <c r="R709" s="35">
        <v>0.0</v>
      </c>
      <c r="S709" s="35">
        <v>0.0</v>
      </c>
      <c r="T709" s="35">
        <v>20.50506009780538</v>
      </c>
      <c r="U709" s="35">
        <v>667.1658782280035</v>
      </c>
      <c r="V709" s="35">
        <v>1381.826702880288</v>
      </c>
      <c r="W709" s="35">
        <v>0.0</v>
      </c>
      <c r="X709" s="35">
        <v>0.0</v>
      </c>
      <c r="Y709" s="35">
        <v>3.074610955852839</v>
      </c>
      <c r="Z709" s="35">
        <v>208.9726954756761</v>
      </c>
      <c r="AA709" s="35">
        <v>369.611741931264</v>
      </c>
      <c r="AB709" s="35">
        <v>0.0</v>
      </c>
      <c r="AC709" s="35">
        <v>0.0</v>
      </c>
      <c r="AD709" s="35">
        <v>1.651375936627236</v>
      </c>
      <c r="AE709" s="35">
        <v>529.473742487423</v>
      </c>
      <c r="AF709" s="35">
        <v>1172.975274315936</v>
      </c>
    </row>
    <row r="710" ht="15.75" customHeight="1">
      <c r="A710" s="35" t="s">
        <v>12</v>
      </c>
      <c r="B710" s="35" t="s">
        <v>3292</v>
      </c>
      <c r="C710" s="35">
        <v>19301.0</v>
      </c>
      <c r="D710" s="35" t="s">
        <v>170</v>
      </c>
      <c r="F710" s="35">
        <v>0.04415029255341917</v>
      </c>
      <c r="G710" s="35">
        <v>0.1006346410335314</v>
      </c>
      <c r="H710" s="35">
        <v>0.1447849335869506</v>
      </c>
      <c r="I710" s="35">
        <v>12.1139190144</v>
      </c>
      <c r="J710" s="35">
        <v>0.0</v>
      </c>
      <c r="K710" s="35">
        <v>0.0</v>
      </c>
      <c r="L710" s="35">
        <v>0.0</v>
      </c>
      <c r="M710" s="35">
        <v>0.0</v>
      </c>
      <c r="N710" s="35">
        <v>0.0</v>
      </c>
      <c r="O710" s="35">
        <v>0.0</v>
      </c>
      <c r="P710" s="35">
        <v>0.0</v>
      </c>
      <c r="R710" s="35">
        <v>0.0</v>
      </c>
      <c r="S710" s="35">
        <v>0.0</v>
      </c>
      <c r="T710" s="35">
        <v>0.0</v>
      </c>
      <c r="U710" s="35">
        <v>5.30890687547136</v>
      </c>
      <c r="V710" s="35">
        <v>12.1139190144</v>
      </c>
      <c r="W710" s="35">
        <v>0.0</v>
      </c>
      <c r="X710" s="35">
        <v>0.0</v>
      </c>
      <c r="Y710" s="35">
        <v>0.0</v>
      </c>
      <c r="Z710" s="35">
        <v>1.159740396863993</v>
      </c>
      <c r="AA710" s="35">
        <v>5.73530969088</v>
      </c>
      <c r="AB710" s="35">
        <v>0.0</v>
      </c>
      <c r="AC710" s="35">
        <v>0.0</v>
      </c>
      <c r="AD710" s="35">
        <v>0.0</v>
      </c>
      <c r="AE710" s="35">
        <v>3.237151300992</v>
      </c>
      <c r="AF710" s="35">
        <v>12.1139190144</v>
      </c>
    </row>
    <row r="711" ht="15.75" customHeight="1">
      <c r="A711" s="35" t="s">
        <v>12</v>
      </c>
      <c r="B711" s="35" t="s">
        <v>3293</v>
      </c>
      <c r="C711" s="35">
        <v>19301.0</v>
      </c>
      <c r="D711" s="35" t="s">
        <v>170</v>
      </c>
      <c r="F711" s="35">
        <v>0.02112938977465081</v>
      </c>
      <c r="G711" s="35">
        <v>0.08234069984892778</v>
      </c>
      <c r="H711" s="35">
        <v>0.1034700896235786</v>
      </c>
      <c r="I711" s="35">
        <v>30.483419904</v>
      </c>
      <c r="J711" s="35">
        <v>0.0</v>
      </c>
      <c r="K711" s="35">
        <v>0.0</v>
      </c>
      <c r="L711" s="35">
        <v>0.0</v>
      </c>
      <c r="M711" s="35">
        <v>0.0</v>
      </c>
      <c r="N711" s="35">
        <v>0.0</v>
      </c>
      <c r="O711" s="35">
        <v>0.0</v>
      </c>
      <c r="P711" s="35">
        <v>0.0</v>
      </c>
      <c r="R711" s="35">
        <v>0.0</v>
      </c>
      <c r="S711" s="35">
        <v>0.0</v>
      </c>
      <c r="T711" s="35">
        <v>0.0</v>
      </c>
      <c r="U711" s="35">
        <v>0.0</v>
      </c>
      <c r="V711" s="35">
        <v>30.483419904</v>
      </c>
      <c r="W711" s="35">
        <v>0.0</v>
      </c>
      <c r="X711" s="35">
        <v>0.0</v>
      </c>
      <c r="Y711" s="35">
        <v>0.0</v>
      </c>
      <c r="Z711" s="35">
        <v>0.0</v>
      </c>
      <c r="AA711" s="35">
        <v>8.684895276288</v>
      </c>
      <c r="AB711" s="35">
        <v>0.0</v>
      </c>
      <c r="AC711" s="35">
        <v>0.0</v>
      </c>
      <c r="AD711" s="35">
        <v>0.0</v>
      </c>
      <c r="AE711" s="35">
        <v>0.0</v>
      </c>
      <c r="AF711" s="35">
        <v>30.483419904</v>
      </c>
    </row>
    <row r="712" ht="15.75" customHeight="1">
      <c r="A712" s="35" t="s">
        <v>12</v>
      </c>
      <c r="B712" s="35" t="s">
        <v>3294</v>
      </c>
      <c r="C712" s="35">
        <v>19301.0</v>
      </c>
      <c r="D712" s="35" t="s">
        <v>170</v>
      </c>
      <c r="F712" s="35">
        <v>0.01115622690145668</v>
      </c>
      <c r="G712" s="35">
        <v>0.04821029849238964</v>
      </c>
      <c r="H712" s="35">
        <v>0.05936652539384633</v>
      </c>
      <c r="I712" s="35">
        <v>13.43537318592</v>
      </c>
      <c r="J712" s="35">
        <v>0.0</v>
      </c>
      <c r="K712" s="35">
        <v>0.0</v>
      </c>
      <c r="L712" s="35">
        <v>0.0</v>
      </c>
      <c r="M712" s="35">
        <v>0.0</v>
      </c>
      <c r="N712" s="35">
        <v>0.0</v>
      </c>
      <c r="O712" s="35">
        <v>0.0</v>
      </c>
      <c r="P712" s="35">
        <v>0.0</v>
      </c>
      <c r="R712" s="35">
        <v>0.0</v>
      </c>
      <c r="S712" s="35">
        <v>0.0</v>
      </c>
      <c r="T712" s="35">
        <v>0.0</v>
      </c>
      <c r="U712" s="35">
        <v>0.03809027980796535</v>
      </c>
      <c r="V712" s="35">
        <v>13.43537318592</v>
      </c>
      <c r="W712" s="35">
        <v>0.0</v>
      </c>
      <c r="X712" s="35">
        <v>0.0</v>
      </c>
      <c r="Y712" s="35">
        <v>0.0</v>
      </c>
      <c r="Z712" s="35">
        <v>0.0</v>
      </c>
      <c r="AA712" s="35">
        <v>6.692960171519999</v>
      </c>
      <c r="AB712" s="35">
        <v>0.0</v>
      </c>
      <c r="AC712" s="35">
        <v>0.0</v>
      </c>
      <c r="AD712" s="35">
        <v>0.0</v>
      </c>
      <c r="AE712" s="35">
        <v>0.03809027980796535</v>
      </c>
      <c r="AF712" s="35">
        <v>6.7770059616</v>
      </c>
    </row>
    <row r="713" ht="15.75" customHeight="1">
      <c r="A713" s="35" t="s">
        <v>12</v>
      </c>
      <c r="B713" s="35" t="s">
        <v>3295</v>
      </c>
      <c r="C713" s="35">
        <v>19301.0</v>
      </c>
      <c r="D713" s="35" t="s">
        <v>170</v>
      </c>
      <c r="F713" s="35">
        <v>0.03881258638831328</v>
      </c>
      <c r="G713" s="35">
        <v>0.03114492345358788</v>
      </c>
      <c r="H713" s="35">
        <v>0.06995750984190117</v>
      </c>
      <c r="I713" s="35">
        <v>11.401834679424</v>
      </c>
      <c r="J713" s="35">
        <v>0.0</v>
      </c>
      <c r="K713" s="35">
        <v>0.0</v>
      </c>
      <c r="L713" s="35">
        <v>0.0</v>
      </c>
      <c r="M713" s="35">
        <v>0.0</v>
      </c>
      <c r="N713" s="35">
        <v>0.0</v>
      </c>
      <c r="O713" s="35">
        <v>0.0</v>
      </c>
      <c r="P713" s="35">
        <v>0.0</v>
      </c>
      <c r="R713" s="35">
        <v>0.0</v>
      </c>
      <c r="S713" s="35">
        <v>0.0</v>
      </c>
      <c r="T713" s="35">
        <v>0.0</v>
      </c>
      <c r="U713" s="35">
        <v>2.662846375714555</v>
      </c>
      <c r="V713" s="35">
        <v>11.401834679424</v>
      </c>
      <c r="W713" s="35">
        <v>0.0</v>
      </c>
      <c r="X713" s="35">
        <v>0.0</v>
      </c>
      <c r="Y713" s="35">
        <v>0.0</v>
      </c>
      <c r="Z713" s="35">
        <v>0.0</v>
      </c>
      <c r="AA713" s="35">
        <v>11.401834679424</v>
      </c>
      <c r="AB713" s="35">
        <v>0.0</v>
      </c>
      <c r="AC713" s="35">
        <v>0.0</v>
      </c>
      <c r="AD713" s="35">
        <v>0.0</v>
      </c>
      <c r="AE713" s="35">
        <v>0.0338662799999692</v>
      </c>
      <c r="AF713" s="35">
        <v>5.189300928</v>
      </c>
    </row>
    <row r="714" ht="15.75" customHeight="1">
      <c r="A714" s="35" t="s">
        <v>12</v>
      </c>
      <c r="B714" s="35" t="s">
        <v>3296</v>
      </c>
      <c r="C714" s="35">
        <v>19301.0</v>
      </c>
      <c r="D714" s="35" t="s">
        <v>170</v>
      </c>
      <c r="F714" s="35">
        <v>0.0</v>
      </c>
      <c r="G714" s="35">
        <v>0.056089001972727</v>
      </c>
      <c r="H714" s="35">
        <v>0.056089001972727</v>
      </c>
      <c r="I714" s="35">
        <v>19.0367249184</v>
      </c>
      <c r="J714" s="35">
        <v>0.0</v>
      </c>
      <c r="K714" s="35">
        <v>0.0</v>
      </c>
      <c r="L714" s="35">
        <v>0.0</v>
      </c>
      <c r="M714" s="35">
        <v>0.0</v>
      </c>
      <c r="N714" s="35">
        <v>0.0</v>
      </c>
      <c r="O714" s="35">
        <v>0.0</v>
      </c>
      <c r="P714" s="35">
        <v>0.0</v>
      </c>
      <c r="R714" s="35">
        <v>0.0</v>
      </c>
      <c r="S714" s="35">
        <v>0.0</v>
      </c>
      <c r="T714" s="35">
        <v>0.0</v>
      </c>
      <c r="U714" s="35">
        <v>0.0</v>
      </c>
      <c r="V714" s="35">
        <v>19.0367249184</v>
      </c>
      <c r="W714" s="35">
        <v>0.0</v>
      </c>
      <c r="X714" s="35">
        <v>0.0</v>
      </c>
      <c r="Y714" s="35">
        <v>0.0</v>
      </c>
      <c r="Z714" s="35">
        <v>0.0</v>
      </c>
      <c r="AA714" s="35">
        <v>0.0</v>
      </c>
      <c r="AB714" s="35">
        <v>0.0</v>
      </c>
      <c r="AC714" s="35">
        <v>0.0</v>
      </c>
      <c r="AD714" s="35">
        <v>0.0</v>
      </c>
      <c r="AE714" s="35">
        <v>0.0</v>
      </c>
      <c r="AF714" s="35">
        <v>19.0367249184</v>
      </c>
    </row>
    <row r="715" ht="15.75" customHeight="1">
      <c r="A715" s="35" t="s">
        <v>12</v>
      </c>
      <c r="B715" s="35" t="s">
        <v>3297</v>
      </c>
      <c r="C715" s="35">
        <v>19301.0</v>
      </c>
      <c r="D715" s="35" t="s">
        <v>170</v>
      </c>
      <c r="F715" s="35">
        <v>0.03111798968601896</v>
      </c>
      <c r="G715" s="35">
        <v>0.01299105598426766</v>
      </c>
      <c r="H715" s="35">
        <v>0.04410904567028662</v>
      </c>
      <c r="I715" s="35">
        <v>16.02504642816</v>
      </c>
      <c r="J715" s="35">
        <v>0.0</v>
      </c>
      <c r="K715" s="35">
        <v>0.0</v>
      </c>
      <c r="L715" s="35">
        <v>0.0</v>
      </c>
      <c r="M715" s="35">
        <v>0.0</v>
      </c>
      <c r="N715" s="35">
        <v>0.0</v>
      </c>
      <c r="O715" s="35">
        <v>0.0</v>
      </c>
      <c r="P715" s="35">
        <v>0.0</v>
      </c>
      <c r="R715" s="35">
        <v>0.0</v>
      </c>
      <c r="S715" s="35">
        <v>0.0</v>
      </c>
      <c r="T715" s="35">
        <v>0.0</v>
      </c>
      <c r="U715" s="35">
        <v>0.0</v>
      </c>
      <c r="V715" s="35">
        <v>16.02504642816</v>
      </c>
      <c r="W715" s="35">
        <v>0.0</v>
      </c>
      <c r="X715" s="35">
        <v>0.0</v>
      </c>
      <c r="Y715" s="35">
        <v>0.0</v>
      </c>
      <c r="Z715" s="35">
        <v>0.0</v>
      </c>
      <c r="AA715" s="35">
        <v>16.02504642816</v>
      </c>
      <c r="AB715" s="35">
        <v>0.0</v>
      </c>
      <c r="AC715" s="35">
        <v>0.0</v>
      </c>
      <c r="AD715" s="35">
        <v>0.0</v>
      </c>
      <c r="AE715" s="35">
        <v>0.0</v>
      </c>
      <c r="AF715" s="35">
        <v>4.7304419904</v>
      </c>
    </row>
    <row r="716" ht="15.75" customHeight="1">
      <c r="A716" s="35" t="s">
        <v>12</v>
      </c>
      <c r="B716" s="35" t="s">
        <v>3298</v>
      </c>
      <c r="C716" s="35">
        <v>19301.0</v>
      </c>
      <c r="D716" s="35" t="s">
        <v>170</v>
      </c>
      <c r="F716" s="35">
        <v>0.0</v>
      </c>
      <c r="G716" s="35">
        <v>0.03566312913354587</v>
      </c>
      <c r="H716" s="35">
        <v>0.03566312913354587</v>
      </c>
      <c r="I716" s="35">
        <v>16.9929599616</v>
      </c>
      <c r="J716" s="35">
        <v>0.0</v>
      </c>
      <c r="K716" s="35">
        <v>0.0</v>
      </c>
      <c r="L716" s="35">
        <v>0.0</v>
      </c>
      <c r="M716" s="35">
        <v>0.0</v>
      </c>
      <c r="N716" s="35">
        <v>0.0</v>
      </c>
      <c r="O716" s="35">
        <v>0.0</v>
      </c>
      <c r="P716" s="35">
        <v>0.0</v>
      </c>
      <c r="R716" s="35">
        <v>0.0</v>
      </c>
      <c r="S716" s="35">
        <v>0.0</v>
      </c>
      <c r="T716" s="35">
        <v>0.0</v>
      </c>
      <c r="U716" s="35">
        <v>0.0</v>
      </c>
      <c r="V716" s="35">
        <v>16.9929599616</v>
      </c>
      <c r="W716" s="35">
        <v>0.0</v>
      </c>
      <c r="X716" s="35">
        <v>0.0</v>
      </c>
      <c r="Y716" s="35">
        <v>0.0</v>
      </c>
      <c r="Z716" s="35">
        <v>0.0</v>
      </c>
      <c r="AA716" s="35">
        <v>0.0</v>
      </c>
      <c r="AB716" s="35">
        <v>0.0</v>
      </c>
      <c r="AC716" s="35">
        <v>0.0</v>
      </c>
      <c r="AD716" s="35">
        <v>0.0</v>
      </c>
      <c r="AE716" s="35">
        <v>0.0</v>
      </c>
      <c r="AF716" s="35">
        <v>16.9929599616</v>
      </c>
    </row>
    <row r="717" ht="15.75" customHeight="1">
      <c r="A717" s="35" t="s">
        <v>12</v>
      </c>
      <c r="B717" s="35" t="s">
        <v>3299</v>
      </c>
      <c r="C717" s="35">
        <v>19301.0</v>
      </c>
      <c r="D717" s="35" t="s">
        <v>170</v>
      </c>
      <c r="F717" s="35">
        <v>0.3745783459787041</v>
      </c>
      <c r="G717" s="35">
        <v>1.257465641455246</v>
      </c>
      <c r="H717" s="35">
        <v>1.63204398743395</v>
      </c>
      <c r="I717" s="35">
        <v>168.743326356864</v>
      </c>
      <c r="J717" s="35">
        <v>0.0</v>
      </c>
      <c r="K717" s="35">
        <v>0.0</v>
      </c>
      <c r="L717" s="35">
        <v>0.0</v>
      </c>
      <c r="M717" s="35">
        <v>0.0</v>
      </c>
      <c r="N717" s="35">
        <v>0.0</v>
      </c>
      <c r="O717" s="35">
        <v>0.0</v>
      </c>
      <c r="P717" s="35">
        <v>0.0</v>
      </c>
      <c r="R717" s="35">
        <v>0.0</v>
      </c>
      <c r="S717" s="35">
        <v>0.0</v>
      </c>
      <c r="T717" s="35">
        <v>10.2908455776</v>
      </c>
      <c r="U717" s="35">
        <v>21.13295883551993</v>
      </c>
      <c r="V717" s="35">
        <v>168.743326356864</v>
      </c>
      <c r="W717" s="35">
        <v>0.0</v>
      </c>
      <c r="X717" s="35">
        <v>0.0</v>
      </c>
      <c r="Y717" s="35">
        <v>0.0</v>
      </c>
      <c r="Z717" s="35">
        <v>10.83177843551997</v>
      </c>
      <c r="AA717" s="35">
        <v>59.16478338086401</v>
      </c>
      <c r="AB717" s="35">
        <v>0.0</v>
      </c>
      <c r="AC717" s="35">
        <v>0.0</v>
      </c>
      <c r="AD717" s="35">
        <v>8.132676289920001</v>
      </c>
      <c r="AE717" s="35">
        <v>18.80233437599996</v>
      </c>
      <c r="AF717" s="35">
        <v>122.526945072</v>
      </c>
    </row>
    <row r="718" ht="15.75" customHeight="1">
      <c r="A718" s="35" t="s">
        <v>12</v>
      </c>
      <c r="B718" s="35" t="s">
        <v>3300</v>
      </c>
      <c r="C718" s="35">
        <v>19301.0</v>
      </c>
      <c r="D718" s="35" t="s">
        <v>170</v>
      </c>
      <c r="F718" s="35">
        <v>0.4992020288918387</v>
      </c>
      <c r="G718" s="35">
        <v>0.2665192558127743</v>
      </c>
      <c r="H718" s="35">
        <v>0.7657212847046131</v>
      </c>
      <c r="I718" s="35">
        <v>70.47329389632</v>
      </c>
      <c r="J718" s="35">
        <v>0.0</v>
      </c>
      <c r="K718" s="35">
        <v>0.0</v>
      </c>
      <c r="L718" s="35">
        <v>0.0</v>
      </c>
      <c r="M718" s="35">
        <v>0.0</v>
      </c>
      <c r="N718" s="35">
        <v>0.0</v>
      </c>
      <c r="O718" s="35">
        <v>0.0</v>
      </c>
      <c r="P718" s="35">
        <v>0.0</v>
      </c>
      <c r="R718" s="35">
        <v>0.0</v>
      </c>
      <c r="S718" s="35">
        <v>0.0</v>
      </c>
      <c r="T718" s="35">
        <v>6.281539145280006</v>
      </c>
      <c r="U718" s="35">
        <v>14.09725755647998</v>
      </c>
      <c r="V718" s="35">
        <v>70.47329389632</v>
      </c>
      <c r="W718" s="35">
        <v>0.0</v>
      </c>
      <c r="X718" s="35">
        <v>0.0</v>
      </c>
      <c r="Y718" s="35">
        <v>0.0</v>
      </c>
      <c r="Z718" s="35">
        <v>12.52993724236798</v>
      </c>
      <c r="AA718" s="35">
        <v>65.24848495872</v>
      </c>
      <c r="AB718" s="35">
        <v>0.0</v>
      </c>
      <c r="AC718" s="35">
        <v>0.0</v>
      </c>
      <c r="AD718" s="35">
        <v>0.0</v>
      </c>
      <c r="AE718" s="35">
        <v>8.26833554668798</v>
      </c>
      <c r="AF718" s="35">
        <v>31.0272899328</v>
      </c>
    </row>
    <row r="719" ht="15.75" customHeight="1">
      <c r="A719" s="35" t="s">
        <v>12</v>
      </c>
      <c r="B719" s="35" t="s">
        <v>3301</v>
      </c>
      <c r="C719" s="35">
        <v>19301.0</v>
      </c>
      <c r="D719" s="35" t="s">
        <v>170</v>
      </c>
      <c r="F719" s="35">
        <v>1.017308901749723</v>
      </c>
      <c r="G719" s="35">
        <v>1.141233605886432</v>
      </c>
      <c r="H719" s="35">
        <v>2.158542507636155</v>
      </c>
      <c r="I719" s="35">
        <v>79.48053300096</v>
      </c>
      <c r="J719" s="35">
        <v>0.0</v>
      </c>
      <c r="K719" s="35">
        <v>0.0</v>
      </c>
      <c r="L719" s="35">
        <v>0.0</v>
      </c>
      <c r="M719" s="35">
        <v>0.0</v>
      </c>
      <c r="N719" s="35">
        <v>0.0</v>
      </c>
      <c r="O719" s="35">
        <v>0.0</v>
      </c>
      <c r="P719" s="35">
        <v>0.0</v>
      </c>
      <c r="R719" s="35">
        <v>0.0</v>
      </c>
      <c r="S719" s="35">
        <v>0.0</v>
      </c>
      <c r="T719" s="35">
        <v>12.98072367889921</v>
      </c>
      <c r="U719" s="35">
        <v>17.42741612994816</v>
      </c>
      <c r="V719" s="35">
        <v>79.48053300096</v>
      </c>
      <c r="W719" s="35">
        <v>0.0</v>
      </c>
      <c r="X719" s="35">
        <v>0.0</v>
      </c>
      <c r="Y719" s="35">
        <v>6.411522933849601</v>
      </c>
      <c r="Z719" s="35">
        <v>12.0037979793715</v>
      </c>
      <c r="AA719" s="35">
        <v>79.48053300096</v>
      </c>
      <c r="AB719" s="35">
        <v>0.0</v>
      </c>
      <c r="AC719" s="35">
        <v>0.0</v>
      </c>
      <c r="AD719" s="35">
        <v>8.919350034537601</v>
      </c>
      <c r="AE719" s="35">
        <v>12.89856508121663</v>
      </c>
      <c r="AF719" s="35">
        <v>17.1807989472</v>
      </c>
    </row>
    <row r="720" ht="15.75" customHeight="1">
      <c r="A720" s="35" t="s">
        <v>12</v>
      </c>
      <c r="B720" s="35" t="s">
        <v>3302</v>
      </c>
      <c r="C720" s="35">
        <v>19301.0</v>
      </c>
      <c r="D720" s="35" t="s">
        <v>170</v>
      </c>
      <c r="F720" s="35">
        <v>0.009321170521896401</v>
      </c>
      <c r="G720" s="35">
        <v>0.2321504321291994</v>
      </c>
      <c r="H720" s="35">
        <v>0.2414716026510959</v>
      </c>
      <c r="I720" s="35">
        <v>73.839524976</v>
      </c>
      <c r="J720" s="35">
        <v>0.0</v>
      </c>
      <c r="K720" s="35">
        <v>0.0</v>
      </c>
      <c r="L720" s="35">
        <v>0.0</v>
      </c>
      <c r="M720" s="35">
        <v>0.0</v>
      </c>
      <c r="N720" s="35">
        <v>0.0</v>
      </c>
      <c r="O720" s="35">
        <v>0.0</v>
      </c>
      <c r="P720" s="35">
        <v>0.0</v>
      </c>
      <c r="R720" s="35">
        <v>0.0</v>
      </c>
      <c r="S720" s="35">
        <v>0.0</v>
      </c>
      <c r="T720" s="35">
        <v>0.0</v>
      </c>
      <c r="U720" s="35">
        <v>0.08335751961592418</v>
      </c>
      <c r="V720" s="35">
        <v>73.839524976</v>
      </c>
      <c r="W720" s="35">
        <v>0.0</v>
      </c>
      <c r="X720" s="35">
        <v>0.0</v>
      </c>
      <c r="Y720" s="35">
        <v>0.0</v>
      </c>
      <c r="Z720" s="35">
        <v>0.0</v>
      </c>
      <c r="AA720" s="35">
        <v>5.5920539808</v>
      </c>
      <c r="AB720" s="35">
        <v>0.0</v>
      </c>
      <c r="AC720" s="35">
        <v>0.0</v>
      </c>
      <c r="AD720" s="35">
        <v>0.0</v>
      </c>
      <c r="AE720" s="35">
        <v>0.08335751961592418</v>
      </c>
      <c r="AF720" s="35">
        <v>68.2474709952</v>
      </c>
    </row>
    <row r="721" ht="15.75" customHeight="1">
      <c r="A721" s="35" t="s">
        <v>12</v>
      </c>
      <c r="B721" s="35" t="s">
        <v>3303</v>
      </c>
      <c r="C721" s="35">
        <v>19301.0</v>
      </c>
      <c r="D721" s="35" t="s">
        <v>170</v>
      </c>
      <c r="F721" s="35">
        <v>0.161324152540066</v>
      </c>
      <c r="G721" s="35">
        <v>0.05348301483444978</v>
      </c>
      <c r="H721" s="35">
        <v>0.2148071673745157</v>
      </c>
      <c r="I721" s="35">
        <v>71.657380335744</v>
      </c>
      <c r="J721" s="35">
        <v>0.0</v>
      </c>
      <c r="K721" s="35">
        <v>0.0</v>
      </c>
      <c r="L721" s="35">
        <v>0.0</v>
      </c>
      <c r="M721" s="35">
        <v>0.0</v>
      </c>
      <c r="N721" s="35">
        <v>0.0</v>
      </c>
      <c r="O721" s="35">
        <v>0.0</v>
      </c>
      <c r="P721" s="35">
        <v>0.0</v>
      </c>
      <c r="R721" s="35">
        <v>0.0</v>
      </c>
      <c r="S721" s="35">
        <v>0.0</v>
      </c>
      <c r="T721" s="35">
        <v>0.0</v>
      </c>
      <c r="U721" s="35">
        <v>0.0</v>
      </c>
      <c r="V721" s="35">
        <v>71.657380335744</v>
      </c>
      <c r="W721" s="35">
        <v>0.0</v>
      </c>
      <c r="X721" s="35">
        <v>0.0</v>
      </c>
      <c r="Y721" s="35">
        <v>0.0</v>
      </c>
      <c r="Z721" s="35">
        <v>0.0</v>
      </c>
      <c r="AA721" s="35">
        <v>54.848527340544</v>
      </c>
      <c r="AB721" s="35">
        <v>0.0</v>
      </c>
      <c r="AC721" s="35">
        <v>0.0</v>
      </c>
      <c r="AD721" s="35">
        <v>0.0</v>
      </c>
      <c r="AE721" s="35">
        <v>0.0</v>
      </c>
      <c r="AF721" s="35">
        <v>16.8088529952</v>
      </c>
    </row>
    <row r="722" ht="15.75" customHeight="1">
      <c r="A722" s="35" t="s">
        <v>12</v>
      </c>
      <c r="B722" s="35" t="s">
        <v>3304</v>
      </c>
      <c r="C722" s="35">
        <v>19301.0</v>
      </c>
      <c r="D722" s="35" t="s">
        <v>170</v>
      </c>
      <c r="F722" s="35">
        <v>0.05568830890746361</v>
      </c>
      <c r="G722" s="35">
        <v>0.1483815311004784</v>
      </c>
      <c r="H722" s="35">
        <v>0.204069840007942</v>
      </c>
      <c r="I722" s="35">
        <v>75.0552840576</v>
      </c>
      <c r="J722" s="35">
        <v>0.0</v>
      </c>
      <c r="K722" s="35">
        <v>0.0</v>
      </c>
      <c r="L722" s="35">
        <v>0.0</v>
      </c>
      <c r="M722" s="35">
        <v>0.0</v>
      </c>
      <c r="N722" s="35">
        <v>0.0</v>
      </c>
      <c r="O722" s="35">
        <v>0.0</v>
      </c>
      <c r="P722" s="35">
        <v>0.0</v>
      </c>
      <c r="R722" s="35">
        <v>0.0</v>
      </c>
      <c r="S722" s="35">
        <v>0.0</v>
      </c>
      <c r="T722" s="35">
        <v>0.0</v>
      </c>
      <c r="U722" s="35">
        <v>0.0</v>
      </c>
      <c r="V722" s="35">
        <v>75.0552840576</v>
      </c>
      <c r="W722" s="35">
        <v>0.0</v>
      </c>
      <c r="X722" s="35">
        <v>0.0</v>
      </c>
      <c r="Y722" s="35">
        <v>0.0</v>
      </c>
      <c r="Z722" s="35">
        <v>0.0</v>
      </c>
      <c r="AA722" s="35">
        <v>15.551934048</v>
      </c>
      <c r="AB722" s="35">
        <v>0.0</v>
      </c>
      <c r="AC722" s="35">
        <v>0.0</v>
      </c>
      <c r="AD722" s="35">
        <v>0.0</v>
      </c>
      <c r="AE722" s="35">
        <v>0.0</v>
      </c>
      <c r="AF722" s="35">
        <v>59.5033500096</v>
      </c>
    </row>
    <row r="723" ht="15.75" customHeight="1">
      <c r="A723" s="35" t="s">
        <v>12</v>
      </c>
      <c r="B723" s="35" t="s">
        <v>3305</v>
      </c>
      <c r="C723" s="35">
        <v>19301.0</v>
      </c>
      <c r="D723" s="35" t="s">
        <v>170</v>
      </c>
      <c r="F723" s="35">
        <v>3.145948534364222</v>
      </c>
      <c r="G723" s="35">
        <v>6.223318261713054</v>
      </c>
      <c r="H723" s="35">
        <v>9.369266796077275</v>
      </c>
      <c r="I723" s="35">
        <v>129.986629928064</v>
      </c>
      <c r="J723" s="35">
        <v>2.699528815872</v>
      </c>
      <c r="K723" s="35">
        <v>0.0</v>
      </c>
      <c r="L723" s="35">
        <v>0.0</v>
      </c>
      <c r="M723" s="35">
        <v>0.0</v>
      </c>
      <c r="N723" s="35">
        <v>0.0</v>
      </c>
      <c r="O723" s="35">
        <v>0.0</v>
      </c>
      <c r="P723" s="35">
        <v>0.0</v>
      </c>
      <c r="R723" s="35">
        <v>0.0</v>
      </c>
      <c r="S723" s="35">
        <v>18.859166928</v>
      </c>
      <c r="T723" s="35">
        <v>36.90087735841921</v>
      </c>
      <c r="U723" s="35">
        <v>77.5543057065907</v>
      </c>
      <c r="V723" s="35">
        <v>129.986629928064</v>
      </c>
      <c r="W723" s="35">
        <v>0.0</v>
      </c>
      <c r="X723" s="35">
        <v>0.9093852452160001</v>
      </c>
      <c r="Y723" s="35">
        <v>16.6218791741856</v>
      </c>
      <c r="Z723" s="35">
        <v>31.73485523749618</v>
      </c>
      <c r="AA723" s="35">
        <v>105.464446827264</v>
      </c>
      <c r="AB723" s="35">
        <v>0.0</v>
      </c>
      <c r="AC723" s="35">
        <v>8.5101677892</v>
      </c>
      <c r="AD723" s="35">
        <v>28.72586852352001</v>
      </c>
      <c r="AE723" s="35">
        <v>60.00692320223991</v>
      </c>
      <c r="AF723" s="35">
        <v>80.9005591296</v>
      </c>
    </row>
    <row r="724" ht="15.75" customHeight="1">
      <c r="A724" s="35" t="s">
        <v>12</v>
      </c>
      <c r="B724" s="35" t="s">
        <v>3306</v>
      </c>
      <c r="C724" s="35">
        <v>19301.0</v>
      </c>
      <c r="D724" s="35" t="s">
        <v>170</v>
      </c>
      <c r="F724" s="35">
        <v>0.1119968460436586</v>
      </c>
      <c r="G724" s="35">
        <v>0.5892423167002308</v>
      </c>
      <c r="H724" s="35">
        <v>0.7012391627438893</v>
      </c>
      <c r="I724" s="35">
        <v>100.2531958848</v>
      </c>
      <c r="J724" s="35">
        <v>0.0</v>
      </c>
      <c r="K724" s="35">
        <v>0.0</v>
      </c>
      <c r="L724" s="35">
        <v>0.0</v>
      </c>
      <c r="M724" s="35">
        <v>0.0</v>
      </c>
      <c r="N724" s="35">
        <v>0.0</v>
      </c>
      <c r="O724" s="35">
        <v>0.0</v>
      </c>
      <c r="P724" s="35">
        <v>0.0</v>
      </c>
      <c r="R724" s="35">
        <v>0.0</v>
      </c>
      <c r="S724" s="35">
        <v>0.0</v>
      </c>
      <c r="T724" s="35">
        <v>0.0</v>
      </c>
      <c r="U724" s="35">
        <v>10.52242454591975</v>
      </c>
      <c r="V724" s="35">
        <v>100.2531958848</v>
      </c>
      <c r="W724" s="35">
        <v>0.0</v>
      </c>
      <c r="X724" s="35">
        <v>0.0</v>
      </c>
      <c r="Y724" s="35">
        <v>0.0</v>
      </c>
      <c r="Z724" s="35">
        <v>0.0</v>
      </c>
      <c r="AA724" s="35">
        <v>31.572998698752</v>
      </c>
      <c r="AB724" s="35">
        <v>0.0</v>
      </c>
      <c r="AC724" s="35">
        <v>0.0</v>
      </c>
      <c r="AD724" s="35">
        <v>0.0</v>
      </c>
      <c r="AE724" s="35">
        <v>9.056052067708668</v>
      </c>
      <c r="AF724" s="35">
        <v>98.4187649088</v>
      </c>
    </row>
    <row r="725" ht="15.75" customHeight="1">
      <c r="A725" s="35" t="s">
        <v>12</v>
      </c>
      <c r="B725" s="35" t="s">
        <v>3307</v>
      </c>
      <c r="C725" s="35">
        <v>19301.0</v>
      </c>
      <c r="D725" s="35" t="s">
        <v>170</v>
      </c>
      <c r="F725" s="35">
        <v>0.1106877408836356</v>
      </c>
      <c r="G725" s="35">
        <v>0.1331231840603752</v>
      </c>
      <c r="H725" s="35">
        <v>0.2438109249440109</v>
      </c>
      <c r="I725" s="35">
        <v>20.611661063616</v>
      </c>
      <c r="J725" s="35">
        <v>0.0</v>
      </c>
      <c r="K725" s="35">
        <v>0.0</v>
      </c>
      <c r="L725" s="35">
        <v>0.0</v>
      </c>
      <c r="M725" s="35">
        <v>0.0</v>
      </c>
      <c r="N725" s="35">
        <v>0.0</v>
      </c>
      <c r="O725" s="35">
        <v>0.0</v>
      </c>
      <c r="P725" s="35">
        <v>0.0</v>
      </c>
      <c r="R725" s="35">
        <v>0.0</v>
      </c>
      <c r="S725" s="35">
        <v>0.0</v>
      </c>
      <c r="T725" s="35">
        <v>1.613156902156801</v>
      </c>
      <c r="U725" s="35">
        <v>3.185584247704315</v>
      </c>
      <c r="V725" s="35">
        <v>20.611661063616</v>
      </c>
      <c r="W725" s="35">
        <v>0.0</v>
      </c>
      <c r="X725" s="35">
        <v>0.0</v>
      </c>
      <c r="Y725" s="35">
        <v>0.9815982019200014</v>
      </c>
      <c r="Z725" s="35">
        <v>2.270903306716798</v>
      </c>
      <c r="AA725" s="35">
        <v>4.335661463616</v>
      </c>
      <c r="AB725" s="35">
        <v>0.0</v>
      </c>
      <c r="AC725" s="35">
        <v>0.0</v>
      </c>
      <c r="AD725" s="35">
        <v>0.9970968470400002</v>
      </c>
      <c r="AE725" s="35">
        <v>2.312659358795519</v>
      </c>
      <c r="AF725" s="35">
        <v>20.611661063616</v>
      </c>
    </row>
    <row r="726" ht="15.75" customHeight="1">
      <c r="A726" s="35" t="s">
        <v>12</v>
      </c>
      <c r="B726" s="35" t="s">
        <v>3308</v>
      </c>
      <c r="C726" s="35">
        <v>19301.0</v>
      </c>
      <c r="D726" s="35" t="s">
        <v>170</v>
      </c>
      <c r="F726" s="35">
        <v>2.602137293006171</v>
      </c>
      <c r="G726" s="35">
        <v>5.193300194416808</v>
      </c>
      <c r="H726" s="35">
        <v>7.795437487422979</v>
      </c>
      <c r="I726" s="35">
        <v>737.925907436928</v>
      </c>
      <c r="J726" s="35">
        <v>0.0</v>
      </c>
      <c r="K726" s="35">
        <v>0.0</v>
      </c>
      <c r="L726" s="35">
        <v>0.0</v>
      </c>
      <c r="M726" s="35">
        <v>0.0</v>
      </c>
      <c r="N726" s="35">
        <v>0.0</v>
      </c>
      <c r="O726" s="35">
        <v>0.0</v>
      </c>
      <c r="P726" s="35">
        <v>0.0</v>
      </c>
      <c r="R726" s="35">
        <v>0.0</v>
      </c>
      <c r="S726" s="35">
        <v>0.0</v>
      </c>
      <c r="T726" s="35">
        <v>13.45168761814086</v>
      </c>
      <c r="U726" s="35">
        <v>196.5578780927441</v>
      </c>
      <c r="V726" s="35">
        <v>737.925907436928</v>
      </c>
      <c r="W726" s="35">
        <v>0.0</v>
      </c>
      <c r="X726" s="35">
        <v>0.0</v>
      </c>
      <c r="Y726" s="35">
        <v>0.0</v>
      </c>
      <c r="Z726" s="35">
        <v>67.33392606291432</v>
      </c>
      <c r="AA726" s="35">
        <v>350.263581446016</v>
      </c>
      <c r="AB726" s="35">
        <v>0.0</v>
      </c>
      <c r="AC726" s="35">
        <v>0.0</v>
      </c>
      <c r="AD726" s="35">
        <v>5.238848578521636</v>
      </c>
      <c r="AE726" s="35">
        <v>132.619622942015</v>
      </c>
      <c r="AF726" s="35">
        <v>448.602074928</v>
      </c>
    </row>
    <row r="727" ht="15.75" customHeight="1">
      <c r="A727" s="35" t="s">
        <v>12</v>
      </c>
      <c r="B727" s="35" t="s">
        <v>3309</v>
      </c>
      <c r="C727" s="35">
        <v>19301.0</v>
      </c>
      <c r="D727" s="35" t="s">
        <v>170</v>
      </c>
      <c r="F727" s="35">
        <v>1.243192939253645</v>
      </c>
      <c r="G727" s="35">
        <v>2.467090281820793</v>
      </c>
      <c r="H727" s="35">
        <v>3.710283221074438</v>
      </c>
      <c r="I727" s="35">
        <v>175.043721888</v>
      </c>
      <c r="J727" s="35">
        <v>0.0</v>
      </c>
      <c r="K727" s="35">
        <v>0.0</v>
      </c>
      <c r="L727" s="35">
        <v>0.0</v>
      </c>
      <c r="M727" s="35">
        <v>0.0</v>
      </c>
      <c r="N727" s="35">
        <v>0.0</v>
      </c>
      <c r="O727" s="35">
        <v>0.0</v>
      </c>
      <c r="P727" s="35">
        <v>0.0</v>
      </c>
      <c r="R727" s="35">
        <v>0.0</v>
      </c>
      <c r="S727" s="35">
        <v>0.0</v>
      </c>
      <c r="T727" s="35">
        <v>16.79773200860162</v>
      </c>
      <c r="U727" s="35">
        <v>105.5292209582282</v>
      </c>
      <c r="V727" s="35">
        <v>175.043721888</v>
      </c>
      <c r="W727" s="35">
        <v>0.0</v>
      </c>
      <c r="X727" s="35">
        <v>0.0</v>
      </c>
      <c r="Y727" s="35">
        <v>0.0</v>
      </c>
      <c r="Z727" s="35">
        <v>34.41798656577786</v>
      </c>
      <c r="AA727" s="35">
        <v>93.315224346624</v>
      </c>
      <c r="AB727" s="35">
        <v>0.0</v>
      </c>
      <c r="AC727" s="35">
        <v>0.0</v>
      </c>
      <c r="AD727" s="35">
        <v>4.322901905280006</v>
      </c>
      <c r="AE727" s="35">
        <v>71.09473394419194</v>
      </c>
      <c r="AF727" s="35">
        <v>175.043721888</v>
      </c>
    </row>
    <row r="728" ht="15.75" customHeight="1">
      <c r="A728" s="35" t="s">
        <v>12</v>
      </c>
      <c r="B728" s="35" t="s">
        <v>3310</v>
      </c>
      <c r="C728" s="35">
        <v>19301.0</v>
      </c>
      <c r="D728" s="35" t="s">
        <v>170</v>
      </c>
      <c r="F728" s="35">
        <v>0.06781860137341864</v>
      </c>
      <c r="G728" s="35">
        <v>1.45631166472692</v>
      </c>
      <c r="H728" s="35">
        <v>1.524130266100339</v>
      </c>
      <c r="I728" s="35">
        <v>478.829413004544</v>
      </c>
      <c r="J728" s="35">
        <v>0.0</v>
      </c>
      <c r="K728" s="35">
        <v>0.0</v>
      </c>
      <c r="L728" s="35">
        <v>0.0</v>
      </c>
      <c r="M728" s="35">
        <v>0.0</v>
      </c>
      <c r="N728" s="35">
        <v>0.0</v>
      </c>
      <c r="O728" s="35">
        <v>0.0</v>
      </c>
      <c r="P728" s="35">
        <v>0.0</v>
      </c>
      <c r="R728" s="35">
        <v>0.0</v>
      </c>
      <c r="S728" s="35">
        <v>0.0</v>
      </c>
      <c r="T728" s="35">
        <v>0.0</v>
      </c>
      <c r="U728" s="35">
        <v>0.1416561487083512</v>
      </c>
      <c r="V728" s="35">
        <v>478.829413004544</v>
      </c>
      <c r="W728" s="35">
        <v>0.0</v>
      </c>
      <c r="X728" s="35">
        <v>0.0</v>
      </c>
      <c r="Y728" s="35">
        <v>0.0</v>
      </c>
      <c r="Z728" s="35">
        <v>0.0</v>
      </c>
      <c r="AA728" s="35">
        <v>29.899810868256</v>
      </c>
      <c r="AB728" s="35">
        <v>0.0</v>
      </c>
      <c r="AC728" s="35">
        <v>0.0</v>
      </c>
      <c r="AD728" s="35">
        <v>0.0</v>
      </c>
      <c r="AE728" s="35">
        <v>0.1244377963179668</v>
      </c>
      <c r="AF728" s="35">
        <v>475.628228679744</v>
      </c>
    </row>
    <row r="729" ht="15.75" customHeight="1">
      <c r="A729" s="35" t="s">
        <v>12</v>
      </c>
      <c r="B729" s="35" t="s">
        <v>3311</v>
      </c>
      <c r="C729" s="35">
        <v>19301.0</v>
      </c>
      <c r="D729" s="35" t="s">
        <v>170</v>
      </c>
      <c r="F729" s="35">
        <v>0.3349940291060059</v>
      </c>
      <c r="G729" s="35">
        <v>2.863784386771501</v>
      </c>
      <c r="H729" s="35">
        <v>3.198778415877507</v>
      </c>
      <c r="I729" s="35">
        <v>537.8219017980481</v>
      </c>
      <c r="J729" s="35">
        <v>0.0</v>
      </c>
      <c r="K729" s="35">
        <v>0.0</v>
      </c>
      <c r="L729" s="35">
        <v>0.0</v>
      </c>
      <c r="M729" s="35">
        <v>308.400161328</v>
      </c>
      <c r="N729" s="35">
        <v>0.0</v>
      </c>
      <c r="O729" s="35">
        <v>0.0</v>
      </c>
      <c r="P729" s="35">
        <v>0.0</v>
      </c>
      <c r="R729" s="35">
        <v>0.0</v>
      </c>
      <c r="S729" s="35">
        <v>0.0</v>
      </c>
      <c r="T729" s="35">
        <v>0.0</v>
      </c>
      <c r="U729" s="35">
        <v>94.3602256791934</v>
      </c>
      <c r="V729" s="35">
        <v>537.8219017980481</v>
      </c>
      <c r="W729" s="35">
        <v>0.0</v>
      </c>
      <c r="X729" s="35">
        <v>0.0</v>
      </c>
      <c r="Y729" s="35">
        <v>0.0</v>
      </c>
      <c r="Z729" s="35">
        <v>10.99930391501747</v>
      </c>
      <c r="AA729" s="35">
        <v>35.4449241216</v>
      </c>
      <c r="AB729" s="35">
        <v>0.0</v>
      </c>
      <c r="AC729" s="35">
        <v>0.0</v>
      </c>
      <c r="AD729" s="35">
        <v>0.0</v>
      </c>
      <c r="AE729" s="35">
        <v>67.3817562956157</v>
      </c>
      <c r="AF729" s="35">
        <v>531.72300336624</v>
      </c>
    </row>
    <row r="730" ht="15.75" customHeight="1">
      <c r="A730" s="35" t="s">
        <v>12</v>
      </c>
      <c r="B730" s="35" t="s">
        <v>3312</v>
      </c>
      <c r="C730" s="35">
        <v>19301.0</v>
      </c>
      <c r="D730" s="35" t="s">
        <v>170</v>
      </c>
      <c r="F730" s="35">
        <v>2.129568295055174</v>
      </c>
      <c r="G730" s="35">
        <v>6.347881444213017</v>
      </c>
      <c r="H730" s="35">
        <v>8.47744973926819</v>
      </c>
      <c r="I730" s="35">
        <v>398.654810017632</v>
      </c>
      <c r="J730" s="35">
        <v>0.0</v>
      </c>
      <c r="K730" s="35">
        <v>0.0</v>
      </c>
      <c r="L730" s="35">
        <v>0.0</v>
      </c>
      <c r="M730" s="35">
        <v>0.0</v>
      </c>
      <c r="N730" s="35">
        <v>0.0</v>
      </c>
      <c r="O730" s="35">
        <v>0.0</v>
      </c>
      <c r="P730" s="35">
        <v>0.0</v>
      </c>
      <c r="R730" s="35">
        <v>0.0</v>
      </c>
      <c r="S730" s="35">
        <v>0.0</v>
      </c>
      <c r="T730" s="35">
        <v>64.32046441390081</v>
      </c>
      <c r="U730" s="35">
        <v>153.1221798884198</v>
      </c>
      <c r="V730" s="35">
        <v>398.654810017632</v>
      </c>
      <c r="W730" s="35">
        <v>0.0</v>
      </c>
      <c r="X730" s="35">
        <v>0.0</v>
      </c>
      <c r="Y730" s="35">
        <v>7.109510086627281</v>
      </c>
      <c r="Z730" s="35">
        <v>59.10934797125561</v>
      </c>
      <c r="AA730" s="35">
        <v>136.692184946688</v>
      </c>
      <c r="AB730" s="35">
        <v>0.0</v>
      </c>
      <c r="AC730" s="35">
        <v>0.0</v>
      </c>
      <c r="AD730" s="35">
        <v>43.53914087712002</v>
      </c>
      <c r="AE730" s="35">
        <v>132.7520862984959</v>
      </c>
      <c r="AF730" s="35">
        <v>340.5925230624</v>
      </c>
    </row>
    <row r="731" ht="15.75" customHeight="1">
      <c r="A731" s="35" t="s">
        <v>12</v>
      </c>
      <c r="B731" s="35" t="s">
        <v>3313</v>
      </c>
      <c r="C731" s="35">
        <v>19301.0</v>
      </c>
      <c r="D731" s="35" t="s">
        <v>170</v>
      </c>
      <c r="F731" s="35">
        <v>0.0</v>
      </c>
      <c r="G731" s="35">
        <v>0.01094962851192036</v>
      </c>
      <c r="H731" s="35">
        <v>0.01094962851192036</v>
      </c>
      <c r="I731" s="35">
        <v>5.596582463135999</v>
      </c>
      <c r="J731" s="35">
        <v>0.0</v>
      </c>
      <c r="K731" s="35">
        <v>0.0</v>
      </c>
      <c r="L731" s="35">
        <v>0.0</v>
      </c>
      <c r="M731" s="35">
        <v>0.0</v>
      </c>
      <c r="N731" s="35">
        <v>0.0</v>
      </c>
      <c r="O731" s="35">
        <v>0.0</v>
      </c>
      <c r="P731" s="35">
        <v>0.0</v>
      </c>
      <c r="R731" s="35">
        <v>0.0</v>
      </c>
      <c r="S731" s="35">
        <v>0.0</v>
      </c>
      <c r="T731" s="35">
        <v>0.0</v>
      </c>
      <c r="U731" s="35">
        <v>0.0</v>
      </c>
      <c r="V731" s="35">
        <v>5.596582463135999</v>
      </c>
      <c r="W731" s="35">
        <v>0.0</v>
      </c>
      <c r="X731" s="35">
        <v>0.0</v>
      </c>
      <c r="Y731" s="35">
        <v>0.0</v>
      </c>
      <c r="Z731" s="35">
        <v>0.0</v>
      </c>
      <c r="AA731" s="35">
        <v>0.0</v>
      </c>
      <c r="AB731" s="35">
        <v>0.0</v>
      </c>
      <c r="AC731" s="35">
        <v>0.0</v>
      </c>
      <c r="AD731" s="35">
        <v>0.0</v>
      </c>
      <c r="AE731" s="35">
        <v>0.0</v>
      </c>
      <c r="AF731" s="35">
        <v>5.596582463135999</v>
      </c>
    </row>
    <row r="732" ht="15.75" customHeight="1">
      <c r="A732" s="35" t="s">
        <v>12</v>
      </c>
      <c r="B732" s="35" t="s">
        <v>3314</v>
      </c>
      <c r="C732" s="35">
        <v>19301.0</v>
      </c>
      <c r="D732" s="35" t="s">
        <v>170</v>
      </c>
      <c r="F732" s="35">
        <v>0.0</v>
      </c>
      <c r="G732" s="35">
        <v>0.02514895992099415</v>
      </c>
      <c r="H732" s="35">
        <v>0.02514895992099415</v>
      </c>
      <c r="I732" s="35">
        <v>7.2209009376</v>
      </c>
      <c r="J732" s="35">
        <v>0.0</v>
      </c>
      <c r="K732" s="35">
        <v>0.0</v>
      </c>
      <c r="L732" s="35">
        <v>0.0</v>
      </c>
      <c r="M732" s="35">
        <v>0.0</v>
      </c>
      <c r="N732" s="35">
        <v>0.0</v>
      </c>
      <c r="O732" s="35">
        <v>0.0</v>
      </c>
      <c r="P732" s="35">
        <v>0.0</v>
      </c>
      <c r="R732" s="35">
        <v>0.0</v>
      </c>
      <c r="S732" s="35">
        <v>0.0</v>
      </c>
      <c r="T732" s="35">
        <v>0.0</v>
      </c>
      <c r="U732" s="35">
        <v>0.0</v>
      </c>
      <c r="V732" s="35">
        <v>7.2209009376</v>
      </c>
      <c r="W732" s="35">
        <v>0.0</v>
      </c>
      <c r="X732" s="35">
        <v>0.0</v>
      </c>
      <c r="Y732" s="35">
        <v>0.0</v>
      </c>
      <c r="Z732" s="35">
        <v>0.0</v>
      </c>
      <c r="AA732" s="35">
        <v>0.0</v>
      </c>
      <c r="AB732" s="35">
        <v>0.0</v>
      </c>
      <c r="AC732" s="35">
        <v>0.0</v>
      </c>
      <c r="AD732" s="35">
        <v>0.0</v>
      </c>
      <c r="AE732" s="35">
        <v>0.0</v>
      </c>
      <c r="AF732" s="35">
        <v>7.2209009376</v>
      </c>
    </row>
    <row r="733" ht="15.75" customHeight="1">
      <c r="A733" s="35" t="s">
        <v>12</v>
      </c>
      <c r="B733" s="35" t="s">
        <v>3315</v>
      </c>
      <c r="C733" s="35">
        <v>19301.0</v>
      </c>
      <c r="D733" s="35" t="s">
        <v>170</v>
      </c>
      <c r="F733" s="35">
        <v>0.0</v>
      </c>
      <c r="G733" s="35">
        <v>0.00938812855534634</v>
      </c>
      <c r="H733" s="35">
        <v>0.00938812855534634</v>
      </c>
      <c r="I733" s="35">
        <v>5.278212876384</v>
      </c>
      <c r="J733" s="35">
        <v>0.0</v>
      </c>
      <c r="K733" s="35">
        <v>0.0</v>
      </c>
      <c r="L733" s="35">
        <v>0.0</v>
      </c>
      <c r="M733" s="35">
        <v>0.0</v>
      </c>
      <c r="N733" s="35">
        <v>0.0</v>
      </c>
      <c r="O733" s="35">
        <v>0.0</v>
      </c>
      <c r="P733" s="35">
        <v>0.0</v>
      </c>
      <c r="R733" s="35">
        <v>0.0</v>
      </c>
      <c r="S733" s="35">
        <v>0.0</v>
      </c>
      <c r="T733" s="35">
        <v>0.0</v>
      </c>
      <c r="U733" s="35">
        <v>0.0</v>
      </c>
      <c r="V733" s="35">
        <v>5.278212876384</v>
      </c>
      <c r="W733" s="35">
        <v>0.0</v>
      </c>
      <c r="X733" s="35">
        <v>0.0</v>
      </c>
      <c r="Y733" s="35">
        <v>0.0</v>
      </c>
      <c r="Z733" s="35">
        <v>0.0</v>
      </c>
      <c r="AA733" s="35">
        <v>0.0</v>
      </c>
      <c r="AB733" s="35">
        <v>0.0</v>
      </c>
      <c r="AC733" s="35">
        <v>0.0</v>
      </c>
      <c r="AD733" s="35">
        <v>0.0</v>
      </c>
      <c r="AE733" s="35">
        <v>0.0</v>
      </c>
      <c r="AF733" s="35">
        <v>5.278212876384</v>
      </c>
    </row>
    <row r="734" ht="15.75" customHeight="1">
      <c r="A734" s="35" t="s">
        <v>12</v>
      </c>
      <c r="B734" s="35" t="s">
        <v>3316</v>
      </c>
      <c r="C734" s="35">
        <v>19301.0</v>
      </c>
      <c r="D734" s="35" t="s">
        <v>170</v>
      </c>
      <c r="F734" s="35">
        <v>0.0</v>
      </c>
      <c r="G734" s="35">
        <v>5.230627563731137E-4</v>
      </c>
      <c r="H734" s="35">
        <v>5.230627563731137E-4</v>
      </c>
      <c r="I734" s="35">
        <v>0.313801272288</v>
      </c>
      <c r="J734" s="35">
        <v>0.0</v>
      </c>
      <c r="K734" s="35">
        <v>0.0</v>
      </c>
      <c r="L734" s="35">
        <v>0.0</v>
      </c>
      <c r="M734" s="35">
        <v>0.0</v>
      </c>
      <c r="N734" s="35">
        <v>0.0</v>
      </c>
      <c r="O734" s="35">
        <v>0.0</v>
      </c>
      <c r="P734" s="35">
        <v>0.0</v>
      </c>
      <c r="R734" s="35">
        <v>0.0</v>
      </c>
      <c r="S734" s="35">
        <v>0.0</v>
      </c>
      <c r="T734" s="35">
        <v>0.0</v>
      </c>
      <c r="U734" s="35">
        <v>0.0</v>
      </c>
      <c r="V734" s="35">
        <v>0.313801272288</v>
      </c>
      <c r="W734" s="35">
        <v>0.0</v>
      </c>
      <c r="X734" s="35">
        <v>0.0</v>
      </c>
      <c r="Y734" s="35">
        <v>0.0</v>
      </c>
      <c r="Z734" s="35">
        <v>0.0</v>
      </c>
      <c r="AA734" s="35">
        <v>0.0</v>
      </c>
      <c r="AB734" s="35">
        <v>0.0</v>
      </c>
      <c r="AC734" s="35">
        <v>0.0</v>
      </c>
      <c r="AD734" s="35">
        <v>0.0</v>
      </c>
      <c r="AE734" s="35">
        <v>0.0</v>
      </c>
      <c r="AF734" s="35">
        <v>0.313801272288</v>
      </c>
    </row>
    <row r="735" ht="15.75" customHeight="1">
      <c r="A735" s="35" t="s">
        <v>12</v>
      </c>
      <c r="B735" s="35" t="s">
        <v>3317</v>
      </c>
      <c r="C735" s="35">
        <v>19301.0</v>
      </c>
      <c r="D735" s="35" t="s">
        <v>170</v>
      </c>
      <c r="F735" s="35">
        <v>0.0</v>
      </c>
      <c r="G735" s="35">
        <v>3.851145647703866E-4</v>
      </c>
      <c r="H735" s="35">
        <v>3.851145647703866E-4</v>
      </c>
      <c r="I735" s="35">
        <v>0.231041952288</v>
      </c>
      <c r="J735" s="35">
        <v>0.0</v>
      </c>
      <c r="K735" s="35">
        <v>0.0</v>
      </c>
      <c r="L735" s="35">
        <v>0.0</v>
      </c>
      <c r="M735" s="35">
        <v>0.0</v>
      </c>
      <c r="N735" s="35">
        <v>0.0</v>
      </c>
      <c r="O735" s="35">
        <v>0.0</v>
      </c>
      <c r="P735" s="35">
        <v>0.0</v>
      </c>
      <c r="R735" s="35">
        <v>0.0</v>
      </c>
      <c r="S735" s="35">
        <v>0.0</v>
      </c>
      <c r="T735" s="35">
        <v>0.0</v>
      </c>
      <c r="U735" s="35">
        <v>0.0</v>
      </c>
      <c r="V735" s="35">
        <v>0.231041952288</v>
      </c>
      <c r="W735" s="35">
        <v>0.0</v>
      </c>
      <c r="X735" s="35">
        <v>0.0</v>
      </c>
      <c r="Y735" s="35">
        <v>0.0</v>
      </c>
      <c r="Z735" s="35">
        <v>0.0</v>
      </c>
      <c r="AA735" s="35">
        <v>0.0</v>
      </c>
      <c r="AB735" s="35">
        <v>0.0</v>
      </c>
      <c r="AC735" s="35">
        <v>0.0</v>
      </c>
      <c r="AD735" s="35">
        <v>0.0</v>
      </c>
      <c r="AE735" s="35">
        <v>0.0</v>
      </c>
      <c r="AF735" s="35">
        <v>0.231041952288</v>
      </c>
    </row>
    <row r="736" ht="15.75" customHeight="1">
      <c r="A736" s="35" t="s">
        <v>12</v>
      </c>
      <c r="B736" s="35" t="s">
        <v>3318</v>
      </c>
      <c r="C736" s="35">
        <v>19301.0</v>
      </c>
      <c r="D736" s="35" t="s">
        <v>170</v>
      </c>
      <c r="F736" s="35">
        <v>0.0</v>
      </c>
      <c r="G736" s="35">
        <v>0.006380085468533915</v>
      </c>
      <c r="H736" s="35">
        <v>0.006380085468533915</v>
      </c>
      <c r="I736" s="35">
        <v>3.827607515424</v>
      </c>
      <c r="J736" s="35">
        <v>0.0</v>
      </c>
      <c r="K736" s="35">
        <v>0.0</v>
      </c>
      <c r="L736" s="35">
        <v>0.0</v>
      </c>
      <c r="M736" s="35">
        <v>0.0</v>
      </c>
      <c r="N736" s="35">
        <v>0.0</v>
      </c>
      <c r="O736" s="35">
        <v>0.0</v>
      </c>
      <c r="P736" s="35">
        <v>0.0</v>
      </c>
      <c r="R736" s="35">
        <v>0.0</v>
      </c>
      <c r="S736" s="35">
        <v>0.0</v>
      </c>
      <c r="T736" s="35">
        <v>0.0</v>
      </c>
      <c r="U736" s="35">
        <v>0.0</v>
      </c>
      <c r="V736" s="35">
        <v>3.827607515424</v>
      </c>
      <c r="W736" s="35">
        <v>0.0</v>
      </c>
      <c r="X736" s="35">
        <v>0.0</v>
      </c>
      <c r="Y736" s="35">
        <v>0.0</v>
      </c>
      <c r="Z736" s="35">
        <v>0.0</v>
      </c>
      <c r="AA736" s="35">
        <v>0.0</v>
      </c>
      <c r="AB736" s="35">
        <v>0.0</v>
      </c>
      <c r="AC736" s="35">
        <v>0.0</v>
      </c>
      <c r="AD736" s="35">
        <v>0.0</v>
      </c>
      <c r="AE736" s="35">
        <v>0.0</v>
      </c>
      <c r="AF736" s="35">
        <v>3.827607515424</v>
      </c>
    </row>
    <row r="737" ht="15.75" customHeight="1">
      <c r="A737" s="35" t="s">
        <v>12</v>
      </c>
      <c r="B737" s="35" t="s">
        <v>3319</v>
      </c>
      <c r="C737" s="35">
        <v>19301.0</v>
      </c>
      <c r="D737" s="35" t="s">
        <v>170</v>
      </c>
      <c r="F737" s="35">
        <v>0.0</v>
      </c>
      <c r="G737" s="35">
        <v>0.0219095499776883</v>
      </c>
      <c r="H737" s="35">
        <v>0.0219095499776883</v>
      </c>
      <c r="I737" s="35">
        <v>9.712722071808</v>
      </c>
      <c r="J737" s="35">
        <v>0.0</v>
      </c>
      <c r="K737" s="35">
        <v>0.0</v>
      </c>
      <c r="L737" s="35">
        <v>0.0</v>
      </c>
      <c r="M737" s="35">
        <v>0.0</v>
      </c>
      <c r="N737" s="35">
        <v>0.0</v>
      </c>
      <c r="O737" s="35">
        <v>0.0</v>
      </c>
      <c r="P737" s="35">
        <v>0.0</v>
      </c>
      <c r="R737" s="35">
        <v>0.0</v>
      </c>
      <c r="S737" s="35">
        <v>0.0</v>
      </c>
      <c r="T737" s="35">
        <v>0.0</v>
      </c>
      <c r="U737" s="35">
        <v>0.0</v>
      </c>
      <c r="V737" s="35">
        <v>9.712722071808</v>
      </c>
      <c r="W737" s="35">
        <v>0.0</v>
      </c>
      <c r="X737" s="35">
        <v>0.0</v>
      </c>
      <c r="Y737" s="35">
        <v>0.0</v>
      </c>
      <c r="Z737" s="35">
        <v>0.0</v>
      </c>
      <c r="AA737" s="35">
        <v>0.0</v>
      </c>
      <c r="AB737" s="35">
        <v>0.0</v>
      </c>
      <c r="AC737" s="35">
        <v>0.0</v>
      </c>
      <c r="AD737" s="35">
        <v>0.0</v>
      </c>
      <c r="AE737" s="35">
        <v>0.0</v>
      </c>
      <c r="AF737" s="35">
        <v>9.712722071808</v>
      </c>
    </row>
    <row r="738" ht="15.75" customHeight="1">
      <c r="A738" s="35" t="s">
        <v>12</v>
      </c>
      <c r="B738" s="35" t="s">
        <v>3320</v>
      </c>
      <c r="C738" s="35">
        <v>19301.0</v>
      </c>
      <c r="D738" s="35" t="s">
        <v>170</v>
      </c>
      <c r="F738" s="35">
        <v>0.9300292304600124</v>
      </c>
      <c r="G738" s="35">
        <v>3.364531175513402</v>
      </c>
      <c r="H738" s="35">
        <v>4.294560405973415</v>
      </c>
      <c r="I738" s="35">
        <v>383.1066855</v>
      </c>
      <c r="J738" s="35">
        <v>0.0</v>
      </c>
      <c r="K738" s="35">
        <v>0.0</v>
      </c>
      <c r="L738" s="35">
        <v>0.0</v>
      </c>
      <c r="M738" s="35">
        <v>254.1001252608</v>
      </c>
      <c r="N738" s="35">
        <v>0.0</v>
      </c>
      <c r="O738" s="35">
        <v>0.0</v>
      </c>
      <c r="P738" s="35">
        <v>0.0</v>
      </c>
      <c r="R738" s="35">
        <v>0.0</v>
      </c>
      <c r="S738" s="35">
        <v>0.0</v>
      </c>
      <c r="T738" s="35">
        <v>0.0</v>
      </c>
      <c r="U738" s="35">
        <v>150.8143433247359</v>
      </c>
      <c r="V738" s="35">
        <v>383.1066855</v>
      </c>
      <c r="W738" s="35">
        <v>0.0</v>
      </c>
      <c r="X738" s="35">
        <v>0.0</v>
      </c>
      <c r="Y738" s="35">
        <v>0.0</v>
      </c>
      <c r="Z738" s="35">
        <v>32.56456120533493</v>
      </c>
      <c r="AA738" s="35">
        <v>83.801427510528</v>
      </c>
      <c r="AB738" s="35">
        <v>0.0</v>
      </c>
      <c r="AC738" s="35">
        <v>0.0</v>
      </c>
      <c r="AD738" s="35">
        <v>0.0</v>
      </c>
      <c r="AE738" s="35">
        <v>150.8143433247359</v>
      </c>
      <c r="AF738" s="35">
        <v>378.519303288672</v>
      </c>
    </row>
    <row r="739" ht="15.75" customHeight="1">
      <c r="A739" s="35" t="s">
        <v>12</v>
      </c>
      <c r="B739" s="35" t="s">
        <v>3321</v>
      </c>
      <c r="C739" s="35">
        <v>19301.0</v>
      </c>
      <c r="D739" s="35" t="s">
        <v>170</v>
      </c>
      <c r="F739" s="35">
        <v>0.3164362729585719</v>
      </c>
      <c r="G739" s="35">
        <v>0.8306746059859367</v>
      </c>
      <c r="H739" s="35">
        <v>1.147110878944508</v>
      </c>
      <c r="I739" s="35">
        <v>312.35480354736</v>
      </c>
      <c r="J739" s="35">
        <v>0.0</v>
      </c>
      <c r="K739" s="35">
        <v>0.0</v>
      </c>
      <c r="L739" s="35">
        <v>0.0</v>
      </c>
      <c r="M739" s="35">
        <v>0.0</v>
      </c>
      <c r="N739" s="35">
        <v>0.0</v>
      </c>
      <c r="O739" s="35">
        <v>0.0</v>
      </c>
      <c r="P739" s="35">
        <v>0.0</v>
      </c>
      <c r="R739" s="35">
        <v>0.0</v>
      </c>
      <c r="S739" s="35">
        <v>0.0</v>
      </c>
      <c r="T739" s="35">
        <v>0.0</v>
      </c>
      <c r="U739" s="35">
        <v>5.379591853802743</v>
      </c>
      <c r="V739" s="35">
        <v>312.35480354736</v>
      </c>
      <c r="W739" s="35">
        <v>0.0</v>
      </c>
      <c r="X739" s="35">
        <v>0.0</v>
      </c>
      <c r="Y739" s="35">
        <v>0.0</v>
      </c>
      <c r="Z739" s="35">
        <v>0.005517244938234982</v>
      </c>
      <c r="AA739" s="35">
        <v>93.32414171942399</v>
      </c>
      <c r="AB739" s="35">
        <v>0.0</v>
      </c>
      <c r="AC739" s="35">
        <v>0.0</v>
      </c>
      <c r="AD739" s="35">
        <v>0.0</v>
      </c>
      <c r="AE739" s="35">
        <v>2.062240874063997</v>
      </c>
      <c r="AF739" s="35">
        <v>219.030661827936</v>
      </c>
    </row>
    <row r="740" ht="15.75" customHeight="1">
      <c r="A740" s="35" t="s">
        <v>12</v>
      </c>
      <c r="B740" s="35" t="s">
        <v>3322</v>
      </c>
      <c r="C740" s="35">
        <v>19301.0</v>
      </c>
      <c r="D740" s="35" t="s">
        <v>170</v>
      </c>
      <c r="F740" s="35">
        <v>0.0144576164812533</v>
      </c>
      <c r="G740" s="35">
        <v>0.0</v>
      </c>
      <c r="H740" s="35">
        <v>0.0144576164812533</v>
      </c>
      <c r="I740" s="35">
        <v>4.81751286912</v>
      </c>
      <c r="J740" s="35">
        <v>0.0</v>
      </c>
      <c r="K740" s="35">
        <v>0.0</v>
      </c>
      <c r="L740" s="35">
        <v>0.0</v>
      </c>
      <c r="M740" s="35">
        <v>0.0</v>
      </c>
      <c r="N740" s="35">
        <v>0.0</v>
      </c>
      <c r="O740" s="35">
        <v>0.0</v>
      </c>
      <c r="P740" s="35">
        <v>0.0</v>
      </c>
      <c r="R740" s="35">
        <v>0.0</v>
      </c>
      <c r="S740" s="35">
        <v>0.0</v>
      </c>
      <c r="T740" s="35">
        <v>0.0</v>
      </c>
      <c r="U740" s="35">
        <v>0.0</v>
      </c>
      <c r="V740" s="35">
        <v>4.81751286912</v>
      </c>
      <c r="W740" s="35">
        <v>0.0</v>
      </c>
      <c r="X740" s="35">
        <v>0.0</v>
      </c>
      <c r="Y740" s="35">
        <v>0.0</v>
      </c>
      <c r="Z740" s="35">
        <v>0.0</v>
      </c>
      <c r="AA740" s="35">
        <v>4.81751286912</v>
      </c>
      <c r="AB740" s="35">
        <v>0.0</v>
      </c>
      <c r="AC740" s="35">
        <v>0.0</v>
      </c>
      <c r="AD740" s="35">
        <v>0.0</v>
      </c>
      <c r="AE740" s="35">
        <v>0.0</v>
      </c>
      <c r="AF740" s="35">
        <v>0.0</v>
      </c>
    </row>
    <row r="741" ht="15.75" customHeight="1">
      <c r="A741" s="35" t="s">
        <v>12</v>
      </c>
      <c r="B741" s="35" t="s">
        <v>3323</v>
      </c>
      <c r="C741" s="35">
        <v>19301.0</v>
      </c>
      <c r="D741" s="35" t="s">
        <v>170</v>
      </c>
      <c r="F741" s="35">
        <v>1.363512575783094</v>
      </c>
      <c r="G741" s="35">
        <v>4.124087981268082</v>
      </c>
      <c r="H741" s="35">
        <v>5.487600557051176</v>
      </c>
      <c r="I741" s="35">
        <v>486.1530420768</v>
      </c>
      <c r="J741" s="35">
        <v>0.0</v>
      </c>
      <c r="K741" s="35">
        <v>0.0</v>
      </c>
      <c r="L741" s="35">
        <v>0.0</v>
      </c>
      <c r="M741" s="35">
        <v>0.0</v>
      </c>
      <c r="N741" s="35">
        <v>0.0</v>
      </c>
      <c r="O741" s="35">
        <v>0.0</v>
      </c>
      <c r="P741" s="35">
        <v>0.0</v>
      </c>
      <c r="R741" s="35">
        <v>0.0</v>
      </c>
      <c r="S741" s="35">
        <v>0.0</v>
      </c>
      <c r="T741" s="35">
        <v>25.69288673468163</v>
      </c>
      <c r="U741" s="35">
        <v>171.0123182704742</v>
      </c>
      <c r="V741" s="35">
        <v>486.1530420768</v>
      </c>
      <c r="W741" s="35">
        <v>0.0</v>
      </c>
      <c r="X741" s="35">
        <v>0.0</v>
      </c>
      <c r="Y741" s="35">
        <v>1.092213743846412</v>
      </c>
      <c r="Z741" s="35">
        <v>38.94848697680639</v>
      </c>
      <c r="AA741" s="35">
        <v>102.109634290944</v>
      </c>
      <c r="AB741" s="35">
        <v>0.0</v>
      </c>
      <c r="AC741" s="35">
        <v>0.0</v>
      </c>
      <c r="AD741" s="35">
        <v>2.956186953216029</v>
      </c>
      <c r="AE741" s="35">
        <v>132.5763867818875</v>
      </c>
      <c r="AF741" s="35">
        <v>486.1530420768</v>
      </c>
    </row>
    <row r="742" ht="15.75" customHeight="1">
      <c r="A742" s="35" t="s">
        <v>12</v>
      </c>
      <c r="B742" s="35" t="s">
        <v>3324</v>
      </c>
      <c r="C742" s="35">
        <v>19301.0</v>
      </c>
      <c r="D742" s="35" t="s">
        <v>170</v>
      </c>
      <c r="F742" s="35">
        <v>0.01846035649960911</v>
      </c>
      <c r="G742" s="35">
        <v>0.05619490431342406</v>
      </c>
      <c r="H742" s="35">
        <v>0.07465526081303318</v>
      </c>
      <c r="I742" s="35">
        <v>36.40047175296</v>
      </c>
      <c r="J742" s="35">
        <v>0.0</v>
      </c>
      <c r="K742" s="35">
        <v>0.0</v>
      </c>
      <c r="L742" s="35">
        <v>0.0</v>
      </c>
      <c r="M742" s="35">
        <v>0.0</v>
      </c>
      <c r="N742" s="35">
        <v>0.0</v>
      </c>
      <c r="O742" s="35">
        <v>0.0</v>
      </c>
      <c r="P742" s="35">
        <v>0.0</v>
      </c>
      <c r="R742" s="35">
        <v>0.0</v>
      </c>
      <c r="S742" s="35">
        <v>0.0</v>
      </c>
      <c r="T742" s="35">
        <v>0.0</v>
      </c>
      <c r="U742" s="35">
        <v>0.0</v>
      </c>
      <c r="V742" s="35">
        <v>36.40047175296</v>
      </c>
      <c r="W742" s="35">
        <v>0.0</v>
      </c>
      <c r="X742" s="35">
        <v>0.0</v>
      </c>
      <c r="Y742" s="35">
        <v>0.0</v>
      </c>
      <c r="Z742" s="35">
        <v>0.0</v>
      </c>
      <c r="AA742" s="35">
        <v>7.096423743360001</v>
      </c>
      <c r="AB742" s="35">
        <v>0.0</v>
      </c>
      <c r="AC742" s="35">
        <v>0.0</v>
      </c>
      <c r="AD742" s="35">
        <v>0.0</v>
      </c>
      <c r="AE742" s="35">
        <v>0.0</v>
      </c>
      <c r="AF742" s="35">
        <v>29.3040480096</v>
      </c>
    </row>
    <row r="743" ht="15.75" customHeight="1">
      <c r="A743" s="35" t="s">
        <v>12</v>
      </c>
      <c r="B743" s="35" t="s">
        <v>3325</v>
      </c>
      <c r="C743" s="35">
        <v>19301.0</v>
      </c>
      <c r="D743" s="35" t="s">
        <v>170</v>
      </c>
      <c r="F743" s="35">
        <v>0.0</v>
      </c>
      <c r="G743" s="35">
        <v>0.01058176666764642</v>
      </c>
      <c r="H743" s="35">
        <v>0.01058176666764642</v>
      </c>
      <c r="I743" s="35">
        <v>6.348323987712</v>
      </c>
      <c r="J743" s="35">
        <v>0.0</v>
      </c>
      <c r="K743" s="35">
        <v>0.0</v>
      </c>
      <c r="L743" s="35">
        <v>0.0</v>
      </c>
      <c r="M743" s="35">
        <v>0.0</v>
      </c>
      <c r="N743" s="35">
        <v>0.0</v>
      </c>
      <c r="O743" s="35">
        <v>0.0</v>
      </c>
      <c r="P743" s="35">
        <v>0.0</v>
      </c>
      <c r="R743" s="35">
        <v>0.0</v>
      </c>
      <c r="S743" s="35">
        <v>0.0</v>
      </c>
      <c r="T743" s="35">
        <v>0.0</v>
      </c>
      <c r="U743" s="35">
        <v>0.0</v>
      </c>
      <c r="V743" s="35">
        <v>6.348323987712</v>
      </c>
      <c r="W743" s="35">
        <v>0.0</v>
      </c>
      <c r="X743" s="35">
        <v>0.0</v>
      </c>
      <c r="Y743" s="35">
        <v>0.0</v>
      </c>
      <c r="Z743" s="35">
        <v>0.0</v>
      </c>
      <c r="AA743" s="35">
        <v>0.0</v>
      </c>
      <c r="AB743" s="35">
        <v>0.0</v>
      </c>
      <c r="AC743" s="35">
        <v>0.0</v>
      </c>
      <c r="AD743" s="35">
        <v>0.0</v>
      </c>
      <c r="AE743" s="35">
        <v>0.0</v>
      </c>
      <c r="AF743" s="35">
        <v>6.348323987712</v>
      </c>
    </row>
    <row r="744" ht="15.75" customHeight="1">
      <c r="A744" s="35" t="s">
        <v>12</v>
      </c>
      <c r="B744" s="35" t="s">
        <v>3326</v>
      </c>
      <c r="C744" s="35">
        <v>19301.0</v>
      </c>
      <c r="D744" s="35" t="s">
        <v>170</v>
      </c>
      <c r="F744" s="35">
        <v>0.006774034100910938</v>
      </c>
      <c r="G744" s="35">
        <v>0.0</v>
      </c>
      <c r="H744" s="35">
        <v>0.006774034100910938</v>
      </c>
      <c r="I744" s="35">
        <v>4.063949293824</v>
      </c>
      <c r="J744" s="35">
        <v>0.0</v>
      </c>
      <c r="K744" s="35">
        <v>0.0</v>
      </c>
      <c r="L744" s="35">
        <v>0.0</v>
      </c>
      <c r="M744" s="35">
        <v>0.0</v>
      </c>
      <c r="N744" s="35">
        <v>0.0</v>
      </c>
      <c r="O744" s="35">
        <v>0.0</v>
      </c>
      <c r="P744" s="35">
        <v>0.0</v>
      </c>
      <c r="R744" s="35">
        <v>0.0</v>
      </c>
      <c r="S744" s="35">
        <v>0.0</v>
      </c>
      <c r="T744" s="35">
        <v>0.0</v>
      </c>
      <c r="U744" s="35">
        <v>0.0</v>
      </c>
      <c r="V744" s="35">
        <v>4.063949293824</v>
      </c>
      <c r="W744" s="35">
        <v>0.0</v>
      </c>
      <c r="X744" s="35">
        <v>0.0</v>
      </c>
      <c r="Y744" s="35">
        <v>0.0</v>
      </c>
      <c r="Z744" s="35">
        <v>0.0</v>
      </c>
      <c r="AA744" s="35">
        <v>4.063949293824</v>
      </c>
      <c r="AB744" s="35">
        <v>0.0</v>
      </c>
      <c r="AC744" s="35">
        <v>0.0</v>
      </c>
      <c r="AD744" s="35">
        <v>0.0</v>
      </c>
      <c r="AE744" s="35">
        <v>0.0</v>
      </c>
      <c r="AF744" s="35">
        <v>0.0</v>
      </c>
    </row>
    <row r="745" ht="15.75" customHeight="1">
      <c r="A745" s="35" t="s">
        <v>12</v>
      </c>
      <c r="B745" s="35" t="s">
        <v>3327</v>
      </c>
      <c r="C745" s="35">
        <v>19301.0</v>
      </c>
      <c r="D745" s="35" t="s">
        <v>170</v>
      </c>
      <c r="F745" s="35">
        <v>0.01768076932363961</v>
      </c>
      <c r="G745" s="35">
        <v>0.1876385980765105</v>
      </c>
      <c r="H745" s="35">
        <v>0.2053193674001501</v>
      </c>
      <c r="I745" s="35">
        <v>28.982312787456</v>
      </c>
      <c r="J745" s="35">
        <v>0.0</v>
      </c>
      <c r="K745" s="35">
        <v>0.0</v>
      </c>
      <c r="L745" s="35">
        <v>0.0</v>
      </c>
      <c r="M745" s="35">
        <v>0.0</v>
      </c>
      <c r="N745" s="35">
        <v>0.0</v>
      </c>
      <c r="O745" s="35">
        <v>0.0</v>
      </c>
      <c r="P745" s="35">
        <v>0.0</v>
      </c>
      <c r="R745" s="35">
        <v>0.0</v>
      </c>
      <c r="S745" s="35">
        <v>0.0</v>
      </c>
      <c r="T745" s="35">
        <v>0.0</v>
      </c>
      <c r="U745" s="35">
        <v>0.1855918794238312</v>
      </c>
      <c r="V745" s="35">
        <v>28.982312787456</v>
      </c>
      <c r="W745" s="35">
        <v>0.0</v>
      </c>
      <c r="X745" s="35">
        <v>0.0</v>
      </c>
      <c r="Y745" s="35">
        <v>0.0</v>
      </c>
      <c r="Z745" s="35">
        <v>0.0</v>
      </c>
      <c r="AA745" s="35">
        <v>10.607231811456</v>
      </c>
      <c r="AB745" s="35">
        <v>0.0</v>
      </c>
      <c r="AC745" s="35">
        <v>0.0</v>
      </c>
      <c r="AD745" s="35">
        <v>0.0</v>
      </c>
      <c r="AE745" s="35">
        <v>0.1855918794238312</v>
      </c>
      <c r="AF745" s="35">
        <v>25.15077803952</v>
      </c>
    </row>
    <row r="746" ht="15.75" customHeight="1">
      <c r="A746" s="35" t="s">
        <v>12</v>
      </c>
      <c r="B746" s="35" t="s">
        <v>3328</v>
      </c>
      <c r="C746" s="35">
        <v>19301.0</v>
      </c>
      <c r="D746" s="35" t="s">
        <v>170</v>
      </c>
      <c r="F746" s="35">
        <v>0.0</v>
      </c>
      <c r="G746" s="35">
        <v>0.003552147540678009</v>
      </c>
      <c r="H746" s="35">
        <v>0.003552147540678009</v>
      </c>
      <c r="I746" s="35">
        <v>2.131041455424</v>
      </c>
      <c r="J746" s="35">
        <v>0.0</v>
      </c>
      <c r="K746" s="35">
        <v>0.0</v>
      </c>
      <c r="L746" s="35">
        <v>0.0</v>
      </c>
      <c r="M746" s="35">
        <v>0.0</v>
      </c>
      <c r="N746" s="35">
        <v>0.0</v>
      </c>
      <c r="O746" s="35">
        <v>0.0</v>
      </c>
      <c r="P746" s="35">
        <v>0.0</v>
      </c>
      <c r="R746" s="35">
        <v>0.0</v>
      </c>
      <c r="S746" s="35">
        <v>0.0</v>
      </c>
      <c r="T746" s="35">
        <v>0.0</v>
      </c>
      <c r="U746" s="35">
        <v>0.0</v>
      </c>
      <c r="V746" s="35">
        <v>2.131041455424</v>
      </c>
      <c r="W746" s="35">
        <v>0.0</v>
      </c>
      <c r="X746" s="35">
        <v>0.0</v>
      </c>
      <c r="Y746" s="35">
        <v>0.0</v>
      </c>
      <c r="Z746" s="35">
        <v>0.0</v>
      </c>
      <c r="AA746" s="35">
        <v>0.0</v>
      </c>
      <c r="AB746" s="35">
        <v>0.0</v>
      </c>
      <c r="AC746" s="35">
        <v>0.0</v>
      </c>
      <c r="AD746" s="35">
        <v>0.0</v>
      </c>
      <c r="AE746" s="35">
        <v>0.0</v>
      </c>
      <c r="AF746" s="35">
        <v>2.131041455424</v>
      </c>
    </row>
    <row r="747" ht="15.75" customHeight="1">
      <c r="A747" s="35" t="s">
        <v>12</v>
      </c>
      <c r="B747" s="35" t="s">
        <v>3329</v>
      </c>
      <c r="C747" s="35">
        <v>19301.0</v>
      </c>
      <c r="D747" s="35" t="s">
        <v>170</v>
      </c>
      <c r="F747" s="35">
        <v>12.29975456767545</v>
      </c>
      <c r="G747" s="35">
        <v>20.74729745243442</v>
      </c>
      <c r="H747" s="35">
        <v>33.04705202010987</v>
      </c>
      <c r="I747" s="35">
        <v>621.934553334528</v>
      </c>
      <c r="J747" s="35">
        <v>0.0</v>
      </c>
      <c r="K747" s="35">
        <v>7.082582976</v>
      </c>
      <c r="L747" s="35">
        <v>0.0</v>
      </c>
      <c r="M747" s="35">
        <v>491.207220943488</v>
      </c>
      <c r="N747" s="35">
        <v>0.0</v>
      </c>
      <c r="O747" s="35">
        <v>0.0</v>
      </c>
      <c r="P747" s="35">
        <v>0.0</v>
      </c>
      <c r="R747" s="35">
        <v>0.0</v>
      </c>
      <c r="S747" s="35">
        <v>19.0497959568</v>
      </c>
      <c r="T747" s="35">
        <v>196.813335208896</v>
      </c>
      <c r="U747" s="35">
        <v>513.5894998183755</v>
      </c>
      <c r="V747" s="35">
        <v>621.934553334528</v>
      </c>
      <c r="W747" s="35">
        <v>0.0</v>
      </c>
      <c r="X747" s="35">
        <v>1.505809460736</v>
      </c>
      <c r="Y747" s="35">
        <v>72.8825331070368</v>
      </c>
      <c r="Z747" s="35">
        <v>250.0272454172774</v>
      </c>
      <c r="AA747" s="35">
        <v>593.930396320128</v>
      </c>
      <c r="AB747" s="35">
        <v>0.0</v>
      </c>
      <c r="AC747" s="35">
        <v>11.5742475072</v>
      </c>
      <c r="AD747" s="35">
        <v>129.4936859208384</v>
      </c>
      <c r="AE747" s="35">
        <v>293.0472921075839</v>
      </c>
      <c r="AF747" s="35">
        <v>378.2510728416</v>
      </c>
    </row>
    <row r="748" ht="15.75" customHeight="1">
      <c r="A748" s="35" t="s">
        <v>12</v>
      </c>
      <c r="B748" s="35" t="s">
        <v>3330</v>
      </c>
      <c r="C748" s="35">
        <v>19301.0</v>
      </c>
      <c r="D748" s="35" t="s">
        <v>170</v>
      </c>
      <c r="F748" s="35">
        <v>0.0</v>
      </c>
      <c r="G748" s="35">
        <v>0.005401057956183253</v>
      </c>
      <c r="H748" s="35">
        <v>0.005401057956183253</v>
      </c>
      <c r="I748" s="35">
        <v>3.240259104096</v>
      </c>
      <c r="J748" s="35">
        <v>0.0</v>
      </c>
      <c r="K748" s="35">
        <v>0.0</v>
      </c>
      <c r="L748" s="35">
        <v>0.0</v>
      </c>
      <c r="M748" s="35">
        <v>0.0</v>
      </c>
      <c r="N748" s="35">
        <v>0.0</v>
      </c>
      <c r="O748" s="35">
        <v>0.0</v>
      </c>
      <c r="P748" s="35">
        <v>0.0</v>
      </c>
      <c r="R748" s="35">
        <v>0.0</v>
      </c>
      <c r="S748" s="35">
        <v>0.0</v>
      </c>
      <c r="T748" s="35">
        <v>0.0</v>
      </c>
      <c r="U748" s="35">
        <v>0.0</v>
      </c>
      <c r="V748" s="35">
        <v>3.240259104096</v>
      </c>
      <c r="W748" s="35">
        <v>0.0</v>
      </c>
      <c r="X748" s="35">
        <v>0.0</v>
      </c>
      <c r="Y748" s="35">
        <v>0.0</v>
      </c>
      <c r="Z748" s="35">
        <v>0.0</v>
      </c>
      <c r="AA748" s="35">
        <v>0.0</v>
      </c>
      <c r="AB748" s="35">
        <v>0.0</v>
      </c>
      <c r="AC748" s="35">
        <v>0.0</v>
      </c>
      <c r="AD748" s="35">
        <v>0.0</v>
      </c>
      <c r="AE748" s="35">
        <v>0.0</v>
      </c>
      <c r="AF748" s="35">
        <v>3.240259104096</v>
      </c>
    </row>
    <row r="749" ht="15.75" customHeight="1">
      <c r="A749" s="35" t="s">
        <v>12</v>
      </c>
      <c r="B749" s="35" t="s">
        <v>3331</v>
      </c>
      <c r="C749" s="35">
        <v>19301.0</v>
      </c>
      <c r="D749" s="35" t="s">
        <v>170</v>
      </c>
      <c r="F749" s="35">
        <v>0.0</v>
      </c>
      <c r="G749" s="35">
        <v>0.002837539121991455</v>
      </c>
      <c r="H749" s="35">
        <v>0.002837539121991455</v>
      </c>
      <c r="I749" s="35">
        <v>1.702326108672</v>
      </c>
      <c r="J749" s="35">
        <v>0.0</v>
      </c>
      <c r="K749" s="35">
        <v>0.0</v>
      </c>
      <c r="L749" s="35">
        <v>0.0</v>
      </c>
      <c r="M749" s="35">
        <v>0.0</v>
      </c>
      <c r="N749" s="35">
        <v>0.0</v>
      </c>
      <c r="O749" s="35">
        <v>0.0</v>
      </c>
      <c r="P749" s="35">
        <v>0.0</v>
      </c>
      <c r="R749" s="35">
        <v>0.0</v>
      </c>
      <c r="S749" s="35">
        <v>0.0</v>
      </c>
      <c r="T749" s="35">
        <v>0.0</v>
      </c>
      <c r="U749" s="35">
        <v>0.0</v>
      </c>
      <c r="V749" s="35">
        <v>1.702326108672</v>
      </c>
      <c r="W749" s="35">
        <v>0.0</v>
      </c>
      <c r="X749" s="35">
        <v>0.0</v>
      </c>
      <c r="Y749" s="35">
        <v>0.0</v>
      </c>
      <c r="Z749" s="35">
        <v>0.0</v>
      </c>
      <c r="AA749" s="35">
        <v>0.0</v>
      </c>
      <c r="AB749" s="35">
        <v>0.0</v>
      </c>
      <c r="AC749" s="35">
        <v>0.0</v>
      </c>
      <c r="AD749" s="35">
        <v>0.0</v>
      </c>
      <c r="AE749" s="35">
        <v>0.0</v>
      </c>
      <c r="AF749" s="35">
        <v>1.702326108672</v>
      </c>
    </row>
    <row r="750" ht="15.75" customHeight="1">
      <c r="A750" s="35" t="s">
        <v>12</v>
      </c>
      <c r="B750" s="35" t="s">
        <v>3332</v>
      </c>
      <c r="C750" s="35">
        <v>19301.0</v>
      </c>
      <c r="D750" s="35" t="s">
        <v>170</v>
      </c>
      <c r="F750" s="35">
        <v>0.0</v>
      </c>
      <c r="G750" s="35">
        <v>0.00553139140760951</v>
      </c>
      <c r="H750" s="35">
        <v>0.00553139140760951</v>
      </c>
      <c r="I750" s="35">
        <v>3.318450109632</v>
      </c>
      <c r="J750" s="35">
        <v>0.0</v>
      </c>
      <c r="K750" s="35">
        <v>0.0</v>
      </c>
      <c r="L750" s="35">
        <v>0.0</v>
      </c>
      <c r="M750" s="35">
        <v>0.0</v>
      </c>
      <c r="N750" s="35">
        <v>0.0</v>
      </c>
      <c r="O750" s="35">
        <v>0.0</v>
      </c>
      <c r="P750" s="35">
        <v>0.0</v>
      </c>
      <c r="R750" s="35">
        <v>0.0</v>
      </c>
      <c r="S750" s="35">
        <v>0.0</v>
      </c>
      <c r="T750" s="35">
        <v>0.0</v>
      </c>
      <c r="U750" s="35">
        <v>0.0</v>
      </c>
      <c r="V750" s="35">
        <v>3.318450109632</v>
      </c>
      <c r="W750" s="35">
        <v>0.0</v>
      </c>
      <c r="X750" s="35">
        <v>0.0</v>
      </c>
      <c r="Y750" s="35">
        <v>0.0</v>
      </c>
      <c r="Z750" s="35">
        <v>0.0</v>
      </c>
      <c r="AA750" s="35">
        <v>0.0</v>
      </c>
      <c r="AB750" s="35">
        <v>0.0</v>
      </c>
      <c r="AC750" s="35">
        <v>0.0</v>
      </c>
      <c r="AD750" s="35">
        <v>0.0</v>
      </c>
      <c r="AE750" s="35">
        <v>0.0</v>
      </c>
      <c r="AF750" s="35">
        <v>3.318450109632</v>
      </c>
    </row>
    <row r="751" ht="15.75" customHeight="1">
      <c r="A751" s="35" t="s">
        <v>12</v>
      </c>
      <c r="B751" s="35" t="s">
        <v>3333</v>
      </c>
      <c r="C751" s="35">
        <v>19301.0</v>
      </c>
      <c r="D751" s="35" t="s">
        <v>170</v>
      </c>
      <c r="F751" s="35">
        <v>0.0</v>
      </c>
      <c r="G751" s="35">
        <v>0.006207668622122719</v>
      </c>
      <c r="H751" s="35">
        <v>0.006207668622122719</v>
      </c>
      <c r="I751" s="35">
        <v>3.7241694</v>
      </c>
      <c r="J751" s="35">
        <v>0.0</v>
      </c>
      <c r="K751" s="35">
        <v>0.0</v>
      </c>
      <c r="L751" s="35">
        <v>0.0</v>
      </c>
      <c r="M751" s="35">
        <v>0.0</v>
      </c>
      <c r="N751" s="35">
        <v>0.0</v>
      </c>
      <c r="O751" s="35">
        <v>0.0</v>
      </c>
      <c r="P751" s="35">
        <v>0.0</v>
      </c>
      <c r="R751" s="35">
        <v>0.0</v>
      </c>
      <c r="S751" s="35">
        <v>0.0</v>
      </c>
      <c r="T751" s="35">
        <v>0.0</v>
      </c>
      <c r="U751" s="35">
        <v>0.0</v>
      </c>
      <c r="V751" s="35">
        <v>3.7241694</v>
      </c>
      <c r="W751" s="35">
        <v>0.0</v>
      </c>
      <c r="X751" s="35">
        <v>0.0</v>
      </c>
      <c r="Y751" s="35">
        <v>0.0</v>
      </c>
      <c r="Z751" s="35">
        <v>0.0</v>
      </c>
      <c r="AA751" s="35">
        <v>0.0</v>
      </c>
      <c r="AB751" s="35">
        <v>0.0</v>
      </c>
      <c r="AC751" s="35">
        <v>0.0</v>
      </c>
      <c r="AD751" s="35">
        <v>0.0</v>
      </c>
      <c r="AE751" s="35">
        <v>0.0</v>
      </c>
      <c r="AF751" s="35">
        <v>3.7241694</v>
      </c>
    </row>
    <row r="752" ht="15.75" customHeight="1">
      <c r="A752" s="35" t="s">
        <v>12</v>
      </c>
      <c r="B752" s="35" t="s">
        <v>3334</v>
      </c>
      <c r="C752" s="35">
        <v>19301.0</v>
      </c>
      <c r="D752" s="35" t="s">
        <v>170</v>
      </c>
      <c r="F752" s="35">
        <v>0.001620601896588681</v>
      </c>
      <c r="G752" s="35">
        <v>0.002799207917818111</v>
      </c>
      <c r="H752" s="35">
        <v>0.004419809814406792</v>
      </c>
      <c r="I752" s="35">
        <v>2.651578469568</v>
      </c>
      <c r="J752" s="35">
        <v>0.0</v>
      </c>
      <c r="K752" s="35">
        <v>0.0</v>
      </c>
      <c r="L752" s="35">
        <v>0.0</v>
      </c>
      <c r="M752" s="35">
        <v>0.0</v>
      </c>
      <c r="N752" s="35">
        <v>0.0</v>
      </c>
      <c r="O752" s="35">
        <v>0.0</v>
      </c>
      <c r="P752" s="35">
        <v>0.0</v>
      </c>
      <c r="R752" s="35">
        <v>0.0</v>
      </c>
      <c r="S752" s="35">
        <v>0.0</v>
      </c>
      <c r="T752" s="35">
        <v>0.0</v>
      </c>
      <c r="U752" s="35">
        <v>0.0</v>
      </c>
      <c r="V752" s="35">
        <v>2.651578469568</v>
      </c>
      <c r="W752" s="35">
        <v>0.0</v>
      </c>
      <c r="X752" s="35">
        <v>0.0</v>
      </c>
      <c r="Y752" s="35">
        <v>0.0</v>
      </c>
      <c r="Z752" s="35">
        <v>0.0</v>
      </c>
      <c r="AA752" s="35">
        <v>0.97224841728</v>
      </c>
      <c r="AB752" s="35">
        <v>0.0</v>
      </c>
      <c r="AC752" s="35">
        <v>0.0</v>
      </c>
      <c r="AD752" s="35">
        <v>0.0</v>
      </c>
      <c r="AE752" s="35">
        <v>0.0</v>
      </c>
      <c r="AF752" s="35">
        <v>1.679330052288</v>
      </c>
    </row>
    <row r="753" ht="15.75" customHeight="1">
      <c r="A753" s="35" t="s">
        <v>12</v>
      </c>
      <c r="B753" s="35" t="s">
        <v>3335</v>
      </c>
      <c r="C753" s="35">
        <v>19301.0</v>
      </c>
      <c r="D753" s="35" t="s">
        <v>170</v>
      </c>
      <c r="F753" s="35">
        <v>0.0</v>
      </c>
      <c r="G753" s="35">
        <v>0.005123248691387575</v>
      </c>
      <c r="H753" s="35">
        <v>0.005123248691387575</v>
      </c>
      <c r="I753" s="35">
        <v>3.073592868192</v>
      </c>
      <c r="J753" s="35">
        <v>0.0</v>
      </c>
      <c r="K753" s="35">
        <v>0.0</v>
      </c>
      <c r="L753" s="35">
        <v>0.0</v>
      </c>
      <c r="M753" s="35">
        <v>0.0</v>
      </c>
      <c r="N753" s="35">
        <v>0.0</v>
      </c>
      <c r="O753" s="35">
        <v>0.0</v>
      </c>
      <c r="P753" s="35">
        <v>0.0</v>
      </c>
      <c r="R753" s="35">
        <v>0.0</v>
      </c>
      <c r="S753" s="35">
        <v>0.0</v>
      </c>
      <c r="T753" s="35">
        <v>0.0</v>
      </c>
      <c r="U753" s="35">
        <v>0.0</v>
      </c>
      <c r="V753" s="35">
        <v>3.073592868192</v>
      </c>
      <c r="W753" s="35">
        <v>0.0</v>
      </c>
      <c r="X753" s="35">
        <v>0.0</v>
      </c>
      <c r="Y753" s="35">
        <v>0.0</v>
      </c>
      <c r="Z753" s="35">
        <v>0.0</v>
      </c>
      <c r="AA753" s="35">
        <v>0.0</v>
      </c>
      <c r="AB753" s="35">
        <v>0.0</v>
      </c>
      <c r="AC753" s="35">
        <v>0.0</v>
      </c>
      <c r="AD753" s="35">
        <v>0.0</v>
      </c>
      <c r="AE753" s="35">
        <v>0.0</v>
      </c>
      <c r="AF753" s="35">
        <v>3.073592868192</v>
      </c>
    </row>
    <row r="754" ht="15.75" customHeight="1">
      <c r="A754" s="35" t="s">
        <v>12</v>
      </c>
      <c r="B754" s="35" t="s">
        <v>3336</v>
      </c>
      <c r="C754" s="35">
        <v>19301.0</v>
      </c>
      <c r="D754" s="35" t="s">
        <v>170</v>
      </c>
      <c r="F754" s="35">
        <v>0.0</v>
      </c>
      <c r="G754" s="35">
        <v>0.007035357771739081</v>
      </c>
      <c r="H754" s="35">
        <v>0.007035357771739081</v>
      </c>
      <c r="I754" s="35">
        <v>4.22072532</v>
      </c>
      <c r="J754" s="35">
        <v>0.0</v>
      </c>
      <c r="K754" s="35">
        <v>0.0</v>
      </c>
      <c r="L754" s="35">
        <v>0.0</v>
      </c>
      <c r="M754" s="35">
        <v>0.0</v>
      </c>
      <c r="N754" s="35">
        <v>0.0</v>
      </c>
      <c r="O754" s="35">
        <v>0.0</v>
      </c>
      <c r="P754" s="35">
        <v>0.0</v>
      </c>
      <c r="R754" s="35">
        <v>0.0</v>
      </c>
      <c r="S754" s="35">
        <v>0.0</v>
      </c>
      <c r="T754" s="35">
        <v>0.0</v>
      </c>
      <c r="U754" s="35">
        <v>0.0</v>
      </c>
      <c r="V754" s="35">
        <v>4.22072532</v>
      </c>
      <c r="W754" s="35">
        <v>0.0</v>
      </c>
      <c r="X754" s="35">
        <v>0.0</v>
      </c>
      <c r="Y754" s="35">
        <v>0.0</v>
      </c>
      <c r="Z754" s="35">
        <v>0.0</v>
      </c>
      <c r="AA754" s="35">
        <v>0.0</v>
      </c>
      <c r="AB754" s="35">
        <v>0.0</v>
      </c>
      <c r="AC754" s="35">
        <v>0.0</v>
      </c>
      <c r="AD754" s="35">
        <v>0.0</v>
      </c>
      <c r="AE754" s="35">
        <v>0.0</v>
      </c>
      <c r="AF754" s="35">
        <v>4.22072532</v>
      </c>
    </row>
    <row r="755" ht="15.75" customHeight="1">
      <c r="A755" s="35" t="s">
        <v>12</v>
      </c>
      <c r="B755" s="35" t="s">
        <v>3337</v>
      </c>
      <c r="C755" s="35">
        <v>19301.0</v>
      </c>
      <c r="D755" s="35" t="s">
        <v>170</v>
      </c>
      <c r="F755" s="35">
        <v>0.0</v>
      </c>
      <c r="G755" s="35">
        <v>0.02745750234608222</v>
      </c>
      <c r="H755" s="35">
        <v>0.02745750234608222</v>
      </c>
      <c r="I755" s="35">
        <v>16.472591606016</v>
      </c>
      <c r="J755" s="35">
        <v>0.0</v>
      </c>
      <c r="K755" s="35">
        <v>0.0</v>
      </c>
      <c r="L755" s="35">
        <v>0.0</v>
      </c>
      <c r="M755" s="35">
        <v>0.0</v>
      </c>
      <c r="N755" s="35">
        <v>0.0</v>
      </c>
      <c r="O755" s="35">
        <v>0.0</v>
      </c>
      <c r="P755" s="35">
        <v>0.0</v>
      </c>
      <c r="R755" s="35">
        <v>0.0</v>
      </c>
      <c r="S755" s="35">
        <v>0.0</v>
      </c>
      <c r="T755" s="35">
        <v>0.0</v>
      </c>
      <c r="U755" s="35">
        <v>0.0</v>
      </c>
      <c r="V755" s="35">
        <v>16.472591606016</v>
      </c>
      <c r="W755" s="35">
        <v>0.0</v>
      </c>
      <c r="X755" s="35">
        <v>0.0</v>
      </c>
      <c r="Y755" s="35">
        <v>0.0</v>
      </c>
      <c r="Z755" s="35">
        <v>0.0</v>
      </c>
      <c r="AA755" s="35">
        <v>0.0</v>
      </c>
      <c r="AB755" s="35">
        <v>0.0</v>
      </c>
      <c r="AC755" s="35">
        <v>0.0</v>
      </c>
      <c r="AD755" s="35">
        <v>0.0</v>
      </c>
      <c r="AE755" s="35">
        <v>0.0</v>
      </c>
      <c r="AF755" s="35">
        <v>16.472591606016</v>
      </c>
    </row>
    <row r="756" ht="15.75" customHeight="1">
      <c r="A756" s="35" t="s">
        <v>12</v>
      </c>
      <c r="B756" s="35" t="s">
        <v>3338</v>
      </c>
      <c r="C756" s="35">
        <v>19301.0</v>
      </c>
      <c r="D756" s="35" t="s">
        <v>170</v>
      </c>
      <c r="F756" s="35">
        <v>0.002420265357015432</v>
      </c>
      <c r="G756" s="35">
        <v>0.0</v>
      </c>
      <c r="H756" s="35">
        <v>0.002420265357015432</v>
      </c>
      <c r="I756" s="35">
        <v>1.451990873088</v>
      </c>
      <c r="J756" s="35">
        <v>0.0</v>
      </c>
      <c r="K756" s="35">
        <v>0.0</v>
      </c>
      <c r="L756" s="35">
        <v>0.0</v>
      </c>
      <c r="M756" s="35">
        <v>0.0</v>
      </c>
      <c r="N756" s="35">
        <v>0.0</v>
      </c>
      <c r="O756" s="35">
        <v>0.0</v>
      </c>
      <c r="P756" s="35">
        <v>0.0</v>
      </c>
      <c r="R756" s="35">
        <v>0.0</v>
      </c>
      <c r="S756" s="35">
        <v>0.0</v>
      </c>
      <c r="T756" s="35">
        <v>0.0</v>
      </c>
      <c r="U756" s="35">
        <v>0.0</v>
      </c>
      <c r="V756" s="35">
        <v>1.451990873088</v>
      </c>
      <c r="W756" s="35">
        <v>0.0</v>
      </c>
      <c r="X756" s="35">
        <v>0.0</v>
      </c>
      <c r="Y756" s="35">
        <v>0.0</v>
      </c>
      <c r="Z756" s="35">
        <v>0.0</v>
      </c>
      <c r="AA756" s="35">
        <v>1.451990873088</v>
      </c>
      <c r="AB756" s="35">
        <v>0.0</v>
      </c>
      <c r="AC756" s="35">
        <v>0.0</v>
      </c>
      <c r="AD756" s="35">
        <v>0.0</v>
      </c>
      <c r="AE756" s="35">
        <v>0.0</v>
      </c>
      <c r="AF756" s="35">
        <v>0.0</v>
      </c>
    </row>
    <row r="757" ht="15.75" customHeight="1">
      <c r="A757" s="35" t="s">
        <v>12</v>
      </c>
      <c r="B757" s="35" t="s">
        <v>3339</v>
      </c>
      <c r="C757" s="35">
        <v>19301.0</v>
      </c>
      <c r="D757" s="35" t="s">
        <v>170</v>
      </c>
      <c r="F757" s="35">
        <v>0.001978400476361702</v>
      </c>
      <c r="G757" s="35">
        <v>0.00226466787190365</v>
      </c>
      <c r="H757" s="35">
        <v>0.004243068348265353</v>
      </c>
      <c r="I757" s="35">
        <v>2.545545883104</v>
      </c>
      <c r="J757" s="35">
        <v>0.0</v>
      </c>
      <c r="K757" s="35">
        <v>0.0</v>
      </c>
      <c r="L757" s="35">
        <v>0.0</v>
      </c>
      <c r="M757" s="35">
        <v>0.0</v>
      </c>
      <c r="N757" s="35">
        <v>0.0</v>
      </c>
      <c r="O757" s="35">
        <v>0.0</v>
      </c>
      <c r="P757" s="35">
        <v>0.0</v>
      </c>
      <c r="R757" s="35">
        <v>0.0</v>
      </c>
      <c r="S757" s="35">
        <v>0.0</v>
      </c>
      <c r="T757" s="35">
        <v>0.0</v>
      </c>
      <c r="U757" s="35">
        <v>0.0</v>
      </c>
      <c r="V757" s="35">
        <v>2.545545883104</v>
      </c>
      <c r="W757" s="35">
        <v>0.0</v>
      </c>
      <c r="X757" s="35">
        <v>0.0</v>
      </c>
      <c r="Y757" s="35">
        <v>0.0</v>
      </c>
      <c r="Z757" s="35">
        <v>0.0</v>
      </c>
      <c r="AA757" s="35">
        <v>1.186902678528</v>
      </c>
      <c r="AB757" s="35">
        <v>0.0</v>
      </c>
      <c r="AC757" s="35">
        <v>0.0</v>
      </c>
      <c r="AD757" s="35">
        <v>0.0</v>
      </c>
      <c r="AE757" s="35">
        <v>0.0</v>
      </c>
      <c r="AF757" s="35">
        <v>1.358643204576</v>
      </c>
    </row>
    <row r="758" ht="15.75" customHeight="1">
      <c r="A758" s="35" t="s">
        <v>12</v>
      </c>
      <c r="B758" s="35" t="s">
        <v>3340</v>
      </c>
      <c r="C758" s="35">
        <v>19301.0</v>
      </c>
      <c r="D758" s="35" t="s">
        <v>170</v>
      </c>
      <c r="F758" s="35">
        <v>0.0</v>
      </c>
      <c r="G758" s="35">
        <v>0.004538826579389568</v>
      </c>
      <c r="H758" s="35">
        <v>0.004538826579389568</v>
      </c>
      <c r="I758" s="35">
        <v>2.722980250368</v>
      </c>
      <c r="J758" s="35">
        <v>0.0</v>
      </c>
      <c r="K758" s="35">
        <v>0.0</v>
      </c>
      <c r="L758" s="35">
        <v>0.0</v>
      </c>
      <c r="M758" s="35">
        <v>0.0</v>
      </c>
      <c r="N758" s="35">
        <v>0.0</v>
      </c>
      <c r="O758" s="35">
        <v>0.0</v>
      </c>
      <c r="P758" s="35">
        <v>0.0</v>
      </c>
      <c r="R758" s="35">
        <v>0.0</v>
      </c>
      <c r="S758" s="35">
        <v>0.0</v>
      </c>
      <c r="T758" s="35">
        <v>0.0</v>
      </c>
      <c r="U758" s="35">
        <v>0.0</v>
      </c>
      <c r="V758" s="35">
        <v>2.722980250368</v>
      </c>
      <c r="W758" s="35">
        <v>0.0</v>
      </c>
      <c r="X758" s="35">
        <v>0.0</v>
      </c>
      <c r="Y758" s="35">
        <v>0.0</v>
      </c>
      <c r="Z758" s="35">
        <v>0.0</v>
      </c>
      <c r="AA758" s="35">
        <v>0.0</v>
      </c>
      <c r="AB758" s="35">
        <v>0.0</v>
      </c>
      <c r="AC758" s="35">
        <v>0.0</v>
      </c>
      <c r="AD758" s="35">
        <v>0.0</v>
      </c>
      <c r="AE758" s="35">
        <v>0.0</v>
      </c>
      <c r="AF758" s="35">
        <v>2.722980250368</v>
      </c>
    </row>
    <row r="759" ht="15.75" customHeight="1">
      <c r="A759" s="35" t="s">
        <v>12</v>
      </c>
      <c r="B759" s="35" t="s">
        <v>3341</v>
      </c>
      <c r="C759" s="35">
        <v>19301.0</v>
      </c>
      <c r="D759" s="35" t="s">
        <v>170</v>
      </c>
      <c r="F759" s="35">
        <v>0.005668209096959103</v>
      </c>
      <c r="G759" s="35">
        <v>0.0</v>
      </c>
      <c r="H759" s="35">
        <v>0.005668209096959103</v>
      </c>
      <c r="I759" s="35">
        <v>3.400531206912</v>
      </c>
      <c r="J759" s="35">
        <v>0.0</v>
      </c>
      <c r="K759" s="35">
        <v>0.0</v>
      </c>
      <c r="L759" s="35">
        <v>0.0</v>
      </c>
      <c r="M759" s="35">
        <v>0.0</v>
      </c>
      <c r="N759" s="35">
        <v>0.0</v>
      </c>
      <c r="O759" s="35">
        <v>0.0</v>
      </c>
      <c r="P759" s="35">
        <v>0.0</v>
      </c>
      <c r="R759" s="35">
        <v>0.0</v>
      </c>
      <c r="S759" s="35">
        <v>0.0</v>
      </c>
      <c r="T759" s="35">
        <v>0.0</v>
      </c>
      <c r="U759" s="35">
        <v>0.0</v>
      </c>
      <c r="V759" s="35">
        <v>3.400531206912</v>
      </c>
      <c r="W759" s="35">
        <v>0.0</v>
      </c>
      <c r="X759" s="35">
        <v>0.0</v>
      </c>
      <c r="Y759" s="35">
        <v>0.0</v>
      </c>
      <c r="Z759" s="35">
        <v>0.0</v>
      </c>
      <c r="AA759" s="35">
        <v>3.400531206912</v>
      </c>
      <c r="AB759" s="35">
        <v>0.0</v>
      </c>
      <c r="AC759" s="35">
        <v>0.0</v>
      </c>
      <c r="AD759" s="35">
        <v>0.0</v>
      </c>
      <c r="AE759" s="35">
        <v>0.0</v>
      </c>
      <c r="AF759" s="35">
        <v>0.0</v>
      </c>
    </row>
    <row r="760" ht="15.75" customHeight="1">
      <c r="A760" s="35" t="s">
        <v>12</v>
      </c>
      <c r="B760" s="35" t="s">
        <v>3342</v>
      </c>
      <c r="C760" s="35">
        <v>19301.0</v>
      </c>
      <c r="D760" s="35" t="s">
        <v>170</v>
      </c>
      <c r="F760" s="35">
        <v>0.1456350015969096</v>
      </c>
      <c r="G760" s="35">
        <v>0.2627380550572511</v>
      </c>
      <c r="H760" s="35">
        <v>0.4083730566541607</v>
      </c>
      <c r="I760" s="35">
        <v>100.993912701696</v>
      </c>
      <c r="J760" s="35">
        <v>0.0</v>
      </c>
      <c r="K760" s="35">
        <v>0.0</v>
      </c>
      <c r="L760" s="35">
        <v>0.0</v>
      </c>
      <c r="M760" s="35">
        <v>0.0</v>
      </c>
      <c r="N760" s="35">
        <v>0.0</v>
      </c>
      <c r="O760" s="35">
        <v>0.0</v>
      </c>
      <c r="P760" s="35">
        <v>0.0</v>
      </c>
      <c r="R760" s="35">
        <v>0.0</v>
      </c>
      <c r="S760" s="35">
        <v>0.0</v>
      </c>
      <c r="T760" s="35">
        <v>0.0</v>
      </c>
      <c r="U760" s="35">
        <v>1.108466357322178</v>
      </c>
      <c r="V760" s="35">
        <v>100.993912701696</v>
      </c>
      <c r="W760" s="35">
        <v>0.0</v>
      </c>
      <c r="X760" s="35">
        <v>0.0</v>
      </c>
      <c r="Y760" s="35">
        <v>0.0</v>
      </c>
      <c r="Z760" s="35">
        <v>0.02080425586174108</v>
      </c>
      <c r="AA760" s="35">
        <v>37.81853857152</v>
      </c>
      <c r="AB760" s="35">
        <v>0.0</v>
      </c>
      <c r="AC760" s="35">
        <v>0.0</v>
      </c>
      <c r="AD760" s="35">
        <v>0.0</v>
      </c>
      <c r="AE760" s="35">
        <v>0.08905782009591899</v>
      </c>
      <c r="AF760" s="35">
        <v>91.370879663616</v>
      </c>
    </row>
    <row r="761" ht="15.75" customHeight="1">
      <c r="A761" s="35" t="s">
        <v>12</v>
      </c>
      <c r="B761" s="35" t="s">
        <v>3343</v>
      </c>
      <c r="C761" s="35">
        <v>19301.0</v>
      </c>
      <c r="D761" s="35" t="s">
        <v>170</v>
      </c>
      <c r="F761" s="35">
        <v>1.068196306439725</v>
      </c>
      <c r="G761" s="35">
        <v>5.105456144700418</v>
      </c>
      <c r="H761" s="35">
        <v>6.173652451140143</v>
      </c>
      <c r="I761" s="35">
        <v>882.046723610304</v>
      </c>
      <c r="J761" s="35">
        <v>0.0</v>
      </c>
      <c r="K761" s="35">
        <v>0.0</v>
      </c>
      <c r="L761" s="35">
        <v>0.0</v>
      </c>
      <c r="M761" s="35">
        <v>0.0</v>
      </c>
      <c r="N761" s="35">
        <v>0.0</v>
      </c>
      <c r="O761" s="35">
        <v>0.0</v>
      </c>
      <c r="P761" s="35">
        <v>0.0</v>
      </c>
      <c r="R761" s="35">
        <v>0.0</v>
      </c>
      <c r="S761" s="35">
        <v>0.0</v>
      </c>
      <c r="T761" s="35">
        <v>0.0</v>
      </c>
      <c r="U761" s="35">
        <v>193.5212870896696</v>
      </c>
      <c r="V761" s="35">
        <v>882.046723610304</v>
      </c>
      <c r="W761" s="35">
        <v>0.0</v>
      </c>
      <c r="X761" s="35">
        <v>0.0</v>
      </c>
      <c r="Y761" s="35">
        <v>0.0</v>
      </c>
      <c r="Z761" s="35">
        <v>16.5152041457354</v>
      </c>
      <c r="AA761" s="35">
        <v>191.024219490048</v>
      </c>
      <c r="AB761" s="35">
        <v>0.0</v>
      </c>
      <c r="AC761" s="35">
        <v>0.0</v>
      </c>
      <c r="AD761" s="35">
        <v>0.0</v>
      </c>
      <c r="AE761" s="35">
        <v>182.1706480737964</v>
      </c>
      <c r="AF761" s="35">
        <v>723.782204183808</v>
      </c>
    </row>
    <row r="762" ht="15.75" customHeight="1">
      <c r="A762" s="35" t="s">
        <v>12</v>
      </c>
      <c r="B762" s="35" t="s">
        <v>3344</v>
      </c>
      <c r="C762" s="35">
        <v>19301.0</v>
      </c>
      <c r="D762" s="35" t="s">
        <v>170</v>
      </c>
      <c r="F762" s="35">
        <v>0.3739236610581511</v>
      </c>
      <c r="G762" s="35">
        <v>1.222535185747687</v>
      </c>
      <c r="H762" s="35">
        <v>1.596458846805838</v>
      </c>
      <c r="I762" s="35">
        <v>527.55946675488</v>
      </c>
      <c r="J762" s="35">
        <v>0.0</v>
      </c>
      <c r="K762" s="35">
        <v>0.0</v>
      </c>
      <c r="L762" s="35">
        <v>0.0</v>
      </c>
      <c r="M762" s="35">
        <v>0.0</v>
      </c>
      <c r="N762" s="35">
        <v>0.0</v>
      </c>
      <c r="O762" s="35">
        <v>0.0</v>
      </c>
      <c r="P762" s="35">
        <v>0.0</v>
      </c>
      <c r="R762" s="35">
        <v>0.0</v>
      </c>
      <c r="S762" s="35">
        <v>0.0</v>
      </c>
      <c r="T762" s="35">
        <v>0.0</v>
      </c>
      <c r="U762" s="35">
        <v>7.268506829297265</v>
      </c>
      <c r="V762" s="35">
        <v>527.55946675488</v>
      </c>
      <c r="W762" s="35">
        <v>0.0</v>
      </c>
      <c r="X762" s="35">
        <v>0.0</v>
      </c>
      <c r="Y762" s="35">
        <v>0.0</v>
      </c>
      <c r="Z762" s="35">
        <v>0.0</v>
      </c>
      <c r="AA762" s="35">
        <v>108.56834010288</v>
      </c>
      <c r="AB762" s="35">
        <v>0.0</v>
      </c>
      <c r="AC762" s="35">
        <v>0.0</v>
      </c>
      <c r="AD762" s="35">
        <v>0.0</v>
      </c>
      <c r="AE762" s="35">
        <v>7.268506829297265</v>
      </c>
      <c r="AF762" s="35">
        <v>418.991126652</v>
      </c>
    </row>
    <row r="763" ht="15.75" customHeight="1">
      <c r="A763" s="35" t="s">
        <v>12</v>
      </c>
      <c r="B763" s="35" t="s">
        <v>3345</v>
      </c>
      <c r="C763" s="35">
        <v>19301.0</v>
      </c>
      <c r="D763" s="35" t="s">
        <v>170</v>
      </c>
      <c r="F763" s="35">
        <v>0.7547271120113218</v>
      </c>
      <c r="G763" s="35">
        <v>2.929379300680618</v>
      </c>
      <c r="H763" s="35">
        <v>3.68410641269194</v>
      </c>
      <c r="I763" s="35">
        <v>614.5037248815361</v>
      </c>
      <c r="J763" s="35">
        <v>0.0</v>
      </c>
      <c r="K763" s="35">
        <v>0.0</v>
      </c>
      <c r="L763" s="35">
        <v>0.0</v>
      </c>
      <c r="M763" s="35">
        <v>0.0</v>
      </c>
      <c r="N763" s="35">
        <v>0.0</v>
      </c>
      <c r="O763" s="35">
        <v>0.0</v>
      </c>
      <c r="P763" s="35">
        <v>0.0</v>
      </c>
      <c r="R763" s="35">
        <v>0.0</v>
      </c>
      <c r="S763" s="35">
        <v>0.0</v>
      </c>
      <c r="T763" s="35">
        <v>0.0</v>
      </c>
      <c r="U763" s="35">
        <v>155.1876791633274</v>
      </c>
      <c r="V763" s="35">
        <v>614.5037248815361</v>
      </c>
      <c r="W763" s="35">
        <v>0.0</v>
      </c>
      <c r="X763" s="35">
        <v>0.0</v>
      </c>
      <c r="Y763" s="35">
        <v>0.0</v>
      </c>
      <c r="Z763" s="35">
        <v>0.0</v>
      </c>
      <c r="AA763" s="35">
        <v>207.14654028096</v>
      </c>
      <c r="AB763" s="35">
        <v>0.0</v>
      </c>
      <c r="AC763" s="35">
        <v>0.0</v>
      </c>
      <c r="AD763" s="35">
        <v>0.0</v>
      </c>
      <c r="AE763" s="35">
        <v>92.66570839007886</v>
      </c>
      <c r="AF763" s="35">
        <v>577.6511003424</v>
      </c>
    </row>
    <row r="764" ht="15.75" customHeight="1">
      <c r="A764" s="35" t="s">
        <v>12</v>
      </c>
      <c r="B764" s="35" t="s">
        <v>3346</v>
      </c>
      <c r="C764" s="35">
        <v>19301.0</v>
      </c>
      <c r="D764" s="35" t="s">
        <v>170</v>
      </c>
      <c r="F764" s="35">
        <v>0.9795107616887956</v>
      </c>
      <c r="G764" s="35">
        <v>2.720575287790065</v>
      </c>
      <c r="H764" s="35">
        <v>3.70008604947886</v>
      </c>
      <c r="I764" s="35">
        <v>794.4422879736001</v>
      </c>
      <c r="J764" s="35">
        <v>0.0</v>
      </c>
      <c r="K764" s="35">
        <v>0.0</v>
      </c>
      <c r="L764" s="35">
        <v>0.0</v>
      </c>
      <c r="M764" s="35">
        <v>0.0</v>
      </c>
      <c r="N764" s="35">
        <v>0.0</v>
      </c>
      <c r="O764" s="35">
        <v>0.0</v>
      </c>
      <c r="P764" s="35">
        <v>0.0</v>
      </c>
      <c r="R764" s="35">
        <v>0.0</v>
      </c>
      <c r="S764" s="35">
        <v>0.0</v>
      </c>
      <c r="T764" s="35">
        <v>0.0</v>
      </c>
      <c r="U764" s="35">
        <v>13.13763402905664</v>
      </c>
      <c r="V764" s="35">
        <v>794.4422879736001</v>
      </c>
      <c r="W764" s="35">
        <v>0.0</v>
      </c>
      <c r="X764" s="35">
        <v>0.0</v>
      </c>
      <c r="Y764" s="35">
        <v>0.0</v>
      </c>
      <c r="Z764" s="35">
        <v>0.6826767700832191</v>
      </c>
      <c r="AA764" s="35">
        <v>227.30069364912</v>
      </c>
      <c r="AB764" s="35">
        <v>0.0</v>
      </c>
      <c r="AC764" s="35">
        <v>0.0</v>
      </c>
      <c r="AD764" s="35">
        <v>0.0</v>
      </c>
      <c r="AE764" s="35">
        <v>12.43648999353472</v>
      </c>
      <c r="AF764" s="35">
        <v>567.14159432448</v>
      </c>
    </row>
    <row r="765" ht="15.75" customHeight="1">
      <c r="A765" s="35" t="s">
        <v>12</v>
      </c>
      <c r="B765" s="35" t="s">
        <v>3347</v>
      </c>
      <c r="C765" s="35">
        <v>19301.0</v>
      </c>
      <c r="D765" s="35" t="s">
        <v>170</v>
      </c>
      <c r="F765" s="35">
        <v>0.2458123377208666</v>
      </c>
      <c r="G765" s="35">
        <v>0.6296299101544457</v>
      </c>
      <c r="H765" s="35">
        <v>0.8754422478753123</v>
      </c>
      <c r="I765" s="35">
        <v>231.005573713152</v>
      </c>
      <c r="J765" s="35">
        <v>0.0</v>
      </c>
      <c r="K765" s="35">
        <v>0.0</v>
      </c>
      <c r="L765" s="35">
        <v>0.0</v>
      </c>
      <c r="M765" s="35">
        <v>0.0</v>
      </c>
      <c r="N765" s="35">
        <v>0.0</v>
      </c>
      <c r="O765" s="35">
        <v>0.0</v>
      </c>
      <c r="P765" s="35">
        <v>0.0</v>
      </c>
      <c r="R765" s="35">
        <v>0.0</v>
      </c>
      <c r="S765" s="35">
        <v>0.0</v>
      </c>
      <c r="T765" s="35">
        <v>0.0</v>
      </c>
      <c r="U765" s="35">
        <v>0.0</v>
      </c>
      <c r="V765" s="35">
        <v>231.005573713152</v>
      </c>
      <c r="W765" s="35">
        <v>0.0</v>
      </c>
      <c r="X765" s="35">
        <v>0.0</v>
      </c>
      <c r="Y765" s="35">
        <v>0.0</v>
      </c>
      <c r="Z765" s="35">
        <v>0.0</v>
      </c>
      <c r="AA765" s="35">
        <v>78.65009413632</v>
      </c>
      <c r="AB765" s="35">
        <v>0.0</v>
      </c>
      <c r="AC765" s="35">
        <v>0.0</v>
      </c>
      <c r="AD765" s="35">
        <v>0.0</v>
      </c>
      <c r="AE765" s="35">
        <v>0.0</v>
      </c>
      <c r="AF765" s="35">
        <v>165.1129982208</v>
      </c>
    </row>
    <row r="766" ht="15.75" customHeight="1">
      <c r="A766" s="35" t="s">
        <v>12</v>
      </c>
      <c r="B766" s="35" t="s">
        <v>3348</v>
      </c>
      <c r="C766" s="35">
        <v>19301.0</v>
      </c>
      <c r="D766" s="35" t="s">
        <v>170</v>
      </c>
      <c r="F766" s="35">
        <v>0.1628622600722402</v>
      </c>
      <c r="G766" s="35">
        <v>0.02768157387414689</v>
      </c>
      <c r="H766" s="35">
        <v>0.1905438339463871</v>
      </c>
      <c r="I766" s="35">
        <v>106.398420516864</v>
      </c>
      <c r="J766" s="35">
        <v>0.0</v>
      </c>
      <c r="K766" s="35">
        <v>0.0</v>
      </c>
      <c r="L766" s="35">
        <v>0.0</v>
      </c>
      <c r="M766" s="35">
        <v>0.0</v>
      </c>
      <c r="N766" s="35">
        <v>0.0</v>
      </c>
      <c r="O766" s="35">
        <v>0.0</v>
      </c>
      <c r="P766" s="35">
        <v>0.0</v>
      </c>
      <c r="R766" s="35">
        <v>0.0</v>
      </c>
      <c r="S766" s="35">
        <v>0.0</v>
      </c>
      <c r="T766" s="35">
        <v>0.0</v>
      </c>
      <c r="U766" s="35">
        <v>0.0</v>
      </c>
      <c r="V766" s="35">
        <v>106.398420516864</v>
      </c>
      <c r="W766" s="35">
        <v>0.0</v>
      </c>
      <c r="X766" s="35">
        <v>0.0</v>
      </c>
      <c r="Y766" s="35">
        <v>0.0</v>
      </c>
      <c r="Z766" s="35">
        <v>0.0</v>
      </c>
      <c r="AA766" s="35">
        <v>89.791401579264</v>
      </c>
      <c r="AB766" s="35">
        <v>0.0</v>
      </c>
      <c r="AC766" s="35">
        <v>0.0</v>
      </c>
      <c r="AD766" s="35">
        <v>0.0</v>
      </c>
      <c r="AE766" s="35">
        <v>0.0</v>
      </c>
      <c r="AF766" s="35">
        <v>16.6070189376</v>
      </c>
    </row>
    <row r="767" ht="15.75" customHeight="1">
      <c r="A767" s="35" t="s">
        <v>12</v>
      </c>
      <c r="B767" s="35" t="s">
        <v>3349</v>
      </c>
      <c r="C767" s="35">
        <v>19301.0</v>
      </c>
      <c r="D767" s="35" t="s">
        <v>170</v>
      </c>
      <c r="F767" s="35">
        <v>2.35480542567349</v>
      </c>
      <c r="G767" s="35">
        <v>3.307386445637495</v>
      </c>
      <c r="H767" s="35">
        <v>5.662191871310984</v>
      </c>
      <c r="I767" s="35">
        <v>718.96514131008</v>
      </c>
      <c r="J767" s="35">
        <v>0.0</v>
      </c>
      <c r="K767" s="35">
        <v>0.0</v>
      </c>
      <c r="L767" s="35">
        <v>0.0</v>
      </c>
      <c r="M767" s="35">
        <v>0.0</v>
      </c>
      <c r="N767" s="35">
        <v>0.0</v>
      </c>
      <c r="O767" s="35">
        <v>0.0</v>
      </c>
      <c r="P767" s="35">
        <v>0.0</v>
      </c>
      <c r="R767" s="35">
        <v>0.0</v>
      </c>
      <c r="S767" s="35">
        <v>0.0</v>
      </c>
      <c r="T767" s="35">
        <v>0.0</v>
      </c>
      <c r="U767" s="35">
        <v>191.593553473405</v>
      </c>
      <c r="V767" s="35">
        <v>718.96514131008</v>
      </c>
      <c r="W767" s="35">
        <v>0.0</v>
      </c>
      <c r="X767" s="35">
        <v>0.0</v>
      </c>
      <c r="Y767" s="35">
        <v>0.0</v>
      </c>
      <c r="Z767" s="35">
        <v>72.31451856830195</v>
      </c>
      <c r="AA767" s="35">
        <v>370.293922744704</v>
      </c>
      <c r="AB767" s="35">
        <v>0.0</v>
      </c>
      <c r="AC767" s="35">
        <v>0.0</v>
      </c>
      <c r="AD767" s="35">
        <v>0.0</v>
      </c>
      <c r="AE767" s="35">
        <v>93.67103362175968</v>
      </c>
      <c r="AF767" s="35">
        <v>622.1174452416</v>
      </c>
    </row>
    <row r="768" ht="15.75" customHeight="1">
      <c r="A768" s="35" t="s">
        <v>12</v>
      </c>
      <c r="B768" s="35" t="s">
        <v>3350</v>
      </c>
      <c r="C768" s="35">
        <v>19301.0</v>
      </c>
      <c r="D768" s="35" t="s">
        <v>170</v>
      </c>
      <c r="F768" s="35">
        <v>2.831155425794429</v>
      </c>
      <c r="G768" s="35">
        <v>6.325916047424023</v>
      </c>
      <c r="H768" s="35">
        <v>9.157071473218451</v>
      </c>
      <c r="I768" s="35">
        <v>997.6682041079041</v>
      </c>
      <c r="J768" s="35">
        <v>0.0</v>
      </c>
      <c r="K768" s="35">
        <v>0.0</v>
      </c>
      <c r="L768" s="35">
        <v>0.0</v>
      </c>
      <c r="M768" s="35">
        <v>0.0</v>
      </c>
      <c r="N768" s="35">
        <v>0.0</v>
      </c>
      <c r="O768" s="35">
        <v>0.0</v>
      </c>
      <c r="P768" s="35">
        <v>0.0</v>
      </c>
      <c r="R768" s="35">
        <v>0.0</v>
      </c>
      <c r="S768" s="35">
        <v>0.0</v>
      </c>
      <c r="T768" s="35">
        <v>0.0</v>
      </c>
      <c r="U768" s="35">
        <v>428.2027559818408</v>
      </c>
      <c r="V768" s="35">
        <v>997.6682041079041</v>
      </c>
      <c r="W768" s="35">
        <v>0.0</v>
      </c>
      <c r="X768" s="35">
        <v>0.0</v>
      </c>
      <c r="Y768" s="35">
        <v>0.0</v>
      </c>
      <c r="Z768" s="35">
        <v>104.5653276563477</v>
      </c>
      <c r="AA768" s="35">
        <v>409.1274119278079</v>
      </c>
      <c r="AB768" s="35">
        <v>0.0</v>
      </c>
      <c r="AC768" s="35">
        <v>0.0</v>
      </c>
      <c r="AD768" s="35">
        <v>0.0</v>
      </c>
      <c r="AE768" s="35">
        <v>242.0213887808619</v>
      </c>
      <c r="AF768" s="35">
        <v>799.4241164448</v>
      </c>
    </row>
    <row r="769" ht="15.75" customHeight="1">
      <c r="A769" s="35" t="s">
        <v>12</v>
      </c>
      <c r="B769" s="35" t="s">
        <v>3351</v>
      </c>
      <c r="C769" s="35">
        <v>19301.0</v>
      </c>
      <c r="D769" s="35" t="s">
        <v>170</v>
      </c>
      <c r="F769" s="35">
        <v>0.6497777536098739</v>
      </c>
      <c r="G769" s="35">
        <v>1.819749484327126</v>
      </c>
      <c r="H769" s="35">
        <v>2.469527237937</v>
      </c>
      <c r="I769" s="35">
        <v>239.4169801632</v>
      </c>
      <c r="J769" s="35">
        <v>0.0</v>
      </c>
      <c r="K769" s="35">
        <v>0.0</v>
      </c>
      <c r="L769" s="35">
        <v>0.0</v>
      </c>
      <c r="M769" s="35">
        <v>0.0</v>
      </c>
      <c r="N769" s="35">
        <v>0.0</v>
      </c>
      <c r="O769" s="35">
        <v>0.0</v>
      </c>
      <c r="P769" s="35">
        <v>0.0</v>
      </c>
      <c r="R769" s="35">
        <v>0.0</v>
      </c>
      <c r="S769" s="35">
        <v>0.0</v>
      </c>
      <c r="T769" s="35">
        <v>0.0</v>
      </c>
      <c r="U769" s="35">
        <v>73.46928090729016</v>
      </c>
      <c r="V769" s="35">
        <v>239.4169801632</v>
      </c>
      <c r="W769" s="35">
        <v>0.0</v>
      </c>
      <c r="X769" s="35">
        <v>0.0</v>
      </c>
      <c r="Y769" s="35">
        <v>0.0</v>
      </c>
      <c r="Z769" s="35">
        <v>20.26333664006385</v>
      </c>
      <c r="AA769" s="35">
        <v>86.989407305472</v>
      </c>
      <c r="AB769" s="35">
        <v>0.0</v>
      </c>
      <c r="AC769" s="35">
        <v>0.0</v>
      </c>
      <c r="AD769" s="35">
        <v>0.0</v>
      </c>
      <c r="AE769" s="35">
        <v>64.71483406690172</v>
      </c>
      <c r="AF769" s="35">
        <v>178.4314982016</v>
      </c>
    </row>
    <row r="770" ht="15.75" customHeight="1">
      <c r="A770" s="35" t="s">
        <v>12</v>
      </c>
      <c r="B770" s="35" t="s">
        <v>3352</v>
      </c>
      <c r="C770" s="35">
        <v>19301.0</v>
      </c>
      <c r="D770" s="35" t="s">
        <v>170</v>
      </c>
      <c r="F770" s="35">
        <v>0.38925457766974</v>
      </c>
      <c r="G770" s="35">
        <v>2.929629688087983</v>
      </c>
      <c r="H770" s="35">
        <v>3.318884265757723</v>
      </c>
      <c r="I770" s="35">
        <v>104.14262376</v>
      </c>
      <c r="J770" s="35">
        <v>0.0</v>
      </c>
      <c r="K770" s="35">
        <v>0.0</v>
      </c>
      <c r="L770" s="35">
        <v>0.0</v>
      </c>
      <c r="M770" s="35">
        <v>0.0</v>
      </c>
      <c r="N770" s="35">
        <v>0.0</v>
      </c>
      <c r="O770" s="35">
        <v>0.0</v>
      </c>
      <c r="P770" s="35">
        <v>0.0</v>
      </c>
      <c r="R770" s="35">
        <v>0.0</v>
      </c>
      <c r="S770" s="35">
        <v>0.0</v>
      </c>
      <c r="T770" s="35">
        <v>30.90632586048001</v>
      </c>
      <c r="U770" s="35">
        <v>50.42040868972793</v>
      </c>
      <c r="V770" s="35">
        <v>104.14262376</v>
      </c>
      <c r="W770" s="35">
        <v>0.0</v>
      </c>
      <c r="X770" s="35">
        <v>0.0</v>
      </c>
      <c r="Y770" s="35">
        <v>0.0</v>
      </c>
      <c r="Z770" s="35">
        <v>12.52576739990014</v>
      </c>
      <c r="AA770" s="35">
        <v>54.744213097728</v>
      </c>
      <c r="AB770" s="35">
        <v>0.0</v>
      </c>
      <c r="AC770" s="35">
        <v>0.0</v>
      </c>
      <c r="AD770" s="35">
        <v>27.73628595360003</v>
      </c>
      <c r="AE770" s="35">
        <v>48.241421911872</v>
      </c>
      <c r="AF770" s="35">
        <v>96.6685017312</v>
      </c>
    </row>
    <row r="771" ht="15.75" customHeight="1">
      <c r="A771" s="35" t="s">
        <v>12</v>
      </c>
      <c r="B771" s="35" t="s">
        <v>3353</v>
      </c>
      <c r="C771" s="35">
        <v>19301.0</v>
      </c>
      <c r="D771" s="35" t="s">
        <v>170</v>
      </c>
      <c r="F771" s="35">
        <v>0.06115675048035242</v>
      </c>
      <c r="G771" s="35">
        <v>0.2923813192087149</v>
      </c>
      <c r="H771" s="35">
        <v>0.3535380696890673</v>
      </c>
      <c r="I771" s="35">
        <v>110.565893152512</v>
      </c>
      <c r="J771" s="35">
        <v>0.0</v>
      </c>
      <c r="K771" s="35">
        <v>0.0</v>
      </c>
      <c r="L771" s="35">
        <v>0.0</v>
      </c>
      <c r="M771" s="35">
        <v>0.0</v>
      </c>
      <c r="N771" s="35">
        <v>0.0</v>
      </c>
      <c r="O771" s="35">
        <v>0.0</v>
      </c>
      <c r="P771" s="35">
        <v>0.0</v>
      </c>
      <c r="R771" s="35">
        <v>0.0</v>
      </c>
      <c r="S771" s="35">
        <v>0.0</v>
      </c>
      <c r="T771" s="35">
        <v>0.0</v>
      </c>
      <c r="U771" s="35">
        <v>0.0</v>
      </c>
      <c r="V771" s="35">
        <v>110.565893152512</v>
      </c>
      <c r="W771" s="35">
        <v>0.0</v>
      </c>
      <c r="X771" s="35">
        <v>0.0</v>
      </c>
      <c r="Y771" s="35">
        <v>0.0</v>
      </c>
      <c r="Z771" s="35">
        <v>0.0</v>
      </c>
      <c r="AA771" s="35">
        <v>28.212179046912</v>
      </c>
      <c r="AB771" s="35">
        <v>0.0</v>
      </c>
      <c r="AC771" s="35">
        <v>0.0</v>
      </c>
      <c r="AD771" s="35">
        <v>0.0</v>
      </c>
      <c r="AE771" s="35">
        <v>0.0</v>
      </c>
      <c r="AF771" s="35">
        <v>93.0547408896</v>
      </c>
    </row>
    <row r="772" ht="15.75" customHeight="1">
      <c r="A772" s="35" t="s">
        <v>12</v>
      </c>
      <c r="B772" s="35" t="s">
        <v>3354</v>
      </c>
      <c r="C772" s="35">
        <v>19301.0</v>
      </c>
      <c r="D772" s="35" t="s">
        <v>170</v>
      </c>
      <c r="F772" s="35">
        <v>0.0</v>
      </c>
      <c r="G772" s="35">
        <v>0.01234308080393927</v>
      </c>
      <c r="H772" s="35">
        <v>0.01234308080393927</v>
      </c>
      <c r="I772" s="35">
        <v>7.4049899616</v>
      </c>
      <c r="J772" s="35">
        <v>0.0</v>
      </c>
      <c r="K772" s="35">
        <v>0.0</v>
      </c>
      <c r="L772" s="35">
        <v>0.0</v>
      </c>
      <c r="M772" s="35">
        <v>0.0</v>
      </c>
      <c r="N772" s="35">
        <v>0.0</v>
      </c>
      <c r="O772" s="35">
        <v>0.0</v>
      </c>
      <c r="P772" s="35">
        <v>0.0</v>
      </c>
      <c r="R772" s="35">
        <v>0.0</v>
      </c>
      <c r="S772" s="35">
        <v>0.0</v>
      </c>
      <c r="T772" s="35">
        <v>0.0</v>
      </c>
      <c r="U772" s="35">
        <v>0.0</v>
      </c>
      <c r="V772" s="35">
        <v>7.4049899616</v>
      </c>
      <c r="W772" s="35">
        <v>0.0</v>
      </c>
      <c r="X772" s="35">
        <v>0.0</v>
      </c>
      <c r="Y772" s="35">
        <v>0.0</v>
      </c>
      <c r="Z772" s="35">
        <v>0.0</v>
      </c>
      <c r="AA772" s="35">
        <v>0.0</v>
      </c>
      <c r="AB772" s="35">
        <v>0.0</v>
      </c>
      <c r="AC772" s="35">
        <v>0.0</v>
      </c>
      <c r="AD772" s="35">
        <v>0.0</v>
      </c>
      <c r="AE772" s="35">
        <v>0.0</v>
      </c>
      <c r="AF772" s="35">
        <v>7.4049899616</v>
      </c>
    </row>
    <row r="773" ht="15.75" customHeight="1">
      <c r="A773" s="35" t="s">
        <v>12</v>
      </c>
      <c r="B773" s="35" t="s">
        <v>3355</v>
      </c>
      <c r="C773" s="35">
        <v>19301.0</v>
      </c>
      <c r="D773" s="35" t="s">
        <v>170</v>
      </c>
      <c r="F773" s="35">
        <v>2.952257644732668</v>
      </c>
      <c r="G773" s="35">
        <v>5.874947490526315</v>
      </c>
      <c r="H773" s="35">
        <v>8.827205135258984</v>
      </c>
      <c r="I773" s="35">
        <v>77.446882533888</v>
      </c>
      <c r="J773" s="35">
        <v>0.0</v>
      </c>
      <c r="K773" s="35">
        <v>0.0</v>
      </c>
      <c r="L773" s="35">
        <v>0.0</v>
      </c>
      <c r="M773" s="35">
        <v>0.0</v>
      </c>
      <c r="N773" s="35">
        <v>0.0</v>
      </c>
      <c r="O773" s="35">
        <v>0.0</v>
      </c>
      <c r="P773" s="35">
        <v>0.0</v>
      </c>
      <c r="R773" s="35">
        <v>0.0</v>
      </c>
      <c r="S773" s="35">
        <v>0.0</v>
      </c>
      <c r="T773" s="35">
        <v>47.41299711751681</v>
      </c>
      <c r="U773" s="35">
        <v>55.56505751157312</v>
      </c>
      <c r="V773" s="35">
        <v>77.446882533888</v>
      </c>
      <c r="W773" s="35">
        <v>0.0</v>
      </c>
      <c r="X773" s="35">
        <v>0.0</v>
      </c>
      <c r="Y773" s="35">
        <v>19.5491775894912</v>
      </c>
      <c r="Z773" s="35">
        <v>33.02456601636863</v>
      </c>
      <c r="AA773" s="35">
        <v>68.57721785779201</v>
      </c>
      <c r="AB773" s="35">
        <v>0.0</v>
      </c>
      <c r="AC773" s="35">
        <v>0.0</v>
      </c>
      <c r="AD773" s="35">
        <v>33.87173807808</v>
      </c>
      <c r="AE773" s="35">
        <v>42.19974035827199</v>
      </c>
      <c r="AF773" s="35">
        <v>52.142984052768</v>
      </c>
    </row>
    <row r="774" ht="15.75" customHeight="1">
      <c r="A774" s="35" t="s">
        <v>12</v>
      </c>
      <c r="B774" s="35" t="s">
        <v>3356</v>
      </c>
      <c r="C774" s="35">
        <v>19301.0</v>
      </c>
      <c r="D774" s="35" t="s">
        <v>170</v>
      </c>
      <c r="F774" s="35">
        <v>0.01710796835609929</v>
      </c>
      <c r="G774" s="35">
        <v>0.420905518417951</v>
      </c>
      <c r="H774" s="35">
        <v>0.4380134867740503</v>
      </c>
      <c r="I774" s="35">
        <v>109.0253070144</v>
      </c>
      <c r="J774" s="35">
        <v>0.0</v>
      </c>
      <c r="K774" s="35">
        <v>0.0</v>
      </c>
      <c r="L774" s="35">
        <v>0.0</v>
      </c>
      <c r="M774" s="35">
        <v>0.0</v>
      </c>
      <c r="N774" s="35">
        <v>0.0</v>
      </c>
      <c r="O774" s="35">
        <v>0.0</v>
      </c>
      <c r="P774" s="35">
        <v>0.0</v>
      </c>
      <c r="R774" s="35">
        <v>0.0</v>
      </c>
      <c r="S774" s="35">
        <v>0.0</v>
      </c>
      <c r="T774" s="35">
        <v>0.0</v>
      </c>
      <c r="U774" s="35">
        <v>0.0</v>
      </c>
      <c r="V774" s="35">
        <v>109.0253070144</v>
      </c>
      <c r="W774" s="35">
        <v>0.0</v>
      </c>
      <c r="X774" s="35">
        <v>0.0</v>
      </c>
      <c r="Y774" s="35">
        <v>0.0</v>
      </c>
      <c r="Z774" s="35">
        <v>0.0</v>
      </c>
      <c r="AA774" s="35">
        <v>10.263591072</v>
      </c>
      <c r="AB774" s="35">
        <v>0.0</v>
      </c>
      <c r="AC774" s="35">
        <v>0.0</v>
      </c>
      <c r="AD774" s="35">
        <v>0.0</v>
      </c>
      <c r="AE774" s="35">
        <v>0.0</v>
      </c>
      <c r="AF774" s="35">
        <v>109.0253070144</v>
      </c>
    </row>
    <row r="775" ht="15.75" customHeight="1">
      <c r="A775" s="35" t="s">
        <v>12</v>
      </c>
      <c r="B775" s="35" t="s">
        <v>3357</v>
      </c>
      <c r="C775" s="35">
        <v>19301.0</v>
      </c>
      <c r="D775" s="35" t="s">
        <v>170</v>
      </c>
      <c r="F775" s="35">
        <v>0.1047440807256549</v>
      </c>
      <c r="G775" s="35">
        <v>0.2450981907743961</v>
      </c>
      <c r="H775" s="35">
        <v>0.349842271500051</v>
      </c>
      <c r="I775" s="35">
        <v>46.330342797312</v>
      </c>
      <c r="J775" s="35">
        <v>0.0</v>
      </c>
      <c r="K775" s="35">
        <v>0.0</v>
      </c>
      <c r="L775" s="35">
        <v>0.0</v>
      </c>
      <c r="M775" s="35">
        <v>0.0</v>
      </c>
      <c r="N775" s="35">
        <v>0.0</v>
      </c>
      <c r="O775" s="35">
        <v>0.0</v>
      </c>
      <c r="P775" s="35">
        <v>0.0</v>
      </c>
      <c r="R775" s="35">
        <v>0.0</v>
      </c>
      <c r="S775" s="35">
        <v>0.0</v>
      </c>
      <c r="T775" s="35">
        <v>0.0</v>
      </c>
      <c r="U775" s="35">
        <v>9.899124574510074</v>
      </c>
      <c r="V775" s="35">
        <v>46.330342797312</v>
      </c>
      <c r="W775" s="35">
        <v>0.0</v>
      </c>
      <c r="X775" s="35">
        <v>0.0</v>
      </c>
      <c r="Y775" s="35">
        <v>0.0</v>
      </c>
      <c r="Z775" s="35">
        <v>1.101753258600944</v>
      </c>
      <c r="AA775" s="35">
        <v>24.919178078592</v>
      </c>
      <c r="AB775" s="35">
        <v>0.0</v>
      </c>
      <c r="AC775" s="35">
        <v>0.0</v>
      </c>
      <c r="AD775" s="35">
        <v>0.0</v>
      </c>
      <c r="AE775" s="35">
        <v>1.505791518335989</v>
      </c>
      <c r="AF775" s="35">
        <v>36.7473449952</v>
      </c>
    </row>
    <row r="776" ht="15.75" customHeight="1">
      <c r="A776" s="35" t="s">
        <v>12</v>
      </c>
      <c r="B776" s="35" t="s">
        <v>3358</v>
      </c>
      <c r="C776" s="35">
        <v>19301.0</v>
      </c>
      <c r="D776" s="35" t="s">
        <v>170</v>
      </c>
      <c r="F776" s="35">
        <v>0.1165307366946921</v>
      </c>
      <c r="G776" s="35">
        <v>0.2264875522437876</v>
      </c>
      <c r="H776" s="35">
        <v>0.3430182889384797</v>
      </c>
      <c r="I776" s="35">
        <v>107.971419241728</v>
      </c>
      <c r="J776" s="35">
        <v>0.0</v>
      </c>
      <c r="K776" s="35">
        <v>0.0</v>
      </c>
      <c r="L776" s="35">
        <v>0.0</v>
      </c>
      <c r="M776" s="35">
        <v>0.0</v>
      </c>
      <c r="N776" s="35">
        <v>0.0</v>
      </c>
      <c r="O776" s="35">
        <v>0.0</v>
      </c>
      <c r="P776" s="35">
        <v>0.0</v>
      </c>
      <c r="R776" s="35">
        <v>0.0</v>
      </c>
      <c r="S776" s="35">
        <v>0.0</v>
      </c>
      <c r="T776" s="35">
        <v>0.0</v>
      </c>
      <c r="U776" s="35">
        <v>1.034532085708776</v>
      </c>
      <c r="V776" s="35">
        <v>107.971419241728</v>
      </c>
      <c r="W776" s="35">
        <v>0.0</v>
      </c>
      <c r="X776" s="35">
        <v>0.0</v>
      </c>
      <c r="Y776" s="35">
        <v>0.0</v>
      </c>
      <c r="Z776" s="35">
        <v>0.0</v>
      </c>
      <c r="AA776" s="35">
        <v>42.149025088128</v>
      </c>
      <c r="AB776" s="35">
        <v>0.0</v>
      </c>
      <c r="AC776" s="35">
        <v>0.0</v>
      </c>
      <c r="AD776" s="35">
        <v>0.0</v>
      </c>
      <c r="AE776" s="35">
        <v>1.025708874623984</v>
      </c>
      <c r="AF776" s="35">
        <v>65.8223941536</v>
      </c>
    </row>
    <row r="777" ht="15.75" customHeight="1">
      <c r="A777" s="35" t="s">
        <v>12</v>
      </c>
      <c r="B777" s="35" t="s">
        <v>3359</v>
      </c>
      <c r="C777" s="35">
        <v>19301.0</v>
      </c>
      <c r="D777" s="35" t="s">
        <v>170</v>
      </c>
      <c r="F777" s="35">
        <v>0.2664135030094124</v>
      </c>
      <c r="G777" s="35">
        <v>0.09710577705407325</v>
      </c>
      <c r="H777" s="35">
        <v>0.3635192800634856</v>
      </c>
      <c r="I777" s="35">
        <v>113.679891408384</v>
      </c>
      <c r="J777" s="35">
        <v>0.0</v>
      </c>
      <c r="K777" s="35">
        <v>0.0</v>
      </c>
      <c r="L777" s="35">
        <v>0.0</v>
      </c>
      <c r="M777" s="35">
        <v>0.0</v>
      </c>
      <c r="N777" s="35">
        <v>0.0</v>
      </c>
      <c r="O777" s="35">
        <v>0.0</v>
      </c>
      <c r="P777" s="35">
        <v>0.0</v>
      </c>
      <c r="R777" s="35">
        <v>0.0</v>
      </c>
      <c r="S777" s="35">
        <v>0.0</v>
      </c>
      <c r="T777" s="35">
        <v>0.0</v>
      </c>
      <c r="U777" s="35">
        <v>0.0</v>
      </c>
      <c r="V777" s="35">
        <v>113.679891408384</v>
      </c>
      <c r="W777" s="35">
        <v>0.0</v>
      </c>
      <c r="X777" s="35">
        <v>0.0</v>
      </c>
      <c r="Y777" s="35">
        <v>0.0</v>
      </c>
      <c r="Z777" s="35">
        <v>0.0</v>
      </c>
      <c r="AA777" s="35">
        <v>86.898078336384</v>
      </c>
      <c r="AB777" s="35">
        <v>0.0</v>
      </c>
      <c r="AC777" s="35">
        <v>0.0</v>
      </c>
      <c r="AD777" s="35">
        <v>0.0</v>
      </c>
      <c r="AE777" s="35">
        <v>0.0</v>
      </c>
      <c r="AF777" s="35">
        <v>31.4748989856</v>
      </c>
    </row>
    <row r="778" ht="15.75" customHeight="1">
      <c r="A778" s="35" t="s">
        <v>12</v>
      </c>
      <c r="B778" s="35" t="s">
        <v>3360</v>
      </c>
      <c r="C778" s="35">
        <v>19301.0</v>
      </c>
      <c r="D778" s="35" t="s">
        <v>170</v>
      </c>
      <c r="F778" s="35">
        <v>0.09835979176263217</v>
      </c>
      <c r="G778" s="35">
        <v>0.240088141845657</v>
      </c>
      <c r="H778" s="35">
        <v>0.3384479336082892</v>
      </c>
      <c r="I778" s="35">
        <v>43.115297968512</v>
      </c>
      <c r="J778" s="35">
        <v>0.0</v>
      </c>
      <c r="K778" s="35">
        <v>0.0</v>
      </c>
      <c r="L778" s="35">
        <v>0.0</v>
      </c>
      <c r="M778" s="35">
        <v>0.0</v>
      </c>
      <c r="N778" s="35">
        <v>0.0</v>
      </c>
      <c r="O778" s="35">
        <v>0.0</v>
      </c>
      <c r="P778" s="35">
        <v>0.0</v>
      </c>
      <c r="R778" s="35">
        <v>0.0</v>
      </c>
      <c r="S778" s="35">
        <v>0.0</v>
      </c>
      <c r="T778" s="35">
        <v>0.0</v>
      </c>
      <c r="U778" s="35">
        <v>15.61086361441141</v>
      </c>
      <c r="V778" s="35">
        <v>43.115297968512</v>
      </c>
      <c r="W778" s="35">
        <v>0.0</v>
      </c>
      <c r="X778" s="35">
        <v>0.0</v>
      </c>
      <c r="Y778" s="35">
        <v>0.0</v>
      </c>
      <c r="Z778" s="35">
        <v>0.07685180633081011</v>
      </c>
      <c r="AA778" s="35">
        <v>20.841311941632</v>
      </c>
      <c r="AB778" s="35">
        <v>0.0</v>
      </c>
      <c r="AC778" s="35">
        <v>0.0</v>
      </c>
      <c r="AD778" s="35">
        <v>0.0</v>
      </c>
      <c r="AE778" s="35">
        <v>11.74451459977145</v>
      </c>
      <c r="AF778" s="35">
        <v>29.431172066688</v>
      </c>
    </row>
    <row r="779" ht="15.75" customHeight="1">
      <c r="A779" s="35" t="s">
        <v>12</v>
      </c>
      <c r="B779" s="35" t="s">
        <v>3361</v>
      </c>
      <c r="C779" s="35">
        <v>19301.0</v>
      </c>
      <c r="D779" s="35" t="s">
        <v>170</v>
      </c>
      <c r="F779" s="35">
        <v>0.0260894115860913</v>
      </c>
      <c r="G779" s="35">
        <v>0.270550504525912</v>
      </c>
      <c r="H779" s="35">
        <v>0.2966399161120033</v>
      </c>
      <c r="I779" s="35">
        <v>176.902386587136</v>
      </c>
      <c r="J779" s="35">
        <v>0.0</v>
      </c>
      <c r="K779" s="35">
        <v>0.0</v>
      </c>
      <c r="L779" s="35">
        <v>0.0</v>
      </c>
      <c r="M779" s="35">
        <v>0.0</v>
      </c>
      <c r="N779" s="35">
        <v>0.0</v>
      </c>
      <c r="O779" s="35">
        <v>0.0</v>
      </c>
      <c r="P779" s="35">
        <v>0.0</v>
      </c>
      <c r="R779" s="35">
        <v>0.0</v>
      </c>
      <c r="S779" s="35">
        <v>0.0</v>
      </c>
      <c r="T779" s="35">
        <v>0.0</v>
      </c>
      <c r="U779" s="35">
        <v>0.0</v>
      </c>
      <c r="V779" s="35">
        <v>176.902386587136</v>
      </c>
      <c r="W779" s="35">
        <v>0.0</v>
      </c>
      <c r="X779" s="35">
        <v>0.0</v>
      </c>
      <c r="Y779" s="35">
        <v>0.0</v>
      </c>
      <c r="Z779" s="35">
        <v>0.0</v>
      </c>
      <c r="AA779" s="35">
        <v>15.651832307328</v>
      </c>
      <c r="AB779" s="35">
        <v>0.0</v>
      </c>
      <c r="AC779" s="35">
        <v>0.0</v>
      </c>
      <c r="AD779" s="35">
        <v>0.0</v>
      </c>
      <c r="AE779" s="35">
        <v>0.0</v>
      </c>
      <c r="AF779" s="35">
        <v>161.250554279808</v>
      </c>
    </row>
    <row r="780" ht="15.75" customHeight="1">
      <c r="A780" s="35" t="s">
        <v>12</v>
      </c>
      <c r="B780" s="35" t="s">
        <v>3362</v>
      </c>
      <c r="C780" s="35">
        <v>19301.0</v>
      </c>
      <c r="D780" s="35" t="s">
        <v>170</v>
      </c>
      <c r="F780" s="35">
        <v>0.007146452048709811</v>
      </c>
      <c r="G780" s="35">
        <v>0.2880321822342359</v>
      </c>
      <c r="H780" s="35">
        <v>0.2951786342829457</v>
      </c>
      <c r="I780" s="35">
        <v>177.086649472992</v>
      </c>
      <c r="J780" s="35">
        <v>0.0</v>
      </c>
      <c r="K780" s="35">
        <v>0.0</v>
      </c>
      <c r="L780" s="35">
        <v>0.0</v>
      </c>
      <c r="M780" s="35">
        <v>0.0</v>
      </c>
      <c r="N780" s="35">
        <v>0.0</v>
      </c>
      <c r="O780" s="35">
        <v>0.0</v>
      </c>
      <c r="P780" s="35">
        <v>0.0</v>
      </c>
      <c r="R780" s="35">
        <v>0.0</v>
      </c>
      <c r="S780" s="35">
        <v>0.0</v>
      </c>
      <c r="T780" s="35">
        <v>0.0</v>
      </c>
      <c r="U780" s="35">
        <v>0.0</v>
      </c>
      <c r="V780" s="35">
        <v>177.086649472992</v>
      </c>
      <c r="W780" s="35">
        <v>0.0</v>
      </c>
      <c r="X780" s="35">
        <v>0.0</v>
      </c>
      <c r="Y780" s="35">
        <v>0.0</v>
      </c>
      <c r="Z780" s="35">
        <v>0.0</v>
      </c>
      <c r="AA780" s="35">
        <v>4.28737415904</v>
      </c>
      <c r="AB780" s="35">
        <v>0.0</v>
      </c>
      <c r="AC780" s="35">
        <v>0.0</v>
      </c>
      <c r="AD780" s="35">
        <v>0.0</v>
      </c>
      <c r="AE780" s="35">
        <v>0.0</v>
      </c>
      <c r="AF780" s="35">
        <v>172.799275313952</v>
      </c>
    </row>
    <row r="781" ht="15.75" customHeight="1">
      <c r="A781" s="35" t="s">
        <v>12</v>
      </c>
      <c r="B781" s="35" t="s">
        <v>3363</v>
      </c>
      <c r="C781" s="35">
        <v>19301.0</v>
      </c>
      <c r="D781" s="35" t="s">
        <v>170</v>
      </c>
      <c r="F781" s="35">
        <v>0.003466844865110935</v>
      </c>
      <c r="G781" s="35">
        <v>0.01559482638108978</v>
      </c>
      <c r="H781" s="35">
        <v>0.01906167124620071</v>
      </c>
      <c r="I781" s="35">
        <v>5.960944162656</v>
      </c>
      <c r="J781" s="35">
        <v>0.0</v>
      </c>
      <c r="K781" s="35">
        <v>0.0</v>
      </c>
      <c r="L781" s="35">
        <v>0.0</v>
      </c>
      <c r="M781" s="35">
        <v>0.0</v>
      </c>
      <c r="N781" s="35">
        <v>0.0</v>
      </c>
      <c r="O781" s="35">
        <v>0.0</v>
      </c>
      <c r="P781" s="35">
        <v>0.0</v>
      </c>
      <c r="R781" s="35">
        <v>0.0</v>
      </c>
      <c r="S781" s="35">
        <v>0.0</v>
      </c>
      <c r="T781" s="35">
        <v>0.0</v>
      </c>
      <c r="U781" s="35">
        <v>0.0</v>
      </c>
      <c r="V781" s="35">
        <v>5.960944162656</v>
      </c>
      <c r="W781" s="35">
        <v>0.0</v>
      </c>
      <c r="X781" s="35">
        <v>0.0</v>
      </c>
      <c r="Y781" s="35">
        <v>0.0</v>
      </c>
      <c r="Z781" s="35">
        <v>0.0</v>
      </c>
      <c r="AA781" s="35">
        <v>1.160332496064</v>
      </c>
      <c r="AB781" s="35">
        <v>0.0</v>
      </c>
      <c r="AC781" s="35">
        <v>0.0</v>
      </c>
      <c r="AD781" s="35">
        <v>0.0</v>
      </c>
      <c r="AE781" s="35">
        <v>0.0</v>
      </c>
      <c r="AF781" s="35">
        <v>5.041410875424</v>
      </c>
    </row>
    <row r="782" ht="15.75" customHeight="1">
      <c r="A782" s="35" t="s">
        <v>12</v>
      </c>
      <c r="B782" s="35" t="s">
        <v>3364</v>
      </c>
      <c r="C782" s="35">
        <v>19301.0</v>
      </c>
      <c r="D782" s="35" t="s">
        <v>170</v>
      </c>
      <c r="F782" s="35">
        <v>0.01694998754494115</v>
      </c>
      <c r="G782" s="35">
        <v>0.02329237076333303</v>
      </c>
      <c r="H782" s="35">
        <v>0.04024235830827418</v>
      </c>
      <c r="I782" s="35">
        <v>2.636800211808</v>
      </c>
      <c r="J782" s="35">
        <v>0.0</v>
      </c>
      <c r="K782" s="35">
        <v>0.0</v>
      </c>
      <c r="L782" s="35">
        <v>0.0</v>
      </c>
      <c r="M782" s="35">
        <v>0.0</v>
      </c>
      <c r="N782" s="35">
        <v>0.0</v>
      </c>
      <c r="O782" s="35">
        <v>0.0</v>
      </c>
      <c r="P782" s="35">
        <v>0.0</v>
      </c>
      <c r="R782" s="35">
        <v>0.0</v>
      </c>
      <c r="S782" s="35">
        <v>0.0</v>
      </c>
      <c r="T782" s="35">
        <v>0.02495070144000567</v>
      </c>
      <c r="U782" s="35">
        <v>1.398809685611517</v>
      </c>
      <c r="V782" s="35">
        <v>2.636800211808</v>
      </c>
      <c r="W782" s="35">
        <v>0.0</v>
      </c>
      <c r="X782" s="35">
        <v>0.0</v>
      </c>
      <c r="Y782" s="35">
        <v>0.0</v>
      </c>
      <c r="Z782" s="35">
        <v>0.4809531802521594</v>
      </c>
      <c r="AA782" s="35">
        <v>2.093873773824</v>
      </c>
      <c r="AB782" s="35">
        <v>0.0</v>
      </c>
      <c r="AC782" s="35">
        <v>0.0</v>
      </c>
      <c r="AD782" s="35">
        <v>0.0</v>
      </c>
      <c r="AE782" s="35">
        <v>0.5245375736563189</v>
      </c>
      <c r="AF782" s="35">
        <v>2.636800211808</v>
      </c>
    </row>
    <row r="783" ht="15.75" customHeight="1">
      <c r="A783" s="35" t="s">
        <v>12</v>
      </c>
      <c r="B783" s="35" t="s">
        <v>3365</v>
      </c>
      <c r="C783" s="35">
        <v>19301.0</v>
      </c>
      <c r="D783" s="35" t="s">
        <v>170</v>
      </c>
      <c r="F783" s="35">
        <v>2.643823074796799E-4</v>
      </c>
      <c r="G783" s="35">
        <v>0.01262991105801043</v>
      </c>
      <c r="H783" s="35">
        <v>0.01289429336549011</v>
      </c>
      <c r="I783" s="35">
        <v>7.735679159039999</v>
      </c>
      <c r="J783" s="35">
        <v>0.0</v>
      </c>
      <c r="K783" s="35">
        <v>0.0</v>
      </c>
      <c r="L783" s="35">
        <v>0.0</v>
      </c>
      <c r="M783" s="35">
        <v>0.0</v>
      </c>
      <c r="N783" s="35">
        <v>0.0</v>
      </c>
      <c r="O783" s="35">
        <v>0.0</v>
      </c>
      <c r="P783" s="35">
        <v>0.0</v>
      </c>
      <c r="R783" s="35">
        <v>0.0</v>
      </c>
      <c r="S783" s="35">
        <v>0.0</v>
      </c>
      <c r="T783" s="35">
        <v>0.0</v>
      </c>
      <c r="U783" s="35">
        <v>0.0</v>
      </c>
      <c r="V783" s="35">
        <v>7.735679159039999</v>
      </c>
      <c r="W783" s="35">
        <v>0.0</v>
      </c>
      <c r="X783" s="35">
        <v>0.0</v>
      </c>
      <c r="Y783" s="35">
        <v>0.0</v>
      </c>
      <c r="Z783" s="35">
        <v>0.0</v>
      </c>
      <c r="AA783" s="35">
        <v>0.158610995424</v>
      </c>
      <c r="AB783" s="35">
        <v>0.0</v>
      </c>
      <c r="AC783" s="35">
        <v>0.0</v>
      </c>
      <c r="AD783" s="35">
        <v>0.0</v>
      </c>
      <c r="AE783" s="35">
        <v>0.0</v>
      </c>
      <c r="AF783" s="35">
        <v>7.577068163616</v>
      </c>
    </row>
    <row r="784" ht="15.75" customHeight="1">
      <c r="A784" s="35" t="s">
        <v>12</v>
      </c>
      <c r="B784" s="35" t="s">
        <v>3366</v>
      </c>
      <c r="C784" s="35">
        <v>19301.0</v>
      </c>
      <c r="D784" s="35" t="s">
        <v>170</v>
      </c>
      <c r="F784" s="35">
        <v>0.01156473030173081</v>
      </c>
      <c r="G784" s="35">
        <v>0.002841364885171904</v>
      </c>
      <c r="H784" s="35">
        <v>0.01440609518690272</v>
      </c>
      <c r="I784" s="35">
        <v>8.642655098784001</v>
      </c>
      <c r="J784" s="35">
        <v>0.0</v>
      </c>
      <c r="K784" s="35">
        <v>0.0</v>
      </c>
      <c r="L784" s="35">
        <v>0.0</v>
      </c>
      <c r="M784" s="35">
        <v>0.0</v>
      </c>
      <c r="N784" s="35">
        <v>0.0</v>
      </c>
      <c r="O784" s="35">
        <v>0.0</v>
      </c>
      <c r="P784" s="35">
        <v>0.0</v>
      </c>
      <c r="R784" s="35">
        <v>0.0</v>
      </c>
      <c r="S784" s="35">
        <v>0.0</v>
      </c>
      <c r="T784" s="35">
        <v>0.0</v>
      </c>
      <c r="U784" s="35">
        <v>0.0</v>
      </c>
      <c r="V784" s="35">
        <v>8.642655098784001</v>
      </c>
      <c r="W784" s="35">
        <v>0.0</v>
      </c>
      <c r="X784" s="35">
        <v>0.0</v>
      </c>
      <c r="Y784" s="35">
        <v>0.0</v>
      </c>
      <c r="Z784" s="35">
        <v>0.0</v>
      </c>
      <c r="AA784" s="35">
        <v>6.938033798304001</v>
      </c>
      <c r="AB784" s="35">
        <v>0.0</v>
      </c>
      <c r="AC784" s="35">
        <v>0.0</v>
      </c>
      <c r="AD784" s="35">
        <v>0.0</v>
      </c>
      <c r="AE784" s="35">
        <v>0.0</v>
      </c>
      <c r="AF784" s="35">
        <v>1.70462130048</v>
      </c>
    </row>
    <row r="785" ht="15.75" customHeight="1">
      <c r="A785" s="35" t="s">
        <v>12</v>
      </c>
      <c r="B785" s="35" t="s">
        <v>3367</v>
      </c>
      <c r="C785" s="35">
        <v>19301.0</v>
      </c>
      <c r="D785" s="35" t="s">
        <v>170</v>
      </c>
      <c r="F785" s="35">
        <v>0.06177472548051891</v>
      </c>
      <c r="G785" s="35">
        <v>0.1903741694841652</v>
      </c>
      <c r="H785" s="35">
        <v>0.2521488949646841</v>
      </c>
      <c r="I785" s="35">
        <v>151.271798807808</v>
      </c>
      <c r="J785" s="35">
        <v>0.0</v>
      </c>
      <c r="K785" s="35">
        <v>0.0</v>
      </c>
      <c r="L785" s="35">
        <v>0.0</v>
      </c>
      <c r="M785" s="35">
        <v>0.0</v>
      </c>
      <c r="N785" s="35">
        <v>0.0</v>
      </c>
      <c r="O785" s="35">
        <v>0.0</v>
      </c>
      <c r="P785" s="35">
        <v>0.0</v>
      </c>
      <c r="R785" s="35">
        <v>0.0</v>
      </c>
      <c r="S785" s="35">
        <v>0.0</v>
      </c>
      <c r="T785" s="35">
        <v>0.0</v>
      </c>
      <c r="U785" s="35">
        <v>0.0</v>
      </c>
      <c r="V785" s="35">
        <v>151.271798807808</v>
      </c>
      <c r="W785" s="35">
        <v>0.0</v>
      </c>
      <c r="X785" s="35">
        <v>0.0</v>
      </c>
      <c r="Y785" s="35">
        <v>0.0</v>
      </c>
      <c r="Z785" s="35">
        <v>0.0</v>
      </c>
      <c r="AA785" s="35">
        <v>37.0605385584</v>
      </c>
      <c r="AB785" s="35">
        <v>0.0</v>
      </c>
      <c r="AC785" s="35">
        <v>0.0</v>
      </c>
      <c r="AD785" s="35">
        <v>0.0</v>
      </c>
      <c r="AE785" s="35">
        <v>0.0</v>
      </c>
      <c r="AF785" s="35">
        <v>114.211260249408</v>
      </c>
    </row>
    <row r="786" ht="15.75" customHeight="1">
      <c r="A786" s="35" t="s">
        <v>12</v>
      </c>
      <c r="B786" s="35" t="s">
        <v>3368</v>
      </c>
      <c r="C786" s="35">
        <v>19301.0</v>
      </c>
      <c r="D786" s="35" t="s">
        <v>170</v>
      </c>
      <c r="F786" s="35">
        <v>0.05102599080787661</v>
      </c>
      <c r="G786" s="35">
        <v>0.1981589721912436</v>
      </c>
      <c r="H786" s="35">
        <v>0.2491849629991202</v>
      </c>
      <c r="I786" s="35">
        <v>149.493645784224</v>
      </c>
      <c r="J786" s="35">
        <v>0.0</v>
      </c>
      <c r="K786" s="35">
        <v>0.0</v>
      </c>
      <c r="L786" s="35">
        <v>0.0</v>
      </c>
      <c r="M786" s="35">
        <v>0.0</v>
      </c>
      <c r="N786" s="35">
        <v>0.0</v>
      </c>
      <c r="O786" s="35">
        <v>0.0</v>
      </c>
      <c r="P786" s="35">
        <v>0.0</v>
      </c>
      <c r="R786" s="35">
        <v>0.0</v>
      </c>
      <c r="S786" s="35">
        <v>0.0</v>
      </c>
      <c r="T786" s="35">
        <v>0.0</v>
      </c>
      <c r="U786" s="35">
        <v>0.0</v>
      </c>
      <c r="V786" s="35">
        <v>149.493645784224</v>
      </c>
      <c r="W786" s="35">
        <v>0.0</v>
      </c>
      <c r="X786" s="35">
        <v>0.0</v>
      </c>
      <c r="Y786" s="35">
        <v>0.0</v>
      </c>
      <c r="Z786" s="35">
        <v>0.0</v>
      </c>
      <c r="AA786" s="35">
        <v>30.61204538112</v>
      </c>
      <c r="AB786" s="35">
        <v>0.0</v>
      </c>
      <c r="AC786" s="35">
        <v>0.0</v>
      </c>
      <c r="AD786" s="35">
        <v>0.0</v>
      </c>
      <c r="AE786" s="35">
        <v>0.0</v>
      </c>
      <c r="AF786" s="35">
        <v>118.881600403104</v>
      </c>
    </row>
    <row r="787" ht="15.75" customHeight="1">
      <c r="A787" s="35" t="s">
        <v>12</v>
      </c>
      <c r="B787" s="35" t="s">
        <v>3369</v>
      </c>
      <c r="C787" s="35">
        <v>19301.0</v>
      </c>
      <c r="D787" s="35" t="s">
        <v>170</v>
      </c>
      <c r="F787" s="35">
        <v>0.01690063992529315</v>
      </c>
      <c r="G787" s="35">
        <v>0.006516231137099699</v>
      </c>
      <c r="H787" s="35">
        <v>0.02341687106239285</v>
      </c>
      <c r="I787" s="35">
        <v>14.048493881184</v>
      </c>
      <c r="J787" s="35">
        <v>0.0</v>
      </c>
      <c r="K787" s="35">
        <v>0.0</v>
      </c>
      <c r="L787" s="35">
        <v>0.0</v>
      </c>
      <c r="M787" s="35">
        <v>0.0</v>
      </c>
      <c r="N787" s="35">
        <v>0.0</v>
      </c>
      <c r="O787" s="35">
        <v>0.0</v>
      </c>
      <c r="P787" s="35">
        <v>0.0</v>
      </c>
      <c r="R787" s="35">
        <v>0.0</v>
      </c>
      <c r="S787" s="35">
        <v>0.0</v>
      </c>
      <c r="T787" s="35">
        <v>0.0</v>
      </c>
      <c r="U787" s="35">
        <v>0.0</v>
      </c>
      <c r="V787" s="35">
        <v>14.048493881184</v>
      </c>
      <c r="W787" s="35">
        <v>0.0</v>
      </c>
      <c r="X787" s="35">
        <v>0.0</v>
      </c>
      <c r="Y787" s="35">
        <v>0.0</v>
      </c>
      <c r="Z787" s="35">
        <v>0.0</v>
      </c>
      <c r="AA787" s="35">
        <v>10.139208434208</v>
      </c>
      <c r="AB787" s="35">
        <v>0.0</v>
      </c>
      <c r="AC787" s="35">
        <v>0.0</v>
      </c>
      <c r="AD787" s="35">
        <v>0.0</v>
      </c>
      <c r="AE787" s="35">
        <v>0.0</v>
      </c>
      <c r="AF787" s="35">
        <v>3.909285446976</v>
      </c>
    </row>
    <row r="788" ht="15.75" customHeight="1">
      <c r="A788" s="35" t="s">
        <v>12</v>
      </c>
      <c r="B788" s="35" t="s">
        <v>3370</v>
      </c>
      <c r="C788" s="35">
        <v>19301.0</v>
      </c>
      <c r="D788" s="35" t="s">
        <v>170</v>
      </c>
      <c r="F788" s="35">
        <v>0.03079303399114752</v>
      </c>
      <c r="G788" s="35">
        <v>0.2086331392694399</v>
      </c>
      <c r="H788" s="35">
        <v>0.2394261732605874</v>
      </c>
      <c r="I788" s="35">
        <v>143.639050711968</v>
      </c>
      <c r="J788" s="35">
        <v>0.0</v>
      </c>
      <c r="K788" s="35">
        <v>0.0</v>
      </c>
      <c r="L788" s="35">
        <v>0.0</v>
      </c>
      <c r="M788" s="35">
        <v>0.0</v>
      </c>
      <c r="N788" s="35">
        <v>0.0</v>
      </c>
      <c r="O788" s="35">
        <v>0.0</v>
      </c>
      <c r="P788" s="35">
        <v>0.0</v>
      </c>
      <c r="R788" s="35">
        <v>0.0</v>
      </c>
      <c r="S788" s="35">
        <v>0.0</v>
      </c>
      <c r="T788" s="35">
        <v>0.0</v>
      </c>
      <c r="U788" s="35">
        <v>0.0</v>
      </c>
      <c r="V788" s="35">
        <v>143.639050711968</v>
      </c>
      <c r="W788" s="35">
        <v>0.0</v>
      </c>
      <c r="X788" s="35">
        <v>0.0</v>
      </c>
      <c r="Y788" s="35">
        <v>0.0</v>
      </c>
      <c r="Z788" s="35">
        <v>0.0</v>
      </c>
      <c r="AA788" s="35">
        <v>18.473678590752</v>
      </c>
      <c r="AB788" s="35">
        <v>0.0</v>
      </c>
      <c r="AC788" s="35">
        <v>0.0</v>
      </c>
      <c r="AD788" s="35">
        <v>0.0</v>
      </c>
      <c r="AE788" s="35">
        <v>0.0</v>
      </c>
      <c r="AF788" s="35">
        <v>125.165372121216</v>
      </c>
    </row>
    <row r="789" ht="15.75" customHeight="1">
      <c r="A789" s="35" t="s">
        <v>12</v>
      </c>
      <c r="B789" s="35" t="s">
        <v>3371</v>
      </c>
      <c r="C789" s="35">
        <v>19301.0</v>
      </c>
      <c r="D789" s="35" t="s">
        <v>170</v>
      </c>
      <c r="F789" s="35">
        <v>0.9776141013105302</v>
      </c>
      <c r="G789" s="35">
        <v>1.941931485146116</v>
      </c>
      <c r="H789" s="35">
        <v>2.919545586456646</v>
      </c>
      <c r="I789" s="35">
        <v>596.159280194688</v>
      </c>
      <c r="J789" s="35">
        <v>0.0</v>
      </c>
      <c r="K789" s="35">
        <v>0.0</v>
      </c>
      <c r="L789" s="35">
        <v>0.0</v>
      </c>
      <c r="M789" s="35">
        <v>0.0</v>
      </c>
      <c r="N789" s="35">
        <v>0.0</v>
      </c>
      <c r="O789" s="35">
        <v>0.0</v>
      </c>
      <c r="P789" s="35">
        <v>0.0</v>
      </c>
      <c r="R789" s="35">
        <v>0.0</v>
      </c>
      <c r="S789" s="35">
        <v>0.0</v>
      </c>
      <c r="T789" s="35">
        <v>0.0</v>
      </c>
      <c r="U789" s="35">
        <v>12.58132191115968</v>
      </c>
      <c r="V789" s="35">
        <v>596.159280194688</v>
      </c>
      <c r="W789" s="35">
        <v>0.0</v>
      </c>
      <c r="X789" s="35">
        <v>0.0</v>
      </c>
      <c r="Y789" s="35">
        <v>0.0</v>
      </c>
      <c r="Z789" s="35">
        <v>11.61126821183616</v>
      </c>
      <c r="AA789" s="35">
        <v>266.052330141696</v>
      </c>
      <c r="AB789" s="35">
        <v>0.0</v>
      </c>
      <c r="AC789" s="35">
        <v>0.0</v>
      </c>
      <c r="AD789" s="35">
        <v>0.0</v>
      </c>
      <c r="AE789" s="35">
        <v>11.86130078783999</v>
      </c>
      <c r="AF789" s="35">
        <v>584.552205631296</v>
      </c>
    </row>
    <row r="790" ht="15.75" customHeight="1">
      <c r="A790" s="35" t="s">
        <v>12</v>
      </c>
      <c r="B790" s="35" t="s">
        <v>3372</v>
      </c>
      <c r="C790" s="35">
        <v>19301.0</v>
      </c>
      <c r="D790" s="35" t="s">
        <v>170</v>
      </c>
      <c r="F790" s="35">
        <v>0.01981609218590183</v>
      </c>
      <c r="G790" s="35">
        <v>0.05347405306195899</v>
      </c>
      <c r="H790" s="35">
        <v>0.07329014524786082</v>
      </c>
      <c r="I790" s="35">
        <v>36.467000557344</v>
      </c>
      <c r="J790" s="35">
        <v>0.0</v>
      </c>
      <c r="K790" s="35">
        <v>0.0</v>
      </c>
      <c r="L790" s="35">
        <v>0.0</v>
      </c>
      <c r="M790" s="35">
        <v>0.0</v>
      </c>
      <c r="N790" s="35">
        <v>0.0</v>
      </c>
      <c r="O790" s="35">
        <v>0.0</v>
      </c>
      <c r="P790" s="35">
        <v>0.0</v>
      </c>
      <c r="R790" s="35">
        <v>0.0</v>
      </c>
      <c r="S790" s="35">
        <v>0.0</v>
      </c>
      <c r="T790" s="35">
        <v>0.0</v>
      </c>
      <c r="U790" s="35">
        <v>0.0</v>
      </c>
      <c r="V790" s="35">
        <v>36.467000557344</v>
      </c>
      <c r="W790" s="35">
        <v>0.0</v>
      </c>
      <c r="X790" s="35">
        <v>0.0</v>
      </c>
      <c r="Y790" s="35">
        <v>0.0</v>
      </c>
      <c r="Z790" s="35">
        <v>0.0</v>
      </c>
      <c r="AA790" s="35">
        <v>9.620804053728001</v>
      </c>
      <c r="AB790" s="35">
        <v>0.0</v>
      </c>
      <c r="AC790" s="35">
        <v>0.0</v>
      </c>
      <c r="AD790" s="35">
        <v>0.0</v>
      </c>
      <c r="AE790" s="35">
        <v>0.0</v>
      </c>
      <c r="AF790" s="35">
        <v>26.846196503616</v>
      </c>
    </row>
    <row r="791" ht="15.75" customHeight="1">
      <c r="A791" s="35" t="s">
        <v>12</v>
      </c>
      <c r="B791" s="35" t="s">
        <v>3373</v>
      </c>
      <c r="C791" s="35">
        <v>19301.0</v>
      </c>
      <c r="D791" s="35" t="s">
        <v>170</v>
      </c>
      <c r="F791" s="35">
        <v>0.3484816949911474</v>
      </c>
      <c r="G791" s="35">
        <v>1.311069940040678</v>
      </c>
      <c r="H791" s="35">
        <v>1.659551635031826</v>
      </c>
      <c r="I791" s="35">
        <v>873.435166099776</v>
      </c>
      <c r="J791" s="35">
        <v>0.0</v>
      </c>
      <c r="K791" s="35">
        <v>0.0</v>
      </c>
      <c r="L791" s="35">
        <v>0.0</v>
      </c>
      <c r="M791" s="35">
        <v>0.0</v>
      </c>
      <c r="N791" s="35">
        <v>0.0</v>
      </c>
      <c r="O791" s="35">
        <v>0.0</v>
      </c>
      <c r="P791" s="35">
        <v>0.0</v>
      </c>
      <c r="R791" s="35">
        <v>0.0</v>
      </c>
      <c r="S791" s="35">
        <v>0.0</v>
      </c>
      <c r="T791" s="35">
        <v>0.0</v>
      </c>
      <c r="U791" s="35">
        <v>11.06607132820222</v>
      </c>
      <c r="V791" s="35">
        <v>873.435166099776</v>
      </c>
      <c r="W791" s="35">
        <v>0.0</v>
      </c>
      <c r="X791" s="35">
        <v>0.0</v>
      </c>
      <c r="Y791" s="35">
        <v>0.0</v>
      </c>
      <c r="Z791" s="35">
        <v>0.2810606625791928</v>
      </c>
      <c r="AA791" s="35">
        <v>179.133989632416</v>
      </c>
      <c r="AB791" s="35">
        <v>0.0</v>
      </c>
      <c r="AC791" s="35">
        <v>0.0</v>
      </c>
      <c r="AD791" s="35">
        <v>0.0</v>
      </c>
      <c r="AE791" s="35">
        <v>9.023511784895993</v>
      </c>
      <c r="AF791" s="35">
        <v>694.3011764673599</v>
      </c>
    </row>
    <row r="792" ht="15.75" customHeight="1">
      <c r="A792" s="35" t="s">
        <v>12</v>
      </c>
      <c r="B792" s="35" t="s">
        <v>3374</v>
      </c>
      <c r="C792" s="35">
        <v>19301.0</v>
      </c>
      <c r="D792" s="35" t="s">
        <v>170</v>
      </c>
      <c r="F792" s="35">
        <v>0.0</v>
      </c>
      <c r="G792" s="35">
        <v>0.001864176682042613</v>
      </c>
      <c r="H792" s="35">
        <v>0.001864176682042613</v>
      </c>
      <c r="I792" s="35">
        <v>1.118376346752</v>
      </c>
      <c r="J792" s="35">
        <v>0.0</v>
      </c>
      <c r="K792" s="35">
        <v>0.0</v>
      </c>
      <c r="L792" s="35">
        <v>0.0</v>
      </c>
      <c r="M792" s="35">
        <v>0.0</v>
      </c>
      <c r="N792" s="35">
        <v>0.0</v>
      </c>
      <c r="O792" s="35">
        <v>0.0</v>
      </c>
      <c r="P792" s="35">
        <v>0.0</v>
      </c>
      <c r="R792" s="35">
        <v>0.0</v>
      </c>
      <c r="S792" s="35">
        <v>0.0</v>
      </c>
      <c r="T792" s="35">
        <v>0.0</v>
      </c>
      <c r="U792" s="35">
        <v>0.0</v>
      </c>
      <c r="V792" s="35">
        <v>1.118376346752</v>
      </c>
      <c r="W792" s="35">
        <v>0.0</v>
      </c>
      <c r="X792" s="35">
        <v>0.0</v>
      </c>
      <c r="Y792" s="35">
        <v>0.0</v>
      </c>
      <c r="Z792" s="35">
        <v>0.0</v>
      </c>
      <c r="AA792" s="35">
        <v>0.0</v>
      </c>
      <c r="AB792" s="35">
        <v>0.0</v>
      </c>
      <c r="AC792" s="35">
        <v>0.0</v>
      </c>
      <c r="AD792" s="35">
        <v>0.0</v>
      </c>
      <c r="AE792" s="35">
        <v>0.0</v>
      </c>
      <c r="AF792" s="35">
        <v>1.118376346752</v>
      </c>
    </row>
    <row r="793" ht="15.75" customHeight="1">
      <c r="A793" s="35" t="s">
        <v>12</v>
      </c>
      <c r="B793" s="35" t="s">
        <v>3375</v>
      </c>
      <c r="C793" s="35">
        <v>19301.0</v>
      </c>
      <c r="D793" s="35" t="s">
        <v>170</v>
      </c>
      <c r="F793" s="35">
        <v>3.560353202158134</v>
      </c>
      <c r="G793" s="35">
        <v>3.803140188443804</v>
      </c>
      <c r="H793" s="35">
        <v>7.363493390601938</v>
      </c>
      <c r="I793" s="35">
        <v>24.421614333984</v>
      </c>
      <c r="J793" s="35">
        <v>0.0</v>
      </c>
      <c r="K793" s="35">
        <v>19.039842589824</v>
      </c>
      <c r="L793" s="35">
        <v>17.090250113664</v>
      </c>
      <c r="M793" s="35">
        <v>15.438896928</v>
      </c>
      <c r="N793" s="35">
        <v>0.0</v>
      </c>
      <c r="O793" s="35">
        <v>0.0</v>
      </c>
      <c r="P793" s="35">
        <v>0.0</v>
      </c>
      <c r="R793" s="35">
        <v>0.0</v>
      </c>
      <c r="S793" s="35">
        <v>17.24576299488</v>
      </c>
      <c r="T793" s="35">
        <v>21.18295712736</v>
      </c>
      <c r="U793" s="35">
        <v>23.1028219354464</v>
      </c>
      <c r="V793" s="35">
        <v>24.421614333984</v>
      </c>
      <c r="W793" s="35">
        <v>0.0</v>
      </c>
      <c r="X793" s="35">
        <v>6.547720390847999</v>
      </c>
      <c r="Y793" s="35">
        <v>15.7450140804096</v>
      </c>
      <c r="Z793" s="35">
        <v>19.49486574373632</v>
      </c>
      <c r="AA793" s="35">
        <v>23.1026880672</v>
      </c>
      <c r="AB793" s="35">
        <v>0.0</v>
      </c>
      <c r="AC793" s="35">
        <v>6.328912464</v>
      </c>
      <c r="AD793" s="35">
        <v>17.6471180476416</v>
      </c>
      <c r="AE793" s="35">
        <v>21.07913615341632</v>
      </c>
      <c r="AF793" s="35">
        <v>23.21630652096</v>
      </c>
    </row>
    <row r="794" ht="15.75" customHeight="1">
      <c r="A794" s="35" t="s">
        <v>12</v>
      </c>
      <c r="B794" s="35" t="s">
        <v>3376</v>
      </c>
      <c r="C794" s="35">
        <v>19301.0</v>
      </c>
      <c r="D794" s="35" t="s">
        <v>170</v>
      </c>
      <c r="F794" s="35">
        <v>0.008732351115023304</v>
      </c>
      <c r="G794" s="35">
        <v>0.05872763520477282</v>
      </c>
      <c r="H794" s="35">
        <v>0.06745998631979612</v>
      </c>
      <c r="I794" s="35">
        <v>21.308295915648</v>
      </c>
      <c r="J794" s="35">
        <v>0.0</v>
      </c>
      <c r="K794" s="35">
        <v>0.0</v>
      </c>
      <c r="L794" s="35">
        <v>0.0</v>
      </c>
      <c r="M794" s="35">
        <v>0.0</v>
      </c>
      <c r="N794" s="35">
        <v>0.0</v>
      </c>
      <c r="O794" s="35">
        <v>0.0</v>
      </c>
      <c r="P794" s="35">
        <v>0.0</v>
      </c>
      <c r="R794" s="35">
        <v>0.0</v>
      </c>
      <c r="S794" s="35">
        <v>0.0</v>
      </c>
      <c r="T794" s="35">
        <v>0.0</v>
      </c>
      <c r="U794" s="35">
        <v>0.0</v>
      </c>
      <c r="V794" s="35">
        <v>21.308295915648</v>
      </c>
      <c r="W794" s="35">
        <v>0.0</v>
      </c>
      <c r="X794" s="35">
        <v>0.0</v>
      </c>
      <c r="Y794" s="35">
        <v>0.0</v>
      </c>
      <c r="Z794" s="35">
        <v>0.0</v>
      </c>
      <c r="AA794" s="35">
        <v>4.287418297344</v>
      </c>
      <c r="AB794" s="35">
        <v>0.0</v>
      </c>
      <c r="AC794" s="35">
        <v>0.0</v>
      </c>
      <c r="AD794" s="35">
        <v>0.0</v>
      </c>
      <c r="AE794" s="35">
        <v>0.0</v>
      </c>
      <c r="AF794" s="35">
        <v>17.020877618304</v>
      </c>
    </row>
    <row r="795" ht="15.75" customHeight="1">
      <c r="A795" s="35" t="s">
        <v>12</v>
      </c>
      <c r="B795" s="35" t="s">
        <v>3377</v>
      </c>
      <c r="C795" s="35">
        <v>19301.0</v>
      </c>
      <c r="D795" s="35" t="s">
        <v>170</v>
      </c>
      <c r="F795" s="35">
        <v>1.620384186677925</v>
      </c>
      <c r="G795" s="35">
        <v>1.42401694272248</v>
      </c>
      <c r="H795" s="35">
        <v>3.044401129400406</v>
      </c>
      <c r="I795" s="35">
        <v>29.9550700512</v>
      </c>
      <c r="J795" s="35">
        <v>0.0</v>
      </c>
      <c r="K795" s="35">
        <v>0.0</v>
      </c>
      <c r="L795" s="35">
        <v>0.0</v>
      </c>
      <c r="M795" s="35">
        <v>0.0</v>
      </c>
      <c r="N795" s="35">
        <v>0.0</v>
      </c>
      <c r="O795" s="35">
        <v>0.0</v>
      </c>
      <c r="P795" s="35">
        <v>0.0</v>
      </c>
      <c r="R795" s="35">
        <v>0.0</v>
      </c>
      <c r="S795" s="35">
        <v>0.0</v>
      </c>
      <c r="T795" s="35">
        <v>20.5662543754752</v>
      </c>
      <c r="U795" s="35">
        <v>25.14352241286143</v>
      </c>
      <c r="V795" s="35">
        <v>29.9550700512</v>
      </c>
      <c r="W795" s="35">
        <v>0.0</v>
      </c>
      <c r="X795" s="35">
        <v>0.0</v>
      </c>
      <c r="Y795" s="35">
        <v>12.6334972764</v>
      </c>
      <c r="Z795" s="35">
        <v>16.60830589571328</v>
      </c>
      <c r="AA795" s="35">
        <v>19.481328260352</v>
      </c>
      <c r="AB795" s="35">
        <v>0.0</v>
      </c>
      <c r="AC795" s="35">
        <v>0.0</v>
      </c>
      <c r="AD795" s="35">
        <v>11.2843568692512</v>
      </c>
      <c r="AE795" s="35">
        <v>17.70524511150528</v>
      </c>
      <c r="AF795" s="35">
        <v>23.5503509472</v>
      </c>
    </row>
    <row r="796" ht="15.75" customHeight="1">
      <c r="A796" s="35" t="s">
        <v>12</v>
      </c>
      <c r="B796" s="35" t="s">
        <v>3378</v>
      </c>
      <c r="C796" s="35">
        <v>19301.0</v>
      </c>
      <c r="D796" s="35" t="s">
        <v>170</v>
      </c>
      <c r="F796" s="35">
        <v>0.004881820962990589</v>
      </c>
      <c r="G796" s="35">
        <v>0.002952459162142634</v>
      </c>
      <c r="H796" s="35">
        <v>0.007834280125133222</v>
      </c>
      <c r="I796" s="35">
        <v>2.928753023616</v>
      </c>
      <c r="J796" s="35">
        <v>0.0</v>
      </c>
      <c r="K796" s="35">
        <v>0.0</v>
      </c>
      <c r="L796" s="35">
        <v>0.0</v>
      </c>
      <c r="M796" s="35">
        <v>0.0</v>
      </c>
      <c r="N796" s="35">
        <v>0.0</v>
      </c>
      <c r="O796" s="35">
        <v>0.0</v>
      </c>
      <c r="P796" s="35">
        <v>0.0</v>
      </c>
      <c r="R796" s="35">
        <v>0.0</v>
      </c>
      <c r="S796" s="35">
        <v>0.0</v>
      </c>
      <c r="T796" s="35">
        <v>0.0</v>
      </c>
      <c r="U796" s="35">
        <v>0.0</v>
      </c>
      <c r="V796" s="35">
        <v>2.928753023616</v>
      </c>
      <c r="W796" s="35">
        <v>0.0</v>
      </c>
      <c r="X796" s="35">
        <v>0.0</v>
      </c>
      <c r="Y796" s="35">
        <v>0.0</v>
      </c>
      <c r="Z796" s="35">
        <v>0.0</v>
      </c>
      <c r="AA796" s="35">
        <v>2.928753023616</v>
      </c>
      <c r="AB796" s="35">
        <v>0.0</v>
      </c>
      <c r="AC796" s="35">
        <v>0.0</v>
      </c>
      <c r="AD796" s="35">
        <v>0.0</v>
      </c>
      <c r="AE796" s="35">
        <v>0.0</v>
      </c>
      <c r="AF796" s="35">
        <v>0.973558571328</v>
      </c>
    </row>
    <row r="797" ht="15.75" customHeight="1">
      <c r="A797" s="35" t="s">
        <v>12</v>
      </c>
      <c r="B797" s="35" t="s">
        <v>3379</v>
      </c>
      <c r="C797" s="35">
        <v>19301.0</v>
      </c>
      <c r="D797" s="35" t="s">
        <v>170</v>
      </c>
      <c r="F797" s="35">
        <v>0.0149841230824531</v>
      </c>
      <c r="G797" s="35">
        <v>0.04191896552574288</v>
      </c>
      <c r="H797" s="35">
        <v>0.05690308860819598</v>
      </c>
      <c r="I797" s="35">
        <v>3.132208535904</v>
      </c>
      <c r="J797" s="35">
        <v>0.0</v>
      </c>
      <c r="K797" s="35">
        <v>0.0</v>
      </c>
      <c r="L797" s="35">
        <v>0.0</v>
      </c>
      <c r="M797" s="35">
        <v>0.0</v>
      </c>
      <c r="N797" s="35">
        <v>0.0</v>
      </c>
      <c r="O797" s="35">
        <v>0.0</v>
      </c>
      <c r="P797" s="35">
        <v>0.0</v>
      </c>
      <c r="R797" s="35">
        <v>0.0</v>
      </c>
      <c r="S797" s="35">
        <v>0.0</v>
      </c>
      <c r="T797" s="35">
        <v>0.0</v>
      </c>
      <c r="U797" s="35">
        <v>1.786952726536317</v>
      </c>
      <c r="V797" s="35">
        <v>3.132208535904</v>
      </c>
      <c r="W797" s="35">
        <v>0.0</v>
      </c>
      <c r="X797" s="35">
        <v>0.0</v>
      </c>
      <c r="Y797" s="35">
        <v>0.0</v>
      </c>
      <c r="Z797" s="35">
        <v>0.3946810828262354</v>
      </c>
      <c r="AA797" s="35">
        <v>2.8007009856</v>
      </c>
      <c r="AB797" s="35">
        <v>0.0</v>
      </c>
      <c r="AC797" s="35">
        <v>0.0</v>
      </c>
      <c r="AD797" s="35">
        <v>0.0</v>
      </c>
      <c r="AE797" s="35">
        <v>1.650213843263999</v>
      </c>
      <c r="AF797" s="35">
        <v>3.132208535904</v>
      </c>
    </row>
    <row r="798" ht="15.75" customHeight="1">
      <c r="A798" s="35" t="s">
        <v>12</v>
      </c>
      <c r="B798" s="35" t="s">
        <v>3380</v>
      </c>
      <c r="C798" s="35">
        <v>19301.0</v>
      </c>
      <c r="D798" s="35" t="s">
        <v>170</v>
      </c>
      <c r="F798" s="35">
        <v>0.4044382074831511</v>
      </c>
      <c r="G798" s="35">
        <v>0.3404811096104873</v>
      </c>
      <c r="H798" s="35">
        <v>0.7449193170936383</v>
      </c>
      <c r="I798" s="35">
        <v>199.0868608512</v>
      </c>
      <c r="J798" s="35">
        <v>0.0</v>
      </c>
      <c r="K798" s="35">
        <v>0.0</v>
      </c>
      <c r="L798" s="35">
        <v>0.0</v>
      </c>
      <c r="M798" s="35">
        <v>0.0</v>
      </c>
      <c r="N798" s="35">
        <v>0.0</v>
      </c>
      <c r="O798" s="35">
        <v>0.0</v>
      </c>
      <c r="P798" s="35">
        <v>0.0</v>
      </c>
      <c r="R798" s="35">
        <v>0.0</v>
      </c>
      <c r="S798" s="35">
        <v>0.0</v>
      </c>
      <c r="T798" s="35">
        <v>0.0</v>
      </c>
      <c r="U798" s="35">
        <v>16.00223769043195</v>
      </c>
      <c r="V798" s="35">
        <v>199.0868608512</v>
      </c>
      <c r="W798" s="35">
        <v>0.0</v>
      </c>
      <c r="X798" s="35">
        <v>0.0</v>
      </c>
      <c r="Y798" s="35">
        <v>0.0</v>
      </c>
      <c r="Z798" s="35">
        <v>0.0</v>
      </c>
      <c r="AA798" s="35">
        <v>93.1444170048</v>
      </c>
      <c r="AB798" s="35">
        <v>0.0</v>
      </c>
      <c r="AC798" s="35">
        <v>0.0</v>
      </c>
      <c r="AD798" s="35">
        <v>0.0</v>
      </c>
      <c r="AE798" s="35">
        <v>0.3190567806717098</v>
      </c>
      <c r="AF798" s="35">
        <v>105.9424438464</v>
      </c>
    </row>
    <row r="799" ht="15.75" customHeight="1">
      <c r="A799" s="35" t="s">
        <v>12</v>
      </c>
      <c r="B799" s="35" t="s">
        <v>3381</v>
      </c>
      <c r="C799" s="35">
        <v>19301.0</v>
      </c>
      <c r="D799" s="35" t="s">
        <v>170</v>
      </c>
      <c r="F799" s="35">
        <v>0.0</v>
      </c>
      <c r="G799" s="35">
        <v>0.015876813120878</v>
      </c>
      <c r="H799" s="35">
        <v>0.015876813120878</v>
      </c>
      <c r="I799" s="35">
        <v>2.2166220384</v>
      </c>
      <c r="J799" s="35">
        <v>0.0</v>
      </c>
      <c r="K799" s="35">
        <v>0.0</v>
      </c>
      <c r="L799" s="35">
        <v>0.0</v>
      </c>
      <c r="M799" s="35">
        <v>0.0</v>
      </c>
      <c r="N799" s="35">
        <v>0.0</v>
      </c>
      <c r="O799" s="35">
        <v>0.0</v>
      </c>
      <c r="P799" s="35">
        <v>0.0</v>
      </c>
      <c r="R799" s="35">
        <v>0.0</v>
      </c>
      <c r="S799" s="35">
        <v>0.0</v>
      </c>
      <c r="T799" s="35">
        <v>0.0</v>
      </c>
      <c r="U799" s="35">
        <v>0.0</v>
      </c>
      <c r="V799" s="35">
        <v>2.2166220384</v>
      </c>
      <c r="W799" s="35">
        <v>0.0</v>
      </c>
      <c r="X799" s="35">
        <v>0.0</v>
      </c>
      <c r="Y799" s="35">
        <v>0.0</v>
      </c>
      <c r="Z799" s="35">
        <v>0.0</v>
      </c>
      <c r="AA799" s="35">
        <v>0.0</v>
      </c>
      <c r="AB799" s="35">
        <v>0.0</v>
      </c>
      <c r="AC799" s="35">
        <v>0.0</v>
      </c>
      <c r="AD799" s="35">
        <v>0.0</v>
      </c>
      <c r="AE799" s="35">
        <v>0.0</v>
      </c>
      <c r="AF799" s="35">
        <v>2.2166220384</v>
      </c>
    </row>
    <row r="800" ht="15.75" customHeight="1">
      <c r="A800" s="35" t="s">
        <v>12</v>
      </c>
      <c r="B800" s="35" t="s">
        <v>3382</v>
      </c>
      <c r="C800" s="35">
        <v>19301.0</v>
      </c>
      <c r="D800" s="35" t="s">
        <v>170</v>
      </c>
      <c r="F800" s="35">
        <v>0.3019089948088505</v>
      </c>
      <c r="G800" s="35">
        <v>0.7854849006507425</v>
      </c>
      <c r="H800" s="35">
        <v>1.087393895459593</v>
      </c>
      <c r="I800" s="35">
        <v>60.771259753344</v>
      </c>
      <c r="J800" s="35">
        <v>0.0</v>
      </c>
      <c r="K800" s="35">
        <v>0.0</v>
      </c>
      <c r="L800" s="35">
        <v>0.0</v>
      </c>
      <c r="M800" s="35">
        <v>0.0</v>
      </c>
      <c r="N800" s="35">
        <v>0.0</v>
      </c>
      <c r="O800" s="35">
        <v>0.0</v>
      </c>
      <c r="P800" s="35">
        <v>0.0</v>
      </c>
      <c r="R800" s="35">
        <v>0.0</v>
      </c>
      <c r="S800" s="35">
        <v>0.0</v>
      </c>
      <c r="T800" s="35">
        <v>0.0</v>
      </c>
      <c r="U800" s="35">
        <v>48.04492850293244</v>
      </c>
      <c r="V800" s="35">
        <v>60.771259753344</v>
      </c>
      <c r="W800" s="35">
        <v>0.0</v>
      </c>
      <c r="X800" s="35">
        <v>0.0</v>
      </c>
      <c r="Y800" s="35">
        <v>0.0</v>
      </c>
      <c r="Z800" s="35">
        <v>8.759235383458552</v>
      </c>
      <c r="AA800" s="35">
        <v>36.65044024588799</v>
      </c>
      <c r="AB800" s="35">
        <v>0.0</v>
      </c>
      <c r="AC800" s="35">
        <v>0.0</v>
      </c>
      <c r="AD800" s="35">
        <v>0.0</v>
      </c>
      <c r="AE800" s="35">
        <v>34.96009212460797</v>
      </c>
      <c r="AF800" s="35">
        <v>47.524752576</v>
      </c>
    </row>
    <row r="801" ht="15.75" customHeight="1">
      <c r="A801" s="35" t="s">
        <v>12</v>
      </c>
      <c r="B801" s="35" t="s">
        <v>3383</v>
      </c>
      <c r="C801" s="35">
        <v>19301.0</v>
      </c>
      <c r="D801" s="35" t="s">
        <v>170</v>
      </c>
      <c r="F801" s="35">
        <v>0.04786191867120339</v>
      </c>
      <c r="G801" s="35">
        <v>0.2330448059580173</v>
      </c>
      <c r="H801" s="35">
        <v>0.2809067246292207</v>
      </c>
      <c r="I801" s="35">
        <v>159.213990864096</v>
      </c>
      <c r="J801" s="35">
        <v>0.0</v>
      </c>
      <c r="K801" s="35">
        <v>0.0</v>
      </c>
      <c r="L801" s="35">
        <v>0.0</v>
      </c>
      <c r="M801" s="35">
        <v>0.0</v>
      </c>
      <c r="N801" s="35">
        <v>0.0</v>
      </c>
      <c r="O801" s="35">
        <v>0.0</v>
      </c>
      <c r="P801" s="35">
        <v>0.0</v>
      </c>
      <c r="R801" s="35">
        <v>0.0</v>
      </c>
      <c r="S801" s="35">
        <v>0.0</v>
      </c>
      <c r="T801" s="35">
        <v>0.0</v>
      </c>
      <c r="U801" s="35">
        <v>0.4019510275199999</v>
      </c>
      <c r="V801" s="35">
        <v>159.213990864096</v>
      </c>
      <c r="W801" s="35">
        <v>0.0</v>
      </c>
      <c r="X801" s="35">
        <v>0.0</v>
      </c>
      <c r="Y801" s="35">
        <v>0.0</v>
      </c>
      <c r="Z801" s="35">
        <v>0.3311290876723199</v>
      </c>
      <c r="AA801" s="35">
        <v>23.654224704096</v>
      </c>
      <c r="AB801" s="35">
        <v>0.0</v>
      </c>
      <c r="AC801" s="35">
        <v>0.0</v>
      </c>
      <c r="AD801" s="35">
        <v>0.0</v>
      </c>
      <c r="AE801" s="35">
        <v>0.3299646833279999</v>
      </c>
      <c r="AF801" s="35">
        <v>135.55976616</v>
      </c>
    </row>
    <row r="802" ht="15.75" customHeight="1">
      <c r="A802" s="35" t="s">
        <v>12</v>
      </c>
      <c r="B802" s="35" t="s">
        <v>3384</v>
      </c>
      <c r="C802" s="35">
        <v>19301.0</v>
      </c>
      <c r="D802" s="35" t="s">
        <v>170</v>
      </c>
      <c r="F802" s="35">
        <v>0.005570641369169529</v>
      </c>
      <c r="G802" s="35">
        <v>0.05403353414091523</v>
      </c>
      <c r="H802" s="35">
        <v>0.05960417551008475</v>
      </c>
      <c r="I802" s="35">
        <v>20.624879947392</v>
      </c>
      <c r="J802" s="35">
        <v>0.0</v>
      </c>
      <c r="K802" s="35">
        <v>0.0</v>
      </c>
      <c r="L802" s="35">
        <v>0.0</v>
      </c>
      <c r="M802" s="35">
        <v>0.0</v>
      </c>
      <c r="N802" s="35">
        <v>0.0</v>
      </c>
      <c r="O802" s="35">
        <v>0.0</v>
      </c>
      <c r="P802" s="35">
        <v>0.0</v>
      </c>
      <c r="R802" s="35">
        <v>0.0</v>
      </c>
      <c r="S802" s="35">
        <v>0.0</v>
      </c>
      <c r="T802" s="35">
        <v>0.0</v>
      </c>
      <c r="U802" s="35">
        <v>0.0</v>
      </c>
      <c r="V802" s="35">
        <v>20.624879947392</v>
      </c>
      <c r="W802" s="35">
        <v>0.0</v>
      </c>
      <c r="X802" s="35">
        <v>0.0</v>
      </c>
      <c r="Y802" s="35">
        <v>0.0</v>
      </c>
      <c r="Z802" s="35">
        <v>0.0</v>
      </c>
      <c r="AA802" s="35">
        <v>3.341997356544</v>
      </c>
      <c r="AB802" s="35">
        <v>0.0</v>
      </c>
      <c r="AC802" s="35">
        <v>0.0</v>
      </c>
      <c r="AD802" s="35">
        <v>0.0</v>
      </c>
      <c r="AE802" s="35">
        <v>0.0</v>
      </c>
      <c r="AF802" s="35">
        <v>17.282882590848</v>
      </c>
    </row>
    <row r="803" ht="15.75" customHeight="1">
      <c r="A803" s="35" t="s">
        <v>12</v>
      </c>
      <c r="B803" s="35" t="s">
        <v>3385</v>
      </c>
      <c r="C803" s="35">
        <v>19301.0</v>
      </c>
      <c r="D803" s="35" t="s">
        <v>170</v>
      </c>
      <c r="F803" s="35">
        <v>0.002339515196077251</v>
      </c>
      <c r="G803" s="35">
        <v>0.01089702127744248</v>
      </c>
      <c r="H803" s="35">
        <v>0.01323653647351973</v>
      </c>
      <c r="I803" s="35">
        <v>3.444862212288</v>
      </c>
      <c r="J803" s="35">
        <v>0.0</v>
      </c>
      <c r="K803" s="35">
        <v>0.0</v>
      </c>
      <c r="L803" s="35">
        <v>0.0</v>
      </c>
      <c r="M803" s="35">
        <v>0.0</v>
      </c>
      <c r="N803" s="35">
        <v>0.0</v>
      </c>
      <c r="O803" s="35">
        <v>0.0</v>
      </c>
      <c r="P803" s="35">
        <v>0.0</v>
      </c>
      <c r="R803" s="35">
        <v>0.0</v>
      </c>
      <c r="S803" s="35">
        <v>0.0</v>
      </c>
      <c r="T803" s="35">
        <v>0.0</v>
      </c>
      <c r="U803" s="35">
        <v>0.0</v>
      </c>
      <c r="V803" s="35">
        <v>3.444862212288</v>
      </c>
      <c r="W803" s="35">
        <v>0.0</v>
      </c>
      <c r="X803" s="35">
        <v>0.0</v>
      </c>
      <c r="Y803" s="35">
        <v>0.0</v>
      </c>
      <c r="Z803" s="35">
        <v>0.0</v>
      </c>
      <c r="AA803" s="35">
        <v>0.707147304192</v>
      </c>
      <c r="AB803" s="35">
        <v>0.0</v>
      </c>
      <c r="AC803" s="35">
        <v>0.0</v>
      </c>
      <c r="AD803" s="35">
        <v>0.0</v>
      </c>
      <c r="AE803" s="35">
        <v>0.0</v>
      </c>
      <c r="AF803" s="35">
        <v>3.444862212288</v>
      </c>
    </row>
    <row r="804" ht="15.75" customHeight="1">
      <c r="A804" s="35" t="s">
        <v>12</v>
      </c>
      <c r="B804" s="35" t="s">
        <v>3386</v>
      </c>
      <c r="C804" s="35">
        <v>19301.0</v>
      </c>
      <c r="D804" s="35" t="s">
        <v>170</v>
      </c>
      <c r="F804" s="35">
        <v>0.0</v>
      </c>
      <c r="G804" s="35">
        <v>0.01414745152419371</v>
      </c>
      <c r="H804" s="35">
        <v>0.01414745152419371</v>
      </c>
      <c r="I804" s="35">
        <v>8.487486891071999</v>
      </c>
      <c r="J804" s="35">
        <v>0.0</v>
      </c>
      <c r="K804" s="35">
        <v>0.0</v>
      </c>
      <c r="L804" s="35">
        <v>0.0</v>
      </c>
      <c r="M804" s="35">
        <v>0.0</v>
      </c>
      <c r="N804" s="35">
        <v>0.0</v>
      </c>
      <c r="O804" s="35">
        <v>0.0</v>
      </c>
      <c r="P804" s="35">
        <v>0.0</v>
      </c>
      <c r="R804" s="35">
        <v>0.0</v>
      </c>
      <c r="S804" s="35">
        <v>0.0</v>
      </c>
      <c r="T804" s="35">
        <v>0.0</v>
      </c>
      <c r="U804" s="35">
        <v>0.0</v>
      </c>
      <c r="V804" s="35">
        <v>8.487486891071999</v>
      </c>
      <c r="W804" s="35">
        <v>0.0</v>
      </c>
      <c r="X804" s="35">
        <v>0.0</v>
      </c>
      <c r="Y804" s="35">
        <v>0.0</v>
      </c>
      <c r="Z804" s="35">
        <v>0.0</v>
      </c>
      <c r="AA804" s="35">
        <v>0.0</v>
      </c>
      <c r="AB804" s="35">
        <v>0.0</v>
      </c>
      <c r="AC804" s="35">
        <v>0.0</v>
      </c>
      <c r="AD804" s="35">
        <v>0.0</v>
      </c>
      <c r="AE804" s="35">
        <v>0.0</v>
      </c>
      <c r="AF804" s="35">
        <v>8.487486891071999</v>
      </c>
    </row>
    <row r="805" ht="15.75" customHeight="1">
      <c r="A805" s="35" t="s">
        <v>12</v>
      </c>
      <c r="B805" s="35" t="s">
        <v>3387</v>
      </c>
      <c r="C805" s="35">
        <v>19301.0</v>
      </c>
      <c r="D805" s="35" t="s">
        <v>170</v>
      </c>
      <c r="F805" s="35">
        <v>0.0152629497992766</v>
      </c>
      <c r="G805" s="35">
        <v>0.06774833946208765</v>
      </c>
      <c r="H805" s="35">
        <v>0.08301128926136424</v>
      </c>
      <c r="I805" s="35">
        <v>3.322832720256</v>
      </c>
      <c r="J805" s="35">
        <v>0.5939031288959999</v>
      </c>
      <c r="K805" s="35">
        <v>0.7429409568</v>
      </c>
      <c r="L805" s="35">
        <v>0.0</v>
      </c>
      <c r="M805" s="35">
        <v>0.0</v>
      </c>
      <c r="N805" s="35">
        <v>0.0</v>
      </c>
      <c r="O805" s="35">
        <v>0.0</v>
      </c>
      <c r="P805" s="35">
        <v>0.0</v>
      </c>
      <c r="R805" s="35">
        <v>0.0</v>
      </c>
      <c r="S805" s="35">
        <v>0.0</v>
      </c>
      <c r="T805" s="35">
        <v>0.6279269611104</v>
      </c>
      <c r="U805" s="35">
        <v>0.9480687689491198</v>
      </c>
      <c r="V805" s="35">
        <v>3.322832720256</v>
      </c>
      <c r="W805" s="35">
        <v>0.0</v>
      </c>
      <c r="X805" s="35">
        <v>0.0</v>
      </c>
      <c r="Y805" s="35">
        <v>0.0</v>
      </c>
      <c r="Z805" s="35">
        <v>0.6091780251110392</v>
      </c>
      <c r="AA805" s="35">
        <v>2.103291380736</v>
      </c>
      <c r="AB805" s="35">
        <v>0.0</v>
      </c>
      <c r="AC805" s="35">
        <v>0.0</v>
      </c>
      <c r="AD805" s="35">
        <v>0.5700079250208002</v>
      </c>
      <c r="AE805" s="35">
        <v>0.9480687689491198</v>
      </c>
      <c r="AF805" s="35">
        <v>2.0418810048</v>
      </c>
    </row>
    <row r="806" ht="15.75" customHeight="1">
      <c r="A806" s="35" t="s">
        <v>12</v>
      </c>
      <c r="B806" s="35" t="s">
        <v>3388</v>
      </c>
      <c r="C806" s="35">
        <v>18892.0</v>
      </c>
      <c r="D806" s="35" t="s">
        <v>170</v>
      </c>
      <c r="F806" s="35">
        <v>0.005642412112211385</v>
      </c>
      <c r="G806" s="35">
        <v>0.004810933985599001</v>
      </c>
      <c r="H806" s="35">
        <v>0.01045334609781039</v>
      </c>
      <c r="I806" s="35">
        <v>3.385054810368</v>
      </c>
      <c r="J806" s="35">
        <v>0.0</v>
      </c>
      <c r="K806" s="35">
        <v>0.0</v>
      </c>
      <c r="L806" s="35">
        <v>0.0</v>
      </c>
      <c r="M806" s="35">
        <v>0.0</v>
      </c>
      <c r="N806" s="35">
        <v>0.0</v>
      </c>
      <c r="O806" s="35">
        <v>0.0</v>
      </c>
      <c r="P806" s="35">
        <v>0.0</v>
      </c>
      <c r="R806" s="35">
        <v>0.0</v>
      </c>
      <c r="S806" s="35">
        <v>0.0</v>
      </c>
      <c r="T806" s="35">
        <v>0.0</v>
      </c>
      <c r="U806" s="35">
        <v>0.0</v>
      </c>
      <c r="V806" s="35">
        <v>3.385054810368</v>
      </c>
      <c r="W806" s="35">
        <v>0.0</v>
      </c>
      <c r="X806" s="35">
        <v>0.0</v>
      </c>
      <c r="Y806" s="35">
        <v>0.0</v>
      </c>
      <c r="Z806" s="35">
        <v>0.0</v>
      </c>
      <c r="AA806" s="35">
        <v>3.385054810368</v>
      </c>
      <c r="AB806" s="35">
        <v>0.0</v>
      </c>
      <c r="AC806" s="35">
        <v>0.0</v>
      </c>
      <c r="AD806" s="35">
        <v>0.0</v>
      </c>
      <c r="AE806" s="35">
        <v>0.0</v>
      </c>
      <c r="AF806" s="35">
        <v>2.886225767712</v>
      </c>
    </row>
    <row r="807" ht="15.75" customHeight="1">
      <c r="A807" s="35" t="s">
        <v>12</v>
      </c>
      <c r="B807" s="35" t="s">
        <v>3389</v>
      </c>
      <c r="C807" s="35">
        <v>19301.0</v>
      </c>
      <c r="D807" s="35" t="s">
        <v>170</v>
      </c>
      <c r="F807" s="35">
        <v>0.1330202066699522</v>
      </c>
      <c r="G807" s="35">
        <v>0.4716891397112943</v>
      </c>
      <c r="H807" s="35">
        <v>0.6047093463812465</v>
      </c>
      <c r="I807" s="35">
        <v>102.94222157856</v>
      </c>
      <c r="J807" s="35">
        <v>0.0</v>
      </c>
      <c r="K807" s="35">
        <v>0.0</v>
      </c>
      <c r="L807" s="35">
        <v>0.0</v>
      </c>
      <c r="M807" s="35">
        <v>0.0</v>
      </c>
      <c r="N807" s="35">
        <v>0.0</v>
      </c>
      <c r="O807" s="35">
        <v>0.0</v>
      </c>
      <c r="P807" s="35">
        <v>0.0</v>
      </c>
      <c r="R807" s="35">
        <v>0.0</v>
      </c>
      <c r="S807" s="35">
        <v>0.0</v>
      </c>
      <c r="T807" s="35">
        <v>0.0</v>
      </c>
      <c r="U807" s="35">
        <v>13.29281005247989</v>
      </c>
      <c r="V807" s="35">
        <v>102.94222157856</v>
      </c>
      <c r="W807" s="35">
        <v>0.0</v>
      </c>
      <c r="X807" s="35">
        <v>0.0</v>
      </c>
      <c r="Y807" s="35">
        <v>0.0</v>
      </c>
      <c r="Z807" s="35">
        <v>0.0</v>
      </c>
      <c r="AA807" s="35">
        <v>38.64094282944</v>
      </c>
      <c r="AB807" s="35">
        <v>0.0</v>
      </c>
      <c r="AC807" s="35">
        <v>0.0</v>
      </c>
      <c r="AD807" s="35">
        <v>0.0</v>
      </c>
      <c r="AE807" s="35">
        <v>13.24614151123193</v>
      </c>
      <c r="AF807" s="35">
        <v>102.94222157856</v>
      </c>
    </row>
    <row r="808" ht="15.75" customHeight="1">
      <c r="A808" s="35" t="s">
        <v>12</v>
      </c>
      <c r="B808" s="35" t="s">
        <v>3390</v>
      </c>
      <c r="C808" s="35">
        <v>18892.0</v>
      </c>
      <c r="D808" s="35" t="s">
        <v>170</v>
      </c>
      <c r="F808" s="35">
        <v>0.6829650310691372</v>
      </c>
      <c r="G808" s="35">
        <v>1.669583247563179</v>
      </c>
      <c r="H808" s="35">
        <v>2.352548278632316</v>
      </c>
      <c r="I808" s="35">
        <v>1022.86612472688</v>
      </c>
      <c r="J808" s="35">
        <v>0.0</v>
      </c>
      <c r="K808" s="35">
        <v>0.0</v>
      </c>
      <c r="L808" s="35">
        <v>0.0</v>
      </c>
      <c r="M808" s="35">
        <v>0.0</v>
      </c>
      <c r="N808" s="35">
        <v>0.0</v>
      </c>
      <c r="O808" s="35">
        <v>0.0</v>
      </c>
      <c r="P808" s="35">
        <v>0.0</v>
      </c>
      <c r="R808" s="35">
        <v>0.0</v>
      </c>
      <c r="S808" s="35">
        <v>0.0</v>
      </c>
      <c r="T808" s="35">
        <v>0.0</v>
      </c>
      <c r="U808" s="35">
        <v>2.14980709579731</v>
      </c>
      <c r="V808" s="35">
        <v>1022.86612472688</v>
      </c>
      <c r="W808" s="35">
        <v>0.0</v>
      </c>
      <c r="X808" s="35">
        <v>0.0</v>
      </c>
      <c r="Y808" s="35">
        <v>0.0</v>
      </c>
      <c r="Z808" s="35">
        <v>2.078115907673855</v>
      </c>
      <c r="AA808" s="35">
        <v>154.865874324672</v>
      </c>
      <c r="AB808" s="35">
        <v>0.0</v>
      </c>
      <c r="AC808" s="35">
        <v>0.0</v>
      </c>
      <c r="AD808" s="35">
        <v>0.0</v>
      </c>
      <c r="AE808" s="35">
        <v>0.0</v>
      </c>
      <c r="AF808" s="35">
        <v>868.0002504022079</v>
      </c>
    </row>
    <row r="809" ht="15.75" customHeight="1">
      <c r="A809" s="35" t="s">
        <v>12</v>
      </c>
      <c r="B809" s="35" t="s">
        <v>3391</v>
      </c>
      <c r="C809" s="35">
        <v>18892.0</v>
      </c>
      <c r="D809" s="35" t="s">
        <v>170</v>
      </c>
      <c r="F809" s="35">
        <v>0.004945958124151755</v>
      </c>
      <c r="G809" s="35">
        <v>0.001647726772871827</v>
      </c>
      <c r="H809" s="35">
        <v>0.006593684897023582</v>
      </c>
      <c r="I809" s="35">
        <v>2.967230859264</v>
      </c>
      <c r="J809" s="35">
        <v>0.0</v>
      </c>
      <c r="K809" s="35">
        <v>0.0</v>
      </c>
      <c r="L809" s="35">
        <v>0.0</v>
      </c>
      <c r="M809" s="35">
        <v>0.0</v>
      </c>
      <c r="N809" s="35">
        <v>0.0</v>
      </c>
      <c r="O809" s="35">
        <v>0.0</v>
      </c>
      <c r="P809" s="35">
        <v>0.0</v>
      </c>
      <c r="R809" s="35">
        <v>0.0</v>
      </c>
      <c r="S809" s="35">
        <v>0.0</v>
      </c>
      <c r="T809" s="35">
        <v>0.0</v>
      </c>
      <c r="U809" s="35">
        <v>0.0</v>
      </c>
      <c r="V809" s="35">
        <v>2.967230859264</v>
      </c>
      <c r="W809" s="35">
        <v>0.0</v>
      </c>
      <c r="X809" s="35">
        <v>0.0</v>
      </c>
      <c r="Y809" s="35">
        <v>0.0</v>
      </c>
      <c r="Z809" s="35">
        <v>0.0</v>
      </c>
      <c r="AA809" s="35">
        <v>2.967230859264</v>
      </c>
      <c r="AB809" s="35">
        <v>0.0</v>
      </c>
      <c r="AC809" s="35">
        <v>0.0</v>
      </c>
      <c r="AD809" s="35">
        <v>0.0</v>
      </c>
      <c r="AE809" s="35">
        <v>0.0</v>
      </c>
      <c r="AF809" s="35">
        <v>0.9885214563839999</v>
      </c>
    </row>
    <row r="810" ht="15.75" customHeight="1">
      <c r="A810" s="35" t="s">
        <v>12</v>
      </c>
      <c r="B810" s="35" t="s">
        <v>3392</v>
      </c>
      <c r="C810" s="35">
        <v>19301.0</v>
      </c>
      <c r="D810" s="35" t="s">
        <v>170</v>
      </c>
      <c r="F810" s="35">
        <v>51.35086959150958</v>
      </c>
      <c r="G810" s="35">
        <v>132.9929303353773</v>
      </c>
      <c r="H810" s="35">
        <v>184.3437999268869</v>
      </c>
      <c r="I810" s="35">
        <v>1182.333609765504</v>
      </c>
      <c r="J810" s="35">
        <v>0.0</v>
      </c>
      <c r="K810" s="35">
        <v>239.6900455488</v>
      </c>
      <c r="L810" s="35">
        <v>250.729646138496</v>
      </c>
      <c r="M810" s="35">
        <v>215.816211072</v>
      </c>
      <c r="N810" s="35">
        <v>0.0</v>
      </c>
      <c r="O810" s="35">
        <v>0.0</v>
      </c>
      <c r="P810" s="35">
        <v>0.0</v>
      </c>
      <c r="R810" s="35">
        <v>197.42630608512</v>
      </c>
      <c r="S810" s="35">
        <v>280.043192495808</v>
      </c>
      <c r="T810" s="35">
        <v>644.3915622480001</v>
      </c>
      <c r="U810" s="35">
        <v>860.3613250107721</v>
      </c>
      <c r="V810" s="35">
        <v>1182.333609765504</v>
      </c>
      <c r="W810" s="35">
        <v>1.560884913504</v>
      </c>
      <c r="X810" s="35">
        <v>87.14883414182401</v>
      </c>
      <c r="Y810" s="35">
        <v>195.4846178820865</v>
      </c>
      <c r="Z810" s="35">
        <v>310.3448526868835</v>
      </c>
      <c r="AA810" s="35">
        <v>439.494966271872</v>
      </c>
      <c r="AB810" s="35">
        <v>109.2486360672</v>
      </c>
      <c r="AC810" s="35">
        <v>209.313574998192</v>
      </c>
      <c r="AD810" s="35">
        <v>484.7942623305601</v>
      </c>
      <c r="AE810" s="35">
        <v>696.910382954553</v>
      </c>
      <c r="AF810" s="35">
        <v>1127.0724359328</v>
      </c>
    </row>
    <row r="811" ht="15.75" customHeight="1">
      <c r="A811" s="35" t="s">
        <v>12</v>
      </c>
      <c r="B811" s="35" t="s">
        <v>3393</v>
      </c>
      <c r="C811" s="35">
        <v>19301.0</v>
      </c>
      <c r="D811" s="35" t="s">
        <v>170</v>
      </c>
      <c r="F811" s="35">
        <v>0.05644061568832149</v>
      </c>
      <c r="G811" s="35">
        <v>0.01094201377174389</v>
      </c>
      <c r="H811" s="35">
        <v>0.06738262946006537</v>
      </c>
      <c r="I811" s="35">
        <v>40.424890889376</v>
      </c>
      <c r="J811" s="35">
        <v>0.0</v>
      </c>
      <c r="K811" s="35">
        <v>0.0</v>
      </c>
      <c r="L811" s="35">
        <v>0.0</v>
      </c>
      <c r="M811" s="35">
        <v>0.0</v>
      </c>
      <c r="N811" s="35">
        <v>0.0</v>
      </c>
      <c r="O811" s="35">
        <v>0.0</v>
      </c>
      <c r="P811" s="35">
        <v>0.0</v>
      </c>
      <c r="R811" s="35">
        <v>0.0</v>
      </c>
      <c r="S811" s="35">
        <v>0.0</v>
      </c>
      <c r="T811" s="35">
        <v>0.0</v>
      </c>
      <c r="U811" s="35">
        <v>0.0</v>
      </c>
      <c r="V811" s="35">
        <v>40.424890889376</v>
      </c>
      <c r="W811" s="35">
        <v>0.0</v>
      </c>
      <c r="X811" s="35">
        <v>0.0</v>
      </c>
      <c r="Y811" s="35">
        <v>0.0</v>
      </c>
      <c r="Z811" s="35">
        <v>0.0</v>
      </c>
      <c r="AA811" s="35">
        <v>33.860443696128</v>
      </c>
      <c r="AB811" s="35">
        <v>0.0</v>
      </c>
      <c r="AC811" s="35">
        <v>0.0</v>
      </c>
      <c r="AD811" s="35">
        <v>0.0</v>
      </c>
      <c r="AE811" s="35">
        <v>0.0</v>
      </c>
      <c r="AF811" s="35">
        <v>6.564447193248</v>
      </c>
    </row>
    <row r="812" ht="15.75" customHeight="1">
      <c r="A812" s="35" t="s">
        <v>12</v>
      </c>
      <c r="B812" s="35" t="s">
        <v>3394</v>
      </c>
      <c r="C812" s="35">
        <v>19301.0</v>
      </c>
      <c r="D812" s="35" t="s">
        <v>170</v>
      </c>
      <c r="F812" s="35">
        <v>0.04509860001287692</v>
      </c>
      <c r="G812" s="35">
        <v>0.4509938059776598</v>
      </c>
      <c r="H812" s="35">
        <v>0.4960924059905367</v>
      </c>
      <c r="I812" s="35">
        <v>294.476675197824</v>
      </c>
      <c r="J812" s="35">
        <v>0.0</v>
      </c>
      <c r="K812" s="35">
        <v>0.0</v>
      </c>
      <c r="L812" s="35">
        <v>0.0</v>
      </c>
      <c r="M812" s="35">
        <v>0.0</v>
      </c>
      <c r="N812" s="35">
        <v>0.0</v>
      </c>
      <c r="O812" s="35">
        <v>0.0</v>
      </c>
      <c r="P812" s="35">
        <v>0.0</v>
      </c>
      <c r="R812" s="35">
        <v>0.0</v>
      </c>
      <c r="S812" s="35">
        <v>0.0</v>
      </c>
      <c r="T812" s="35">
        <v>0.0</v>
      </c>
      <c r="U812" s="35">
        <v>0.0</v>
      </c>
      <c r="V812" s="35">
        <v>294.476675197824</v>
      </c>
      <c r="W812" s="35">
        <v>0.0</v>
      </c>
      <c r="X812" s="35">
        <v>0.0</v>
      </c>
      <c r="Y812" s="35">
        <v>0.0</v>
      </c>
      <c r="Z812" s="35">
        <v>0.0</v>
      </c>
      <c r="AA812" s="35">
        <v>25.425650404224</v>
      </c>
      <c r="AB812" s="35">
        <v>0.0</v>
      </c>
      <c r="AC812" s="35">
        <v>0.0</v>
      </c>
      <c r="AD812" s="35">
        <v>0.0</v>
      </c>
      <c r="AE812" s="35">
        <v>0.0</v>
      </c>
      <c r="AF812" s="35">
        <v>269.0510247936</v>
      </c>
    </row>
    <row r="813" ht="15.75" customHeight="1">
      <c r="A813" s="35" t="s">
        <v>12</v>
      </c>
      <c r="B813" s="35" t="s">
        <v>3395</v>
      </c>
      <c r="C813" s="35">
        <v>19301.0</v>
      </c>
      <c r="D813" s="35" t="s">
        <v>170</v>
      </c>
      <c r="F813" s="35">
        <v>2.068328036347275</v>
      </c>
      <c r="G813" s="35">
        <v>10.55283070551945</v>
      </c>
      <c r="H813" s="35">
        <v>12.62115874186672</v>
      </c>
      <c r="I813" s="35">
        <v>287.743635652032</v>
      </c>
      <c r="J813" s="35">
        <v>0.0</v>
      </c>
      <c r="K813" s="35">
        <v>0.0</v>
      </c>
      <c r="L813" s="35">
        <v>0.0</v>
      </c>
      <c r="M813" s="35">
        <v>0.0</v>
      </c>
      <c r="N813" s="35">
        <v>0.0</v>
      </c>
      <c r="O813" s="35">
        <v>0.0</v>
      </c>
      <c r="P813" s="35">
        <v>0.0</v>
      </c>
      <c r="R813" s="35">
        <v>0.0</v>
      </c>
      <c r="S813" s="35">
        <v>0.0</v>
      </c>
      <c r="T813" s="35">
        <v>132.5330985888002</v>
      </c>
      <c r="U813" s="35">
        <v>223.188677921664</v>
      </c>
      <c r="V813" s="35">
        <v>287.743635652032</v>
      </c>
      <c r="W813" s="35">
        <v>0.0</v>
      </c>
      <c r="X813" s="35">
        <v>0.0</v>
      </c>
      <c r="Y813" s="35">
        <v>3.773606094720004</v>
      </c>
      <c r="Z813" s="35">
        <v>71.987220139968</v>
      </c>
      <c r="AA813" s="35">
        <v>130.2936538176</v>
      </c>
      <c r="AB813" s="35">
        <v>0.0</v>
      </c>
      <c r="AC813" s="35">
        <v>0.0</v>
      </c>
      <c r="AD813" s="35">
        <v>119.7040941936001</v>
      </c>
      <c r="AE813" s="35">
        <v>196.5890180681279</v>
      </c>
      <c r="AF813" s="35">
        <v>284.306330060928</v>
      </c>
    </row>
    <row r="814" ht="15.75" customHeight="1">
      <c r="A814" s="35" t="s">
        <v>12</v>
      </c>
      <c r="B814" s="35" t="s">
        <v>3396</v>
      </c>
      <c r="C814" s="35">
        <v>19301.0</v>
      </c>
      <c r="D814" s="35" t="s">
        <v>170</v>
      </c>
      <c r="F814" s="35">
        <v>1.690106787123866</v>
      </c>
      <c r="G814" s="35">
        <v>7.727351033877757</v>
      </c>
      <c r="H814" s="35">
        <v>9.417457821001623</v>
      </c>
      <c r="I814" s="35">
        <v>265.9036407552</v>
      </c>
      <c r="J814" s="35">
        <v>0.0</v>
      </c>
      <c r="K814" s="35">
        <v>0.0</v>
      </c>
      <c r="L814" s="35">
        <v>0.0</v>
      </c>
      <c r="M814" s="35">
        <v>0.0</v>
      </c>
      <c r="N814" s="35">
        <v>0.0</v>
      </c>
      <c r="O814" s="35">
        <v>0.0</v>
      </c>
      <c r="P814" s="35">
        <v>0.0</v>
      </c>
      <c r="R814" s="35">
        <v>0.0</v>
      </c>
      <c r="S814" s="35">
        <v>0.0</v>
      </c>
      <c r="T814" s="35">
        <v>85.02628482432011</v>
      </c>
      <c r="U814" s="35">
        <v>195.1691178161891</v>
      </c>
      <c r="V814" s="35">
        <v>265.9036407552</v>
      </c>
      <c r="W814" s="35">
        <v>0.0</v>
      </c>
      <c r="X814" s="35">
        <v>0.0</v>
      </c>
      <c r="Y814" s="35">
        <v>1.27019050986241</v>
      </c>
      <c r="Z814" s="35">
        <v>66.61835131392</v>
      </c>
      <c r="AA814" s="35">
        <v>104.96304</v>
      </c>
      <c r="AB814" s="35">
        <v>0.0</v>
      </c>
      <c r="AC814" s="35">
        <v>0.0</v>
      </c>
      <c r="AD814" s="35">
        <v>65.52538822368003</v>
      </c>
      <c r="AE814" s="35">
        <v>183.3395161247998</v>
      </c>
      <c r="AF814" s="35">
        <v>248.5985727456</v>
      </c>
    </row>
    <row r="815" ht="15.75" customHeight="1">
      <c r="A815" s="35" t="s">
        <v>12</v>
      </c>
      <c r="B815" s="35" t="s">
        <v>3397</v>
      </c>
      <c r="C815" s="35">
        <v>19301.0</v>
      </c>
      <c r="D815" s="35" t="s">
        <v>170</v>
      </c>
      <c r="F815" s="35">
        <v>0.735825615887134</v>
      </c>
      <c r="G815" s="35">
        <v>5.411151616839197</v>
      </c>
      <c r="H815" s="35">
        <v>6.146977232726331</v>
      </c>
      <c r="I815" s="35">
        <v>186.9832048896</v>
      </c>
      <c r="J815" s="35">
        <v>0.0</v>
      </c>
      <c r="K815" s="35">
        <v>0.0</v>
      </c>
      <c r="L815" s="35">
        <v>0.0</v>
      </c>
      <c r="M815" s="35">
        <v>0.0</v>
      </c>
      <c r="N815" s="35">
        <v>0.0</v>
      </c>
      <c r="O815" s="35">
        <v>0.0</v>
      </c>
      <c r="P815" s="35">
        <v>0.0</v>
      </c>
      <c r="R815" s="35">
        <v>0.0</v>
      </c>
      <c r="S815" s="35">
        <v>0.0</v>
      </c>
      <c r="T815" s="35">
        <v>51.73822019520003</v>
      </c>
      <c r="U815" s="35">
        <v>136.1428814639577</v>
      </c>
      <c r="V815" s="35">
        <v>186.9832048896</v>
      </c>
      <c r="W815" s="35">
        <v>0.0</v>
      </c>
      <c r="X815" s="35">
        <v>0.0</v>
      </c>
      <c r="Y815" s="35">
        <v>0.0</v>
      </c>
      <c r="Z815" s="35">
        <v>32.48841994675197</v>
      </c>
      <c r="AA815" s="35">
        <v>75.07773</v>
      </c>
      <c r="AB815" s="35">
        <v>0.0</v>
      </c>
      <c r="AC815" s="35">
        <v>0.0</v>
      </c>
      <c r="AD815" s="35">
        <v>45.95538826368</v>
      </c>
      <c r="AE815" s="35">
        <v>133.513423598016</v>
      </c>
      <c r="AF815" s="35">
        <v>186.7159348992</v>
      </c>
    </row>
    <row r="816" ht="15.75" customHeight="1">
      <c r="A816" s="35" t="s">
        <v>12</v>
      </c>
      <c r="B816" s="35" t="s">
        <v>3398</v>
      </c>
      <c r="C816" s="35">
        <v>19301.0</v>
      </c>
      <c r="D816" s="35" t="s">
        <v>170</v>
      </c>
      <c r="F816" s="35">
        <v>1.126442903963549</v>
      </c>
      <c r="G816" s="35">
        <v>6.122476589828013</v>
      </c>
      <c r="H816" s="35">
        <v>7.248919493791562</v>
      </c>
      <c r="I816" s="35">
        <v>253.378446048</v>
      </c>
      <c r="J816" s="35">
        <v>0.0</v>
      </c>
      <c r="K816" s="35">
        <v>0.0</v>
      </c>
      <c r="L816" s="35">
        <v>0.0</v>
      </c>
      <c r="M816" s="35">
        <v>0.0</v>
      </c>
      <c r="N816" s="35">
        <v>0.0</v>
      </c>
      <c r="O816" s="35">
        <v>0.0</v>
      </c>
      <c r="P816" s="35">
        <v>0.0</v>
      </c>
      <c r="R816" s="35">
        <v>0.0</v>
      </c>
      <c r="S816" s="35">
        <v>0.0</v>
      </c>
      <c r="T816" s="35">
        <v>78.7587344712</v>
      </c>
      <c r="U816" s="35">
        <v>135.32443543584</v>
      </c>
      <c r="V816" s="35">
        <v>253.378446048</v>
      </c>
      <c r="W816" s="35">
        <v>0.0</v>
      </c>
      <c r="X816" s="35">
        <v>0.0</v>
      </c>
      <c r="Y816" s="35">
        <v>0.3588497942400027</v>
      </c>
      <c r="Z816" s="35">
        <v>31.63825987257579</v>
      </c>
      <c r="AA816" s="35">
        <v>107.2105588512</v>
      </c>
      <c r="AB816" s="35">
        <v>0.0</v>
      </c>
      <c r="AC816" s="35">
        <v>0.0</v>
      </c>
      <c r="AD816" s="35">
        <v>57.91217312160003</v>
      </c>
      <c r="AE816" s="35">
        <v>128.4599800108799</v>
      </c>
      <c r="AF816" s="35">
        <v>217.9319429952</v>
      </c>
    </row>
    <row r="817" ht="15.75" customHeight="1">
      <c r="A817" s="35" t="s">
        <v>12</v>
      </c>
      <c r="B817" s="35" t="s">
        <v>3399</v>
      </c>
      <c r="C817" s="35">
        <v>18892.0</v>
      </c>
      <c r="D817" s="35" t="s">
        <v>170</v>
      </c>
      <c r="F817" s="35">
        <v>0.01051436002219127</v>
      </c>
      <c r="G817" s="35">
        <v>0.0</v>
      </c>
      <c r="H817" s="35">
        <v>0.01051436002219127</v>
      </c>
      <c r="I817" s="35">
        <v>3.700628612352</v>
      </c>
      <c r="J817" s="35">
        <v>0.0</v>
      </c>
      <c r="K817" s="35">
        <v>0.0</v>
      </c>
      <c r="L817" s="35">
        <v>0.0</v>
      </c>
      <c r="M817" s="35">
        <v>0.0</v>
      </c>
      <c r="N817" s="35">
        <v>0.0</v>
      </c>
      <c r="O817" s="35">
        <v>0.0</v>
      </c>
      <c r="P817" s="35">
        <v>0.0</v>
      </c>
      <c r="R817" s="35">
        <v>0.0</v>
      </c>
      <c r="S817" s="35">
        <v>0.0</v>
      </c>
      <c r="T817" s="35">
        <v>0.0</v>
      </c>
      <c r="U817" s="35">
        <v>0.0</v>
      </c>
      <c r="V817" s="35">
        <v>3.700628612352</v>
      </c>
      <c r="W817" s="35">
        <v>0.0</v>
      </c>
      <c r="X817" s="35">
        <v>0.0</v>
      </c>
      <c r="Y817" s="35">
        <v>0.0</v>
      </c>
      <c r="Z817" s="35">
        <v>0.0</v>
      </c>
      <c r="AA817" s="35">
        <v>3.700628612352</v>
      </c>
      <c r="AB817" s="35">
        <v>0.0</v>
      </c>
      <c r="AC817" s="35">
        <v>0.0</v>
      </c>
      <c r="AD817" s="35">
        <v>0.0</v>
      </c>
      <c r="AE817" s="35">
        <v>0.0</v>
      </c>
      <c r="AF817" s="35">
        <v>0.0</v>
      </c>
    </row>
    <row r="818" ht="15.75" customHeight="1">
      <c r="A818" s="35" t="s">
        <v>12</v>
      </c>
      <c r="B818" s="35" t="s">
        <v>3400</v>
      </c>
      <c r="C818" s="35">
        <v>18892.0</v>
      </c>
      <c r="D818" s="35" t="s">
        <v>170</v>
      </c>
      <c r="F818" s="35">
        <v>0.002060320617409477</v>
      </c>
      <c r="G818" s="35">
        <v>0.002189918345147186</v>
      </c>
      <c r="H818" s="35">
        <v>0.004250238962556663</v>
      </c>
      <c r="I818" s="35">
        <v>1.581629916384</v>
      </c>
      <c r="J818" s="35">
        <v>0.0</v>
      </c>
      <c r="K818" s="35">
        <v>0.0</v>
      </c>
      <c r="L818" s="35">
        <v>0.0</v>
      </c>
      <c r="M818" s="35">
        <v>0.0</v>
      </c>
      <c r="N818" s="35">
        <v>0.0</v>
      </c>
      <c r="O818" s="35">
        <v>0.0</v>
      </c>
      <c r="P818" s="35">
        <v>0.0</v>
      </c>
      <c r="R818" s="35">
        <v>0.0</v>
      </c>
      <c r="S818" s="35">
        <v>0.0</v>
      </c>
      <c r="T818" s="35">
        <v>0.0</v>
      </c>
      <c r="U818" s="35">
        <v>0.0</v>
      </c>
      <c r="V818" s="35">
        <v>1.581629916384</v>
      </c>
      <c r="W818" s="35">
        <v>0.0</v>
      </c>
      <c r="X818" s="35">
        <v>0.0</v>
      </c>
      <c r="Y818" s="35">
        <v>0.0</v>
      </c>
      <c r="Z818" s="35">
        <v>0.0</v>
      </c>
      <c r="AA818" s="35">
        <v>0.968217836544</v>
      </c>
      <c r="AB818" s="35">
        <v>0.0</v>
      </c>
      <c r="AC818" s="35">
        <v>0.0</v>
      </c>
      <c r="AD818" s="35">
        <v>0.0</v>
      </c>
      <c r="AE818" s="35">
        <v>0.0</v>
      </c>
      <c r="AF818" s="35">
        <v>1.313798687712</v>
      </c>
    </row>
    <row r="819" ht="15.75" customHeight="1">
      <c r="A819" s="35" t="s">
        <v>12</v>
      </c>
      <c r="B819" s="35" t="s">
        <v>3401</v>
      </c>
      <c r="C819" s="35">
        <v>18892.0</v>
      </c>
      <c r="D819" s="35" t="s">
        <v>170</v>
      </c>
      <c r="F819" s="35">
        <v>0.001929024444620035</v>
      </c>
      <c r="G819" s="35">
        <v>0.003096182784700462</v>
      </c>
      <c r="H819" s="35">
        <v>0.005025207229320497</v>
      </c>
      <c r="I819" s="35">
        <v>1.857494316384</v>
      </c>
      <c r="J819" s="35">
        <v>0.0</v>
      </c>
      <c r="K819" s="35">
        <v>0.0</v>
      </c>
      <c r="L819" s="35">
        <v>0.0</v>
      </c>
      <c r="M819" s="35">
        <v>0.0</v>
      </c>
      <c r="N819" s="35">
        <v>0.0</v>
      </c>
      <c r="O819" s="35">
        <v>0.0</v>
      </c>
      <c r="P819" s="35">
        <v>0.0</v>
      </c>
      <c r="R819" s="35">
        <v>0.0</v>
      </c>
      <c r="S819" s="35">
        <v>0.0</v>
      </c>
      <c r="T819" s="35">
        <v>0.0</v>
      </c>
      <c r="U819" s="35">
        <v>0.0</v>
      </c>
      <c r="V819" s="35">
        <v>1.857494316384</v>
      </c>
      <c r="W819" s="35">
        <v>0.0</v>
      </c>
      <c r="X819" s="35">
        <v>0.0</v>
      </c>
      <c r="Y819" s="35">
        <v>0.0</v>
      </c>
      <c r="Z819" s="35">
        <v>0.0</v>
      </c>
      <c r="AA819" s="35">
        <v>1.157280493824</v>
      </c>
      <c r="AB819" s="35">
        <v>0.0</v>
      </c>
      <c r="AC819" s="35">
        <v>0.0</v>
      </c>
      <c r="AD819" s="35">
        <v>0.0</v>
      </c>
      <c r="AE819" s="35">
        <v>0.0</v>
      </c>
      <c r="AF819" s="35">
        <v>1.857494316384</v>
      </c>
    </row>
    <row r="820" ht="15.75" customHeight="1">
      <c r="A820" s="35" t="s">
        <v>12</v>
      </c>
      <c r="B820" s="35" t="s">
        <v>3402</v>
      </c>
      <c r="C820" s="35">
        <v>18892.0</v>
      </c>
      <c r="D820" s="35" t="s">
        <v>170</v>
      </c>
      <c r="F820" s="35">
        <v>0.002630000441692203</v>
      </c>
      <c r="G820" s="35">
        <v>0.002364284859333033</v>
      </c>
      <c r="H820" s="35">
        <v>0.004994285301025236</v>
      </c>
      <c r="I820" s="35">
        <v>1.577817335808</v>
      </c>
      <c r="J820" s="35">
        <v>0.0</v>
      </c>
      <c r="K820" s="35">
        <v>0.0</v>
      </c>
      <c r="L820" s="35">
        <v>0.0</v>
      </c>
      <c r="M820" s="35">
        <v>0.0</v>
      </c>
      <c r="N820" s="35">
        <v>0.0</v>
      </c>
      <c r="O820" s="35">
        <v>0.0</v>
      </c>
      <c r="P820" s="35">
        <v>0.0</v>
      </c>
      <c r="R820" s="35">
        <v>0.0</v>
      </c>
      <c r="S820" s="35">
        <v>0.0</v>
      </c>
      <c r="T820" s="35">
        <v>0.0</v>
      </c>
      <c r="U820" s="35">
        <v>0.0</v>
      </c>
      <c r="V820" s="35">
        <v>1.577817335808</v>
      </c>
      <c r="W820" s="35">
        <v>0.0</v>
      </c>
      <c r="X820" s="35">
        <v>0.0</v>
      </c>
      <c r="Y820" s="35">
        <v>0.0</v>
      </c>
      <c r="Z820" s="35">
        <v>0.0</v>
      </c>
      <c r="AA820" s="35">
        <v>1.577817335808</v>
      </c>
      <c r="AB820" s="35">
        <v>0.0</v>
      </c>
      <c r="AC820" s="35">
        <v>0.0</v>
      </c>
      <c r="AD820" s="35">
        <v>0.0</v>
      </c>
      <c r="AE820" s="35">
        <v>0.0</v>
      </c>
      <c r="AF820" s="35">
        <v>1.418406468192</v>
      </c>
    </row>
    <row r="821" ht="15.75" customHeight="1">
      <c r="A821" s="35" t="s">
        <v>12</v>
      </c>
      <c r="B821" s="35" t="s">
        <v>3403</v>
      </c>
      <c r="C821" s="35">
        <v>19301.0</v>
      </c>
      <c r="D821" s="35" t="s">
        <v>170</v>
      </c>
      <c r="F821" s="35">
        <v>0.02859585351485995</v>
      </c>
      <c r="G821" s="35">
        <v>0.007355324003888553</v>
      </c>
      <c r="H821" s="35">
        <v>0.0359511775187485</v>
      </c>
      <c r="I821" s="35">
        <v>15.460104665376</v>
      </c>
      <c r="J821" s="35">
        <v>0.0</v>
      </c>
      <c r="K821" s="35">
        <v>0.0</v>
      </c>
      <c r="L821" s="35">
        <v>0.0</v>
      </c>
      <c r="M821" s="35">
        <v>0.0</v>
      </c>
      <c r="N821" s="35">
        <v>0.0</v>
      </c>
      <c r="O821" s="35">
        <v>0.0</v>
      </c>
      <c r="P821" s="35">
        <v>0.0</v>
      </c>
      <c r="R821" s="35">
        <v>0.0</v>
      </c>
      <c r="S821" s="35">
        <v>0.0</v>
      </c>
      <c r="T821" s="35">
        <v>0.0</v>
      </c>
      <c r="U821" s="35">
        <v>0.0</v>
      </c>
      <c r="V821" s="35">
        <v>15.460104665376</v>
      </c>
      <c r="W821" s="35">
        <v>0.0</v>
      </c>
      <c r="X821" s="35">
        <v>0.0</v>
      </c>
      <c r="Y821" s="35">
        <v>0.0</v>
      </c>
      <c r="Z821" s="35">
        <v>0.0</v>
      </c>
      <c r="AA821" s="35">
        <v>15.460104665376</v>
      </c>
      <c r="AB821" s="35">
        <v>0.0</v>
      </c>
      <c r="AC821" s="35">
        <v>0.0</v>
      </c>
      <c r="AD821" s="35">
        <v>0.0</v>
      </c>
      <c r="AE821" s="35">
        <v>0.0</v>
      </c>
      <c r="AF821" s="35">
        <v>4.412682804096</v>
      </c>
    </row>
    <row r="822" ht="15.75" customHeight="1">
      <c r="A822" s="35" t="s">
        <v>12</v>
      </c>
      <c r="B822" s="35" t="s">
        <v>3404</v>
      </c>
      <c r="C822" s="35">
        <v>19301.0</v>
      </c>
      <c r="D822" s="35" t="s">
        <v>170</v>
      </c>
      <c r="F822" s="35">
        <v>0.003592428412626005</v>
      </c>
      <c r="G822" s="35">
        <v>0.003891279374914153</v>
      </c>
      <c r="H822" s="35">
        <v>0.007483707787540158</v>
      </c>
      <c r="I822" s="35">
        <v>2.334496967712</v>
      </c>
      <c r="J822" s="35">
        <v>0.0</v>
      </c>
      <c r="K822" s="35">
        <v>0.0</v>
      </c>
      <c r="L822" s="35">
        <v>0.0</v>
      </c>
      <c r="M822" s="35">
        <v>0.0</v>
      </c>
      <c r="N822" s="35">
        <v>0.0</v>
      </c>
      <c r="O822" s="35">
        <v>0.0</v>
      </c>
      <c r="P822" s="35">
        <v>0.0</v>
      </c>
      <c r="R822" s="35">
        <v>0.0</v>
      </c>
      <c r="S822" s="35">
        <v>0.0</v>
      </c>
      <c r="T822" s="35">
        <v>0.0</v>
      </c>
      <c r="U822" s="35">
        <v>0.0</v>
      </c>
      <c r="V822" s="35">
        <v>2.334496967712</v>
      </c>
      <c r="W822" s="35">
        <v>0.0</v>
      </c>
      <c r="X822" s="35">
        <v>0.0</v>
      </c>
      <c r="Y822" s="35">
        <v>0.0</v>
      </c>
      <c r="Z822" s="35">
        <v>0.0</v>
      </c>
      <c r="AA822" s="35">
        <v>1.762089372288</v>
      </c>
      <c r="AB822" s="35">
        <v>0.0</v>
      </c>
      <c r="AC822" s="35">
        <v>0.0</v>
      </c>
      <c r="AD822" s="35">
        <v>0.0</v>
      </c>
      <c r="AE822" s="35">
        <v>0.0</v>
      </c>
      <c r="AF822" s="35">
        <v>2.334496967712</v>
      </c>
    </row>
    <row r="823" ht="15.75" customHeight="1">
      <c r="A823" s="35" t="s">
        <v>12</v>
      </c>
      <c r="B823" s="35" t="s">
        <v>3405</v>
      </c>
      <c r="C823" s="35">
        <v>19301.0</v>
      </c>
      <c r="D823" s="35" t="s">
        <v>170</v>
      </c>
      <c r="F823" s="35">
        <v>0.003667104367013615</v>
      </c>
      <c r="G823" s="35">
        <v>0.002555904094015328</v>
      </c>
      <c r="H823" s="35">
        <v>0.006223008461028943</v>
      </c>
      <c r="I823" s="35">
        <v>2.056337375904</v>
      </c>
      <c r="J823" s="35">
        <v>0.0</v>
      </c>
      <c r="K823" s="35">
        <v>0.0</v>
      </c>
      <c r="L823" s="35">
        <v>0.0</v>
      </c>
      <c r="M823" s="35">
        <v>0.0</v>
      </c>
      <c r="N823" s="35">
        <v>0.0</v>
      </c>
      <c r="O823" s="35">
        <v>0.0</v>
      </c>
      <c r="P823" s="35">
        <v>0.0</v>
      </c>
      <c r="R823" s="35">
        <v>0.0</v>
      </c>
      <c r="S823" s="35">
        <v>0.0</v>
      </c>
      <c r="T823" s="35">
        <v>0.0</v>
      </c>
      <c r="U823" s="35">
        <v>0.0</v>
      </c>
      <c r="V823" s="35">
        <v>2.056337375904</v>
      </c>
      <c r="W823" s="35">
        <v>0.0</v>
      </c>
      <c r="X823" s="35">
        <v>0.0</v>
      </c>
      <c r="Y823" s="35">
        <v>0.0</v>
      </c>
      <c r="Z823" s="35">
        <v>0.0</v>
      </c>
      <c r="AA823" s="35">
        <v>2.056337375904</v>
      </c>
      <c r="AB823" s="35">
        <v>0.0</v>
      </c>
      <c r="AC823" s="35">
        <v>0.0</v>
      </c>
      <c r="AD823" s="35">
        <v>0.0</v>
      </c>
      <c r="AE823" s="35">
        <v>0.0</v>
      </c>
      <c r="AF823" s="35">
        <v>1.53336468096</v>
      </c>
    </row>
    <row r="824" ht="15.75" customHeight="1">
      <c r="A824" s="35" t="s">
        <v>12</v>
      </c>
      <c r="B824" s="35" t="s">
        <v>3406</v>
      </c>
      <c r="C824" s="35">
        <v>19301.0</v>
      </c>
      <c r="D824" s="35" t="s">
        <v>170</v>
      </c>
      <c r="F824" s="35">
        <v>0.001985118889751759</v>
      </c>
      <c r="G824" s="35">
        <v>0.006253614566472534</v>
      </c>
      <c r="H824" s="35">
        <v>0.008238733456224293</v>
      </c>
      <c r="I824" s="35">
        <v>2.614951751328</v>
      </c>
      <c r="J824" s="35">
        <v>0.0</v>
      </c>
      <c r="K824" s="35">
        <v>0.0</v>
      </c>
      <c r="L824" s="35">
        <v>0.0</v>
      </c>
      <c r="M824" s="35">
        <v>0.0</v>
      </c>
      <c r="N824" s="35">
        <v>0.0</v>
      </c>
      <c r="O824" s="35">
        <v>0.0</v>
      </c>
      <c r="P824" s="35">
        <v>0.0</v>
      </c>
      <c r="R824" s="35">
        <v>0.0</v>
      </c>
      <c r="S824" s="35">
        <v>0.0</v>
      </c>
      <c r="T824" s="35">
        <v>0.0</v>
      </c>
      <c r="U824" s="35">
        <v>0.0</v>
      </c>
      <c r="V824" s="35">
        <v>2.614951751328</v>
      </c>
      <c r="W824" s="35">
        <v>0.0</v>
      </c>
      <c r="X824" s="35">
        <v>0.0</v>
      </c>
      <c r="Y824" s="35">
        <v>0.0</v>
      </c>
      <c r="Z824" s="35">
        <v>0.0</v>
      </c>
      <c r="AA824" s="35">
        <v>1.190933259264</v>
      </c>
      <c r="AB824" s="35">
        <v>0.0</v>
      </c>
      <c r="AC824" s="35">
        <v>0.0</v>
      </c>
      <c r="AD824" s="35">
        <v>0.0</v>
      </c>
      <c r="AE824" s="35">
        <v>0.0</v>
      </c>
      <c r="AF824" s="35">
        <v>2.614951751328</v>
      </c>
    </row>
    <row r="825" ht="15.75" customHeight="1">
      <c r="A825" s="35" t="s">
        <v>12</v>
      </c>
      <c r="B825" s="35" t="s">
        <v>3407</v>
      </c>
      <c r="C825" s="35">
        <v>19301.0</v>
      </c>
      <c r="D825" s="35" t="s">
        <v>170</v>
      </c>
      <c r="F825" s="35">
        <v>0.650772370987555</v>
      </c>
      <c r="G825" s="35">
        <v>5.096899427578032</v>
      </c>
      <c r="H825" s="35">
        <v>5.747671798565587</v>
      </c>
      <c r="I825" s="35">
        <v>1025.4122149824</v>
      </c>
      <c r="J825" s="35">
        <v>0.0</v>
      </c>
      <c r="K825" s="35">
        <v>0.0</v>
      </c>
      <c r="L825" s="35">
        <v>0.0</v>
      </c>
      <c r="M825" s="35">
        <v>0.0</v>
      </c>
      <c r="N825" s="35">
        <v>0.0</v>
      </c>
      <c r="O825" s="35">
        <v>0.0</v>
      </c>
      <c r="P825" s="35">
        <v>0.0</v>
      </c>
      <c r="R825" s="35">
        <v>0.0</v>
      </c>
      <c r="S825" s="35">
        <v>0.0</v>
      </c>
      <c r="T825" s="35">
        <v>0.0</v>
      </c>
      <c r="U825" s="35">
        <v>101.6969711518243</v>
      </c>
      <c r="V825" s="35">
        <v>1025.4122149824</v>
      </c>
      <c r="W825" s="35">
        <v>0.0</v>
      </c>
      <c r="X825" s="35">
        <v>0.0</v>
      </c>
      <c r="Y825" s="35">
        <v>0.0</v>
      </c>
      <c r="Z825" s="35">
        <v>1.193523582021077</v>
      </c>
      <c r="AA825" s="35">
        <v>150.361082954208</v>
      </c>
      <c r="AB825" s="35">
        <v>0.0</v>
      </c>
      <c r="AC825" s="35">
        <v>0.0</v>
      </c>
      <c r="AD825" s="35">
        <v>0.0</v>
      </c>
      <c r="AE825" s="35">
        <v>100.1982977029433</v>
      </c>
      <c r="AF825" s="35">
        <v>1021.882568112</v>
      </c>
    </row>
    <row r="826" ht="15.75" customHeight="1">
      <c r="A826" s="35" t="s">
        <v>12</v>
      </c>
      <c r="B826" s="35" t="s">
        <v>3408</v>
      </c>
      <c r="C826" s="35">
        <v>19301.0</v>
      </c>
      <c r="D826" s="35" t="s">
        <v>170</v>
      </c>
      <c r="F826" s="35">
        <v>1.978319636777438</v>
      </c>
      <c r="G826" s="35">
        <v>1.498853199936987</v>
      </c>
      <c r="H826" s="35">
        <v>3.477172836714424</v>
      </c>
      <c r="I826" s="35">
        <v>549.565891765632</v>
      </c>
      <c r="J826" s="35">
        <v>0.0</v>
      </c>
      <c r="K826" s="35">
        <v>0.0</v>
      </c>
      <c r="L826" s="35">
        <v>0.0</v>
      </c>
      <c r="M826" s="35">
        <v>0.0</v>
      </c>
      <c r="N826" s="35">
        <v>0.0</v>
      </c>
      <c r="O826" s="35">
        <v>0.0</v>
      </c>
      <c r="P826" s="35">
        <v>0.0</v>
      </c>
      <c r="R826" s="35">
        <v>0.0</v>
      </c>
      <c r="S826" s="35">
        <v>0.0</v>
      </c>
      <c r="T826" s="35">
        <v>0.0</v>
      </c>
      <c r="U826" s="35">
        <v>87.83661662995709</v>
      </c>
      <c r="V826" s="35">
        <v>549.565891765632</v>
      </c>
      <c r="W826" s="35">
        <v>0.0</v>
      </c>
      <c r="X826" s="35">
        <v>0.0</v>
      </c>
      <c r="Y826" s="35">
        <v>0.0</v>
      </c>
      <c r="Z826" s="35">
        <v>37.60020356327362</v>
      </c>
      <c r="AA826" s="35">
        <v>264.470378876928</v>
      </c>
      <c r="AB826" s="35">
        <v>0.0</v>
      </c>
      <c r="AC826" s="35">
        <v>0.0</v>
      </c>
      <c r="AD826" s="35">
        <v>0.0</v>
      </c>
      <c r="AE826" s="35">
        <v>6.280466641908325</v>
      </c>
      <c r="AF826" s="35">
        <v>365.5057787136</v>
      </c>
    </row>
    <row r="827" ht="15.75" customHeight="1">
      <c r="A827" s="35" t="s">
        <v>12</v>
      </c>
      <c r="B827" s="35" t="s">
        <v>3409</v>
      </c>
      <c r="C827" s="35">
        <v>19301.0</v>
      </c>
      <c r="D827" s="35" t="s">
        <v>170</v>
      </c>
      <c r="F827" s="35">
        <v>0.6655750018027315</v>
      </c>
      <c r="G827" s="35">
        <v>0.8171191632008984</v>
      </c>
      <c r="H827" s="35">
        <v>1.48269416500363</v>
      </c>
      <c r="I827" s="35">
        <v>278.318511771552</v>
      </c>
      <c r="J827" s="35">
        <v>0.0</v>
      </c>
      <c r="K827" s="35">
        <v>0.0</v>
      </c>
      <c r="L827" s="35">
        <v>0.0</v>
      </c>
      <c r="M827" s="35">
        <v>0.0</v>
      </c>
      <c r="N827" s="35">
        <v>0.0</v>
      </c>
      <c r="O827" s="35">
        <v>0.0</v>
      </c>
      <c r="P827" s="35">
        <v>0.0</v>
      </c>
      <c r="R827" s="35">
        <v>0.0</v>
      </c>
      <c r="S827" s="35">
        <v>0.0</v>
      </c>
      <c r="T827" s="35">
        <v>0.0</v>
      </c>
      <c r="U827" s="35">
        <v>2.921176486367489</v>
      </c>
      <c r="V827" s="35">
        <v>278.318511771552</v>
      </c>
      <c r="W827" s="35">
        <v>0.0</v>
      </c>
      <c r="X827" s="35">
        <v>0.0</v>
      </c>
      <c r="Y827" s="35">
        <v>0.0</v>
      </c>
      <c r="Z827" s="35">
        <v>0.0</v>
      </c>
      <c r="AA827" s="35">
        <v>186.532783186176</v>
      </c>
      <c r="AB827" s="35">
        <v>0.0</v>
      </c>
      <c r="AC827" s="35">
        <v>0.0</v>
      </c>
      <c r="AD827" s="35">
        <v>0.0</v>
      </c>
      <c r="AE827" s="35">
        <v>2.641197513668863</v>
      </c>
      <c r="AF827" s="35">
        <v>211.053568215168</v>
      </c>
    </row>
    <row r="828" ht="15.75" customHeight="1">
      <c r="A828" s="35" t="s">
        <v>12</v>
      </c>
      <c r="B828" s="35" t="s">
        <v>3410</v>
      </c>
      <c r="C828" s="35">
        <v>19301.0</v>
      </c>
      <c r="D828" s="35" t="s">
        <v>170</v>
      </c>
      <c r="F828" s="35">
        <v>0.008080542993722383</v>
      </c>
      <c r="G828" s="35">
        <v>0.4041281391272099</v>
      </c>
      <c r="H828" s="35">
        <v>0.4122086821209323</v>
      </c>
      <c r="I828" s="35">
        <v>151.26682302144</v>
      </c>
      <c r="J828" s="35">
        <v>0.0</v>
      </c>
      <c r="K828" s="35">
        <v>0.0</v>
      </c>
      <c r="L828" s="35">
        <v>0.0</v>
      </c>
      <c r="M828" s="35">
        <v>0.0</v>
      </c>
      <c r="N828" s="35">
        <v>0.0</v>
      </c>
      <c r="O828" s="35">
        <v>0.0</v>
      </c>
      <c r="P828" s="35">
        <v>0.0</v>
      </c>
      <c r="R828" s="35">
        <v>0.0</v>
      </c>
      <c r="S828" s="35">
        <v>0.0</v>
      </c>
      <c r="T828" s="35">
        <v>0.0</v>
      </c>
      <c r="U828" s="35">
        <v>2.009820447935993</v>
      </c>
      <c r="V828" s="35">
        <v>151.26682302144</v>
      </c>
      <c r="W828" s="35">
        <v>0.0</v>
      </c>
      <c r="X828" s="35">
        <v>0.0</v>
      </c>
      <c r="Y828" s="35">
        <v>0.0</v>
      </c>
      <c r="Z828" s="35">
        <v>0.0</v>
      </c>
      <c r="AA828" s="35">
        <v>3.129371304192</v>
      </c>
      <c r="AB828" s="35">
        <v>0.0</v>
      </c>
      <c r="AC828" s="35">
        <v>0.0</v>
      </c>
      <c r="AD828" s="35">
        <v>0.0</v>
      </c>
      <c r="AE828" s="35">
        <v>2.009820447935993</v>
      </c>
      <c r="AF828" s="35">
        <v>149.548430570112</v>
      </c>
    </row>
    <row r="829" ht="15.75" customHeight="1">
      <c r="A829" s="35" t="s">
        <v>12</v>
      </c>
      <c r="B829" s="35" t="s">
        <v>3411</v>
      </c>
      <c r="C829" s="35">
        <v>19301.0</v>
      </c>
      <c r="D829" s="35" t="s">
        <v>170</v>
      </c>
      <c r="F829" s="35">
        <v>0.0</v>
      </c>
      <c r="G829" s="35">
        <v>0.003207313847855619</v>
      </c>
      <c r="H829" s="35">
        <v>0.003207313847855619</v>
      </c>
      <c r="I829" s="35">
        <v>1.924165224576</v>
      </c>
      <c r="J829" s="35">
        <v>0.0</v>
      </c>
      <c r="K829" s="35">
        <v>0.0</v>
      </c>
      <c r="L829" s="35">
        <v>0.0</v>
      </c>
      <c r="M829" s="35">
        <v>0.0</v>
      </c>
      <c r="N829" s="35">
        <v>0.0</v>
      </c>
      <c r="O829" s="35">
        <v>0.0</v>
      </c>
      <c r="P829" s="35">
        <v>0.0</v>
      </c>
      <c r="R829" s="35">
        <v>0.0</v>
      </c>
      <c r="S829" s="35">
        <v>0.0</v>
      </c>
      <c r="T829" s="35">
        <v>0.0</v>
      </c>
      <c r="U829" s="35">
        <v>0.0</v>
      </c>
      <c r="V829" s="35">
        <v>1.924165224576</v>
      </c>
      <c r="W829" s="35">
        <v>0.0</v>
      </c>
      <c r="X829" s="35">
        <v>0.0</v>
      </c>
      <c r="Y829" s="35">
        <v>0.0</v>
      </c>
      <c r="Z829" s="35">
        <v>0.0</v>
      </c>
      <c r="AA829" s="35">
        <v>0.0</v>
      </c>
      <c r="AB829" s="35">
        <v>0.0</v>
      </c>
      <c r="AC829" s="35">
        <v>0.0</v>
      </c>
      <c r="AD829" s="35">
        <v>0.0</v>
      </c>
      <c r="AE829" s="35">
        <v>0.0</v>
      </c>
      <c r="AF829" s="35">
        <v>1.924165224576</v>
      </c>
    </row>
    <row r="830" ht="15.75" customHeight="1">
      <c r="A830" s="35" t="s">
        <v>12</v>
      </c>
      <c r="B830" s="35" t="s">
        <v>3412</v>
      </c>
      <c r="C830" s="35">
        <v>19301.0</v>
      </c>
      <c r="D830" s="35" t="s">
        <v>170</v>
      </c>
      <c r="F830" s="35">
        <v>0.009419732373889524</v>
      </c>
      <c r="G830" s="35">
        <v>0.0</v>
      </c>
      <c r="H830" s="35">
        <v>0.009419732373889524</v>
      </c>
      <c r="I830" s="35">
        <v>4.649339471616</v>
      </c>
      <c r="J830" s="35">
        <v>0.0</v>
      </c>
      <c r="K830" s="35">
        <v>0.0</v>
      </c>
      <c r="L830" s="35">
        <v>0.0</v>
      </c>
      <c r="M830" s="35">
        <v>0.0</v>
      </c>
      <c r="N830" s="35">
        <v>0.0</v>
      </c>
      <c r="O830" s="35">
        <v>0.0</v>
      </c>
      <c r="P830" s="35">
        <v>0.0</v>
      </c>
      <c r="R830" s="35">
        <v>0.0</v>
      </c>
      <c r="S830" s="35">
        <v>0.0</v>
      </c>
      <c r="T830" s="35">
        <v>0.0</v>
      </c>
      <c r="U830" s="35">
        <v>0.0</v>
      </c>
      <c r="V830" s="35">
        <v>4.649339471616</v>
      </c>
      <c r="W830" s="35">
        <v>0.0</v>
      </c>
      <c r="X830" s="35">
        <v>0.0</v>
      </c>
      <c r="Y830" s="35">
        <v>0.0</v>
      </c>
      <c r="Z830" s="35">
        <v>0.0</v>
      </c>
      <c r="AA830" s="35">
        <v>4.649339471616</v>
      </c>
      <c r="AB830" s="35">
        <v>0.0</v>
      </c>
      <c r="AC830" s="35">
        <v>0.0</v>
      </c>
      <c r="AD830" s="35">
        <v>0.0</v>
      </c>
      <c r="AE830" s="35">
        <v>0.0</v>
      </c>
      <c r="AF830" s="35">
        <v>0.0</v>
      </c>
    </row>
    <row r="831" ht="15.75" customHeight="1">
      <c r="A831" s="35" t="s">
        <v>12</v>
      </c>
      <c r="B831" s="35" t="s">
        <v>3413</v>
      </c>
      <c r="C831" s="35">
        <v>19301.0</v>
      </c>
      <c r="D831" s="35" t="s">
        <v>170</v>
      </c>
      <c r="F831" s="35">
        <v>5.764484822173665E-4</v>
      </c>
      <c r="G831" s="35">
        <v>0.0</v>
      </c>
      <c r="H831" s="35">
        <v>5.764484822173665E-4</v>
      </c>
      <c r="I831" s="35">
        <v>0.34582899456</v>
      </c>
      <c r="J831" s="35">
        <v>0.0</v>
      </c>
      <c r="K831" s="35">
        <v>0.0</v>
      </c>
      <c r="L831" s="35">
        <v>0.0</v>
      </c>
      <c r="M831" s="35">
        <v>0.0</v>
      </c>
      <c r="N831" s="35">
        <v>0.0</v>
      </c>
      <c r="O831" s="35">
        <v>0.0</v>
      </c>
      <c r="P831" s="35">
        <v>0.0</v>
      </c>
      <c r="R831" s="35">
        <v>0.0</v>
      </c>
      <c r="S831" s="35">
        <v>0.0</v>
      </c>
      <c r="T831" s="35">
        <v>0.0</v>
      </c>
      <c r="U831" s="35">
        <v>0.0</v>
      </c>
      <c r="V831" s="35">
        <v>0.34582899456</v>
      </c>
      <c r="W831" s="35">
        <v>0.0</v>
      </c>
      <c r="X831" s="35">
        <v>0.0</v>
      </c>
      <c r="Y831" s="35">
        <v>0.0</v>
      </c>
      <c r="Z831" s="35">
        <v>0.0</v>
      </c>
      <c r="AA831" s="35">
        <v>0.34582899456</v>
      </c>
      <c r="AB831" s="35">
        <v>0.0</v>
      </c>
      <c r="AC831" s="35">
        <v>0.0</v>
      </c>
      <c r="AD831" s="35">
        <v>0.0</v>
      </c>
      <c r="AE831" s="35">
        <v>0.0</v>
      </c>
      <c r="AF831" s="35">
        <v>0.0</v>
      </c>
    </row>
    <row r="832" ht="15.75" customHeight="1">
      <c r="A832" s="35" t="s">
        <v>12</v>
      </c>
      <c r="B832" s="35" t="s">
        <v>3414</v>
      </c>
      <c r="C832" s="35">
        <v>19301.0</v>
      </c>
      <c r="D832" s="35" t="s">
        <v>170</v>
      </c>
      <c r="F832" s="35">
        <v>0.001084419930735145</v>
      </c>
      <c r="G832" s="35">
        <v>0.01847366023816101</v>
      </c>
      <c r="H832" s="35">
        <v>0.01955808016889616</v>
      </c>
      <c r="I832" s="35">
        <v>6.6863609568</v>
      </c>
      <c r="J832" s="35">
        <v>0.0</v>
      </c>
      <c r="K832" s="35">
        <v>0.0</v>
      </c>
      <c r="L832" s="35">
        <v>0.0</v>
      </c>
      <c r="M832" s="35">
        <v>0.0</v>
      </c>
      <c r="N832" s="35">
        <v>0.0</v>
      </c>
      <c r="O832" s="35">
        <v>0.0</v>
      </c>
      <c r="P832" s="35">
        <v>0.0</v>
      </c>
      <c r="R832" s="35">
        <v>0.0</v>
      </c>
      <c r="S832" s="35">
        <v>0.0</v>
      </c>
      <c r="T832" s="35">
        <v>0.0</v>
      </c>
      <c r="U832" s="35">
        <v>0.0</v>
      </c>
      <c r="V832" s="35">
        <v>6.6863609568</v>
      </c>
      <c r="W832" s="35">
        <v>0.0</v>
      </c>
      <c r="X832" s="35">
        <v>0.0</v>
      </c>
      <c r="Y832" s="35">
        <v>0.0</v>
      </c>
      <c r="Z832" s="35">
        <v>0.0</v>
      </c>
      <c r="AA832" s="35">
        <v>0.650576531808</v>
      </c>
      <c r="AB832" s="35">
        <v>0.0</v>
      </c>
      <c r="AC832" s="35">
        <v>0.0</v>
      </c>
      <c r="AD832" s="35">
        <v>0.0</v>
      </c>
      <c r="AE832" s="35">
        <v>0.0</v>
      </c>
      <c r="AF832" s="35">
        <v>6.6863609568</v>
      </c>
    </row>
    <row r="833" ht="15.75" customHeight="1">
      <c r="A833" s="35" t="s">
        <v>12</v>
      </c>
      <c r="B833" s="35" t="s">
        <v>3415</v>
      </c>
      <c r="C833" s="35">
        <v>19301.0</v>
      </c>
      <c r="D833" s="35" t="s">
        <v>170</v>
      </c>
      <c r="F833" s="35">
        <v>0.0</v>
      </c>
      <c r="G833" s="35">
        <v>0.001228106767108545</v>
      </c>
      <c r="H833" s="35">
        <v>0.001228106767108545</v>
      </c>
      <c r="I833" s="35">
        <v>0.73677863952</v>
      </c>
      <c r="J833" s="35">
        <v>0.0</v>
      </c>
      <c r="K833" s="35">
        <v>0.0</v>
      </c>
      <c r="L833" s="35">
        <v>0.0</v>
      </c>
      <c r="M833" s="35">
        <v>0.0</v>
      </c>
      <c r="N833" s="35">
        <v>0.0</v>
      </c>
      <c r="O833" s="35">
        <v>0.0</v>
      </c>
      <c r="P833" s="35">
        <v>0.0</v>
      </c>
      <c r="R833" s="35">
        <v>0.0</v>
      </c>
      <c r="S833" s="35">
        <v>0.0</v>
      </c>
      <c r="T833" s="35">
        <v>0.0</v>
      </c>
      <c r="U833" s="35">
        <v>0.0</v>
      </c>
      <c r="V833" s="35">
        <v>0.73677863952</v>
      </c>
      <c r="W833" s="35">
        <v>0.0</v>
      </c>
      <c r="X833" s="35">
        <v>0.0</v>
      </c>
      <c r="Y833" s="35">
        <v>0.0</v>
      </c>
      <c r="Z833" s="35">
        <v>0.0</v>
      </c>
      <c r="AA833" s="35">
        <v>0.0</v>
      </c>
      <c r="AB833" s="35">
        <v>0.0</v>
      </c>
      <c r="AC833" s="35">
        <v>0.0</v>
      </c>
      <c r="AD833" s="35">
        <v>0.0</v>
      </c>
      <c r="AE833" s="35">
        <v>0.0</v>
      </c>
      <c r="AF833" s="35">
        <v>0.73677863952</v>
      </c>
    </row>
    <row r="834" ht="15.75" customHeight="1">
      <c r="A834" s="35" t="s">
        <v>12</v>
      </c>
      <c r="B834" s="35" t="s">
        <v>3416</v>
      </c>
      <c r="C834" s="35">
        <v>19301.0</v>
      </c>
      <c r="D834" s="35" t="s">
        <v>170</v>
      </c>
      <c r="F834" s="35">
        <v>0.0</v>
      </c>
      <c r="G834" s="35">
        <v>5.268885195535627E-4</v>
      </c>
      <c r="H834" s="35">
        <v>5.268885195535627E-4</v>
      </c>
      <c r="I834" s="35">
        <v>0.316096464096</v>
      </c>
      <c r="J834" s="35">
        <v>0.0</v>
      </c>
      <c r="K834" s="35">
        <v>0.0</v>
      </c>
      <c r="L834" s="35">
        <v>0.0</v>
      </c>
      <c r="M834" s="35">
        <v>0.0</v>
      </c>
      <c r="N834" s="35">
        <v>0.0</v>
      </c>
      <c r="O834" s="35">
        <v>0.0</v>
      </c>
      <c r="P834" s="35">
        <v>0.0</v>
      </c>
      <c r="R834" s="35">
        <v>0.0</v>
      </c>
      <c r="S834" s="35">
        <v>0.0</v>
      </c>
      <c r="T834" s="35">
        <v>0.0</v>
      </c>
      <c r="U834" s="35">
        <v>0.0</v>
      </c>
      <c r="V834" s="35">
        <v>0.316096464096</v>
      </c>
      <c r="W834" s="35">
        <v>0.0</v>
      </c>
      <c r="X834" s="35">
        <v>0.0</v>
      </c>
      <c r="Y834" s="35">
        <v>0.0</v>
      </c>
      <c r="Z834" s="35">
        <v>0.0</v>
      </c>
      <c r="AA834" s="35">
        <v>0.0</v>
      </c>
      <c r="AB834" s="35">
        <v>0.0</v>
      </c>
      <c r="AC834" s="35">
        <v>0.0</v>
      </c>
      <c r="AD834" s="35">
        <v>0.0</v>
      </c>
      <c r="AE834" s="35">
        <v>0.0</v>
      </c>
      <c r="AF834" s="35">
        <v>0.316096464096</v>
      </c>
    </row>
    <row r="835" ht="15.75" customHeight="1">
      <c r="A835" s="35" t="s">
        <v>12</v>
      </c>
      <c r="B835" s="35" t="s">
        <v>3417</v>
      </c>
      <c r="C835" s="35">
        <v>19301.0</v>
      </c>
      <c r="D835" s="35" t="s">
        <v>170</v>
      </c>
      <c r="F835" s="35">
        <v>0.0</v>
      </c>
      <c r="G835" s="35">
        <v>0.02154589880569528</v>
      </c>
      <c r="H835" s="35">
        <v>0.02154589880569528</v>
      </c>
      <c r="I835" s="35">
        <v>6.966723695904</v>
      </c>
      <c r="J835" s="35">
        <v>0.0</v>
      </c>
      <c r="K835" s="35">
        <v>0.0</v>
      </c>
      <c r="L835" s="35">
        <v>0.0</v>
      </c>
      <c r="M835" s="35">
        <v>0.0</v>
      </c>
      <c r="N835" s="35">
        <v>0.0</v>
      </c>
      <c r="O835" s="35">
        <v>0.0</v>
      </c>
      <c r="P835" s="35">
        <v>0.0</v>
      </c>
      <c r="R835" s="35">
        <v>0.0</v>
      </c>
      <c r="S835" s="35">
        <v>0.0</v>
      </c>
      <c r="T835" s="35">
        <v>0.0</v>
      </c>
      <c r="U835" s="35">
        <v>0.0</v>
      </c>
      <c r="V835" s="35">
        <v>6.966723695904</v>
      </c>
      <c r="W835" s="35">
        <v>0.0</v>
      </c>
      <c r="X835" s="35">
        <v>0.0</v>
      </c>
      <c r="Y835" s="35">
        <v>0.0</v>
      </c>
      <c r="Z835" s="35">
        <v>0.0</v>
      </c>
      <c r="AA835" s="35">
        <v>0.0</v>
      </c>
      <c r="AB835" s="35">
        <v>0.0</v>
      </c>
      <c r="AC835" s="35">
        <v>0.0</v>
      </c>
      <c r="AD835" s="35">
        <v>0.0</v>
      </c>
      <c r="AE835" s="35">
        <v>0.0</v>
      </c>
      <c r="AF835" s="35">
        <v>6.966723695904</v>
      </c>
    </row>
    <row r="836" ht="15.75" customHeight="1">
      <c r="A836" s="35" t="s">
        <v>12</v>
      </c>
      <c r="B836" s="35" t="s">
        <v>3418</v>
      </c>
      <c r="C836" s="35">
        <v>19301.0</v>
      </c>
      <c r="D836" s="35" t="s">
        <v>170</v>
      </c>
      <c r="F836" s="35">
        <v>0.154560732898273</v>
      </c>
      <c r="G836" s="35">
        <v>0.081500438198328</v>
      </c>
      <c r="H836" s="35">
        <v>0.236061171096601</v>
      </c>
      <c r="I836" s="35">
        <v>89.67073248</v>
      </c>
      <c r="J836" s="35">
        <v>0.0</v>
      </c>
      <c r="K836" s="35">
        <v>0.0</v>
      </c>
      <c r="L836" s="35">
        <v>0.0</v>
      </c>
      <c r="M836" s="35">
        <v>0.0</v>
      </c>
      <c r="N836" s="35">
        <v>0.0</v>
      </c>
      <c r="O836" s="35">
        <v>0.0</v>
      </c>
      <c r="P836" s="35">
        <v>0.0</v>
      </c>
      <c r="R836" s="35">
        <v>0.0</v>
      </c>
      <c r="S836" s="35">
        <v>0.0</v>
      </c>
      <c r="T836" s="35">
        <v>0.0</v>
      </c>
      <c r="U836" s="35">
        <v>2.109889174417909</v>
      </c>
      <c r="V836" s="35">
        <v>89.67073248</v>
      </c>
      <c r="W836" s="35">
        <v>0.0</v>
      </c>
      <c r="X836" s="35">
        <v>0.0</v>
      </c>
      <c r="Y836" s="35">
        <v>0.0</v>
      </c>
      <c r="Z836" s="35">
        <v>0.0</v>
      </c>
      <c r="AA836" s="35">
        <v>89.67073248</v>
      </c>
      <c r="AB836" s="35">
        <v>0.0</v>
      </c>
      <c r="AC836" s="35">
        <v>0.0</v>
      </c>
      <c r="AD836" s="35">
        <v>0.0</v>
      </c>
      <c r="AE836" s="35">
        <v>0.4513345983820494</v>
      </c>
      <c r="AF836" s="35">
        <v>24.8967621</v>
      </c>
    </row>
    <row r="837" ht="15.75" customHeight="1">
      <c r="A837" s="35" t="s">
        <v>12</v>
      </c>
      <c r="B837" s="35" t="s">
        <v>3419</v>
      </c>
      <c r="C837" s="35">
        <v>19301.0</v>
      </c>
      <c r="D837" s="35" t="s">
        <v>170</v>
      </c>
      <c r="F837" s="35">
        <v>0.6124789680580685</v>
      </c>
      <c r="G837" s="35">
        <v>2.951263606662623</v>
      </c>
      <c r="H837" s="35">
        <v>3.563742574720692</v>
      </c>
      <c r="I837" s="35">
        <v>660.5897905152</v>
      </c>
      <c r="J837" s="35">
        <v>0.0</v>
      </c>
      <c r="K837" s="35">
        <v>0.0</v>
      </c>
      <c r="L837" s="35">
        <v>0.0</v>
      </c>
      <c r="M837" s="35">
        <v>0.0</v>
      </c>
      <c r="N837" s="35">
        <v>0.0</v>
      </c>
      <c r="O837" s="35">
        <v>0.0</v>
      </c>
      <c r="P837" s="35">
        <v>0.0</v>
      </c>
      <c r="R837" s="35">
        <v>0.0</v>
      </c>
      <c r="S837" s="35">
        <v>0.0</v>
      </c>
      <c r="T837" s="35">
        <v>0.0</v>
      </c>
      <c r="U837" s="35">
        <v>79.03478451044722</v>
      </c>
      <c r="V837" s="35">
        <v>660.5897905152</v>
      </c>
      <c r="W837" s="35">
        <v>0.0</v>
      </c>
      <c r="X837" s="35">
        <v>0.0</v>
      </c>
      <c r="Y837" s="35">
        <v>0.0</v>
      </c>
      <c r="Z837" s="35">
        <v>18.56912173062906</v>
      </c>
      <c r="AA837" s="35">
        <v>79.46519296665599</v>
      </c>
      <c r="AB837" s="35">
        <v>0.0</v>
      </c>
      <c r="AC837" s="35">
        <v>0.0</v>
      </c>
      <c r="AD837" s="35">
        <v>0.0</v>
      </c>
      <c r="AE837" s="35">
        <v>78.78888312898177</v>
      </c>
      <c r="AF837" s="35">
        <v>590.3012997504</v>
      </c>
    </row>
    <row r="838" ht="15.75" customHeight="1">
      <c r="A838" s="35" t="s">
        <v>12</v>
      </c>
      <c r="B838" s="35" t="s">
        <v>3420</v>
      </c>
      <c r="C838" s="35">
        <v>19301.0</v>
      </c>
      <c r="D838" s="35" t="s">
        <v>170</v>
      </c>
      <c r="F838" s="35">
        <v>0.2489944949028433</v>
      </c>
      <c r="G838" s="35">
        <v>1.566237745568464</v>
      </c>
      <c r="H838" s="35">
        <v>1.815232240471307</v>
      </c>
      <c r="I838" s="35">
        <v>620.8585885152</v>
      </c>
      <c r="J838" s="35">
        <v>0.0</v>
      </c>
      <c r="K838" s="35">
        <v>0.0</v>
      </c>
      <c r="L838" s="35">
        <v>0.0</v>
      </c>
      <c r="M838" s="35">
        <v>0.0</v>
      </c>
      <c r="N838" s="35">
        <v>0.0</v>
      </c>
      <c r="O838" s="35">
        <v>0.0</v>
      </c>
      <c r="P838" s="35">
        <v>0.0</v>
      </c>
      <c r="R838" s="35">
        <v>0.0</v>
      </c>
      <c r="S838" s="35">
        <v>0.0</v>
      </c>
      <c r="T838" s="35">
        <v>0.0</v>
      </c>
      <c r="U838" s="35">
        <v>0.02255202504573949</v>
      </c>
      <c r="V838" s="35">
        <v>620.8585885152</v>
      </c>
      <c r="W838" s="35">
        <v>0.0</v>
      </c>
      <c r="X838" s="35">
        <v>0.0</v>
      </c>
      <c r="Y838" s="35">
        <v>0.0</v>
      </c>
      <c r="Z838" s="35">
        <v>0.0</v>
      </c>
      <c r="AA838" s="35">
        <v>149.01334460208</v>
      </c>
      <c r="AB838" s="35">
        <v>0.0</v>
      </c>
      <c r="AC838" s="35">
        <v>0.0</v>
      </c>
      <c r="AD838" s="35">
        <v>0.0</v>
      </c>
      <c r="AE838" s="35">
        <v>0.02255202504573949</v>
      </c>
      <c r="AF838" s="35">
        <v>620.8585885152</v>
      </c>
    </row>
    <row r="839" ht="15.75" customHeight="1">
      <c r="A839" s="35" t="s">
        <v>12</v>
      </c>
      <c r="B839" s="35" t="s">
        <v>3421</v>
      </c>
      <c r="C839" s="35">
        <v>19301.0</v>
      </c>
      <c r="D839" s="35" t="s">
        <v>170</v>
      </c>
      <c r="F839" s="35">
        <v>0.01290320818325768</v>
      </c>
      <c r="G839" s="35">
        <v>0.1374590932612686</v>
      </c>
      <c r="H839" s="35">
        <v>0.1503623014445263</v>
      </c>
      <c r="I839" s="35">
        <v>51.789642395904</v>
      </c>
      <c r="J839" s="35">
        <v>0.0</v>
      </c>
      <c r="K839" s="35">
        <v>0.0</v>
      </c>
      <c r="L839" s="35">
        <v>0.0</v>
      </c>
      <c r="M839" s="35">
        <v>0.0</v>
      </c>
      <c r="N839" s="35">
        <v>0.0</v>
      </c>
      <c r="O839" s="35">
        <v>0.0</v>
      </c>
      <c r="P839" s="35">
        <v>0.0</v>
      </c>
      <c r="R839" s="35">
        <v>0.0</v>
      </c>
      <c r="S839" s="35">
        <v>0.0</v>
      </c>
      <c r="T839" s="35">
        <v>0.0</v>
      </c>
      <c r="U839" s="35">
        <v>0.0</v>
      </c>
      <c r="V839" s="35">
        <v>51.789642395904</v>
      </c>
      <c r="W839" s="35">
        <v>0.0</v>
      </c>
      <c r="X839" s="35">
        <v>0.0</v>
      </c>
      <c r="Y839" s="35">
        <v>0.0</v>
      </c>
      <c r="Z839" s="35">
        <v>0.0</v>
      </c>
      <c r="AA839" s="35">
        <v>7.741027429631999</v>
      </c>
      <c r="AB839" s="35">
        <v>0.0</v>
      </c>
      <c r="AC839" s="35">
        <v>0.0</v>
      </c>
      <c r="AD839" s="35">
        <v>0.0</v>
      </c>
      <c r="AE839" s="35">
        <v>0.0</v>
      </c>
      <c r="AF839" s="35">
        <v>44.04861496627201</v>
      </c>
    </row>
    <row r="840" ht="15.75" customHeight="1">
      <c r="A840" s="35" t="s">
        <v>12</v>
      </c>
      <c r="B840" s="35" t="s">
        <v>3422</v>
      </c>
      <c r="C840" s="35">
        <v>19301.0</v>
      </c>
      <c r="D840" s="35" t="s">
        <v>170</v>
      </c>
      <c r="F840" s="35">
        <v>0.1212699026289213</v>
      </c>
      <c r="G840" s="35">
        <v>0.5567991866666746</v>
      </c>
      <c r="H840" s="35">
        <v>0.678069089295596</v>
      </c>
      <c r="I840" s="35">
        <v>247.3705948896</v>
      </c>
      <c r="J840" s="35">
        <v>0.0</v>
      </c>
      <c r="K840" s="35">
        <v>0.0</v>
      </c>
      <c r="L840" s="35">
        <v>0.0</v>
      </c>
      <c r="M840" s="35">
        <v>0.0</v>
      </c>
      <c r="N840" s="35">
        <v>0.0</v>
      </c>
      <c r="O840" s="35">
        <v>0.0</v>
      </c>
      <c r="P840" s="35">
        <v>0.0</v>
      </c>
      <c r="R840" s="35">
        <v>0.0</v>
      </c>
      <c r="S840" s="35">
        <v>0.0</v>
      </c>
      <c r="T840" s="35">
        <v>0.0</v>
      </c>
      <c r="U840" s="35">
        <v>0.01269065951998846</v>
      </c>
      <c r="V840" s="35">
        <v>247.3705948896</v>
      </c>
      <c r="W840" s="35">
        <v>0.0</v>
      </c>
      <c r="X840" s="35">
        <v>0.0</v>
      </c>
      <c r="Y840" s="35">
        <v>0.0</v>
      </c>
      <c r="Z840" s="35">
        <v>0.0</v>
      </c>
      <c r="AA840" s="35">
        <v>40.4114163264</v>
      </c>
      <c r="AB840" s="35">
        <v>0.0</v>
      </c>
      <c r="AC840" s="35">
        <v>0.0</v>
      </c>
      <c r="AD840" s="35">
        <v>0.0</v>
      </c>
      <c r="AE840" s="35">
        <v>0.0</v>
      </c>
      <c r="AF840" s="35">
        <v>247.3705948896</v>
      </c>
    </row>
    <row r="841" ht="15.75" customHeight="1">
      <c r="A841" s="35" t="s">
        <v>12</v>
      </c>
      <c r="B841" s="35" t="s">
        <v>3423</v>
      </c>
      <c r="C841" s="35">
        <v>19301.0</v>
      </c>
      <c r="D841" s="35" t="s">
        <v>170</v>
      </c>
      <c r="F841" s="35">
        <v>2.133567293948481</v>
      </c>
      <c r="G841" s="35">
        <v>8.180622759725955</v>
      </c>
      <c r="H841" s="35">
        <v>10.31419005367444</v>
      </c>
      <c r="I841" s="35">
        <v>1136.172097057536</v>
      </c>
      <c r="J841" s="35">
        <v>0.0</v>
      </c>
      <c r="K841" s="35">
        <v>0.0</v>
      </c>
      <c r="L841" s="35">
        <v>0.0</v>
      </c>
      <c r="M841" s="35">
        <v>713.633590881792</v>
      </c>
      <c r="N841" s="35">
        <v>0.0</v>
      </c>
      <c r="O841" s="35">
        <v>0.0</v>
      </c>
      <c r="P841" s="35">
        <v>0.0</v>
      </c>
      <c r="R841" s="35">
        <v>0.0</v>
      </c>
      <c r="S841" s="35">
        <v>0.0</v>
      </c>
      <c r="T841" s="35">
        <v>0.0</v>
      </c>
      <c r="U841" s="35">
        <v>536.7950115025061</v>
      </c>
      <c r="V841" s="35">
        <v>1136.172097057536</v>
      </c>
      <c r="W841" s="35">
        <v>0.0</v>
      </c>
      <c r="X841" s="35">
        <v>0.0</v>
      </c>
      <c r="Y841" s="35">
        <v>0.0</v>
      </c>
      <c r="Z841" s="35">
        <v>77.69920017500894</v>
      </c>
      <c r="AA841" s="35">
        <v>421.8960505536</v>
      </c>
      <c r="AB841" s="35">
        <v>0.0</v>
      </c>
      <c r="AC841" s="35">
        <v>0.0</v>
      </c>
      <c r="AD841" s="35">
        <v>0.0</v>
      </c>
      <c r="AE841" s="35">
        <v>403.7935695373436</v>
      </c>
      <c r="AF841" s="35">
        <v>1058.8519682496</v>
      </c>
    </row>
    <row r="842" ht="15.75" customHeight="1">
      <c r="A842" s="35" t="s">
        <v>12</v>
      </c>
      <c r="B842" s="35" t="s">
        <v>3424</v>
      </c>
      <c r="C842" s="35">
        <v>19301.0</v>
      </c>
      <c r="D842" s="35" t="s">
        <v>170</v>
      </c>
      <c r="F842" s="35">
        <v>0.0</v>
      </c>
      <c r="G842" s="35">
        <v>0.008349691355145438</v>
      </c>
      <c r="H842" s="35">
        <v>0.008349691355145438</v>
      </c>
      <c r="I842" s="35">
        <v>5.009234051808</v>
      </c>
      <c r="J842" s="35">
        <v>0.0</v>
      </c>
      <c r="K842" s="35">
        <v>0.0</v>
      </c>
      <c r="L842" s="35">
        <v>0.0</v>
      </c>
      <c r="M842" s="35">
        <v>0.0</v>
      </c>
      <c r="N842" s="35">
        <v>0.0</v>
      </c>
      <c r="O842" s="35">
        <v>0.0</v>
      </c>
      <c r="P842" s="35">
        <v>0.0</v>
      </c>
      <c r="R842" s="35">
        <v>0.0</v>
      </c>
      <c r="S842" s="35">
        <v>0.0</v>
      </c>
      <c r="T842" s="35">
        <v>0.0</v>
      </c>
      <c r="U842" s="35">
        <v>0.0</v>
      </c>
      <c r="V842" s="35">
        <v>5.009234051808</v>
      </c>
      <c r="W842" s="35">
        <v>0.0</v>
      </c>
      <c r="X842" s="35">
        <v>0.0</v>
      </c>
      <c r="Y842" s="35">
        <v>0.0</v>
      </c>
      <c r="Z842" s="35">
        <v>0.0</v>
      </c>
      <c r="AA842" s="35">
        <v>0.0</v>
      </c>
      <c r="AB842" s="35">
        <v>0.0</v>
      </c>
      <c r="AC842" s="35">
        <v>0.0</v>
      </c>
      <c r="AD842" s="35">
        <v>0.0</v>
      </c>
      <c r="AE842" s="35">
        <v>0.0</v>
      </c>
      <c r="AF842" s="35">
        <v>5.009234051808</v>
      </c>
    </row>
    <row r="843" ht="15.75" customHeight="1">
      <c r="A843" s="35" t="s">
        <v>12</v>
      </c>
      <c r="B843" s="35" t="s">
        <v>3425</v>
      </c>
      <c r="C843" s="35">
        <v>19301.0</v>
      </c>
      <c r="D843" s="35" t="s">
        <v>170</v>
      </c>
      <c r="F843" s="35">
        <v>0.03820831229786063</v>
      </c>
      <c r="G843" s="35">
        <v>0.3377871888367697</v>
      </c>
      <c r="H843" s="35">
        <v>0.3759955011346304</v>
      </c>
      <c r="I843" s="35">
        <v>114.650663524992</v>
      </c>
      <c r="J843" s="35">
        <v>0.0</v>
      </c>
      <c r="K843" s="35">
        <v>0.0</v>
      </c>
      <c r="L843" s="35">
        <v>0.0</v>
      </c>
      <c r="M843" s="35">
        <v>0.0</v>
      </c>
      <c r="N843" s="35">
        <v>0.0</v>
      </c>
      <c r="O843" s="35">
        <v>0.0</v>
      </c>
      <c r="P843" s="35">
        <v>0.0</v>
      </c>
      <c r="R843" s="35">
        <v>0.0</v>
      </c>
      <c r="S843" s="35">
        <v>0.0</v>
      </c>
      <c r="T843" s="35">
        <v>0.0</v>
      </c>
      <c r="U843" s="35">
        <v>0.0</v>
      </c>
      <c r="V843" s="35">
        <v>114.650663524992</v>
      </c>
      <c r="W843" s="35">
        <v>0.0</v>
      </c>
      <c r="X843" s="35">
        <v>0.0</v>
      </c>
      <c r="Y843" s="35">
        <v>0.0</v>
      </c>
      <c r="Z843" s="35">
        <v>0.0</v>
      </c>
      <c r="AA843" s="35">
        <v>11.869032706272</v>
      </c>
      <c r="AB843" s="35">
        <v>0.0</v>
      </c>
      <c r="AC843" s="35">
        <v>0.0</v>
      </c>
      <c r="AD843" s="35">
        <v>0.0</v>
      </c>
      <c r="AE843" s="35">
        <v>0.0</v>
      </c>
      <c r="AF843" s="35">
        <v>103.597366424832</v>
      </c>
    </row>
    <row r="844" ht="15.75" customHeight="1">
      <c r="A844" s="35" t="s">
        <v>12</v>
      </c>
      <c r="B844" s="35" t="s">
        <v>3426</v>
      </c>
      <c r="C844" s="35">
        <v>19301.0</v>
      </c>
      <c r="D844" s="35" t="s">
        <v>170</v>
      </c>
      <c r="F844" s="35">
        <v>0.04250525894795197</v>
      </c>
      <c r="G844" s="35">
        <v>0.2186419243284452</v>
      </c>
      <c r="H844" s="35">
        <v>0.2611471832763972</v>
      </c>
      <c r="I844" s="35">
        <v>79.424847686016</v>
      </c>
      <c r="J844" s="35">
        <v>0.0</v>
      </c>
      <c r="K844" s="35">
        <v>0.0</v>
      </c>
      <c r="L844" s="35">
        <v>0.0</v>
      </c>
      <c r="M844" s="35">
        <v>0.0</v>
      </c>
      <c r="N844" s="35">
        <v>0.0</v>
      </c>
      <c r="O844" s="35">
        <v>0.0</v>
      </c>
      <c r="P844" s="35">
        <v>0.0</v>
      </c>
      <c r="R844" s="35">
        <v>0.0</v>
      </c>
      <c r="S844" s="35">
        <v>0.0</v>
      </c>
      <c r="T844" s="35">
        <v>0.0</v>
      </c>
      <c r="U844" s="35">
        <v>0.0</v>
      </c>
      <c r="V844" s="35">
        <v>79.424847686016</v>
      </c>
      <c r="W844" s="35">
        <v>0.0</v>
      </c>
      <c r="X844" s="35">
        <v>0.0</v>
      </c>
      <c r="Y844" s="35">
        <v>0.0</v>
      </c>
      <c r="Z844" s="35">
        <v>0.0</v>
      </c>
      <c r="AA844" s="35">
        <v>20.500123569408</v>
      </c>
      <c r="AB844" s="35">
        <v>0.0</v>
      </c>
      <c r="AC844" s="35">
        <v>0.0</v>
      </c>
      <c r="AD844" s="35">
        <v>0.0</v>
      </c>
      <c r="AE844" s="35">
        <v>0.0</v>
      </c>
      <c r="AF844" s="35">
        <v>74.424772332288</v>
      </c>
    </row>
    <row r="845" ht="15.75" customHeight="1">
      <c r="A845" s="35" t="s">
        <v>12</v>
      </c>
      <c r="B845" s="35" t="s">
        <v>3427</v>
      </c>
      <c r="C845" s="35">
        <v>18892.0</v>
      </c>
      <c r="D845" s="35" t="s">
        <v>170</v>
      </c>
      <c r="F845" s="35">
        <v>0.013999865352271</v>
      </c>
      <c r="G845" s="35">
        <v>0.0</v>
      </c>
      <c r="H845" s="35">
        <v>0.013999865352271</v>
      </c>
      <c r="I845" s="35">
        <v>7.938009144576</v>
      </c>
      <c r="J845" s="35">
        <v>0.0</v>
      </c>
      <c r="K845" s="35">
        <v>0.0</v>
      </c>
      <c r="L845" s="35">
        <v>0.0</v>
      </c>
      <c r="M845" s="35">
        <v>0.0</v>
      </c>
      <c r="N845" s="35">
        <v>0.0</v>
      </c>
      <c r="O845" s="35">
        <v>0.0</v>
      </c>
      <c r="P845" s="35">
        <v>0.0</v>
      </c>
      <c r="R845" s="35">
        <v>0.0</v>
      </c>
      <c r="S845" s="35">
        <v>0.0</v>
      </c>
      <c r="T845" s="35">
        <v>0.0</v>
      </c>
      <c r="U845" s="35">
        <v>0.0</v>
      </c>
      <c r="V845" s="35">
        <v>7.938009144576</v>
      </c>
      <c r="W845" s="35">
        <v>0.0</v>
      </c>
      <c r="X845" s="35">
        <v>0.0</v>
      </c>
      <c r="Y845" s="35">
        <v>0.0</v>
      </c>
      <c r="Z845" s="35">
        <v>0.0</v>
      </c>
      <c r="AA845" s="35">
        <v>7.938009144576</v>
      </c>
      <c r="AB845" s="35">
        <v>0.0</v>
      </c>
      <c r="AC845" s="35">
        <v>0.0</v>
      </c>
      <c r="AD845" s="35">
        <v>0.0</v>
      </c>
      <c r="AE845" s="35">
        <v>0.0</v>
      </c>
      <c r="AF845" s="35">
        <v>0.0</v>
      </c>
    </row>
    <row r="846" ht="15.75" customHeight="1">
      <c r="A846" s="35" t="s">
        <v>12</v>
      </c>
      <c r="B846" s="35" t="s">
        <v>3428</v>
      </c>
      <c r="C846" s="35">
        <v>19301.0</v>
      </c>
      <c r="D846" s="35" t="s">
        <v>170</v>
      </c>
      <c r="F846" s="35">
        <v>0.0</v>
      </c>
      <c r="G846" s="35">
        <v>0.0206290551978351</v>
      </c>
      <c r="H846" s="35">
        <v>0.0206290551978351</v>
      </c>
      <c r="I846" s="35">
        <v>4.74144696144</v>
      </c>
      <c r="J846" s="35">
        <v>0.0</v>
      </c>
      <c r="K846" s="35">
        <v>0.0</v>
      </c>
      <c r="L846" s="35">
        <v>0.0</v>
      </c>
      <c r="M846" s="35">
        <v>0.0</v>
      </c>
      <c r="N846" s="35">
        <v>0.0</v>
      </c>
      <c r="O846" s="35">
        <v>0.0</v>
      </c>
      <c r="P846" s="35">
        <v>0.0</v>
      </c>
      <c r="R846" s="35">
        <v>0.0</v>
      </c>
      <c r="S846" s="35">
        <v>0.0</v>
      </c>
      <c r="T846" s="35">
        <v>0.0</v>
      </c>
      <c r="U846" s="35">
        <v>0.5341524859641582</v>
      </c>
      <c r="V846" s="35">
        <v>4.74144696144</v>
      </c>
      <c r="W846" s="35">
        <v>0.0</v>
      </c>
      <c r="X846" s="35">
        <v>0.0</v>
      </c>
      <c r="Y846" s="35">
        <v>0.0</v>
      </c>
      <c r="Z846" s="35">
        <v>0.0</v>
      </c>
      <c r="AA846" s="35">
        <v>0.0</v>
      </c>
      <c r="AB846" s="35">
        <v>0.0</v>
      </c>
      <c r="AC846" s="35">
        <v>0.0</v>
      </c>
      <c r="AD846" s="35">
        <v>0.0</v>
      </c>
      <c r="AE846" s="35">
        <v>0.5341524859641582</v>
      </c>
      <c r="AF846" s="35">
        <v>4.74144696144</v>
      </c>
    </row>
    <row r="847" ht="15.75" customHeight="1">
      <c r="A847" s="35" t="s">
        <v>12</v>
      </c>
      <c r="B847" s="35" t="s">
        <v>3429</v>
      </c>
      <c r="C847" s="35">
        <v>19301.0</v>
      </c>
      <c r="D847" s="35" t="s">
        <v>170</v>
      </c>
      <c r="F847" s="35">
        <v>0.01789960584867813</v>
      </c>
      <c r="G847" s="35">
        <v>0.08938728219211194</v>
      </c>
      <c r="H847" s="35">
        <v>0.1072868880407901</v>
      </c>
      <c r="I847" s="35">
        <v>14.831154287712</v>
      </c>
      <c r="J847" s="35">
        <v>0.0</v>
      </c>
      <c r="K847" s="35">
        <v>0.0</v>
      </c>
      <c r="L847" s="35">
        <v>0.0</v>
      </c>
      <c r="M847" s="35">
        <v>0.0</v>
      </c>
      <c r="N847" s="35">
        <v>0.0</v>
      </c>
      <c r="O847" s="35">
        <v>0.0</v>
      </c>
      <c r="P847" s="35">
        <v>0.0</v>
      </c>
      <c r="R847" s="35">
        <v>0.0</v>
      </c>
      <c r="S847" s="35">
        <v>0.0</v>
      </c>
      <c r="T847" s="35">
        <v>0.0</v>
      </c>
      <c r="U847" s="35">
        <v>3.544967444376937</v>
      </c>
      <c r="V847" s="35">
        <v>14.831154287712</v>
      </c>
      <c r="W847" s="35">
        <v>0.0</v>
      </c>
      <c r="X847" s="35">
        <v>0.0</v>
      </c>
      <c r="Y847" s="35">
        <v>0.0</v>
      </c>
      <c r="Z847" s="35">
        <v>0.0</v>
      </c>
      <c r="AA847" s="35">
        <v>2.97805174128</v>
      </c>
      <c r="AB847" s="35">
        <v>0.0</v>
      </c>
      <c r="AC847" s="35">
        <v>0.0</v>
      </c>
      <c r="AD847" s="35">
        <v>0.0</v>
      </c>
      <c r="AE847" s="35">
        <v>2.909414489587189</v>
      </c>
      <c r="AF847" s="35">
        <v>14.831154287712</v>
      </c>
    </row>
    <row r="848" ht="15.75" customHeight="1">
      <c r="A848" s="35" t="s">
        <v>12</v>
      </c>
      <c r="B848" s="35" t="s">
        <v>3430</v>
      </c>
      <c r="C848" s="35">
        <v>19301.0</v>
      </c>
      <c r="D848" s="35" t="s">
        <v>170</v>
      </c>
      <c r="F848" s="35">
        <v>34.57856440072491</v>
      </c>
      <c r="G848" s="35">
        <v>117.7611078009895</v>
      </c>
      <c r="H848" s="35">
        <v>152.3396722017144</v>
      </c>
      <c r="I848" s="35">
        <v>988.45293166704</v>
      </c>
      <c r="J848" s="35">
        <v>29.31862262112</v>
      </c>
      <c r="K848" s="35">
        <v>229.101503976576</v>
      </c>
      <c r="L848" s="35">
        <v>226.611196463232</v>
      </c>
      <c r="M848" s="35">
        <v>267.64632147456</v>
      </c>
      <c r="N848" s="35">
        <v>0.0</v>
      </c>
      <c r="O848" s="35">
        <v>0.0</v>
      </c>
      <c r="P848" s="35">
        <v>0.0</v>
      </c>
      <c r="R848" s="35">
        <v>222.677674781184</v>
      </c>
      <c r="S848" s="35">
        <v>245.263398076368</v>
      </c>
      <c r="T848" s="35">
        <v>290.9338967154816</v>
      </c>
      <c r="U848" s="35">
        <v>641.8872896874674</v>
      </c>
      <c r="V848" s="35">
        <v>988.45293166704</v>
      </c>
      <c r="W848" s="35">
        <v>1.0223400096</v>
      </c>
      <c r="X848" s="35">
        <v>45.491826264192</v>
      </c>
      <c r="Y848" s="35">
        <v>161.015414821632</v>
      </c>
      <c r="Z848" s="35">
        <v>249.7234821785622</v>
      </c>
      <c r="AA848" s="35">
        <v>439.450057880064</v>
      </c>
      <c r="AB848" s="35">
        <v>119.979465715872</v>
      </c>
      <c r="AC848" s="35">
        <v>212.832289026</v>
      </c>
      <c r="AD848" s="35">
        <v>269.538150905856</v>
      </c>
      <c r="AE848" s="35">
        <v>506.451345960469</v>
      </c>
      <c r="AF848" s="35">
        <v>988.45293166704</v>
      </c>
    </row>
    <row r="849" ht="15.75" customHeight="1">
      <c r="A849" s="35" t="s">
        <v>12</v>
      </c>
      <c r="B849" s="35" t="s">
        <v>3431</v>
      </c>
      <c r="C849" s="35">
        <v>19301.0</v>
      </c>
      <c r="D849" s="35" t="s">
        <v>170</v>
      </c>
      <c r="F849" s="35">
        <v>0.0</v>
      </c>
      <c r="G849" s="35">
        <v>0.007740438568658942</v>
      </c>
      <c r="H849" s="35">
        <v>0.007740438568658942</v>
      </c>
      <c r="I849" s="35">
        <v>4.643724756384001</v>
      </c>
      <c r="J849" s="35">
        <v>0.0</v>
      </c>
      <c r="K849" s="35">
        <v>0.0</v>
      </c>
      <c r="L849" s="35">
        <v>0.0</v>
      </c>
      <c r="M849" s="35">
        <v>0.0</v>
      </c>
      <c r="N849" s="35">
        <v>0.0</v>
      </c>
      <c r="O849" s="35">
        <v>0.0</v>
      </c>
      <c r="P849" s="35">
        <v>0.0</v>
      </c>
      <c r="R849" s="35">
        <v>0.0</v>
      </c>
      <c r="S849" s="35">
        <v>0.0</v>
      </c>
      <c r="T849" s="35">
        <v>0.0</v>
      </c>
      <c r="U849" s="35">
        <v>0.0</v>
      </c>
      <c r="V849" s="35">
        <v>4.643724756384001</v>
      </c>
      <c r="W849" s="35">
        <v>0.0</v>
      </c>
      <c r="X849" s="35">
        <v>0.0</v>
      </c>
      <c r="Y849" s="35">
        <v>0.0</v>
      </c>
      <c r="Z849" s="35">
        <v>0.0</v>
      </c>
      <c r="AA849" s="35">
        <v>0.0</v>
      </c>
      <c r="AB849" s="35">
        <v>0.0</v>
      </c>
      <c r="AC849" s="35">
        <v>0.0</v>
      </c>
      <c r="AD849" s="35">
        <v>0.0</v>
      </c>
      <c r="AE849" s="35">
        <v>0.0</v>
      </c>
      <c r="AF849" s="35">
        <v>4.643724756384001</v>
      </c>
    </row>
    <row r="850" ht="15.75" customHeight="1">
      <c r="A850" s="35" t="s">
        <v>12</v>
      </c>
      <c r="B850" s="35" t="s">
        <v>3432</v>
      </c>
      <c r="C850" s="35">
        <v>19301.0</v>
      </c>
      <c r="D850" s="35" t="s">
        <v>170</v>
      </c>
      <c r="F850" s="35">
        <v>0.008872754111518551</v>
      </c>
      <c r="G850" s="35">
        <v>0.001889154501268813</v>
      </c>
      <c r="H850" s="35">
        <v>0.01076190861278736</v>
      </c>
      <c r="I850" s="35">
        <v>6.456396625056</v>
      </c>
      <c r="J850" s="35">
        <v>0.0</v>
      </c>
      <c r="K850" s="35">
        <v>0.0</v>
      </c>
      <c r="L850" s="35">
        <v>0.0</v>
      </c>
      <c r="M850" s="35">
        <v>0.0</v>
      </c>
      <c r="N850" s="35">
        <v>0.0</v>
      </c>
      <c r="O850" s="35">
        <v>0.0</v>
      </c>
      <c r="P850" s="35">
        <v>0.0</v>
      </c>
      <c r="R850" s="35">
        <v>0.0</v>
      </c>
      <c r="S850" s="35">
        <v>0.0</v>
      </c>
      <c r="T850" s="35">
        <v>0.0</v>
      </c>
      <c r="U850" s="35">
        <v>0.0</v>
      </c>
      <c r="V850" s="35">
        <v>6.456396625056</v>
      </c>
      <c r="W850" s="35">
        <v>0.0</v>
      </c>
      <c r="X850" s="35">
        <v>0.0</v>
      </c>
      <c r="Y850" s="35">
        <v>0.0</v>
      </c>
      <c r="Z850" s="35">
        <v>0.0</v>
      </c>
      <c r="AA850" s="35">
        <v>5.323035324096</v>
      </c>
      <c r="AB850" s="35">
        <v>0.0</v>
      </c>
      <c r="AC850" s="35">
        <v>0.0</v>
      </c>
      <c r="AD850" s="35">
        <v>0.0</v>
      </c>
      <c r="AE850" s="35">
        <v>0.0</v>
      </c>
      <c r="AF850" s="35">
        <v>1.13336130096</v>
      </c>
    </row>
    <row r="851" ht="15.75" customHeight="1">
      <c r="A851" s="35" t="s">
        <v>12</v>
      </c>
      <c r="B851" s="35" t="s">
        <v>3433</v>
      </c>
      <c r="C851" s="35">
        <v>19301.0</v>
      </c>
      <c r="D851" s="35" t="s">
        <v>170</v>
      </c>
      <c r="F851" s="35">
        <v>0.0</v>
      </c>
      <c r="G851" s="35">
        <v>0.01404194874725594</v>
      </c>
      <c r="H851" s="35">
        <v>0.01404194874725594</v>
      </c>
      <c r="I851" s="35">
        <v>8.424192563136</v>
      </c>
      <c r="J851" s="35">
        <v>0.0</v>
      </c>
      <c r="K851" s="35">
        <v>0.0</v>
      </c>
      <c r="L851" s="35">
        <v>0.0</v>
      </c>
      <c r="M851" s="35">
        <v>0.0</v>
      </c>
      <c r="N851" s="35">
        <v>0.0</v>
      </c>
      <c r="O851" s="35">
        <v>0.0</v>
      </c>
      <c r="P851" s="35">
        <v>0.0</v>
      </c>
      <c r="R851" s="35">
        <v>0.0</v>
      </c>
      <c r="S851" s="35">
        <v>0.0</v>
      </c>
      <c r="T851" s="35">
        <v>0.0</v>
      </c>
      <c r="U851" s="35">
        <v>0.0</v>
      </c>
      <c r="V851" s="35">
        <v>8.424192563136</v>
      </c>
      <c r="W851" s="35">
        <v>0.0</v>
      </c>
      <c r="X851" s="35">
        <v>0.0</v>
      </c>
      <c r="Y851" s="35">
        <v>0.0</v>
      </c>
      <c r="Z851" s="35">
        <v>0.0</v>
      </c>
      <c r="AA851" s="35">
        <v>0.0</v>
      </c>
      <c r="AB851" s="35">
        <v>0.0</v>
      </c>
      <c r="AC851" s="35">
        <v>0.0</v>
      </c>
      <c r="AD851" s="35">
        <v>0.0</v>
      </c>
      <c r="AE851" s="35">
        <v>0.0</v>
      </c>
      <c r="AF851" s="35">
        <v>8.424192563136</v>
      </c>
    </row>
    <row r="852" ht="15.75" customHeight="1">
      <c r="A852" s="35" t="s">
        <v>12</v>
      </c>
      <c r="B852" s="35" t="s">
        <v>3434</v>
      </c>
      <c r="C852" s="35">
        <v>19301.0</v>
      </c>
      <c r="D852" s="35" t="s">
        <v>170</v>
      </c>
      <c r="F852" s="35">
        <v>0.01162601608498685</v>
      </c>
      <c r="G852" s="35">
        <v>0.0</v>
      </c>
      <c r="H852" s="35">
        <v>0.01162601608498685</v>
      </c>
      <c r="I852" s="35">
        <v>6.974801005535999</v>
      </c>
      <c r="J852" s="35">
        <v>0.0</v>
      </c>
      <c r="K852" s="35">
        <v>0.0</v>
      </c>
      <c r="L852" s="35">
        <v>0.0</v>
      </c>
      <c r="M852" s="35">
        <v>0.0</v>
      </c>
      <c r="N852" s="35">
        <v>0.0</v>
      </c>
      <c r="O852" s="35">
        <v>0.0</v>
      </c>
      <c r="P852" s="35">
        <v>0.0</v>
      </c>
      <c r="R852" s="35">
        <v>0.0</v>
      </c>
      <c r="S852" s="35">
        <v>0.0</v>
      </c>
      <c r="T852" s="35">
        <v>0.0</v>
      </c>
      <c r="U852" s="35">
        <v>0.0</v>
      </c>
      <c r="V852" s="35">
        <v>6.974801005535999</v>
      </c>
      <c r="W852" s="35">
        <v>0.0</v>
      </c>
      <c r="X852" s="35">
        <v>0.0</v>
      </c>
      <c r="Y852" s="35">
        <v>0.0</v>
      </c>
      <c r="Z852" s="35">
        <v>0.0</v>
      </c>
      <c r="AA852" s="35">
        <v>6.974801005535999</v>
      </c>
      <c r="AB852" s="35">
        <v>0.0</v>
      </c>
      <c r="AC852" s="35">
        <v>0.0</v>
      </c>
      <c r="AD852" s="35">
        <v>0.0</v>
      </c>
      <c r="AE852" s="35">
        <v>0.0</v>
      </c>
      <c r="AF852" s="35">
        <v>0.0</v>
      </c>
    </row>
    <row r="853" ht="15.75" customHeight="1">
      <c r="A853" s="35" t="s">
        <v>12</v>
      </c>
      <c r="B853" s="35" t="s">
        <v>3435</v>
      </c>
      <c r="C853" s="35">
        <v>19301.0</v>
      </c>
      <c r="D853" s="35" t="s">
        <v>170</v>
      </c>
      <c r="F853" s="35">
        <v>0.006510382133775743</v>
      </c>
      <c r="G853" s="35">
        <v>0.006642628466792224</v>
      </c>
      <c r="H853" s="35">
        <v>0.01315301060056797</v>
      </c>
      <c r="I853" s="35">
        <v>7.890891505056</v>
      </c>
      <c r="J853" s="35">
        <v>0.0</v>
      </c>
      <c r="K853" s="35">
        <v>0.0</v>
      </c>
      <c r="L853" s="35">
        <v>0.0</v>
      </c>
      <c r="M853" s="35">
        <v>0.0</v>
      </c>
      <c r="N853" s="35">
        <v>0.0</v>
      </c>
      <c r="O853" s="35">
        <v>0.0</v>
      </c>
      <c r="P853" s="35">
        <v>0.0</v>
      </c>
      <c r="R853" s="35">
        <v>0.0</v>
      </c>
      <c r="S853" s="35">
        <v>0.0</v>
      </c>
      <c r="T853" s="35">
        <v>0.0</v>
      </c>
      <c r="U853" s="35">
        <v>0.0</v>
      </c>
      <c r="V853" s="35">
        <v>7.890891505056</v>
      </c>
      <c r="W853" s="35">
        <v>0.0</v>
      </c>
      <c r="X853" s="35">
        <v>0.0</v>
      </c>
      <c r="Y853" s="35">
        <v>0.0</v>
      </c>
      <c r="Z853" s="35">
        <v>0.0</v>
      </c>
      <c r="AA853" s="35">
        <v>3.905776451808</v>
      </c>
      <c r="AB853" s="35">
        <v>0.0</v>
      </c>
      <c r="AC853" s="35">
        <v>0.0</v>
      </c>
      <c r="AD853" s="35">
        <v>0.0</v>
      </c>
      <c r="AE853" s="35">
        <v>0.0</v>
      </c>
      <c r="AF853" s="35">
        <v>3.985115053248</v>
      </c>
    </row>
    <row r="854" ht="15.75" customHeight="1">
      <c r="A854" s="35" t="s">
        <v>12</v>
      </c>
      <c r="B854" s="35" t="s">
        <v>3436</v>
      </c>
      <c r="C854" s="35">
        <v>19301.0</v>
      </c>
      <c r="D854" s="35" t="s">
        <v>170</v>
      </c>
      <c r="F854" s="35">
        <v>0.0</v>
      </c>
      <c r="G854" s="35">
        <v>0.01423551764971289</v>
      </c>
      <c r="H854" s="35">
        <v>0.01423551764971289</v>
      </c>
      <c r="I854" s="35">
        <v>8.54032044096</v>
      </c>
      <c r="J854" s="35">
        <v>0.0</v>
      </c>
      <c r="K854" s="35">
        <v>0.0</v>
      </c>
      <c r="L854" s="35">
        <v>0.0</v>
      </c>
      <c r="M854" s="35">
        <v>0.0</v>
      </c>
      <c r="N854" s="35">
        <v>0.0</v>
      </c>
      <c r="O854" s="35">
        <v>0.0</v>
      </c>
      <c r="P854" s="35">
        <v>0.0</v>
      </c>
      <c r="R854" s="35">
        <v>0.0</v>
      </c>
      <c r="S854" s="35">
        <v>0.0</v>
      </c>
      <c r="T854" s="35">
        <v>0.0</v>
      </c>
      <c r="U854" s="35">
        <v>0.0</v>
      </c>
      <c r="V854" s="35">
        <v>8.54032044096</v>
      </c>
      <c r="W854" s="35">
        <v>0.0</v>
      </c>
      <c r="X854" s="35">
        <v>0.0</v>
      </c>
      <c r="Y854" s="35">
        <v>0.0</v>
      </c>
      <c r="Z854" s="35">
        <v>0.0</v>
      </c>
      <c r="AA854" s="35">
        <v>0.0</v>
      </c>
      <c r="AB854" s="35">
        <v>0.0</v>
      </c>
      <c r="AC854" s="35">
        <v>0.0</v>
      </c>
      <c r="AD854" s="35">
        <v>0.0</v>
      </c>
      <c r="AE854" s="35">
        <v>0.0</v>
      </c>
      <c r="AF854" s="35">
        <v>8.54032044096</v>
      </c>
    </row>
    <row r="855" ht="15.75" customHeight="1">
      <c r="A855" s="35" t="s">
        <v>12</v>
      </c>
      <c r="B855" s="35" t="s">
        <v>3437</v>
      </c>
      <c r="C855" s="35">
        <v>19301.0</v>
      </c>
      <c r="D855" s="35" t="s">
        <v>170</v>
      </c>
      <c r="F855" s="35">
        <v>0.006213283449979954</v>
      </c>
      <c r="G855" s="35">
        <v>0.003801226795435893</v>
      </c>
      <c r="H855" s="35">
        <v>0.01001451024541585</v>
      </c>
      <c r="I855" s="35">
        <v>6.008009589792</v>
      </c>
      <c r="J855" s="35">
        <v>0.0</v>
      </c>
      <c r="K855" s="35">
        <v>0.0</v>
      </c>
      <c r="L855" s="35">
        <v>0.0</v>
      </c>
      <c r="M855" s="35">
        <v>0.0</v>
      </c>
      <c r="N855" s="35">
        <v>0.0</v>
      </c>
      <c r="O855" s="35">
        <v>0.0</v>
      </c>
      <c r="P855" s="35">
        <v>0.0</v>
      </c>
      <c r="R855" s="35">
        <v>0.0</v>
      </c>
      <c r="S855" s="35">
        <v>0.0</v>
      </c>
      <c r="T855" s="35">
        <v>0.0</v>
      </c>
      <c r="U855" s="35">
        <v>0.0</v>
      </c>
      <c r="V855" s="35">
        <v>6.008009589792</v>
      </c>
      <c r="W855" s="35">
        <v>0.0</v>
      </c>
      <c r="X855" s="35">
        <v>0.0</v>
      </c>
      <c r="Y855" s="35">
        <v>0.0</v>
      </c>
      <c r="Z855" s="35">
        <v>0.0</v>
      </c>
      <c r="AA855" s="35">
        <v>3.727537906176</v>
      </c>
      <c r="AB855" s="35">
        <v>0.0</v>
      </c>
      <c r="AC855" s="35">
        <v>0.0</v>
      </c>
      <c r="AD855" s="35">
        <v>0.0</v>
      </c>
      <c r="AE855" s="35">
        <v>0.0</v>
      </c>
      <c r="AF855" s="35">
        <v>2.280471683616</v>
      </c>
    </row>
    <row r="856" ht="15.75" customHeight="1">
      <c r="A856" s="35" t="s">
        <v>12</v>
      </c>
      <c r="B856" s="35" t="s">
        <v>3438</v>
      </c>
      <c r="C856" s="35">
        <v>19301.0</v>
      </c>
      <c r="D856" s="35" t="s">
        <v>170</v>
      </c>
      <c r="F856" s="35">
        <v>0.00732659399385076</v>
      </c>
      <c r="G856" s="35">
        <v>0.002921816270514615</v>
      </c>
      <c r="H856" s="35">
        <v>0.01024841026436537</v>
      </c>
      <c r="I856" s="35">
        <v>6.148333332288001</v>
      </c>
      <c r="J856" s="35">
        <v>0.0</v>
      </c>
      <c r="K856" s="35">
        <v>0.0</v>
      </c>
      <c r="L856" s="35">
        <v>0.0</v>
      </c>
      <c r="M856" s="35">
        <v>0.0</v>
      </c>
      <c r="N856" s="35">
        <v>0.0</v>
      </c>
      <c r="O856" s="35">
        <v>0.0</v>
      </c>
      <c r="P856" s="35">
        <v>0.0</v>
      </c>
      <c r="R856" s="35">
        <v>0.0</v>
      </c>
      <c r="S856" s="35">
        <v>0.0</v>
      </c>
      <c r="T856" s="35">
        <v>0.0</v>
      </c>
      <c r="U856" s="35">
        <v>0.0</v>
      </c>
      <c r="V856" s="35">
        <v>6.148333332288001</v>
      </c>
      <c r="W856" s="35">
        <v>0.0</v>
      </c>
      <c r="X856" s="35">
        <v>0.0</v>
      </c>
      <c r="Y856" s="35">
        <v>0.0</v>
      </c>
      <c r="Z856" s="35">
        <v>0.0</v>
      </c>
      <c r="AA856" s="35">
        <v>4.395446796384</v>
      </c>
      <c r="AB856" s="35">
        <v>0.0</v>
      </c>
      <c r="AC856" s="35">
        <v>0.0</v>
      </c>
      <c r="AD856" s="35">
        <v>0.0</v>
      </c>
      <c r="AE856" s="35">
        <v>0.0</v>
      </c>
      <c r="AF856" s="35">
        <v>1.752886535904</v>
      </c>
    </row>
    <row r="857" ht="15.75" customHeight="1">
      <c r="A857" s="35" t="s">
        <v>12</v>
      </c>
      <c r="B857" s="35" t="s">
        <v>3439</v>
      </c>
      <c r="C857" s="35">
        <v>19301.0</v>
      </c>
      <c r="D857" s="35" t="s">
        <v>170</v>
      </c>
      <c r="F857" s="35">
        <v>0.01311406300349946</v>
      </c>
      <c r="G857" s="35">
        <v>0.0</v>
      </c>
      <c r="H857" s="35">
        <v>0.01311406300349946</v>
      </c>
      <c r="I857" s="35">
        <v>7.867525655808</v>
      </c>
      <c r="J857" s="35">
        <v>0.0</v>
      </c>
      <c r="K857" s="35">
        <v>0.0</v>
      </c>
      <c r="L857" s="35">
        <v>0.0</v>
      </c>
      <c r="M857" s="35">
        <v>0.0</v>
      </c>
      <c r="N857" s="35">
        <v>0.0</v>
      </c>
      <c r="O857" s="35">
        <v>0.0</v>
      </c>
      <c r="P857" s="35">
        <v>0.0</v>
      </c>
      <c r="R857" s="35">
        <v>0.0</v>
      </c>
      <c r="S857" s="35">
        <v>0.0</v>
      </c>
      <c r="T857" s="35">
        <v>0.0</v>
      </c>
      <c r="U857" s="35">
        <v>0.0</v>
      </c>
      <c r="V857" s="35">
        <v>7.867525655808</v>
      </c>
      <c r="W857" s="35">
        <v>0.0</v>
      </c>
      <c r="X857" s="35">
        <v>0.0</v>
      </c>
      <c r="Y857" s="35">
        <v>0.0</v>
      </c>
      <c r="Z857" s="35">
        <v>0.0</v>
      </c>
      <c r="AA857" s="35">
        <v>7.867525655808</v>
      </c>
      <c r="AB857" s="35">
        <v>0.0</v>
      </c>
      <c r="AC857" s="35">
        <v>0.0</v>
      </c>
      <c r="AD857" s="35">
        <v>0.0</v>
      </c>
      <c r="AE857" s="35">
        <v>0.0</v>
      </c>
      <c r="AF857" s="35">
        <v>0.0</v>
      </c>
    </row>
    <row r="858" ht="15.75" customHeight="1">
      <c r="A858" s="35" t="s">
        <v>12</v>
      </c>
      <c r="B858" s="35" t="s">
        <v>3440</v>
      </c>
      <c r="C858" s="35">
        <v>19301.0</v>
      </c>
      <c r="D858" s="35" t="s">
        <v>170</v>
      </c>
      <c r="F858" s="35">
        <v>0.006288156793649856</v>
      </c>
      <c r="G858" s="35">
        <v>0.006295808320010755</v>
      </c>
      <c r="H858" s="35">
        <v>0.01258396511366061</v>
      </c>
      <c r="I858" s="35">
        <v>7.549503792768</v>
      </c>
      <c r="J858" s="35">
        <v>0.0</v>
      </c>
      <c r="K858" s="35">
        <v>0.0</v>
      </c>
      <c r="L858" s="35">
        <v>0.0</v>
      </c>
      <c r="M858" s="35">
        <v>0.0</v>
      </c>
      <c r="N858" s="35">
        <v>0.0</v>
      </c>
      <c r="O858" s="35">
        <v>0.0</v>
      </c>
      <c r="P858" s="35">
        <v>0.0</v>
      </c>
      <c r="R858" s="35">
        <v>0.0</v>
      </c>
      <c r="S858" s="35">
        <v>0.0</v>
      </c>
      <c r="T858" s="35">
        <v>0.0</v>
      </c>
      <c r="U858" s="35">
        <v>0.0</v>
      </c>
      <c r="V858" s="35">
        <v>7.549503792768</v>
      </c>
      <c r="W858" s="35">
        <v>0.0</v>
      </c>
      <c r="X858" s="35">
        <v>0.0</v>
      </c>
      <c r="Y858" s="35">
        <v>0.0</v>
      </c>
      <c r="Z858" s="35">
        <v>0.0</v>
      </c>
      <c r="AA858" s="35">
        <v>3.772456704576</v>
      </c>
      <c r="AB858" s="35">
        <v>0.0</v>
      </c>
      <c r="AC858" s="35">
        <v>0.0</v>
      </c>
      <c r="AD858" s="35">
        <v>0.0</v>
      </c>
      <c r="AE858" s="35">
        <v>0.0</v>
      </c>
      <c r="AF858" s="35">
        <v>3.777047088192</v>
      </c>
    </row>
    <row r="859" ht="15.75" customHeight="1">
      <c r="A859" s="35" t="s">
        <v>12</v>
      </c>
      <c r="B859" s="35" t="s">
        <v>3441</v>
      </c>
      <c r="C859" s="35">
        <v>19301.0</v>
      </c>
      <c r="D859" s="35" t="s">
        <v>170</v>
      </c>
      <c r="F859" s="35">
        <v>0.005042797306044865</v>
      </c>
      <c r="G859" s="35">
        <v>0.002988877484725753</v>
      </c>
      <c r="H859" s="35">
        <v>0.008031674790770618</v>
      </c>
      <c r="I859" s="35">
        <v>4.818446232768</v>
      </c>
      <c r="J859" s="35">
        <v>0.0</v>
      </c>
      <c r="K859" s="35">
        <v>0.0</v>
      </c>
      <c r="L859" s="35">
        <v>0.0</v>
      </c>
      <c r="M859" s="35">
        <v>0.0</v>
      </c>
      <c r="N859" s="35">
        <v>0.0</v>
      </c>
      <c r="O859" s="35">
        <v>0.0</v>
      </c>
      <c r="P859" s="35">
        <v>0.0</v>
      </c>
      <c r="R859" s="35">
        <v>0.0</v>
      </c>
      <c r="S859" s="35">
        <v>0.0</v>
      </c>
      <c r="T859" s="35">
        <v>0.0</v>
      </c>
      <c r="U859" s="35">
        <v>0.0</v>
      </c>
      <c r="V859" s="35">
        <v>4.818446232768</v>
      </c>
      <c r="W859" s="35">
        <v>0.0</v>
      </c>
      <c r="X859" s="35">
        <v>0.0</v>
      </c>
      <c r="Y859" s="35">
        <v>0.0</v>
      </c>
      <c r="Z859" s="35">
        <v>0.0</v>
      </c>
      <c r="AA859" s="35">
        <v>3.025327632768</v>
      </c>
      <c r="AB859" s="35">
        <v>0.0</v>
      </c>
      <c r="AC859" s="35">
        <v>0.0</v>
      </c>
      <c r="AD859" s="35">
        <v>0.0</v>
      </c>
      <c r="AE859" s="35">
        <v>0.0</v>
      </c>
      <c r="AF859" s="35">
        <v>1.7931186</v>
      </c>
    </row>
    <row r="860" ht="15.75" customHeight="1">
      <c r="A860" s="35" t="s">
        <v>12</v>
      </c>
      <c r="B860" s="35" t="s">
        <v>3442</v>
      </c>
      <c r="C860" s="35">
        <v>19301.0</v>
      </c>
      <c r="D860" s="35" t="s">
        <v>170</v>
      </c>
      <c r="F860" s="35">
        <v>0.0</v>
      </c>
      <c r="G860" s="35">
        <v>0.007815151309230977</v>
      </c>
      <c r="H860" s="35">
        <v>0.007815151309230977</v>
      </c>
      <c r="I860" s="35">
        <v>4.688547204095999</v>
      </c>
      <c r="J860" s="35">
        <v>0.0</v>
      </c>
      <c r="K860" s="35">
        <v>0.0</v>
      </c>
      <c r="L860" s="35">
        <v>0.0</v>
      </c>
      <c r="M860" s="35">
        <v>0.0</v>
      </c>
      <c r="N860" s="35">
        <v>0.0</v>
      </c>
      <c r="O860" s="35">
        <v>0.0</v>
      </c>
      <c r="P860" s="35">
        <v>0.0</v>
      </c>
      <c r="R860" s="35">
        <v>0.0</v>
      </c>
      <c r="S860" s="35">
        <v>0.0</v>
      </c>
      <c r="T860" s="35">
        <v>0.0</v>
      </c>
      <c r="U860" s="35">
        <v>0.0</v>
      </c>
      <c r="V860" s="35">
        <v>4.688547204095999</v>
      </c>
      <c r="W860" s="35">
        <v>0.0</v>
      </c>
      <c r="X860" s="35">
        <v>0.0</v>
      </c>
      <c r="Y860" s="35">
        <v>0.0</v>
      </c>
      <c r="Z860" s="35">
        <v>0.0</v>
      </c>
      <c r="AA860" s="35">
        <v>0.0</v>
      </c>
      <c r="AB860" s="35">
        <v>0.0</v>
      </c>
      <c r="AC860" s="35">
        <v>0.0</v>
      </c>
      <c r="AD860" s="35">
        <v>0.0</v>
      </c>
      <c r="AE860" s="35">
        <v>0.0</v>
      </c>
      <c r="AF860" s="35">
        <v>4.688547204095999</v>
      </c>
    </row>
    <row r="861" ht="15.75" customHeight="1">
      <c r="A861" s="35" t="s">
        <v>12</v>
      </c>
      <c r="B861" s="35" t="s">
        <v>3443</v>
      </c>
      <c r="C861" s="35">
        <v>19301.0</v>
      </c>
      <c r="D861" s="35" t="s">
        <v>170</v>
      </c>
      <c r="F861" s="35">
        <v>0.0</v>
      </c>
      <c r="G861" s="35">
        <v>0.04353604462179197</v>
      </c>
      <c r="H861" s="35">
        <v>0.04353604462179197</v>
      </c>
      <c r="I861" s="35">
        <v>26.118598631328</v>
      </c>
      <c r="J861" s="35">
        <v>0.0</v>
      </c>
      <c r="K861" s="35">
        <v>0.0</v>
      </c>
      <c r="L861" s="35">
        <v>0.0</v>
      </c>
      <c r="M861" s="35">
        <v>0.0</v>
      </c>
      <c r="N861" s="35">
        <v>0.0</v>
      </c>
      <c r="O861" s="35">
        <v>0.0</v>
      </c>
      <c r="P861" s="35">
        <v>0.0</v>
      </c>
      <c r="R861" s="35">
        <v>0.0</v>
      </c>
      <c r="S861" s="35">
        <v>0.0</v>
      </c>
      <c r="T861" s="35">
        <v>0.0</v>
      </c>
      <c r="U861" s="35">
        <v>0.0</v>
      </c>
      <c r="V861" s="35">
        <v>26.118598631328</v>
      </c>
      <c r="W861" s="35">
        <v>0.0</v>
      </c>
      <c r="X861" s="35">
        <v>0.0</v>
      </c>
      <c r="Y861" s="35">
        <v>0.0</v>
      </c>
      <c r="Z861" s="35">
        <v>0.0</v>
      </c>
      <c r="AA861" s="35">
        <v>0.0</v>
      </c>
      <c r="AB861" s="35">
        <v>0.0</v>
      </c>
      <c r="AC861" s="35">
        <v>0.0</v>
      </c>
      <c r="AD861" s="35">
        <v>0.0</v>
      </c>
      <c r="AE861" s="35">
        <v>0.0</v>
      </c>
      <c r="AF861" s="35">
        <v>26.118598631328</v>
      </c>
    </row>
    <row r="862" ht="15.75" customHeight="1">
      <c r="A862" s="35" t="s">
        <v>12</v>
      </c>
      <c r="B862" s="35" t="s">
        <v>3444</v>
      </c>
      <c r="C862" s="35">
        <v>19301.0</v>
      </c>
      <c r="D862" s="35" t="s">
        <v>170</v>
      </c>
      <c r="F862" s="35">
        <v>0.01022805853213692</v>
      </c>
      <c r="G862" s="35">
        <v>0.01242248512886182</v>
      </c>
      <c r="H862" s="35">
        <v>0.02265054366099874</v>
      </c>
      <c r="I862" s="35">
        <v>10.4542470144</v>
      </c>
      <c r="J862" s="35">
        <v>0.0</v>
      </c>
      <c r="K862" s="35">
        <v>0.0</v>
      </c>
      <c r="L862" s="35">
        <v>0.0</v>
      </c>
      <c r="M862" s="35">
        <v>0.0</v>
      </c>
      <c r="N862" s="35">
        <v>0.0</v>
      </c>
      <c r="O862" s="35">
        <v>0.0</v>
      </c>
      <c r="P862" s="35">
        <v>0.0</v>
      </c>
      <c r="R862" s="35">
        <v>0.0</v>
      </c>
      <c r="S862" s="35">
        <v>0.0</v>
      </c>
      <c r="T862" s="35">
        <v>0.0</v>
      </c>
      <c r="U862" s="35">
        <v>0.0</v>
      </c>
      <c r="V862" s="35">
        <v>10.4542470144</v>
      </c>
      <c r="W862" s="35">
        <v>0.0</v>
      </c>
      <c r="X862" s="35">
        <v>0.0</v>
      </c>
      <c r="Y862" s="35">
        <v>0.0</v>
      </c>
      <c r="Z862" s="35">
        <v>0.0</v>
      </c>
      <c r="AA862" s="35">
        <v>3.134503727712</v>
      </c>
      <c r="AB862" s="35">
        <v>0.0</v>
      </c>
      <c r="AC862" s="35">
        <v>0.0</v>
      </c>
      <c r="AD862" s="35">
        <v>0.0</v>
      </c>
      <c r="AE862" s="35">
        <v>0.0</v>
      </c>
      <c r="AF862" s="35">
        <v>7.4526270336</v>
      </c>
    </row>
    <row r="863" ht="15.75" customHeight="1">
      <c r="A863" s="35" t="s">
        <v>12</v>
      </c>
      <c r="B863" s="35" t="s">
        <v>3445</v>
      </c>
      <c r="C863" s="35">
        <v>19301.0</v>
      </c>
      <c r="D863" s="35" t="s">
        <v>170</v>
      </c>
      <c r="F863" s="35">
        <v>0.0149129827888159</v>
      </c>
      <c r="G863" s="35">
        <v>0.00993645684077833</v>
      </c>
      <c r="H863" s="35">
        <v>0.02484943962959423</v>
      </c>
      <c r="I863" s="35">
        <v>12.659297640192</v>
      </c>
      <c r="J863" s="35">
        <v>0.0</v>
      </c>
      <c r="K863" s="35">
        <v>0.0</v>
      </c>
      <c r="L863" s="35">
        <v>0.0</v>
      </c>
      <c r="M863" s="35">
        <v>0.0</v>
      </c>
      <c r="N863" s="35">
        <v>0.0</v>
      </c>
      <c r="O863" s="35">
        <v>0.0</v>
      </c>
      <c r="P863" s="35">
        <v>0.0</v>
      </c>
      <c r="R863" s="35">
        <v>0.0</v>
      </c>
      <c r="S863" s="35">
        <v>0.0</v>
      </c>
      <c r="T863" s="35">
        <v>0.0</v>
      </c>
      <c r="U863" s="35">
        <v>0.0</v>
      </c>
      <c r="V863" s="35">
        <v>12.659297640192</v>
      </c>
      <c r="W863" s="35">
        <v>0.0</v>
      </c>
      <c r="X863" s="35">
        <v>0.0</v>
      </c>
      <c r="Y863" s="35">
        <v>0.0</v>
      </c>
      <c r="Z863" s="35">
        <v>0.0</v>
      </c>
      <c r="AA863" s="35">
        <v>6.698114664192</v>
      </c>
      <c r="AB863" s="35">
        <v>0.0</v>
      </c>
      <c r="AC863" s="35">
        <v>0.0</v>
      </c>
      <c r="AD863" s="35">
        <v>0.0</v>
      </c>
      <c r="AE863" s="35">
        <v>0.0</v>
      </c>
      <c r="AF863" s="35">
        <v>5.961182976</v>
      </c>
    </row>
    <row r="864" ht="15.75" customHeight="1">
      <c r="A864" s="35" t="s">
        <v>12</v>
      </c>
      <c r="B864" s="35" t="s">
        <v>3446</v>
      </c>
      <c r="C864" s="35">
        <v>19301.0</v>
      </c>
      <c r="D864" s="35" t="s">
        <v>170</v>
      </c>
      <c r="F864" s="35">
        <v>0.004708870866442531</v>
      </c>
      <c r="G864" s="35">
        <v>0.02309580214193457</v>
      </c>
      <c r="H864" s="35">
        <v>0.0278046730083771</v>
      </c>
      <c r="I864" s="35">
        <v>13.1110678944</v>
      </c>
      <c r="J864" s="35">
        <v>0.0</v>
      </c>
      <c r="K864" s="35">
        <v>0.0</v>
      </c>
      <c r="L864" s="35">
        <v>0.0</v>
      </c>
      <c r="M864" s="35">
        <v>0.0</v>
      </c>
      <c r="N864" s="35">
        <v>0.0</v>
      </c>
      <c r="O864" s="35">
        <v>0.0</v>
      </c>
      <c r="P864" s="35">
        <v>0.0</v>
      </c>
      <c r="R864" s="35">
        <v>0.0</v>
      </c>
      <c r="S864" s="35">
        <v>0.0</v>
      </c>
      <c r="T864" s="35">
        <v>0.0</v>
      </c>
      <c r="U864" s="35">
        <v>0.0</v>
      </c>
      <c r="V864" s="35">
        <v>13.1110678944</v>
      </c>
      <c r="W864" s="35">
        <v>0.0</v>
      </c>
      <c r="X864" s="35">
        <v>0.0</v>
      </c>
      <c r="Y864" s="35">
        <v>0.0</v>
      </c>
      <c r="Z864" s="35">
        <v>0.0</v>
      </c>
      <c r="AA864" s="35">
        <v>2.8249949952</v>
      </c>
      <c r="AB864" s="35">
        <v>0.0</v>
      </c>
      <c r="AC864" s="35">
        <v>0.0</v>
      </c>
      <c r="AD864" s="35">
        <v>0.0</v>
      </c>
      <c r="AE864" s="35">
        <v>0.0</v>
      </c>
      <c r="AF864" s="35">
        <v>10.2860728992</v>
      </c>
    </row>
    <row r="865" ht="15.75" customHeight="1">
      <c r="A865" s="35" t="s">
        <v>12</v>
      </c>
      <c r="B865" s="35" t="s">
        <v>3447</v>
      </c>
      <c r="C865" s="35">
        <v>19301.0</v>
      </c>
      <c r="D865" s="35" t="s">
        <v>170</v>
      </c>
      <c r="F865" s="35">
        <v>0.0</v>
      </c>
      <c r="G865" s="35">
        <v>0.02343585273355739</v>
      </c>
      <c r="H865" s="35">
        <v>0.02343585273355739</v>
      </c>
      <c r="I865" s="35">
        <v>14.059881563616</v>
      </c>
      <c r="J865" s="35">
        <v>0.0</v>
      </c>
      <c r="K865" s="35">
        <v>0.0</v>
      </c>
      <c r="L865" s="35">
        <v>0.0</v>
      </c>
      <c r="M865" s="35">
        <v>0.0</v>
      </c>
      <c r="N865" s="35">
        <v>0.0</v>
      </c>
      <c r="O865" s="35">
        <v>0.0</v>
      </c>
      <c r="P865" s="35">
        <v>0.0</v>
      </c>
      <c r="R865" s="35">
        <v>0.0</v>
      </c>
      <c r="S865" s="35">
        <v>0.0</v>
      </c>
      <c r="T865" s="35">
        <v>0.0</v>
      </c>
      <c r="U865" s="35">
        <v>0.0</v>
      </c>
      <c r="V865" s="35">
        <v>14.059881563616</v>
      </c>
      <c r="W865" s="35">
        <v>0.0</v>
      </c>
      <c r="X865" s="35">
        <v>0.0</v>
      </c>
      <c r="Y865" s="35">
        <v>0.0</v>
      </c>
      <c r="Z865" s="35">
        <v>0.0</v>
      </c>
      <c r="AA865" s="35">
        <v>0.0</v>
      </c>
      <c r="AB865" s="35">
        <v>0.0</v>
      </c>
      <c r="AC865" s="35">
        <v>0.0</v>
      </c>
      <c r="AD865" s="35">
        <v>0.0</v>
      </c>
      <c r="AE865" s="35">
        <v>0.0</v>
      </c>
      <c r="AF865" s="35">
        <v>14.059881563616</v>
      </c>
    </row>
    <row r="866" ht="15.75" customHeight="1">
      <c r="A866" s="35" t="s">
        <v>12</v>
      </c>
      <c r="B866" s="35" t="s">
        <v>3448</v>
      </c>
      <c r="C866" s="35">
        <v>19301.0</v>
      </c>
      <c r="D866" s="35" t="s">
        <v>170</v>
      </c>
      <c r="F866" s="35">
        <v>0.0</v>
      </c>
      <c r="G866" s="35">
        <v>0.01946412197330052</v>
      </c>
      <c r="H866" s="35">
        <v>0.01946412197330052</v>
      </c>
      <c r="I866" s="35">
        <v>11.67711936048</v>
      </c>
      <c r="J866" s="35">
        <v>0.0</v>
      </c>
      <c r="K866" s="35">
        <v>0.0</v>
      </c>
      <c r="L866" s="35">
        <v>0.0</v>
      </c>
      <c r="M866" s="35">
        <v>0.0</v>
      </c>
      <c r="N866" s="35">
        <v>0.0</v>
      </c>
      <c r="O866" s="35">
        <v>0.0</v>
      </c>
      <c r="P866" s="35">
        <v>0.0</v>
      </c>
      <c r="R866" s="35">
        <v>0.0</v>
      </c>
      <c r="S866" s="35">
        <v>0.0</v>
      </c>
      <c r="T866" s="35">
        <v>0.0</v>
      </c>
      <c r="U866" s="35">
        <v>0.0</v>
      </c>
      <c r="V866" s="35">
        <v>11.67711936048</v>
      </c>
      <c r="W866" s="35">
        <v>0.0</v>
      </c>
      <c r="X866" s="35">
        <v>0.0</v>
      </c>
      <c r="Y866" s="35">
        <v>0.0</v>
      </c>
      <c r="Z866" s="35">
        <v>0.0</v>
      </c>
      <c r="AA866" s="35">
        <v>0.0</v>
      </c>
      <c r="AB866" s="35">
        <v>0.0</v>
      </c>
      <c r="AC866" s="35">
        <v>0.0</v>
      </c>
      <c r="AD866" s="35">
        <v>0.0</v>
      </c>
      <c r="AE866" s="35">
        <v>0.0</v>
      </c>
      <c r="AF866" s="35">
        <v>11.67711936048</v>
      </c>
    </row>
    <row r="867" ht="15.75" customHeight="1">
      <c r="A867" s="35" t="s">
        <v>12</v>
      </c>
      <c r="B867" s="35" t="s">
        <v>3449</v>
      </c>
      <c r="C867" s="35">
        <v>19301.0</v>
      </c>
      <c r="D867" s="35" t="s">
        <v>170</v>
      </c>
      <c r="F867" s="35">
        <v>0.0</v>
      </c>
      <c r="G867" s="35">
        <v>0.02466200205694985</v>
      </c>
      <c r="H867" s="35">
        <v>0.02466200205694985</v>
      </c>
      <c r="I867" s="35">
        <v>2.6306070336</v>
      </c>
      <c r="J867" s="35">
        <v>0.0</v>
      </c>
      <c r="K867" s="35">
        <v>0.0</v>
      </c>
      <c r="L867" s="35">
        <v>0.0</v>
      </c>
      <c r="M867" s="35">
        <v>0.0</v>
      </c>
      <c r="N867" s="35">
        <v>0.0</v>
      </c>
      <c r="O867" s="35">
        <v>0.0</v>
      </c>
      <c r="P867" s="35">
        <v>0.0</v>
      </c>
      <c r="R867" s="35">
        <v>0.0</v>
      </c>
      <c r="S867" s="35">
        <v>0.0</v>
      </c>
      <c r="T867" s="35">
        <v>0.0</v>
      </c>
      <c r="U867" s="35">
        <v>0.5709809952</v>
      </c>
      <c r="V867" s="35">
        <v>2.6306070336</v>
      </c>
      <c r="W867" s="35">
        <v>0.0</v>
      </c>
      <c r="X867" s="35">
        <v>0.0</v>
      </c>
      <c r="Y867" s="35">
        <v>0.0</v>
      </c>
      <c r="Z867" s="35">
        <v>0.0</v>
      </c>
      <c r="AA867" s="35">
        <v>0.0</v>
      </c>
      <c r="AB867" s="35">
        <v>0.0</v>
      </c>
      <c r="AC867" s="35">
        <v>0.0</v>
      </c>
      <c r="AD867" s="35">
        <v>0.0</v>
      </c>
      <c r="AE867" s="35">
        <v>0.5709809952</v>
      </c>
      <c r="AF867" s="35">
        <v>2.6306070336</v>
      </c>
    </row>
    <row r="868" ht="15.75" customHeight="1">
      <c r="A868" s="35" t="s">
        <v>12</v>
      </c>
      <c r="B868" s="35" t="s">
        <v>3450</v>
      </c>
      <c r="C868" s="35">
        <v>19301.0</v>
      </c>
      <c r="D868" s="35" t="s">
        <v>170</v>
      </c>
      <c r="F868" s="35">
        <v>0.0</v>
      </c>
      <c r="G868" s="35">
        <v>0.007110107298495546</v>
      </c>
      <c r="H868" s="35">
        <v>0.007110107298495546</v>
      </c>
      <c r="I868" s="35">
        <v>3.000036384576</v>
      </c>
      <c r="J868" s="35">
        <v>0.0</v>
      </c>
      <c r="K868" s="35">
        <v>0.0</v>
      </c>
      <c r="L868" s="35">
        <v>0.0</v>
      </c>
      <c r="M868" s="35">
        <v>0.0</v>
      </c>
      <c r="N868" s="35">
        <v>0.0</v>
      </c>
      <c r="O868" s="35">
        <v>0.0</v>
      </c>
      <c r="P868" s="35">
        <v>0.0</v>
      </c>
      <c r="R868" s="35">
        <v>0.0</v>
      </c>
      <c r="S868" s="35">
        <v>0.0</v>
      </c>
      <c r="T868" s="35">
        <v>0.0</v>
      </c>
      <c r="U868" s="35">
        <v>0.0</v>
      </c>
      <c r="V868" s="35">
        <v>3.000036384576</v>
      </c>
      <c r="W868" s="35">
        <v>0.0</v>
      </c>
      <c r="X868" s="35">
        <v>0.0</v>
      </c>
      <c r="Y868" s="35">
        <v>0.0</v>
      </c>
      <c r="Z868" s="35">
        <v>0.0</v>
      </c>
      <c r="AA868" s="35">
        <v>0.0</v>
      </c>
      <c r="AB868" s="35">
        <v>0.0</v>
      </c>
      <c r="AC868" s="35">
        <v>0.0</v>
      </c>
      <c r="AD868" s="35">
        <v>0.0</v>
      </c>
      <c r="AE868" s="35">
        <v>0.0</v>
      </c>
      <c r="AF868" s="35">
        <v>3.000036384576</v>
      </c>
    </row>
    <row r="869" ht="15.75" customHeight="1">
      <c r="A869" s="35" t="s">
        <v>12</v>
      </c>
      <c r="B869" s="35" t="s">
        <v>3451</v>
      </c>
      <c r="C869" s="35">
        <v>19301.0</v>
      </c>
      <c r="D869" s="35" t="s">
        <v>170</v>
      </c>
      <c r="F869" s="35">
        <v>0.006538847761805133</v>
      </c>
      <c r="G869" s="35">
        <v>0.001249234897180685</v>
      </c>
      <c r="H869" s="35">
        <v>0.007788082658985818</v>
      </c>
      <c r="I869" s="35">
        <v>1.734596591616</v>
      </c>
      <c r="J869" s="35">
        <v>0.0</v>
      </c>
      <c r="K869" s="35">
        <v>0.0</v>
      </c>
      <c r="L869" s="35">
        <v>0.0</v>
      </c>
      <c r="M869" s="35">
        <v>0.0</v>
      </c>
      <c r="N869" s="35">
        <v>0.0</v>
      </c>
      <c r="O869" s="35">
        <v>0.0</v>
      </c>
      <c r="P869" s="35">
        <v>0.0</v>
      </c>
      <c r="R869" s="35">
        <v>0.0</v>
      </c>
      <c r="S869" s="35">
        <v>0.0</v>
      </c>
      <c r="T869" s="35">
        <v>0.0</v>
      </c>
      <c r="U869" s="35">
        <v>0.3164307740697598</v>
      </c>
      <c r="V869" s="35">
        <v>1.734596591616</v>
      </c>
      <c r="W869" s="35">
        <v>0.0</v>
      </c>
      <c r="X869" s="35">
        <v>0.0</v>
      </c>
      <c r="Y869" s="35">
        <v>0.0</v>
      </c>
      <c r="Z869" s="35">
        <v>0.2905198671513595</v>
      </c>
      <c r="AA869" s="35">
        <v>1.734596591616</v>
      </c>
      <c r="AB869" s="35">
        <v>0.0</v>
      </c>
      <c r="AC869" s="35">
        <v>0.0</v>
      </c>
      <c r="AD869" s="35">
        <v>0.0</v>
      </c>
      <c r="AE869" s="35">
        <v>0.0</v>
      </c>
      <c r="AF869" s="35">
        <v>0.4522920192</v>
      </c>
    </row>
    <row r="870" ht="15.75" customHeight="1">
      <c r="A870" s="35" t="s">
        <v>12</v>
      </c>
      <c r="B870" s="35" t="s">
        <v>3452</v>
      </c>
      <c r="C870" s="35">
        <v>19301.0</v>
      </c>
      <c r="D870" s="35" t="s">
        <v>170</v>
      </c>
      <c r="F870" s="35">
        <v>0.0693878395880079</v>
      </c>
      <c r="G870" s="35">
        <v>0.221798123324427</v>
      </c>
      <c r="H870" s="35">
        <v>0.2911859629124349</v>
      </c>
      <c r="I870" s="35">
        <v>22.593316429152</v>
      </c>
      <c r="J870" s="35">
        <v>0.0</v>
      </c>
      <c r="K870" s="35">
        <v>0.0</v>
      </c>
      <c r="L870" s="35">
        <v>0.0</v>
      </c>
      <c r="M870" s="35">
        <v>0.0</v>
      </c>
      <c r="N870" s="35">
        <v>0.0</v>
      </c>
      <c r="O870" s="35">
        <v>0.0</v>
      </c>
      <c r="P870" s="35">
        <v>0.0</v>
      </c>
      <c r="R870" s="35">
        <v>0.0</v>
      </c>
      <c r="S870" s="35">
        <v>0.0</v>
      </c>
      <c r="T870" s="35">
        <v>0.1194250091328272</v>
      </c>
      <c r="U870" s="35">
        <v>8.45444131080191</v>
      </c>
      <c r="V870" s="35">
        <v>22.593316429152</v>
      </c>
      <c r="W870" s="35">
        <v>0.0</v>
      </c>
      <c r="X870" s="35">
        <v>0.0</v>
      </c>
      <c r="Y870" s="35">
        <v>0.0</v>
      </c>
      <c r="Z870" s="35">
        <v>3.192297454079992</v>
      </c>
      <c r="AA870" s="35">
        <v>9.2954909376</v>
      </c>
      <c r="AB870" s="35">
        <v>0.0</v>
      </c>
      <c r="AC870" s="35">
        <v>0.0</v>
      </c>
      <c r="AD870" s="35">
        <v>0.0</v>
      </c>
      <c r="AE870" s="35">
        <v>5.760624170891512</v>
      </c>
      <c r="AF870" s="35">
        <v>22.593316429152</v>
      </c>
    </row>
    <row r="871" ht="15.75" customHeight="1">
      <c r="A871" s="35" t="s">
        <v>12</v>
      </c>
      <c r="B871" s="35" t="s">
        <v>3453</v>
      </c>
      <c r="C871" s="35">
        <v>19301.0</v>
      </c>
      <c r="D871" s="35" t="s">
        <v>170</v>
      </c>
      <c r="F871" s="35">
        <v>0.0</v>
      </c>
      <c r="G871" s="35">
        <v>0.005995044476132382</v>
      </c>
      <c r="H871" s="35">
        <v>0.005995044476132382</v>
      </c>
      <c r="I871" s="35">
        <v>3.59660970144</v>
      </c>
      <c r="J871" s="35">
        <v>0.0</v>
      </c>
      <c r="K871" s="35">
        <v>0.0</v>
      </c>
      <c r="L871" s="35">
        <v>0.0</v>
      </c>
      <c r="M871" s="35">
        <v>0.0</v>
      </c>
      <c r="N871" s="35">
        <v>0.0</v>
      </c>
      <c r="O871" s="35">
        <v>0.0</v>
      </c>
      <c r="P871" s="35">
        <v>0.0</v>
      </c>
      <c r="R871" s="35">
        <v>0.0</v>
      </c>
      <c r="S871" s="35">
        <v>0.0</v>
      </c>
      <c r="T871" s="35">
        <v>0.0</v>
      </c>
      <c r="U871" s="35">
        <v>0.0</v>
      </c>
      <c r="V871" s="35">
        <v>3.59660970144</v>
      </c>
      <c r="W871" s="35">
        <v>0.0</v>
      </c>
      <c r="X871" s="35">
        <v>0.0</v>
      </c>
      <c r="Y871" s="35">
        <v>0.0</v>
      </c>
      <c r="Z871" s="35">
        <v>0.0</v>
      </c>
      <c r="AA871" s="35">
        <v>0.0</v>
      </c>
      <c r="AB871" s="35">
        <v>0.0</v>
      </c>
      <c r="AC871" s="35">
        <v>0.0</v>
      </c>
      <c r="AD871" s="35">
        <v>0.0</v>
      </c>
      <c r="AE871" s="35">
        <v>0.0</v>
      </c>
      <c r="AF871" s="35">
        <v>3.59660970144</v>
      </c>
    </row>
    <row r="872" ht="15.75" customHeight="1">
      <c r="A872" s="35" t="s">
        <v>12</v>
      </c>
      <c r="B872" s="35" t="s">
        <v>3454</v>
      </c>
      <c r="C872" s="35">
        <v>19301.0</v>
      </c>
      <c r="D872" s="35" t="s">
        <v>170</v>
      </c>
      <c r="F872" s="35">
        <v>4.900996434541375E-4</v>
      </c>
      <c r="G872" s="35">
        <v>0.02469463917847838</v>
      </c>
      <c r="H872" s="35">
        <v>0.02518473882193251</v>
      </c>
      <c r="I872" s="35">
        <v>5.695229957760001</v>
      </c>
      <c r="J872" s="35">
        <v>0.0</v>
      </c>
      <c r="K872" s="35">
        <v>0.0</v>
      </c>
      <c r="L872" s="35">
        <v>0.0</v>
      </c>
      <c r="M872" s="35">
        <v>0.0</v>
      </c>
      <c r="N872" s="35">
        <v>0.0</v>
      </c>
      <c r="O872" s="35">
        <v>0.0</v>
      </c>
      <c r="P872" s="35">
        <v>0.0</v>
      </c>
      <c r="R872" s="35">
        <v>0.0</v>
      </c>
      <c r="S872" s="35">
        <v>0.0</v>
      </c>
      <c r="T872" s="35">
        <v>0.0</v>
      </c>
      <c r="U872" s="35">
        <v>0.0</v>
      </c>
      <c r="V872" s="35">
        <v>5.695229957760001</v>
      </c>
      <c r="W872" s="35">
        <v>0.0</v>
      </c>
      <c r="X872" s="35">
        <v>0.0</v>
      </c>
      <c r="Y872" s="35">
        <v>0.0</v>
      </c>
      <c r="Z872" s="35">
        <v>0.0</v>
      </c>
      <c r="AA872" s="35">
        <v>0.29402569728</v>
      </c>
      <c r="AB872" s="35">
        <v>0.0</v>
      </c>
      <c r="AC872" s="35">
        <v>0.0</v>
      </c>
      <c r="AD872" s="35">
        <v>0.0</v>
      </c>
      <c r="AE872" s="35">
        <v>0.0</v>
      </c>
      <c r="AF872" s="35">
        <v>5.40120426048</v>
      </c>
    </row>
    <row r="873" ht="15.75" customHeight="1">
      <c r="A873" s="35" t="s">
        <v>12</v>
      </c>
      <c r="B873" s="35" t="s">
        <v>3455</v>
      </c>
      <c r="C873" s="35">
        <v>19301.0</v>
      </c>
      <c r="D873" s="35" t="s">
        <v>170</v>
      </c>
      <c r="F873" s="35">
        <v>0.8452346519528172</v>
      </c>
      <c r="G873" s="35">
        <v>0.8727881387253854</v>
      </c>
      <c r="H873" s="35">
        <v>1.718022790678203</v>
      </c>
      <c r="I873" s="35">
        <v>297.4315774752</v>
      </c>
      <c r="J873" s="35">
        <v>0.0</v>
      </c>
      <c r="K873" s="35">
        <v>0.0</v>
      </c>
      <c r="L873" s="35">
        <v>0.0</v>
      </c>
      <c r="M873" s="35">
        <v>0.0</v>
      </c>
      <c r="N873" s="35">
        <v>0.0</v>
      </c>
      <c r="O873" s="35">
        <v>0.0</v>
      </c>
      <c r="P873" s="35">
        <v>0.0</v>
      </c>
      <c r="R873" s="35">
        <v>0.0</v>
      </c>
      <c r="S873" s="35">
        <v>0.0</v>
      </c>
      <c r="T873" s="35">
        <v>0.0</v>
      </c>
      <c r="U873" s="35">
        <v>21.23793855477477</v>
      </c>
      <c r="V873" s="35">
        <v>297.4315774752</v>
      </c>
      <c r="W873" s="35">
        <v>0.0</v>
      </c>
      <c r="X873" s="35">
        <v>0.0</v>
      </c>
      <c r="Y873" s="35">
        <v>0.0</v>
      </c>
      <c r="Z873" s="35">
        <v>16.39437960787192</v>
      </c>
      <c r="AA873" s="35">
        <v>235.048625134848</v>
      </c>
      <c r="AB873" s="35">
        <v>0.0</v>
      </c>
      <c r="AC873" s="35">
        <v>0.0</v>
      </c>
      <c r="AD873" s="35">
        <v>0.0</v>
      </c>
      <c r="AE873" s="35">
        <v>0.007625519999993065</v>
      </c>
      <c r="AF873" s="35">
        <v>281.5610761152</v>
      </c>
    </row>
    <row r="874" ht="15.75" customHeight="1">
      <c r="A874" s="35" t="s">
        <v>12</v>
      </c>
      <c r="B874" s="35" t="s">
        <v>3456</v>
      </c>
      <c r="C874" s="35">
        <v>19301.0</v>
      </c>
      <c r="D874" s="35" t="s">
        <v>170</v>
      </c>
      <c r="F874" s="35">
        <v>0.2643836892046559</v>
      </c>
      <c r="G874" s="35">
        <v>1.336037317971995</v>
      </c>
      <c r="H874" s="35">
        <v>1.600421007176651</v>
      </c>
      <c r="I874" s="35">
        <v>358.76518326432</v>
      </c>
      <c r="J874" s="35">
        <v>0.0</v>
      </c>
      <c r="K874" s="35">
        <v>0.0</v>
      </c>
      <c r="L874" s="35">
        <v>0.0</v>
      </c>
      <c r="M874" s="35">
        <v>0.0</v>
      </c>
      <c r="N874" s="35">
        <v>0.0</v>
      </c>
      <c r="O874" s="35">
        <v>0.0</v>
      </c>
      <c r="P874" s="35">
        <v>0.0</v>
      </c>
      <c r="R874" s="35">
        <v>0.0</v>
      </c>
      <c r="S874" s="35">
        <v>0.0</v>
      </c>
      <c r="T874" s="35">
        <v>0.0</v>
      </c>
      <c r="U874" s="35">
        <v>35.17489566662394</v>
      </c>
      <c r="V874" s="35">
        <v>358.76518326432</v>
      </c>
      <c r="W874" s="35">
        <v>0.0</v>
      </c>
      <c r="X874" s="35">
        <v>0.0</v>
      </c>
      <c r="Y874" s="35">
        <v>0.0</v>
      </c>
      <c r="Z874" s="35">
        <v>0.0</v>
      </c>
      <c r="AA874" s="35">
        <v>133.5391289568</v>
      </c>
      <c r="AB874" s="35">
        <v>0.0</v>
      </c>
      <c r="AC874" s="35">
        <v>0.0</v>
      </c>
      <c r="AD874" s="35">
        <v>0.0</v>
      </c>
      <c r="AE874" s="35">
        <v>34.45349707295999</v>
      </c>
      <c r="AF874" s="35">
        <v>358.76518326432</v>
      </c>
    </row>
    <row r="875" ht="15.75" customHeight="1">
      <c r="A875" s="35" t="s">
        <v>12</v>
      </c>
      <c r="B875" s="35" t="s">
        <v>3457</v>
      </c>
      <c r="C875" s="35">
        <v>19301.0</v>
      </c>
      <c r="D875" s="35" t="s">
        <v>170</v>
      </c>
      <c r="F875" s="35">
        <v>0.4209879541637301</v>
      </c>
      <c r="G875" s="35">
        <v>0.8678940601870391</v>
      </c>
      <c r="H875" s="35">
        <v>1.288882014350769</v>
      </c>
      <c r="I875" s="35">
        <v>281.728243123488</v>
      </c>
      <c r="J875" s="35">
        <v>0.0</v>
      </c>
      <c r="K875" s="35">
        <v>0.0</v>
      </c>
      <c r="L875" s="35">
        <v>0.0</v>
      </c>
      <c r="M875" s="35">
        <v>0.0</v>
      </c>
      <c r="N875" s="35">
        <v>0.0</v>
      </c>
      <c r="O875" s="35">
        <v>0.0</v>
      </c>
      <c r="P875" s="35">
        <v>0.0</v>
      </c>
      <c r="R875" s="35">
        <v>0.0</v>
      </c>
      <c r="S875" s="35">
        <v>0.0</v>
      </c>
      <c r="T875" s="35">
        <v>0.0</v>
      </c>
      <c r="U875" s="35">
        <v>37.85426169614195</v>
      </c>
      <c r="V875" s="35">
        <v>281.728243123488</v>
      </c>
      <c r="W875" s="35">
        <v>0.0</v>
      </c>
      <c r="X875" s="35">
        <v>0.0</v>
      </c>
      <c r="Y875" s="35">
        <v>0.0</v>
      </c>
      <c r="Z875" s="35">
        <v>0.0</v>
      </c>
      <c r="AA875" s="35">
        <v>213.321883025664</v>
      </c>
      <c r="AB875" s="35">
        <v>0.0</v>
      </c>
      <c r="AC875" s="35">
        <v>0.0</v>
      </c>
      <c r="AD875" s="35">
        <v>0.0</v>
      </c>
      <c r="AE875" s="35">
        <v>37.85426169614195</v>
      </c>
      <c r="AF875" s="35">
        <v>110.421387216</v>
      </c>
    </row>
    <row r="876" ht="15.75" customHeight="1">
      <c r="A876" s="35" t="s">
        <v>12</v>
      </c>
      <c r="B876" s="35" t="s">
        <v>3458</v>
      </c>
      <c r="C876" s="35">
        <v>19301.0</v>
      </c>
      <c r="D876" s="35" t="s">
        <v>170</v>
      </c>
      <c r="F876" s="35">
        <v>1.389137459507252</v>
      </c>
      <c r="G876" s="35">
        <v>1.791921175447567</v>
      </c>
      <c r="H876" s="35">
        <v>3.18105863495482</v>
      </c>
      <c r="I876" s="35">
        <v>280.735141510656</v>
      </c>
      <c r="J876" s="35">
        <v>0.0</v>
      </c>
      <c r="K876" s="35">
        <v>0.0</v>
      </c>
      <c r="L876" s="35">
        <v>0.0</v>
      </c>
      <c r="M876" s="35">
        <v>0.0</v>
      </c>
      <c r="N876" s="35">
        <v>0.0</v>
      </c>
      <c r="O876" s="35">
        <v>0.0</v>
      </c>
      <c r="P876" s="35">
        <v>0.0</v>
      </c>
      <c r="R876" s="35">
        <v>0.0</v>
      </c>
      <c r="S876" s="35">
        <v>0.0</v>
      </c>
      <c r="T876" s="35">
        <v>1.162757160230574</v>
      </c>
      <c r="U876" s="35">
        <v>76.69541974090748</v>
      </c>
      <c r="V876" s="35">
        <v>280.735141510656</v>
      </c>
      <c r="W876" s="35">
        <v>0.0</v>
      </c>
      <c r="X876" s="35">
        <v>0.0</v>
      </c>
      <c r="Y876" s="35">
        <v>0.0</v>
      </c>
      <c r="Z876" s="35">
        <v>35.56638103576319</v>
      </c>
      <c r="AA876" s="35">
        <v>280.735141510656</v>
      </c>
      <c r="AB876" s="35">
        <v>0.0</v>
      </c>
      <c r="AC876" s="35">
        <v>0.0</v>
      </c>
      <c r="AD876" s="35">
        <v>0.0</v>
      </c>
      <c r="AE876" s="35">
        <v>62.28541853049597</v>
      </c>
      <c r="AF876" s="35">
        <v>186.786637644096</v>
      </c>
    </row>
    <row r="877" ht="15.75" customHeight="1">
      <c r="A877" s="35" t="s">
        <v>12</v>
      </c>
      <c r="B877" s="35" t="s">
        <v>3459</v>
      </c>
      <c r="C877" s="35">
        <v>19301.0</v>
      </c>
      <c r="D877" s="35" t="s">
        <v>170</v>
      </c>
      <c r="F877" s="35">
        <v>0.4078428899771477</v>
      </c>
      <c r="G877" s="35">
        <v>1.163523065034257</v>
      </c>
      <c r="H877" s="35">
        <v>1.571365955011405</v>
      </c>
      <c r="I877" s="35">
        <v>230.203775583936</v>
      </c>
      <c r="J877" s="35">
        <v>0.0</v>
      </c>
      <c r="K877" s="35">
        <v>0.0</v>
      </c>
      <c r="L877" s="35">
        <v>0.0</v>
      </c>
      <c r="M877" s="35">
        <v>0.0</v>
      </c>
      <c r="N877" s="35">
        <v>0.0</v>
      </c>
      <c r="O877" s="35">
        <v>0.0</v>
      </c>
      <c r="P877" s="35">
        <v>0.0</v>
      </c>
      <c r="R877" s="35">
        <v>0.0</v>
      </c>
      <c r="S877" s="35">
        <v>0.0</v>
      </c>
      <c r="T877" s="35">
        <v>0.0</v>
      </c>
      <c r="U877" s="35">
        <v>47.23263348479406</v>
      </c>
      <c r="V877" s="35">
        <v>230.203775583936</v>
      </c>
      <c r="W877" s="35">
        <v>0.0</v>
      </c>
      <c r="X877" s="35">
        <v>0.0</v>
      </c>
      <c r="Y877" s="35">
        <v>0.0</v>
      </c>
      <c r="Z877" s="35">
        <v>6.80631527390971</v>
      </c>
      <c r="AA877" s="35">
        <v>103.115799585792</v>
      </c>
      <c r="AB877" s="35">
        <v>0.0</v>
      </c>
      <c r="AC877" s="35">
        <v>0.0</v>
      </c>
      <c r="AD877" s="35">
        <v>0.0</v>
      </c>
      <c r="AE877" s="35">
        <v>40.88121496058875</v>
      </c>
      <c r="AF877" s="35">
        <v>220.677704710848</v>
      </c>
    </row>
    <row r="878" ht="15.75" customHeight="1">
      <c r="A878" s="35" t="s">
        <v>12</v>
      </c>
      <c r="B878" s="35" t="s">
        <v>3460</v>
      </c>
      <c r="C878" s="35">
        <v>19301.0</v>
      </c>
      <c r="D878" s="35" t="s">
        <v>170</v>
      </c>
      <c r="F878" s="35">
        <v>1.160266376051884</v>
      </c>
      <c r="G878" s="35">
        <v>1.276931127508117</v>
      </c>
      <c r="H878" s="35">
        <v>2.437197503560001</v>
      </c>
      <c r="I878" s="35">
        <v>225.58315292352</v>
      </c>
      <c r="J878" s="35">
        <v>0.0</v>
      </c>
      <c r="K878" s="35">
        <v>0.0</v>
      </c>
      <c r="L878" s="35">
        <v>0.0</v>
      </c>
      <c r="M878" s="35">
        <v>0.0</v>
      </c>
      <c r="N878" s="35">
        <v>0.0</v>
      </c>
      <c r="O878" s="35">
        <v>0.0</v>
      </c>
      <c r="P878" s="35">
        <v>0.0</v>
      </c>
      <c r="R878" s="35">
        <v>0.0</v>
      </c>
      <c r="S878" s="35">
        <v>0.0</v>
      </c>
      <c r="T878" s="35">
        <v>0.0</v>
      </c>
      <c r="U878" s="35">
        <v>60.9155659550592</v>
      </c>
      <c r="V878" s="35">
        <v>225.58315292352</v>
      </c>
      <c r="W878" s="35">
        <v>0.0</v>
      </c>
      <c r="X878" s="35">
        <v>0.0</v>
      </c>
      <c r="Y878" s="35">
        <v>0.0</v>
      </c>
      <c r="Z878" s="35">
        <v>34.86694843247615</v>
      </c>
      <c r="AA878" s="35">
        <v>134.371526413824</v>
      </c>
      <c r="AB878" s="35">
        <v>0.0</v>
      </c>
      <c r="AC878" s="35">
        <v>0.0</v>
      </c>
      <c r="AD878" s="35">
        <v>0.0</v>
      </c>
      <c r="AE878" s="35">
        <v>42.34417617229616</v>
      </c>
      <c r="AF878" s="35">
        <v>224.592728137344</v>
      </c>
    </row>
    <row r="879" ht="15.75" customHeight="1">
      <c r="A879" s="35" t="s">
        <v>12</v>
      </c>
      <c r="B879" s="35" t="s">
        <v>3461</v>
      </c>
      <c r="C879" s="35">
        <v>19301.0</v>
      </c>
      <c r="D879" s="35" t="s">
        <v>170</v>
      </c>
      <c r="F879" s="35">
        <v>0.4212463433138948</v>
      </c>
      <c r="G879" s="35">
        <v>0.7312939255284487</v>
      </c>
      <c r="H879" s="35">
        <v>1.152540268842344</v>
      </c>
      <c r="I879" s="35">
        <v>168.004648693728</v>
      </c>
      <c r="J879" s="35">
        <v>0.0</v>
      </c>
      <c r="K879" s="35">
        <v>0.0</v>
      </c>
      <c r="L879" s="35">
        <v>0.0</v>
      </c>
      <c r="M879" s="35">
        <v>0.0</v>
      </c>
      <c r="N879" s="35">
        <v>0.0</v>
      </c>
      <c r="O879" s="35">
        <v>0.0</v>
      </c>
      <c r="P879" s="35">
        <v>0.0</v>
      </c>
      <c r="R879" s="35">
        <v>0.0</v>
      </c>
      <c r="S879" s="35">
        <v>0.0</v>
      </c>
      <c r="T879" s="35">
        <v>0.0</v>
      </c>
      <c r="U879" s="35">
        <v>42.50093595342316</v>
      </c>
      <c r="V879" s="35">
        <v>168.004648693728</v>
      </c>
      <c r="W879" s="35">
        <v>0.0</v>
      </c>
      <c r="X879" s="35">
        <v>0.0</v>
      </c>
      <c r="Y879" s="35">
        <v>0.0</v>
      </c>
      <c r="Z879" s="35">
        <v>16.12051079748467</v>
      </c>
      <c r="AA879" s="35">
        <v>46.1911657536</v>
      </c>
      <c r="AB879" s="35">
        <v>0.0</v>
      </c>
      <c r="AC879" s="35">
        <v>0.0</v>
      </c>
      <c r="AD879" s="35">
        <v>0.0</v>
      </c>
      <c r="AE879" s="35">
        <v>30.70395090770112</v>
      </c>
      <c r="AF879" s="35">
        <v>144.666756216864</v>
      </c>
    </row>
    <row r="880" ht="15.75" customHeight="1">
      <c r="A880" s="35" t="s">
        <v>12</v>
      </c>
      <c r="B880" s="35" t="s">
        <v>3462</v>
      </c>
      <c r="C880" s="35">
        <v>19301.0</v>
      </c>
      <c r="D880" s="35" t="s">
        <v>170</v>
      </c>
      <c r="F880" s="35">
        <v>0.3467379371361411</v>
      </c>
      <c r="G880" s="35">
        <v>0.3974236706917978</v>
      </c>
      <c r="H880" s="35">
        <v>0.7441616078279389</v>
      </c>
      <c r="I880" s="35">
        <v>181.340170808832</v>
      </c>
      <c r="J880" s="35">
        <v>0.0</v>
      </c>
      <c r="K880" s="35">
        <v>0.0</v>
      </c>
      <c r="L880" s="35">
        <v>0.0</v>
      </c>
      <c r="M880" s="35">
        <v>0.0</v>
      </c>
      <c r="N880" s="35">
        <v>0.0</v>
      </c>
      <c r="O880" s="35">
        <v>0.0</v>
      </c>
      <c r="P880" s="35">
        <v>0.0</v>
      </c>
      <c r="R880" s="35">
        <v>0.0</v>
      </c>
      <c r="S880" s="35">
        <v>0.0</v>
      </c>
      <c r="T880" s="35">
        <v>0.0</v>
      </c>
      <c r="U880" s="35">
        <v>22.35636173836779</v>
      </c>
      <c r="V880" s="35">
        <v>181.340170808832</v>
      </c>
      <c r="W880" s="35">
        <v>0.0</v>
      </c>
      <c r="X880" s="35">
        <v>0.0</v>
      </c>
      <c r="Y880" s="35">
        <v>0.0</v>
      </c>
      <c r="Z880" s="35">
        <v>0.3063474610557214</v>
      </c>
      <c r="AA880" s="35">
        <v>48.071057029632</v>
      </c>
      <c r="AB880" s="35">
        <v>0.0</v>
      </c>
      <c r="AC880" s="35">
        <v>0.0</v>
      </c>
      <c r="AD880" s="35">
        <v>0.0</v>
      </c>
      <c r="AE880" s="35">
        <v>0.3151320600957134</v>
      </c>
      <c r="AF880" s="35">
        <v>133.2691137792</v>
      </c>
    </row>
    <row r="881" ht="15.75" customHeight="1">
      <c r="A881" s="35" t="s">
        <v>12</v>
      </c>
      <c r="B881" s="35" t="s">
        <v>3463</v>
      </c>
      <c r="C881" s="35">
        <v>19301.0</v>
      </c>
      <c r="D881" s="35" t="s">
        <v>170</v>
      </c>
      <c r="F881" s="35">
        <v>0.0</v>
      </c>
      <c r="G881" s="35">
        <v>0.0183993428743029</v>
      </c>
      <c r="H881" s="35">
        <v>0.0183993428743029</v>
      </c>
      <c r="I881" s="35">
        <v>11.0383259616</v>
      </c>
      <c r="J881" s="35">
        <v>0.0</v>
      </c>
      <c r="K881" s="35">
        <v>0.0</v>
      </c>
      <c r="L881" s="35">
        <v>0.0</v>
      </c>
      <c r="M881" s="35">
        <v>0.0</v>
      </c>
      <c r="N881" s="35">
        <v>0.0</v>
      </c>
      <c r="O881" s="35">
        <v>0.0</v>
      </c>
      <c r="P881" s="35">
        <v>0.0</v>
      </c>
      <c r="R881" s="35">
        <v>0.0</v>
      </c>
      <c r="S881" s="35">
        <v>0.0</v>
      </c>
      <c r="T881" s="35">
        <v>0.0</v>
      </c>
      <c r="U881" s="35">
        <v>0.0</v>
      </c>
      <c r="V881" s="35">
        <v>11.0383259616</v>
      </c>
      <c r="W881" s="35">
        <v>0.0</v>
      </c>
      <c r="X881" s="35">
        <v>0.0</v>
      </c>
      <c r="Y881" s="35">
        <v>0.0</v>
      </c>
      <c r="Z881" s="35">
        <v>0.0</v>
      </c>
      <c r="AA881" s="35">
        <v>0.0</v>
      </c>
      <c r="AB881" s="35">
        <v>0.0</v>
      </c>
      <c r="AC881" s="35">
        <v>0.0</v>
      </c>
      <c r="AD881" s="35">
        <v>0.0</v>
      </c>
      <c r="AE881" s="35">
        <v>0.0</v>
      </c>
      <c r="AF881" s="35">
        <v>11.0383259616</v>
      </c>
    </row>
    <row r="882" ht="15.75" customHeight="1">
      <c r="A882" s="35" t="s">
        <v>12</v>
      </c>
      <c r="B882" s="35" t="s">
        <v>3464</v>
      </c>
      <c r="C882" s="35">
        <v>19301.0</v>
      </c>
      <c r="D882" s="35" t="s">
        <v>170</v>
      </c>
      <c r="F882" s="35">
        <v>0.09019569029681895</v>
      </c>
      <c r="G882" s="35">
        <v>0.0</v>
      </c>
      <c r="H882" s="35">
        <v>0.09019569029681895</v>
      </c>
      <c r="I882" s="35">
        <v>48.793693648896</v>
      </c>
      <c r="J882" s="35">
        <v>0.0</v>
      </c>
      <c r="K882" s="35">
        <v>0.0</v>
      </c>
      <c r="L882" s="35">
        <v>0.0</v>
      </c>
      <c r="M882" s="35">
        <v>0.0</v>
      </c>
      <c r="N882" s="35">
        <v>0.0</v>
      </c>
      <c r="O882" s="35">
        <v>0.0</v>
      </c>
      <c r="P882" s="35">
        <v>0.0</v>
      </c>
      <c r="R882" s="35">
        <v>0.0</v>
      </c>
      <c r="S882" s="35">
        <v>0.0</v>
      </c>
      <c r="T882" s="35">
        <v>0.0</v>
      </c>
      <c r="U882" s="35">
        <v>0.0</v>
      </c>
      <c r="V882" s="35">
        <v>48.793693648896</v>
      </c>
      <c r="W882" s="35">
        <v>0.0</v>
      </c>
      <c r="X882" s="35">
        <v>0.0</v>
      </c>
      <c r="Y882" s="35">
        <v>0.0</v>
      </c>
      <c r="Z882" s="35">
        <v>0.0</v>
      </c>
      <c r="AA882" s="35">
        <v>48.793693648896</v>
      </c>
      <c r="AB882" s="35">
        <v>0.0</v>
      </c>
      <c r="AC882" s="35">
        <v>0.0</v>
      </c>
      <c r="AD882" s="35">
        <v>0.0</v>
      </c>
      <c r="AE882" s="35">
        <v>0.0</v>
      </c>
      <c r="AF882" s="35">
        <v>0.0</v>
      </c>
    </row>
    <row r="883" ht="15.75" customHeight="1">
      <c r="A883" s="35" t="s">
        <v>12</v>
      </c>
      <c r="B883" s="35" t="s">
        <v>3465</v>
      </c>
      <c r="C883" s="35">
        <v>19301.0</v>
      </c>
      <c r="D883" s="35" t="s">
        <v>170</v>
      </c>
      <c r="F883" s="35">
        <v>0.001580665558660688</v>
      </c>
      <c r="G883" s="35">
        <v>0.03920219066203184</v>
      </c>
      <c r="H883" s="35">
        <v>0.04078285622069253</v>
      </c>
      <c r="I883" s="35">
        <v>12.486306887712</v>
      </c>
      <c r="J883" s="35">
        <v>0.0</v>
      </c>
      <c r="K883" s="35">
        <v>0.0</v>
      </c>
      <c r="L883" s="35">
        <v>0.0</v>
      </c>
      <c r="M883" s="35">
        <v>0.0</v>
      </c>
      <c r="N883" s="35">
        <v>0.0</v>
      </c>
      <c r="O883" s="35">
        <v>0.0</v>
      </c>
      <c r="P883" s="35">
        <v>0.0</v>
      </c>
      <c r="R883" s="35">
        <v>0.0</v>
      </c>
      <c r="S883" s="35">
        <v>0.0</v>
      </c>
      <c r="T883" s="35">
        <v>0.0</v>
      </c>
      <c r="U883" s="35">
        <v>0.0</v>
      </c>
      <c r="V883" s="35">
        <v>12.486306887712</v>
      </c>
      <c r="W883" s="35">
        <v>0.0</v>
      </c>
      <c r="X883" s="35">
        <v>0.0</v>
      </c>
      <c r="Y883" s="35">
        <v>0.0</v>
      </c>
      <c r="Z883" s="35">
        <v>0.0</v>
      </c>
      <c r="AA883" s="35">
        <v>0.948289392288</v>
      </c>
      <c r="AB883" s="35">
        <v>0.0</v>
      </c>
      <c r="AC883" s="35">
        <v>0.0</v>
      </c>
      <c r="AD883" s="35">
        <v>0.0</v>
      </c>
      <c r="AE883" s="35">
        <v>0.0</v>
      </c>
      <c r="AF883" s="35">
        <v>12.486306887712</v>
      </c>
    </row>
    <row r="884" ht="15.75" customHeight="1">
      <c r="A884" s="35" t="s">
        <v>12</v>
      </c>
      <c r="B884" s="35" t="s">
        <v>3466</v>
      </c>
      <c r="C884" s="35">
        <v>18892.0</v>
      </c>
      <c r="D884" s="35" t="s">
        <v>170</v>
      </c>
      <c r="F884" s="35">
        <v>1.563146666792084</v>
      </c>
      <c r="G884" s="35">
        <v>1.363570125525571</v>
      </c>
      <c r="H884" s="35">
        <v>2.926716792317654</v>
      </c>
      <c r="I884" s="35">
        <v>616.1137827364801</v>
      </c>
      <c r="J884" s="35">
        <v>0.0</v>
      </c>
      <c r="K884" s="35">
        <v>0.0</v>
      </c>
      <c r="L884" s="35">
        <v>0.0</v>
      </c>
      <c r="M884" s="35">
        <v>0.0</v>
      </c>
      <c r="N884" s="35">
        <v>0.0</v>
      </c>
      <c r="O884" s="35">
        <v>0.0</v>
      </c>
      <c r="P884" s="35">
        <v>0.0</v>
      </c>
      <c r="R884" s="35">
        <v>0.0</v>
      </c>
      <c r="S884" s="35">
        <v>0.0</v>
      </c>
      <c r="T884" s="35">
        <v>0.0</v>
      </c>
      <c r="U884" s="35">
        <v>33.82657452740141</v>
      </c>
      <c r="V884" s="35">
        <v>616.1137827364801</v>
      </c>
      <c r="W884" s="35">
        <v>0.0</v>
      </c>
      <c r="X884" s="35">
        <v>0.0</v>
      </c>
      <c r="Y884" s="35">
        <v>0.0</v>
      </c>
      <c r="Z884" s="35">
        <v>18.3623230360682</v>
      </c>
      <c r="AA884" s="35">
        <v>262.072535907168</v>
      </c>
      <c r="AB884" s="35">
        <v>0.0</v>
      </c>
      <c r="AC884" s="35">
        <v>0.0</v>
      </c>
      <c r="AD884" s="35">
        <v>0.0</v>
      </c>
      <c r="AE884" s="35">
        <v>9.761563753481976</v>
      </c>
      <c r="AF884" s="35">
        <v>397.689672173472</v>
      </c>
    </row>
    <row r="885" ht="15.75" customHeight="1">
      <c r="A885" s="35" t="s">
        <v>12</v>
      </c>
      <c r="B885" s="35" t="s">
        <v>3467</v>
      </c>
      <c r="C885" s="35">
        <v>18892.0</v>
      </c>
      <c r="D885" s="35" t="s">
        <v>170</v>
      </c>
      <c r="F885" s="35">
        <v>0.004057957576554675</v>
      </c>
      <c r="G885" s="35">
        <v>0.003082755827384463</v>
      </c>
      <c r="H885" s="35">
        <v>0.007140713403939138</v>
      </c>
      <c r="I885" s="35">
        <v>4.283931371328</v>
      </c>
      <c r="J885" s="35">
        <v>0.0</v>
      </c>
      <c r="K885" s="35">
        <v>0.0</v>
      </c>
      <c r="L885" s="35">
        <v>0.0</v>
      </c>
      <c r="M885" s="35">
        <v>0.0</v>
      </c>
      <c r="N885" s="35">
        <v>0.0</v>
      </c>
      <c r="O885" s="35">
        <v>0.0</v>
      </c>
      <c r="P885" s="35">
        <v>0.0</v>
      </c>
      <c r="R885" s="35">
        <v>0.0</v>
      </c>
      <c r="S885" s="35">
        <v>0.0</v>
      </c>
      <c r="T885" s="35">
        <v>0.0</v>
      </c>
      <c r="U885" s="35">
        <v>0.0</v>
      </c>
      <c r="V885" s="35">
        <v>4.283931371328</v>
      </c>
      <c r="W885" s="35">
        <v>0.0</v>
      </c>
      <c r="X885" s="35">
        <v>0.0</v>
      </c>
      <c r="Y885" s="35">
        <v>0.0</v>
      </c>
      <c r="Z885" s="35">
        <v>0.0</v>
      </c>
      <c r="AA885" s="35">
        <v>2.434492295424</v>
      </c>
      <c r="AB885" s="35">
        <v>0.0</v>
      </c>
      <c r="AC885" s="35">
        <v>0.0</v>
      </c>
      <c r="AD885" s="35">
        <v>0.0</v>
      </c>
      <c r="AE885" s="35">
        <v>0.0</v>
      </c>
      <c r="AF885" s="35">
        <v>1.849439075904</v>
      </c>
    </row>
    <row r="886" ht="15.75" customHeight="1">
      <c r="A886" s="35" t="s">
        <v>12</v>
      </c>
      <c r="B886" s="35" t="s">
        <v>3468</v>
      </c>
      <c r="C886" s="35">
        <v>18892.0</v>
      </c>
      <c r="D886" s="35" t="s">
        <v>170</v>
      </c>
      <c r="F886" s="35">
        <v>0.0</v>
      </c>
      <c r="G886" s="35">
        <v>0.004446934690689939</v>
      </c>
      <c r="H886" s="35">
        <v>0.004446934690689939</v>
      </c>
      <c r="I886" s="35">
        <v>2.667851508672</v>
      </c>
      <c r="J886" s="35">
        <v>0.0</v>
      </c>
      <c r="K886" s="35">
        <v>0.0</v>
      </c>
      <c r="L886" s="35">
        <v>0.0</v>
      </c>
      <c r="M886" s="35">
        <v>0.0</v>
      </c>
      <c r="N886" s="35">
        <v>0.0</v>
      </c>
      <c r="O886" s="35">
        <v>0.0</v>
      </c>
      <c r="P886" s="35">
        <v>0.0</v>
      </c>
      <c r="R886" s="35">
        <v>0.0</v>
      </c>
      <c r="S886" s="35">
        <v>0.0</v>
      </c>
      <c r="T886" s="35">
        <v>0.0</v>
      </c>
      <c r="U886" s="35">
        <v>0.0</v>
      </c>
      <c r="V886" s="35">
        <v>2.667851508672</v>
      </c>
      <c r="W886" s="35">
        <v>0.0</v>
      </c>
      <c r="X886" s="35">
        <v>0.0</v>
      </c>
      <c r="Y886" s="35">
        <v>0.0</v>
      </c>
      <c r="Z886" s="35">
        <v>0.0</v>
      </c>
      <c r="AA886" s="35">
        <v>0.0</v>
      </c>
      <c r="AB886" s="35">
        <v>0.0</v>
      </c>
      <c r="AC886" s="35">
        <v>0.0</v>
      </c>
      <c r="AD886" s="35">
        <v>0.0</v>
      </c>
      <c r="AE886" s="35">
        <v>0.0</v>
      </c>
      <c r="AF886" s="35">
        <v>2.667851508672</v>
      </c>
    </row>
    <row r="887" ht="15.75" customHeight="1">
      <c r="A887" s="35" t="s">
        <v>12</v>
      </c>
      <c r="B887" s="35" t="s">
        <v>3469</v>
      </c>
      <c r="C887" s="35">
        <v>18892.0</v>
      </c>
      <c r="D887" s="35" t="s">
        <v>170</v>
      </c>
      <c r="F887" s="35">
        <v>0.1724652411789441</v>
      </c>
      <c r="G887" s="35">
        <v>0.00885936394038698</v>
      </c>
      <c r="H887" s="35">
        <v>0.1813246051193311</v>
      </c>
      <c r="I887" s="35">
        <v>7.887426648191999</v>
      </c>
      <c r="J887" s="35">
        <v>0.0</v>
      </c>
      <c r="K887" s="35">
        <v>0.0</v>
      </c>
      <c r="L887" s="35">
        <v>0.0</v>
      </c>
      <c r="M887" s="35">
        <v>0.0</v>
      </c>
      <c r="N887" s="35">
        <v>0.0</v>
      </c>
      <c r="O887" s="35">
        <v>0.0</v>
      </c>
      <c r="P887" s="35">
        <v>0.0</v>
      </c>
      <c r="R887" s="35">
        <v>0.0</v>
      </c>
      <c r="S887" s="35">
        <v>0.0</v>
      </c>
      <c r="T887" s="35">
        <v>1.052411436115201</v>
      </c>
      <c r="U887" s="35">
        <v>4.761792078462712</v>
      </c>
      <c r="V887" s="35">
        <v>7.887426648191999</v>
      </c>
      <c r="W887" s="35">
        <v>0.0</v>
      </c>
      <c r="X887" s="35">
        <v>0.0</v>
      </c>
      <c r="Y887" s="35">
        <v>1.052411436115201</v>
      </c>
      <c r="Z887" s="35">
        <v>4.658653048492798</v>
      </c>
      <c r="AA887" s="35">
        <v>7.854245050176</v>
      </c>
      <c r="AB887" s="35">
        <v>0.0</v>
      </c>
      <c r="AC887" s="35">
        <v>0.0</v>
      </c>
      <c r="AD887" s="35">
        <v>0.0</v>
      </c>
      <c r="AE887" s="35">
        <v>0.0</v>
      </c>
      <c r="AF887" s="35">
        <v>4.197729263616</v>
      </c>
    </row>
    <row r="888" ht="15.75" customHeight="1">
      <c r="A888" s="35" t="s">
        <v>12</v>
      </c>
      <c r="B888" s="35" t="s">
        <v>3470</v>
      </c>
      <c r="C888" s="35">
        <v>18892.0</v>
      </c>
      <c r="D888" s="35" t="s">
        <v>170</v>
      </c>
      <c r="F888" s="35">
        <v>0.0</v>
      </c>
      <c r="G888" s="35">
        <v>0.04944868804480699</v>
      </c>
      <c r="H888" s="35">
        <v>0.04944868804480699</v>
      </c>
      <c r="I888" s="35">
        <v>29.665773432288</v>
      </c>
      <c r="J888" s="35">
        <v>0.0</v>
      </c>
      <c r="K888" s="35">
        <v>0.0</v>
      </c>
      <c r="L888" s="35">
        <v>0.0</v>
      </c>
      <c r="M888" s="35">
        <v>0.0</v>
      </c>
      <c r="N888" s="35">
        <v>0.0</v>
      </c>
      <c r="O888" s="35">
        <v>0.0</v>
      </c>
      <c r="P888" s="35">
        <v>0.0</v>
      </c>
      <c r="R888" s="35">
        <v>0.0</v>
      </c>
      <c r="S888" s="35">
        <v>0.0</v>
      </c>
      <c r="T888" s="35">
        <v>0.0</v>
      </c>
      <c r="U888" s="35">
        <v>0.0</v>
      </c>
      <c r="V888" s="35">
        <v>29.665773432288</v>
      </c>
      <c r="W888" s="35">
        <v>0.0</v>
      </c>
      <c r="X888" s="35">
        <v>0.0</v>
      </c>
      <c r="Y888" s="35">
        <v>0.0</v>
      </c>
      <c r="Z888" s="35">
        <v>0.0</v>
      </c>
      <c r="AA888" s="35">
        <v>0.0</v>
      </c>
      <c r="AB888" s="35">
        <v>0.0</v>
      </c>
      <c r="AC888" s="35">
        <v>0.0</v>
      </c>
      <c r="AD888" s="35">
        <v>0.0</v>
      </c>
      <c r="AE888" s="35">
        <v>0.0</v>
      </c>
      <c r="AF888" s="35">
        <v>29.665773432288</v>
      </c>
    </row>
    <row r="889" ht="15.75" customHeight="1">
      <c r="A889" s="35" t="s">
        <v>12</v>
      </c>
      <c r="B889" s="35" t="s">
        <v>3471</v>
      </c>
      <c r="C889" s="35">
        <v>18892.0</v>
      </c>
      <c r="D889" s="35" t="s">
        <v>170</v>
      </c>
      <c r="F889" s="35">
        <v>0.1549432763181042</v>
      </c>
      <c r="G889" s="35">
        <v>0.0257331131648637</v>
      </c>
      <c r="H889" s="35">
        <v>0.1806763894829679</v>
      </c>
      <c r="I889" s="35">
        <v>14.466710232576</v>
      </c>
      <c r="J889" s="35">
        <v>0.0</v>
      </c>
      <c r="K889" s="35">
        <v>0.0</v>
      </c>
      <c r="L889" s="35">
        <v>0.0</v>
      </c>
      <c r="M889" s="35">
        <v>0.0</v>
      </c>
      <c r="N889" s="35">
        <v>0.0</v>
      </c>
      <c r="O889" s="35">
        <v>0.0</v>
      </c>
      <c r="P889" s="35">
        <v>0.0</v>
      </c>
      <c r="R889" s="35">
        <v>0.0</v>
      </c>
      <c r="S889" s="35">
        <v>0.0</v>
      </c>
      <c r="T889" s="35">
        <v>0.0</v>
      </c>
      <c r="U889" s="35">
        <v>5.360515110155501</v>
      </c>
      <c r="V889" s="35">
        <v>14.466710232576</v>
      </c>
      <c r="W889" s="35">
        <v>0.0</v>
      </c>
      <c r="X889" s="35">
        <v>0.0</v>
      </c>
      <c r="Y889" s="35">
        <v>0.0</v>
      </c>
      <c r="Z889" s="35">
        <v>5.062740391457275</v>
      </c>
      <c r="AA889" s="35">
        <v>14.466710232576</v>
      </c>
      <c r="AB889" s="35">
        <v>0.0</v>
      </c>
      <c r="AC889" s="35">
        <v>0.0</v>
      </c>
      <c r="AD889" s="35">
        <v>0.0</v>
      </c>
      <c r="AE889" s="35">
        <v>0.0</v>
      </c>
      <c r="AF889" s="35">
        <v>6.052928388191999</v>
      </c>
    </row>
    <row r="890" ht="15.75" customHeight="1">
      <c r="A890" s="35" t="s">
        <v>12</v>
      </c>
      <c r="B890" s="35" t="s">
        <v>3472</v>
      </c>
      <c r="C890" s="35">
        <v>19301.0</v>
      </c>
      <c r="D890" s="35" t="s">
        <v>170</v>
      </c>
      <c r="F890" s="35">
        <v>0.4929446800790348</v>
      </c>
      <c r="G890" s="35">
        <v>1.424605513299228</v>
      </c>
      <c r="H890" s="35">
        <v>1.917550193378262</v>
      </c>
      <c r="I890" s="35">
        <v>33.471554556384</v>
      </c>
      <c r="J890" s="35">
        <v>0.0</v>
      </c>
      <c r="K890" s="35">
        <v>0.0</v>
      </c>
      <c r="L890" s="35">
        <v>31.83515008128</v>
      </c>
      <c r="M890" s="35">
        <v>0.123354</v>
      </c>
      <c r="N890" s="35">
        <v>0.0</v>
      </c>
      <c r="O890" s="35">
        <v>0.0</v>
      </c>
      <c r="P890" s="35">
        <v>0.0</v>
      </c>
      <c r="R890" s="35">
        <v>0.0</v>
      </c>
      <c r="S890" s="35">
        <v>0.0</v>
      </c>
      <c r="T890" s="35">
        <v>23.30904561914882</v>
      </c>
      <c r="U890" s="35">
        <v>29.98907724004416</v>
      </c>
      <c r="V890" s="35">
        <v>33.471554556384</v>
      </c>
      <c r="W890" s="35">
        <v>0.0</v>
      </c>
      <c r="X890" s="35">
        <v>0.0</v>
      </c>
      <c r="Y890" s="35">
        <v>2.072218445337608</v>
      </c>
      <c r="Z890" s="35">
        <v>11.50085813192052</v>
      </c>
      <c r="AA890" s="35">
        <v>25.281427239936</v>
      </c>
      <c r="AB890" s="35">
        <v>0.0</v>
      </c>
      <c r="AC890" s="35">
        <v>0.0</v>
      </c>
      <c r="AD890" s="35">
        <v>12.19862666373121</v>
      </c>
      <c r="AE890" s="35">
        <v>28.79457953283072</v>
      </c>
      <c r="AF890" s="35">
        <v>31.834663483392</v>
      </c>
    </row>
    <row r="891" ht="15.75" customHeight="1">
      <c r="A891" s="35" t="s">
        <v>12</v>
      </c>
      <c r="B891" s="35" t="s">
        <v>3473</v>
      </c>
      <c r="C891" s="35">
        <v>19301.0</v>
      </c>
      <c r="D891" s="35" t="s">
        <v>170</v>
      </c>
      <c r="F891" s="35">
        <v>3.622775220330584E-4</v>
      </c>
      <c r="G891" s="35">
        <v>0.06816818197940551</v>
      </c>
      <c r="H891" s="35">
        <v>0.06853045950143857</v>
      </c>
      <c r="I891" s="35">
        <v>24.01399602</v>
      </c>
      <c r="J891" s="35">
        <v>0.0</v>
      </c>
      <c r="K891" s="35">
        <v>0.0</v>
      </c>
      <c r="L891" s="35">
        <v>0.0</v>
      </c>
      <c r="M891" s="35">
        <v>0.0</v>
      </c>
      <c r="N891" s="35">
        <v>0.0</v>
      </c>
      <c r="O891" s="35">
        <v>0.0</v>
      </c>
      <c r="P891" s="35">
        <v>0.0</v>
      </c>
      <c r="R891" s="35">
        <v>0.0</v>
      </c>
      <c r="S891" s="35">
        <v>0.0</v>
      </c>
      <c r="T891" s="35">
        <v>0.0</v>
      </c>
      <c r="U891" s="35">
        <v>0.9474066262079935</v>
      </c>
      <c r="V891" s="35">
        <v>24.01399602</v>
      </c>
      <c r="W891" s="35">
        <v>0.0</v>
      </c>
      <c r="X891" s="35">
        <v>0.0</v>
      </c>
      <c r="Y891" s="35">
        <v>0.0</v>
      </c>
      <c r="Z891" s="35">
        <v>0.0</v>
      </c>
      <c r="AA891" s="35">
        <v>0.14197462272</v>
      </c>
      <c r="AB891" s="35">
        <v>0.0</v>
      </c>
      <c r="AC891" s="35">
        <v>0.0</v>
      </c>
      <c r="AD891" s="35">
        <v>0.0</v>
      </c>
      <c r="AE891" s="35">
        <v>0.9474066262079935</v>
      </c>
      <c r="AF891" s="35">
        <v>24.01399602</v>
      </c>
    </row>
    <row r="892" ht="15.75" customHeight="1">
      <c r="A892" s="35" t="s">
        <v>12</v>
      </c>
      <c r="B892" s="35" t="s">
        <v>3474</v>
      </c>
      <c r="C892" s="35">
        <v>19301.0</v>
      </c>
      <c r="D892" s="35" t="s">
        <v>170</v>
      </c>
      <c r="F892" s="35">
        <v>0.1296777493527504</v>
      </c>
      <c r="G892" s="35">
        <v>0.2938848486247514</v>
      </c>
      <c r="H892" s="35">
        <v>0.4235625979775018</v>
      </c>
      <c r="I892" s="35">
        <v>18.834043261824</v>
      </c>
      <c r="J892" s="35">
        <v>0.0</v>
      </c>
      <c r="K892" s="35">
        <v>0.0</v>
      </c>
      <c r="L892" s="35">
        <v>0.0</v>
      </c>
      <c r="M892" s="35">
        <v>0.0</v>
      </c>
      <c r="N892" s="35">
        <v>0.0</v>
      </c>
      <c r="O892" s="35">
        <v>0.0</v>
      </c>
      <c r="P892" s="35">
        <v>0.0</v>
      </c>
      <c r="R892" s="35">
        <v>0.0</v>
      </c>
      <c r="S892" s="35">
        <v>0.0</v>
      </c>
      <c r="T892" s="35">
        <v>2.594255515891209</v>
      </c>
      <c r="U892" s="35">
        <v>11.17244899007996</v>
      </c>
      <c r="V892" s="35">
        <v>18.834043261824</v>
      </c>
      <c r="W892" s="35">
        <v>0.0</v>
      </c>
      <c r="X892" s="35">
        <v>0.0</v>
      </c>
      <c r="Y892" s="35">
        <v>0.0</v>
      </c>
      <c r="Z892" s="35">
        <v>5.200829006123508</v>
      </c>
      <c r="AA892" s="35">
        <v>13.75351705728</v>
      </c>
      <c r="AB892" s="35">
        <v>0.0</v>
      </c>
      <c r="AC892" s="35">
        <v>0.0</v>
      </c>
      <c r="AD892" s="35">
        <v>0.2456816947200002</v>
      </c>
      <c r="AE892" s="35">
        <v>9.266540157503986</v>
      </c>
      <c r="AF892" s="35">
        <v>16.8574589568</v>
      </c>
    </row>
    <row r="893" ht="15.75" customHeight="1">
      <c r="A893" s="35" t="s">
        <v>12</v>
      </c>
      <c r="B893" s="35" t="s">
        <v>3475</v>
      </c>
      <c r="C893" s="35">
        <v>19301.0</v>
      </c>
      <c r="D893" s="35" t="s">
        <v>170</v>
      </c>
      <c r="F893" s="35">
        <v>0.1076260566612106</v>
      </c>
      <c r="G893" s="35">
        <v>0.5515336962677198</v>
      </c>
      <c r="H893" s="35">
        <v>0.6591597529289304</v>
      </c>
      <c r="I893" s="35">
        <v>28.1845140192</v>
      </c>
      <c r="J893" s="35">
        <v>0.0</v>
      </c>
      <c r="K893" s="35">
        <v>0.0</v>
      </c>
      <c r="L893" s="35">
        <v>0.0</v>
      </c>
      <c r="M893" s="35">
        <v>20.4151139136</v>
      </c>
      <c r="N893" s="35">
        <v>0.0</v>
      </c>
      <c r="O893" s="35">
        <v>0.0</v>
      </c>
      <c r="P893" s="35">
        <v>0.0</v>
      </c>
      <c r="R893" s="35">
        <v>0.0</v>
      </c>
      <c r="S893" s="35">
        <v>0.0</v>
      </c>
      <c r="T893" s="35">
        <v>4.277206200960011</v>
      </c>
      <c r="U893" s="35">
        <v>19.09247179730687</v>
      </c>
      <c r="V893" s="35">
        <v>28.1845140192</v>
      </c>
      <c r="W893" s="35">
        <v>0.0</v>
      </c>
      <c r="X893" s="35">
        <v>0.0</v>
      </c>
      <c r="Y893" s="35">
        <v>0.0</v>
      </c>
      <c r="Z893" s="35">
        <v>3.625361478789113</v>
      </c>
      <c r="AA893" s="35">
        <v>13.544921585664</v>
      </c>
      <c r="AB893" s="35">
        <v>0.0</v>
      </c>
      <c r="AC893" s="35">
        <v>0.0</v>
      </c>
      <c r="AD893" s="35">
        <v>3.6456175369152</v>
      </c>
      <c r="AE893" s="35">
        <v>15.759541252224</v>
      </c>
      <c r="AF893" s="35">
        <v>28.1845140192</v>
      </c>
    </row>
    <row r="894" ht="15.75" customHeight="1">
      <c r="A894" s="35" t="s">
        <v>12</v>
      </c>
      <c r="B894" s="35" t="s">
        <v>3476</v>
      </c>
      <c r="C894" s="35">
        <v>19301.0</v>
      </c>
      <c r="D894" s="35" t="s">
        <v>170</v>
      </c>
      <c r="F894" s="35">
        <v>2.380402523267269</v>
      </c>
      <c r="G894" s="35">
        <v>2.720077206441814</v>
      </c>
      <c r="H894" s="35">
        <v>5.100479729709082</v>
      </c>
      <c r="I894" s="35">
        <v>41.372813718432</v>
      </c>
      <c r="J894" s="35">
        <v>0.0</v>
      </c>
      <c r="K894" s="35">
        <v>26.626377343104</v>
      </c>
      <c r="L894" s="35">
        <v>0.0</v>
      </c>
      <c r="M894" s="35">
        <v>7.453034684928</v>
      </c>
      <c r="N894" s="35">
        <v>0.0</v>
      </c>
      <c r="O894" s="35">
        <v>0.0</v>
      </c>
      <c r="P894" s="35">
        <v>0.0</v>
      </c>
      <c r="R894" s="35">
        <v>0.0</v>
      </c>
      <c r="S894" s="35">
        <v>0.46323150048</v>
      </c>
      <c r="T894" s="35">
        <v>30.2891980172544</v>
      </c>
      <c r="U894" s="35">
        <v>34.23903454778687</v>
      </c>
      <c r="V894" s="35">
        <v>41.372813718432</v>
      </c>
      <c r="W894" s="35">
        <v>0.0</v>
      </c>
      <c r="X894" s="35">
        <v>0.0</v>
      </c>
      <c r="Y894" s="35">
        <v>16.5640894489728</v>
      </c>
      <c r="Z894" s="35">
        <v>21.866133385152</v>
      </c>
      <c r="AA894" s="35">
        <v>26.790607001088</v>
      </c>
      <c r="AB894" s="35">
        <v>0.0</v>
      </c>
      <c r="AC894" s="35">
        <v>0.253459186848</v>
      </c>
      <c r="AD894" s="35">
        <v>18.3658180864032</v>
      </c>
      <c r="AE894" s="35">
        <v>24.11687044263168</v>
      </c>
      <c r="AF894" s="35">
        <v>31.876787394144</v>
      </c>
    </row>
    <row r="895" ht="15.75" customHeight="1">
      <c r="A895" s="35" t="s">
        <v>12</v>
      </c>
      <c r="B895" s="35" t="s">
        <v>3477</v>
      </c>
      <c r="C895" s="35">
        <v>19301.0</v>
      </c>
      <c r="D895" s="35" t="s">
        <v>170</v>
      </c>
      <c r="F895" s="35">
        <v>0.3441854164738691</v>
      </c>
      <c r="G895" s="35">
        <v>0.7682986333497015</v>
      </c>
      <c r="H895" s="35">
        <v>1.112484049823571</v>
      </c>
      <c r="I895" s="35">
        <v>5.921859694464001</v>
      </c>
      <c r="J895" s="35">
        <v>0.0</v>
      </c>
      <c r="K895" s="35">
        <v>2.8800961056</v>
      </c>
      <c r="L895" s="35">
        <v>4.2531920928</v>
      </c>
      <c r="M895" s="35">
        <v>3.0586050432</v>
      </c>
      <c r="N895" s="35">
        <v>0.0</v>
      </c>
      <c r="O895" s="35">
        <v>0.0</v>
      </c>
      <c r="P895" s="35">
        <v>0.0</v>
      </c>
      <c r="R895" s="35">
        <v>0.3672629856</v>
      </c>
      <c r="S895" s="35">
        <v>2.210474344176</v>
      </c>
      <c r="T895" s="35">
        <v>3.719102107392001</v>
      </c>
      <c r="U895" s="35">
        <v>4.647780804562558</v>
      </c>
      <c r="V895" s="35">
        <v>5.921859694464001</v>
      </c>
      <c r="W895" s="35">
        <v>0.0</v>
      </c>
      <c r="X895" s="35">
        <v>0.38519820864</v>
      </c>
      <c r="Y895" s="35">
        <v>1.8491088819168</v>
      </c>
      <c r="Z895" s="35">
        <v>3.389969161958398</v>
      </c>
      <c r="AA895" s="35">
        <v>4.557114100224</v>
      </c>
      <c r="AB895" s="35">
        <v>0.1588620096</v>
      </c>
      <c r="AC895" s="35">
        <v>1.2793290048</v>
      </c>
      <c r="AD895" s="35">
        <v>2.990861717760001</v>
      </c>
      <c r="AE895" s="35">
        <v>3.646830263731198</v>
      </c>
      <c r="AF895" s="35">
        <v>4.083918646752</v>
      </c>
    </row>
    <row r="896" ht="15.75" customHeight="1">
      <c r="A896" s="35" t="s">
        <v>12</v>
      </c>
      <c r="B896" s="35" t="s">
        <v>3478</v>
      </c>
      <c r="C896" s="35">
        <v>19301.0</v>
      </c>
      <c r="D896" s="35" t="s">
        <v>170</v>
      </c>
      <c r="F896" s="35">
        <v>0.3700893784366485</v>
      </c>
      <c r="G896" s="35">
        <v>0.7616230019930592</v>
      </c>
      <c r="H896" s="35">
        <v>1.131712380429708</v>
      </c>
      <c r="I896" s="35">
        <v>27.778959798912</v>
      </c>
      <c r="J896" s="35">
        <v>0.0</v>
      </c>
      <c r="K896" s="35">
        <v>0.0</v>
      </c>
      <c r="L896" s="35">
        <v>0.0</v>
      </c>
      <c r="M896" s="35">
        <v>0.0</v>
      </c>
      <c r="N896" s="35">
        <v>0.0</v>
      </c>
      <c r="O896" s="35">
        <v>0.0</v>
      </c>
      <c r="P896" s="35">
        <v>0.0</v>
      </c>
      <c r="R896" s="35">
        <v>0.0</v>
      </c>
      <c r="S896" s="35">
        <v>0.0</v>
      </c>
      <c r="T896" s="35">
        <v>9.522996119884802</v>
      </c>
      <c r="U896" s="35">
        <v>14.65609270954749</v>
      </c>
      <c r="V896" s="35">
        <v>27.778959798912</v>
      </c>
      <c r="W896" s="35">
        <v>0.0</v>
      </c>
      <c r="X896" s="35">
        <v>0.0</v>
      </c>
      <c r="Y896" s="35">
        <v>3.058684205068805</v>
      </c>
      <c r="Z896" s="35">
        <v>6.850503601320959</v>
      </c>
      <c r="AA896" s="35">
        <v>16.051251662208</v>
      </c>
      <c r="AB896" s="35">
        <v>0.0</v>
      </c>
      <c r="AC896" s="35">
        <v>0.0</v>
      </c>
      <c r="AD896" s="35">
        <v>7.108446873830401</v>
      </c>
      <c r="AE896" s="35">
        <v>11.40748265986559</v>
      </c>
      <c r="AF896" s="35">
        <v>19.707663024</v>
      </c>
    </row>
    <row r="897" ht="15.75" customHeight="1">
      <c r="A897" s="35" t="s">
        <v>12</v>
      </c>
      <c r="B897" s="35" t="s">
        <v>3479</v>
      </c>
      <c r="C897" s="35">
        <v>19301.0</v>
      </c>
      <c r="D897" s="35" t="s">
        <v>170</v>
      </c>
      <c r="F897" s="35">
        <v>0.2169401323320786</v>
      </c>
      <c r="G897" s="35">
        <v>0.6549407065572455</v>
      </c>
      <c r="H897" s="35">
        <v>0.871880838889324</v>
      </c>
      <c r="I897" s="35">
        <v>26.89104909456</v>
      </c>
      <c r="J897" s="35">
        <v>0.0</v>
      </c>
      <c r="K897" s="35">
        <v>0.0</v>
      </c>
      <c r="L897" s="35">
        <v>0.0</v>
      </c>
      <c r="M897" s="35">
        <v>0.0</v>
      </c>
      <c r="N897" s="35">
        <v>0.0</v>
      </c>
      <c r="O897" s="35">
        <v>0.0</v>
      </c>
      <c r="P897" s="35">
        <v>0.0</v>
      </c>
      <c r="R897" s="35">
        <v>0.0</v>
      </c>
      <c r="S897" s="35">
        <v>0.0</v>
      </c>
      <c r="T897" s="35">
        <v>7.474472443872008</v>
      </c>
      <c r="U897" s="35">
        <v>16.85890615131072</v>
      </c>
      <c r="V897" s="35">
        <v>26.89104909456</v>
      </c>
      <c r="W897" s="35">
        <v>0.0</v>
      </c>
      <c r="X897" s="35">
        <v>0.0</v>
      </c>
      <c r="Y897" s="35">
        <v>0.8851904570880016</v>
      </c>
      <c r="Z897" s="35">
        <v>5.578456899939835</v>
      </c>
      <c r="AA897" s="35">
        <v>14.682857660352</v>
      </c>
      <c r="AB897" s="35">
        <v>0.0</v>
      </c>
      <c r="AC897" s="35">
        <v>0.0</v>
      </c>
      <c r="AD897" s="35">
        <v>5.283972817401601</v>
      </c>
      <c r="AE897" s="35">
        <v>12.69414061832446</v>
      </c>
      <c r="AF897" s="35">
        <v>19.63006932096</v>
      </c>
    </row>
    <row r="898" ht="15.75" customHeight="1">
      <c r="A898" s="35" t="s">
        <v>12</v>
      </c>
      <c r="B898" s="35" t="s">
        <v>3480</v>
      </c>
      <c r="C898" s="35">
        <v>19301.0</v>
      </c>
      <c r="D898" s="35" t="s">
        <v>170</v>
      </c>
      <c r="F898" s="35">
        <v>44.05552329423483</v>
      </c>
      <c r="G898" s="35">
        <v>247.1922879327976</v>
      </c>
      <c r="H898" s="35">
        <v>291.2478112270324</v>
      </c>
      <c r="I898" s="35">
        <v>1768.507986524832</v>
      </c>
      <c r="J898" s="35">
        <v>0.0</v>
      </c>
      <c r="K898" s="35">
        <v>487.431852187392</v>
      </c>
      <c r="L898" s="35">
        <v>519.966600846336</v>
      </c>
      <c r="M898" s="35">
        <v>506.6186817888</v>
      </c>
      <c r="N898" s="35">
        <v>0.0</v>
      </c>
      <c r="O898" s="35">
        <v>0.0</v>
      </c>
      <c r="P898" s="35">
        <v>0.0</v>
      </c>
      <c r="R898" s="35">
        <v>307.203369516288</v>
      </c>
      <c r="S898" s="35">
        <v>484.75471548672</v>
      </c>
      <c r="T898" s="35">
        <v>734.4784075483008</v>
      </c>
      <c r="U898" s="35">
        <v>1283.046123794923</v>
      </c>
      <c r="V898" s="35">
        <v>1768.507986524832</v>
      </c>
      <c r="W898" s="35">
        <v>10.469064207168</v>
      </c>
      <c r="X898" s="35">
        <v>64.658784837024</v>
      </c>
      <c r="Y898" s="35">
        <v>167.4571204607616</v>
      </c>
      <c r="Z898" s="35">
        <v>336.8507408284032</v>
      </c>
      <c r="AA898" s="35">
        <v>557.248299221376</v>
      </c>
      <c r="AB898" s="35">
        <v>205.982430192</v>
      </c>
      <c r="AC898" s="35">
        <v>433.68328332</v>
      </c>
      <c r="AD898" s="35">
        <v>679.8711132099936</v>
      </c>
      <c r="AE898" s="35">
        <v>1174.831569075225</v>
      </c>
      <c r="AF898" s="35">
        <v>1636.711474233024</v>
      </c>
    </row>
    <row r="899" ht="15.75" customHeight="1">
      <c r="A899" s="35" t="s">
        <v>12</v>
      </c>
      <c r="B899" s="35" t="s">
        <v>3481</v>
      </c>
      <c r="C899" s="35">
        <v>19301.0</v>
      </c>
      <c r="D899" s="35" t="s">
        <v>170</v>
      </c>
      <c r="F899" s="35">
        <v>0.0</v>
      </c>
      <c r="G899" s="35">
        <v>0.01395193295396211</v>
      </c>
      <c r="H899" s="35">
        <v>0.01395193295396211</v>
      </c>
      <c r="I899" s="35">
        <v>8.370189348192</v>
      </c>
      <c r="J899" s="35">
        <v>0.0</v>
      </c>
      <c r="K899" s="35">
        <v>0.0</v>
      </c>
      <c r="L899" s="35">
        <v>0.0</v>
      </c>
      <c r="M899" s="35">
        <v>0.0</v>
      </c>
      <c r="N899" s="35">
        <v>0.0</v>
      </c>
      <c r="O899" s="35">
        <v>0.0</v>
      </c>
      <c r="P899" s="35">
        <v>0.0</v>
      </c>
      <c r="R899" s="35">
        <v>0.0</v>
      </c>
      <c r="S899" s="35">
        <v>0.0</v>
      </c>
      <c r="T899" s="35">
        <v>0.0</v>
      </c>
      <c r="U899" s="35">
        <v>0.0</v>
      </c>
      <c r="V899" s="35">
        <v>8.370189348192</v>
      </c>
      <c r="W899" s="35">
        <v>0.0</v>
      </c>
      <c r="X899" s="35">
        <v>0.0</v>
      </c>
      <c r="Y899" s="35">
        <v>0.0</v>
      </c>
      <c r="Z899" s="35">
        <v>0.0</v>
      </c>
      <c r="AA899" s="35">
        <v>0.0</v>
      </c>
      <c r="AB899" s="35">
        <v>0.0</v>
      </c>
      <c r="AC899" s="35">
        <v>0.0</v>
      </c>
      <c r="AD899" s="35">
        <v>0.0</v>
      </c>
      <c r="AE899" s="35">
        <v>0.0</v>
      </c>
      <c r="AF899" s="35">
        <v>8.370189348192</v>
      </c>
    </row>
    <row r="900" ht="15.75" customHeight="1">
      <c r="A900" s="35" t="s">
        <v>12</v>
      </c>
      <c r="B900" s="35" t="s">
        <v>3482</v>
      </c>
      <c r="C900" s="35">
        <v>19301.0</v>
      </c>
      <c r="D900" s="35" t="s">
        <v>170</v>
      </c>
      <c r="F900" s="35">
        <v>0.0</v>
      </c>
      <c r="G900" s="35">
        <v>0.0153199007942636</v>
      </c>
      <c r="H900" s="35">
        <v>0.0153199007942636</v>
      </c>
      <c r="I900" s="35">
        <v>9.190874903615999</v>
      </c>
      <c r="J900" s="35">
        <v>0.0</v>
      </c>
      <c r="K900" s="35">
        <v>0.0</v>
      </c>
      <c r="L900" s="35">
        <v>0.0</v>
      </c>
      <c r="M900" s="35">
        <v>0.0</v>
      </c>
      <c r="N900" s="35">
        <v>0.0</v>
      </c>
      <c r="O900" s="35">
        <v>0.0</v>
      </c>
      <c r="P900" s="35">
        <v>0.0</v>
      </c>
      <c r="R900" s="35">
        <v>0.0</v>
      </c>
      <c r="S900" s="35">
        <v>0.0</v>
      </c>
      <c r="T900" s="35">
        <v>0.0</v>
      </c>
      <c r="U900" s="35">
        <v>0.0</v>
      </c>
      <c r="V900" s="35">
        <v>9.190874903615999</v>
      </c>
      <c r="W900" s="35">
        <v>0.0</v>
      </c>
      <c r="X900" s="35">
        <v>0.0</v>
      </c>
      <c r="Y900" s="35">
        <v>0.0</v>
      </c>
      <c r="Z900" s="35">
        <v>0.0</v>
      </c>
      <c r="AA900" s="35">
        <v>0.0</v>
      </c>
      <c r="AB900" s="35">
        <v>0.0</v>
      </c>
      <c r="AC900" s="35">
        <v>0.0</v>
      </c>
      <c r="AD900" s="35">
        <v>0.0</v>
      </c>
      <c r="AE900" s="35">
        <v>0.0</v>
      </c>
      <c r="AF900" s="35">
        <v>9.190874903615999</v>
      </c>
    </row>
    <row r="901" ht="15.75" customHeight="1">
      <c r="A901" s="35" t="s">
        <v>12</v>
      </c>
      <c r="B901" s="35" t="s">
        <v>3483</v>
      </c>
      <c r="C901" s="35">
        <v>19301.0</v>
      </c>
      <c r="D901" s="35" t="s">
        <v>170</v>
      </c>
      <c r="F901" s="35">
        <v>0.001288643368315879</v>
      </c>
      <c r="G901" s="35">
        <v>0.0</v>
      </c>
      <c r="H901" s="35">
        <v>0.001288643368315879</v>
      </c>
      <c r="I901" s="35">
        <v>0.773096389632</v>
      </c>
      <c r="J901" s="35">
        <v>0.0</v>
      </c>
      <c r="K901" s="35">
        <v>0.0</v>
      </c>
      <c r="L901" s="35">
        <v>0.0</v>
      </c>
      <c r="M901" s="35">
        <v>0.0</v>
      </c>
      <c r="N901" s="35">
        <v>0.0</v>
      </c>
      <c r="O901" s="35">
        <v>0.0</v>
      </c>
      <c r="P901" s="35">
        <v>0.0</v>
      </c>
      <c r="R901" s="35">
        <v>0.0</v>
      </c>
      <c r="S901" s="35">
        <v>0.0</v>
      </c>
      <c r="T901" s="35">
        <v>0.0</v>
      </c>
      <c r="U901" s="35">
        <v>0.0</v>
      </c>
      <c r="V901" s="35">
        <v>0.773096389632</v>
      </c>
      <c r="W901" s="35">
        <v>0.0</v>
      </c>
      <c r="X901" s="35">
        <v>0.0</v>
      </c>
      <c r="Y901" s="35">
        <v>0.0</v>
      </c>
      <c r="Z901" s="35">
        <v>0.0</v>
      </c>
      <c r="AA901" s="35">
        <v>0.773096389632</v>
      </c>
      <c r="AB901" s="35">
        <v>0.0</v>
      </c>
      <c r="AC901" s="35">
        <v>0.0</v>
      </c>
      <c r="AD901" s="35">
        <v>0.0</v>
      </c>
      <c r="AE901" s="35">
        <v>0.0</v>
      </c>
      <c r="AF901" s="35">
        <v>0.0</v>
      </c>
    </row>
    <row r="902" ht="15.75" customHeight="1">
      <c r="A902" s="35" t="s">
        <v>12</v>
      </c>
      <c r="B902" s="35" t="s">
        <v>3484</v>
      </c>
      <c r="C902" s="35">
        <v>19301.0</v>
      </c>
      <c r="D902" s="35" t="s">
        <v>170</v>
      </c>
      <c r="F902" s="35">
        <v>0.0</v>
      </c>
      <c r="G902" s="35">
        <v>0.001741605115530537</v>
      </c>
      <c r="H902" s="35">
        <v>0.001741605115530537</v>
      </c>
      <c r="I902" s="35">
        <v>1.044841932288</v>
      </c>
      <c r="J902" s="35">
        <v>0.0</v>
      </c>
      <c r="K902" s="35">
        <v>0.0</v>
      </c>
      <c r="L902" s="35">
        <v>0.0</v>
      </c>
      <c r="M902" s="35">
        <v>0.0</v>
      </c>
      <c r="N902" s="35">
        <v>0.0</v>
      </c>
      <c r="O902" s="35">
        <v>0.0</v>
      </c>
      <c r="P902" s="35">
        <v>0.0</v>
      </c>
      <c r="R902" s="35">
        <v>0.0</v>
      </c>
      <c r="S902" s="35">
        <v>0.0</v>
      </c>
      <c r="T902" s="35">
        <v>0.0</v>
      </c>
      <c r="U902" s="35">
        <v>0.0</v>
      </c>
      <c r="V902" s="35">
        <v>1.044841932288</v>
      </c>
      <c r="W902" s="35">
        <v>0.0</v>
      </c>
      <c r="X902" s="35">
        <v>0.0</v>
      </c>
      <c r="Y902" s="35">
        <v>0.0</v>
      </c>
      <c r="Z902" s="35">
        <v>0.0</v>
      </c>
      <c r="AA902" s="35">
        <v>0.0</v>
      </c>
      <c r="AB902" s="35">
        <v>0.0</v>
      </c>
      <c r="AC902" s="35">
        <v>0.0</v>
      </c>
      <c r="AD902" s="35">
        <v>0.0</v>
      </c>
      <c r="AE902" s="35">
        <v>0.0</v>
      </c>
      <c r="AF902" s="35">
        <v>1.044841932288</v>
      </c>
    </row>
    <row r="903" ht="15.75" customHeight="1">
      <c r="A903" s="35" t="s">
        <v>12</v>
      </c>
      <c r="B903" s="35" t="s">
        <v>3485</v>
      </c>
      <c r="C903" s="35">
        <v>19301.0</v>
      </c>
      <c r="D903" s="35" t="s">
        <v>170</v>
      </c>
      <c r="F903" s="35">
        <v>0.0</v>
      </c>
      <c r="G903" s="35">
        <v>0.001316246464996581</v>
      </c>
      <c r="H903" s="35">
        <v>0.001316246464996581</v>
      </c>
      <c r="I903" s="35">
        <v>0.789656327712</v>
      </c>
      <c r="J903" s="35">
        <v>0.0</v>
      </c>
      <c r="K903" s="35">
        <v>0.0</v>
      </c>
      <c r="L903" s="35">
        <v>0.0</v>
      </c>
      <c r="M903" s="35">
        <v>0.0</v>
      </c>
      <c r="N903" s="35">
        <v>0.0</v>
      </c>
      <c r="O903" s="35">
        <v>0.0</v>
      </c>
      <c r="P903" s="35">
        <v>0.0</v>
      </c>
      <c r="R903" s="35">
        <v>0.0</v>
      </c>
      <c r="S903" s="35">
        <v>0.0</v>
      </c>
      <c r="T903" s="35">
        <v>0.0</v>
      </c>
      <c r="U903" s="35">
        <v>0.0</v>
      </c>
      <c r="V903" s="35">
        <v>0.789656327712</v>
      </c>
      <c r="W903" s="35">
        <v>0.0</v>
      </c>
      <c r="X903" s="35">
        <v>0.0</v>
      </c>
      <c r="Y903" s="35">
        <v>0.0</v>
      </c>
      <c r="Z903" s="35">
        <v>0.0</v>
      </c>
      <c r="AA903" s="35">
        <v>0.0</v>
      </c>
      <c r="AB903" s="35">
        <v>0.0</v>
      </c>
      <c r="AC903" s="35">
        <v>0.0</v>
      </c>
      <c r="AD903" s="35">
        <v>0.0</v>
      </c>
      <c r="AE903" s="35">
        <v>0.0</v>
      </c>
      <c r="AF903" s="35">
        <v>0.789656327712</v>
      </c>
    </row>
    <row r="904" ht="15.75" customHeight="1">
      <c r="A904" s="35" t="s">
        <v>12</v>
      </c>
      <c r="B904" s="35" t="s">
        <v>3486</v>
      </c>
      <c r="C904" s="35">
        <v>19301.0</v>
      </c>
      <c r="D904" s="35" t="s">
        <v>170</v>
      </c>
      <c r="F904" s="35">
        <v>0.0</v>
      </c>
      <c r="G904" s="35">
        <v>0.01014493072757111</v>
      </c>
      <c r="H904" s="35">
        <v>0.01014493072757111</v>
      </c>
      <c r="I904" s="35">
        <v>6.086252807712</v>
      </c>
      <c r="J904" s="35">
        <v>0.0</v>
      </c>
      <c r="K904" s="35">
        <v>0.0</v>
      </c>
      <c r="L904" s="35">
        <v>0.0</v>
      </c>
      <c r="M904" s="35">
        <v>0.0</v>
      </c>
      <c r="N904" s="35">
        <v>0.0</v>
      </c>
      <c r="O904" s="35">
        <v>0.0</v>
      </c>
      <c r="P904" s="35">
        <v>0.0</v>
      </c>
      <c r="R904" s="35">
        <v>0.0</v>
      </c>
      <c r="S904" s="35">
        <v>0.0</v>
      </c>
      <c r="T904" s="35">
        <v>0.0</v>
      </c>
      <c r="U904" s="35">
        <v>0.0</v>
      </c>
      <c r="V904" s="35">
        <v>6.086252807712</v>
      </c>
      <c r="W904" s="35">
        <v>0.0</v>
      </c>
      <c r="X904" s="35">
        <v>0.0</v>
      </c>
      <c r="Y904" s="35">
        <v>0.0</v>
      </c>
      <c r="Z904" s="35">
        <v>0.0</v>
      </c>
      <c r="AA904" s="35">
        <v>0.0</v>
      </c>
      <c r="AB904" s="35">
        <v>0.0</v>
      </c>
      <c r="AC904" s="35">
        <v>0.0</v>
      </c>
      <c r="AD904" s="35">
        <v>0.0</v>
      </c>
      <c r="AE904" s="35">
        <v>0.0</v>
      </c>
      <c r="AF904" s="35">
        <v>6.086252807712</v>
      </c>
    </row>
    <row r="905" ht="15.75" customHeight="1">
      <c r="A905" s="35" t="s">
        <v>12</v>
      </c>
      <c r="B905" s="35" t="s">
        <v>3487</v>
      </c>
      <c r="C905" s="35">
        <v>19301.0</v>
      </c>
      <c r="D905" s="35" t="s">
        <v>170</v>
      </c>
      <c r="F905" s="35">
        <v>0.005815152856490343</v>
      </c>
      <c r="G905" s="35">
        <v>0.003889366493323929</v>
      </c>
      <c r="H905" s="35">
        <v>0.009704519349814271</v>
      </c>
      <c r="I905" s="35">
        <v>5.822036613792</v>
      </c>
      <c r="J905" s="35">
        <v>0.0</v>
      </c>
      <c r="K905" s="35">
        <v>0.0</v>
      </c>
      <c r="L905" s="35">
        <v>0.0</v>
      </c>
      <c r="M905" s="35">
        <v>0.0</v>
      </c>
      <c r="N905" s="35">
        <v>0.0</v>
      </c>
      <c r="O905" s="35">
        <v>0.0</v>
      </c>
      <c r="P905" s="35">
        <v>0.0</v>
      </c>
      <c r="R905" s="35">
        <v>0.0</v>
      </c>
      <c r="S905" s="35">
        <v>0.0</v>
      </c>
      <c r="T905" s="35">
        <v>0.0</v>
      </c>
      <c r="U905" s="35">
        <v>0.0</v>
      </c>
      <c r="V905" s="35">
        <v>5.822036613792</v>
      </c>
      <c r="W905" s="35">
        <v>0.0</v>
      </c>
      <c r="X905" s="35">
        <v>0.0</v>
      </c>
      <c r="Y905" s="35">
        <v>0.0</v>
      </c>
      <c r="Z905" s="35">
        <v>0.0</v>
      </c>
      <c r="AA905" s="35">
        <v>3.488687241984</v>
      </c>
      <c r="AB905" s="35">
        <v>0.0</v>
      </c>
      <c r="AC905" s="35">
        <v>0.0</v>
      </c>
      <c r="AD905" s="35">
        <v>0.0</v>
      </c>
      <c r="AE905" s="35">
        <v>0.0</v>
      </c>
      <c r="AF905" s="35">
        <v>2.333349371808</v>
      </c>
    </row>
    <row r="906" ht="15.75" customHeight="1">
      <c r="A906" s="35" t="s">
        <v>12</v>
      </c>
      <c r="B906" s="35" t="s">
        <v>3488</v>
      </c>
      <c r="C906" s="35">
        <v>19301.0</v>
      </c>
      <c r="D906" s="35" t="s">
        <v>170</v>
      </c>
      <c r="F906" s="35">
        <v>0.01143799561581036</v>
      </c>
      <c r="G906" s="35">
        <v>0.0</v>
      </c>
      <c r="H906" s="35">
        <v>0.01143799561581036</v>
      </c>
      <c r="I906" s="35">
        <v>6.86200180176</v>
      </c>
      <c r="J906" s="35">
        <v>0.0</v>
      </c>
      <c r="K906" s="35">
        <v>0.0</v>
      </c>
      <c r="L906" s="35">
        <v>0.0</v>
      </c>
      <c r="M906" s="35">
        <v>0.0</v>
      </c>
      <c r="N906" s="35">
        <v>0.0</v>
      </c>
      <c r="O906" s="35">
        <v>0.0</v>
      </c>
      <c r="P906" s="35">
        <v>0.0</v>
      </c>
      <c r="R906" s="35">
        <v>0.0</v>
      </c>
      <c r="S906" s="35">
        <v>0.0</v>
      </c>
      <c r="T906" s="35">
        <v>0.0</v>
      </c>
      <c r="U906" s="35">
        <v>0.0</v>
      </c>
      <c r="V906" s="35">
        <v>6.86200180176</v>
      </c>
      <c r="W906" s="35">
        <v>0.0</v>
      </c>
      <c r="X906" s="35">
        <v>0.0</v>
      </c>
      <c r="Y906" s="35">
        <v>0.0</v>
      </c>
      <c r="Z906" s="35">
        <v>0.0</v>
      </c>
      <c r="AA906" s="35">
        <v>6.86200180176</v>
      </c>
      <c r="AB906" s="35">
        <v>0.0</v>
      </c>
      <c r="AC906" s="35">
        <v>0.0</v>
      </c>
      <c r="AD906" s="35">
        <v>0.0</v>
      </c>
      <c r="AE906" s="35">
        <v>0.0</v>
      </c>
      <c r="AF906" s="35">
        <v>0.0</v>
      </c>
    </row>
    <row r="907" ht="15.75" customHeight="1">
      <c r="A907" s="35" t="s">
        <v>12</v>
      </c>
      <c r="B907" s="35" t="s">
        <v>3489</v>
      </c>
      <c r="C907" s="35">
        <v>19301.0</v>
      </c>
      <c r="D907" s="35" t="s">
        <v>170</v>
      </c>
      <c r="F907" s="35">
        <v>0.002739885260696881</v>
      </c>
      <c r="G907" s="35">
        <v>0.008096786337207104</v>
      </c>
      <c r="H907" s="35">
        <v>0.01083667159790399</v>
      </c>
      <c r="I907" s="35">
        <v>6.501249216</v>
      </c>
      <c r="J907" s="35">
        <v>0.0</v>
      </c>
      <c r="K907" s="35">
        <v>0.0</v>
      </c>
      <c r="L907" s="35">
        <v>0.0</v>
      </c>
      <c r="M907" s="35">
        <v>0.0</v>
      </c>
      <c r="N907" s="35">
        <v>0.0</v>
      </c>
      <c r="O907" s="35">
        <v>0.0</v>
      </c>
      <c r="P907" s="35">
        <v>0.0</v>
      </c>
      <c r="R907" s="35">
        <v>0.0</v>
      </c>
      <c r="S907" s="35">
        <v>0.0</v>
      </c>
      <c r="T907" s="35">
        <v>0.0</v>
      </c>
      <c r="U907" s="35">
        <v>0.0</v>
      </c>
      <c r="V907" s="35">
        <v>6.501249216</v>
      </c>
      <c r="W907" s="35">
        <v>0.0</v>
      </c>
      <c r="X907" s="35">
        <v>0.0</v>
      </c>
      <c r="Y907" s="35">
        <v>0.0</v>
      </c>
      <c r="Z907" s="35">
        <v>0.0</v>
      </c>
      <c r="AA907" s="35">
        <v>1.643740584192</v>
      </c>
      <c r="AB907" s="35">
        <v>0.0</v>
      </c>
      <c r="AC907" s="35">
        <v>0.0</v>
      </c>
      <c r="AD907" s="35">
        <v>0.0</v>
      </c>
      <c r="AE907" s="35">
        <v>0.0</v>
      </c>
      <c r="AF907" s="35">
        <v>4.857508631808</v>
      </c>
    </row>
    <row r="908" ht="15.75" customHeight="1">
      <c r="A908" s="35" t="s">
        <v>12</v>
      </c>
      <c r="B908" s="35" t="s">
        <v>3490</v>
      </c>
      <c r="C908" s="35">
        <v>19301.0</v>
      </c>
      <c r="D908" s="35" t="s">
        <v>170</v>
      </c>
      <c r="F908" s="35">
        <v>0.0</v>
      </c>
      <c r="G908" s="35">
        <v>0.01273147771321446</v>
      </c>
      <c r="H908" s="35">
        <v>0.01273147771321446</v>
      </c>
      <c r="I908" s="35">
        <v>7.638001092288</v>
      </c>
      <c r="J908" s="35">
        <v>0.0</v>
      </c>
      <c r="K908" s="35">
        <v>0.0</v>
      </c>
      <c r="L908" s="35">
        <v>0.0</v>
      </c>
      <c r="M908" s="35">
        <v>0.0</v>
      </c>
      <c r="N908" s="35">
        <v>0.0</v>
      </c>
      <c r="O908" s="35">
        <v>0.0</v>
      </c>
      <c r="P908" s="35">
        <v>0.0</v>
      </c>
      <c r="R908" s="35">
        <v>0.0</v>
      </c>
      <c r="S908" s="35">
        <v>0.0</v>
      </c>
      <c r="T908" s="35">
        <v>0.0</v>
      </c>
      <c r="U908" s="35">
        <v>0.0</v>
      </c>
      <c r="V908" s="35">
        <v>7.638001092288</v>
      </c>
      <c r="W908" s="35">
        <v>0.0</v>
      </c>
      <c r="X908" s="35">
        <v>0.0</v>
      </c>
      <c r="Y908" s="35">
        <v>0.0</v>
      </c>
      <c r="Z908" s="35">
        <v>0.0</v>
      </c>
      <c r="AA908" s="35">
        <v>0.0</v>
      </c>
      <c r="AB908" s="35">
        <v>0.0</v>
      </c>
      <c r="AC908" s="35">
        <v>0.0</v>
      </c>
      <c r="AD908" s="35">
        <v>0.0</v>
      </c>
      <c r="AE908" s="35">
        <v>0.0</v>
      </c>
      <c r="AF908" s="35">
        <v>7.638001092288</v>
      </c>
    </row>
    <row r="909" ht="15.75" customHeight="1">
      <c r="A909" s="35" t="s">
        <v>12</v>
      </c>
      <c r="B909" s="35" t="s">
        <v>3491</v>
      </c>
      <c r="C909" s="35">
        <v>19301.0</v>
      </c>
      <c r="D909" s="35" t="s">
        <v>170</v>
      </c>
      <c r="F909" s="35">
        <v>0.004586752697130389</v>
      </c>
      <c r="G909" s="35">
        <v>0.00623448575057029</v>
      </c>
      <c r="H909" s="35">
        <v>0.01082123844770068</v>
      </c>
      <c r="I909" s="35">
        <v>6.491990399327999</v>
      </c>
      <c r="J909" s="35">
        <v>0.0</v>
      </c>
      <c r="K909" s="35">
        <v>0.0</v>
      </c>
      <c r="L909" s="35">
        <v>0.0</v>
      </c>
      <c r="M909" s="35">
        <v>0.0</v>
      </c>
      <c r="N909" s="35">
        <v>0.0</v>
      </c>
      <c r="O909" s="35">
        <v>0.0</v>
      </c>
      <c r="P909" s="35">
        <v>0.0</v>
      </c>
      <c r="R909" s="35">
        <v>0.0</v>
      </c>
      <c r="S909" s="35">
        <v>0.0</v>
      </c>
      <c r="T909" s="35">
        <v>0.0</v>
      </c>
      <c r="U909" s="35">
        <v>0.0</v>
      </c>
      <c r="V909" s="35">
        <v>6.491990399327999</v>
      </c>
      <c r="W909" s="35">
        <v>0.0</v>
      </c>
      <c r="X909" s="35">
        <v>0.0</v>
      </c>
      <c r="Y909" s="35">
        <v>0.0</v>
      </c>
      <c r="Z909" s="35">
        <v>0.0</v>
      </c>
      <c r="AA909" s="35">
        <v>2.75173258752</v>
      </c>
      <c r="AB909" s="35">
        <v>0.0</v>
      </c>
      <c r="AC909" s="35">
        <v>0.0</v>
      </c>
      <c r="AD909" s="35">
        <v>0.0</v>
      </c>
      <c r="AE909" s="35">
        <v>0.0</v>
      </c>
      <c r="AF909" s="35">
        <v>3.740257811808</v>
      </c>
    </row>
    <row r="910" ht="15.75" customHeight="1">
      <c r="A910" s="35" t="s">
        <v>12</v>
      </c>
      <c r="B910" s="35" t="s">
        <v>3492</v>
      </c>
      <c r="C910" s="35">
        <v>19301.0</v>
      </c>
      <c r="D910" s="35" t="s">
        <v>170</v>
      </c>
      <c r="F910" s="35">
        <v>0.006932175216092273</v>
      </c>
      <c r="G910" s="35">
        <v>0.004291733778590763</v>
      </c>
      <c r="H910" s="35">
        <v>0.01122390899468304</v>
      </c>
      <c r="I910" s="35">
        <v>6.73356471984</v>
      </c>
      <c r="J910" s="35">
        <v>0.0</v>
      </c>
      <c r="K910" s="35">
        <v>0.0</v>
      </c>
      <c r="L910" s="35">
        <v>0.0</v>
      </c>
      <c r="M910" s="35">
        <v>0.0</v>
      </c>
      <c r="N910" s="35">
        <v>0.0</v>
      </c>
      <c r="O910" s="35">
        <v>0.0</v>
      </c>
      <c r="P910" s="35">
        <v>0.0</v>
      </c>
      <c r="R910" s="35">
        <v>0.0</v>
      </c>
      <c r="S910" s="35">
        <v>0.0</v>
      </c>
      <c r="T910" s="35">
        <v>0.0</v>
      </c>
      <c r="U910" s="35">
        <v>0.0</v>
      </c>
      <c r="V910" s="35">
        <v>6.73356471984</v>
      </c>
      <c r="W910" s="35">
        <v>0.0</v>
      </c>
      <c r="X910" s="35">
        <v>0.0</v>
      </c>
      <c r="Y910" s="35">
        <v>0.0</v>
      </c>
      <c r="Z910" s="35">
        <v>0.0</v>
      </c>
      <c r="AA910" s="35">
        <v>4.158822963456</v>
      </c>
      <c r="AB910" s="35">
        <v>0.0</v>
      </c>
      <c r="AC910" s="35">
        <v>0.0</v>
      </c>
      <c r="AD910" s="35">
        <v>0.0</v>
      </c>
      <c r="AE910" s="35">
        <v>0.0</v>
      </c>
      <c r="AF910" s="35">
        <v>2.574741756384</v>
      </c>
    </row>
    <row r="911" ht="15.75" customHeight="1">
      <c r="A911" s="35" t="s">
        <v>12</v>
      </c>
      <c r="B911" s="35" t="s">
        <v>3493</v>
      </c>
      <c r="C911" s="35">
        <v>19301.0</v>
      </c>
      <c r="D911" s="35" t="s">
        <v>170</v>
      </c>
      <c r="F911" s="35">
        <v>0.0</v>
      </c>
      <c r="G911" s="35">
        <v>0.005084269392404034</v>
      </c>
      <c r="H911" s="35">
        <v>0.005084269392404034</v>
      </c>
      <c r="I911" s="35">
        <v>3.050208</v>
      </c>
      <c r="J911" s="35">
        <v>0.0</v>
      </c>
      <c r="K911" s="35">
        <v>0.0</v>
      </c>
      <c r="L911" s="35">
        <v>0.0</v>
      </c>
      <c r="M911" s="35">
        <v>0.0</v>
      </c>
      <c r="N911" s="35">
        <v>0.0</v>
      </c>
      <c r="O911" s="35">
        <v>0.0</v>
      </c>
      <c r="P911" s="35">
        <v>0.0</v>
      </c>
      <c r="R911" s="35">
        <v>0.0</v>
      </c>
      <c r="S911" s="35">
        <v>0.0</v>
      </c>
      <c r="T911" s="35">
        <v>0.0</v>
      </c>
      <c r="U911" s="35">
        <v>0.0</v>
      </c>
      <c r="V911" s="35">
        <v>3.050208</v>
      </c>
      <c r="W911" s="35">
        <v>0.0</v>
      </c>
      <c r="X911" s="35">
        <v>0.0</v>
      </c>
      <c r="Y911" s="35">
        <v>0.0</v>
      </c>
      <c r="Z911" s="35">
        <v>0.0</v>
      </c>
      <c r="AA911" s="35">
        <v>0.0</v>
      </c>
      <c r="AB911" s="35">
        <v>0.0</v>
      </c>
      <c r="AC911" s="35">
        <v>0.0</v>
      </c>
      <c r="AD911" s="35">
        <v>0.0</v>
      </c>
      <c r="AE911" s="35">
        <v>0.0</v>
      </c>
      <c r="AF911" s="35">
        <v>3.050208</v>
      </c>
    </row>
    <row r="912" ht="15.75" customHeight="1">
      <c r="A912" s="35" t="s">
        <v>12</v>
      </c>
      <c r="B912" s="35" t="s">
        <v>3494</v>
      </c>
      <c r="C912" s="35">
        <v>19301.0</v>
      </c>
      <c r="D912" s="35" t="s">
        <v>170</v>
      </c>
      <c r="F912" s="35">
        <v>0.07732865818566158</v>
      </c>
      <c r="G912" s="35">
        <v>0.3890719175158765</v>
      </c>
      <c r="H912" s="35">
        <v>0.466400575701538</v>
      </c>
      <c r="I912" s="35">
        <v>129.83557986</v>
      </c>
      <c r="J912" s="35">
        <v>0.0</v>
      </c>
      <c r="K912" s="35">
        <v>0.0</v>
      </c>
      <c r="L912" s="35">
        <v>0.0</v>
      </c>
      <c r="M912" s="35">
        <v>0.0</v>
      </c>
      <c r="N912" s="35">
        <v>0.0</v>
      </c>
      <c r="O912" s="35">
        <v>0.0</v>
      </c>
      <c r="P912" s="35">
        <v>0.0</v>
      </c>
      <c r="R912" s="35">
        <v>0.0</v>
      </c>
      <c r="S912" s="35">
        <v>0.0</v>
      </c>
      <c r="T912" s="35">
        <v>0.0</v>
      </c>
      <c r="U912" s="35">
        <v>10.10469345032444</v>
      </c>
      <c r="V912" s="35">
        <v>129.83557986</v>
      </c>
      <c r="W912" s="35">
        <v>0.0</v>
      </c>
      <c r="X912" s="35">
        <v>0.0</v>
      </c>
      <c r="Y912" s="35">
        <v>0.0</v>
      </c>
      <c r="Z912" s="35">
        <v>1.993509213050866</v>
      </c>
      <c r="AA912" s="35">
        <v>14.715004340736</v>
      </c>
      <c r="AB912" s="35">
        <v>0.0</v>
      </c>
      <c r="AC912" s="35">
        <v>0.0</v>
      </c>
      <c r="AD912" s="35">
        <v>0.0</v>
      </c>
      <c r="AE912" s="35">
        <v>5.872168106421067</v>
      </c>
      <c r="AF912" s="35">
        <v>115.120575519264</v>
      </c>
    </row>
    <row r="913" ht="15.75" customHeight="1">
      <c r="A913" s="35" t="s">
        <v>12</v>
      </c>
      <c r="B913" s="35" t="s">
        <v>3495</v>
      </c>
      <c r="C913" s="35">
        <v>19301.0</v>
      </c>
      <c r="D913" s="35" t="s">
        <v>170</v>
      </c>
      <c r="F913" s="35">
        <v>0.02399175568316005</v>
      </c>
      <c r="G913" s="35">
        <v>0.0</v>
      </c>
      <c r="H913" s="35">
        <v>0.02399175568316005</v>
      </c>
      <c r="I913" s="35">
        <v>7.669691318016</v>
      </c>
      <c r="J913" s="35">
        <v>0.0</v>
      </c>
      <c r="K913" s="35">
        <v>0.0</v>
      </c>
      <c r="L913" s="35">
        <v>0.0</v>
      </c>
      <c r="M913" s="35">
        <v>0.0</v>
      </c>
      <c r="N913" s="35">
        <v>0.0</v>
      </c>
      <c r="O913" s="35">
        <v>0.0</v>
      </c>
      <c r="P913" s="35">
        <v>0.0</v>
      </c>
      <c r="R913" s="35">
        <v>0.0</v>
      </c>
      <c r="S913" s="35">
        <v>0.0</v>
      </c>
      <c r="T913" s="35">
        <v>0.0</v>
      </c>
      <c r="U913" s="35">
        <v>0.0</v>
      </c>
      <c r="V913" s="35">
        <v>7.669691318016</v>
      </c>
      <c r="W913" s="35">
        <v>0.0</v>
      </c>
      <c r="X913" s="35">
        <v>0.0</v>
      </c>
      <c r="Y913" s="35">
        <v>0.0</v>
      </c>
      <c r="Z913" s="35">
        <v>0.0</v>
      </c>
      <c r="AA913" s="35">
        <v>7.669691318016</v>
      </c>
      <c r="AB913" s="35">
        <v>0.0</v>
      </c>
      <c r="AC913" s="35">
        <v>0.0</v>
      </c>
      <c r="AD913" s="35">
        <v>0.0</v>
      </c>
      <c r="AE913" s="35">
        <v>0.0</v>
      </c>
      <c r="AF913" s="35">
        <v>0.0</v>
      </c>
    </row>
    <row r="914" ht="15.75" customHeight="1">
      <c r="A914" s="35" t="s">
        <v>12</v>
      </c>
      <c r="B914" s="35" t="s">
        <v>3496</v>
      </c>
      <c r="C914" s="35">
        <v>19301.0</v>
      </c>
      <c r="D914" s="35" t="s">
        <v>170</v>
      </c>
      <c r="F914" s="35">
        <v>0.0</v>
      </c>
      <c r="G914" s="35">
        <v>0.0704304997225512</v>
      </c>
      <c r="H914" s="35">
        <v>0.0704304997225512</v>
      </c>
      <c r="I914" s="35">
        <v>42.2534010528</v>
      </c>
      <c r="J914" s="35">
        <v>0.0</v>
      </c>
      <c r="K914" s="35">
        <v>0.0</v>
      </c>
      <c r="L914" s="35">
        <v>0.0</v>
      </c>
      <c r="M914" s="35">
        <v>0.0</v>
      </c>
      <c r="N914" s="35">
        <v>0.0</v>
      </c>
      <c r="O914" s="35">
        <v>0.0</v>
      </c>
      <c r="P914" s="35">
        <v>0.0</v>
      </c>
      <c r="R914" s="35">
        <v>0.0</v>
      </c>
      <c r="S914" s="35">
        <v>0.0</v>
      </c>
      <c r="T914" s="35">
        <v>0.0</v>
      </c>
      <c r="U914" s="35">
        <v>0.0</v>
      </c>
      <c r="V914" s="35">
        <v>42.2534010528</v>
      </c>
      <c r="W914" s="35">
        <v>0.0</v>
      </c>
      <c r="X914" s="35">
        <v>0.0</v>
      </c>
      <c r="Y914" s="35">
        <v>0.0</v>
      </c>
      <c r="Z914" s="35">
        <v>0.0</v>
      </c>
      <c r="AA914" s="35">
        <v>0.0</v>
      </c>
      <c r="AB914" s="35">
        <v>0.0</v>
      </c>
      <c r="AC914" s="35">
        <v>0.0</v>
      </c>
      <c r="AD914" s="35">
        <v>0.0</v>
      </c>
      <c r="AE914" s="35">
        <v>0.0</v>
      </c>
      <c r="AF914" s="35">
        <v>42.2534010528</v>
      </c>
    </row>
    <row r="915" ht="15.75" customHeight="1">
      <c r="A915" s="35" t="s">
        <v>12</v>
      </c>
      <c r="B915" s="35" t="s">
        <v>3497</v>
      </c>
      <c r="C915" s="35">
        <v>19301.0</v>
      </c>
      <c r="D915" s="35" t="s">
        <v>170</v>
      </c>
      <c r="F915" s="35">
        <v>0.07978568101593607</v>
      </c>
      <c r="G915" s="35">
        <v>0.0</v>
      </c>
      <c r="H915" s="35">
        <v>0.07978568101593607</v>
      </c>
      <c r="I915" s="35">
        <v>44.363051937792</v>
      </c>
      <c r="J915" s="35">
        <v>0.0</v>
      </c>
      <c r="K915" s="35">
        <v>0.0</v>
      </c>
      <c r="L915" s="35">
        <v>0.0</v>
      </c>
      <c r="M915" s="35">
        <v>0.0</v>
      </c>
      <c r="N915" s="35">
        <v>0.0</v>
      </c>
      <c r="O915" s="35">
        <v>0.0</v>
      </c>
      <c r="P915" s="35">
        <v>0.0</v>
      </c>
      <c r="R915" s="35">
        <v>0.0</v>
      </c>
      <c r="S915" s="35">
        <v>0.0</v>
      </c>
      <c r="T915" s="35">
        <v>0.0</v>
      </c>
      <c r="U915" s="35">
        <v>0.0</v>
      </c>
      <c r="V915" s="35">
        <v>44.363051937792</v>
      </c>
      <c r="W915" s="35">
        <v>0.0</v>
      </c>
      <c r="X915" s="35">
        <v>0.0</v>
      </c>
      <c r="Y915" s="35">
        <v>0.0</v>
      </c>
      <c r="Z915" s="35">
        <v>0.0</v>
      </c>
      <c r="AA915" s="35">
        <v>44.363051937792</v>
      </c>
      <c r="AB915" s="35">
        <v>0.0</v>
      </c>
      <c r="AC915" s="35">
        <v>0.0</v>
      </c>
      <c r="AD915" s="35">
        <v>0.0</v>
      </c>
      <c r="AE915" s="35">
        <v>0.0</v>
      </c>
      <c r="AF915" s="35">
        <v>0.0</v>
      </c>
    </row>
    <row r="916" ht="15.75" customHeight="1">
      <c r="A916" s="35" t="s">
        <v>12</v>
      </c>
      <c r="B916" s="35" t="s">
        <v>3498</v>
      </c>
      <c r="C916" s="35">
        <v>19301.0</v>
      </c>
      <c r="D916" s="35" t="s">
        <v>170</v>
      </c>
      <c r="F916" s="35">
        <v>0.08002231128754933</v>
      </c>
      <c r="G916" s="35">
        <v>0.0</v>
      </c>
      <c r="H916" s="35">
        <v>0.08002231128754933</v>
      </c>
      <c r="I916" s="35">
        <v>48.007820835072</v>
      </c>
      <c r="J916" s="35">
        <v>0.0</v>
      </c>
      <c r="K916" s="35">
        <v>0.0</v>
      </c>
      <c r="L916" s="35">
        <v>0.0</v>
      </c>
      <c r="M916" s="35">
        <v>0.0</v>
      </c>
      <c r="N916" s="35">
        <v>0.0</v>
      </c>
      <c r="O916" s="35">
        <v>0.0</v>
      </c>
      <c r="P916" s="35">
        <v>0.0</v>
      </c>
      <c r="R916" s="35">
        <v>0.0</v>
      </c>
      <c r="S916" s="35">
        <v>0.0</v>
      </c>
      <c r="T916" s="35">
        <v>0.0</v>
      </c>
      <c r="U916" s="35">
        <v>0.0</v>
      </c>
      <c r="V916" s="35">
        <v>48.007820835072</v>
      </c>
      <c r="W916" s="35">
        <v>0.0</v>
      </c>
      <c r="X916" s="35">
        <v>0.0</v>
      </c>
      <c r="Y916" s="35">
        <v>0.0</v>
      </c>
      <c r="Z916" s="35">
        <v>0.0</v>
      </c>
      <c r="AA916" s="35">
        <v>48.007820835072</v>
      </c>
      <c r="AB916" s="35">
        <v>0.0</v>
      </c>
      <c r="AC916" s="35">
        <v>0.0</v>
      </c>
      <c r="AD916" s="35">
        <v>0.0</v>
      </c>
      <c r="AE916" s="35">
        <v>0.0</v>
      </c>
      <c r="AF916" s="35">
        <v>0.0</v>
      </c>
    </row>
    <row r="917" ht="15.75" customHeight="1">
      <c r="A917" s="35" t="s">
        <v>12</v>
      </c>
      <c r="B917" s="35" t="s">
        <v>3499</v>
      </c>
      <c r="C917" s="35">
        <v>19301.0</v>
      </c>
      <c r="D917" s="35" t="s">
        <v>170</v>
      </c>
      <c r="F917" s="35">
        <v>0.08629856431117822</v>
      </c>
      <c r="G917" s="35">
        <v>0.008581259787966544</v>
      </c>
      <c r="H917" s="35">
        <v>0.09487982409914475</v>
      </c>
      <c r="I917" s="35">
        <v>56.9212951104</v>
      </c>
      <c r="J917" s="35">
        <v>0.0</v>
      </c>
      <c r="K917" s="35">
        <v>0.0</v>
      </c>
      <c r="L917" s="35">
        <v>0.0</v>
      </c>
      <c r="M917" s="35">
        <v>0.0</v>
      </c>
      <c r="N917" s="35">
        <v>0.0</v>
      </c>
      <c r="O917" s="35">
        <v>0.0</v>
      </c>
      <c r="P917" s="35">
        <v>0.0</v>
      </c>
      <c r="R917" s="35">
        <v>0.0</v>
      </c>
      <c r="S917" s="35">
        <v>0.0</v>
      </c>
      <c r="T917" s="35">
        <v>0.0</v>
      </c>
      <c r="U917" s="35">
        <v>0.0</v>
      </c>
      <c r="V917" s="35">
        <v>56.9212951104</v>
      </c>
      <c r="W917" s="35">
        <v>0.0</v>
      </c>
      <c r="X917" s="35">
        <v>0.0</v>
      </c>
      <c r="Y917" s="35">
        <v>0.0</v>
      </c>
      <c r="Z917" s="35">
        <v>0.0</v>
      </c>
      <c r="AA917" s="35">
        <v>51.7731361056</v>
      </c>
      <c r="AB917" s="35">
        <v>0.0</v>
      </c>
      <c r="AC917" s="35">
        <v>0.0</v>
      </c>
      <c r="AD917" s="35">
        <v>0.0</v>
      </c>
      <c r="AE917" s="35">
        <v>0.0</v>
      </c>
      <c r="AF917" s="35">
        <v>5.1481590048</v>
      </c>
    </row>
    <row r="918" ht="15.75" customHeight="1">
      <c r="A918" s="35" t="s">
        <v>12</v>
      </c>
      <c r="B918" s="35" t="s">
        <v>3500</v>
      </c>
      <c r="C918" s="35">
        <v>19301.0</v>
      </c>
      <c r="D918" s="35" t="s">
        <v>170</v>
      </c>
      <c r="F918" s="35">
        <v>0.05122757670594136</v>
      </c>
      <c r="G918" s="35">
        <v>0.04533786573048345</v>
      </c>
      <c r="H918" s="35">
        <v>0.0965654424364248</v>
      </c>
      <c r="I918" s="35">
        <v>57.932548869888</v>
      </c>
      <c r="J918" s="35">
        <v>0.0</v>
      </c>
      <c r="K918" s="35">
        <v>0.0</v>
      </c>
      <c r="L918" s="35">
        <v>0.0</v>
      </c>
      <c r="M918" s="35">
        <v>0.0</v>
      </c>
      <c r="N918" s="35">
        <v>0.0</v>
      </c>
      <c r="O918" s="35">
        <v>0.0</v>
      </c>
      <c r="P918" s="35">
        <v>0.0</v>
      </c>
      <c r="R918" s="35">
        <v>0.0</v>
      </c>
      <c r="S918" s="35">
        <v>0.0</v>
      </c>
      <c r="T918" s="35">
        <v>0.0</v>
      </c>
      <c r="U918" s="35">
        <v>0.0</v>
      </c>
      <c r="V918" s="35">
        <v>57.932548869888</v>
      </c>
      <c r="W918" s="35">
        <v>0.0</v>
      </c>
      <c r="X918" s="35">
        <v>0.0</v>
      </c>
      <c r="Y918" s="35">
        <v>0.0</v>
      </c>
      <c r="Z918" s="35">
        <v>0.0</v>
      </c>
      <c r="AA918" s="35">
        <v>30.732982898688</v>
      </c>
      <c r="AB918" s="35">
        <v>0.0</v>
      </c>
      <c r="AC918" s="35">
        <v>0.0</v>
      </c>
      <c r="AD918" s="35">
        <v>0.0</v>
      </c>
      <c r="AE918" s="35">
        <v>0.0</v>
      </c>
      <c r="AF918" s="35">
        <v>27.1995659712</v>
      </c>
    </row>
    <row r="919" ht="15.75" customHeight="1">
      <c r="A919" s="35" t="s">
        <v>12</v>
      </c>
      <c r="B919" s="35" t="s">
        <v>3501</v>
      </c>
      <c r="C919" s="35">
        <v>19301.0</v>
      </c>
      <c r="D919" s="35" t="s">
        <v>170</v>
      </c>
      <c r="F919" s="35">
        <v>0.0</v>
      </c>
      <c r="G919" s="35">
        <v>0.0115492801042713</v>
      </c>
      <c r="H919" s="35">
        <v>0.0115492801042713</v>
      </c>
      <c r="I919" s="35">
        <v>6.928764754464</v>
      </c>
      <c r="J919" s="35">
        <v>0.0</v>
      </c>
      <c r="K919" s="35">
        <v>0.0</v>
      </c>
      <c r="L919" s="35">
        <v>0.0</v>
      </c>
      <c r="M919" s="35">
        <v>0.0</v>
      </c>
      <c r="N919" s="35">
        <v>0.0</v>
      </c>
      <c r="O919" s="35">
        <v>0.0</v>
      </c>
      <c r="P919" s="35">
        <v>0.0</v>
      </c>
      <c r="R919" s="35">
        <v>0.0</v>
      </c>
      <c r="S919" s="35">
        <v>0.0</v>
      </c>
      <c r="T919" s="35">
        <v>0.0</v>
      </c>
      <c r="U919" s="35">
        <v>0.0</v>
      </c>
      <c r="V919" s="35">
        <v>6.928764754464</v>
      </c>
      <c r="W919" s="35">
        <v>0.0</v>
      </c>
      <c r="X919" s="35">
        <v>0.0</v>
      </c>
      <c r="Y919" s="35">
        <v>0.0</v>
      </c>
      <c r="Z919" s="35">
        <v>0.0</v>
      </c>
      <c r="AA919" s="35">
        <v>0.0</v>
      </c>
      <c r="AB919" s="35">
        <v>0.0</v>
      </c>
      <c r="AC919" s="35">
        <v>0.0</v>
      </c>
      <c r="AD919" s="35">
        <v>0.0</v>
      </c>
      <c r="AE919" s="35">
        <v>0.0</v>
      </c>
      <c r="AF919" s="35">
        <v>6.928764754464</v>
      </c>
    </row>
    <row r="920" ht="15.75" customHeight="1">
      <c r="A920" s="35" t="s">
        <v>12</v>
      </c>
      <c r="B920" s="35" t="s">
        <v>3502</v>
      </c>
      <c r="C920" s="35">
        <v>19301.0</v>
      </c>
      <c r="D920" s="35" t="s">
        <v>170</v>
      </c>
      <c r="F920" s="35">
        <v>0.0</v>
      </c>
      <c r="G920" s="35">
        <v>0.01581512837201199</v>
      </c>
      <c r="H920" s="35">
        <v>0.01581512837201199</v>
      </c>
      <c r="I920" s="35">
        <v>9.4879770048</v>
      </c>
      <c r="J920" s="35">
        <v>0.0</v>
      </c>
      <c r="K920" s="35">
        <v>0.0</v>
      </c>
      <c r="L920" s="35">
        <v>0.0</v>
      </c>
      <c r="M920" s="35">
        <v>0.0</v>
      </c>
      <c r="N920" s="35">
        <v>0.0</v>
      </c>
      <c r="O920" s="35">
        <v>0.0</v>
      </c>
      <c r="P920" s="35">
        <v>0.0</v>
      </c>
      <c r="R920" s="35">
        <v>0.0</v>
      </c>
      <c r="S920" s="35">
        <v>0.0</v>
      </c>
      <c r="T920" s="35">
        <v>0.0</v>
      </c>
      <c r="U920" s="35">
        <v>0.0</v>
      </c>
      <c r="V920" s="35">
        <v>9.4879770048</v>
      </c>
      <c r="W920" s="35">
        <v>0.0</v>
      </c>
      <c r="X920" s="35">
        <v>0.0</v>
      </c>
      <c r="Y920" s="35">
        <v>0.0</v>
      </c>
      <c r="Z920" s="35">
        <v>0.0</v>
      </c>
      <c r="AA920" s="35">
        <v>0.0</v>
      </c>
      <c r="AB920" s="35">
        <v>0.0</v>
      </c>
      <c r="AC920" s="35">
        <v>0.0</v>
      </c>
      <c r="AD920" s="35">
        <v>0.0</v>
      </c>
      <c r="AE920" s="35">
        <v>0.0</v>
      </c>
      <c r="AF920" s="35">
        <v>9.4879770048</v>
      </c>
    </row>
    <row r="921" ht="15.75" customHeight="1">
      <c r="A921" s="35" t="s">
        <v>12</v>
      </c>
      <c r="B921" s="35" t="s">
        <v>3503</v>
      </c>
      <c r="C921" s="35">
        <v>19301.0</v>
      </c>
      <c r="D921" s="35" t="s">
        <v>170</v>
      </c>
      <c r="F921" s="35">
        <v>0.4985258686155216</v>
      </c>
      <c r="G921" s="35">
        <v>0.4165971085348278</v>
      </c>
      <c r="H921" s="35">
        <v>0.9151229771503493</v>
      </c>
      <c r="I921" s="35">
        <v>434.916080863488</v>
      </c>
      <c r="J921" s="35">
        <v>0.0</v>
      </c>
      <c r="K921" s="35">
        <v>0.0</v>
      </c>
      <c r="L921" s="35">
        <v>0.0</v>
      </c>
      <c r="M921" s="35">
        <v>0.0</v>
      </c>
      <c r="N921" s="35">
        <v>0.0</v>
      </c>
      <c r="O921" s="35">
        <v>0.0</v>
      </c>
      <c r="P921" s="35">
        <v>0.0</v>
      </c>
      <c r="R921" s="35">
        <v>0.0</v>
      </c>
      <c r="S921" s="35">
        <v>0.0</v>
      </c>
      <c r="T921" s="35">
        <v>0.0</v>
      </c>
      <c r="U921" s="35">
        <v>0.0</v>
      </c>
      <c r="V921" s="35">
        <v>434.916080863488</v>
      </c>
      <c r="W921" s="35">
        <v>0.0</v>
      </c>
      <c r="X921" s="35">
        <v>0.0</v>
      </c>
      <c r="Y921" s="35">
        <v>0.0</v>
      </c>
      <c r="Z921" s="35">
        <v>0.0</v>
      </c>
      <c r="AA921" s="35">
        <v>240.480213055488</v>
      </c>
      <c r="AB921" s="35">
        <v>0.0</v>
      </c>
      <c r="AC921" s="35">
        <v>0.0</v>
      </c>
      <c r="AD921" s="35">
        <v>0.0</v>
      </c>
      <c r="AE921" s="35">
        <v>0.0</v>
      </c>
      <c r="AF921" s="35">
        <v>194.435867808</v>
      </c>
    </row>
    <row r="922" ht="15.75" customHeight="1">
      <c r="A922" s="35" t="s">
        <v>12</v>
      </c>
      <c r="B922" s="35" t="s">
        <v>3504</v>
      </c>
      <c r="C922" s="35">
        <v>18892.0</v>
      </c>
      <c r="D922" s="35" t="s">
        <v>170</v>
      </c>
      <c r="F922" s="35">
        <v>0.0</v>
      </c>
      <c r="G922" s="35">
        <v>0.00986325891341056</v>
      </c>
      <c r="H922" s="35">
        <v>0.00986325891341056</v>
      </c>
      <c r="I922" s="35">
        <v>5.917269310848001</v>
      </c>
      <c r="J922" s="35">
        <v>0.0</v>
      </c>
      <c r="K922" s="35">
        <v>0.0</v>
      </c>
      <c r="L922" s="35">
        <v>0.0</v>
      </c>
      <c r="M922" s="35">
        <v>0.0</v>
      </c>
      <c r="N922" s="35">
        <v>0.0</v>
      </c>
      <c r="O922" s="35">
        <v>0.0</v>
      </c>
      <c r="P922" s="35">
        <v>0.0</v>
      </c>
      <c r="R922" s="35">
        <v>0.0</v>
      </c>
      <c r="S922" s="35">
        <v>0.0</v>
      </c>
      <c r="T922" s="35">
        <v>0.0</v>
      </c>
      <c r="U922" s="35">
        <v>0.0</v>
      </c>
      <c r="V922" s="35">
        <v>5.917269310848001</v>
      </c>
      <c r="W922" s="35">
        <v>0.0</v>
      </c>
      <c r="X922" s="35">
        <v>0.0</v>
      </c>
      <c r="Y922" s="35">
        <v>0.0</v>
      </c>
      <c r="Z922" s="35">
        <v>0.0</v>
      </c>
      <c r="AA922" s="35">
        <v>0.0</v>
      </c>
      <c r="AB922" s="35">
        <v>0.0</v>
      </c>
      <c r="AC922" s="35">
        <v>0.0</v>
      </c>
      <c r="AD922" s="35">
        <v>0.0</v>
      </c>
      <c r="AE922" s="35">
        <v>0.0</v>
      </c>
      <c r="AF922" s="35">
        <v>5.917269310848001</v>
      </c>
    </row>
    <row r="923" ht="15.75" customHeight="1">
      <c r="A923" s="35" t="s">
        <v>12</v>
      </c>
      <c r="B923" s="35" t="s">
        <v>3505</v>
      </c>
      <c r="C923" s="35">
        <v>19301.0</v>
      </c>
      <c r="D923" s="35" t="s">
        <v>170</v>
      </c>
      <c r="F923" s="35">
        <v>0.6868913099563994</v>
      </c>
      <c r="G923" s="35">
        <v>1.801469927437857</v>
      </c>
      <c r="H923" s="35">
        <v>2.488361237394257</v>
      </c>
      <c r="I923" s="35">
        <v>156.011137357824</v>
      </c>
      <c r="J923" s="35">
        <v>0.0</v>
      </c>
      <c r="K923" s="35">
        <v>0.0</v>
      </c>
      <c r="L923" s="35">
        <v>0.0</v>
      </c>
      <c r="M923" s="35">
        <v>0.0</v>
      </c>
      <c r="N923" s="35">
        <v>0.0</v>
      </c>
      <c r="O923" s="35">
        <v>0.0</v>
      </c>
      <c r="P923" s="35">
        <v>0.0</v>
      </c>
      <c r="R923" s="35">
        <v>0.0</v>
      </c>
      <c r="S923" s="35">
        <v>0.0</v>
      </c>
      <c r="T923" s="35">
        <v>1.642696838899201</v>
      </c>
      <c r="U923" s="35">
        <v>74.05629006730733</v>
      </c>
      <c r="V923" s="35">
        <v>156.011137357824</v>
      </c>
      <c r="W923" s="35">
        <v>0.0</v>
      </c>
      <c r="X923" s="35">
        <v>0.0</v>
      </c>
      <c r="Y923" s="35">
        <v>0.0</v>
      </c>
      <c r="Z923" s="35">
        <v>30.39142927661559</v>
      </c>
      <c r="AA923" s="35">
        <v>57.4340530176</v>
      </c>
      <c r="AB923" s="35">
        <v>0.0</v>
      </c>
      <c r="AC923" s="35">
        <v>0.0</v>
      </c>
      <c r="AD923" s="35">
        <v>0.0</v>
      </c>
      <c r="AE923" s="35">
        <v>57.65467815071993</v>
      </c>
      <c r="AF923" s="35">
        <v>110.2411378656</v>
      </c>
    </row>
    <row r="924" ht="15.75" customHeight="1">
      <c r="A924" s="35" t="s">
        <v>12</v>
      </c>
      <c r="B924" s="35" t="s">
        <v>3506</v>
      </c>
      <c r="C924" s="35">
        <v>18892.0</v>
      </c>
      <c r="D924" s="35" t="s">
        <v>170</v>
      </c>
      <c r="F924" s="35">
        <v>0.0</v>
      </c>
      <c r="G924" s="35">
        <v>0.004628952731236683</v>
      </c>
      <c r="H924" s="35">
        <v>0.004628952731236683</v>
      </c>
      <c r="I924" s="35">
        <v>2.777049672768</v>
      </c>
      <c r="J924" s="35">
        <v>0.0</v>
      </c>
      <c r="K924" s="35">
        <v>0.0</v>
      </c>
      <c r="L924" s="35">
        <v>0.0</v>
      </c>
      <c r="M924" s="35">
        <v>0.0</v>
      </c>
      <c r="N924" s="35">
        <v>0.0</v>
      </c>
      <c r="O924" s="35">
        <v>0.0</v>
      </c>
      <c r="P924" s="35">
        <v>0.0</v>
      </c>
      <c r="R924" s="35">
        <v>0.0</v>
      </c>
      <c r="S924" s="35">
        <v>0.0</v>
      </c>
      <c r="T924" s="35">
        <v>0.0</v>
      </c>
      <c r="U924" s="35">
        <v>0.0</v>
      </c>
      <c r="V924" s="35">
        <v>2.777049672768</v>
      </c>
      <c r="W924" s="35">
        <v>0.0</v>
      </c>
      <c r="X924" s="35">
        <v>0.0</v>
      </c>
      <c r="Y924" s="35">
        <v>0.0</v>
      </c>
      <c r="Z924" s="35">
        <v>0.0</v>
      </c>
      <c r="AA924" s="35">
        <v>0.0</v>
      </c>
      <c r="AB924" s="35">
        <v>0.0</v>
      </c>
      <c r="AC924" s="35">
        <v>0.0</v>
      </c>
      <c r="AD924" s="35">
        <v>0.0</v>
      </c>
      <c r="AE924" s="35">
        <v>0.0</v>
      </c>
      <c r="AF924" s="35">
        <v>2.777049672768</v>
      </c>
    </row>
    <row r="925" ht="15.75" customHeight="1">
      <c r="A925" s="35" t="s">
        <v>12</v>
      </c>
      <c r="B925" s="35" t="s">
        <v>3507</v>
      </c>
      <c r="C925" s="35">
        <v>19301.0</v>
      </c>
      <c r="D925" s="35" t="s">
        <v>170</v>
      </c>
      <c r="F925" s="35">
        <v>0.884981293995332</v>
      </c>
      <c r="G925" s="35">
        <v>1.279098974142608</v>
      </c>
      <c r="H925" s="35">
        <v>2.16408026813794</v>
      </c>
      <c r="I925" s="35">
        <v>119.338694705664</v>
      </c>
      <c r="J925" s="35">
        <v>0.0</v>
      </c>
      <c r="K925" s="35">
        <v>0.0</v>
      </c>
      <c r="L925" s="35">
        <v>0.0</v>
      </c>
      <c r="M925" s="35">
        <v>0.0</v>
      </c>
      <c r="N925" s="35">
        <v>0.0</v>
      </c>
      <c r="O925" s="35">
        <v>0.0</v>
      </c>
      <c r="P925" s="35">
        <v>0.0</v>
      </c>
      <c r="R925" s="35">
        <v>0.0</v>
      </c>
      <c r="S925" s="35">
        <v>0.0</v>
      </c>
      <c r="T925" s="35">
        <v>1.391859485251217</v>
      </c>
      <c r="U925" s="35">
        <v>66.55751117616379</v>
      </c>
      <c r="V925" s="35">
        <v>119.338694705664</v>
      </c>
      <c r="W925" s="35">
        <v>0.0</v>
      </c>
      <c r="X925" s="35">
        <v>0.0</v>
      </c>
      <c r="Y925" s="35">
        <v>0.0</v>
      </c>
      <c r="Z925" s="35">
        <v>38.06681119186172</v>
      </c>
      <c r="AA925" s="35">
        <v>64.331451047808</v>
      </c>
      <c r="AB925" s="35">
        <v>0.0</v>
      </c>
      <c r="AC925" s="35">
        <v>0.0</v>
      </c>
      <c r="AD925" s="35">
        <v>0.0</v>
      </c>
      <c r="AE925" s="35">
        <v>52.54617149107184</v>
      </c>
      <c r="AF925" s="35">
        <v>109.9448908992</v>
      </c>
    </row>
    <row r="926" ht="15.75" customHeight="1">
      <c r="A926" s="35" t="s">
        <v>12</v>
      </c>
      <c r="B926" s="35" t="s">
        <v>3508</v>
      </c>
      <c r="C926" s="35">
        <v>19301.0</v>
      </c>
      <c r="D926" s="35" t="s">
        <v>170</v>
      </c>
      <c r="F926" s="35">
        <v>1.105299785764315</v>
      </c>
      <c r="G926" s="35">
        <v>1.153187015124852</v>
      </c>
      <c r="H926" s="35">
        <v>2.258486800889167</v>
      </c>
      <c r="I926" s="35">
        <v>133.267138679808</v>
      </c>
      <c r="J926" s="35">
        <v>0.0</v>
      </c>
      <c r="K926" s="35">
        <v>0.0</v>
      </c>
      <c r="L926" s="35">
        <v>0.0</v>
      </c>
      <c r="M926" s="35">
        <v>0.0</v>
      </c>
      <c r="N926" s="35">
        <v>0.0</v>
      </c>
      <c r="O926" s="35">
        <v>0.0</v>
      </c>
      <c r="P926" s="35">
        <v>0.0</v>
      </c>
      <c r="R926" s="35">
        <v>0.0</v>
      </c>
      <c r="S926" s="35">
        <v>0.0</v>
      </c>
      <c r="T926" s="35">
        <v>18.58774327200001</v>
      </c>
      <c r="U926" s="35">
        <v>44.67560227312892</v>
      </c>
      <c r="V926" s="35">
        <v>133.267138679808</v>
      </c>
      <c r="W926" s="35">
        <v>0.0</v>
      </c>
      <c r="X926" s="35">
        <v>0.0</v>
      </c>
      <c r="Y926" s="35">
        <v>5.851437568704004</v>
      </c>
      <c r="Z926" s="35">
        <v>25.03102138306547</v>
      </c>
      <c r="AA926" s="35">
        <v>63.531550865664</v>
      </c>
      <c r="AB926" s="35">
        <v>0.0</v>
      </c>
      <c r="AC926" s="35">
        <v>0.0</v>
      </c>
      <c r="AD926" s="35">
        <v>5.338205730950405</v>
      </c>
      <c r="AE926" s="35">
        <v>32.39096236338816</v>
      </c>
      <c r="AF926" s="35">
        <v>113.583768050592</v>
      </c>
    </row>
    <row r="927" ht="15.75" customHeight="1">
      <c r="A927" s="35" t="s">
        <v>12</v>
      </c>
      <c r="B927" s="35" t="s">
        <v>3509</v>
      </c>
      <c r="C927" s="35">
        <v>19301.0</v>
      </c>
      <c r="D927" s="35" t="s">
        <v>170</v>
      </c>
      <c r="F927" s="35">
        <v>0.0</v>
      </c>
      <c r="G927" s="35">
        <v>0.01571266688539489</v>
      </c>
      <c r="H927" s="35">
        <v>0.01571266688539489</v>
      </c>
      <c r="I927" s="35">
        <v>9.42650723952</v>
      </c>
      <c r="J927" s="35">
        <v>0.0</v>
      </c>
      <c r="K927" s="35">
        <v>0.0</v>
      </c>
      <c r="L927" s="35">
        <v>0.0</v>
      </c>
      <c r="M927" s="35">
        <v>0.0</v>
      </c>
      <c r="N927" s="35">
        <v>0.0</v>
      </c>
      <c r="O927" s="35">
        <v>0.0</v>
      </c>
      <c r="P927" s="35">
        <v>0.0</v>
      </c>
      <c r="R927" s="35">
        <v>0.0</v>
      </c>
      <c r="S927" s="35">
        <v>0.0</v>
      </c>
      <c r="T927" s="35">
        <v>0.0</v>
      </c>
      <c r="U927" s="35">
        <v>0.0</v>
      </c>
      <c r="V927" s="35">
        <v>9.42650723952</v>
      </c>
      <c r="W927" s="35">
        <v>0.0</v>
      </c>
      <c r="X927" s="35">
        <v>0.0</v>
      </c>
      <c r="Y927" s="35">
        <v>0.0</v>
      </c>
      <c r="Z927" s="35">
        <v>0.0</v>
      </c>
      <c r="AA927" s="35">
        <v>0.0</v>
      </c>
      <c r="AB927" s="35">
        <v>0.0</v>
      </c>
      <c r="AC927" s="35">
        <v>0.0</v>
      </c>
      <c r="AD927" s="35">
        <v>0.0</v>
      </c>
      <c r="AE927" s="35">
        <v>0.0</v>
      </c>
      <c r="AF927" s="35">
        <v>9.42650723952</v>
      </c>
    </row>
    <row r="928" ht="15.75" customHeight="1">
      <c r="A928" s="35" t="s">
        <v>12</v>
      </c>
      <c r="B928" s="35" t="s">
        <v>3510</v>
      </c>
      <c r="C928" s="35">
        <v>19301.0</v>
      </c>
      <c r="D928" s="35" t="s">
        <v>170</v>
      </c>
      <c r="F928" s="35">
        <v>0.004838291242900847</v>
      </c>
      <c r="G928" s="35">
        <v>0.001902544672400385</v>
      </c>
      <c r="H928" s="35">
        <v>0.006740835915301231</v>
      </c>
      <c r="I928" s="35">
        <v>4.044032691552</v>
      </c>
      <c r="J928" s="35">
        <v>0.0</v>
      </c>
      <c r="K928" s="35">
        <v>0.0</v>
      </c>
      <c r="L928" s="35">
        <v>0.0</v>
      </c>
      <c r="M928" s="35">
        <v>0.0</v>
      </c>
      <c r="N928" s="35">
        <v>0.0</v>
      </c>
      <c r="O928" s="35">
        <v>0.0</v>
      </c>
      <c r="P928" s="35">
        <v>0.0</v>
      </c>
      <c r="R928" s="35">
        <v>0.0</v>
      </c>
      <c r="S928" s="35">
        <v>0.0</v>
      </c>
      <c r="T928" s="35">
        <v>0.0</v>
      </c>
      <c r="U928" s="35">
        <v>0.0</v>
      </c>
      <c r="V928" s="35">
        <v>4.044032691552</v>
      </c>
      <c r="W928" s="35">
        <v>0.0</v>
      </c>
      <c r="X928" s="35">
        <v>0.0</v>
      </c>
      <c r="Y928" s="35">
        <v>0.0</v>
      </c>
      <c r="Z928" s="35">
        <v>0.0</v>
      </c>
      <c r="AA928" s="35">
        <v>2.902638219264</v>
      </c>
      <c r="AB928" s="35">
        <v>0.0</v>
      </c>
      <c r="AC928" s="35">
        <v>0.0</v>
      </c>
      <c r="AD928" s="35">
        <v>0.0</v>
      </c>
      <c r="AE928" s="35">
        <v>0.0</v>
      </c>
      <c r="AF928" s="35">
        <v>1.141394472288</v>
      </c>
    </row>
    <row r="929" ht="15.75" customHeight="1">
      <c r="A929" s="35" t="s">
        <v>12</v>
      </c>
      <c r="B929" s="35" t="s">
        <v>3511</v>
      </c>
      <c r="C929" s="35">
        <v>19301.0</v>
      </c>
      <c r="D929" s="35" t="s">
        <v>170</v>
      </c>
      <c r="F929" s="35">
        <v>1.42741546996069</v>
      </c>
      <c r="G929" s="35">
        <v>7.638096268083089</v>
      </c>
      <c r="H929" s="35">
        <v>9.06551173804378</v>
      </c>
      <c r="I929" s="35">
        <v>409.28602328208</v>
      </c>
      <c r="J929" s="35">
        <v>0.0</v>
      </c>
      <c r="K929" s="35">
        <v>0.0</v>
      </c>
      <c r="L929" s="35">
        <v>0.0</v>
      </c>
      <c r="M929" s="35">
        <v>177.6363448608</v>
      </c>
      <c r="N929" s="35">
        <v>0.0</v>
      </c>
      <c r="O929" s="35">
        <v>0.0</v>
      </c>
      <c r="P929" s="35">
        <v>0.0</v>
      </c>
      <c r="R929" s="35">
        <v>0.0</v>
      </c>
      <c r="S929" s="35">
        <v>0.0</v>
      </c>
      <c r="T929" s="35">
        <v>55.0778831019648</v>
      </c>
      <c r="U929" s="35">
        <v>161.0017049261375</v>
      </c>
      <c r="V929" s="35">
        <v>409.28602328208</v>
      </c>
      <c r="W929" s="35">
        <v>0.0</v>
      </c>
      <c r="X929" s="35">
        <v>0.0</v>
      </c>
      <c r="Y929" s="35">
        <v>7.618034000102401</v>
      </c>
      <c r="Z929" s="35">
        <v>29.70563344277759</v>
      </c>
      <c r="AA929" s="35">
        <v>129.331723356864</v>
      </c>
      <c r="AB929" s="35">
        <v>0.0</v>
      </c>
      <c r="AC929" s="35">
        <v>0.0</v>
      </c>
      <c r="AD929" s="35">
        <v>47.03194148607361</v>
      </c>
      <c r="AE929" s="35">
        <v>146.6487474641279</v>
      </c>
      <c r="AF929" s="35">
        <v>368.3051340192</v>
      </c>
    </row>
    <row r="930" ht="15.75" customHeight="1">
      <c r="A930" s="35" t="s">
        <v>12</v>
      </c>
      <c r="B930" s="35" t="s">
        <v>3512</v>
      </c>
      <c r="C930" s="35">
        <v>19301.0</v>
      </c>
      <c r="D930" s="35" t="s">
        <v>170</v>
      </c>
      <c r="F930" s="35">
        <v>0.0</v>
      </c>
      <c r="G930" s="35">
        <v>0.00739744418505792</v>
      </c>
      <c r="H930" s="35">
        <v>0.00739744418505792</v>
      </c>
      <c r="I930" s="35">
        <v>4.437951983136</v>
      </c>
      <c r="J930" s="35">
        <v>0.0</v>
      </c>
      <c r="K930" s="35">
        <v>0.0</v>
      </c>
      <c r="L930" s="35">
        <v>0.0</v>
      </c>
      <c r="M930" s="35">
        <v>0.0</v>
      </c>
      <c r="N930" s="35">
        <v>0.0</v>
      </c>
      <c r="O930" s="35">
        <v>0.0</v>
      </c>
      <c r="P930" s="35">
        <v>0.0</v>
      </c>
      <c r="R930" s="35">
        <v>0.0</v>
      </c>
      <c r="S930" s="35">
        <v>0.0</v>
      </c>
      <c r="T930" s="35">
        <v>0.0</v>
      </c>
      <c r="U930" s="35">
        <v>0.0</v>
      </c>
      <c r="V930" s="35">
        <v>4.437951983136</v>
      </c>
      <c r="W930" s="35">
        <v>0.0</v>
      </c>
      <c r="X930" s="35">
        <v>0.0</v>
      </c>
      <c r="Y930" s="35">
        <v>0.0</v>
      </c>
      <c r="Z930" s="35">
        <v>0.0</v>
      </c>
      <c r="AA930" s="35">
        <v>0.0</v>
      </c>
      <c r="AB930" s="35">
        <v>0.0</v>
      </c>
      <c r="AC930" s="35">
        <v>0.0</v>
      </c>
      <c r="AD930" s="35">
        <v>0.0</v>
      </c>
      <c r="AE930" s="35">
        <v>0.0</v>
      </c>
      <c r="AF930" s="35">
        <v>4.437951983136</v>
      </c>
    </row>
    <row r="931" ht="15.75" customHeight="1">
      <c r="A931" s="35" t="s">
        <v>12</v>
      </c>
      <c r="B931" s="35" t="s">
        <v>3513</v>
      </c>
      <c r="C931" s="35">
        <v>843.0</v>
      </c>
      <c r="D931" s="35" t="s">
        <v>170</v>
      </c>
      <c r="F931" s="35">
        <v>0.01444049026934233</v>
      </c>
      <c r="G931" s="35">
        <v>0.4776303839440896</v>
      </c>
      <c r="H931" s="35">
        <v>0.492070874213432</v>
      </c>
      <c r="I931" s="35">
        <v>156.29329308096</v>
      </c>
      <c r="J931" s="35">
        <v>0.0</v>
      </c>
      <c r="K931" s="35">
        <v>0.0</v>
      </c>
      <c r="L931" s="35">
        <v>0.0</v>
      </c>
      <c r="M931" s="35">
        <v>0.0</v>
      </c>
      <c r="N931" s="35">
        <v>0.0</v>
      </c>
      <c r="O931" s="35">
        <v>0.0</v>
      </c>
      <c r="P931" s="35">
        <v>0.0</v>
      </c>
      <c r="R931" s="35">
        <v>0.0</v>
      </c>
      <c r="S931" s="35">
        <v>0.0</v>
      </c>
      <c r="T931" s="35">
        <v>0.0</v>
      </c>
      <c r="U931" s="35">
        <v>0.0</v>
      </c>
      <c r="V931" s="35">
        <v>156.29329308096</v>
      </c>
      <c r="W931" s="35">
        <v>0.0</v>
      </c>
      <c r="X931" s="35">
        <v>0.0</v>
      </c>
      <c r="Y931" s="35">
        <v>0.0</v>
      </c>
      <c r="Z931" s="35">
        <v>0.0</v>
      </c>
      <c r="AA931" s="35">
        <v>8.663289755904</v>
      </c>
      <c r="AB931" s="35">
        <v>0.0</v>
      </c>
      <c r="AC931" s="35">
        <v>0.0</v>
      </c>
      <c r="AD931" s="35">
        <v>0.0</v>
      </c>
      <c r="AE931" s="35">
        <v>0.0</v>
      </c>
      <c r="AF931" s="35">
        <v>147.630003325056</v>
      </c>
    </row>
    <row r="932" ht="15.75" customHeight="1">
      <c r="A932" s="35" t="s">
        <v>12</v>
      </c>
      <c r="B932" s="35" t="s">
        <v>3514</v>
      </c>
      <c r="C932" s="35">
        <v>19301.0</v>
      </c>
      <c r="D932" s="35" t="s">
        <v>170</v>
      </c>
      <c r="F932" s="35">
        <v>26.61178939387891</v>
      </c>
      <c r="G932" s="35">
        <v>58.67751539585989</v>
      </c>
      <c r="H932" s="35">
        <v>85.28930478973881</v>
      </c>
      <c r="I932" s="35">
        <v>1466.350629391872</v>
      </c>
      <c r="J932" s="35">
        <v>0.0</v>
      </c>
      <c r="K932" s="35">
        <v>0.0</v>
      </c>
      <c r="L932" s="35">
        <v>0.0</v>
      </c>
      <c r="M932" s="35">
        <v>0.0</v>
      </c>
      <c r="N932" s="35">
        <v>0.0</v>
      </c>
      <c r="O932" s="35">
        <v>0.0</v>
      </c>
      <c r="P932" s="35">
        <v>0.0</v>
      </c>
      <c r="R932" s="35">
        <v>0.0</v>
      </c>
      <c r="S932" s="35">
        <v>6.584125071888</v>
      </c>
      <c r="T932" s="35">
        <v>616.9407696627849</v>
      </c>
      <c r="U932" s="35">
        <v>1063.070228527856</v>
      </c>
      <c r="V932" s="35">
        <v>1466.350629391872</v>
      </c>
      <c r="W932" s="35">
        <v>0.0</v>
      </c>
      <c r="X932" s="35">
        <v>0.0</v>
      </c>
      <c r="Y932" s="35">
        <v>203.5817159717378</v>
      </c>
      <c r="Z932" s="35">
        <v>382.4411717479447</v>
      </c>
      <c r="AA932" s="35">
        <v>532.341385849728</v>
      </c>
      <c r="AB932" s="35">
        <v>0.0</v>
      </c>
      <c r="AC932" s="35">
        <v>3.8781779904</v>
      </c>
      <c r="AD932" s="35">
        <v>437.6567228947204</v>
      </c>
      <c r="AE932" s="35">
        <v>894.228526582675</v>
      </c>
      <c r="AF932" s="35">
        <v>1380.1204009152</v>
      </c>
    </row>
    <row r="933" ht="15.75" customHeight="1">
      <c r="A933" s="35" t="s">
        <v>12</v>
      </c>
      <c r="B933" s="35" t="s">
        <v>3515</v>
      </c>
      <c r="C933" s="35">
        <v>19301.0</v>
      </c>
      <c r="D933" s="35" t="s">
        <v>170</v>
      </c>
      <c r="F933" s="35">
        <v>0.0</v>
      </c>
      <c r="G933" s="35">
        <v>0.01136172708880425</v>
      </c>
      <c r="H933" s="35">
        <v>0.01136172708880425</v>
      </c>
      <c r="I933" s="35">
        <v>6.8162459904</v>
      </c>
      <c r="J933" s="35">
        <v>0.0</v>
      </c>
      <c r="K933" s="35">
        <v>0.0</v>
      </c>
      <c r="L933" s="35">
        <v>0.0</v>
      </c>
      <c r="M933" s="35">
        <v>0.0</v>
      </c>
      <c r="N933" s="35">
        <v>0.0</v>
      </c>
      <c r="O933" s="35">
        <v>0.0</v>
      </c>
      <c r="P933" s="35">
        <v>0.0</v>
      </c>
      <c r="R933" s="35">
        <v>0.0</v>
      </c>
      <c r="S933" s="35">
        <v>0.0</v>
      </c>
      <c r="T933" s="35">
        <v>0.0</v>
      </c>
      <c r="U933" s="35">
        <v>0.0</v>
      </c>
      <c r="V933" s="35">
        <v>6.8162459904</v>
      </c>
      <c r="W933" s="35">
        <v>0.0</v>
      </c>
      <c r="X933" s="35">
        <v>0.0</v>
      </c>
      <c r="Y933" s="35">
        <v>0.0</v>
      </c>
      <c r="Z933" s="35">
        <v>0.0</v>
      </c>
      <c r="AA933" s="35">
        <v>0.0</v>
      </c>
      <c r="AB933" s="35">
        <v>0.0</v>
      </c>
      <c r="AC933" s="35">
        <v>0.0</v>
      </c>
      <c r="AD933" s="35">
        <v>0.0</v>
      </c>
      <c r="AE933" s="35">
        <v>0.0</v>
      </c>
      <c r="AF933" s="35">
        <v>6.8162459904</v>
      </c>
    </row>
    <row r="934" ht="15.75" customHeight="1">
      <c r="A934" s="35" t="s">
        <v>12</v>
      </c>
      <c r="B934" s="35" t="s">
        <v>3516</v>
      </c>
      <c r="C934" s="35">
        <v>19301.0</v>
      </c>
      <c r="D934" s="35" t="s">
        <v>170</v>
      </c>
      <c r="F934" s="35">
        <v>1.318579491468615</v>
      </c>
      <c r="G934" s="35">
        <v>2.061260637210751</v>
      </c>
      <c r="H934" s="35">
        <v>3.379840128679365</v>
      </c>
      <c r="I934" s="35">
        <v>209.03922843552</v>
      </c>
      <c r="J934" s="35">
        <v>0.0</v>
      </c>
      <c r="K934" s="35">
        <v>0.0</v>
      </c>
      <c r="L934" s="35">
        <v>0.0</v>
      </c>
      <c r="M934" s="35">
        <v>0.0</v>
      </c>
      <c r="N934" s="35">
        <v>0.0</v>
      </c>
      <c r="O934" s="35">
        <v>0.0</v>
      </c>
      <c r="P934" s="35">
        <v>0.0</v>
      </c>
      <c r="R934" s="35">
        <v>0.0</v>
      </c>
      <c r="S934" s="35">
        <v>0.0</v>
      </c>
      <c r="T934" s="35">
        <v>17.87218519867201</v>
      </c>
      <c r="U934" s="35">
        <v>78.75682773235177</v>
      </c>
      <c r="V934" s="35">
        <v>209.03922843552</v>
      </c>
      <c r="W934" s="35">
        <v>0.0</v>
      </c>
      <c r="X934" s="35">
        <v>0.0</v>
      </c>
      <c r="Y934" s="35">
        <v>5.030743723891201</v>
      </c>
      <c r="Z934" s="35">
        <v>32.91709431306231</v>
      </c>
      <c r="AA934" s="35">
        <v>108.615580109568</v>
      </c>
      <c r="AB934" s="35">
        <v>0.0</v>
      </c>
      <c r="AC934" s="35">
        <v>0.0</v>
      </c>
      <c r="AD934" s="35">
        <v>10.5566309420544</v>
      </c>
      <c r="AE934" s="35">
        <v>44.01159150209472</v>
      </c>
      <c r="AF934" s="35">
        <v>203.746074743232</v>
      </c>
    </row>
    <row r="935" ht="15.75" customHeight="1">
      <c r="A935" s="35" t="s">
        <v>12</v>
      </c>
      <c r="B935" s="35" t="s">
        <v>3517</v>
      </c>
      <c r="C935" s="35">
        <v>18892.0</v>
      </c>
      <c r="D935" s="35" t="s">
        <v>170</v>
      </c>
      <c r="F935" s="35">
        <v>0.009328755653680527</v>
      </c>
      <c r="G935" s="35">
        <v>0.005086867154988882</v>
      </c>
      <c r="H935" s="35">
        <v>0.01441562280866941</v>
      </c>
      <c r="I935" s="35">
        <v>8.648371009152001</v>
      </c>
      <c r="J935" s="35">
        <v>0.0</v>
      </c>
      <c r="K935" s="35">
        <v>0.0</v>
      </c>
      <c r="L935" s="35">
        <v>0.0</v>
      </c>
      <c r="M935" s="35">
        <v>0.0</v>
      </c>
      <c r="N935" s="35">
        <v>0.0</v>
      </c>
      <c r="O935" s="35">
        <v>0.0</v>
      </c>
      <c r="P935" s="35">
        <v>0.0</v>
      </c>
      <c r="R935" s="35">
        <v>0.0</v>
      </c>
      <c r="S935" s="35">
        <v>0.0</v>
      </c>
      <c r="T935" s="35">
        <v>0.0</v>
      </c>
      <c r="U935" s="35">
        <v>0.0</v>
      </c>
      <c r="V935" s="35">
        <v>8.648371009152001</v>
      </c>
      <c r="W935" s="35">
        <v>0.0</v>
      </c>
      <c r="X935" s="35">
        <v>0.0</v>
      </c>
      <c r="Y935" s="35">
        <v>0.0</v>
      </c>
      <c r="Z935" s="35">
        <v>0.0</v>
      </c>
      <c r="AA935" s="35">
        <v>5.596604532288</v>
      </c>
      <c r="AB935" s="35">
        <v>0.0</v>
      </c>
      <c r="AC935" s="35">
        <v>0.0</v>
      </c>
      <c r="AD935" s="35">
        <v>0.0</v>
      </c>
      <c r="AE935" s="35">
        <v>0.0</v>
      </c>
      <c r="AF935" s="35">
        <v>3.051766476864</v>
      </c>
    </row>
    <row r="936" ht="15.75" customHeight="1">
      <c r="A936" s="35" t="s">
        <v>12</v>
      </c>
      <c r="B936" s="35" t="s">
        <v>3518</v>
      </c>
      <c r="C936" s="35">
        <v>19301.0</v>
      </c>
      <c r="D936" s="35" t="s">
        <v>170</v>
      </c>
      <c r="F936" s="35">
        <v>0.2996905145336302</v>
      </c>
      <c r="G936" s="35">
        <v>0.7503807390849442</v>
      </c>
      <c r="H936" s="35">
        <v>1.050071253618574</v>
      </c>
      <c r="I936" s="35">
        <v>449.213042714688</v>
      </c>
      <c r="J936" s="35">
        <v>0.0</v>
      </c>
      <c r="K936" s="35">
        <v>0.0</v>
      </c>
      <c r="L936" s="35">
        <v>0.0</v>
      </c>
      <c r="M936" s="35">
        <v>0.0</v>
      </c>
      <c r="N936" s="35">
        <v>0.0</v>
      </c>
      <c r="O936" s="35">
        <v>0.0</v>
      </c>
      <c r="P936" s="35">
        <v>0.0</v>
      </c>
      <c r="R936" s="35">
        <v>0.0</v>
      </c>
      <c r="S936" s="35">
        <v>0.0</v>
      </c>
      <c r="T936" s="35">
        <v>0.0</v>
      </c>
      <c r="U936" s="35">
        <v>0.0</v>
      </c>
      <c r="V936" s="35">
        <v>449.213042714688</v>
      </c>
      <c r="W936" s="35">
        <v>0.0</v>
      </c>
      <c r="X936" s="35">
        <v>0.0</v>
      </c>
      <c r="Y936" s="35">
        <v>0.0</v>
      </c>
      <c r="Z936" s="35">
        <v>0.0</v>
      </c>
      <c r="AA936" s="35">
        <v>137.66439084048</v>
      </c>
      <c r="AB936" s="35">
        <v>0.0</v>
      </c>
      <c r="AC936" s="35">
        <v>0.0</v>
      </c>
      <c r="AD936" s="35">
        <v>0.0</v>
      </c>
      <c r="AE936" s="35">
        <v>0.0</v>
      </c>
      <c r="AF936" s="35">
        <v>311.548651874208</v>
      </c>
    </row>
    <row r="937" ht="15.75" customHeight="1">
      <c r="A937" s="35" t="s">
        <v>12</v>
      </c>
      <c r="B937" s="35" t="s">
        <v>3519</v>
      </c>
      <c r="C937" s="35">
        <v>19301.0</v>
      </c>
      <c r="D937" s="35" t="s">
        <v>170</v>
      </c>
      <c r="F937" s="35">
        <v>0.0</v>
      </c>
      <c r="G937" s="35">
        <v>0.04893515291020057</v>
      </c>
      <c r="H937" s="35">
        <v>0.04893515291020057</v>
      </c>
      <c r="I937" s="35">
        <v>16.150690954944</v>
      </c>
      <c r="J937" s="35">
        <v>0.0</v>
      </c>
      <c r="K937" s="35">
        <v>0.0</v>
      </c>
      <c r="L937" s="35">
        <v>0.0</v>
      </c>
      <c r="M937" s="35">
        <v>0.0</v>
      </c>
      <c r="N937" s="35">
        <v>0.0</v>
      </c>
      <c r="O937" s="35">
        <v>0.0</v>
      </c>
      <c r="P937" s="35">
        <v>0.0</v>
      </c>
      <c r="R937" s="35">
        <v>0.0</v>
      </c>
      <c r="S937" s="35">
        <v>0.0</v>
      </c>
      <c r="T937" s="35">
        <v>0.0</v>
      </c>
      <c r="U937" s="35">
        <v>0.0</v>
      </c>
      <c r="V937" s="35">
        <v>16.150690954944</v>
      </c>
      <c r="W937" s="35">
        <v>0.0</v>
      </c>
      <c r="X937" s="35">
        <v>0.0</v>
      </c>
      <c r="Y937" s="35">
        <v>0.0</v>
      </c>
      <c r="Z937" s="35">
        <v>0.0</v>
      </c>
      <c r="AA937" s="35">
        <v>0.0</v>
      </c>
      <c r="AB937" s="35">
        <v>0.0</v>
      </c>
      <c r="AC937" s="35">
        <v>0.0</v>
      </c>
      <c r="AD937" s="35">
        <v>0.0</v>
      </c>
      <c r="AE937" s="35">
        <v>0.0</v>
      </c>
      <c r="AF937" s="35">
        <v>16.150690954944</v>
      </c>
    </row>
    <row r="938" ht="15.75" customHeight="1">
      <c r="A938" s="35" t="s">
        <v>12</v>
      </c>
      <c r="B938" s="35" t="s">
        <v>3520</v>
      </c>
      <c r="C938" s="35">
        <v>19301.0</v>
      </c>
      <c r="D938" s="35" t="s">
        <v>170</v>
      </c>
      <c r="F938" s="35">
        <v>0.129054991550459</v>
      </c>
      <c r="G938" s="35">
        <v>0.1782604224271117</v>
      </c>
      <c r="H938" s="35">
        <v>0.3073154139775707</v>
      </c>
      <c r="I938" s="35">
        <v>111.341983590432</v>
      </c>
      <c r="J938" s="35">
        <v>0.0</v>
      </c>
      <c r="K938" s="35">
        <v>0.0</v>
      </c>
      <c r="L938" s="35">
        <v>0.0</v>
      </c>
      <c r="M938" s="35">
        <v>0.0</v>
      </c>
      <c r="N938" s="35">
        <v>0.0</v>
      </c>
      <c r="O938" s="35">
        <v>0.0</v>
      </c>
      <c r="P938" s="35">
        <v>0.0</v>
      </c>
      <c r="R938" s="35">
        <v>0.0</v>
      </c>
      <c r="S938" s="35">
        <v>0.0</v>
      </c>
      <c r="T938" s="35">
        <v>0.0</v>
      </c>
      <c r="U938" s="35">
        <v>0.0</v>
      </c>
      <c r="V938" s="35">
        <v>111.341983590432</v>
      </c>
      <c r="W938" s="35">
        <v>0.0</v>
      </c>
      <c r="X938" s="35">
        <v>0.0</v>
      </c>
      <c r="Y938" s="35">
        <v>0.0</v>
      </c>
      <c r="Z938" s="35">
        <v>0.0</v>
      </c>
      <c r="AA938" s="35">
        <v>40.649347622016</v>
      </c>
      <c r="AB938" s="35">
        <v>0.0</v>
      </c>
      <c r="AC938" s="35">
        <v>0.0</v>
      </c>
      <c r="AD938" s="35">
        <v>0.0</v>
      </c>
      <c r="AE938" s="35">
        <v>0.0</v>
      </c>
      <c r="AF938" s="35">
        <v>70.692635968416</v>
      </c>
    </row>
    <row r="939" ht="15.75" customHeight="1">
      <c r="A939" s="35" t="s">
        <v>12</v>
      </c>
      <c r="B939" s="35" t="s">
        <v>3521</v>
      </c>
      <c r="C939" s="35">
        <v>19301.0</v>
      </c>
      <c r="D939" s="35" t="s">
        <v>170</v>
      </c>
      <c r="F939" s="35">
        <v>0.04728389197195169</v>
      </c>
      <c r="G939" s="35">
        <v>0.364269914418788</v>
      </c>
      <c r="H939" s="35">
        <v>0.4115538063907397</v>
      </c>
      <c r="I939" s="35">
        <v>49.13491449686401</v>
      </c>
      <c r="J939" s="35">
        <v>20.721847853952</v>
      </c>
      <c r="K939" s="35">
        <v>0.0</v>
      </c>
      <c r="L939" s="35">
        <v>0.0</v>
      </c>
      <c r="M939" s="35">
        <v>0.0</v>
      </c>
      <c r="N939" s="35">
        <v>0.0</v>
      </c>
      <c r="O939" s="35">
        <v>0.0</v>
      </c>
      <c r="P939" s="35">
        <v>0.0</v>
      </c>
      <c r="R939" s="35">
        <v>0.0</v>
      </c>
      <c r="S939" s="35">
        <v>0.0</v>
      </c>
      <c r="T939" s="35">
        <v>0.0</v>
      </c>
      <c r="U939" s="35">
        <v>11.8392911400152</v>
      </c>
      <c r="V939" s="35">
        <v>49.13491449686401</v>
      </c>
      <c r="W939" s="35">
        <v>0.0</v>
      </c>
      <c r="X939" s="35">
        <v>0.0</v>
      </c>
      <c r="Y939" s="35">
        <v>0.0</v>
      </c>
      <c r="Z939" s="35">
        <v>0.0</v>
      </c>
      <c r="AA939" s="35">
        <v>25.911245491488</v>
      </c>
      <c r="AB939" s="35">
        <v>0.0</v>
      </c>
      <c r="AC939" s="35">
        <v>0.0</v>
      </c>
      <c r="AD939" s="35">
        <v>0.0</v>
      </c>
      <c r="AE939" s="35">
        <v>11.12081297697202</v>
      </c>
      <c r="AF939" s="35">
        <v>49.13491449686401</v>
      </c>
    </row>
    <row r="940" ht="15.75" customHeight="1">
      <c r="A940" s="35" t="s">
        <v>12</v>
      </c>
      <c r="B940" s="35" t="s">
        <v>3522</v>
      </c>
      <c r="C940" s="35">
        <v>19301.0</v>
      </c>
      <c r="D940" s="35" t="s">
        <v>170</v>
      </c>
      <c r="F940" s="35">
        <v>0.00442892022700864</v>
      </c>
      <c r="G940" s="35">
        <v>0.04402887661143252</v>
      </c>
      <c r="H940" s="35">
        <v>0.04845779683844116</v>
      </c>
      <c r="I940" s="35">
        <v>7.685831403936</v>
      </c>
      <c r="J940" s="35">
        <v>0.0</v>
      </c>
      <c r="K940" s="35">
        <v>0.0</v>
      </c>
      <c r="L940" s="35">
        <v>0.0</v>
      </c>
      <c r="M940" s="35">
        <v>0.0</v>
      </c>
      <c r="N940" s="35">
        <v>0.0</v>
      </c>
      <c r="O940" s="35">
        <v>0.0</v>
      </c>
      <c r="P940" s="35">
        <v>0.0</v>
      </c>
      <c r="R940" s="35">
        <v>0.0</v>
      </c>
      <c r="S940" s="35">
        <v>0.0</v>
      </c>
      <c r="T940" s="35">
        <v>0.0</v>
      </c>
      <c r="U940" s="35">
        <v>2.621245873478396</v>
      </c>
      <c r="V940" s="35">
        <v>7.685831403936</v>
      </c>
      <c r="W940" s="35">
        <v>0.0</v>
      </c>
      <c r="X940" s="35">
        <v>0.0</v>
      </c>
      <c r="Y940" s="35">
        <v>0.0</v>
      </c>
      <c r="Z940" s="35">
        <v>0.0</v>
      </c>
      <c r="AA940" s="35">
        <v>2.657044083456</v>
      </c>
      <c r="AB940" s="35">
        <v>0.0</v>
      </c>
      <c r="AC940" s="35">
        <v>0.0</v>
      </c>
      <c r="AD940" s="35">
        <v>0.0</v>
      </c>
      <c r="AE940" s="35">
        <v>2.621245873478396</v>
      </c>
      <c r="AF940" s="35">
        <v>5.02878732048</v>
      </c>
    </row>
    <row r="941" ht="15.75" customHeight="1">
      <c r="A941" s="35" t="s">
        <v>12</v>
      </c>
      <c r="B941" s="35" t="s">
        <v>3523</v>
      </c>
      <c r="C941" s="35">
        <v>19301.0</v>
      </c>
      <c r="D941" s="35" t="s">
        <v>170</v>
      </c>
      <c r="F941" s="35">
        <v>0.09477463206078926</v>
      </c>
      <c r="G941" s="35">
        <v>0.7078594174346083</v>
      </c>
      <c r="H941" s="35">
        <v>0.8026340494953976</v>
      </c>
      <c r="I941" s="35">
        <v>179.192333472768</v>
      </c>
      <c r="J941" s="35">
        <v>0.0</v>
      </c>
      <c r="K941" s="35">
        <v>0.0</v>
      </c>
      <c r="L941" s="35">
        <v>0.0</v>
      </c>
      <c r="M941" s="35">
        <v>0.0</v>
      </c>
      <c r="N941" s="35">
        <v>0.0</v>
      </c>
      <c r="O941" s="35">
        <v>0.0</v>
      </c>
      <c r="P941" s="35">
        <v>0.0</v>
      </c>
      <c r="R941" s="35">
        <v>0.0</v>
      </c>
      <c r="S941" s="35">
        <v>0.0</v>
      </c>
      <c r="T941" s="35">
        <v>0.0</v>
      </c>
      <c r="U941" s="35">
        <v>18.9559610444736</v>
      </c>
      <c r="V941" s="35">
        <v>179.192333472768</v>
      </c>
      <c r="W941" s="35">
        <v>0.0</v>
      </c>
      <c r="X941" s="35">
        <v>0.0</v>
      </c>
      <c r="Y941" s="35">
        <v>0.0</v>
      </c>
      <c r="Z941" s="35">
        <v>0.832966866264957</v>
      </c>
      <c r="AA941" s="35">
        <v>33.51828356352</v>
      </c>
      <c r="AB941" s="35">
        <v>0.0</v>
      </c>
      <c r="AC941" s="35">
        <v>0.0</v>
      </c>
      <c r="AD941" s="35">
        <v>0.0</v>
      </c>
      <c r="AE941" s="35">
        <v>15.84257688518394</v>
      </c>
      <c r="AF941" s="35">
        <v>177.504970249152</v>
      </c>
    </row>
    <row r="942" ht="15.75" customHeight="1">
      <c r="A942" s="35" t="s">
        <v>12</v>
      </c>
      <c r="B942" s="35" t="s">
        <v>3524</v>
      </c>
      <c r="C942" s="35">
        <v>19301.0</v>
      </c>
      <c r="D942" s="35" t="s">
        <v>170</v>
      </c>
      <c r="F942" s="35">
        <v>0.4691504602247564</v>
      </c>
      <c r="G942" s="35">
        <v>0.4477113741430542</v>
      </c>
      <c r="H942" s="35">
        <v>0.9168618343678105</v>
      </c>
      <c r="I942" s="35">
        <v>186.398176430592</v>
      </c>
      <c r="J942" s="35">
        <v>0.0</v>
      </c>
      <c r="K942" s="35">
        <v>0.0</v>
      </c>
      <c r="L942" s="35">
        <v>0.0</v>
      </c>
      <c r="M942" s="35">
        <v>0.0</v>
      </c>
      <c r="N942" s="35">
        <v>0.0</v>
      </c>
      <c r="O942" s="35">
        <v>0.0</v>
      </c>
      <c r="P942" s="35">
        <v>0.0</v>
      </c>
      <c r="R942" s="35">
        <v>0.0</v>
      </c>
      <c r="S942" s="35">
        <v>0.0</v>
      </c>
      <c r="T942" s="35">
        <v>0.0</v>
      </c>
      <c r="U942" s="35">
        <v>10.490838027264</v>
      </c>
      <c r="V942" s="35">
        <v>186.398176430592</v>
      </c>
      <c r="W942" s="35">
        <v>0.0</v>
      </c>
      <c r="X942" s="35">
        <v>0.0</v>
      </c>
      <c r="Y942" s="35">
        <v>0.0</v>
      </c>
      <c r="Z942" s="35">
        <v>3.446495587906557</v>
      </c>
      <c r="AA942" s="35">
        <v>124.29191922336</v>
      </c>
      <c r="AB942" s="35">
        <v>0.0</v>
      </c>
      <c r="AC942" s="35">
        <v>0.0</v>
      </c>
      <c r="AD942" s="35">
        <v>0.0</v>
      </c>
      <c r="AE942" s="35">
        <v>10.02341725269695</v>
      </c>
      <c r="AF942" s="35">
        <v>70.5753179712</v>
      </c>
    </row>
    <row r="943" ht="15.75" customHeight="1">
      <c r="A943" s="35" t="s">
        <v>12</v>
      </c>
      <c r="B943" s="35" t="s">
        <v>3525</v>
      </c>
      <c r="C943" s="35">
        <v>19301.0</v>
      </c>
      <c r="D943" s="35" t="s">
        <v>170</v>
      </c>
      <c r="F943" s="35">
        <v>0.1799866380573408</v>
      </c>
      <c r="G943" s="35">
        <v>0.3851966909738821</v>
      </c>
      <c r="H943" s="35">
        <v>0.565183329031223</v>
      </c>
      <c r="I943" s="35">
        <v>84.243639489408</v>
      </c>
      <c r="J943" s="35">
        <v>0.0</v>
      </c>
      <c r="K943" s="35">
        <v>0.0</v>
      </c>
      <c r="L943" s="35">
        <v>0.0</v>
      </c>
      <c r="M943" s="35">
        <v>0.0</v>
      </c>
      <c r="N943" s="35">
        <v>0.0</v>
      </c>
      <c r="O943" s="35">
        <v>0.0</v>
      </c>
      <c r="P943" s="35">
        <v>0.0</v>
      </c>
      <c r="R943" s="35">
        <v>0.0</v>
      </c>
      <c r="S943" s="35">
        <v>0.0</v>
      </c>
      <c r="T943" s="35">
        <v>0.0</v>
      </c>
      <c r="U943" s="35">
        <v>14.39494565644797</v>
      </c>
      <c r="V943" s="35">
        <v>84.243639489408</v>
      </c>
      <c r="W943" s="35">
        <v>0.0</v>
      </c>
      <c r="X943" s="35">
        <v>0.0</v>
      </c>
      <c r="Y943" s="35">
        <v>0.0</v>
      </c>
      <c r="Z943" s="35">
        <v>3.789399752369246</v>
      </c>
      <c r="AA943" s="35">
        <v>41.751093517056</v>
      </c>
      <c r="AB943" s="35">
        <v>0.0</v>
      </c>
      <c r="AC943" s="35">
        <v>0.0</v>
      </c>
      <c r="AD943" s="35">
        <v>0.0</v>
      </c>
      <c r="AE943" s="35">
        <v>8.620596959829108</v>
      </c>
      <c r="AF943" s="35">
        <v>70.9173898272</v>
      </c>
    </row>
    <row r="944" ht="15.75" customHeight="1">
      <c r="A944" s="35" t="s">
        <v>12</v>
      </c>
      <c r="B944" s="35" t="s">
        <v>3526</v>
      </c>
      <c r="C944" s="35">
        <v>19301.0</v>
      </c>
      <c r="D944" s="35" t="s">
        <v>170</v>
      </c>
      <c r="F944" s="35">
        <v>0.0</v>
      </c>
      <c r="G944" s="35">
        <v>0.1246170255109773</v>
      </c>
      <c r="H944" s="35">
        <v>0.1246170255109773</v>
      </c>
      <c r="I944" s="35">
        <v>70.07761284048</v>
      </c>
      <c r="J944" s="35">
        <v>0.0</v>
      </c>
      <c r="K944" s="35">
        <v>0.0</v>
      </c>
      <c r="L944" s="35">
        <v>0.0</v>
      </c>
      <c r="M944" s="35">
        <v>0.0</v>
      </c>
      <c r="N944" s="35">
        <v>0.0</v>
      </c>
      <c r="O944" s="35">
        <v>0.0</v>
      </c>
      <c r="P944" s="35">
        <v>0.0</v>
      </c>
      <c r="R944" s="35">
        <v>0.0</v>
      </c>
      <c r="S944" s="35">
        <v>0.0</v>
      </c>
      <c r="T944" s="35">
        <v>0.0</v>
      </c>
      <c r="U944" s="35">
        <v>0.0</v>
      </c>
      <c r="V944" s="35">
        <v>70.07761284048</v>
      </c>
      <c r="W944" s="35">
        <v>0.0</v>
      </c>
      <c r="X944" s="35">
        <v>0.0</v>
      </c>
      <c r="Y944" s="35">
        <v>0.0</v>
      </c>
      <c r="Z944" s="35">
        <v>0.0</v>
      </c>
      <c r="AA944" s="35">
        <v>0.0</v>
      </c>
      <c r="AB944" s="35">
        <v>0.0</v>
      </c>
      <c r="AC944" s="35">
        <v>0.0</v>
      </c>
      <c r="AD944" s="35">
        <v>0.0</v>
      </c>
      <c r="AE944" s="35">
        <v>0.0</v>
      </c>
      <c r="AF944" s="35">
        <v>70.07761284048</v>
      </c>
    </row>
    <row r="945" ht="15.75" customHeight="1">
      <c r="A945" s="35" t="s">
        <v>12</v>
      </c>
      <c r="B945" s="35" t="s">
        <v>3527</v>
      </c>
      <c r="C945" s="35">
        <v>19301.0</v>
      </c>
      <c r="D945" s="35" t="s">
        <v>170</v>
      </c>
      <c r="F945" s="35">
        <v>0.0</v>
      </c>
      <c r="G945" s="35">
        <v>0.01392125327614966</v>
      </c>
      <c r="H945" s="35">
        <v>0.01392125327614966</v>
      </c>
      <c r="I945" s="35">
        <v>8.351783675424</v>
      </c>
      <c r="J945" s="35">
        <v>0.0</v>
      </c>
      <c r="K945" s="35">
        <v>0.0</v>
      </c>
      <c r="L945" s="35">
        <v>0.0</v>
      </c>
      <c r="M945" s="35">
        <v>0.0</v>
      </c>
      <c r="N945" s="35">
        <v>0.0</v>
      </c>
      <c r="O945" s="35">
        <v>0.0</v>
      </c>
      <c r="P945" s="35">
        <v>0.0</v>
      </c>
      <c r="R945" s="35">
        <v>0.0</v>
      </c>
      <c r="S945" s="35">
        <v>0.0</v>
      </c>
      <c r="T945" s="35">
        <v>0.0</v>
      </c>
      <c r="U945" s="35">
        <v>0.0</v>
      </c>
      <c r="V945" s="35">
        <v>8.351783675424</v>
      </c>
      <c r="W945" s="35">
        <v>0.0</v>
      </c>
      <c r="X945" s="35">
        <v>0.0</v>
      </c>
      <c r="Y945" s="35">
        <v>0.0</v>
      </c>
      <c r="Z945" s="35">
        <v>0.0</v>
      </c>
      <c r="AA945" s="35">
        <v>0.0</v>
      </c>
      <c r="AB945" s="35">
        <v>0.0</v>
      </c>
      <c r="AC945" s="35">
        <v>0.0</v>
      </c>
      <c r="AD945" s="35">
        <v>0.0</v>
      </c>
      <c r="AE945" s="35">
        <v>0.0</v>
      </c>
      <c r="AF945" s="35">
        <v>8.351783675424</v>
      </c>
    </row>
    <row r="946" ht="15.75" customHeight="1">
      <c r="A946" s="35" t="s">
        <v>12</v>
      </c>
      <c r="B946" s="35" t="s">
        <v>3528</v>
      </c>
      <c r="C946" s="35">
        <v>18892.0</v>
      </c>
      <c r="D946" s="35" t="s">
        <v>170</v>
      </c>
      <c r="F946" s="35">
        <v>0.0</v>
      </c>
      <c r="G946" s="35">
        <v>0.006259426783612063</v>
      </c>
      <c r="H946" s="35">
        <v>0.006259426783612063</v>
      </c>
      <c r="I946" s="35">
        <v>3.755220696864</v>
      </c>
      <c r="J946" s="35">
        <v>0.0</v>
      </c>
      <c r="K946" s="35">
        <v>0.0</v>
      </c>
      <c r="L946" s="35">
        <v>0.0</v>
      </c>
      <c r="M946" s="35">
        <v>0.0</v>
      </c>
      <c r="N946" s="35">
        <v>0.0</v>
      </c>
      <c r="O946" s="35">
        <v>0.0</v>
      </c>
      <c r="P946" s="35">
        <v>0.0</v>
      </c>
      <c r="R946" s="35">
        <v>0.0</v>
      </c>
      <c r="S946" s="35">
        <v>0.0</v>
      </c>
      <c r="T946" s="35">
        <v>0.0</v>
      </c>
      <c r="U946" s="35">
        <v>0.0</v>
      </c>
      <c r="V946" s="35">
        <v>3.755220696864</v>
      </c>
      <c r="W946" s="35">
        <v>0.0</v>
      </c>
      <c r="X946" s="35">
        <v>0.0</v>
      </c>
      <c r="Y946" s="35">
        <v>0.0</v>
      </c>
      <c r="Z946" s="35">
        <v>0.0</v>
      </c>
      <c r="AA946" s="35">
        <v>0.0</v>
      </c>
      <c r="AB946" s="35">
        <v>0.0</v>
      </c>
      <c r="AC946" s="35">
        <v>0.0</v>
      </c>
      <c r="AD946" s="35">
        <v>0.0</v>
      </c>
      <c r="AE946" s="35">
        <v>0.0</v>
      </c>
      <c r="AF946" s="35">
        <v>3.755220696864</v>
      </c>
    </row>
    <row r="947" ht="15.75" customHeight="1">
      <c r="A947" s="35" t="s">
        <v>12</v>
      </c>
      <c r="B947" s="35" t="s">
        <v>3529</v>
      </c>
      <c r="C947" s="35">
        <v>19301.0</v>
      </c>
      <c r="D947" s="35" t="s">
        <v>170</v>
      </c>
      <c r="F947" s="35">
        <v>0.2635757108702499</v>
      </c>
      <c r="G947" s="35">
        <v>0.6311779559379087</v>
      </c>
      <c r="H947" s="35">
        <v>0.8947536668081586</v>
      </c>
      <c r="I947" s="35">
        <v>52.036036942176</v>
      </c>
      <c r="J947" s="35">
        <v>0.0</v>
      </c>
      <c r="K947" s="35">
        <v>0.0</v>
      </c>
      <c r="L947" s="35">
        <v>0.0</v>
      </c>
      <c r="M947" s="35">
        <v>0.0</v>
      </c>
      <c r="N947" s="35">
        <v>0.0</v>
      </c>
      <c r="O947" s="35">
        <v>0.0</v>
      </c>
      <c r="P947" s="35">
        <v>0.0</v>
      </c>
      <c r="R947" s="35">
        <v>0.0</v>
      </c>
      <c r="S947" s="35">
        <v>0.0</v>
      </c>
      <c r="T947" s="35">
        <v>0.5858193420576021</v>
      </c>
      <c r="U947" s="35">
        <v>29.59812948980154</v>
      </c>
      <c r="V947" s="35">
        <v>52.036036942176</v>
      </c>
      <c r="W947" s="35">
        <v>0.0</v>
      </c>
      <c r="X947" s="35">
        <v>0.0</v>
      </c>
      <c r="Y947" s="35">
        <v>0.0</v>
      </c>
      <c r="Z947" s="35">
        <v>12.71036593064447</v>
      </c>
      <c r="AA947" s="35">
        <v>27.715147294464</v>
      </c>
      <c r="AB947" s="35">
        <v>0.0</v>
      </c>
      <c r="AC947" s="35">
        <v>0.0</v>
      </c>
      <c r="AD947" s="35">
        <v>0.5435036629344002</v>
      </c>
      <c r="AE947" s="35">
        <v>24.35321256911421</v>
      </c>
      <c r="AF947" s="35">
        <v>51.961997808</v>
      </c>
    </row>
    <row r="948" ht="15.75" customHeight="1">
      <c r="A948" s="35" t="s">
        <v>12</v>
      </c>
      <c r="B948" s="35" t="s">
        <v>3530</v>
      </c>
      <c r="C948" s="35">
        <v>19301.0</v>
      </c>
      <c r="D948" s="35" t="s">
        <v>170</v>
      </c>
      <c r="F948" s="35">
        <v>0.05307172734807131</v>
      </c>
      <c r="G948" s="35">
        <v>0.01904420767806182</v>
      </c>
      <c r="H948" s="35">
        <v>0.07211593502613313</v>
      </c>
      <c r="I948" s="35">
        <v>21.4262040384</v>
      </c>
      <c r="J948" s="35">
        <v>0.0</v>
      </c>
      <c r="K948" s="35">
        <v>0.0</v>
      </c>
      <c r="L948" s="35">
        <v>0.0</v>
      </c>
      <c r="M948" s="35">
        <v>0.0</v>
      </c>
      <c r="N948" s="35">
        <v>0.0</v>
      </c>
      <c r="O948" s="35">
        <v>0.0</v>
      </c>
      <c r="P948" s="35">
        <v>0.0</v>
      </c>
      <c r="R948" s="35">
        <v>0.0</v>
      </c>
      <c r="S948" s="35">
        <v>0.0</v>
      </c>
      <c r="T948" s="35">
        <v>0.0</v>
      </c>
      <c r="U948" s="35">
        <v>0.0</v>
      </c>
      <c r="V948" s="35">
        <v>21.4262040384</v>
      </c>
      <c r="W948" s="35">
        <v>0.0</v>
      </c>
      <c r="X948" s="35">
        <v>0.0</v>
      </c>
      <c r="Y948" s="35">
        <v>0.0</v>
      </c>
      <c r="Z948" s="35">
        <v>0.0</v>
      </c>
      <c r="AA948" s="35">
        <v>21.4262040384</v>
      </c>
      <c r="AB948" s="35">
        <v>0.0</v>
      </c>
      <c r="AC948" s="35">
        <v>0.0</v>
      </c>
      <c r="AD948" s="35">
        <v>0.0</v>
      </c>
      <c r="AE948" s="35">
        <v>0.0</v>
      </c>
      <c r="AF948" s="35">
        <v>11.4251999904</v>
      </c>
    </row>
    <row r="949" ht="15.75" customHeight="1">
      <c r="A949" s="35" t="s">
        <v>12</v>
      </c>
      <c r="B949" s="35" t="s">
        <v>3531</v>
      </c>
      <c r="C949" s="35">
        <v>19301.0</v>
      </c>
      <c r="D949" s="35" t="s">
        <v>170</v>
      </c>
      <c r="F949" s="35">
        <v>0.01577655730995319</v>
      </c>
      <c r="G949" s="35">
        <v>0.0</v>
      </c>
      <c r="H949" s="35">
        <v>0.01577655730995319</v>
      </c>
      <c r="I949" s="35">
        <v>9.464837050368</v>
      </c>
      <c r="J949" s="35">
        <v>0.0</v>
      </c>
      <c r="K949" s="35">
        <v>0.0</v>
      </c>
      <c r="L949" s="35">
        <v>0.0</v>
      </c>
      <c r="M949" s="35">
        <v>0.0</v>
      </c>
      <c r="N949" s="35">
        <v>0.0</v>
      </c>
      <c r="O949" s="35">
        <v>0.0</v>
      </c>
      <c r="P949" s="35">
        <v>0.0</v>
      </c>
      <c r="R949" s="35">
        <v>0.0</v>
      </c>
      <c r="S949" s="35">
        <v>0.0</v>
      </c>
      <c r="T949" s="35">
        <v>0.0</v>
      </c>
      <c r="U949" s="35">
        <v>0.0</v>
      </c>
      <c r="V949" s="35">
        <v>9.464837050368</v>
      </c>
      <c r="W949" s="35">
        <v>0.0</v>
      </c>
      <c r="X949" s="35">
        <v>0.0</v>
      </c>
      <c r="Y949" s="35">
        <v>0.0</v>
      </c>
      <c r="Z949" s="35">
        <v>0.0</v>
      </c>
      <c r="AA949" s="35">
        <v>9.464837050368</v>
      </c>
      <c r="AB949" s="35">
        <v>0.0</v>
      </c>
      <c r="AC949" s="35">
        <v>0.0</v>
      </c>
      <c r="AD949" s="35">
        <v>0.0</v>
      </c>
      <c r="AE949" s="35">
        <v>0.0</v>
      </c>
      <c r="AF949" s="35">
        <v>0.0</v>
      </c>
    </row>
    <row r="950" ht="15.75" customHeight="1">
      <c r="A950" s="35" t="s">
        <v>12</v>
      </c>
      <c r="B950" s="35" t="s">
        <v>3532</v>
      </c>
      <c r="C950" s="35">
        <v>19301.0</v>
      </c>
      <c r="D950" s="35" t="s">
        <v>170</v>
      </c>
      <c r="F950" s="35">
        <v>0.4689821305327874</v>
      </c>
      <c r="G950" s="35">
        <v>0.5450127137313355</v>
      </c>
      <c r="H950" s="35">
        <v>1.013994844264123</v>
      </c>
      <c r="I950" s="35">
        <v>90.9633388608</v>
      </c>
      <c r="J950" s="35">
        <v>0.0</v>
      </c>
      <c r="K950" s="35">
        <v>0.0</v>
      </c>
      <c r="L950" s="35">
        <v>0.0</v>
      </c>
      <c r="M950" s="35">
        <v>0.0</v>
      </c>
      <c r="N950" s="35">
        <v>0.0</v>
      </c>
      <c r="O950" s="35">
        <v>0.0</v>
      </c>
      <c r="P950" s="35">
        <v>0.0</v>
      </c>
      <c r="R950" s="35">
        <v>0.0</v>
      </c>
      <c r="S950" s="35">
        <v>0.0</v>
      </c>
      <c r="T950" s="35">
        <v>0.0</v>
      </c>
      <c r="U950" s="35">
        <v>35.2721230274649</v>
      </c>
      <c r="V950" s="35">
        <v>90.9633388608</v>
      </c>
      <c r="W950" s="35">
        <v>0.0</v>
      </c>
      <c r="X950" s="35">
        <v>0.0</v>
      </c>
      <c r="Y950" s="35">
        <v>0.0</v>
      </c>
      <c r="Z950" s="35">
        <v>21.57154548788732</v>
      </c>
      <c r="AA950" s="35">
        <v>46.0904909472</v>
      </c>
      <c r="AB950" s="35">
        <v>0.0</v>
      </c>
      <c r="AC950" s="35">
        <v>0.0</v>
      </c>
      <c r="AD950" s="35">
        <v>0.0</v>
      </c>
      <c r="AE950" s="35">
        <v>25.13127207777983</v>
      </c>
      <c r="AF950" s="35">
        <v>70.2108898848</v>
      </c>
    </row>
    <row r="951" ht="15.75" customHeight="1">
      <c r="A951" s="35" t="s">
        <v>12</v>
      </c>
      <c r="B951" s="35" t="s">
        <v>3533</v>
      </c>
      <c r="C951" s="35">
        <v>19301.0</v>
      </c>
      <c r="D951" s="35" t="s">
        <v>170</v>
      </c>
      <c r="F951" s="35">
        <v>0.3955285900259402</v>
      </c>
      <c r="G951" s="35">
        <v>0.4700645116714962</v>
      </c>
      <c r="H951" s="35">
        <v>0.8655931016974364</v>
      </c>
      <c r="I951" s="35">
        <v>71.6219699328</v>
      </c>
      <c r="J951" s="35">
        <v>0.0</v>
      </c>
      <c r="K951" s="35">
        <v>0.0</v>
      </c>
      <c r="L951" s="35">
        <v>0.0</v>
      </c>
      <c r="M951" s="35">
        <v>0.0</v>
      </c>
      <c r="N951" s="35">
        <v>0.0</v>
      </c>
      <c r="O951" s="35">
        <v>0.0</v>
      </c>
      <c r="P951" s="35">
        <v>0.0</v>
      </c>
      <c r="R951" s="35">
        <v>0.0</v>
      </c>
      <c r="S951" s="35">
        <v>0.0</v>
      </c>
      <c r="T951" s="35">
        <v>0.0</v>
      </c>
      <c r="U951" s="35">
        <v>33.5166855128985</v>
      </c>
      <c r="V951" s="35">
        <v>71.6219699328</v>
      </c>
      <c r="W951" s="35">
        <v>0.0</v>
      </c>
      <c r="X951" s="35">
        <v>0.0</v>
      </c>
      <c r="Y951" s="35">
        <v>0.0</v>
      </c>
      <c r="Z951" s="35">
        <v>20.3537919003955</v>
      </c>
      <c r="AA951" s="35">
        <v>36.472247094528</v>
      </c>
      <c r="AB951" s="35">
        <v>0.0</v>
      </c>
      <c r="AC951" s="35">
        <v>0.0</v>
      </c>
      <c r="AD951" s="35">
        <v>0.0</v>
      </c>
      <c r="AE951" s="35">
        <v>15.43678797830388</v>
      </c>
      <c r="AF951" s="35">
        <v>66.4466999616</v>
      </c>
    </row>
    <row r="952" ht="15.75" customHeight="1">
      <c r="A952" s="35" t="s">
        <v>12</v>
      </c>
      <c r="B952" s="35" t="s">
        <v>3534</v>
      </c>
      <c r="C952" s="35">
        <v>19301.0</v>
      </c>
      <c r="D952" s="35" t="s">
        <v>170</v>
      </c>
      <c r="F952" s="35">
        <v>0.761607943284343</v>
      </c>
      <c r="G952" s="35">
        <v>1.172779809189787</v>
      </c>
      <c r="H952" s="35">
        <v>1.934387752474129</v>
      </c>
      <c r="I952" s="35">
        <v>203.363933560704</v>
      </c>
      <c r="J952" s="35">
        <v>0.0</v>
      </c>
      <c r="K952" s="35">
        <v>0.0</v>
      </c>
      <c r="L952" s="35">
        <v>0.0</v>
      </c>
      <c r="M952" s="35">
        <v>0.0</v>
      </c>
      <c r="N952" s="35">
        <v>0.0</v>
      </c>
      <c r="O952" s="35">
        <v>0.0</v>
      </c>
      <c r="P952" s="35">
        <v>0.0</v>
      </c>
      <c r="R952" s="35">
        <v>0.0</v>
      </c>
      <c r="S952" s="35">
        <v>0.0</v>
      </c>
      <c r="T952" s="35">
        <v>0.0</v>
      </c>
      <c r="U952" s="35">
        <v>70.45866904607999</v>
      </c>
      <c r="V952" s="35">
        <v>203.363933560704</v>
      </c>
      <c r="W952" s="35">
        <v>0.0</v>
      </c>
      <c r="X952" s="35">
        <v>0.0</v>
      </c>
      <c r="Y952" s="35">
        <v>0.0</v>
      </c>
      <c r="Z952" s="35">
        <v>3.11718353425876</v>
      </c>
      <c r="AA952" s="35">
        <v>133.493821526016</v>
      </c>
      <c r="AB952" s="35">
        <v>0.0</v>
      </c>
      <c r="AC952" s="35">
        <v>0.0</v>
      </c>
      <c r="AD952" s="35">
        <v>0.0</v>
      </c>
      <c r="AE952" s="35">
        <v>58.93683128927979</v>
      </c>
      <c r="AF952" s="35">
        <v>109.8075238848</v>
      </c>
    </row>
    <row r="953" ht="15.75" customHeight="1">
      <c r="A953" s="35" t="s">
        <v>12</v>
      </c>
      <c r="B953" s="35" t="s">
        <v>3535</v>
      </c>
      <c r="C953" s="35">
        <v>19301.0</v>
      </c>
      <c r="D953" s="35" t="s">
        <v>170</v>
      </c>
      <c r="F953" s="35">
        <v>0.04504110230939289</v>
      </c>
      <c r="G953" s="35">
        <v>0.1894718459515404</v>
      </c>
      <c r="H953" s="35">
        <v>0.2345129482609333</v>
      </c>
      <c r="I953" s="35">
        <v>97.17413578790399</v>
      </c>
      <c r="J953" s="35">
        <v>0.0</v>
      </c>
      <c r="K953" s="35">
        <v>0.0</v>
      </c>
      <c r="L953" s="35">
        <v>0.0</v>
      </c>
      <c r="M953" s="35">
        <v>0.0</v>
      </c>
      <c r="N953" s="35">
        <v>0.0</v>
      </c>
      <c r="O953" s="35">
        <v>0.0</v>
      </c>
      <c r="P953" s="35">
        <v>0.0</v>
      </c>
      <c r="R953" s="35">
        <v>0.0</v>
      </c>
      <c r="S953" s="35">
        <v>0.0</v>
      </c>
      <c r="T953" s="35">
        <v>0.0</v>
      </c>
      <c r="U953" s="35">
        <v>3.88899941068799</v>
      </c>
      <c r="V953" s="35">
        <v>97.17413578790399</v>
      </c>
      <c r="W953" s="35">
        <v>0.0</v>
      </c>
      <c r="X953" s="35">
        <v>0.0</v>
      </c>
      <c r="Y953" s="35">
        <v>0.0</v>
      </c>
      <c r="Z953" s="35">
        <v>0.0</v>
      </c>
      <c r="AA953" s="35">
        <v>13.610224744704</v>
      </c>
      <c r="AB953" s="35">
        <v>0.0</v>
      </c>
      <c r="AC953" s="35">
        <v>0.0</v>
      </c>
      <c r="AD953" s="35">
        <v>0.0</v>
      </c>
      <c r="AE953" s="35">
        <v>0.750679513919942</v>
      </c>
      <c r="AF953" s="35">
        <v>83.5639110432</v>
      </c>
    </row>
    <row r="954" ht="15.75" customHeight="1">
      <c r="A954" s="35" t="s">
        <v>634</v>
      </c>
      <c r="F954" s="35">
        <v>30.67493149952488</v>
      </c>
      <c r="G954" s="35">
        <v>314.2502477030986</v>
      </c>
      <c r="H954" s="35">
        <v>344.9251792026234</v>
      </c>
      <c r="I954" s="35">
        <v>639.302457602592</v>
      </c>
      <c r="J954" s="35">
        <v>290.114014190112</v>
      </c>
      <c r="K954" s="35">
        <v>372.990458768256</v>
      </c>
      <c r="L954" s="35">
        <v>372.3208046208</v>
      </c>
      <c r="M954" s="35">
        <v>369.826083277056</v>
      </c>
      <c r="N954" s="35">
        <v>325.846573464384</v>
      </c>
      <c r="O954" s="35">
        <v>407.889563778144</v>
      </c>
      <c r="P954" s="35">
        <v>407.889563778144</v>
      </c>
      <c r="R954" s="35">
        <v>366.1540017408</v>
      </c>
      <c r="S954" s="35">
        <v>400.377072016656</v>
      </c>
      <c r="T954" s="35">
        <v>461.3829760897058</v>
      </c>
      <c r="U954" s="35">
        <v>538.0659026559129</v>
      </c>
      <c r="V954" s="35">
        <v>639.302457602592</v>
      </c>
      <c r="W954" s="35">
        <v>14.04103504608</v>
      </c>
      <c r="X954" s="35">
        <v>41.545437728256</v>
      </c>
      <c r="Y954" s="35">
        <v>111.34448601696</v>
      </c>
      <c r="Z954" s="35">
        <v>179.703690911055</v>
      </c>
      <c r="AA954" s="35">
        <v>322.98920212608</v>
      </c>
      <c r="AB954" s="35">
        <v>340.509624868224</v>
      </c>
      <c r="AC954" s="35">
        <v>368.941138272</v>
      </c>
      <c r="AD954" s="35">
        <v>440.4821604751008</v>
      </c>
      <c r="AE954" s="35">
        <v>501.1284888367027</v>
      </c>
      <c r="AF954" s="35">
        <v>563.0912913024</v>
      </c>
    </row>
    <row r="955" ht="15.75" customHeight="1">
      <c r="A955" s="35" t="s">
        <v>634</v>
      </c>
      <c r="B955" s="35" t="s">
        <v>3536</v>
      </c>
      <c r="C955" s="35">
        <v>855.0</v>
      </c>
      <c r="D955" s="35" t="s">
        <v>170</v>
      </c>
      <c r="F955" s="35">
        <v>0.0</v>
      </c>
      <c r="G955" s="35">
        <v>0.005166843908830079</v>
      </c>
      <c r="H955" s="35">
        <v>0.005166843908830079</v>
      </c>
      <c r="I955" s="35">
        <v>3.0997469664</v>
      </c>
      <c r="J955" s="35">
        <v>0.0</v>
      </c>
      <c r="K955" s="35">
        <v>0.0</v>
      </c>
      <c r="L955" s="35">
        <v>0.0</v>
      </c>
      <c r="M955" s="35">
        <v>0.0</v>
      </c>
      <c r="N955" s="35">
        <v>0.0</v>
      </c>
      <c r="O955" s="35">
        <v>0.0</v>
      </c>
      <c r="P955" s="35">
        <v>0.0</v>
      </c>
      <c r="R955" s="35">
        <v>0.0</v>
      </c>
      <c r="S955" s="35">
        <v>0.0</v>
      </c>
      <c r="T955" s="35">
        <v>0.0</v>
      </c>
      <c r="U955" s="35">
        <v>0.0</v>
      </c>
      <c r="V955" s="35">
        <v>3.0997469664</v>
      </c>
      <c r="W955" s="35">
        <v>0.0</v>
      </c>
      <c r="X955" s="35">
        <v>0.0</v>
      </c>
      <c r="Y955" s="35">
        <v>0.0</v>
      </c>
      <c r="Z955" s="35">
        <v>0.0</v>
      </c>
      <c r="AA955" s="35">
        <v>0.0</v>
      </c>
      <c r="AB955" s="35">
        <v>0.0</v>
      </c>
      <c r="AC955" s="35">
        <v>0.0</v>
      </c>
      <c r="AD955" s="35">
        <v>0.0</v>
      </c>
      <c r="AE955" s="35">
        <v>0.0</v>
      </c>
      <c r="AF955" s="35">
        <v>3.0997469664</v>
      </c>
    </row>
    <row r="956" ht="15.75" customHeight="1">
      <c r="A956" s="35" t="s">
        <v>634</v>
      </c>
      <c r="B956" s="35" t="s">
        <v>3537</v>
      </c>
      <c r="C956" s="35">
        <v>855.0</v>
      </c>
      <c r="D956" s="35" t="s">
        <v>170</v>
      </c>
      <c r="F956" s="35">
        <v>0.0843380179944746</v>
      </c>
      <c r="G956" s="35">
        <v>0.1809139741018536</v>
      </c>
      <c r="H956" s="35">
        <v>0.2652519920963282</v>
      </c>
      <c r="I956" s="35">
        <v>10.329584654592</v>
      </c>
      <c r="J956" s="35">
        <v>0.0</v>
      </c>
      <c r="K956" s="35">
        <v>0.0</v>
      </c>
      <c r="L956" s="35">
        <v>0.0</v>
      </c>
      <c r="M956" s="35">
        <v>0.0</v>
      </c>
      <c r="N956" s="35">
        <v>0.0</v>
      </c>
      <c r="O956" s="35">
        <v>0.0</v>
      </c>
      <c r="P956" s="35">
        <v>0.0</v>
      </c>
      <c r="R956" s="35">
        <v>0.0</v>
      </c>
      <c r="S956" s="35">
        <v>0.0</v>
      </c>
      <c r="T956" s="35">
        <v>2.064300356563201</v>
      </c>
      <c r="U956" s="35">
        <v>6.791255198461437</v>
      </c>
      <c r="V956" s="35">
        <v>10.329584654592</v>
      </c>
      <c r="W956" s="35">
        <v>0.0</v>
      </c>
      <c r="X956" s="35">
        <v>0.0</v>
      </c>
      <c r="Y956" s="35">
        <v>0.0</v>
      </c>
      <c r="Z956" s="35">
        <v>2.501203746263011</v>
      </c>
      <c r="AA956" s="35">
        <v>10.329584654592</v>
      </c>
      <c r="AB956" s="35">
        <v>0.0</v>
      </c>
      <c r="AC956" s="35">
        <v>0.0</v>
      </c>
      <c r="AD956" s="35">
        <v>1.288601134732801</v>
      </c>
      <c r="AE956" s="35">
        <v>5.053641448746228</v>
      </c>
      <c r="AF956" s="35">
        <v>9.249421313664</v>
      </c>
    </row>
    <row r="957" ht="15.75" customHeight="1">
      <c r="A957" s="35" t="s">
        <v>634</v>
      </c>
      <c r="B957" s="35" t="s">
        <v>3538</v>
      </c>
      <c r="C957" s="35">
        <v>855.0</v>
      </c>
      <c r="D957" s="35" t="s">
        <v>170</v>
      </c>
      <c r="F957" s="35">
        <v>0.0</v>
      </c>
      <c r="G957" s="35">
        <v>0.003625629588982414</v>
      </c>
      <c r="H957" s="35">
        <v>0.003625629588982414</v>
      </c>
      <c r="I957" s="35">
        <v>1.409203631808</v>
      </c>
      <c r="J957" s="35">
        <v>0.0</v>
      </c>
      <c r="K957" s="35">
        <v>0.0</v>
      </c>
      <c r="L957" s="35">
        <v>0.0</v>
      </c>
      <c r="M957" s="35">
        <v>0.0</v>
      </c>
      <c r="N957" s="35">
        <v>0.0</v>
      </c>
      <c r="O957" s="35">
        <v>0.0</v>
      </c>
      <c r="P957" s="35">
        <v>0.0</v>
      </c>
      <c r="R957" s="35">
        <v>0.0</v>
      </c>
      <c r="S957" s="35">
        <v>0.0</v>
      </c>
      <c r="T957" s="35">
        <v>0.0</v>
      </c>
      <c r="U957" s="35">
        <v>0.0</v>
      </c>
      <c r="V957" s="35">
        <v>1.409203631808</v>
      </c>
      <c r="W957" s="35">
        <v>0.0</v>
      </c>
      <c r="X957" s="35">
        <v>0.0</v>
      </c>
      <c r="Y957" s="35">
        <v>0.0</v>
      </c>
      <c r="Z957" s="35">
        <v>0.0</v>
      </c>
      <c r="AA957" s="35">
        <v>0.0</v>
      </c>
      <c r="AB957" s="35">
        <v>0.0</v>
      </c>
      <c r="AC957" s="35">
        <v>0.0</v>
      </c>
      <c r="AD957" s="35">
        <v>0.0</v>
      </c>
      <c r="AE957" s="35">
        <v>0.0</v>
      </c>
      <c r="AF957" s="35">
        <v>1.409203631808</v>
      </c>
    </row>
    <row r="958" ht="15.75" customHeight="1">
      <c r="A958" s="35" t="s">
        <v>634</v>
      </c>
      <c r="B958" s="35" t="s">
        <v>3539</v>
      </c>
      <c r="C958" s="35">
        <v>855.0</v>
      </c>
      <c r="D958" s="35" t="s">
        <v>170</v>
      </c>
      <c r="F958" s="35">
        <v>0.03187999725287755</v>
      </c>
      <c r="G958" s="35">
        <v>0.02249178645199691</v>
      </c>
      <c r="H958" s="35">
        <v>0.05437178370487446</v>
      </c>
      <c r="I958" s="35">
        <v>7.99775033904</v>
      </c>
      <c r="J958" s="35">
        <v>0.0</v>
      </c>
      <c r="K958" s="35">
        <v>0.0</v>
      </c>
      <c r="L958" s="35">
        <v>0.0</v>
      </c>
      <c r="M958" s="35">
        <v>0.0</v>
      </c>
      <c r="N958" s="35">
        <v>0.0</v>
      </c>
      <c r="O958" s="35">
        <v>0.0</v>
      </c>
      <c r="P958" s="35">
        <v>0.0</v>
      </c>
      <c r="R958" s="35">
        <v>0.0</v>
      </c>
      <c r="S958" s="35">
        <v>0.0</v>
      </c>
      <c r="T958" s="35">
        <v>0.0</v>
      </c>
      <c r="U958" s="35">
        <v>2.135525175060477</v>
      </c>
      <c r="V958" s="35">
        <v>7.99775033904</v>
      </c>
      <c r="W958" s="35">
        <v>0.0</v>
      </c>
      <c r="X958" s="35">
        <v>0.0</v>
      </c>
      <c r="Y958" s="35">
        <v>0.0</v>
      </c>
      <c r="Z958" s="35">
        <v>0.04205265071612176</v>
      </c>
      <c r="AA958" s="35">
        <v>7.703344083456</v>
      </c>
      <c r="AB958" s="35">
        <v>0.0</v>
      </c>
      <c r="AC958" s="35">
        <v>0.0</v>
      </c>
      <c r="AD958" s="35">
        <v>0.0</v>
      </c>
      <c r="AE958" s="35">
        <v>0.0</v>
      </c>
      <c r="AF958" s="35">
        <v>7.99775033904</v>
      </c>
    </row>
    <row r="959" ht="15.75" customHeight="1">
      <c r="A959" s="35" t="s">
        <v>634</v>
      </c>
      <c r="B959" s="35" t="s">
        <v>3540</v>
      </c>
      <c r="C959" s="35">
        <v>855.0</v>
      </c>
      <c r="D959" s="35" t="s">
        <v>170</v>
      </c>
      <c r="F959" s="35">
        <v>1.449962871740198</v>
      </c>
      <c r="G959" s="35">
        <v>21.66005183954556</v>
      </c>
      <c r="H959" s="35">
        <v>23.11001471128576</v>
      </c>
      <c r="I959" s="35">
        <v>35.693388503136</v>
      </c>
      <c r="J959" s="35">
        <v>22.474194144192</v>
      </c>
      <c r="K959" s="35">
        <v>29.9647410048</v>
      </c>
      <c r="L959" s="35">
        <v>27.076247856</v>
      </c>
      <c r="M959" s="35">
        <v>29.377898928</v>
      </c>
      <c r="N959" s="35">
        <v>14.900142456864</v>
      </c>
      <c r="O959" s="35">
        <v>31.695738171552</v>
      </c>
      <c r="P959" s="35">
        <v>31.695738171552</v>
      </c>
      <c r="R959" s="35">
        <v>27.5126787936</v>
      </c>
      <c r="S959" s="35">
        <v>29.6703421056</v>
      </c>
      <c r="T959" s="35">
        <v>33.2101959229152</v>
      </c>
      <c r="U959" s="35">
        <v>34.4406375036864</v>
      </c>
      <c r="V959" s="35">
        <v>35.693388503136</v>
      </c>
      <c r="W959" s="35">
        <v>0.0</v>
      </c>
      <c r="X959" s="35">
        <v>0.0</v>
      </c>
      <c r="Y959" s="35">
        <v>8.132279547571205</v>
      </c>
      <c r="Z959" s="35">
        <v>29.34086663975039</v>
      </c>
      <c r="AA959" s="35">
        <v>34.714047813984</v>
      </c>
      <c r="AB959" s="35">
        <v>27.1370367072</v>
      </c>
      <c r="AC959" s="35">
        <v>29.3358867984</v>
      </c>
      <c r="AD959" s="35">
        <v>33.0548602767264</v>
      </c>
      <c r="AE959" s="35">
        <v>34.391978773488</v>
      </c>
      <c r="AF959" s="35">
        <v>35.693388503136</v>
      </c>
    </row>
    <row r="960" ht="15.75" customHeight="1">
      <c r="A960" s="35" t="s">
        <v>634</v>
      </c>
      <c r="B960" s="35" t="s">
        <v>3541</v>
      </c>
      <c r="C960" s="35">
        <v>855.0</v>
      </c>
      <c r="D960" s="35" t="s">
        <v>170</v>
      </c>
      <c r="F960" s="35">
        <v>0.0</v>
      </c>
      <c r="G960" s="35">
        <v>0.01839998977281442</v>
      </c>
      <c r="H960" s="35">
        <v>0.01839998977281442</v>
      </c>
      <c r="I960" s="35">
        <v>6.5854170144</v>
      </c>
      <c r="J960" s="35">
        <v>0.0</v>
      </c>
      <c r="K960" s="35">
        <v>0.0</v>
      </c>
      <c r="L960" s="35">
        <v>0.0</v>
      </c>
      <c r="M960" s="35">
        <v>0.0</v>
      </c>
      <c r="N960" s="35">
        <v>0.0</v>
      </c>
      <c r="O960" s="35">
        <v>0.0</v>
      </c>
      <c r="P960" s="35">
        <v>0.0</v>
      </c>
      <c r="R960" s="35">
        <v>0.0</v>
      </c>
      <c r="S960" s="35">
        <v>0.0</v>
      </c>
      <c r="T960" s="35">
        <v>0.0</v>
      </c>
      <c r="U960" s="35">
        <v>0.0</v>
      </c>
      <c r="V960" s="35">
        <v>6.5854170144</v>
      </c>
      <c r="W960" s="35">
        <v>0.0</v>
      </c>
      <c r="X960" s="35">
        <v>0.0</v>
      </c>
      <c r="Y960" s="35">
        <v>0.0</v>
      </c>
      <c r="Z960" s="35">
        <v>0.0</v>
      </c>
      <c r="AA960" s="35">
        <v>0.0</v>
      </c>
      <c r="AB960" s="35">
        <v>0.0</v>
      </c>
      <c r="AC960" s="35">
        <v>0.0</v>
      </c>
      <c r="AD960" s="35">
        <v>0.0</v>
      </c>
      <c r="AE960" s="35">
        <v>0.0</v>
      </c>
      <c r="AF960" s="35">
        <v>6.5854170144</v>
      </c>
    </row>
    <row r="961" ht="15.75" customHeight="1">
      <c r="A961" s="35" t="s">
        <v>634</v>
      </c>
      <c r="B961" s="35" t="s">
        <v>3542</v>
      </c>
      <c r="C961" s="35">
        <v>855.0</v>
      </c>
      <c r="D961" s="35" t="s">
        <v>170</v>
      </c>
      <c r="F961" s="35">
        <v>0.005712027125030861</v>
      </c>
      <c r="G961" s="35">
        <v>0.01702661944767149</v>
      </c>
      <c r="H961" s="35">
        <v>0.02273864657270235</v>
      </c>
      <c r="I961" s="35">
        <v>3.5361599616</v>
      </c>
      <c r="J961" s="35">
        <v>0.0</v>
      </c>
      <c r="K961" s="35">
        <v>0.0</v>
      </c>
      <c r="L961" s="35">
        <v>0.0</v>
      </c>
      <c r="M961" s="35">
        <v>0.0</v>
      </c>
      <c r="N961" s="35">
        <v>0.0</v>
      </c>
      <c r="O961" s="35">
        <v>0.0</v>
      </c>
      <c r="P961" s="35">
        <v>0.0</v>
      </c>
      <c r="R961" s="35">
        <v>0.0</v>
      </c>
      <c r="S961" s="35">
        <v>0.0</v>
      </c>
      <c r="T961" s="35">
        <v>0.0</v>
      </c>
      <c r="U961" s="35">
        <v>1.049639371199999</v>
      </c>
      <c r="V961" s="35">
        <v>3.5361599616</v>
      </c>
      <c r="W961" s="35">
        <v>0.0</v>
      </c>
      <c r="X961" s="35">
        <v>0.0</v>
      </c>
      <c r="Y961" s="35">
        <v>0.0</v>
      </c>
      <c r="Z961" s="35">
        <v>0.0</v>
      </c>
      <c r="AA961" s="35">
        <v>2.6988419808</v>
      </c>
      <c r="AB961" s="35">
        <v>0.0</v>
      </c>
      <c r="AC961" s="35">
        <v>0.0</v>
      </c>
      <c r="AD961" s="35">
        <v>0.0</v>
      </c>
      <c r="AE961" s="35">
        <v>1.02254993568</v>
      </c>
      <c r="AF961" s="35">
        <v>1.534204744128</v>
      </c>
    </row>
    <row r="962" ht="15.75" customHeight="1">
      <c r="A962" s="35" t="s">
        <v>634</v>
      </c>
      <c r="B962" s="35" t="s">
        <v>644</v>
      </c>
      <c r="C962" s="35">
        <v>855.0</v>
      </c>
      <c r="D962" s="35" t="s">
        <v>170</v>
      </c>
      <c r="F962" s="35">
        <v>8.366843293758617</v>
      </c>
      <c r="G962" s="35">
        <v>57.74001224213925</v>
      </c>
      <c r="H962" s="35">
        <v>66.10685553589786</v>
      </c>
      <c r="I962" s="35">
        <v>98.8804228608</v>
      </c>
      <c r="J962" s="35">
        <v>59.742264548736</v>
      </c>
      <c r="K962" s="35">
        <v>78.2335469664</v>
      </c>
      <c r="L962" s="35">
        <v>79.4259271008</v>
      </c>
      <c r="M962" s="35">
        <v>72.19769489856</v>
      </c>
      <c r="N962" s="35">
        <v>51.914215223136</v>
      </c>
      <c r="O962" s="35">
        <v>80.577718117344</v>
      </c>
      <c r="P962" s="35">
        <v>80.577718117344</v>
      </c>
      <c r="R962" s="35">
        <v>75.326870271744</v>
      </c>
      <c r="S962" s="35">
        <v>80.67085155359999</v>
      </c>
      <c r="T962" s="35">
        <v>89.7649140933216</v>
      </c>
      <c r="U962" s="35">
        <v>94.56351326138304</v>
      </c>
      <c r="V962" s="35">
        <v>98.8804228608</v>
      </c>
      <c r="W962" s="35">
        <v>0.0</v>
      </c>
      <c r="X962" s="35">
        <v>7.44532357968</v>
      </c>
      <c r="Y962" s="35">
        <v>59.12310641529601</v>
      </c>
      <c r="Z962" s="35">
        <v>86.74887027457727</v>
      </c>
      <c r="AA962" s="35">
        <v>96.347981030112</v>
      </c>
      <c r="AB962" s="35">
        <v>66.878755465536</v>
      </c>
      <c r="AC962" s="35">
        <v>77.9812319664</v>
      </c>
      <c r="AD962" s="35">
        <v>87.2965066786848</v>
      </c>
      <c r="AE962" s="35">
        <v>92.723112497232</v>
      </c>
      <c r="AF962" s="35">
        <v>98.8804228608</v>
      </c>
    </row>
    <row r="963" ht="15.75" customHeight="1">
      <c r="A963" s="35" t="s">
        <v>634</v>
      </c>
      <c r="B963" s="35" t="s">
        <v>3543</v>
      </c>
      <c r="C963" s="35">
        <v>855.0</v>
      </c>
      <c r="D963" s="35" t="s">
        <v>170</v>
      </c>
      <c r="F963" s="35">
        <v>0.001399669456261816</v>
      </c>
      <c r="G963" s="35">
        <v>0.0</v>
      </c>
      <c r="H963" s="35">
        <v>0.001399669456261816</v>
      </c>
      <c r="I963" s="35">
        <v>0.83970432</v>
      </c>
      <c r="J963" s="35">
        <v>0.0</v>
      </c>
      <c r="K963" s="35">
        <v>0.0</v>
      </c>
      <c r="L963" s="35">
        <v>0.0</v>
      </c>
      <c r="M963" s="35">
        <v>0.0</v>
      </c>
      <c r="N963" s="35">
        <v>0.0</v>
      </c>
      <c r="O963" s="35">
        <v>0.0</v>
      </c>
      <c r="P963" s="35">
        <v>0.0</v>
      </c>
      <c r="R963" s="35">
        <v>0.0</v>
      </c>
      <c r="S963" s="35">
        <v>0.0</v>
      </c>
      <c r="T963" s="35">
        <v>0.0</v>
      </c>
      <c r="U963" s="35">
        <v>0.0</v>
      </c>
      <c r="V963" s="35">
        <v>0.83970432</v>
      </c>
      <c r="W963" s="35">
        <v>0.0</v>
      </c>
      <c r="X963" s="35">
        <v>0.0</v>
      </c>
      <c r="Y963" s="35">
        <v>0.0</v>
      </c>
      <c r="Z963" s="35">
        <v>0.0</v>
      </c>
      <c r="AA963" s="35">
        <v>0.83970432</v>
      </c>
      <c r="AB963" s="35">
        <v>0.0</v>
      </c>
      <c r="AC963" s="35">
        <v>0.0</v>
      </c>
      <c r="AD963" s="35">
        <v>0.0</v>
      </c>
      <c r="AE963" s="35">
        <v>0.0</v>
      </c>
      <c r="AF963" s="35">
        <v>0.0</v>
      </c>
    </row>
    <row r="964" ht="15.75" customHeight="1">
      <c r="A964" s="35" t="s">
        <v>634</v>
      </c>
      <c r="B964" s="35" t="s">
        <v>3544</v>
      </c>
      <c r="C964" s="35">
        <v>941.0</v>
      </c>
      <c r="D964" s="35" t="s">
        <v>170</v>
      </c>
      <c r="F964" s="35">
        <v>0.009796544924891454</v>
      </c>
      <c r="G964" s="35">
        <v>0.116736842209172</v>
      </c>
      <c r="H964" s="35">
        <v>0.1265333871340635</v>
      </c>
      <c r="I964" s="35">
        <v>34.938752151744</v>
      </c>
      <c r="J964" s="35">
        <v>0.0</v>
      </c>
      <c r="K964" s="35">
        <v>0.0</v>
      </c>
      <c r="L964" s="35">
        <v>0.0</v>
      </c>
      <c r="M964" s="35">
        <v>0.0</v>
      </c>
      <c r="N964" s="35">
        <v>0.0</v>
      </c>
      <c r="O964" s="35">
        <v>0.0</v>
      </c>
      <c r="P964" s="35">
        <v>0.0</v>
      </c>
      <c r="R964" s="35">
        <v>0.0</v>
      </c>
      <c r="S964" s="35">
        <v>0.0</v>
      </c>
      <c r="T964" s="35">
        <v>0.0</v>
      </c>
      <c r="U964" s="35">
        <v>2.306850438614399</v>
      </c>
      <c r="V964" s="35">
        <v>34.938752151744</v>
      </c>
      <c r="W964" s="35">
        <v>0.0</v>
      </c>
      <c r="X964" s="35">
        <v>0.0</v>
      </c>
      <c r="Y964" s="35">
        <v>0.0</v>
      </c>
      <c r="Z964" s="35">
        <v>0.0</v>
      </c>
      <c r="AA964" s="35">
        <v>2.245253084928</v>
      </c>
      <c r="AB964" s="35">
        <v>0.0</v>
      </c>
      <c r="AC964" s="35">
        <v>0.0</v>
      </c>
      <c r="AD964" s="35">
        <v>0.0</v>
      </c>
      <c r="AE964" s="35">
        <v>2.306850438614399</v>
      </c>
      <c r="AF964" s="35">
        <v>34.938752151744</v>
      </c>
    </row>
    <row r="965" ht="15.75" customHeight="1">
      <c r="A965" s="35" t="s">
        <v>634</v>
      </c>
      <c r="B965" s="35" t="s">
        <v>3545</v>
      </c>
      <c r="C965" s="35">
        <v>941.0</v>
      </c>
      <c r="D965" s="35" t="s">
        <v>170</v>
      </c>
      <c r="F965" s="35">
        <v>0.1631161263161684</v>
      </c>
      <c r="G965" s="35">
        <v>0.2917802652552356</v>
      </c>
      <c r="H965" s="35">
        <v>0.454896391571404</v>
      </c>
      <c r="I965" s="35">
        <v>14.686531366752</v>
      </c>
      <c r="J965" s="35">
        <v>0.0</v>
      </c>
      <c r="K965" s="35">
        <v>0.0</v>
      </c>
      <c r="L965" s="35">
        <v>0.0</v>
      </c>
      <c r="M965" s="35">
        <v>0.0</v>
      </c>
      <c r="N965" s="35">
        <v>3.654077773248</v>
      </c>
      <c r="O965" s="35">
        <v>0.0</v>
      </c>
      <c r="P965" s="35">
        <v>0.0</v>
      </c>
      <c r="R965" s="35">
        <v>0.0</v>
      </c>
      <c r="S965" s="35">
        <v>0.0</v>
      </c>
      <c r="T965" s="35">
        <v>4.067222418201601</v>
      </c>
      <c r="U965" s="35">
        <v>5.390044202511355</v>
      </c>
      <c r="V965" s="35">
        <v>14.686531366752</v>
      </c>
      <c r="W965" s="35">
        <v>0.0</v>
      </c>
      <c r="X965" s="35">
        <v>0.0</v>
      </c>
      <c r="Y965" s="35">
        <v>0.9210670932960001</v>
      </c>
      <c r="Z965" s="35">
        <v>4.065097126567679</v>
      </c>
      <c r="AA965" s="35">
        <v>10.732294825056</v>
      </c>
      <c r="AB965" s="35">
        <v>0.0</v>
      </c>
      <c r="AC965" s="35">
        <v>0.0</v>
      </c>
      <c r="AD965" s="35">
        <v>3.178280097619201</v>
      </c>
      <c r="AE965" s="35">
        <v>4.817349395913598</v>
      </c>
      <c r="AF965" s="35">
        <v>7.101213108192</v>
      </c>
    </row>
    <row r="966" ht="15.75" customHeight="1">
      <c r="A966" s="35" t="s">
        <v>634</v>
      </c>
      <c r="B966" s="35" t="s">
        <v>3546</v>
      </c>
      <c r="C966" s="35">
        <v>941.0</v>
      </c>
      <c r="D966" s="35" t="s">
        <v>170</v>
      </c>
      <c r="F966" s="35">
        <v>0.04894066635174463</v>
      </c>
      <c r="G966" s="35">
        <v>0.2672246288056469</v>
      </c>
      <c r="H966" s="35">
        <v>0.3161652951573916</v>
      </c>
      <c r="I966" s="35">
        <v>20.312822676384</v>
      </c>
      <c r="J966" s="35">
        <v>0.0</v>
      </c>
      <c r="K966" s="35">
        <v>0.0</v>
      </c>
      <c r="L966" s="35">
        <v>0.0</v>
      </c>
      <c r="M966" s="35">
        <v>0.0</v>
      </c>
      <c r="N966" s="35">
        <v>0.0</v>
      </c>
      <c r="O966" s="35">
        <v>0.0</v>
      </c>
      <c r="P966" s="35">
        <v>0.0</v>
      </c>
      <c r="R966" s="35">
        <v>0.0</v>
      </c>
      <c r="S966" s="35">
        <v>0.0</v>
      </c>
      <c r="T966" s="35">
        <v>1.234042979299228</v>
      </c>
      <c r="U966" s="35">
        <v>7.190925621344637</v>
      </c>
      <c r="V966" s="35">
        <v>20.312822676384</v>
      </c>
      <c r="W966" s="35">
        <v>0.0</v>
      </c>
      <c r="X966" s="35">
        <v>0.0</v>
      </c>
      <c r="Y966" s="35">
        <v>0.0</v>
      </c>
      <c r="Z966" s="35">
        <v>1.53450166214014</v>
      </c>
      <c r="AA966" s="35">
        <v>3.77731299456</v>
      </c>
      <c r="AB966" s="35">
        <v>0.0</v>
      </c>
      <c r="AC966" s="35">
        <v>0.0</v>
      </c>
      <c r="AD966" s="35">
        <v>0.1110365244576253</v>
      </c>
      <c r="AE966" s="35">
        <v>6.568791285127677</v>
      </c>
      <c r="AF966" s="35">
        <v>20.312822676384</v>
      </c>
    </row>
    <row r="967" ht="15.75" customHeight="1">
      <c r="A967" s="35" t="s">
        <v>634</v>
      </c>
      <c r="B967" s="35" t="s">
        <v>3547</v>
      </c>
      <c r="C967" s="35">
        <v>941.0</v>
      </c>
      <c r="D967" s="35" t="s">
        <v>170</v>
      </c>
      <c r="F967" s="35">
        <v>0.05674728236896444</v>
      </c>
      <c r="G967" s="35">
        <v>0.2514653122532033</v>
      </c>
      <c r="H967" s="35">
        <v>0.3082125946221678</v>
      </c>
      <c r="I967" s="35">
        <v>23.659639182144</v>
      </c>
      <c r="J967" s="35">
        <v>0.0</v>
      </c>
      <c r="K967" s="35">
        <v>0.0</v>
      </c>
      <c r="L967" s="35">
        <v>0.0</v>
      </c>
      <c r="M967" s="35">
        <v>0.0</v>
      </c>
      <c r="N967" s="35">
        <v>0.0</v>
      </c>
      <c r="O967" s="35">
        <v>0.0</v>
      </c>
      <c r="P967" s="35">
        <v>0.0</v>
      </c>
      <c r="R967" s="35">
        <v>0.0</v>
      </c>
      <c r="S967" s="35">
        <v>0.0</v>
      </c>
      <c r="T967" s="35">
        <v>2.636414809056005</v>
      </c>
      <c r="U967" s="35">
        <v>6.748041114662391</v>
      </c>
      <c r="V967" s="35">
        <v>23.659639182144</v>
      </c>
      <c r="W967" s="35">
        <v>0.0</v>
      </c>
      <c r="X967" s="35">
        <v>0.0</v>
      </c>
      <c r="Y967" s="35">
        <v>0.0</v>
      </c>
      <c r="Z967" s="35">
        <v>1.918065300197754</v>
      </c>
      <c r="AA967" s="35">
        <v>4.286005871616</v>
      </c>
      <c r="AB967" s="35">
        <v>0.0</v>
      </c>
      <c r="AC967" s="35">
        <v>0.0</v>
      </c>
      <c r="AD967" s="35">
        <v>0.05735551913281305</v>
      </c>
      <c r="AE967" s="35">
        <v>6.734603003466239</v>
      </c>
      <c r="AF967" s="35">
        <v>20.189787153984</v>
      </c>
    </row>
    <row r="968" ht="15.75" customHeight="1">
      <c r="A968" s="35" t="s">
        <v>634</v>
      </c>
      <c r="B968" s="35" t="s">
        <v>3548</v>
      </c>
      <c r="C968" s="35">
        <v>941.0</v>
      </c>
      <c r="D968" s="35" t="s">
        <v>170</v>
      </c>
      <c r="F968" s="35">
        <v>0.04626565307867345</v>
      </c>
      <c r="G968" s="35">
        <v>0.3164224521199153</v>
      </c>
      <c r="H968" s="35">
        <v>0.3626881051985887</v>
      </c>
      <c r="I968" s="35">
        <v>13.607725547808</v>
      </c>
      <c r="J968" s="35">
        <v>0.0</v>
      </c>
      <c r="K968" s="35">
        <v>0.0</v>
      </c>
      <c r="L968" s="35">
        <v>0.0</v>
      </c>
      <c r="M968" s="35">
        <v>0.0</v>
      </c>
      <c r="N968" s="35">
        <v>0.0</v>
      </c>
      <c r="O968" s="35">
        <v>0.0</v>
      </c>
      <c r="P968" s="35">
        <v>0.0</v>
      </c>
      <c r="R968" s="35">
        <v>0.0</v>
      </c>
      <c r="S968" s="35">
        <v>0.0</v>
      </c>
      <c r="T968" s="35">
        <v>1.730245792867217</v>
      </c>
      <c r="U968" s="35">
        <v>8.571052176503027</v>
      </c>
      <c r="V968" s="35">
        <v>13.607725547808</v>
      </c>
      <c r="W968" s="35">
        <v>0.0</v>
      </c>
      <c r="X968" s="35">
        <v>0.0</v>
      </c>
      <c r="Y968" s="35">
        <v>0.0</v>
      </c>
      <c r="Z968" s="35">
        <v>2.370948144687357</v>
      </c>
      <c r="AA968" s="35">
        <v>3.511565955072</v>
      </c>
      <c r="AB968" s="35">
        <v>0.0</v>
      </c>
      <c r="AC968" s="35">
        <v>0.0</v>
      </c>
      <c r="AD968" s="35">
        <v>0.1401148391328318</v>
      </c>
      <c r="AE968" s="35">
        <v>8.325652916689915</v>
      </c>
      <c r="AF968" s="35">
        <v>12.763318883616</v>
      </c>
    </row>
    <row r="969" ht="15.75" customHeight="1">
      <c r="A969" s="35" t="s">
        <v>634</v>
      </c>
      <c r="B969" s="35" t="s">
        <v>3549</v>
      </c>
      <c r="C969" s="35">
        <v>941.0</v>
      </c>
      <c r="D969" s="35" t="s">
        <v>170</v>
      </c>
      <c r="F969" s="35">
        <v>0.07160380823414841</v>
      </c>
      <c r="G969" s="35">
        <v>0.1952164034284425</v>
      </c>
      <c r="H969" s="35">
        <v>0.266820211662591</v>
      </c>
      <c r="I969" s="35">
        <v>11.173677865056</v>
      </c>
      <c r="J969" s="35">
        <v>0.0</v>
      </c>
      <c r="K969" s="35">
        <v>0.0</v>
      </c>
      <c r="L969" s="35">
        <v>0.0</v>
      </c>
      <c r="M969" s="35">
        <v>0.0</v>
      </c>
      <c r="N969" s="35">
        <v>0.0</v>
      </c>
      <c r="O969" s="35">
        <v>0.0</v>
      </c>
      <c r="P969" s="35">
        <v>0.0</v>
      </c>
      <c r="R969" s="35">
        <v>0.0</v>
      </c>
      <c r="S969" s="35">
        <v>0.0</v>
      </c>
      <c r="T969" s="35">
        <v>2.6009205612768</v>
      </c>
      <c r="U969" s="35">
        <v>6.532984086007679</v>
      </c>
      <c r="V969" s="35">
        <v>11.173677865056</v>
      </c>
      <c r="W969" s="35">
        <v>0.0</v>
      </c>
      <c r="X969" s="35">
        <v>0.0</v>
      </c>
      <c r="Y969" s="35">
        <v>0.0</v>
      </c>
      <c r="Z969" s="35">
        <v>2.600541596257919</v>
      </c>
      <c r="AA969" s="35">
        <v>6.212339255808001</v>
      </c>
      <c r="AB969" s="35">
        <v>0.0</v>
      </c>
      <c r="AC969" s="35">
        <v>0.0</v>
      </c>
      <c r="AD969" s="35">
        <v>0.0</v>
      </c>
      <c r="AE969" s="35">
        <v>5.282677907216632</v>
      </c>
      <c r="AF969" s="35">
        <v>11.173677865056</v>
      </c>
    </row>
    <row r="970" ht="15.75" customHeight="1">
      <c r="A970" s="35" t="s">
        <v>634</v>
      </c>
      <c r="B970" s="35" t="s">
        <v>3550</v>
      </c>
      <c r="C970" s="35">
        <v>941.0</v>
      </c>
      <c r="D970" s="35" t="s">
        <v>170</v>
      </c>
      <c r="F970" s="35">
        <v>3.804904272908766</v>
      </c>
      <c r="G970" s="35">
        <v>5.788799932604987</v>
      </c>
      <c r="H970" s="35">
        <v>9.593704205513752</v>
      </c>
      <c r="I970" s="35">
        <v>29.800839692736</v>
      </c>
      <c r="J970" s="35">
        <v>6.58216854288</v>
      </c>
      <c r="K970" s="35">
        <v>9.3207358944</v>
      </c>
      <c r="L970" s="35">
        <v>12.2802809472</v>
      </c>
      <c r="M970" s="35">
        <v>10.0197179712</v>
      </c>
      <c r="N970" s="35">
        <v>7.199392306176</v>
      </c>
      <c r="O970" s="35">
        <v>12.29300480016</v>
      </c>
      <c r="P970" s="35">
        <v>12.29300480016</v>
      </c>
      <c r="R970" s="35">
        <v>9.131963904</v>
      </c>
      <c r="S970" s="35">
        <v>10.804703712768</v>
      </c>
      <c r="T970" s="35">
        <v>15.1874726246208</v>
      </c>
      <c r="U970" s="35">
        <v>23.8028978670739</v>
      </c>
      <c r="V970" s="35">
        <v>29.800839692736</v>
      </c>
      <c r="W970" s="35">
        <v>2.323306831104</v>
      </c>
      <c r="X970" s="35">
        <v>7.295401550304</v>
      </c>
      <c r="Y970" s="35">
        <v>10.74750298272</v>
      </c>
      <c r="Z970" s="35">
        <v>14.88762197024255</v>
      </c>
      <c r="AA970" s="35">
        <v>21.413790768384</v>
      </c>
      <c r="AB970" s="35">
        <v>6.108101268192</v>
      </c>
      <c r="AC970" s="35">
        <v>8.724774413376</v>
      </c>
      <c r="AD970" s="35">
        <v>12.4562051564832</v>
      </c>
      <c r="AE970" s="35">
        <v>21.20697597949053</v>
      </c>
      <c r="AF970" s="35">
        <v>29.800839692736</v>
      </c>
    </row>
    <row r="971" ht="15.75" customHeight="1">
      <c r="A971" s="35" t="s">
        <v>634</v>
      </c>
      <c r="B971" s="35" t="s">
        <v>3551</v>
      </c>
      <c r="C971" s="35">
        <v>941.0</v>
      </c>
      <c r="D971" s="35" t="s">
        <v>170</v>
      </c>
      <c r="F971" s="35">
        <v>13.39363860598867</v>
      </c>
      <c r="G971" s="35">
        <v>220.9225561393045</v>
      </c>
      <c r="H971" s="35">
        <v>234.3161947452932</v>
      </c>
      <c r="I971" s="35">
        <v>410.6833424064</v>
      </c>
      <c r="J971" s="35">
        <v>200.486456686656</v>
      </c>
      <c r="K971" s="35">
        <v>254.5140743712</v>
      </c>
      <c r="L971" s="35">
        <v>252.4113327456</v>
      </c>
      <c r="M971" s="35">
        <v>257.4051871104</v>
      </c>
      <c r="N971" s="35">
        <v>215.35354386</v>
      </c>
      <c r="O971" s="35">
        <v>281.99885183568</v>
      </c>
      <c r="P971" s="35">
        <v>281.99885183568</v>
      </c>
      <c r="R971" s="35">
        <v>250.4917650816</v>
      </c>
      <c r="S971" s="35">
        <v>273.721754835648</v>
      </c>
      <c r="T971" s="35">
        <v>301.8060395044128</v>
      </c>
      <c r="U971" s="35">
        <v>360.326160394583</v>
      </c>
      <c r="V971" s="35">
        <v>410.6833424064</v>
      </c>
      <c r="W971" s="35">
        <v>0.0</v>
      </c>
      <c r="X971" s="35">
        <v>11.94232193784</v>
      </c>
      <c r="Y971" s="35">
        <v>77.33744351101441</v>
      </c>
      <c r="Z971" s="35">
        <v>132.570710495516</v>
      </c>
      <c r="AA971" s="35">
        <v>249.631086096</v>
      </c>
      <c r="AB971" s="35">
        <v>239.831934048</v>
      </c>
      <c r="AC971" s="35">
        <v>259.143841914048</v>
      </c>
      <c r="AD971" s="35">
        <v>297.34918776864</v>
      </c>
      <c r="AE971" s="35">
        <v>341.8216671743996</v>
      </c>
      <c r="AF971" s="35">
        <v>410.6833424064</v>
      </c>
    </row>
    <row r="972" ht="15.75" customHeight="1">
      <c r="A972" s="35" t="s">
        <v>634</v>
      </c>
      <c r="B972" s="35" t="s">
        <v>3552</v>
      </c>
      <c r="C972" s="35">
        <v>941.0</v>
      </c>
      <c r="D972" s="35" t="s">
        <v>170</v>
      </c>
      <c r="F972" s="35">
        <v>0.001077991320700455</v>
      </c>
      <c r="G972" s="35">
        <v>0.01469162536338276</v>
      </c>
      <c r="H972" s="35">
        <v>0.01576961668408322</v>
      </c>
      <c r="I972" s="35">
        <v>1.724908233888</v>
      </c>
      <c r="J972" s="35">
        <v>0.0</v>
      </c>
      <c r="K972" s="35">
        <v>0.0</v>
      </c>
      <c r="L972" s="35">
        <v>0.0</v>
      </c>
      <c r="M972" s="35">
        <v>0.0</v>
      </c>
      <c r="N972" s="35">
        <v>0.0</v>
      </c>
      <c r="O972" s="35">
        <v>0.0</v>
      </c>
      <c r="P972" s="35">
        <v>0.0</v>
      </c>
      <c r="R972" s="35">
        <v>0.0</v>
      </c>
      <c r="S972" s="35">
        <v>0.0</v>
      </c>
      <c r="T972" s="35">
        <v>0.0</v>
      </c>
      <c r="U972" s="35">
        <v>0.4925741928307195</v>
      </c>
      <c r="V972" s="35">
        <v>1.724908233888</v>
      </c>
      <c r="W972" s="35">
        <v>0.0</v>
      </c>
      <c r="X972" s="35">
        <v>0.0</v>
      </c>
      <c r="Y972" s="35">
        <v>0.0</v>
      </c>
      <c r="Z972" s="35">
        <v>0.0</v>
      </c>
      <c r="AA972" s="35">
        <v>0.6467198129280001</v>
      </c>
      <c r="AB972" s="35">
        <v>0.0</v>
      </c>
      <c r="AC972" s="35">
        <v>0.0</v>
      </c>
      <c r="AD972" s="35">
        <v>0.0</v>
      </c>
      <c r="AE972" s="35">
        <v>0.4925741928307195</v>
      </c>
      <c r="AF972" s="35">
        <v>1.07818842096</v>
      </c>
    </row>
    <row r="973" ht="15.75" customHeight="1">
      <c r="A973" s="35" t="s">
        <v>634</v>
      </c>
      <c r="B973" s="35" t="s">
        <v>3553</v>
      </c>
      <c r="C973" s="35">
        <v>941.0</v>
      </c>
      <c r="D973" s="35" t="s">
        <v>170</v>
      </c>
      <c r="F973" s="35">
        <v>0.08897323544282675</v>
      </c>
      <c r="G973" s="35">
        <v>0.5849504701704894</v>
      </c>
      <c r="H973" s="35">
        <v>0.6739237056133162</v>
      </c>
      <c r="I973" s="35">
        <v>24.545068093728</v>
      </c>
      <c r="J973" s="35">
        <v>0.0</v>
      </c>
      <c r="K973" s="35">
        <v>0.0</v>
      </c>
      <c r="L973" s="35">
        <v>0.0</v>
      </c>
      <c r="M973" s="35">
        <v>0.0</v>
      </c>
      <c r="N973" s="35">
        <v>0.0</v>
      </c>
      <c r="O973" s="35">
        <v>0.0</v>
      </c>
      <c r="P973" s="35">
        <v>0.0</v>
      </c>
      <c r="R973" s="35">
        <v>0.0</v>
      </c>
      <c r="S973" s="35">
        <v>0.0</v>
      </c>
      <c r="T973" s="35">
        <v>5.092465113388801</v>
      </c>
      <c r="U973" s="35">
        <v>13.82537932618752</v>
      </c>
      <c r="V973" s="35">
        <v>24.545068093728</v>
      </c>
      <c r="W973" s="35">
        <v>0.0</v>
      </c>
      <c r="X973" s="35">
        <v>0.0</v>
      </c>
      <c r="Y973" s="35">
        <v>0.0</v>
      </c>
      <c r="Z973" s="35">
        <v>4.025069046028791</v>
      </c>
      <c r="AA973" s="35">
        <v>6.133370447231999</v>
      </c>
      <c r="AB973" s="35">
        <v>0.0</v>
      </c>
      <c r="AC973" s="35">
        <v>0.0</v>
      </c>
      <c r="AD973" s="35">
        <v>3.758688209203211</v>
      </c>
      <c r="AE973" s="35">
        <v>13.72843909398528</v>
      </c>
      <c r="AF973" s="35">
        <v>18.611361570816</v>
      </c>
    </row>
    <row r="974" ht="15.75" customHeight="1">
      <c r="A974" s="35" t="s">
        <v>634</v>
      </c>
      <c r="B974" s="35" t="s">
        <v>3554</v>
      </c>
      <c r="C974" s="35">
        <v>941.0</v>
      </c>
      <c r="D974" s="35" t="s">
        <v>170</v>
      </c>
      <c r="F974" s="35">
        <v>0.1333821429477866</v>
      </c>
      <c r="G974" s="35">
        <v>0.1902728986138099</v>
      </c>
      <c r="H974" s="35">
        <v>0.3236550415615965</v>
      </c>
      <c r="I974" s="35">
        <v>1.524161844576</v>
      </c>
      <c r="J974" s="35">
        <v>0.217328396544</v>
      </c>
      <c r="K974" s="35">
        <v>0.2878140384</v>
      </c>
      <c r="L974" s="35">
        <v>0.3756779712</v>
      </c>
      <c r="M974" s="35">
        <v>0.300084486912</v>
      </c>
      <c r="N974" s="35">
        <v>0.445995492768</v>
      </c>
      <c r="O974" s="35">
        <v>0.473683666176</v>
      </c>
      <c r="P974" s="35">
        <v>0.473683666176</v>
      </c>
      <c r="R974" s="35">
        <v>0.309411664128</v>
      </c>
      <c r="S974" s="35">
        <v>0.370954275552</v>
      </c>
      <c r="T974" s="35">
        <v>0.5775344209152001</v>
      </c>
      <c r="U974" s="35">
        <v>0.7696184635238396</v>
      </c>
      <c r="V974" s="35">
        <v>1.524161844576</v>
      </c>
      <c r="W974" s="35">
        <v>0.0</v>
      </c>
      <c r="X974" s="35">
        <v>0.280571050368</v>
      </c>
      <c r="Y974" s="35">
        <v>0.4461501203712001</v>
      </c>
      <c r="Z974" s="35">
        <v>0.6810717721651193</v>
      </c>
      <c r="AA974" s="35">
        <v>1.053673899264</v>
      </c>
      <c r="AB974" s="35">
        <v>0.213773648256</v>
      </c>
      <c r="AC974" s="35">
        <v>0.33715832976</v>
      </c>
      <c r="AD974" s="35">
        <v>0.4479303652992001</v>
      </c>
      <c r="AE974" s="35">
        <v>0.6645854553407998</v>
      </c>
      <c r="AF974" s="35">
        <v>1.524161844576</v>
      </c>
    </row>
    <row r="975" ht="15.75" customHeight="1">
      <c r="A975" s="35" t="s">
        <v>634</v>
      </c>
      <c r="B975" s="35" t="s">
        <v>3555</v>
      </c>
      <c r="C975" s="35">
        <v>941.0</v>
      </c>
      <c r="D975" s="35" t="s">
        <v>170</v>
      </c>
      <c r="F975" s="35">
        <v>0.2251198326354623</v>
      </c>
      <c r="G975" s="35">
        <v>0.1247017129899479</v>
      </c>
      <c r="H975" s="35">
        <v>0.3498215456254102</v>
      </c>
      <c r="I975" s="35">
        <v>2.617345446912</v>
      </c>
      <c r="J975" s="35">
        <v>0.327094975872</v>
      </c>
      <c r="K975" s="35">
        <v>0.275190483456</v>
      </c>
      <c r="L975" s="35">
        <v>0.486867024</v>
      </c>
      <c r="M975" s="35">
        <v>0.23886358272</v>
      </c>
      <c r="N975" s="35">
        <v>0.354033336384</v>
      </c>
      <c r="O975" s="35">
        <v>0.394243331328</v>
      </c>
      <c r="P975" s="35">
        <v>0.394243331328</v>
      </c>
      <c r="R975" s="35">
        <v>0.3149429472</v>
      </c>
      <c r="S975" s="35">
        <v>0.3859499952</v>
      </c>
      <c r="T975" s="35">
        <v>0.545749674624</v>
      </c>
      <c r="U975" s="35">
        <v>1.012733289791999</v>
      </c>
      <c r="V975" s="35">
        <v>2.617345446912</v>
      </c>
      <c r="W975" s="35">
        <v>0.256355269632</v>
      </c>
      <c r="X975" s="35">
        <v>0.321955554816</v>
      </c>
      <c r="Y975" s="35">
        <v>0.5022620338176</v>
      </c>
      <c r="Z975" s="35">
        <v>1.012733289791999</v>
      </c>
      <c r="AA975" s="35">
        <v>2.617345446912</v>
      </c>
      <c r="AB975" s="35">
        <v>0.0</v>
      </c>
      <c r="AC975" s="35">
        <v>0.29384806752</v>
      </c>
      <c r="AD975" s="35">
        <v>0.4510183241088001</v>
      </c>
      <c r="AE975" s="35">
        <v>0.5459272900300798</v>
      </c>
      <c r="AF975" s="35">
        <v>0.724907768256</v>
      </c>
    </row>
    <row r="976" ht="15.75" customHeight="1">
      <c r="A976" s="35" t="s">
        <v>634</v>
      </c>
      <c r="B976" s="35" t="s">
        <v>3556</v>
      </c>
      <c r="C976" s="35">
        <v>941.0</v>
      </c>
      <c r="D976" s="35" t="s">
        <v>170</v>
      </c>
      <c r="F976" s="35">
        <v>0.003705386822015726</v>
      </c>
      <c r="G976" s="35">
        <v>4.916201390771365E-4</v>
      </c>
      <c r="H976" s="35">
        <v>0.004197006961092863</v>
      </c>
      <c r="I976" s="35">
        <v>2.222974365696</v>
      </c>
      <c r="J976" s="35">
        <v>0.0</v>
      </c>
      <c r="K976" s="35">
        <v>0.0</v>
      </c>
      <c r="L976" s="35">
        <v>0.0</v>
      </c>
      <c r="M976" s="35">
        <v>0.0</v>
      </c>
      <c r="N976" s="35">
        <v>0.0</v>
      </c>
      <c r="O976" s="35">
        <v>0.0</v>
      </c>
      <c r="P976" s="35">
        <v>0.0</v>
      </c>
      <c r="R976" s="35">
        <v>0.0</v>
      </c>
      <c r="S976" s="35">
        <v>0.0</v>
      </c>
      <c r="T976" s="35">
        <v>0.0</v>
      </c>
      <c r="U976" s="35">
        <v>0.0</v>
      </c>
      <c r="V976" s="35">
        <v>2.222974365696</v>
      </c>
      <c r="W976" s="35">
        <v>0.0</v>
      </c>
      <c r="X976" s="35">
        <v>0.0</v>
      </c>
      <c r="Y976" s="35">
        <v>0.0</v>
      </c>
      <c r="Z976" s="35">
        <v>0.0</v>
      </c>
      <c r="AA976" s="35">
        <v>2.222974365696</v>
      </c>
      <c r="AB976" s="35">
        <v>0.0</v>
      </c>
      <c r="AC976" s="35">
        <v>0.0</v>
      </c>
      <c r="AD976" s="35">
        <v>0.0</v>
      </c>
      <c r="AE976" s="35">
        <v>0.0</v>
      </c>
      <c r="AF976" s="35">
        <v>0.103661857152</v>
      </c>
    </row>
    <row r="977" ht="15.75" customHeight="1">
      <c r="A977" s="35" t="s">
        <v>634</v>
      </c>
      <c r="B977" s="35" t="s">
        <v>3557</v>
      </c>
      <c r="C977" s="35">
        <v>941.0</v>
      </c>
      <c r="D977" s="35" t="s">
        <v>170</v>
      </c>
      <c r="F977" s="35">
        <v>0.01789287906119731</v>
      </c>
      <c r="G977" s="35">
        <v>0.06183080945803718</v>
      </c>
      <c r="H977" s="35">
        <v>0.07972368851923449</v>
      </c>
      <c r="I977" s="35">
        <v>19.893288096864</v>
      </c>
      <c r="J977" s="35">
        <v>0.0</v>
      </c>
      <c r="K977" s="35">
        <v>0.0</v>
      </c>
      <c r="L977" s="35">
        <v>0.0</v>
      </c>
      <c r="M977" s="35">
        <v>0.0</v>
      </c>
      <c r="N977" s="35">
        <v>0.0</v>
      </c>
      <c r="O977" s="35">
        <v>0.0</v>
      </c>
      <c r="P977" s="35">
        <v>0.0</v>
      </c>
      <c r="R977" s="35">
        <v>0.0</v>
      </c>
      <c r="S977" s="35">
        <v>0.0</v>
      </c>
      <c r="T977" s="35">
        <v>0.0</v>
      </c>
      <c r="U977" s="35">
        <v>1.346744023793273</v>
      </c>
      <c r="V977" s="35">
        <v>19.893288096864</v>
      </c>
      <c r="W977" s="35">
        <v>0.0</v>
      </c>
      <c r="X977" s="35">
        <v>0.0</v>
      </c>
      <c r="Y977" s="35">
        <v>0.0</v>
      </c>
      <c r="Z977" s="35">
        <v>0.01089987881471009</v>
      </c>
      <c r="AA977" s="35">
        <v>4.63251954816</v>
      </c>
      <c r="AB977" s="35">
        <v>0.0</v>
      </c>
      <c r="AC977" s="35">
        <v>0.0</v>
      </c>
      <c r="AD977" s="35">
        <v>0.0</v>
      </c>
      <c r="AE977" s="35">
        <v>0.06834275949311998</v>
      </c>
      <c r="AF977" s="35">
        <v>19.893288096864</v>
      </c>
    </row>
    <row r="978" ht="15.75" customHeight="1">
      <c r="A978" s="35" t="s">
        <v>634</v>
      </c>
      <c r="B978" s="35" t="s">
        <v>3558</v>
      </c>
      <c r="C978" s="35">
        <v>941.0</v>
      </c>
      <c r="D978" s="35" t="s">
        <v>170</v>
      </c>
      <c r="F978" s="35">
        <v>0.2330459559001239</v>
      </c>
      <c r="G978" s="35">
        <v>0.2841353023870486</v>
      </c>
      <c r="H978" s="35">
        <v>0.5171812582871727</v>
      </c>
      <c r="I978" s="35">
        <v>28.567125292608</v>
      </c>
      <c r="J978" s="35">
        <v>0.0</v>
      </c>
      <c r="K978" s="35">
        <v>0.0</v>
      </c>
      <c r="L978" s="35">
        <v>0.0</v>
      </c>
      <c r="M978" s="35">
        <v>0.0</v>
      </c>
      <c r="N978" s="35">
        <v>14.46875136</v>
      </c>
      <c r="O978" s="35">
        <v>0.0</v>
      </c>
      <c r="P978" s="35">
        <v>0.0</v>
      </c>
      <c r="R978" s="35">
        <v>0.0</v>
      </c>
      <c r="S978" s="35">
        <v>0.0</v>
      </c>
      <c r="T978" s="35">
        <v>2.108853130003201</v>
      </c>
      <c r="U978" s="35">
        <v>14.05454160394367</v>
      </c>
      <c r="V978" s="35">
        <v>28.567125292608</v>
      </c>
      <c r="W978" s="35">
        <v>0.0</v>
      </c>
      <c r="X978" s="35">
        <v>0.0</v>
      </c>
      <c r="Y978" s="35">
        <v>0.0</v>
      </c>
      <c r="Z978" s="35">
        <v>6.801587422801817</v>
      </c>
      <c r="AA978" s="35">
        <v>28.567125292608</v>
      </c>
      <c r="AB978" s="35">
        <v>0.0</v>
      </c>
      <c r="AC978" s="35">
        <v>0.0</v>
      </c>
      <c r="AD978" s="35">
        <v>0.8264544317568014</v>
      </c>
      <c r="AE978" s="35">
        <v>8.25022408621818</v>
      </c>
      <c r="AF978" s="35">
        <v>15.484003942176</v>
      </c>
    </row>
    <row r="979" ht="15.75" customHeight="1">
      <c r="A979" s="35" t="s">
        <v>634</v>
      </c>
      <c r="B979" s="35" t="s">
        <v>3559</v>
      </c>
      <c r="C979" s="35">
        <v>941.0</v>
      </c>
      <c r="D979" s="35" t="s">
        <v>170</v>
      </c>
      <c r="F979" s="35">
        <v>0.03838781242875947</v>
      </c>
      <c r="G979" s="35">
        <v>0.02198828557164841</v>
      </c>
      <c r="H979" s="35">
        <v>0.06037609800040787</v>
      </c>
      <c r="I979" s="35">
        <v>6.42052456416</v>
      </c>
      <c r="J979" s="35">
        <v>0.0</v>
      </c>
      <c r="K979" s="35">
        <v>0.0</v>
      </c>
      <c r="L979" s="35">
        <v>0.0</v>
      </c>
      <c r="M979" s="35">
        <v>0.0</v>
      </c>
      <c r="N979" s="35">
        <v>0.0</v>
      </c>
      <c r="O979" s="35">
        <v>0.0</v>
      </c>
      <c r="P979" s="35">
        <v>0.0</v>
      </c>
      <c r="R979" s="35">
        <v>0.0</v>
      </c>
      <c r="S979" s="35">
        <v>0.0</v>
      </c>
      <c r="T979" s="35">
        <v>0.0</v>
      </c>
      <c r="U979" s="35">
        <v>3.088023732380159</v>
      </c>
      <c r="V979" s="35">
        <v>6.42052456416</v>
      </c>
      <c r="W979" s="35">
        <v>0.0</v>
      </c>
      <c r="X979" s="35">
        <v>0.0</v>
      </c>
      <c r="Y979" s="35">
        <v>0.0</v>
      </c>
      <c r="Z979" s="35">
        <v>0.1412230227609374</v>
      </c>
      <c r="AA979" s="35">
        <v>6.417550073088001</v>
      </c>
      <c r="AB979" s="35">
        <v>0.0</v>
      </c>
      <c r="AC979" s="35">
        <v>0.0</v>
      </c>
      <c r="AD979" s="35">
        <v>0.0</v>
      </c>
      <c r="AE979" s="35">
        <v>0.4307744237529504</v>
      </c>
      <c r="AF979" s="35">
        <v>3.50803883808</v>
      </c>
    </row>
    <row r="980" ht="15.75" customHeight="1">
      <c r="A980" s="35" t="s">
        <v>634</v>
      </c>
      <c r="B980" s="35" t="s">
        <v>3560</v>
      </c>
      <c r="C980" s="35">
        <v>941.0</v>
      </c>
      <c r="D980" s="35" t="s">
        <v>170</v>
      </c>
      <c r="F980" s="35">
        <v>0.05201999897045465</v>
      </c>
      <c r="G980" s="35">
        <v>0.1907903770479422</v>
      </c>
      <c r="H980" s="35">
        <v>0.2428103760183968</v>
      </c>
      <c r="I980" s="35">
        <v>26.859373402176</v>
      </c>
      <c r="J980" s="35">
        <v>0.0</v>
      </c>
      <c r="K980" s="35">
        <v>0.0</v>
      </c>
      <c r="L980" s="35">
        <v>0.0</v>
      </c>
      <c r="M980" s="35">
        <v>0.0</v>
      </c>
      <c r="N980" s="35">
        <v>0.0</v>
      </c>
      <c r="O980" s="35">
        <v>0.0</v>
      </c>
      <c r="P980" s="35">
        <v>0.0</v>
      </c>
      <c r="R980" s="35">
        <v>0.0</v>
      </c>
      <c r="S980" s="35">
        <v>0.0</v>
      </c>
      <c r="T980" s="35">
        <v>0.0</v>
      </c>
      <c r="U980" s="35">
        <v>7.335142121825275</v>
      </c>
      <c r="V980" s="35">
        <v>26.859373402176</v>
      </c>
      <c r="W980" s="35">
        <v>0.0</v>
      </c>
      <c r="X980" s="35">
        <v>0.0</v>
      </c>
      <c r="Y980" s="35">
        <v>0.0</v>
      </c>
      <c r="Z980" s="35">
        <v>0.2158283688422133</v>
      </c>
      <c r="AA980" s="35">
        <v>7.553499924096</v>
      </c>
      <c r="AB980" s="35">
        <v>0.0</v>
      </c>
      <c r="AC980" s="35">
        <v>0.0</v>
      </c>
      <c r="AD980" s="35">
        <v>0.0</v>
      </c>
      <c r="AE980" s="35">
        <v>6.032293731071976</v>
      </c>
      <c r="AF980" s="35">
        <v>19.30587347808</v>
      </c>
    </row>
    <row r="981" ht="15.75" customHeight="1">
      <c r="A981" s="35" t="s">
        <v>634</v>
      </c>
      <c r="B981" s="35" t="s">
        <v>3561</v>
      </c>
      <c r="C981" s="35">
        <v>941.0</v>
      </c>
      <c r="D981" s="35" t="s">
        <v>170</v>
      </c>
      <c r="F981" s="35">
        <v>0.02198398128899573</v>
      </c>
      <c r="G981" s="35">
        <v>0.0681604805075747</v>
      </c>
      <c r="H981" s="35">
        <v>0.09014446179657043</v>
      </c>
      <c r="I981" s="35">
        <v>11.969071454592</v>
      </c>
      <c r="J981" s="35">
        <v>0.0</v>
      </c>
      <c r="K981" s="35">
        <v>0.0</v>
      </c>
      <c r="L981" s="35">
        <v>0.0</v>
      </c>
      <c r="M981" s="35">
        <v>0.0</v>
      </c>
      <c r="N981" s="35">
        <v>0.0</v>
      </c>
      <c r="O981" s="35">
        <v>0.0</v>
      </c>
      <c r="P981" s="35">
        <v>0.0</v>
      </c>
      <c r="R981" s="35">
        <v>0.0</v>
      </c>
      <c r="S981" s="35">
        <v>0.0</v>
      </c>
      <c r="T981" s="35">
        <v>0.0</v>
      </c>
      <c r="U981" s="35">
        <v>3.724237846667519</v>
      </c>
      <c r="V981" s="35">
        <v>11.969071454592</v>
      </c>
      <c r="W981" s="35">
        <v>0.0</v>
      </c>
      <c r="X981" s="35">
        <v>0.0</v>
      </c>
      <c r="Y981" s="35">
        <v>0.0</v>
      </c>
      <c r="Z981" s="35">
        <v>0.001478547060478655</v>
      </c>
      <c r="AA981" s="35">
        <v>4.05211699872</v>
      </c>
      <c r="AB981" s="35">
        <v>0.0</v>
      </c>
      <c r="AC981" s="35">
        <v>0.0</v>
      </c>
      <c r="AD981" s="35">
        <v>0.0</v>
      </c>
      <c r="AE981" s="35">
        <v>2.560613903447039</v>
      </c>
      <c r="AF981" s="35">
        <v>11.969071454592</v>
      </c>
    </row>
    <row r="982" ht="15.75" customHeight="1">
      <c r="A982" s="35" t="s">
        <v>634</v>
      </c>
      <c r="B982" s="35" t="s">
        <v>3562</v>
      </c>
      <c r="C982" s="35">
        <v>941.0</v>
      </c>
      <c r="D982" s="35" t="s">
        <v>170</v>
      </c>
      <c r="F982" s="35">
        <v>0.01293148988036494</v>
      </c>
      <c r="G982" s="35">
        <v>0.07389911810045606</v>
      </c>
      <c r="H982" s="35">
        <v>0.086830607980821</v>
      </c>
      <c r="I982" s="35">
        <v>11.950539467328</v>
      </c>
      <c r="J982" s="35">
        <v>0.0</v>
      </c>
      <c r="K982" s="35">
        <v>0.0</v>
      </c>
      <c r="L982" s="35">
        <v>0.0</v>
      </c>
      <c r="M982" s="35">
        <v>0.0</v>
      </c>
      <c r="N982" s="35">
        <v>0.0</v>
      </c>
      <c r="O982" s="35">
        <v>0.0</v>
      </c>
      <c r="P982" s="35">
        <v>0.0</v>
      </c>
      <c r="R982" s="35">
        <v>0.0</v>
      </c>
      <c r="S982" s="35">
        <v>0.0</v>
      </c>
      <c r="T982" s="35">
        <v>0.0</v>
      </c>
      <c r="U982" s="35">
        <v>3.756615280669434</v>
      </c>
      <c r="V982" s="35">
        <v>11.950539467328</v>
      </c>
      <c r="W982" s="35">
        <v>0.0</v>
      </c>
      <c r="X982" s="35">
        <v>0.0</v>
      </c>
      <c r="Y982" s="35">
        <v>0.0</v>
      </c>
      <c r="Z982" s="35">
        <v>0.0</v>
      </c>
      <c r="AA982" s="35">
        <v>3.96370044</v>
      </c>
      <c r="AB982" s="35">
        <v>0.0</v>
      </c>
      <c r="AC982" s="35">
        <v>0.0</v>
      </c>
      <c r="AD982" s="35">
        <v>0.0</v>
      </c>
      <c r="AE982" s="35">
        <v>2.514198450516466</v>
      </c>
      <c r="AF982" s="35">
        <v>11.776946747328</v>
      </c>
    </row>
    <row r="983" ht="15.75" customHeight="1">
      <c r="A983" s="35" t="s">
        <v>634</v>
      </c>
      <c r="B983" s="35" t="s">
        <v>3563</v>
      </c>
      <c r="C983" s="35">
        <v>941.0</v>
      </c>
      <c r="D983" s="35" t="s">
        <v>170</v>
      </c>
      <c r="F983" s="35">
        <v>0.05974864472579525</v>
      </c>
      <c r="G983" s="35">
        <v>0.04480047340943985</v>
      </c>
      <c r="H983" s="35">
        <v>0.1045491181352351</v>
      </c>
      <c r="I983" s="35">
        <v>14.238659457792</v>
      </c>
      <c r="J983" s="35">
        <v>0.0</v>
      </c>
      <c r="K983" s="35">
        <v>0.0</v>
      </c>
      <c r="L983" s="35">
        <v>0.0</v>
      </c>
      <c r="M983" s="35">
        <v>0.0</v>
      </c>
      <c r="N983" s="35">
        <v>0.0</v>
      </c>
      <c r="O983" s="35">
        <v>0.0</v>
      </c>
      <c r="P983" s="35">
        <v>0.0</v>
      </c>
      <c r="R983" s="35">
        <v>0.0</v>
      </c>
      <c r="S983" s="35">
        <v>0.0</v>
      </c>
      <c r="T983" s="35">
        <v>0.0</v>
      </c>
      <c r="U983" s="35">
        <v>3.019791799503349</v>
      </c>
      <c r="V983" s="35">
        <v>14.238659457792</v>
      </c>
      <c r="W983" s="35">
        <v>0.0</v>
      </c>
      <c r="X983" s="35">
        <v>0.0</v>
      </c>
      <c r="Y983" s="35">
        <v>0.0</v>
      </c>
      <c r="Z983" s="35">
        <v>1.535584084070398</v>
      </c>
      <c r="AA983" s="35">
        <v>14.238659457792</v>
      </c>
      <c r="AB983" s="35">
        <v>0.0</v>
      </c>
      <c r="AC983" s="35">
        <v>0.0</v>
      </c>
      <c r="AD983" s="35">
        <v>0.0</v>
      </c>
      <c r="AE983" s="35">
        <v>1.143150186366719</v>
      </c>
      <c r="AF983" s="35">
        <v>10.5120036</v>
      </c>
    </row>
    <row r="984" ht="15.75" customHeight="1">
      <c r="A984" s="35" t="s">
        <v>634</v>
      </c>
      <c r="B984" s="35" t="s">
        <v>3564</v>
      </c>
      <c r="C984" s="35">
        <v>941.0</v>
      </c>
      <c r="D984" s="35" t="s">
        <v>170</v>
      </c>
      <c r="F984" s="35">
        <v>0.1456709976260585</v>
      </c>
      <c r="G984" s="35">
        <v>0.190427289930777</v>
      </c>
      <c r="H984" s="35">
        <v>0.3360982875568356</v>
      </c>
      <c r="I984" s="35">
        <v>2.0063729952</v>
      </c>
      <c r="J984" s="35">
        <v>0.284506895232</v>
      </c>
      <c r="K984" s="35">
        <v>0.3943560096</v>
      </c>
      <c r="L984" s="35">
        <v>0.264470976</v>
      </c>
      <c r="M984" s="35">
        <v>0.286636299264</v>
      </c>
      <c r="N984" s="35">
        <v>0.231448347648</v>
      </c>
      <c r="O984" s="35">
        <v>0.456323855904</v>
      </c>
      <c r="P984" s="35">
        <v>0.456323855904</v>
      </c>
      <c r="R984" s="35">
        <v>0.310358484576</v>
      </c>
      <c r="S984" s="35">
        <v>0.378900785088</v>
      </c>
      <c r="T984" s="35">
        <v>0.5635202402592001</v>
      </c>
      <c r="U984" s="35">
        <v>0.8669994615475196</v>
      </c>
      <c r="V984" s="35">
        <v>2.0063729952</v>
      </c>
      <c r="W984" s="35">
        <v>0.0</v>
      </c>
      <c r="X984" s="35">
        <v>0.2828798784</v>
      </c>
      <c r="Y984" s="35">
        <v>0.4402007793792</v>
      </c>
      <c r="Z984" s="35">
        <v>0.7905880442476791</v>
      </c>
      <c r="AA984" s="35">
        <v>2.0063729952</v>
      </c>
      <c r="AB984" s="35">
        <v>0.235494</v>
      </c>
      <c r="AC984" s="35">
        <v>0.32877025776</v>
      </c>
      <c r="AD984" s="35">
        <v>0.4817597557248001</v>
      </c>
      <c r="AE984" s="35">
        <v>0.6552255870719998</v>
      </c>
      <c r="AF984" s="35">
        <v>1.300824</v>
      </c>
    </row>
    <row r="985" ht="15.75" customHeight="1">
      <c r="A985" s="35" t="s">
        <v>634</v>
      </c>
      <c r="B985" s="35" t="s">
        <v>3565</v>
      </c>
      <c r="C985" s="35">
        <v>941.0</v>
      </c>
      <c r="D985" s="35" t="s">
        <v>170</v>
      </c>
      <c r="F985" s="35">
        <v>0.03996718448947179</v>
      </c>
      <c r="G985" s="35">
        <v>0.01138524751716285</v>
      </c>
      <c r="H985" s="35">
        <v>0.05135243200663464</v>
      </c>
      <c r="I985" s="35">
        <v>12.065674771584</v>
      </c>
      <c r="J985" s="35">
        <v>0.0</v>
      </c>
      <c r="K985" s="35">
        <v>0.0</v>
      </c>
      <c r="L985" s="35">
        <v>0.0</v>
      </c>
      <c r="M985" s="35">
        <v>0.0</v>
      </c>
      <c r="N985" s="35">
        <v>0.0</v>
      </c>
      <c r="O985" s="35">
        <v>0.0</v>
      </c>
      <c r="P985" s="35">
        <v>0.0</v>
      </c>
      <c r="R985" s="35">
        <v>0.0</v>
      </c>
      <c r="S985" s="35">
        <v>0.0</v>
      </c>
      <c r="T985" s="35">
        <v>0.0</v>
      </c>
      <c r="U985" s="35">
        <v>1.055448352385276</v>
      </c>
      <c r="V985" s="35">
        <v>12.065674771584</v>
      </c>
      <c r="W985" s="35">
        <v>0.0</v>
      </c>
      <c r="X985" s="35">
        <v>0.0</v>
      </c>
      <c r="Y985" s="35">
        <v>0.0</v>
      </c>
      <c r="Z985" s="35">
        <v>0.2125410484377405</v>
      </c>
      <c r="AA985" s="35">
        <v>9.630562386815999</v>
      </c>
      <c r="AB985" s="35">
        <v>0.0</v>
      </c>
      <c r="AC985" s="35">
        <v>0.0</v>
      </c>
      <c r="AD985" s="35">
        <v>0.0</v>
      </c>
      <c r="AE985" s="35">
        <v>0.04761285693695837</v>
      </c>
      <c r="AF985" s="35">
        <v>2.633609873664</v>
      </c>
    </row>
    <row r="986" ht="15.75" customHeight="1">
      <c r="A986" s="35" t="s">
        <v>634</v>
      </c>
      <c r="B986" s="35" t="s">
        <v>3566</v>
      </c>
      <c r="C986" s="35">
        <v>941.0</v>
      </c>
      <c r="D986" s="35" t="s">
        <v>170</v>
      </c>
      <c r="F986" s="35">
        <v>0.1063353051155449</v>
      </c>
      <c r="G986" s="35">
        <v>0.1048914204600494</v>
      </c>
      <c r="H986" s="35">
        <v>0.2112267255755944</v>
      </c>
      <c r="I986" s="35">
        <v>17.491648694688</v>
      </c>
      <c r="J986" s="35">
        <v>0.0</v>
      </c>
      <c r="K986" s="35">
        <v>0.0</v>
      </c>
      <c r="L986" s="35">
        <v>0.0</v>
      </c>
      <c r="M986" s="35">
        <v>0.0</v>
      </c>
      <c r="N986" s="35">
        <v>0.0</v>
      </c>
      <c r="O986" s="35">
        <v>0.0</v>
      </c>
      <c r="P986" s="35">
        <v>0.0</v>
      </c>
      <c r="R986" s="35">
        <v>0.0</v>
      </c>
      <c r="S986" s="35">
        <v>0.0</v>
      </c>
      <c r="T986" s="35">
        <v>0.0</v>
      </c>
      <c r="U986" s="35">
        <v>10.59320522183615</v>
      </c>
      <c r="V986" s="35">
        <v>17.491648694688</v>
      </c>
      <c r="W986" s="35">
        <v>0.0</v>
      </c>
      <c r="X986" s="35">
        <v>0.0</v>
      </c>
      <c r="Y986" s="35">
        <v>0.0</v>
      </c>
      <c r="Z986" s="35">
        <v>3.37141955525759</v>
      </c>
      <c r="AA986" s="35">
        <v>17.491648694688</v>
      </c>
      <c r="AB986" s="35">
        <v>0.0</v>
      </c>
      <c r="AC986" s="35">
        <v>0.0</v>
      </c>
      <c r="AD986" s="35">
        <v>0.0</v>
      </c>
      <c r="AE986" s="35">
        <v>3.559451428834549</v>
      </c>
      <c r="AF986" s="35">
        <v>12.724278553728</v>
      </c>
    </row>
    <row r="987" ht="15.75" customHeight="1">
      <c r="A987" s="35" t="s">
        <v>634</v>
      </c>
      <c r="B987" s="35" t="s">
        <v>3567</v>
      </c>
      <c r="C987" s="35">
        <v>941.0</v>
      </c>
      <c r="D987" s="35" t="s">
        <v>170</v>
      </c>
      <c r="F987" s="35">
        <v>0.2862400900245641</v>
      </c>
      <c r="G987" s="35">
        <v>1.012452766814777</v>
      </c>
      <c r="H987" s="35">
        <v>1.298692856839341</v>
      </c>
      <c r="I987" s="35">
        <v>108.182951345952</v>
      </c>
      <c r="J987" s="35">
        <v>0.0</v>
      </c>
      <c r="K987" s="35">
        <v>0.0</v>
      </c>
      <c r="L987" s="35">
        <v>0.0</v>
      </c>
      <c r="M987" s="35">
        <v>0.0</v>
      </c>
      <c r="N987" s="35">
        <v>15.942277419264</v>
      </c>
      <c r="O987" s="35">
        <v>0.0</v>
      </c>
      <c r="P987" s="35">
        <v>0.0</v>
      </c>
      <c r="R987" s="35">
        <v>0.0</v>
      </c>
      <c r="S987" s="35">
        <v>0.0</v>
      </c>
      <c r="T987" s="35">
        <v>8.021953039766405</v>
      </c>
      <c r="U987" s="35">
        <v>16.86895252092287</v>
      </c>
      <c r="V987" s="35">
        <v>108.182951345952</v>
      </c>
      <c r="W987" s="35">
        <v>0.0</v>
      </c>
      <c r="X987" s="35">
        <v>0.0</v>
      </c>
      <c r="Y987" s="35">
        <v>1.087143544569603</v>
      </c>
      <c r="Z987" s="35">
        <v>8.305298042590021</v>
      </c>
      <c r="AA987" s="35">
        <v>16.818967484928</v>
      </c>
      <c r="AB987" s="35">
        <v>0.0</v>
      </c>
      <c r="AC987" s="35">
        <v>0.0</v>
      </c>
      <c r="AD987" s="35">
        <v>6.6486467676384</v>
      </c>
      <c r="AE987" s="35">
        <v>12.95493069661053</v>
      </c>
      <c r="AF987" s="35">
        <v>99.943376928192</v>
      </c>
    </row>
    <row r="988" ht="15.75" customHeight="1">
      <c r="A988" s="35" t="s">
        <v>634</v>
      </c>
      <c r="B988" s="35" t="s">
        <v>3568</v>
      </c>
      <c r="C988" s="35">
        <v>941.0</v>
      </c>
      <c r="D988" s="35" t="s">
        <v>170</v>
      </c>
      <c r="F988" s="35">
        <v>0.02658308098480824</v>
      </c>
      <c r="G988" s="35">
        <v>0.05617824884504388</v>
      </c>
      <c r="H988" s="35">
        <v>0.08276132982985213</v>
      </c>
      <c r="I988" s="35">
        <v>9.487312777151999</v>
      </c>
      <c r="J988" s="35">
        <v>0.0</v>
      </c>
      <c r="K988" s="35">
        <v>0.0</v>
      </c>
      <c r="L988" s="35">
        <v>0.0</v>
      </c>
      <c r="M988" s="35">
        <v>0.0</v>
      </c>
      <c r="N988" s="35">
        <v>0.0</v>
      </c>
      <c r="O988" s="35">
        <v>0.0</v>
      </c>
      <c r="P988" s="35">
        <v>0.0</v>
      </c>
      <c r="R988" s="35">
        <v>0.0</v>
      </c>
      <c r="S988" s="35">
        <v>0.0</v>
      </c>
      <c r="T988" s="35">
        <v>0.0</v>
      </c>
      <c r="U988" s="35">
        <v>3.498224445757419</v>
      </c>
      <c r="V988" s="35">
        <v>9.487312777151999</v>
      </c>
      <c r="W988" s="35">
        <v>0.0</v>
      </c>
      <c r="X988" s="35">
        <v>0.0</v>
      </c>
      <c r="Y988" s="35">
        <v>0.0</v>
      </c>
      <c r="Z988" s="35">
        <v>0.9387969225062399</v>
      </c>
      <c r="AA988" s="35">
        <v>4.59550796544</v>
      </c>
      <c r="AB988" s="35">
        <v>0.0</v>
      </c>
      <c r="AC988" s="35">
        <v>0.0</v>
      </c>
      <c r="AD988" s="35">
        <v>0.0</v>
      </c>
      <c r="AE988" s="35">
        <v>1.340240725555187</v>
      </c>
      <c r="AF988" s="35">
        <v>9.487312777151999</v>
      </c>
    </row>
    <row r="989" ht="15.75" customHeight="1">
      <c r="A989" s="35" t="s">
        <v>634</v>
      </c>
      <c r="B989" s="35" t="s">
        <v>3569</v>
      </c>
      <c r="C989" s="35">
        <v>941.0</v>
      </c>
      <c r="D989" s="35" t="s">
        <v>170</v>
      </c>
      <c r="F989" s="35">
        <v>5.076954025972375E-4</v>
      </c>
      <c r="G989" s="35">
        <v>0.01636863064923743</v>
      </c>
      <c r="H989" s="35">
        <v>0.01687632605183466</v>
      </c>
      <c r="I989" s="35">
        <v>4.551184495872</v>
      </c>
      <c r="J989" s="35">
        <v>0.0</v>
      </c>
      <c r="K989" s="35">
        <v>0.0</v>
      </c>
      <c r="L989" s="35">
        <v>0.0</v>
      </c>
      <c r="M989" s="35">
        <v>0.0</v>
      </c>
      <c r="N989" s="35">
        <v>0.0</v>
      </c>
      <c r="O989" s="35">
        <v>0.0</v>
      </c>
      <c r="P989" s="35">
        <v>0.0</v>
      </c>
      <c r="R989" s="35">
        <v>0.0</v>
      </c>
      <c r="S989" s="35">
        <v>0.0</v>
      </c>
      <c r="T989" s="35">
        <v>0.0</v>
      </c>
      <c r="U989" s="35">
        <v>8.036185651192691E-4</v>
      </c>
      <c r="V989" s="35">
        <v>4.551184495872</v>
      </c>
      <c r="W989" s="35">
        <v>0.0</v>
      </c>
      <c r="X989" s="35">
        <v>0.0</v>
      </c>
      <c r="Y989" s="35">
        <v>0.0</v>
      </c>
      <c r="Z989" s="35">
        <v>0.0</v>
      </c>
      <c r="AA989" s="35">
        <v>0.304581928896</v>
      </c>
      <c r="AB989" s="35">
        <v>0.0</v>
      </c>
      <c r="AC989" s="35">
        <v>0.0</v>
      </c>
      <c r="AD989" s="35">
        <v>0.0</v>
      </c>
      <c r="AE989" s="35">
        <v>8.036185651192691E-4</v>
      </c>
      <c r="AF989" s="35">
        <v>4.551184495872</v>
      </c>
    </row>
    <row r="990" ht="15.75" customHeight="1">
      <c r="A990" s="35" t="s">
        <v>634</v>
      </c>
      <c r="B990" s="35" t="s">
        <v>3570</v>
      </c>
      <c r="C990" s="35">
        <v>941.0</v>
      </c>
      <c r="D990" s="35" t="s">
        <v>170</v>
      </c>
      <c r="F990" s="35">
        <v>0.05908678919095093</v>
      </c>
      <c r="G990" s="35">
        <v>0.3414749921617038</v>
      </c>
      <c r="H990" s="35">
        <v>0.4005617813526548</v>
      </c>
      <c r="I990" s="35">
        <v>24.096413178432</v>
      </c>
      <c r="J990" s="35">
        <v>0.0</v>
      </c>
      <c r="K990" s="35">
        <v>0.0</v>
      </c>
      <c r="L990" s="35">
        <v>0.0</v>
      </c>
      <c r="M990" s="35">
        <v>0.0</v>
      </c>
      <c r="N990" s="35">
        <v>0.0</v>
      </c>
      <c r="O990" s="35">
        <v>0.0</v>
      </c>
      <c r="P990" s="35">
        <v>0.0</v>
      </c>
      <c r="R990" s="35">
        <v>0.0</v>
      </c>
      <c r="S990" s="35">
        <v>0.0</v>
      </c>
      <c r="T990" s="35">
        <v>2.143317681388802</v>
      </c>
      <c r="U990" s="35">
        <v>8.904892238807038</v>
      </c>
      <c r="V990" s="35">
        <v>24.096413178432</v>
      </c>
      <c r="W990" s="35">
        <v>0.0</v>
      </c>
      <c r="X990" s="35">
        <v>0.0</v>
      </c>
      <c r="Y990" s="35">
        <v>0.0</v>
      </c>
      <c r="Z990" s="35">
        <v>0.2142579208089021</v>
      </c>
      <c r="AA990" s="35">
        <v>8.347926956544</v>
      </c>
      <c r="AB990" s="35">
        <v>0.0</v>
      </c>
      <c r="AC990" s="35">
        <v>0.0</v>
      </c>
      <c r="AD990" s="35">
        <v>1.833403630060802</v>
      </c>
      <c r="AE990" s="35">
        <v>8.904892238807038</v>
      </c>
      <c r="AF990" s="35">
        <v>22.510763267328</v>
      </c>
    </row>
    <row r="991" ht="15.75" customHeight="1">
      <c r="A991" s="35" t="s">
        <v>634</v>
      </c>
      <c r="B991" s="35" t="s">
        <v>3571</v>
      </c>
      <c r="C991" s="35">
        <v>941.0</v>
      </c>
      <c r="D991" s="35" t="s">
        <v>170</v>
      </c>
      <c r="F991" s="35">
        <v>4.192943134474982E-4</v>
      </c>
      <c r="G991" s="35">
        <v>6.082108103357249E-4</v>
      </c>
      <c r="H991" s="35">
        <v>0.001027505123783223</v>
      </c>
      <c r="I991" s="35">
        <v>0.251547424128</v>
      </c>
      <c r="J991" s="35">
        <v>0.0</v>
      </c>
      <c r="K991" s="35">
        <v>0.0</v>
      </c>
      <c r="L991" s="35">
        <v>0.0</v>
      </c>
      <c r="M991" s="35">
        <v>0.0</v>
      </c>
      <c r="N991" s="35">
        <v>0.0</v>
      </c>
      <c r="O991" s="35">
        <v>0.0</v>
      </c>
      <c r="P991" s="35">
        <v>0.0</v>
      </c>
      <c r="R991" s="35">
        <v>0.0</v>
      </c>
      <c r="S991" s="35">
        <v>0.0</v>
      </c>
      <c r="T991" s="35">
        <v>0.0</v>
      </c>
      <c r="U991" s="35">
        <v>0.0</v>
      </c>
      <c r="V991" s="35">
        <v>0.251547424128</v>
      </c>
      <c r="W991" s="35">
        <v>0.0</v>
      </c>
      <c r="X991" s="35">
        <v>0.0</v>
      </c>
      <c r="Y991" s="35">
        <v>0.0</v>
      </c>
      <c r="Z991" s="35">
        <v>0.0</v>
      </c>
      <c r="AA991" s="35">
        <v>0.251547424128</v>
      </c>
      <c r="AB991" s="35">
        <v>0.0</v>
      </c>
      <c r="AC991" s="35">
        <v>0.0</v>
      </c>
      <c r="AD991" s="35">
        <v>0.0</v>
      </c>
      <c r="AE991" s="35">
        <v>0.0</v>
      </c>
      <c r="AF991" s="35">
        <v>0.187264111104</v>
      </c>
    </row>
    <row r="992" ht="15.75" customHeight="1">
      <c r="A992" s="35" t="s">
        <v>634</v>
      </c>
      <c r="B992" s="35" t="s">
        <v>3572</v>
      </c>
      <c r="C992" s="35">
        <v>941.0</v>
      </c>
      <c r="D992" s="35" t="s">
        <v>170</v>
      </c>
      <c r="F992" s="35">
        <v>0.01107429240482474</v>
      </c>
      <c r="G992" s="35">
        <v>0.1170161629973506</v>
      </c>
      <c r="H992" s="35">
        <v>0.1280904554021754</v>
      </c>
      <c r="I992" s="35">
        <v>9.03646548</v>
      </c>
      <c r="J992" s="35">
        <v>0.0</v>
      </c>
      <c r="K992" s="35">
        <v>0.0</v>
      </c>
      <c r="L992" s="35">
        <v>0.0</v>
      </c>
      <c r="M992" s="35">
        <v>0.0</v>
      </c>
      <c r="N992" s="35">
        <v>0.0</v>
      </c>
      <c r="O992" s="35">
        <v>0.0</v>
      </c>
      <c r="P992" s="35">
        <v>0.0</v>
      </c>
      <c r="R992" s="35">
        <v>0.0</v>
      </c>
      <c r="S992" s="35">
        <v>0.0</v>
      </c>
      <c r="T992" s="35">
        <v>0.0</v>
      </c>
      <c r="U992" s="35">
        <v>4.319839596925438</v>
      </c>
      <c r="V992" s="35">
        <v>9.03646548</v>
      </c>
      <c r="W992" s="35">
        <v>0.0</v>
      </c>
      <c r="X992" s="35">
        <v>0.0</v>
      </c>
      <c r="Y992" s="35">
        <v>0.0</v>
      </c>
      <c r="Z992" s="35">
        <v>0.0</v>
      </c>
      <c r="AA992" s="35">
        <v>2.708385902208</v>
      </c>
      <c r="AB992" s="35">
        <v>0.0</v>
      </c>
      <c r="AC992" s="35">
        <v>0.0</v>
      </c>
      <c r="AD992" s="35">
        <v>0.0</v>
      </c>
      <c r="AE992" s="35">
        <v>2.851928102177251</v>
      </c>
      <c r="AF992" s="35">
        <v>8.055982936511999</v>
      </c>
    </row>
    <row r="993" ht="15.75" customHeight="1">
      <c r="A993" s="35" t="s">
        <v>634</v>
      </c>
      <c r="B993" s="35" t="s">
        <v>3573</v>
      </c>
      <c r="C993" s="35">
        <v>941.0</v>
      </c>
      <c r="D993" s="35" t="s">
        <v>170</v>
      </c>
      <c r="F993" s="35">
        <v>0.005869137030749549</v>
      </c>
      <c r="G993" s="35">
        <v>0.05313795713469946</v>
      </c>
      <c r="H993" s="35">
        <v>0.059007094165449</v>
      </c>
      <c r="I993" s="35">
        <v>1.755932976</v>
      </c>
      <c r="J993" s="35">
        <v>0.0</v>
      </c>
      <c r="K993" s="35">
        <v>0.0</v>
      </c>
      <c r="L993" s="35">
        <v>0.0</v>
      </c>
      <c r="M993" s="35">
        <v>0.0</v>
      </c>
      <c r="N993" s="35">
        <v>0.0</v>
      </c>
      <c r="O993" s="35">
        <v>0.0</v>
      </c>
      <c r="P993" s="35">
        <v>0.0</v>
      </c>
      <c r="R993" s="35">
        <v>0.0</v>
      </c>
      <c r="S993" s="35">
        <v>0.0</v>
      </c>
      <c r="T993" s="35">
        <v>0.7325693883648</v>
      </c>
      <c r="U993" s="35">
        <v>1.282738792849919</v>
      </c>
      <c r="V993" s="35">
        <v>1.755932976</v>
      </c>
      <c r="W993" s="35">
        <v>0.0</v>
      </c>
      <c r="X993" s="35">
        <v>0.0</v>
      </c>
      <c r="Y993" s="35">
        <v>0.0</v>
      </c>
      <c r="Z993" s="35">
        <v>0.0</v>
      </c>
      <c r="AA993" s="35">
        <v>1.69084153728</v>
      </c>
      <c r="AB993" s="35">
        <v>0.0</v>
      </c>
      <c r="AC993" s="35">
        <v>0.0</v>
      </c>
      <c r="AD993" s="35">
        <v>0.5861686985280002</v>
      </c>
      <c r="AE993" s="35">
        <v>1.222788971335679</v>
      </c>
      <c r="AF993" s="35">
        <v>1.755932976</v>
      </c>
    </row>
    <row r="994" ht="15.75" customHeight="1">
      <c r="A994" s="35" t="s">
        <v>634</v>
      </c>
      <c r="B994" s="35" t="s">
        <v>3574</v>
      </c>
      <c r="C994" s="35">
        <v>941.0</v>
      </c>
      <c r="D994" s="35" t="s">
        <v>170</v>
      </c>
      <c r="F994" s="35">
        <v>0.02218319761844896</v>
      </c>
      <c r="G994" s="35">
        <v>0.09729903192812657</v>
      </c>
      <c r="H994" s="35">
        <v>0.1194822295465755</v>
      </c>
      <c r="I994" s="35">
        <v>4.940155632384</v>
      </c>
      <c r="J994" s="35">
        <v>0.0</v>
      </c>
      <c r="K994" s="35">
        <v>0.0</v>
      </c>
      <c r="L994" s="35">
        <v>0.0</v>
      </c>
      <c r="M994" s="35">
        <v>0.0</v>
      </c>
      <c r="N994" s="35">
        <v>0.0</v>
      </c>
      <c r="O994" s="35">
        <v>0.0</v>
      </c>
      <c r="P994" s="35">
        <v>0.0</v>
      </c>
      <c r="R994" s="35">
        <v>0.0</v>
      </c>
      <c r="S994" s="35">
        <v>0.0</v>
      </c>
      <c r="T994" s="35">
        <v>0.6061774529664006</v>
      </c>
      <c r="U994" s="35">
        <v>2.839410475574398</v>
      </c>
      <c r="V994" s="35">
        <v>4.940155632384</v>
      </c>
      <c r="W994" s="35">
        <v>0.0</v>
      </c>
      <c r="X994" s="35">
        <v>0.0</v>
      </c>
      <c r="Y994" s="35">
        <v>0.0</v>
      </c>
      <c r="Z994" s="35">
        <v>0.5862061981439998</v>
      </c>
      <c r="AA994" s="35">
        <v>3.409947378432</v>
      </c>
      <c r="AB994" s="35">
        <v>0.0</v>
      </c>
      <c r="AC994" s="35">
        <v>0.0</v>
      </c>
      <c r="AD994" s="35">
        <v>0.5628761080992002</v>
      </c>
      <c r="AE994" s="35">
        <v>2.243099379709429</v>
      </c>
      <c r="AF994" s="35">
        <v>4.940155632384</v>
      </c>
    </row>
    <row r="995" ht="15.75" customHeight="1">
      <c r="A995" s="35" t="s">
        <v>634</v>
      </c>
      <c r="B995" s="35" t="s">
        <v>3575</v>
      </c>
      <c r="C995" s="35">
        <v>941.0</v>
      </c>
      <c r="D995" s="35" t="s">
        <v>170</v>
      </c>
      <c r="F995" s="35">
        <v>1.525866814760421</v>
      </c>
      <c r="G995" s="35">
        <v>2.713982093674575</v>
      </c>
      <c r="H995" s="35">
        <v>4.239848908434996</v>
      </c>
      <c r="I995" s="35">
        <v>51.059544250176</v>
      </c>
      <c r="J995" s="35">
        <v>0.0</v>
      </c>
      <c r="K995" s="35">
        <v>0.0</v>
      </c>
      <c r="L995" s="35">
        <v>0.0</v>
      </c>
      <c r="M995" s="35">
        <v>0.0</v>
      </c>
      <c r="N995" s="35">
        <v>1.382695888896</v>
      </c>
      <c r="O995" s="35">
        <v>0.0</v>
      </c>
      <c r="P995" s="35">
        <v>0.0</v>
      </c>
      <c r="R995" s="35">
        <v>0.0</v>
      </c>
      <c r="S995" s="35">
        <v>0.557359394256</v>
      </c>
      <c r="T995" s="35">
        <v>29.385681444</v>
      </c>
      <c r="U995" s="35">
        <v>34.6619815887744</v>
      </c>
      <c r="V995" s="35">
        <v>51.059544250176</v>
      </c>
      <c r="W995" s="35">
        <v>0.0</v>
      </c>
      <c r="X995" s="35">
        <v>0.0</v>
      </c>
      <c r="Y995" s="35">
        <v>12.66285321383041</v>
      </c>
      <c r="Z995" s="35">
        <v>28.24670796127486</v>
      </c>
      <c r="AA995" s="35">
        <v>32.176879596288</v>
      </c>
      <c r="AB995" s="35">
        <v>0.0</v>
      </c>
      <c r="AC995" s="35">
        <v>0.0</v>
      </c>
      <c r="AD995" s="35">
        <v>20.3192884355328</v>
      </c>
      <c r="AE995" s="35">
        <v>31.50507630815999</v>
      </c>
      <c r="AF995" s="35">
        <v>51.059544250176</v>
      </c>
    </row>
    <row r="996" ht="15.75" customHeight="1">
      <c r="A996" s="35" t="s">
        <v>634</v>
      </c>
      <c r="B996" s="35" t="s">
        <v>3576</v>
      </c>
      <c r="C996" s="35">
        <v>941.0</v>
      </c>
      <c r="D996" s="35" t="s">
        <v>170</v>
      </c>
      <c r="F996" s="35">
        <v>0.005768600089634811</v>
      </c>
      <c r="G996" s="35">
        <v>0.04326228422988067</v>
      </c>
      <c r="H996" s="35">
        <v>0.04903088431951547</v>
      </c>
      <c r="I996" s="35">
        <v>1.170921024</v>
      </c>
      <c r="J996" s="35">
        <v>0.0</v>
      </c>
      <c r="K996" s="35">
        <v>0.0</v>
      </c>
      <c r="L996" s="35">
        <v>0.0</v>
      </c>
      <c r="M996" s="35">
        <v>0.0</v>
      </c>
      <c r="N996" s="35">
        <v>0.0</v>
      </c>
      <c r="O996" s="35">
        <v>0.0</v>
      </c>
      <c r="P996" s="35">
        <v>0.0</v>
      </c>
      <c r="R996" s="35">
        <v>0.0</v>
      </c>
      <c r="S996" s="35">
        <v>0.0</v>
      </c>
      <c r="T996" s="35">
        <v>0.44481183264</v>
      </c>
      <c r="U996" s="35">
        <v>0.6555116355782397</v>
      </c>
      <c r="V996" s="35">
        <v>1.170921024</v>
      </c>
      <c r="W996" s="35">
        <v>0.0</v>
      </c>
      <c r="X996" s="35">
        <v>0.0</v>
      </c>
      <c r="Y996" s="35">
        <v>0.0</v>
      </c>
      <c r="Z996" s="35">
        <v>0.3528424634111992</v>
      </c>
      <c r="AA996" s="35">
        <v>0.5466869856</v>
      </c>
      <c r="AB996" s="35">
        <v>0.0</v>
      </c>
      <c r="AC996" s="35">
        <v>0.0</v>
      </c>
      <c r="AD996" s="35">
        <v>0.4315919799744</v>
      </c>
      <c r="AE996" s="35">
        <v>0.65507882182848</v>
      </c>
      <c r="AF996" s="35">
        <v>1.170921024</v>
      </c>
    </row>
    <row r="997" ht="15.75" customHeight="1">
      <c r="A997" s="35" t="s">
        <v>634</v>
      </c>
      <c r="B997" s="35" t="s">
        <v>3577</v>
      </c>
      <c r="C997" s="35">
        <v>941.0</v>
      </c>
      <c r="D997" s="35" t="s">
        <v>170</v>
      </c>
      <c r="F997" s="35">
        <v>0.01594083154939512</v>
      </c>
      <c r="G997" s="35">
        <v>0.03315929124793013</v>
      </c>
      <c r="H997" s="35">
        <v>0.04910012279732524</v>
      </c>
      <c r="I997" s="35">
        <v>2.14299001728</v>
      </c>
      <c r="J997" s="35">
        <v>0.0</v>
      </c>
      <c r="K997" s="35">
        <v>0.0</v>
      </c>
      <c r="L997" s="35">
        <v>0.0</v>
      </c>
      <c r="M997" s="35">
        <v>0.0</v>
      </c>
      <c r="N997" s="35">
        <v>0.0</v>
      </c>
      <c r="O997" s="35">
        <v>0.0</v>
      </c>
      <c r="P997" s="35">
        <v>0.0</v>
      </c>
      <c r="R997" s="35">
        <v>0.0</v>
      </c>
      <c r="S997" s="35">
        <v>0.0</v>
      </c>
      <c r="T997" s="35">
        <v>0.4242880595520003</v>
      </c>
      <c r="U997" s="35">
        <v>0.6290150779583997</v>
      </c>
      <c r="V997" s="35">
        <v>2.14299001728</v>
      </c>
      <c r="W997" s="35">
        <v>0.0</v>
      </c>
      <c r="X997" s="35">
        <v>0.0</v>
      </c>
      <c r="Y997" s="35">
        <v>0.0</v>
      </c>
      <c r="Z997" s="35">
        <v>0.4368606939647998</v>
      </c>
      <c r="AA997" s="35">
        <v>2.14299001728</v>
      </c>
      <c r="AB997" s="35">
        <v>0.0</v>
      </c>
      <c r="AC997" s="35">
        <v>0.0</v>
      </c>
      <c r="AD997" s="35">
        <v>0.3791252086272001</v>
      </c>
      <c r="AE997" s="35">
        <v>0.5795752110220798</v>
      </c>
      <c r="AF997" s="35">
        <v>0.805285055232</v>
      </c>
    </row>
    <row r="998" ht="15.75" customHeight="1">
      <c r="A998" s="35" t="s">
        <v>673</v>
      </c>
      <c r="F998" s="35">
        <v>0.03178552016272921</v>
      </c>
      <c r="G998" s="35">
        <v>0.06291006646274168</v>
      </c>
      <c r="H998" s="35">
        <v>0.09469558662547088</v>
      </c>
      <c r="I998" s="35">
        <v>3.630988775232</v>
      </c>
      <c r="J998" s="35">
        <v>0.369683056512</v>
      </c>
      <c r="K998" s="35">
        <v>0.0</v>
      </c>
      <c r="L998" s="35">
        <v>0.0</v>
      </c>
      <c r="M998" s="35">
        <v>0.0</v>
      </c>
      <c r="N998" s="35">
        <v>0.0</v>
      </c>
      <c r="O998" s="35">
        <v>0.0</v>
      </c>
      <c r="P998" s="35">
        <v>0.0</v>
      </c>
      <c r="R998" s="35">
        <v>0.0</v>
      </c>
      <c r="S998" s="35">
        <v>0.0</v>
      </c>
      <c r="T998" s="35">
        <v>0.38230230528</v>
      </c>
      <c r="U998" s="35">
        <v>2.710118894031358</v>
      </c>
      <c r="V998" s="35">
        <v>3.630988775232</v>
      </c>
      <c r="W998" s="35">
        <v>0.0</v>
      </c>
      <c r="X998" s="35">
        <v>0.0</v>
      </c>
      <c r="Y998" s="35">
        <v>0.0</v>
      </c>
      <c r="Z998" s="35">
        <v>0.9647485873804786</v>
      </c>
      <c r="AA998" s="35">
        <v>2.474991880704</v>
      </c>
      <c r="AB998" s="35">
        <v>0.0</v>
      </c>
      <c r="AC998" s="35">
        <v>0.0</v>
      </c>
      <c r="AD998" s="35">
        <v>0.3442738729248002</v>
      </c>
      <c r="AE998" s="35">
        <v>1.810238520383985</v>
      </c>
      <c r="AF998" s="35">
        <v>3.630988775232</v>
      </c>
    </row>
    <row r="999" ht="15.75" customHeight="1">
      <c r="A999" s="35" t="s">
        <v>673</v>
      </c>
      <c r="B999" s="35" t="s">
        <v>3578</v>
      </c>
      <c r="C999" s="35">
        <v>889.0</v>
      </c>
      <c r="D999" s="35" t="s">
        <v>70</v>
      </c>
      <c r="F999" s="35">
        <v>0.0</v>
      </c>
      <c r="G999" s="35">
        <v>0.002808772325769233</v>
      </c>
      <c r="H999" s="35">
        <v>0.002808772325769233</v>
      </c>
      <c r="I999" s="35">
        <v>1.685068031808</v>
      </c>
      <c r="J999" s="35">
        <v>0.0</v>
      </c>
      <c r="K999" s="35">
        <v>0.0</v>
      </c>
      <c r="L999" s="35">
        <v>0.0</v>
      </c>
      <c r="M999" s="35">
        <v>0.0</v>
      </c>
      <c r="N999" s="35">
        <v>0.0</v>
      </c>
      <c r="O999" s="35">
        <v>0.0</v>
      </c>
      <c r="P999" s="35">
        <v>0.0</v>
      </c>
      <c r="R999" s="35">
        <v>0.0</v>
      </c>
      <c r="S999" s="35">
        <v>0.0</v>
      </c>
      <c r="T999" s="35">
        <v>0.0</v>
      </c>
      <c r="U999" s="35">
        <v>0.0</v>
      </c>
      <c r="V999" s="35">
        <v>1.685068031808</v>
      </c>
      <c r="W999" s="35">
        <v>0.0</v>
      </c>
      <c r="X999" s="35">
        <v>0.0</v>
      </c>
      <c r="Y999" s="35">
        <v>0.0</v>
      </c>
      <c r="Z999" s="35">
        <v>0.0</v>
      </c>
      <c r="AA999" s="35">
        <v>0.0</v>
      </c>
      <c r="AB999" s="35">
        <v>0.0</v>
      </c>
      <c r="AC999" s="35">
        <v>0.0</v>
      </c>
      <c r="AD999" s="35">
        <v>0.0</v>
      </c>
      <c r="AE999" s="35">
        <v>0.0</v>
      </c>
      <c r="AF999" s="35">
        <v>1.685068031808</v>
      </c>
    </row>
    <row r="1000" ht="15.75" customHeight="1">
      <c r="A1000" s="35" t="s">
        <v>673</v>
      </c>
      <c r="B1000" s="35" t="s">
        <v>3579</v>
      </c>
      <c r="C1000" s="35">
        <v>889.0</v>
      </c>
      <c r="D1000" s="35" t="s">
        <v>70</v>
      </c>
      <c r="F1000" s="35">
        <v>0.0</v>
      </c>
      <c r="G1000" s="35">
        <v>7.149978139070779E-4</v>
      </c>
      <c r="H1000" s="35">
        <v>7.149978139070779E-4</v>
      </c>
      <c r="I1000" s="35">
        <v>0.4289489568</v>
      </c>
      <c r="J1000" s="35">
        <v>0.0</v>
      </c>
      <c r="K1000" s="35">
        <v>0.0</v>
      </c>
      <c r="L1000" s="35">
        <v>0.0</v>
      </c>
      <c r="M1000" s="35">
        <v>0.0</v>
      </c>
      <c r="N1000" s="35">
        <v>0.0</v>
      </c>
      <c r="O1000" s="35">
        <v>0.0</v>
      </c>
      <c r="P1000" s="35">
        <v>0.0</v>
      </c>
      <c r="R1000" s="35">
        <v>0.0</v>
      </c>
      <c r="S1000" s="35">
        <v>0.0</v>
      </c>
      <c r="T1000" s="35">
        <v>0.0</v>
      </c>
      <c r="U1000" s="35">
        <v>0.0</v>
      </c>
      <c r="V1000" s="35">
        <v>0.4289489568</v>
      </c>
      <c r="W1000" s="35">
        <v>0.0</v>
      </c>
      <c r="X1000" s="35">
        <v>0.0</v>
      </c>
      <c r="Y1000" s="35">
        <v>0.0</v>
      </c>
      <c r="Z1000" s="35">
        <v>0.0</v>
      </c>
      <c r="AA1000" s="35">
        <v>0.0</v>
      </c>
      <c r="AB1000" s="35">
        <v>0.0</v>
      </c>
      <c r="AC1000" s="35">
        <v>0.0</v>
      </c>
      <c r="AD1000" s="35">
        <v>0.0</v>
      </c>
      <c r="AE1000" s="35">
        <v>0.0</v>
      </c>
      <c r="AF1000" s="35">
        <v>0.4289489568</v>
      </c>
    </row>
    <row r="1001" ht="15.75" customHeight="1">
      <c r="A1001" s="35" t="s">
        <v>673</v>
      </c>
      <c r="B1001" s="35" t="s">
        <v>3580</v>
      </c>
      <c r="C1001" s="35">
        <v>889.0</v>
      </c>
      <c r="D1001" s="35" t="s">
        <v>70</v>
      </c>
      <c r="F1001" s="35">
        <v>0.03178552016272921</v>
      </c>
      <c r="G1001" s="35">
        <v>0.05938629632306536</v>
      </c>
      <c r="H1001" s="35">
        <v>0.09117181648579457</v>
      </c>
      <c r="I1001" s="35">
        <v>3.630988775232</v>
      </c>
      <c r="J1001" s="35">
        <v>0.369683056512</v>
      </c>
      <c r="K1001" s="35">
        <v>0.0</v>
      </c>
      <c r="L1001" s="35">
        <v>0.0</v>
      </c>
      <c r="M1001" s="35">
        <v>0.0</v>
      </c>
      <c r="N1001" s="35">
        <v>0.0</v>
      </c>
      <c r="O1001" s="35">
        <v>0.0</v>
      </c>
      <c r="P1001" s="35">
        <v>0.0</v>
      </c>
      <c r="R1001" s="35">
        <v>0.0</v>
      </c>
      <c r="S1001" s="35">
        <v>0.0</v>
      </c>
      <c r="T1001" s="35">
        <v>0.3759532793856001</v>
      </c>
      <c r="U1001" s="35">
        <v>2.710118894031358</v>
      </c>
      <c r="V1001" s="35">
        <v>3.630988775232</v>
      </c>
      <c r="W1001" s="35">
        <v>0.0</v>
      </c>
      <c r="X1001" s="35">
        <v>0.0</v>
      </c>
      <c r="Y1001" s="35">
        <v>0.0</v>
      </c>
      <c r="Z1001" s="35">
        <v>0.9647485873804786</v>
      </c>
      <c r="AA1001" s="35">
        <v>2.474991880704</v>
      </c>
      <c r="AB1001" s="35">
        <v>0.0</v>
      </c>
      <c r="AC1001" s="35">
        <v>0.0</v>
      </c>
      <c r="AD1001" s="35">
        <v>0.3328958973312001</v>
      </c>
      <c r="AE1001" s="35">
        <v>1.810238520383985</v>
      </c>
      <c r="AF1001" s="35">
        <v>3.630988775232</v>
      </c>
    </row>
    <row r="1002" ht="15.75" customHeight="1">
      <c r="A1002" s="35" t="s">
        <v>28</v>
      </c>
      <c r="F1002" s="35">
        <v>258.9786310807956</v>
      </c>
      <c r="G1002" s="35">
        <v>0.5201227363246517</v>
      </c>
      <c r="H1002" s="35">
        <v>259.4987538171202</v>
      </c>
      <c r="I1002" s="35">
        <v>472.341259408032</v>
      </c>
      <c r="J1002" s="35">
        <v>233.38071362592</v>
      </c>
      <c r="K1002" s="35">
        <v>366.031300126464</v>
      </c>
      <c r="L1002" s="35">
        <v>225.027942580224</v>
      </c>
      <c r="M1002" s="35">
        <v>414.828586561536</v>
      </c>
      <c r="N1002" s="35">
        <v>236.71278506736</v>
      </c>
      <c r="O1002" s="35">
        <v>252.414209450592</v>
      </c>
      <c r="P1002" s="35">
        <v>252.414209450592</v>
      </c>
      <c r="R1002" s="35">
        <v>243.657932668416</v>
      </c>
      <c r="S1002" s="35">
        <v>272.602351645344</v>
      </c>
      <c r="T1002" s="35">
        <v>373.8966779872801</v>
      </c>
      <c r="U1002" s="35">
        <v>452.2843917565747</v>
      </c>
      <c r="V1002" s="35">
        <v>472.341259408032</v>
      </c>
      <c r="W1002" s="35">
        <v>242.985836022048</v>
      </c>
      <c r="X1002" s="35">
        <v>272.21499388944</v>
      </c>
      <c r="Y1002" s="35">
        <v>373.8966779872801</v>
      </c>
      <c r="Z1002" s="35">
        <v>451.4885601930547</v>
      </c>
      <c r="AA1002" s="35">
        <v>471.8527587285121</v>
      </c>
      <c r="AB1002" s="35">
        <v>0.0</v>
      </c>
      <c r="AC1002" s="35">
        <v>0.66323319048</v>
      </c>
      <c r="AD1002" s="35">
        <v>1.429237756800001</v>
      </c>
      <c r="AE1002" s="35">
        <v>8.002953803698551</v>
      </c>
      <c r="AF1002" s="35">
        <v>27.270878398848</v>
      </c>
    </row>
    <row r="1003" ht="15.75" customHeight="1">
      <c r="A1003" s="35" t="s">
        <v>28</v>
      </c>
      <c r="B1003" s="35" t="s">
        <v>3581</v>
      </c>
      <c r="C1003" s="35">
        <v>2204.0</v>
      </c>
      <c r="D1003" s="35" t="s">
        <v>686</v>
      </c>
      <c r="F1003" s="35">
        <v>0.0</v>
      </c>
      <c r="G1003" s="35">
        <v>0.08140249692627544</v>
      </c>
      <c r="H1003" s="35">
        <v>0.08140249692627544</v>
      </c>
      <c r="I1003" s="35">
        <v>8.791337128896</v>
      </c>
      <c r="J1003" s="35">
        <v>0.0</v>
      </c>
      <c r="K1003" s="35">
        <v>0.0</v>
      </c>
      <c r="L1003" s="35">
        <v>0.0</v>
      </c>
      <c r="M1003" s="35">
        <v>0.0</v>
      </c>
      <c r="N1003" s="35">
        <v>0.0</v>
      </c>
      <c r="O1003" s="35">
        <v>0.0</v>
      </c>
      <c r="P1003" s="35">
        <v>0.0</v>
      </c>
      <c r="R1003" s="35">
        <v>0.0</v>
      </c>
      <c r="S1003" s="35">
        <v>0.0</v>
      </c>
      <c r="T1003" s="35">
        <v>0.0</v>
      </c>
      <c r="U1003" s="35">
        <v>4.842078526656</v>
      </c>
      <c r="V1003" s="35">
        <v>8.791337128896</v>
      </c>
      <c r="W1003" s="35">
        <v>0.0</v>
      </c>
      <c r="X1003" s="35">
        <v>0.0</v>
      </c>
      <c r="Y1003" s="35">
        <v>0.0</v>
      </c>
      <c r="Z1003" s="35">
        <v>0.0</v>
      </c>
      <c r="AA1003" s="35">
        <v>0.0</v>
      </c>
      <c r="AB1003" s="35">
        <v>0.0</v>
      </c>
      <c r="AC1003" s="35">
        <v>0.0</v>
      </c>
      <c r="AD1003" s="35">
        <v>0.0</v>
      </c>
      <c r="AE1003" s="35">
        <v>4.842078526656</v>
      </c>
      <c r="AF1003" s="35">
        <v>8.791337128896</v>
      </c>
    </row>
    <row r="1004" ht="15.75" customHeight="1">
      <c r="A1004" s="35" t="s">
        <v>28</v>
      </c>
      <c r="B1004" s="35" t="s">
        <v>3582</v>
      </c>
      <c r="C1004" s="35">
        <v>2204.0</v>
      </c>
      <c r="D1004" s="35" t="s">
        <v>686</v>
      </c>
      <c r="F1004" s="35">
        <v>0.01553641291096578</v>
      </c>
      <c r="G1004" s="35">
        <v>0.01587309891254951</v>
      </c>
      <c r="H1004" s="35">
        <v>0.03140951182351529</v>
      </c>
      <c r="I1004" s="35">
        <v>4.377554635104</v>
      </c>
      <c r="J1004" s="35">
        <v>0.0</v>
      </c>
      <c r="K1004" s="35">
        <v>0.0</v>
      </c>
      <c r="L1004" s="35">
        <v>0.0</v>
      </c>
      <c r="M1004" s="35">
        <v>0.0</v>
      </c>
      <c r="N1004" s="35">
        <v>0.0</v>
      </c>
      <c r="O1004" s="35">
        <v>0.0</v>
      </c>
      <c r="P1004" s="35">
        <v>0.0</v>
      </c>
      <c r="R1004" s="35">
        <v>0.0</v>
      </c>
      <c r="S1004" s="35">
        <v>0.0</v>
      </c>
      <c r="T1004" s="35">
        <v>0.0</v>
      </c>
      <c r="U1004" s="35">
        <v>1.209699035999999</v>
      </c>
      <c r="V1004" s="35">
        <v>4.377554635104</v>
      </c>
      <c r="W1004" s="35">
        <v>0.0</v>
      </c>
      <c r="X1004" s="35">
        <v>0.0</v>
      </c>
      <c r="Y1004" s="35">
        <v>0.0</v>
      </c>
      <c r="Z1004" s="35">
        <v>0.0</v>
      </c>
      <c r="AA1004" s="35">
        <v>2.5978980384</v>
      </c>
      <c r="AB1004" s="35">
        <v>0.0</v>
      </c>
      <c r="AC1004" s="35">
        <v>0.0</v>
      </c>
      <c r="AD1004" s="35">
        <v>0.0</v>
      </c>
      <c r="AE1004" s="35">
        <v>0.0</v>
      </c>
      <c r="AF1004" s="35">
        <v>3.9146190048</v>
      </c>
    </row>
    <row r="1005" ht="15.75" customHeight="1">
      <c r="A1005" s="35" t="s">
        <v>28</v>
      </c>
      <c r="B1005" s="35" t="s">
        <v>3583</v>
      </c>
      <c r="C1005" s="35">
        <v>2204.0</v>
      </c>
      <c r="D1005" s="35" t="s">
        <v>686</v>
      </c>
      <c r="F1005" s="35">
        <v>0.05372218066111649</v>
      </c>
      <c r="G1005" s="35">
        <v>0.1167576913025769</v>
      </c>
      <c r="H1005" s="35">
        <v>0.1704798719636934</v>
      </c>
      <c r="I1005" s="35">
        <v>11.4457619808</v>
      </c>
      <c r="J1005" s="35">
        <v>0.0</v>
      </c>
      <c r="K1005" s="35">
        <v>0.5522850144</v>
      </c>
      <c r="L1005" s="35">
        <v>0.0</v>
      </c>
      <c r="M1005" s="35">
        <v>0.0</v>
      </c>
      <c r="N1005" s="35">
        <v>0.0</v>
      </c>
      <c r="O1005" s="35">
        <v>0.0</v>
      </c>
      <c r="P1005" s="35">
        <v>0.0</v>
      </c>
      <c r="R1005" s="35">
        <v>0.0</v>
      </c>
      <c r="S1005" s="35">
        <v>0.0</v>
      </c>
      <c r="T1005" s="35">
        <v>0.6723370386432</v>
      </c>
      <c r="U1005" s="35">
        <v>1.827548113466849</v>
      </c>
      <c r="V1005" s="35">
        <v>11.4457619808</v>
      </c>
      <c r="W1005" s="35">
        <v>0.0</v>
      </c>
      <c r="X1005" s="35">
        <v>0.0</v>
      </c>
      <c r="Y1005" s="35">
        <v>0.4538963568384001</v>
      </c>
      <c r="Z1005" s="35">
        <v>0.7419572754854398</v>
      </c>
      <c r="AA1005" s="35">
        <v>3.5906869152</v>
      </c>
      <c r="AB1005" s="35">
        <v>0.0</v>
      </c>
      <c r="AC1005" s="35">
        <v>0.0</v>
      </c>
      <c r="AD1005" s="35">
        <v>0.5789392031808</v>
      </c>
      <c r="AE1005" s="35">
        <v>1.075872925532159</v>
      </c>
      <c r="AF1005" s="35">
        <v>11.4457619808</v>
      </c>
    </row>
    <row r="1006" ht="15.75" customHeight="1">
      <c r="A1006" s="35" t="s">
        <v>28</v>
      </c>
      <c r="B1006" s="35" t="s">
        <v>3584</v>
      </c>
      <c r="C1006" s="35">
        <v>2204.0</v>
      </c>
      <c r="D1006" s="35" t="s">
        <v>686</v>
      </c>
      <c r="F1006" s="35">
        <v>0.1565616554917444</v>
      </c>
      <c r="G1006" s="35">
        <v>0.2249002747423194</v>
      </c>
      <c r="H1006" s="35">
        <v>0.3814619302340638</v>
      </c>
      <c r="I1006" s="35">
        <v>5.0677949952</v>
      </c>
      <c r="J1006" s="35">
        <v>0.0</v>
      </c>
      <c r="K1006" s="35">
        <v>0.0</v>
      </c>
      <c r="L1006" s="35">
        <v>0.0</v>
      </c>
      <c r="M1006" s="35">
        <v>0.0</v>
      </c>
      <c r="N1006" s="35">
        <v>0.7219648558080001</v>
      </c>
      <c r="O1006" s="35">
        <v>0.0</v>
      </c>
      <c r="P1006" s="35">
        <v>0.0</v>
      </c>
      <c r="R1006" s="35">
        <v>0.0</v>
      </c>
      <c r="S1006" s="35">
        <v>0.7742325024</v>
      </c>
      <c r="T1006" s="35">
        <v>1.2051589269888</v>
      </c>
      <c r="U1006" s="35">
        <v>2.025409809830399</v>
      </c>
      <c r="V1006" s="35">
        <v>5.0677949952</v>
      </c>
      <c r="W1006" s="35">
        <v>0.0</v>
      </c>
      <c r="X1006" s="35">
        <v>0.0</v>
      </c>
      <c r="Y1006" s="35">
        <v>1.0230122575008</v>
      </c>
      <c r="Z1006" s="35">
        <v>1.682396178785277</v>
      </c>
      <c r="AA1006" s="35">
        <v>2.385897099264</v>
      </c>
      <c r="AB1006" s="35">
        <v>0.0</v>
      </c>
      <c r="AC1006" s="35">
        <v>0.402261610464</v>
      </c>
      <c r="AD1006" s="35">
        <v>1.0222702854336</v>
      </c>
      <c r="AE1006" s="35">
        <v>1.503686874815998</v>
      </c>
      <c r="AF1006" s="35">
        <v>5.0677949952</v>
      </c>
    </row>
    <row r="1007" ht="15.75" customHeight="1">
      <c r="A1007" s="35" t="s">
        <v>28</v>
      </c>
      <c r="B1007" s="35" t="s">
        <v>3585</v>
      </c>
      <c r="C1007" s="35">
        <v>2204.0</v>
      </c>
      <c r="D1007" s="35" t="s">
        <v>686</v>
      </c>
      <c r="F1007" s="35">
        <v>0.005540197362197153</v>
      </c>
      <c r="G1007" s="35">
        <v>0.01967259047674924</v>
      </c>
      <c r="H1007" s="35">
        <v>0.0252127878389464</v>
      </c>
      <c r="I1007" s="35">
        <v>11.144877621696</v>
      </c>
      <c r="J1007" s="35">
        <v>0.0</v>
      </c>
      <c r="K1007" s="35">
        <v>0.0</v>
      </c>
      <c r="L1007" s="35">
        <v>0.0</v>
      </c>
      <c r="M1007" s="35">
        <v>0.0</v>
      </c>
      <c r="N1007" s="35">
        <v>0.0</v>
      </c>
      <c r="O1007" s="35">
        <v>0.0</v>
      </c>
      <c r="P1007" s="35">
        <v>0.0</v>
      </c>
      <c r="R1007" s="35">
        <v>0.0</v>
      </c>
      <c r="S1007" s="35">
        <v>0.0</v>
      </c>
      <c r="T1007" s="35">
        <v>0.0</v>
      </c>
      <c r="U1007" s="35">
        <v>0.0</v>
      </c>
      <c r="V1007" s="35">
        <v>11.144877621696</v>
      </c>
      <c r="W1007" s="35">
        <v>0.0</v>
      </c>
      <c r="X1007" s="35">
        <v>0.0</v>
      </c>
      <c r="Y1007" s="35">
        <v>0.0</v>
      </c>
      <c r="Z1007" s="35">
        <v>0.0</v>
      </c>
      <c r="AA1007" s="35">
        <v>1.830405060288</v>
      </c>
      <c r="AB1007" s="35">
        <v>0.0</v>
      </c>
      <c r="AC1007" s="35">
        <v>0.0</v>
      </c>
      <c r="AD1007" s="35">
        <v>0.0</v>
      </c>
      <c r="AE1007" s="35">
        <v>0.0</v>
      </c>
      <c r="AF1007" s="35">
        <v>9.651549612096</v>
      </c>
    </row>
    <row r="1008" ht="15.75" customHeight="1">
      <c r="A1008" s="35" t="s">
        <v>28</v>
      </c>
      <c r="B1008" s="35" t="s">
        <v>3586</v>
      </c>
      <c r="C1008" s="35">
        <v>2204.0</v>
      </c>
      <c r="D1008" s="35" t="s">
        <v>686</v>
      </c>
      <c r="F1008" s="35">
        <v>0.02355555467860945</v>
      </c>
      <c r="G1008" s="35">
        <v>0.02038368716065899</v>
      </c>
      <c r="H1008" s="35">
        <v>0.04393924183926845</v>
      </c>
      <c r="I1008" s="35">
        <v>5.004038471039999</v>
      </c>
      <c r="J1008" s="35">
        <v>0.0</v>
      </c>
      <c r="K1008" s="35">
        <v>0.0</v>
      </c>
      <c r="L1008" s="35">
        <v>0.0</v>
      </c>
      <c r="M1008" s="35">
        <v>0.0</v>
      </c>
      <c r="N1008" s="35">
        <v>0.0</v>
      </c>
      <c r="O1008" s="35">
        <v>0.0</v>
      </c>
      <c r="P1008" s="35">
        <v>0.0</v>
      </c>
      <c r="R1008" s="35">
        <v>0.0</v>
      </c>
      <c r="S1008" s="35">
        <v>0.0</v>
      </c>
      <c r="T1008" s="35">
        <v>0.0</v>
      </c>
      <c r="U1008" s="35">
        <v>2.093076707823355</v>
      </c>
      <c r="V1008" s="35">
        <v>5.004038471039999</v>
      </c>
      <c r="W1008" s="35">
        <v>0.0</v>
      </c>
      <c r="X1008" s="35">
        <v>0.0</v>
      </c>
      <c r="Y1008" s="35">
        <v>0.0</v>
      </c>
      <c r="Z1008" s="35">
        <v>0.0</v>
      </c>
      <c r="AA1008" s="35">
        <v>4.00599247104</v>
      </c>
      <c r="AB1008" s="35">
        <v>0.0</v>
      </c>
      <c r="AC1008" s="35">
        <v>0.0</v>
      </c>
      <c r="AD1008" s="35">
        <v>0.0</v>
      </c>
      <c r="AE1008" s="35">
        <v>0.01942526759038233</v>
      </c>
      <c r="AF1008" s="35">
        <v>3.567935952</v>
      </c>
    </row>
    <row r="1009" ht="15.75" customHeight="1">
      <c r="A1009" s="35" t="s">
        <v>28</v>
      </c>
      <c r="B1009" s="35" t="s">
        <v>3587</v>
      </c>
      <c r="C1009" s="35">
        <v>2204.0</v>
      </c>
      <c r="D1009" s="35" t="s">
        <v>686</v>
      </c>
      <c r="F1009" s="35">
        <v>0.003140215847460052</v>
      </c>
      <c r="G1009" s="35">
        <v>0.04113289680352208</v>
      </c>
      <c r="H1009" s="35">
        <v>0.04427311265098213</v>
      </c>
      <c r="I1009" s="35">
        <v>4.765546475423999</v>
      </c>
      <c r="J1009" s="35">
        <v>0.0</v>
      </c>
      <c r="K1009" s="35">
        <v>0.0</v>
      </c>
      <c r="L1009" s="35">
        <v>0.0</v>
      </c>
      <c r="M1009" s="35">
        <v>0.0</v>
      </c>
      <c r="N1009" s="35">
        <v>0.0</v>
      </c>
      <c r="O1009" s="35">
        <v>0.0</v>
      </c>
      <c r="P1009" s="35">
        <v>0.0</v>
      </c>
      <c r="R1009" s="35">
        <v>0.0</v>
      </c>
      <c r="S1009" s="35">
        <v>0.0</v>
      </c>
      <c r="T1009" s="35">
        <v>0.0</v>
      </c>
      <c r="U1009" s="35">
        <v>2.145674343859199</v>
      </c>
      <c r="V1009" s="35">
        <v>4.765546475423999</v>
      </c>
      <c r="W1009" s="35">
        <v>0.0</v>
      </c>
      <c r="X1009" s="35">
        <v>0.0</v>
      </c>
      <c r="Y1009" s="35">
        <v>0.0</v>
      </c>
      <c r="Z1009" s="35">
        <v>0.0</v>
      </c>
      <c r="AA1009" s="35">
        <v>1.883911091328</v>
      </c>
      <c r="AB1009" s="35">
        <v>0.0</v>
      </c>
      <c r="AC1009" s="35">
        <v>0.0</v>
      </c>
      <c r="AD1009" s="35">
        <v>0.0</v>
      </c>
      <c r="AE1009" s="35">
        <v>2.145674343859199</v>
      </c>
      <c r="AF1009" s="35">
        <v>3.4025249664</v>
      </c>
    </row>
    <row r="1010" ht="15.75" customHeight="1">
      <c r="A1010" s="35" t="s">
        <v>28</v>
      </c>
      <c r="B1010" s="35" t="s">
        <v>3588</v>
      </c>
      <c r="C1010" s="35">
        <v>1169.0</v>
      </c>
      <c r="D1010" s="35" t="s">
        <v>692</v>
      </c>
      <c r="F1010" s="35">
        <v>140.9927082204095</v>
      </c>
      <c r="G1010" s="35">
        <v>0.0</v>
      </c>
      <c r="H1010" s="35">
        <v>140.9927082204095</v>
      </c>
      <c r="I1010" s="35">
        <v>179.685211200768</v>
      </c>
      <c r="J1010" s="35">
        <v>101.440750231296</v>
      </c>
      <c r="K1010" s="35">
        <v>140.781228481152</v>
      </c>
      <c r="L1010" s="35">
        <v>146.7146280096</v>
      </c>
      <c r="M1010" s="35">
        <v>135.455227278336</v>
      </c>
      <c r="N1010" s="35">
        <v>141.939421346016</v>
      </c>
      <c r="O1010" s="35">
        <v>136.975264344576</v>
      </c>
      <c r="P1010" s="35">
        <v>136.975264344576</v>
      </c>
      <c r="R1010" s="35">
        <v>140.440412593152</v>
      </c>
      <c r="S1010" s="35">
        <v>146.652123147264</v>
      </c>
      <c r="T1010" s="35">
        <v>159.4120645176192</v>
      </c>
      <c r="U1010" s="35">
        <v>170.1666588966221</v>
      </c>
      <c r="V1010" s="35">
        <v>179.685211200768</v>
      </c>
      <c r="W1010" s="35">
        <v>140.440412593152</v>
      </c>
      <c r="X1010" s="35">
        <v>146.652123147264</v>
      </c>
      <c r="Y1010" s="35">
        <v>159.4120645176192</v>
      </c>
      <c r="Z1010" s="35">
        <v>170.1666588966221</v>
      </c>
      <c r="AA1010" s="35">
        <v>179.685211200768</v>
      </c>
      <c r="AB1010" s="35">
        <v>0.0</v>
      </c>
      <c r="AC1010" s="35">
        <v>0.0</v>
      </c>
      <c r="AD1010" s="35">
        <v>0.0</v>
      </c>
      <c r="AE1010" s="35">
        <v>0.0</v>
      </c>
      <c r="AF1010" s="35">
        <v>0.0</v>
      </c>
    </row>
    <row r="1011" ht="15.75" customHeight="1">
      <c r="A1011" s="35" t="s">
        <v>28</v>
      </c>
      <c r="B1011" s="35" t="s">
        <v>3589</v>
      </c>
      <c r="C1011" s="35">
        <v>1169.0</v>
      </c>
      <c r="D1011" s="35" t="s">
        <v>692</v>
      </c>
      <c r="F1011" s="35">
        <v>117.727866643434</v>
      </c>
      <c r="G1011" s="35">
        <v>0.0</v>
      </c>
      <c r="H1011" s="35">
        <v>117.727866643434</v>
      </c>
      <c r="I1011" s="35">
        <v>335.392919967168</v>
      </c>
      <c r="J1011" s="35">
        <v>131.939963394624</v>
      </c>
      <c r="K1011" s="35">
        <v>224.697786630912</v>
      </c>
      <c r="L1011" s="35">
        <v>78.313314570624</v>
      </c>
      <c r="M1011" s="35">
        <v>279.3733592832</v>
      </c>
      <c r="N1011" s="35">
        <v>94.051398865536</v>
      </c>
      <c r="O1011" s="35">
        <v>115.438945106016</v>
      </c>
      <c r="P1011" s="35">
        <v>115.438945106016</v>
      </c>
      <c r="R1011" s="35">
        <v>103.849055952768</v>
      </c>
      <c r="S1011" s="35">
        <v>123.9162722028</v>
      </c>
      <c r="T1011" s="35">
        <v>233.7086730486816</v>
      </c>
      <c r="U1011" s="35">
        <v>310.9650770725632</v>
      </c>
      <c r="V1011" s="35">
        <v>335.392919967168</v>
      </c>
      <c r="W1011" s="35">
        <v>103.849055952768</v>
      </c>
      <c r="X1011" s="35">
        <v>123.9162722028</v>
      </c>
      <c r="Y1011" s="35">
        <v>233.7086730486816</v>
      </c>
      <c r="Z1011" s="35">
        <v>310.9650770725632</v>
      </c>
      <c r="AA1011" s="35">
        <v>335.392919967168</v>
      </c>
      <c r="AB1011" s="35">
        <v>0.0</v>
      </c>
      <c r="AC1011" s="35">
        <v>0.0</v>
      </c>
      <c r="AD1011" s="35">
        <v>0.0</v>
      </c>
      <c r="AE1011" s="35">
        <v>0.0</v>
      </c>
      <c r="AF1011" s="35">
        <v>0.0</v>
      </c>
    </row>
    <row r="1012" ht="15.75" customHeight="1">
      <c r="A1012" s="35" t="s">
        <v>30</v>
      </c>
      <c r="F1012" s="35">
        <v>63.3361424636109</v>
      </c>
      <c r="G1012" s="35">
        <v>58.51884692620067</v>
      </c>
      <c r="H1012" s="35">
        <v>121.8549893898116</v>
      </c>
      <c r="I1012" s="35">
        <v>1465.916950100736</v>
      </c>
      <c r="J1012" s="35">
        <v>83.114478324864</v>
      </c>
      <c r="K1012" s="35">
        <v>83.135236963968</v>
      </c>
      <c r="L1012" s="35">
        <v>72.584844522624</v>
      </c>
      <c r="M1012" s="35">
        <v>54.843740308224</v>
      </c>
      <c r="N1012" s="35">
        <v>109.867151683296</v>
      </c>
      <c r="O1012" s="35">
        <v>79.366276156608</v>
      </c>
      <c r="P1012" s="35">
        <v>79.366276156608</v>
      </c>
      <c r="R1012" s="35">
        <v>94.36589612352</v>
      </c>
      <c r="S1012" s="35">
        <v>120.957716942496</v>
      </c>
      <c r="T1012" s="35">
        <v>276.3142124512896</v>
      </c>
      <c r="U1012" s="35">
        <v>780.9657151724865</v>
      </c>
      <c r="V1012" s="35">
        <v>1465.916950100736</v>
      </c>
      <c r="W1012" s="35">
        <v>42.500440269504</v>
      </c>
      <c r="X1012" s="35">
        <v>61.751285483328</v>
      </c>
      <c r="Y1012" s="35">
        <v>178.1607847596194</v>
      </c>
      <c r="Z1012" s="35">
        <v>640.3130600960209</v>
      </c>
      <c r="AA1012" s="35">
        <v>774.8757478465919</v>
      </c>
      <c r="AB1012" s="35">
        <v>49.405599105408</v>
      </c>
      <c r="AC1012" s="35">
        <v>70.9503679584</v>
      </c>
      <c r="AD1012" s="35">
        <v>123.339434449392</v>
      </c>
      <c r="AE1012" s="35">
        <v>226.499987824508</v>
      </c>
      <c r="AF1012" s="35">
        <v>961.8853894272</v>
      </c>
    </row>
    <row r="1013" ht="15.75" customHeight="1">
      <c r="A1013" s="35" t="s">
        <v>30</v>
      </c>
      <c r="B1013" s="35" t="s">
        <v>3590</v>
      </c>
      <c r="C1013" s="35">
        <v>7956.0</v>
      </c>
      <c r="D1013" s="35" t="s">
        <v>170</v>
      </c>
      <c r="F1013" s="35">
        <v>0.4705890129770327</v>
      </c>
      <c r="G1013" s="35">
        <v>1.229834143746644</v>
      </c>
      <c r="H1013" s="35">
        <v>1.700423156723676</v>
      </c>
      <c r="I1013" s="35">
        <v>21.4907069664</v>
      </c>
      <c r="J1013" s="35">
        <v>0.0</v>
      </c>
      <c r="K1013" s="35">
        <v>0.0</v>
      </c>
      <c r="L1013" s="35">
        <v>3.8856599712</v>
      </c>
      <c r="M1013" s="35">
        <v>0.0</v>
      </c>
      <c r="N1013" s="35">
        <v>0.0</v>
      </c>
      <c r="O1013" s="35">
        <v>0.0</v>
      </c>
      <c r="P1013" s="35">
        <v>0.0</v>
      </c>
      <c r="R1013" s="35">
        <v>0.0</v>
      </c>
      <c r="S1013" s="35">
        <v>2.768641864128</v>
      </c>
      <c r="T1013" s="35">
        <v>8.195941766476803</v>
      </c>
      <c r="U1013" s="35">
        <v>13.563368525952</v>
      </c>
      <c r="V1013" s="35">
        <v>21.4907069664</v>
      </c>
      <c r="W1013" s="35">
        <v>0.0</v>
      </c>
      <c r="X1013" s="35">
        <v>0.0</v>
      </c>
      <c r="Y1013" s="35">
        <v>3.902698935475204</v>
      </c>
      <c r="Z1013" s="35">
        <v>6.878384038310396</v>
      </c>
      <c r="AA1013" s="35">
        <v>13.0129229664</v>
      </c>
      <c r="AB1013" s="35">
        <v>0.0</v>
      </c>
      <c r="AC1013" s="35">
        <v>0.2990459808</v>
      </c>
      <c r="AD1013" s="35">
        <v>6.729094101744002</v>
      </c>
      <c r="AE1013" s="35">
        <v>9.225623834864612</v>
      </c>
      <c r="AF1013" s="35">
        <v>16.9985938752</v>
      </c>
    </row>
    <row r="1014" ht="15.75" customHeight="1">
      <c r="A1014" s="35" t="s">
        <v>30</v>
      </c>
      <c r="B1014" s="35" t="s">
        <v>3591</v>
      </c>
      <c r="C1014" s="35">
        <v>7956.0</v>
      </c>
      <c r="D1014" s="35" t="s">
        <v>170</v>
      </c>
      <c r="F1014" s="35">
        <v>0.7213173855040794</v>
      </c>
      <c r="G1014" s="35">
        <v>2.117390455997235</v>
      </c>
      <c r="H1014" s="35">
        <v>2.838707841501314</v>
      </c>
      <c r="I1014" s="35">
        <v>50.751214512768</v>
      </c>
      <c r="J1014" s="35">
        <v>0.0</v>
      </c>
      <c r="K1014" s="35">
        <v>0.0</v>
      </c>
      <c r="L1014" s="35">
        <v>3.531270298752</v>
      </c>
      <c r="M1014" s="35">
        <v>0.0</v>
      </c>
      <c r="N1014" s="35">
        <v>0.0</v>
      </c>
      <c r="O1014" s="35">
        <v>0.0</v>
      </c>
      <c r="P1014" s="35">
        <v>0.0</v>
      </c>
      <c r="R1014" s="35">
        <v>0.0</v>
      </c>
      <c r="S1014" s="35">
        <v>2.418451789824</v>
      </c>
      <c r="T1014" s="35">
        <v>21.44612749466881</v>
      </c>
      <c r="U1014" s="35">
        <v>34.51862300414972</v>
      </c>
      <c r="V1014" s="35">
        <v>50.751214512768</v>
      </c>
      <c r="W1014" s="35">
        <v>0.0</v>
      </c>
      <c r="X1014" s="35">
        <v>0.0</v>
      </c>
      <c r="Y1014" s="35">
        <v>3.657514317004803</v>
      </c>
      <c r="Z1014" s="35">
        <v>19.06761395137535</v>
      </c>
      <c r="AA1014" s="35">
        <v>41.771035418112</v>
      </c>
      <c r="AB1014" s="35">
        <v>0.0</v>
      </c>
      <c r="AC1014" s="35">
        <v>0.3551159808</v>
      </c>
      <c r="AD1014" s="35">
        <v>16.90802796049923</v>
      </c>
      <c r="AE1014" s="35">
        <v>28.21774261195</v>
      </c>
      <c r="AF1014" s="35">
        <v>46.90729843228799</v>
      </c>
    </row>
    <row r="1015" ht="15.75" customHeight="1">
      <c r="A1015" s="35" t="s">
        <v>30</v>
      </c>
      <c r="B1015" s="35" t="s">
        <v>3592</v>
      </c>
      <c r="C1015" s="35">
        <v>7956.0</v>
      </c>
      <c r="D1015" s="35" t="s">
        <v>170</v>
      </c>
      <c r="F1015" s="35">
        <v>0.004860860314733728</v>
      </c>
      <c r="G1015" s="35">
        <v>0.117875840575536</v>
      </c>
      <c r="H1015" s="35">
        <v>0.1227367008902697</v>
      </c>
      <c r="I1015" s="35">
        <v>5.641404910847999</v>
      </c>
      <c r="J1015" s="35">
        <v>0.0</v>
      </c>
      <c r="K1015" s="35">
        <v>0.0</v>
      </c>
      <c r="L1015" s="35">
        <v>0.0</v>
      </c>
      <c r="M1015" s="35">
        <v>0.0</v>
      </c>
      <c r="N1015" s="35">
        <v>0.0</v>
      </c>
      <c r="O1015" s="35">
        <v>0.0</v>
      </c>
      <c r="P1015" s="35">
        <v>0.0</v>
      </c>
      <c r="R1015" s="35">
        <v>0.0</v>
      </c>
      <c r="S1015" s="35">
        <v>0.0</v>
      </c>
      <c r="T1015" s="35">
        <v>0.8108940288960009</v>
      </c>
      <c r="U1015" s="35">
        <v>2.955346233356159</v>
      </c>
      <c r="V1015" s="35">
        <v>5.641404910847999</v>
      </c>
      <c r="W1015" s="35">
        <v>0.0</v>
      </c>
      <c r="X1015" s="35">
        <v>0.0</v>
      </c>
      <c r="Y1015" s="35">
        <v>0.0</v>
      </c>
      <c r="Z1015" s="35">
        <v>0.0</v>
      </c>
      <c r="AA1015" s="35">
        <v>1.124312410368</v>
      </c>
      <c r="AB1015" s="35">
        <v>0.0</v>
      </c>
      <c r="AC1015" s="35">
        <v>0.0</v>
      </c>
      <c r="AD1015" s="35">
        <v>0.8108940288960009</v>
      </c>
      <c r="AE1015" s="35">
        <v>2.955346233356159</v>
      </c>
      <c r="AF1015" s="35">
        <v>5.033333565792</v>
      </c>
    </row>
    <row r="1016" ht="15.75" customHeight="1">
      <c r="A1016" s="35" t="s">
        <v>30</v>
      </c>
      <c r="B1016" s="35" t="s">
        <v>3593</v>
      </c>
      <c r="C1016" s="35">
        <v>7956.0</v>
      </c>
      <c r="D1016" s="35" t="s">
        <v>170</v>
      </c>
      <c r="F1016" s="35">
        <v>0.01143292271125543</v>
      </c>
      <c r="G1016" s="35">
        <v>0.1111195774915248</v>
      </c>
      <c r="H1016" s="35">
        <v>0.1225525002027803</v>
      </c>
      <c r="I1016" s="35">
        <v>5.782149043776</v>
      </c>
      <c r="J1016" s="35">
        <v>0.0</v>
      </c>
      <c r="K1016" s="35">
        <v>0.0</v>
      </c>
      <c r="L1016" s="35">
        <v>0.0</v>
      </c>
      <c r="M1016" s="35">
        <v>0.0</v>
      </c>
      <c r="N1016" s="35">
        <v>0.0</v>
      </c>
      <c r="O1016" s="35">
        <v>0.0</v>
      </c>
      <c r="P1016" s="35">
        <v>0.0</v>
      </c>
      <c r="R1016" s="35">
        <v>0.0</v>
      </c>
      <c r="S1016" s="35">
        <v>0.0</v>
      </c>
      <c r="T1016" s="35">
        <v>0.8036814352896003</v>
      </c>
      <c r="U1016" s="35">
        <v>2.841180507688318</v>
      </c>
      <c r="V1016" s="35">
        <v>5.782149043776</v>
      </c>
      <c r="W1016" s="35">
        <v>0.0</v>
      </c>
      <c r="X1016" s="35">
        <v>0.0</v>
      </c>
      <c r="Y1016" s="35">
        <v>0.0</v>
      </c>
      <c r="Z1016" s="35">
        <v>0.5434670137881595</v>
      </c>
      <c r="AA1016" s="35">
        <v>1.586576097792</v>
      </c>
      <c r="AB1016" s="35">
        <v>0.0</v>
      </c>
      <c r="AC1016" s="35">
        <v>0.0</v>
      </c>
      <c r="AD1016" s="35">
        <v>0.7144976236608006</v>
      </c>
      <c r="AE1016" s="35">
        <v>2.791312075762559</v>
      </c>
      <c r="AF1016" s="35">
        <v>5.120727407712</v>
      </c>
    </row>
    <row r="1017" ht="15.75" customHeight="1">
      <c r="A1017" s="35" t="s">
        <v>30</v>
      </c>
      <c r="B1017" s="35" t="s">
        <v>3594</v>
      </c>
      <c r="C1017" s="35">
        <v>19160.0</v>
      </c>
      <c r="D1017" s="35" t="s">
        <v>170</v>
      </c>
      <c r="F1017" s="35">
        <v>0.3787814857649829</v>
      </c>
      <c r="G1017" s="35">
        <v>0.3811780117709812</v>
      </c>
      <c r="H1017" s="35">
        <v>0.759959497535964</v>
      </c>
      <c r="I1017" s="35">
        <v>211.61461773312</v>
      </c>
      <c r="J1017" s="35">
        <v>0.0</v>
      </c>
      <c r="K1017" s="35">
        <v>0.0</v>
      </c>
      <c r="L1017" s="35">
        <v>0.0</v>
      </c>
      <c r="M1017" s="35">
        <v>0.0</v>
      </c>
      <c r="N1017" s="35">
        <v>0.0</v>
      </c>
      <c r="O1017" s="35">
        <v>0.0</v>
      </c>
      <c r="P1017" s="35">
        <v>0.0</v>
      </c>
      <c r="R1017" s="35">
        <v>0.0</v>
      </c>
      <c r="S1017" s="35">
        <v>0.0</v>
      </c>
      <c r="T1017" s="35">
        <v>0.0</v>
      </c>
      <c r="U1017" s="35">
        <v>0.0</v>
      </c>
      <c r="V1017" s="35">
        <v>211.61461773312</v>
      </c>
      <c r="W1017" s="35">
        <v>0.0</v>
      </c>
      <c r="X1017" s="35">
        <v>0.0</v>
      </c>
      <c r="Y1017" s="35">
        <v>0.0</v>
      </c>
      <c r="Z1017" s="35">
        <v>0.0</v>
      </c>
      <c r="AA1017" s="35">
        <v>112.051724468544</v>
      </c>
      <c r="AB1017" s="35">
        <v>0.0</v>
      </c>
      <c r="AC1017" s="35">
        <v>0.0</v>
      </c>
      <c r="AD1017" s="35">
        <v>0.0</v>
      </c>
      <c r="AE1017" s="35">
        <v>0.0</v>
      </c>
      <c r="AF1017" s="35">
        <v>114.045880483584</v>
      </c>
    </row>
    <row r="1018" ht="15.75" customHeight="1">
      <c r="A1018" s="35" t="s">
        <v>30</v>
      </c>
      <c r="B1018" s="35" t="s">
        <v>3595</v>
      </c>
      <c r="C1018" s="35">
        <v>7956.0</v>
      </c>
      <c r="D1018" s="35" t="s">
        <v>170</v>
      </c>
      <c r="F1018" s="35">
        <v>0.0</v>
      </c>
      <c r="G1018" s="35">
        <v>0.02074586299730421</v>
      </c>
      <c r="H1018" s="35">
        <v>0.02074586299730421</v>
      </c>
      <c r="I1018" s="35">
        <v>12.446074823616</v>
      </c>
      <c r="J1018" s="35">
        <v>0.0</v>
      </c>
      <c r="K1018" s="35">
        <v>0.0</v>
      </c>
      <c r="L1018" s="35">
        <v>0.0</v>
      </c>
      <c r="M1018" s="35">
        <v>0.0</v>
      </c>
      <c r="N1018" s="35">
        <v>0.0</v>
      </c>
      <c r="O1018" s="35">
        <v>0.0</v>
      </c>
      <c r="P1018" s="35">
        <v>0.0</v>
      </c>
      <c r="R1018" s="35">
        <v>0.0</v>
      </c>
      <c r="S1018" s="35">
        <v>0.0</v>
      </c>
      <c r="T1018" s="35">
        <v>0.0</v>
      </c>
      <c r="U1018" s="35">
        <v>0.0</v>
      </c>
      <c r="V1018" s="35">
        <v>12.446074823616</v>
      </c>
      <c r="W1018" s="35">
        <v>0.0</v>
      </c>
      <c r="X1018" s="35">
        <v>0.0</v>
      </c>
      <c r="Y1018" s="35">
        <v>0.0</v>
      </c>
      <c r="Z1018" s="35">
        <v>0.0</v>
      </c>
      <c r="AA1018" s="35">
        <v>0.0</v>
      </c>
      <c r="AB1018" s="35">
        <v>0.0</v>
      </c>
      <c r="AC1018" s="35">
        <v>0.0</v>
      </c>
      <c r="AD1018" s="35">
        <v>0.0</v>
      </c>
      <c r="AE1018" s="35">
        <v>0.0</v>
      </c>
      <c r="AF1018" s="35">
        <v>12.446074823616</v>
      </c>
    </row>
    <row r="1019" ht="15.75" customHeight="1">
      <c r="A1019" s="35" t="s">
        <v>30</v>
      </c>
      <c r="B1019" s="35" t="s">
        <v>3596</v>
      </c>
      <c r="C1019" s="35">
        <v>7956.0</v>
      </c>
      <c r="D1019" s="35" t="s">
        <v>170</v>
      </c>
      <c r="F1019" s="35">
        <v>0.0</v>
      </c>
      <c r="G1019" s="35">
        <v>0.01118727683371076</v>
      </c>
      <c r="H1019" s="35">
        <v>0.01118727683371076</v>
      </c>
      <c r="I1019" s="35">
        <v>5.8340969568</v>
      </c>
      <c r="J1019" s="35">
        <v>0.0</v>
      </c>
      <c r="K1019" s="35">
        <v>0.0</v>
      </c>
      <c r="L1019" s="35">
        <v>0.0</v>
      </c>
      <c r="M1019" s="35">
        <v>0.0</v>
      </c>
      <c r="N1019" s="35">
        <v>0.0</v>
      </c>
      <c r="O1019" s="35">
        <v>0.0</v>
      </c>
      <c r="P1019" s="35">
        <v>0.0</v>
      </c>
      <c r="R1019" s="35">
        <v>0.0</v>
      </c>
      <c r="S1019" s="35">
        <v>0.0</v>
      </c>
      <c r="T1019" s="35">
        <v>0.0</v>
      </c>
      <c r="U1019" s="35">
        <v>0.0</v>
      </c>
      <c r="V1019" s="35">
        <v>5.8340969568</v>
      </c>
      <c r="W1019" s="35">
        <v>0.0</v>
      </c>
      <c r="X1019" s="35">
        <v>0.0</v>
      </c>
      <c r="Y1019" s="35">
        <v>0.0</v>
      </c>
      <c r="Z1019" s="35">
        <v>0.0</v>
      </c>
      <c r="AA1019" s="35">
        <v>0.0</v>
      </c>
      <c r="AB1019" s="35">
        <v>0.0</v>
      </c>
      <c r="AC1019" s="35">
        <v>0.0</v>
      </c>
      <c r="AD1019" s="35">
        <v>0.0</v>
      </c>
      <c r="AE1019" s="35">
        <v>0.0</v>
      </c>
      <c r="AF1019" s="35">
        <v>5.8340969568</v>
      </c>
    </row>
    <row r="1020" ht="15.75" customHeight="1">
      <c r="A1020" s="35" t="s">
        <v>30</v>
      </c>
      <c r="B1020" s="35" t="s">
        <v>3597</v>
      </c>
      <c r="C1020" s="35">
        <v>7956.0</v>
      </c>
      <c r="D1020" s="35" t="s">
        <v>170</v>
      </c>
      <c r="F1020" s="35">
        <v>0.008433934409156203</v>
      </c>
      <c r="G1020" s="35">
        <v>0.001831620908824369</v>
      </c>
      <c r="H1020" s="35">
        <v>0.01026555531798057</v>
      </c>
      <c r="I1020" s="35">
        <v>4.703928326496</v>
      </c>
      <c r="J1020" s="35">
        <v>0.0</v>
      </c>
      <c r="K1020" s="35">
        <v>0.0</v>
      </c>
      <c r="L1020" s="35">
        <v>0.0</v>
      </c>
      <c r="M1020" s="35">
        <v>0.0</v>
      </c>
      <c r="N1020" s="35">
        <v>0.0</v>
      </c>
      <c r="O1020" s="35">
        <v>0.0</v>
      </c>
      <c r="P1020" s="35">
        <v>0.0</v>
      </c>
      <c r="R1020" s="35">
        <v>0.0</v>
      </c>
      <c r="S1020" s="35">
        <v>0.0</v>
      </c>
      <c r="T1020" s="35">
        <v>0.0</v>
      </c>
      <c r="U1020" s="35">
        <v>0.0</v>
      </c>
      <c r="V1020" s="35">
        <v>4.703928326496</v>
      </c>
      <c r="W1020" s="35">
        <v>0.0</v>
      </c>
      <c r="X1020" s="35">
        <v>0.0</v>
      </c>
      <c r="Y1020" s="35">
        <v>0.0</v>
      </c>
      <c r="Z1020" s="35">
        <v>0.0</v>
      </c>
      <c r="AA1020" s="35">
        <v>3.605083179264</v>
      </c>
      <c r="AB1020" s="35">
        <v>0.0</v>
      </c>
      <c r="AC1020" s="35">
        <v>0.0</v>
      </c>
      <c r="AD1020" s="35">
        <v>0.0</v>
      </c>
      <c r="AE1020" s="35">
        <v>0.0</v>
      </c>
      <c r="AF1020" s="35">
        <v>1.098845147232</v>
      </c>
    </row>
    <row r="1021" ht="15.75" customHeight="1">
      <c r="A1021" s="35" t="s">
        <v>30</v>
      </c>
      <c r="B1021" s="35" t="s">
        <v>3598</v>
      </c>
      <c r="C1021" s="35">
        <v>7956.0</v>
      </c>
      <c r="D1021" s="35" t="s">
        <v>170</v>
      </c>
      <c r="F1021" s="35">
        <v>0.0</v>
      </c>
      <c r="G1021" s="35">
        <v>0.009859469936414539</v>
      </c>
      <c r="H1021" s="35">
        <v>0.009859469936414539</v>
      </c>
      <c r="I1021" s="35">
        <v>4.396594392288</v>
      </c>
      <c r="J1021" s="35">
        <v>0.0</v>
      </c>
      <c r="K1021" s="35">
        <v>0.0</v>
      </c>
      <c r="L1021" s="35">
        <v>0.0</v>
      </c>
      <c r="M1021" s="35">
        <v>0.0</v>
      </c>
      <c r="N1021" s="35">
        <v>0.0</v>
      </c>
      <c r="O1021" s="35">
        <v>0.0</v>
      </c>
      <c r="P1021" s="35">
        <v>0.0</v>
      </c>
      <c r="R1021" s="35">
        <v>0.0</v>
      </c>
      <c r="S1021" s="35">
        <v>0.0</v>
      </c>
      <c r="T1021" s="35">
        <v>0.0</v>
      </c>
      <c r="U1021" s="35">
        <v>0.0</v>
      </c>
      <c r="V1021" s="35">
        <v>4.396594392288</v>
      </c>
      <c r="W1021" s="35">
        <v>0.0</v>
      </c>
      <c r="X1021" s="35">
        <v>0.0</v>
      </c>
      <c r="Y1021" s="35">
        <v>0.0</v>
      </c>
      <c r="Z1021" s="35">
        <v>0.0</v>
      </c>
      <c r="AA1021" s="35">
        <v>0.0</v>
      </c>
      <c r="AB1021" s="35">
        <v>0.0</v>
      </c>
      <c r="AC1021" s="35">
        <v>0.0</v>
      </c>
      <c r="AD1021" s="35">
        <v>0.0</v>
      </c>
      <c r="AE1021" s="35">
        <v>0.0</v>
      </c>
      <c r="AF1021" s="35">
        <v>4.396594392288</v>
      </c>
    </row>
    <row r="1022" ht="15.75" customHeight="1">
      <c r="A1022" s="35" t="s">
        <v>30</v>
      </c>
      <c r="B1022" s="35" t="s">
        <v>3599</v>
      </c>
      <c r="C1022" s="35">
        <v>7956.0</v>
      </c>
      <c r="D1022" s="35" t="s">
        <v>170</v>
      </c>
      <c r="F1022" s="35">
        <v>0.01214252013384376</v>
      </c>
      <c r="G1022" s="35">
        <v>0.0</v>
      </c>
      <c r="H1022" s="35">
        <v>0.01214252013384376</v>
      </c>
      <c r="I1022" s="35">
        <v>6.084329561856</v>
      </c>
      <c r="J1022" s="35">
        <v>0.0</v>
      </c>
      <c r="K1022" s="35">
        <v>0.0</v>
      </c>
      <c r="L1022" s="35">
        <v>0.0</v>
      </c>
      <c r="M1022" s="35">
        <v>0.0</v>
      </c>
      <c r="N1022" s="35">
        <v>0.0</v>
      </c>
      <c r="O1022" s="35">
        <v>0.0</v>
      </c>
      <c r="P1022" s="35">
        <v>0.0</v>
      </c>
      <c r="R1022" s="35">
        <v>0.0</v>
      </c>
      <c r="S1022" s="35">
        <v>0.0</v>
      </c>
      <c r="T1022" s="35">
        <v>0.0</v>
      </c>
      <c r="U1022" s="35">
        <v>0.0</v>
      </c>
      <c r="V1022" s="35">
        <v>6.084329561856</v>
      </c>
      <c r="W1022" s="35">
        <v>0.0</v>
      </c>
      <c r="X1022" s="35">
        <v>0.0</v>
      </c>
      <c r="Y1022" s="35">
        <v>0.0</v>
      </c>
      <c r="Z1022" s="35">
        <v>0.0</v>
      </c>
      <c r="AA1022" s="35">
        <v>6.084329561856</v>
      </c>
      <c r="AB1022" s="35">
        <v>0.0</v>
      </c>
      <c r="AC1022" s="35">
        <v>0.0</v>
      </c>
      <c r="AD1022" s="35">
        <v>0.0</v>
      </c>
      <c r="AE1022" s="35">
        <v>0.0</v>
      </c>
      <c r="AF1022" s="35">
        <v>0.0</v>
      </c>
    </row>
    <row r="1023" ht="15.75" customHeight="1">
      <c r="A1023" s="35" t="s">
        <v>30</v>
      </c>
      <c r="B1023" s="35" t="s">
        <v>3600</v>
      </c>
      <c r="C1023" s="35">
        <v>7956.0</v>
      </c>
      <c r="D1023" s="35" t="s">
        <v>170</v>
      </c>
      <c r="F1023" s="35">
        <v>0.0</v>
      </c>
      <c r="G1023" s="35">
        <v>0.01067376891489933</v>
      </c>
      <c r="H1023" s="35">
        <v>0.01067376891489933</v>
      </c>
      <c r="I1023" s="35">
        <v>3.957506544096</v>
      </c>
      <c r="J1023" s="35">
        <v>0.0</v>
      </c>
      <c r="K1023" s="35">
        <v>0.0</v>
      </c>
      <c r="L1023" s="35">
        <v>0.0</v>
      </c>
      <c r="M1023" s="35">
        <v>0.0</v>
      </c>
      <c r="N1023" s="35">
        <v>0.0</v>
      </c>
      <c r="O1023" s="35">
        <v>0.0</v>
      </c>
      <c r="P1023" s="35">
        <v>0.0</v>
      </c>
      <c r="R1023" s="35">
        <v>0.0</v>
      </c>
      <c r="S1023" s="35">
        <v>0.0</v>
      </c>
      <c r="T1023" s="35">
        <v>0.0</v>
      </c>
      <c r="U1023" s="35">
        <v>0.0</v>
      </c>
      <c r="V1023" s="35">
        <v>3.957506544096</v>
      </c>
      <c r="W1023" s="35">
        <v>0.0</v>
      </c>
      <c r="X1023" s="35">
        <v>0.0</v>
      </c>
      <c r="Y1023" s="35">
        <v>0.0</v>
      </c>
      <c r="Z1023" s="35">
        <v>0.0</v>
      </c>
      <c r="AA1023" s="35">
        <v>0.0</v>
      </c>
      <c r="AB1023" s="35">
        <v>0.0</v>
      </c>
      <c r="AC1023" s="35">
        <v>0.0</v>
      </c>
      <c r="AD1023" s="35">
        <v>0.0</v>
      </c>
      <c r="AE1023" s="35">
        <v>0.0</v>
      </c>
      <c r="AF1023" s="35">
        <v>3.957506544096</v>
      </c>
    </row>
    <row r="1024" ht="15.75" customHeight="1">
      <c r="A1024" s="35" t="s">
        <v>30</v>
      </c>
      <c r="B1024" s="35" t="s">
        <v>3601</v>
      </c>
      <c r="C1024" s="35">
        <v>7956.0</v>
      </c>
      <c r="D1024" s="35" t="s">
        <v>170</v>
      </c>
      <c r="F1024" s="35">
        <v>0.0</v>
      </c>
      <c r="G1024" s="35">
        <v>0.0115487522374785</v>
      </c>
      <c r="H1024" s="35">
        <v>0.0115487522374785</v>
      </c>
      <c r="I1024" s="35">
        <v>4.31651799936</v>
      </c>
      <c r="J1024" s="35">
        <v>0.0</v>
      </c>
      <c r="K1024" s="35">
        <v>0.0</v>
      </c>
      <c r="L1024" s="35">
        <v>0.0</v>
      </c>
      <c r="M1024" s="35">
        <v>0.0</v>
      </c>
      <c r="N1024" s="35">
        <v>0.0</v>
      </c>
      <c r="O1024" s="35">
        <v>0.0</v>
      </c>
      <c r="P1024" s="35">
        <v>0.0</v>
      </c>
      <c r="R1024" s="35">
        <v>0.0</v>
      </c>
      <c r="S1024" s="35">
        <v>0.0</v>
      </c>
      <c r="T1024" s="35">
        <v>0.0</v>
      </c>
      <c r="U1024" s="35">
        <v>0.0</v>
      </c>
      <c r="V1024" s="35">
        <v>4.31651799936</v>
      </c>
      <c r="W1024" s="35">
        <v>0.0</v>
      </c>
      <c r="X1024" s="35">
        <v>0.0</v>
      </c>
      <c r="Y1024" s="35">
        <v>0.0</v>
      </c>
      <c r="Z1024" s="35">
        <v>0.0</v>
      </c>
      <c r="AA1024" s="35">
        <v>0.0</v>
      </c>
      <c r="AB1024" s="35">
        <v>0.0</v>
      </c>
      <c r="AC1024" s="35">
        <v>0.0</v>
      </c>
      <c r="AD1024" s="35">
        <v>0.0</v>
      </c>
      <c r="AE1024" s="35">
        <v>0.0</v>
      </c>
      <c r="AF1024" s="35">
        <v>4.31651799936</v>
      </c>
    </row>
    <row r="1025" ht="15.75" customHeight="1">
      <c r="A1025" s="35" t="s">
        <v>30</v>
      </c>
      <c r="B1025" s="35" t="s">
        <v>3602</v>
      </c>
      <c r="C1025" s="35">
        <v>7956.0</v>
      </c>
      <c r="D1025" s="35" t="s">
        <v>170</v>
      </c>
      <c r="F1025" s="35">
        <v>0.0</v>
      </c>
      <c r="G1025" s="35">
        <v>0.009026299047169154</v>
      </c>
      <c r="H1025" s="35">
        <v>0.009026299047169154</v>
      </c>
      <c r="I1025" s="35">
        <v>3.877721894592</v>
      </c>
      <c r="J1025" s="35">
        <v>0.0</v>
      </c>
      <c r="K1025" s="35">
        <v>0.0</v>
      </c>
      <c r="L1025" s="35">
        <v>0.0</v>
      </c>
      <c r="M1025" s="35">
        <v>0.0</v>
      </c>
      <c r="N1025" s="35">
        <v>0.0</v>
      </c>
      <c r="O1025" s="35">
        <v>0.0</v>
      </c>
      <c r="P1025" s="35">
        <v>0.0</v>
      </c>
      <c r="R1025" s="35">
        <v>0.0</v>
      </c>
      <c r="S1025" s="35">
        <v>0.0</v>
      </c>
      <c r="T1025" s="35">
        <v>0.0</v>
      </c>
      <c r="U1025" s="35">
        <v>0.0</v>
      </c>
      <c r="V1025" s="35">
        <v>3.877721894592</v>
      </c>
      <c r="W1025" s="35">
        <v>0.0</v>
      </c>
      <c r="X1025" s="35">
        <v>0.0</v>
      </c>
      <c r="Y1025" s="35">
        <v>0.0</v>
      </c>
      <c r="Z1025" s="35">
        <v>0.0</v>
      </c>
      <c r="AA1025" s="35">
        <v>0.0</v>
      </c>
      <c r="AB1025" s="35">
        <v>0.0</v>
      </c>
      <c r="AC1025" s="35">
        <v>0.0</v>
      </c>
      <c r="AD1025" s="35">
        <v>0.0</v>
      </c>
      <c r="AE1025" s="35">
        <v>0.0</v>
      </c>
      <c r="AF1025" s="35">
        <v>3.877721894592</v>
      </c>
    </row>
    <row r="1026" ht="15.75" customHeight="1">
      <c r="A1026" s="35" t="s">
        <v>30</v>
      </c>
      <c r="B1026" s="35" t="s">
        <v>3603</v>
      </c>
      <c r="C1026" s="35">
        <v>7956.0</v>
      </c>
      <c r="D1026" s="35" t="s">
        <v>170</v>
      </c>
      <c r="F1026" s="35">
        <v>0.003863438812945359</v>
      </c>
      <c r="G1026" s="35">
        <v>0.007560723702146955</v>
      </c>
      <c r="H1026" s="35">
        <v>0.01142416251509231</v>
      </c>
      <c r="I1026" s="35">
        <v>5.329944583488</v>
      </c>
      <c r="J1026" s="35">
        <v>0.0</v>
      </c>
      <c r="K1026" s="35">
        <v>0.0</v>
      </c>
      <c r="L1026" s="35">
        <v>0.0</v>
      </c>
      <c r="M1026" s="35">
        <v>0.0</v>
      </c>
      <c r="N1026" s="35">
        <v>0.0</v>
      </c>
      <c r="O1026" s="35">
        <v>0.0</v>
      </c>
      <c r="P1026" s="35">
        <v>0.0</v>
      </c>
      <c r="R1026" s="35">
        <v>0.0</v>
      </c>
      <c r="S1026" s="35">
        <v>0.0</v>
      </c>
      <c r="T1026" s="35">
        <v>0.0</v>
      </c>
      <c r="U1026" s="35">
        <v>0.0</v>
      </c>
      <c r="V1026" s="35">
        <v>5.329944583488</v>
      </c>
      <c r="W1026" s="35">
        <v>0.0</v>
      </c>
      <c r="X1026" s="35">
        <v>0.0</v>
      </c>
      <c r="Y1026" s="35">
        <v>0.0</v>
      </c>
      <c r="Z1026" s="35">
        <v>0.0</v>
      </c>
      <c r="AA1026" s="35">
        <v>1.52375832</v>
      </c>
      <c r="AB1026" s="35">
        <v>0.0</v>
      </c>
      <c r="AC1026" s="35">
        <v>0.0</v>
      </c>
      <c r="AD1026" s="35">
        <v>0.0</v>
      </c>
      <c r="AE1026" s="35">
        <v>0.0</v>
      </c>
      <c r="AF1026" s="35">
        <v>4.535908336512001</v>
      </c>
    </row>
    <row r="1027" ht="15.75" customHeight="1">
      <c r="A1027" s="35" t="s">
        <v>30</v>
      </c>
      <c r="B1027" s="35" t="s">
        <v>3604</v>
      </c>
      <c r="C1027" s="35">
        <v>7956.0</v>
      </c>
      <c r="D1027" s="35" t="s">
        <v>170</v>
      </c>
      <c r="F1027" s="35">
        <v>0.0</v>
      </c>
      <c r="G1027" s="35">
        <v>0.01620790373445805</v>
      </c>
      <c r="H1027" s="35">
        <v>0.01620790373445805</v>
      </c>
      <c r="I1027" s="35">
        <v>7.800439022208001</v>
      </c>
      <c r="J1027" s="35">
        <v>0.0</v>
      </c>
      <c r="K1027" s="35">
        <v>0.0</v>
      </c>
      <c r="L1027" s="35">
        <v>0.0</v>
      </c>
      <c r="M1027" s="35">
        <v>0.0</v>
      </c>
      <c r="N1027" s="35">
        <v>0.0</v>
      </c>
      <c r="O1027" s="35">
        <v>0.0</v>
      </c>
      <c r="P1027" s="35">
        <v>0.0</v>
      </c>
      <c r="R1027" s="35">
        <v>0.0</v>
      </c>
      <c r="S1027" s="35">
        <v>0.0</v>
      </c>
      <c r="T1027" s="35">
        <v>0.0</v>
      </c>
      <c r="U1027" s="35">
        <v>0.0</v>
      </c>
      <c r="V1027" s="35">
        <v>7.800439022208001</v>
      </c>
      <c r="W1027" s="35">
        <v>0.0</v>
      </c>
      <c r="X1027" s="35">
        <v>0.0</v>
      </c>
      <c r="Y1027" s="35">
        <v>0.0</v>
      </c>
      <c r="Z1027" s="35">
        <v>0.0</v>
      </c>
      <c r="AA1027" s="35">
        <v>0.0</v>
      </c>
      <c r="AB1027" s="35">
        <v>0.0</v>
      </c>
      <c r="AC1027" s="35">
        <v>0.0</v>
      </c>
      <c r="AD1027" s="35">
        <v>0.0</v>
      </c>
      <c r="AE1027" s="35">
        <v>0.0</v>
      </c>
      <c r="AF1027" s="35">
        <v>7.800439022208001</v>
      </c>
    </row>
    <row r="1028" ht="15.75" customHeight="1">
      <c r="A1028" s="35" t="s">
        <v>30</v>
      </c>
      <c r="B1028" s="35" t="s">
        <v>3605</v>
      </c>
      <c r="C1028" s="35">
        <v>7956.0</v>
      </c>
      <c r="D1028" s="35" t="s">
        <v>170</v>
      </c>
      <c r="F1028" s="35">
        <v>3.710685228871951E-4</v>
      </c>
      <c r="G1028" s="35">
        <v>0.01172828078047099</v>
      </c>
      <c r="H1028" s="35">
        <v>0.01209934930335819</v>
      </c>
      <c r="I1028" s="35">
        <v>5.621688366336</v>
      </c>
      <c r="J1028" s="35">
        <v>0.0</v>
      </c>
      <c r="K1028" s="35">
        <v>0.0</v>
      </c>
      <c r="L1028" s="35">
        <v>0.0</v>
      </c>
      <c r="M1028" s="35">
        <v>0.0</v>
      </c>
      <c r="N1028" s="35">
        <v>0.0</v>
      </c>
      <c r="O1028" s="35">
        <v>0.0</v>
      </c>
      <c r="P1028" s="35">
        <v>0.0</v>
      </c>
      <c r="R1028" s="35">
        <v>0.0</v>
      </c>
      <c r="S1028" s="35">
        <v>0.0</v>
      </c>
      <c r="T1028" s="35">
        <v>0.0</v>
      </c>
      <c r="U1028" s="35">
        <v>0.0</v>
      </c>
      <c r="V1028" s="35">
        <v>5.621688366336</v>
      </c>
      <c r="W1028" s="35">
        <v>0.0</v>
      </c>
      <c r="X1028" s="35">
        <v>0.0</v>
      </c>
      <c r="Y1028" s="35">
        <v>0.0</v>
      </c>
      <c r="Z1028" s="35">
        <v>0.0</v>
      </c>
      <c r="AA1028" s="35">
        <v>0.222615304128</v>
      </c>
      <c r="AB1028" s="35">
        <v>0.0</v>
      </c>
      <c r="AC1028" s="35">
        <v>0.0</v>
      </c>
      <c r="AD1028" s="35">
        <v>0.0</v>
      </c>
      <c r="AE1028" s="35">
        <v>0.0</v>
      </c>
      <c r="AF1028" s="35">
        <v>5.621688366336</v>
      </c>
    </row>
    <row r="1029" ht="15.75" customHeight="1">
      <c r="A1029" s="35" t="s">
        <v>30</v>
      </c>
      <c r="B1029" s="35" t="s">
        <v>3606</v>
      </c>
      <c r="C1029" s="35">
        <v>7956.0</v>
      </c>
      <c r="D1029" s="35" t="s">
        <v>170</v>
      </c>
      <c r="F1029" s="35">
        <v>0.0</v>
      </c>
      <c r="G1029" s="35">
        <v>0.007844728597809282</v>
      </c>
      <c r="H1029" s="35">
        <v>0.007844728597809282</v>
      </c>
      <c r="I1029" s="35">
        <v>3.461407975872</v>
      </c>
      <c r="J1029" s="35">
        <v>0.0</v>
      </c>
      <c r="K1029" s="35">
        <v>0.0</v>
      </c>
      <c r="L1029" s="35">
        <v>0.0</v>
      </c>
      <c r="M1029" s="35">
        <v>0.0</v>
      </c>
      <c r="N1029" s="35">
        <v>0.0</v>
      </c>
      <c r="O1029" s="35">
        <v>0.0</v>
      </c>
      <c r="P1029" s="35">
        <v>0.0</v>
      </c>
      <c r="R1029" s="35">
        <v>0.0</v>
      </c>
      <c r="S1029" s="35">
        <v>0.0</v>
      </c>
      <c r="T1029" s="35">
        <v>0.0</v>
      </c>
      <c r="U1029" s="35">
        <v>0.0</v>
      </c>
      <c r="V1029" s="35">
        <v>3.461407975872</v>
      </c>
      <c r="W1029" s="35">
        <v>0.0</v>
      </c>
      <c r="X1029" s="35">
        <v>0.0</v>
      </c>
      <c r="Y1029" s="35">
        <v>0.0</v>
      </c>
      <c r="Z1029" s="35">
        <v>0.0</v>
      </c>
      <c r="AA1029" s="35">
        <v>0.0</v>
      </c>
      <c r="AB1029" s="35">
        <v>0.0</v>
      </c>
      <c r="AC1029" s="35">
        <v>0.0</v>
      </c>
      <c r="AD1029" s="35">
        <v>0.0</v>
      </c>
      <c r="AE1029" s="35">
        <v>0.0</v>
      </c>
      <c r="AF1029" s="35">
        <v>3.461407975872</v>
      </c>
    </row>
    <row r="1030" ht="15.75" customHeight="1">
      <c r="A1030" s="35" t="s">
        <v>30</v>
      </c>
      <c r="B1030" s="35" t="s">
        <v>3607</v>
      </c>
      <c r="C1030" s="35">
        <v>7956.0</v>
      </c>
      <c r="D1030" s="35" t="s">
        <v>170</v>
      </c>
      <c r="F1030" s="35">
        <v>0.0</v>
      </c>
      <c r="G1030" s="35">
        <v>0.008750267482212797</v>
      </c>
      <c r="H1030" s="35">
        <v>0.008750267482212797</v>
      </c>
      <c r="I1030" s="35">
        <v>4.310068065408</v>
      </c>
      <c r="J1030" s="35">
        <v>0.0</v>
      </c>
      <c r="K1030" s="35">
        <v>0.0</v>
      </c>
      <c r="L1030" s="35">
        <v>0.0</v>
      </c>
      <c r="M1030" s="35">
        <v>0.0</v>
      </c>
      <c r="N1030" s="35">
        <v>0.0</v>
      </c>
      <c r="O1030" s="35">
        <v>0.0</v>
      </c>
      <c r="P1030" s="35">
        <v>0.0</v>
      </c>
      <c r="R1030" s="35">
        <v>0.0</v>
      </c>
      <c r="S1030" s="35">
        <v>0.0</v>
      </c>
      <c r="T1030" s="35">
        <v>0.0</v>
      </c>
      <c r="U1030" s="35">
        <v>0.0</v>
      </c>
      <c r="V1030" s="35">
        <v>4.310068065408</v>
      </c>
      <c r="W1030" s="35">
        <v>0.0</v>
      </c>
      <c r="X1030" s="35">
        <v>0.0</v>
      </c>
      <c r="Y1030" s="35">
        <v>0.0</v>
      </c>
      <c r="Z1030" s="35">
        <v>0.0</v>
      </c>
      <c r="AA1030" s="35">
        <v>0.0</v>
      </c>
      <c r="AB1030" s="35">
        <v>0.0</v>
      </c>
      <c r="AC1030" s="35">
        <v>0.0</v>
      </c>
      <c r="AD1030" s="35">
        <v>0.0</v>
      </c>
      <c r="AE1030" s="35">
        <v>0.0</v>
      </c>
      <c r="AF1030" s="35">
        <v>4.310068065408</v>
      </c>
    </row>
    <row r="1031" ht="15.75" customHeight="1">
      <c r="A1031" s="35" t="s">
        <v>30</v>
      </c>
      <c r="B1031" s="35" t="s">
        <v>3608</v>
      </c>
      <c r="C1031" s="35">
        <v>7956.0</v>
      </c>
      <c r="D1031" s="35" t="s">
        <v>170</v>
      </c>
      <c r="F1031" s="35">
        <v>0.002705130391429087</v>
      </c>
      <c r="G1031" s="35">
        <v>0.007087828030018031</v>
      </c>
      <c r="H1031" s="35">
        <v>0.009792958421447118</v>
      </c>
      <c r="I1031" s="35">
        <v>3.477471088896</v>
      </c>
      <c r="J1031" s="35">
        <v>0.0</v>
      </c>
      <c r="K1031" s="35">
        <v>0.0</v>
      </c>
      <c r="L1031" s="35">
        <v>0.0</v>
      </c>
      <c r="M1031" s="35">
        <v>0.0</v>
      </c>
      <c r="N1031" s="35">
        <v>0.0</v>
      </c>
      <c r="O1031" s="35">
        <v>0.0</v>
      </c>
      <c r="P1031" s="35">
        <v>0.0</v>
      </c>
      <c r="R1031" s="35">
        <v>0.0</v>
      </c>
      <c r="S1031" s="35">
        <v>0.0</v>
      </c>
      <c r="T1031" s="35">
        <v>0.0</v>
      </c>
      <c r="U1031" s="35">
        <v>0.0</v>
      </c>
      <c r="V1031" s="35">
        <v>3.477471088896</v>
      </c>
      <c r="W1031" s="35">
        <v>0.0</v>
      </c>
      <c r="X1031" s="35">
        <v>0.0</v>
      </c>
      <c r="Y1031" s="35">
        <v>0.0</v>
      </c>
      <c r="Z1031" s="35">
        <v>0.0</v>
      </c>
      <c r="AA1031" s="35">
        <v>1.62289008</v>
      </c>
      <c r="AB1031" s="35">
        <v>0.0</v>
      </c>
      <c r="AC1031" s="35">
        <v>0.0</v>
      </c>
      <c r="AD1031" s="35">
        <v>0.0</v>
      </c>
      <c r="AE1031" s="35">
        <v>0.0</v>
      </c>
      <c r="AF1031" s="35">
        <v>3.477471088896</v>
      </c>
    </row>
    <row r="1032" ht="15.75" customHeight="1">
      <c r="A1032" s="35" t="s">
        <v>30</v>
      </c>
      <c r="B1032" s="35" t="s">
        <v>3609</v>
      </c>
      <c r="C1032" s="35">
        <v>7956.0</v>
      </c>
      <c r="D1032" s="35" t="s">
        <v>170</v>
      </c>
      <c r="F1032" s="35">
        <v>0.002532411180526379</v>
      </c>
      <c r="G1032" s="35">
        <v>0.006657834021171554</v>
      </c>
      <c r="H1032" s="35">
        <v>0.009190245201697932</v>
      </c>
      <c r="I1032" s="35">
        <v>3.188967703488</v>
      </c>
      <c r="J1032" s="35">
        <v>0.0</v>
      </c>
      <c r="K1032" s="35">
        <v>0.0</v>
      </c>
      <c r="L1032" s="35">
        <v>0.0</v>
      </c>
      <c r="M1032" s="35">
        <v>0.0</v>
      </c>
      <c r="N1032" s="35">
        <v>0.0</v>
      </c>
      <c r="O1032" s="35">
        <v>0.0</v>
      </c>
      <c r="P1032" s="35">
        <v>0.0</v>
      </c>
      <c r="R1032" s="35">
        <v>0.0</v>
      </c>
      <c r="S1032" s="35">
        <v>0.0</v>
      </c>
      <c r="T1032" s="35">
        <v>0.0</v>
      </c>
      <c r="U1032" s="35">
        <v>0.0</v>
      </c>
      <c r="V1032" s="35">
        <v>3.188967703488</v>
      </c>
      <c r="W1032" s="35">
        <v>0.0</v>
      </c>
      <c r="X1032" s="35">
        <v>0.0</v>
      </c>
      <c r="Y1032" s="35">
        <v>0.0</v>
      </c>
      <c r="Z1032" s="35">
        <v>0.0</v>
      </c>
      <c r="AA1032" s="35">
        <v>1.519270566912</v>
      </c>
      <c r="AB1032" s="35">
        <v>0.0</v>
      </c>
      <c r="AC1032" s="35">
        <v>0.0</v>
      </c>
      <c r="AD1032" s="35">
        <v>0.0</v>
      </c>
      <c r="AE1032" s="35">
        <v>0.0</v>
      </c>
      <c r="AF1032" s="35">
        <v>3.188967703488</v>
      </c>
    </row>
    <row r="1033" ht="15.75" customHeight="1">
      <c r="A1033" s="35" t="s">
        <v>30</v>
      </c>
      <c r="B1033" s="35" t="s">
        <v>3610</v>
      </c>
      <c r="C1033" s="35">
        <v>7956.0</v>
      </c>
      <c r="D1033" s="35" t="s">
        <v>170</v>
      </c>
      <c r="F1033" s="35">
        <v>0.01033238564654636</v>
      </c>
      <c r="G1033" s="35">
        <v>0.0</v>
      </c>
      <c r="H1033" s="35">
        <v>0.01033238564654636</v>
      </c>
      <c r="I1033" s="35">
        <v>4.455548633088</v>
      </c>
      <c r="J1033" s="35">
        <v>0.0</v>
      </c>
      <c r="K1033" s="35">
        <v>0.0</v>
      </c>
      <c r="L1033" s="35">
        <v>0.0</v>
      </c>
      <c r="M1033" s="35">
        <v>0.0</v>
      </c>
      <c r="N1033" s="35">
        <v>0.0</v>
      </c>
      <c r="O1033" s="35">
        <v>0.0</v>
      </c>
      <c r="P1033" s="35">
        <v>0.0</v>
      </c>
      <c r="R1033" s="35">
        <v>0.0</v>
      </c>
      <c r="S1033" s="35">
        <v>0.0</v>
      </c>
      <c r="T1033" s="35">
        <v>0.0</v>
      </c>
      <c r="U1033" s="35">
        <v>0.0</v>
      </c>
      <c r="V1033" s="35">
        <v>4.455548633088</v>
      </c>
      <c r="W1033" s="35">
        <v>0.0</v>
      </c>
      <c r="X1033" s="35">
        <v>0.0</v>
      </c>
      <c r="Y1033" s="35">
        <v>0.0</v>
      </c>
      <c r="Z1033" s="35">
        <v>0.0</v>
      </c>
      <c r="AA1033" s="35">
        <v>4.455548633088</v>
      </c>
      <c r="AB1033" s="35">
        <v>0.0</v>
      </c>
      <c r="AC1033" s="35">
        <v>0.0</v>
      </c>
      <c r="AD1033" s="35">
        <v>0.0</v>
      </c>
      <c r="AE1033" s="35">
        <v>0.0</v>
      </c>
      <c r="AF1033" s="35">
        <v>0.0</v>
      </c>
    </row>
    <row r="1034" ht="15.75" customHeight="1">
      <c r="A1034" s="35" t="s">
        <v>30</v>
      </c>
      <c r="B1034" s="35" t="s">
        <v>3611</v>
      </c>
      <c r="C1034" s="35">
        <v>7956.0</v>
      </c>
      <c r="D1034" s="35" t="s">
        <v>170</v>
      </c>
      <c r="F1034" s="35">
        <v>0.0</v>
      </c>
      <c r="G1034" s="35">
        <v>0.01205130116315195</v>
      </c>
      <c r="H1034" s="35">
        <v>0.01205130116315195</v>
      </c>
      <c r="I1034" s="35">
        <v>5.692009476384</v>
      </c>
      <c r="J1034" s="35">
        <v>0.0</v>
      </c>
      <c r="K1034" s="35">
        <v>0.0</v>
      </c>
      <c r="L1034" s="35">
        <v>0.0</v>
      </c>
      <c r="M1034" s="35">
        <v>0.0</v>
      </c>
      <c r="N1034" s="35">
        <v>0.0</v>
      </c>
      <c r="O1034" s="35">
        <v>0.0</v>
      </c>
      <c r="P1034" s="35">
        <v>0.0</v>
      </c>
      <c r="R1034" s="35">
        <v>0.0</v>
      </c>
      <c r="S1034" s="35">
        <v>0.0</v>
      </c>
      <c r="T1034" s="35">
        <v>0.0</v>
      </c>
      <c r="U1034" s="35">
        <v>0.0</v>
      </c>
      <c r="V1034" s="35">
        <v>5.692009476384</v>
      </c>
      <c r="W1034" s="35">
        <v>0.0</v>
      </c>
      <c r="X1034" s="35">
        <v>0.0</v>
      </c>
      <c r="Y1034" s="35">
        <v>0.0</v>
      </c>
      <c r="Z1034" s="35">
        <v>0.0</v>
      </c>
      <c r="AA1034" s="35">
        <v>0.0</v>
      </c>
      <c r="AB1034" s="35">
        <v>0.0</v>
      </c>
      <c r="AC1034" s="35">
        <v>0.0</v>
      </c>
      <c r="AD1034" s="35">
        <v>0.0</v>
      </c>
      <c r="AE1034" s="35">
        <v>0.0</v>
      </c>
      <c r="AF1034" s="35">
        <v>5.692009476384</v>
      </c>
    </row>
    <row r="1035" ht="15.75" customHeight="1">
      <c r="A1035" s="35" t="s">
        <v>30</v>
      </c>
      <c r="B1035" s="35" t="s">
        <v>3612</v>
      </c>
      <c r="C1035" s="35">
        <v>7956.0</v>
      </c>
      <c r="D1035" s="35" t="s">
        <v>170</v>
      </c>
      <c r="F1035" s="35">
        <v>0.008938227239231242</v>
      </c>
      <c r="G1035" s="35">
        <v>0.003952601944354619</v>
      </c>
      <c r="H1035" s="35">
        <v>0.01289082918358586</v>
      </c>
      <c r="I1035" s="35">
        <v>5.362314646752001</v>
      </c>
      <c r="J1035" s="35">
        <v>0.0</v>
      </c>
      <c r="K1035" s="35">
        <v>0.0</v>
      </c>
      <c r="L1035" s="35">
        <v>0.0</v>
      </c>
      <c r="M1035" s="35">
        <v>0.0</v>
      </c>
      <c r="N1035" s="35">
        <v>0.0</v>
      </c>
      <c r="O1035" s="35">
        <v>0.0</v>
      </c>
      <c r="P1035" s="35">
        <v>0.0</v>
      </c>
      <c r="R1035" s="35">
        <v>0.0</v>
      </c>
      <c r="S1035" s="35">
        <v>0.0</v>
      </c>
      <c r="T1035" s="35">
        <v>0.0</v>
      </c>
      <c r="U1035" s="35">
        <v>0.0</v>
      </c>
      <c r="V1035" s="35">
        <v>5.362314646752001</v>
      </c>
      <c r="W1035" s="35">
        <v>0.0</v>
      </c>
      <c r="X1035" s="35">
        <v>0.0</v>
      </c>
      <c r="Y1035" s="35">
        <v>0.0</v>
      </c>
      <c r="Z1035" s="35">
        <v>0.0</v>
      </c>
      <c r="AA1035" s="35">
        <v>5.362314646752001</v>
      </c>
      <c r="AB1035" s="35">
        <v>0.0</v>
      </c>
      <c r="AC1035" s="35">
        <v>0.0</v>
      </c>
      <c r="AD1035" s="35">
        <v>0.0</v>
      </c>
      <c r="AE1035" s="35">
        <v>0.0</v>
      </c>
      <c r="AF1035" s="35">
        <v>2.371286244096</v>
      </c>
    </row>
    <row r="1036" ht="15.75" customHeight="1">
      <c r="A1036" s="35" t="s">
        <v>30</v>
      </c>
      <c r="B1036" s="35" t="s">
        <v>3613</v>
      </c>
      <c r="C1036" s="35">
        <v>7956.0</v>
      </c>
      <c r="D1036" s="35" t="s">
        <v>170</v>
      </c>
      <c r="F1036" s="35">
        <v>0.003053928019929532</v>
      </c>
      <c r="G1036" s="35">
        <v>0.007238454295962724</v>
      </c>
      <c r="H1036" s="35">
        <v>0.01029238231589226</v>
      </c>
      <c r="I1036" s="35">
        <v>5.045014068192001</v>
      </c>
      <c r="J1036" s="35">
        <v>0.0</v>
      </c>
      <c r="K1036" s="35">
        <v>0.0</v>
      </c>
      <c r="L1036" s="35">
        <v>0.0</v>
      </c>
      <c r="M1036" s="35">
        <v>0.0</v>
      </c>
      <c r="N1036" s="35">
        <v>0.0</v>
      </c>
      <c r="O1036" s="35">
        <v>0.0</v>
      </c>
      <c r="P1036" s="35">
        <v>0.0</v>
      </c>
      <c r="R1036" s="35">
        <v>0.0</v>
      </c>
      <c r="S1036" s="35">
        <v>0.0</v>
      </c>
      <c r="T1036" s="35">
        <v>0.0</v>
      </c>
      <c r="U1036" s="35">
        <v>0.0</v>
      </c>
      <c r="V1036" s="35">
        <v>5.045014068192001</v>
      </c>
      <c r="W1036" s="35">
        <v>0.0</v>
      </c>
      <c r="X1036" s="35">
        <v>0.0</v>
      </c>
      <c r="Y1036" s="35">
        <v>0.0</v>
      </c>
      <c r="Z1036" s="35">
        <v>0.0</v>
      </c>
      <c r="AA1036" s="35">
        <v>1.129699436544</v>
      </c>
      <c r="AB1036" s="35">
        <v>0.0</v>
      </c>
      <c r="AC1036" s="35">
        <v>0.0</v>
      </c>
      <c r="AD1036" s="35">
        <v>0.0</v>
      </c>
      <c r="AE1036" s="35">
        <v>0.0</v>
      </c>
      <c r="AF1036" s="35">
        <v>4.342569108192</v>
      </c>
    </row>
    <row r="1037" ht="15.75" customHeight="1">
      <c r="A1037" s="35" t="s">
        <v>30</v>
      </c>
      <c r="B1037" s="35" t="s">
        <v>3614</v>
      </c>
      <c r="C1037" s="35">
        <v>7956.0</v>
      </c>
      <c r="D1037" s="35" t="s">
        <v>170</v>
      </c>
      <c r="F1037" s="35">
        <v>0.002682714146752648</v>
      </c>
      <c r="G1037" s="35">
        <v>0.01107996196334661</v>
      </c>
      <c r="H1037" s="35">
        <v>0.01376267611009926</v>
      </c>
      <c r="I1037" s="35">
        <v>6.647206513248</v>
      </c>
      <c r="J1037" s="35">
        <v>0.0</v>
      </c>
      <c r="K1037" s="35">
        <v>0.0</v>
      </c>
      <c r="L1037" s="35">
        <v>0.0</v>
      </c>
      <c r="M1037" s="35">
        <v>0.0</v>
      </c>
      <c r="N1037" s="35">
        <v>0.0</v>
      </c>
      <c r="O1037" s="35">
        <v>0.0</v>
      </c>
      <c r="P1037" s="35">
        <v>0.0</v>
      </c>
      <c r="R1037" s="35">
        <v>0.0</v>
      </c>
      <c r="S1037" s="35">
        <v>0.0</v>
      </c>
      <c r="T1037" s="35">
        <v>0.0</v>
      </c>
      <c r="U1037" s="35">
        <v>0.0</v>
      </c>
      <c r="V1037" s="35">
        <v>6.647206513248</v>
      </c>
      <c r="W1037" s="35">
        <v>0.0</v>
      </c>
      <c r="X1037" s="35">
        <v>0.0</v>
      </c>
      <c r="Y1037" s="35">
        <v>0.0</v>
      </c>
      <c r="Z1037" s="35">
        <v>0.0</v>
      </c>
      <c r="AA1037" s="35">
        <v>1.609441892352</v>
      </c>
      <c r="AB1037" s="35">
        <v>0.0</v>
      </c>
      <c r="AC1037" s="35">
        <v>0.0</v>
      </c>
      <c r="AD1037" s="35">
        <v>0.0</v>
      </c>
      <c r="AE1037" s="35">
        <v>0.0</v>
      </c>
      <c r="AF1037" s="35">
        <v>6.647206513248</v>
      </c>
    </row>
    <row r="1038" ht="15.75" customHeight="1">
      <c r="A1038" s="35" t="s">
        <v>30</v>
      </c>
      <c r="B1038" s="35" t="s">
        <v>3615</v>
      </c>
      <c r="C1038" s="35">
        <v>7956.0</v>
      </c>
      <c r="D1038" s="35" t="s">
        <v>170</v>
      </c>
      <c r="F1038" s="35">
        <v>0.002018754023454543</v>
      </c>
      <c r="G1038" s="35">
        <v>0.01282918181905362</v>
      </c>
      <c r="H1038" s="35">
        <v>0.01484793584250816</v>
      </c>
      <c r="I1038" s="35">
        <v>7.69661676</v>
      </c>
      <c r="J1038" s="35">
        <v>0.0</v>
      </c>
      <c r="K1038" s="35">
        <v>0.0</v>
      </c>
      <c r="L1038" s="35">
        <v>0.0</v>
      </c>
      <c r="M1038" s="35">
        <v>0.0</v>
      </c>
      <c r="N1038" s="35">
        <v>0.0</v>
      </c>
      <c r="O1038" s="35">
        <v>0.0</v>
      </c>
      <c r="P1038" s="35">
        <v>0.0</v>
      </c>
      <c r="R1038" s="35">
        <v>0.0</v>
      </c>
      <c r="S1038" s="35">
        <v>0.0</v>
      </c>
      <c r="T1038" s="35">
        <v>0.0</v>
      </c>
      <c r="U1038" s="35">
        <v>0.0</v>
      </c>
      <c r="V1038" s="35">
        <v>7.69661676</v>
      </c>
      <c r="W1038" s="35">
        <v>0.0</v>
      </c>
      <c r="X1038" s="35">
        <v>0.0</v>
      </c>
      <c r="Y1038" s="35">
        <v>0.0</v>
      </c>
      <c r="Z1038" s="35">
        <v>0.0</v>
      </c>
      <c r="AA1038" s="35">
        <v>1.211112</v>
      </c>
      <c r="AB1038" s="35">
        <v>0.0</v>
      </c>
      <c r="AC1038" s="35">
        <v>0.0</v>
      </c>
      <c r="AD1038" s="35">
        <v>0.0</v>
      </c>
      <c r="AE1038" s="35">
        <v>0.0</v>
      </c>
      <c r="AF1038" s="35">
        <v>7.69661676</v>
      </c>
    </row>
    <row r="1039" ht="15.75" customHeight="1">
      <c r="A1039" s="35" t="s">
        <v>30</v>
      </c>
      <c r="B1039" s="35" t="s">
        <v>3616</v>
      </c>
      <c r="C1039" s="35">
        <v>7956.0</v>
      </c>
      <c r="D1039" s="35" t="s">
        <v>170</v>
      </c>
      <c r="F1039" s="35">
        <v>0.0</v>
      </c>
      <c r="G1039" s="35">
        <v>0.01114059127770169</v>
      </c>
      <c r="H1039" s="35">
        <v>0.01114059127770169</v>
      </c>
      <c r="I1039" s="35">
        <v>3.9333149856</v>
      </c>
      <c r="J1039" s="35">
        <v>0.0</v>
      </c>
      <c r="K1039" s="35">
        <v>0.0</v>
      </c>
      <c r="L1039" s="35">
        <v>0.0</v>
      </c>
      <c r="M1039" s="35">
        <v>0.0</v>
      </c>
      <c r="N1039" s="35">
        <v>0.0</v>
      </c>
      <c r="O1039" s="35">
        <v>0.0</v>
      </c>
      <c r="P1039" s="35">
        <v>0.0</v>
      </c>
      <c r="R1039" s="35">
        <v>0.0</v>
      </c>
      <c r="S1039" s="35">
        <v>0.0</v>
      </c>
      <c r="T1039" s="35">
        <v>0.0</v>
      </c>
      <c r="U1039" s="35">
        <v>0.0</v>
      </c>
      <c r="V1039" s="35">
        <v>3.9333149856</v>
      </c>
      <c r="W1039" s="35">
        <v>0.0</v>
      </c>
      <c r="X1039" s="35">
        <v>0.0</v>
      </c>
      <c r="Y1039" s="35">
        <v>0.0</v>
      </c>
      <c r="Z1039" s="35">
        <v>0.0</v>
      </c>
      <c r="AA1039" s="35">
        <v>0.0</v>
      </c>
      <c r="AB1039" s="35">
        <v>0.0</v>
      </c>
      <c r="AC1039" s="35">
        <v>0.0</v>
      </c>
      <c r="AD1039" s="35">
        <v>0.0</v>
      </c>
      <c r="AE1039" s="35">
        <v>0.0</v>
      </c>
      <c r="AF1039" s="35">
        <v>3.9333149856</v>
      </c>
    </row>
    <row r="1040" ht="15.75" customHeight="1">
      <c r="A1040" s="35" t="s">
        <v>30</v>
      </c>
      <c r="B1040" s="35" t="s">
        <v>3617</v>
      </c>
      <c r="C1040" s="35">
        <v>7956.0</v>
      </c>
      <c r="D1040" s="35" t="s">
        <v>170</v>
      </c>
      <c r="F1040" s="35">
        <v>0.002358323403933104</v>
      </c>
      <c r="G1040" s="35">
        <v>0.008822672861704692</v>
      </c>
      <c r="H1040" s="35">
        <v>0.0111809962656378</v>
      </c>
      <c r="I1040" s="35">
        <v>6.7078200672</v>
      </c>
      <c r="J1040" s="35">
        <v>0.0</v>
      </c>
      <c r="K1040" s="35">
        <v>0.0</v>
      </c>
      <c r="L1040" s="35">
        <v>0.0</v>
      </c>
      <c r="M1040" s="35">
        <v>0.0</v>
      </c>
      <c r="N1040" s="35">
        <v>0.0</v>
      </c>
      <c r="O1040" s="35">
        <v>0.0</v>
      </c>
      <c r="P1040" s="35">
        <v>0.0</v>
      </c>
      <c r="R1040" s="35">
        <v>0.0</v>
      </c>
      <c r="S1040" s="35">
        <v>0.0</v>
      </c>
      <c r="T1040" s="35">
        <v>0.0</v>
      </c>
      <c r="U1040" s="35">
        <v>0.0</v>
      </c>
      <c r="V1040" s="35">
        <v>6.7078200672</v>
      </c>
      <c r="W1040" s="35">
        <v>0.0</v>
      </c>
      <c r="X1040" s="35">
        <v>0.0</v>
      </c>
      <c r="Y1040" s="35">
        <v>0.0</v>
      </c>
      <c r="Z1040" s="35">
        <v>0.0</v>
      </c>
      <c r="AA1040" s="35">
        <v>1.4148300096</v>
      </c>
      <c r="AB1040" s="35">
        <v>0.0</v>
      </c>
      <c r="AC1040" s="35">
        <v>0.0</v>
      </c>
      <c r="AD1040" s="35">
        <v>0.0</v>
      </c>
      <c r="AE1040" s="35">
        <v>0.0</v>
      </c>
      <c r="AF1040" s="35">
        <v>5.2929900576</v>
      </c>
    </row>
    <row r="1041" ht="15.75" customHeight="1">
      <c r="A1041" s="35" t="s">
        <v>30</v>
      </c>
      <c r="B1041" s="35" t="s">
        <v>3618</v>
      </c>
      <c r="C1041" s="35">
        <v>7956.0</v>
      </c>
      <c r="D1041" s="35" t="s">
        <v>170</v>
      </c>
      <c r="F1041" s="35">
        <v>0.0</v>
      </c>
      <c r="G1041" s="35">
        <v>0.00918257931975287</v>
      </c>
      <c r="H1041" s="35">
        <v>0.00918257931975287</v>
      </c>
      <c r="I1041" s="35">
        <v>4.3099259616</v>
      </c>
      <c r="J1041" s="35">
        <v>0.0</v>
      </c>
      <c r="K1041" s="35">
        <v>0.0</v>
      </c>
      <c r="L1041" s="35">
        <v>0.0</v>
      </c>
      <c r="M1041" s="35">
        <v>0.0</v>
      </c>
      <c r="N1041" s="35">
        <v>0.0</v>
      </c>
      <c r="O1041" s="35">
        <v>0.0</v>
      </c>
      <c r="P1041" s="35">
        <v>0.0</v>
      </c>
      <c r="R1041" s="35">
        <v>0.0</v>
      </c>
      <c r="S1041" s="35">
        <v>0.0</v>
      </c>
      <c r="T1041" s="35">
        <v>0.0</v>
      </c>
      <c r="U1041" s="35">
        <v>0.0</v>
      </c>
      <c r="V1041" s="35">
        <v>4.3099259616</v>
      </c>
      <c r="W1041" s="35">
        <v>0.0</v>
      </c>
      <c r="X1041" s="35">
        <v>0.0</v>
      </c>
      <c r="Y1041" s="35">
        <v>0.0</v>
      </c>
      <c r="Z1041" s="35">
        <v>0.0</v>
      </c>
      <c r="AA1041" s="35">
        <v>0.0</v>
      </c>
      <c r="AB1041" s="35">
        <v>0.0</v>
      </c>
      <c r="AC1041" s="35">
        <v>0.0</v>
      </c>
      <c r="AD1041" s="35">
        <v>0.0</v>
      </c>
      <c r="AE1041" s="35">
        <v>0.0</v>
      </c>
      <c r="AF1041" s="35">
        <v>4.3099259616</v>
      </c>
    </row>
    <row r="1042" ht="15.75" customHeight="1">
      <c r="A1042" s="35" t="s">
        <v>30</v>
      </c>
      <c r="B1042" s="35" t="s">
        <v>3619</v>
      </c>
      <c r="C1042" s="35">
        <v>7956.0</v>
      </c>
      <c r="D1042" s="35" t="s">
        <v>170</v>
      </c>
      <c r="F1042" s="35">
        <v>0.01141251475298899</v>
      </c>
      <c r="G1042" s="35">
        <v>0.0</v>
      </c>
      <c r="H1042" s="35">
        <v>0.01141251475298899</v>
      </c>
      <c r="I1042" s="35">
        <v>4.634404217856</v>
      </c>
      <c r="J1042" s="35">
        <v>0.0</v>
      </c>
      <c r="K1042" s="35">
        <v>0.0</v>
      </c>
      <c r="L1042" s="35">
        <v>0.0</v>
      </c>
      <c r="M1042" s="35">
        <v>0.0</v>
      </c>
      <c r="N1042" s="35">
        <v>0.0</v>
      </c>
      <c r="O1042" s="35">
        <v>0.0</v>
      </c>
      <c r="P1042" s="35">
        <v>0.0</v>
      </c>
      <c r="R1042" s="35">
        <v>0.0</v>
      </c>
      <c r="S1042" s="35">
        <v>0.0</v>
      </c>
      <c r="T1042" s="35">
        <v>0.0</v>
      </c>
      <c r="U1042" s="35">
        <v>0.0</v>
      </c>
      <c r="V1042" s="35">
        <v>4.634404217856</v>
      </c>
      <c r="W1042" s="35">
        <v>0.0</v>
      </c>
      <c r="X1042" s="35">
        <v>0.0</v>
      </c>
      <c r="Y1042" s="35">
        <v>0.0</v>
      </c>
      <c r="Z1042" s="35">
        <v>0.0</v>
      </c>
      <c r="AA1042" s="35">
        <v>4.634404217856</v>
      </c>
      <c r="AB1042" s="35">
        <v>0.0</v>
      </c>
      <c r="AC1042" s="35">
        <v>0.0</v>
      </c>
      <c r="AD1042" s="35">
        <v>0.0</v>
      </c>
      <c r="AE1042" s="35">
        <v>0.0</v>
      </c>
      <c r="AF1042" s="35">
        <v>0.0</v>
      </c>
    </row>
    <row r="1043" ht="15.75" customHeight="1">
      <c r="A1043" s="35" t="s">
        <v>30</v>
      </c>
      <c r="B1043" s="35" t="s">
        <v>3620</v>
      </c>
      <c r="C1043" s="35">
        <v>7956.0</v>
      </c>
      <c r="D1043" s="35" t="s">
        <v>170</v>
      </c>
      <c r="F1043" s="35">
        <v>0.006211022445473684</v>
      </c>
      <c r="G1043" s="35">
        <v>0.00102806917861111</v>
      </c>
      <c r="H1043" s="35">
        <v>0.007239091624084794</v>
      </c>
      <c r="I1043" s="35">
        <v>3.726181460736</v>
      </c>
      <c r="J1043" s="35">
        <v>0.0</v>
      </c>
      <c r="K1043" s="35">
        <v>0.0</v>
      </c>
      <c r="L1043" s="35">
        <v>0.0</v>
      </c>
      <c r="M1043" s="35">
        <v>0.0</v>
      </c>
      <c r="N1043" s="35">
        <v>0.0</v>
      </c>
      <c r="O1043" s="35">
        <v>0.0</v>
      </c>
      <c r="P1043" s="35">
        <v>0.0</v>
      </c>
      <c r="R1043" s="35">
        <v>0.0</v>
      </c>
      <c r="S1043" s="35">
        <v>0.0</v>
      </c>
      <c r="T1043" s="35">
        <v>0.0</v>
      </c>
      <c r="U1043" s="35">
        <v>0.0</v>
      </c>
      <c r="V1043" s="35">
        <v>3.726181460736</v>
      </c>
      <c r="W1043" s="35">
        <v>0.0</v>
      </c>
      <c r="X1043" s="35">
        <v>0.0</v>
      </c>
      <c r="Y1043" s="35">
        <v>0.0</v>
      </c>
      <c r="Z1043" s="35">
        <v>0.0</v>
      </c>
      <c r="AA1043" s="35">
        <v>3.726181460736</v>
      </c>
      <c r="AB1043" s="35">
        <v>0.0</v>
      </c>
      <c r="AC1043" s="35">
        <v>0.0</v>
      </c>
      <c r="AD1043" s="35">
        <v>0.0</v>
      </c>
      <c r="AE1043" s="35">
        <v>0.0</v>
      </c>
      <c r="AF1043" s="35">
        <v>0.61677</v>
      </c>
    </row>
    <row r="1044" ht="15.75" customHeight="1">
      <c r="A1044" s="35" t="s">
        <v>30</v>
      </c>
      <c r="B1044" s="35" t="s">
        <v>3621</v>
      </c>
      <c r="C1044" s="35">
        <v>7956.0</v>
      </c>
      <c r="D1044" s="35" t="s">
        <v>170</v>
      </c>
      <c r="F1044" s="35">
        <v>0.01193530445418826</v>
      </c>
      <c r="G1044" s="35">
        <v>0.0</v>
      </c>
      <c r="H1044" s="35">
        <v>0.01193530445418826</v>
      </c>
      <c r="I1044" s="35">
        <v>5.75546259456</v>
      </c>
      <c r="J1044" s="35">
        <v>0.0</v>
      </c>
      <c r="K1044" s="35">
        <v>0.0</v>
      </c>
      <c r="L1044" s="35">
        <v>0.0</v>
      </c>
      <c r="M1044" s="35">
        <v>0.0</v>
      </c>
      <c r="N1044" s="35">
        <v>0.0</v>
      </c>
      <c r="O1044" s="35">
        <v>0.0</v>
      </c>
      <c r="P1044" s="35">
        <v>0.0</v>
      </c>
      <c r="R1044" s="35">
        <v>0.0</v>
      </c>
      <c r="S1044" s="35">
        <v>0.0</v>
      </c>
      <c r="T1044" s="35">
        <v>0.0</v>
      </c>
      <c r="U1044" s="35">
        <v>0.0</v>
      </c>
      <c r="V1044" s="35">
        <v>5.75546259456</v>
      </c>
      <c r="W1044" s="35">
        <v>0.0</v>
      </c>
      <c r="X1044" s="35">
        <v>0.0</v>
      </c>
      <c r="Y1044" s="35">
        <v>0.0</v>
      </c>
      <c r="Z1044" s="35">
        <v>0.0</v>
      </c>
      <c r="AA1044" s="35">
        <v>5.75546259456</v>
      </c>
      <c r="AB1044" s="35">
        <v>0.0</v>
      </c>
      <c r="AC1044" s="35">
        <v>0.0</v>
      </c>
      <c r="AD1044" s="35">
        <v>0.0</v>
      </c>
      <c r="AE1044" s="35">
        <v>0.0</v>
      </c>
      <c r="AF1044" s="35">
        <v>0.0</v>
      </c>
    </row>
    <row r="1045" ht="15.75" customHeight="1">
      <c r="A1045" s="35" t="s">
        <v>30</v>
      </c>
      <c r="B1045" s="35" t="s">
        <v>3622</v>
      </c>
      <c r="C1045" s="35">
        <v>7956.0</v>
      </c>
      <c r="D1045" s="35" t="s">
        <v>170</v>
      </c>
      <c r="F1045" s="35">
        <v>0.002852052617584078</v>
      </c>
      <c r="G1045" s="35">
        <v>0.006574977178256896</v>
      </c>
      <c r="H1045" s="35">
        <v>0.009427029795840975</v>
      </c>
      <c r="I1045" s="35">
        <v>3.9445289856</v>
      </c>
      <c r="J1045" s="35">
        <v>0.0</v>
      </c>
      <c r="K1045" s="35">
        <v>0.0</v>
      </c>
      <c r="L1045" s="35">
        <v>0.0</v>
      </c>
      <c r="M1045" s="35">
        <v>0.0</v>
      </c>
      <c r="N1045" s="35">
        <v>0.0</v>
      </c>
      <c r="O1045" s="35">
        <v>0.0</v>
      </c>
      <c r="P1045" s="35">
        <v>0.0</v>
      </c>
      <c r="R1045" s="35">
        <v>0.0</v>
      </c>
      <c r="S1045" s="35">
        <v>0.0</v>
      </c>
      <c r="T1045" s="35">
        <v>0.0</v>
      </c>
      <c r="U1045" s="35">
        <v>0.0</v>
      </c>
      <c r="V1045" s="35">
        <v>3.9445289856</v>
      </c>
      <c r="W1045" s="35">
        <v>0.0</v>
      </c>
      <c r="X1045" s="35">
        <v>0.0</v>
      </c>
      <c r="Y1045" s="35">
        <v>0.0</v>
      </c>
      <c r="Z1045" s="35">
        <v>0.0</v>
      </c>
      <c r="AA1045" s="35">
        <v>1.055004507648</v>
      </c>
      <c r="AB1045" s="35">
        <v>0.0</v>
      </c>
      <c r="AC1045" s="35">
        <v>0.0</v>
      </c>
      <c r="AD1045" s="35">
        <v>0.0</v>
      </c>
      <c r="AE1045" s="35">
        <v>0.0</v>
      </c>
      <c r="AF1045" s="35">
        <v>3.9445289856</v>
      </c>
    </row>
    <row r="1046" ht="15.75" customHeight="1">
      <c r="A1046" s="35" t="s">
        <v>30</v>
      </c>
      <c r="B1046" s="35" t="s">
        <v>3623</v>
      </c>
      <c r="C1046" s="35">
        <v>7956.0</v>
      </c>
      <c r="D1046" s="35" t="s">
        <v>170</v>
      </c>
      <c r="F1046" s="35">
        <v>0.009208856020271494</v>
      </c>
      <c r="G1046" s="35">
        <v>0.0</v>
      </c>
      <c r="H1046" s="35">
        <v>0.009208856020271494</v>
      </c>
      <c r="I1046" s="35">
        <v>4.422567631104</v>
      </c>
      <c r="J1046" s="35">
        <v>0.0</v>
      </c>
      <c r="K1046" s="35">
        <v>0.0</v>
      </c>
      <c r="L1046" s="35">
        <v>0.0</v>
      </c>
      <c r="M1046" s="35">
        <v>0.0</v>
      </c>
      <c r="N1046" s="35">
        <v>0.0</v>
      </c>
      <c r="O1046" s="35">
        <v>0.0</v>
      </c>
      <c r="P1046" s="35">
        <v>0.0</v>
      </c>
      <c r="R1046" s="35">
        <v>0.0</v>
      </c>
      <c r="S1046" s="35">
        <v>0.0</v>
      </c>
      <c r="T1046" s="35">
        <v>0.0</v>
      </c>
      <c r="U1046" s="35">
        <v>0.0</v>
      </c>
      <c r="V1046" s="35">
        <v>4.422567631104</v>
      </c>
      <c r="W1046" s="35">
        <v>0.0</v>
      </c>
      <c r="X1046" s="35">
        <v>0.0</v>
      </c>
      <c r="Y1046" s="35">
        <v>0.0</v>
      </c>
      <c r="Z1046" s="35">
        <v>0.0</v>
      </c>
      <c r="AA1046" s="35">
        <v>4.422567631104</v>
      </c>
      <c r="AB1046" s="35">
        <v>0.0</v>
      </c>
      <c r="AC1046" s="35">
        <v>0.0</v>
      </c>
      <c r="AD1046" s="35">
        <v>0.0</v>
      </c>
      <c r="AE1046" s="35">
        <v>0.0</v>
      </c>
      <c r="AF1046" s="35">
        <v>0.0</v>
      </c>
    </row>
    <row r="1047" ht="15.75" customHeight="1">
      <c r="A1047" s="35" t="s">
        <v>30</v>
      </c>
      <c r="B1047" s="35" t="s">
        <v>3624</v>
      </c>
      <c r="C1047" s="35">
        <v>7956.0</v>
      </c>
      <c r="D1047" s="35" t="s">
        <v>170</v>
      </c>
      <c r="F1047" s="35">
        <v>0.0</v>
      </c>
      <c r="G1047" s="35">
        <v>0.01028380216268057</v>
      </c>
      <c r="H1047" s="35">
        <v>0.01028380216268057</v>
      </c>
      <c r="I1047" s="35">
        <v>5.3210340288</v>
      </c>
      <c r="J1047" s="35">
        <v>0.0</v>
      </c>
      <c r="K1047" s="35">
        <v>0.0</v>
      </c>
      <c r="L1047" s="35">
        <v>0.0</v>
      </c>
      <c r="M1047" s="35">
        <v>0.0</v>
      </c>
      <c r="N1047" s="35">
        <v>0.0</v>
      </c>
      <c r="O1047" s="35">
        <v>0.0</v>
      </c>
      <c r="P1047" s="35">
        <v>0.0</v>
      </c>
      <c r="R1047" s="35">
        <v>0.0</v>
      </c>
      <c r="S1047" s="35">
        <v>0.0</v>
      </c>
      <c r="T1047" s="35">
        <v>0.0</v>
      </c>
      <c r="U1047" s="35">
        <v>0.0</v>
      </c>
      <c r="V1047" s="35">
        <v>5.3210340288</v>
      </c>
      <c r="W1047" s="35">
        <v>0.0</v>
      </c>
      <c r="X1047" s="35">
        <v>0.0</v>
      </c>
      <c r="Y1047" s="35">
        <v>0.0</v>
      </c>
      <c r="Z1047" s="35">
        <v>0.0</v>
      </c>
      <c r="AA1047" s="35">
        <v>0.0</v>
      </c>
      <c r="AB1047" s="35">
        <v>0.0</v>
      </c>
      <c r="AC1047" s="35">
        <v>0.0</v>
      </c>
      <c r="AD1047" s="35">
        <v>0.0</v>
      </c>
      <c r="AE1047" s="35">
        <v>0.0</v>
      </c>
      <c r="AF1047" s="35">
        <v>5.3210340288</v>
      </c>
    </row>
    <row r="1048" ht="15.75" customHeight="1">
      <c r="A1048" s="35" t="s">
        <v>30</v>
      </c>
      <c r="B1048" s="35" t="s">
        <v>3625</v>
      </c>
      <c r="C1048" s="35">
        <v>7956.0</v>
      </c>
      <c r="D1048" s="35" t="s">
        <v>170</v>
      </c>
      <c r="F1048" s="35">
        <v>0.03854166301872295</v>
      </c>
      <c r="G1048" s="35">
        <v>0.0</v>
      </c>
      <c r="H1048" s="35">
        <v>0.03854166301872295</v>
      </c>
      <c r="I1048" s="35">
        <v>12.5306850816</v>
      </c>
      <c r="J1048" s="35">
        <v>0.0</v>
      </c>
      <c r="K1048" s="35">
        <v>0.0</v>
      </c>
      <c r="L1048" s="35">
        <v>0.0</v>
      </c>
      <c r="M1048" s="35">
        <v>0.0</v>
      </c>
      <c r="N1048" s="35">
        <v>0.0</v>
      </c>
      <c r="O1048" s="35">
        <v>0.0</v>
      </c>
      <c r="P1048" s="35">
        <v>0.0</v>
      </c>
      <c r="R1048" s="35">
        <v>0.0</v>
      </c>
      <c r="S1048" s="35">
        <v>0.0</v>
      </c>
      <c r="T1048" s="35">
        <v>0.0</v>
      </c>
      <c r="U1048" s="35">
        <v>0.0</v>
      </c>
      <c r="V1048" s="35">
        <v>12.5306850816</v>
      </c>
      <c r="W1048" s="35">
        <v>0.0</v>
      </c>
      <c r="X1048" s="35">
        <v>0.0</v>
      </c>
      <c r="Y1048" s="35">
        <v>0.0</v>
      </c>
      <c r="Z1048" s="35">
        <v>0.0</v>
      </c>
      <c r="AA1048" s="35">
        <v>12.5306850816</v>
      </c>
      <c r="AB1048" s="35">
        <v>0.0</v>
      </c>
      <c r="AC1048" s="35">
        <v>0.0</v>
      </c>
      <c r="AD1048" s="35">
        <v>0.0</v>
      </c>
      <c r="AE1048" s="35">
        <v>0.0</v>
      </c>
      <c r="AF1048" s="35">
        <v>0.0</v>
      </c>
    </row>
    <row r="1049" ht="15.75" customHeight="1">
      <c r="A1049" s="35" t="s">
        <v>30</v>
      </c>
      <c r="B1049" s="35" t="s">
        <v>3626</v>
      </c>
      <c r="C1049" s="35">
        <v>7956.0</v>
      </c>
      <c r="D1049" s="35" t="s">
        <v>170</v>
      </c>
      <c r="F1049" s="35">
        <v>0.001791337644279012</v>
      </c>
      <c r="G1049" s="35">
        <v>0.01722792720629301</v>
      </c>
      <c r="H1049" s="35">
        <v>0.01901926485057202</v>
      </c>
      <c r="I1049" s="35">
        <v>6.829326</v>
      </c>
      <c r="J1049" s="35">
        <v>0.0</v>
      </c>
      <c r="K1049" s="35">
        <v>0.0</v>
      </c>
      <c r="L1049" s="35">
        <v>0.0</v>
      </c>
      <c r="M1049" s="35">
        <v>0.0</v>
      </c>
      <c r="N1049" s="35">
        <v>0.0</v>
      </c>
      <c r="O1049" s="35">
        <v>0.0</v>
      </c>
      <c r="P1049" s="35">
        <v>0.0</v>
      </c>
      <c r="R1049" s="35">
        <v>0.0</v>
      </c>
      <c r="S1049" s="35">
        <v>0.0</v>
      </c>
      <c r="T1049" s="35">
        <v>0.0</v>
      </c>
      <c r="U1049" s="35">
        <v>0.0</v>
      </c>
      <c r="V1049" s="35">
        <v>6.829326</v>
      </c>
      <c r="W1049" s="35">
        <v>0.0</v>
      </c>
      <c r="X1049" s="35">
        <v>0.0</v>
      </c>
      <c r="Y1049" s="35">
        <v>0.0</v>
      </c>
      <c r="Z1049" s="35">
        <v>0.0</v>
      </c>
      <c r="AA1049" s="35">
        <v>1.0746779904</v>
      </c>
      <c r="AB1049" s="35">
        <v>0.0</v>
      </c>
      <c r="AC1049" s="35">
        <v>0.0</v>
      </c>
      <c r="AD1049" s="35">
        <v>0.0</v>
      </c>
      <c r="AE1049" s="35">
        <v>0.0</v>
      </c>
      <c r="AF1049" s="35">
        <v>5.7546480096</v>
      </c>
    </row>
    <row r="1050" ht="15.75" customHeight="1">
      <c r="A1050" s="35" t="s">
        <v>30</v>
      </c>
      <c r="B1050" s="35" t="s">
        <v>3627</v>
      </c>
      <c r="C1050" s="35">
        <v>7956.0</v>
      </c>
      <c r="D1050" s="35" t="s">
        <v>170</v>
      </c>
      <c r="F1050" s="35">
        <v>0.0</v>
      </c>
      <c r="G1050" s="35">
        <v>0.01312345634073926</v>
      </c>
      <c r="H1050" s="35">
        <v>0.01312345634073926</v>
      </c>
      <c r="I1050" s="35">
        <v>7.8731610048</v>
      </c>
      <c r="J1050" s="35">
        <v>0.0</v>
      </c>
      <c r="K1050" s="35">
        <v>0.0</v>
      </c>
      <c r="L1050" s="35">
        <v>0.0</v>
      </c>
      <c r="M1050" s="35">
        <v>0.0</v>
      </c>
      <c r="N1050" s="35">
        <v>0.0</v>
      </c>
      <c r="O1050" s="35">
        <v>0.0</v>
      </c>
      <c r="P1050" s="35">
        <v>0.0</v>
      </c>
      <c r="R1050" s="35">
        <v>0.0</v>
      </c>
      <c r="S1050" s="35">
        <v>0.0</v>
      </c>
      <c r="T1050" s="35">
        <v>0.0</v>
      </c>
      <c r="U1050" s="35">
        <v>0.0</v>
      </c>
      <c r="V1050" s="35">
        <v>7.8731610048</v>
      </c>
      <c r="W1050" s="35">
        <v>0.0</v>
      </c>
      <c r="X1050" s="35">
        <v>0.0</v>
      </c>
      <c r="Y1050" s="35">
        <v>0.0</v>
      </c>
      <c r="Z1050" s="35">
        <v>0.0</v>
      </c>
      <c r="AA1050" s="35">
        <v>0.0</v>
      </c>
      <c r="AB1050" s="35">
        <v>0.0</v>
      </c>
      <c r="AC1050" s="35">
        <v>0.0</v>
      </c>
      <c r="AD1050" s="35">
        <v>0.0</v>
      </c>
      <c r="AE1050" s="35">
        <v>0.0</v>
      </c>
      <c r="AF1050" s="35">
        <v>7.8731610048</v>
      </c>
    </row>
    <row r="1051" ht="15.75" customHeight="1">
      <c r="A1051" s="35" t="s">
        <v>30</v>
      </c>
      <c r="B1051" s="35" t="s">
        <v>3628</v>
      </c>
      <c r="C1051" s="35">
        <v>7956.0</v>
      </c>
      <c r="D1051" s="35" t="s">
        <v>170</v>
      </c>
      <c r="F1051" s="35">
        <v>0.002924746903207331</v>
      </c>
      <c r="G1051" s="35">
        <v>0.009716786495559463</v>
      </c>
      <c r="H1051" s="35">
        <v>0.01264153339876679</v>
      </c>
      <c r="I1051" s="35">
        <v>7.584040759680001</v>
      </c>
      <c r="J1051" s="35">
        <v>0.0</v>
      </c>
      <c r="K1051" s="35">
        <v>0.0</v>
      </c>
      <c r="L1051" s="35">
        <v>0.0</v>
      </c>
      <c r="M1051" s="35">
        <v>0.0</v>
      </c>
      <c r="N1051" s="35">
        <v>0.0</v>
      </c>
      <c r="O1051" s="35">
        <v>0.0</v>
      </c>
      <c r="P1051" s="35">
        <v>0.0</v>
      </c>
      <c r="R1051" s="35">
        <v>0.0</v>
      </c>
      <c r="S1051" s="35">
        <v>0.0</v>
      </c>
      <c r="T1051" s="35">
        <v>0.0</v>
      </c>
      <c r="U1051" s="35">
        <v>0.0</v>
      </c>
      <c r="V1051" s="35">
        <v>7.584040759680001</v>
      </c>
      <c r="W1051" s="35">
        <v>0.0</v>
      </c>
      <c r="X1051" s="35">
        <v>0.0</v>
      </c>
      <c r="Y1051" s="35">
        <v>0.0</v>
      </c>
      <c r="Z1051" s="35">
        <v>0.0</v>
      </c>
      <c r="AA1051" s="35">
        <v>1.75464471168</v>
      </c>
      <c r="AB1051" s="35">
        <v>0.0</v>
      </c>
      <c r="AC1051" s="35">
        <v>0.0</v>
      </c>
      <c r="AD1051" s="35">
        <v>0.0</v>
      </c>
      <c r="AE1051" s="35">
        <v>0.0</v>
      </c>
      <c r="AF1051" s="35">
        <v>5.829396048</v>
      </c>
    </row>
    <row r="1052" ht="15.75" customHeight="1">
      <c r="A1052" s="35" t="s">
        <v>30</v>
      </c>
      <c r="B1052" s="35" t="s">
        <v>3629</v>
      </c>
      <c r="C1052" s="35">
        <v>7956.0</v>
      </c>
      <c r="D1052" s="35" t="s">
        <v>170</v>
      </c>
      <c r="F1052" s="35">
        <v>0.001183215958194989</v>
      </c>
      <c r="G1052" s="35">
        <v>0.01598183259314881</v>
      </c>
      <c r="H1052" s="35">
        <v>0.0171650485513438</v>
      </c>
      <c r="I1052" s="35">
        <v>4.597373257344</v>
      </c>
      <c r="J1052" s="35">
        <v>0.0</v>
      </c>
      <c r="K1052" s="35">
        <v>0.0</v>
      </c>
      <c r="L1052" s="35">
        <v>0.0</v>
      </c>
      <c r="M1052" s="35">
        <v>0.0</v>
      </c>
      <c r="N1052" s="35">
        <v>0.0</v>
      </c>
      <c r="O1052" s="35">
        <v>0.0</v>
      </c>
      <c r="P1052" s="35">
        <v>0.0</v>
      </c>
      <c r="R1052" s="35">
        <v>0.0</v>
      </c>
      <c r="S1052" s="35">
        <v>0.0</v>
      </c>
      <c r="T1052" s="35">
        <v>0.0</v>
      </c>
      <c r="U1052" s="35">
        <v>0.0</v>
      </c>
      <c r="V1052" s="35">
        <v>4.597373257344</v>
      </c>
      <c r="W1052" s="35">
        <v>0.0</v>
      </c>
      <c r="X1052" s="35">
        <v>0.0</v>
      </c>
      <c r="Y1052" s="35">
        <v>0.0</v>
      </c>
      <c r="Z1052" s="35">
        <v>0.0</v>
      </c>
      <c r="AA1052" s="35">
        <v>0.7098472765439999</v>
      </c>
      <c r="AB1052" s="35">
        <v>0.0</v>
      </c>
      <c r="AC1052" s="35">
        <v>0.0</v>
      </c>
      <c r="AD1052" s="35">
        <v>0.0</v>
      </c>
      <c r="AE1052" s="35">
        <v>0.0</v>
      </c>
      <c r="AF1052" s="35">
        <v>4.1482469952</v>
      </c>
    </row>
    <row r="1053" ht="15.75" customHeight="1">
      <c r="A1053" s="35" t="s">
        <v>30</v>
      </c>
      <c r="B1053" s="35" t="s">
        <v>3630</v>
      </c>
      <c r="C1053" s="35">
        <v>7956.0</v>
      </c>
      <c r="D1053" s="35" t="s">
        <v>170</v>
      </c>
      <c r="F1053" s="35">
        <v>0.0</v>
      </c>
      <c r="G1053" s="35">
        <v>0.01008282398434554</v>
      </c>
      <c r="H1053" s="35">
        <v>0.01008282398434554</v>
      </c>
      <c r="I1053" s="35">
        <v>4.2650340768</v>
      </c>
      <c r="J1053" s="35">
        <v>0.0</v>
      </c>
      <c r="K1053" s="35">
        <v>0.0</v>
      </c>
      <c r="L1053" s="35">
        <v>0.0</v>
      </c>
      <c r="M1053" s="35">
        <v>0.0</v>
      </c>
      <c r="N1053" s="35">
        <v>0.0</v>
      </c>
      <c r="O1053" s="35">
        <v>0.0</v>
      </c>
      <c r="P1053" s="35">
        <v>0.0</v>
      </c>
      <c r="R1053" s="35">
        <v>0.0</v>
      </c>
      <c r="S1053" s="35">
        <v>0.0</v>
      </c>
      <c r="T1053" s="35">
        <v>0.0</v>
      </c>
      <c r="U1053" s="35">
        <v>0.0</v>
      </c>
      <c r="V1053" s="35">
        <v>4.2650340768</v>
      </c>
      <c r="W1053" s="35">
        <v>0.0</v>
      </c>
      <c r="X1053" s="35">
        <v>0.0</v>
      </c>
      <c r="Y1053" s="35">
        <v>0.0</v>
      </c>
      <c r="Z1053" s="35">
        <v>0.0</v>
      </c>
      <c r="AA1053" s="35">
        <v>0.0</v>
      </c>
      <c r="AB1053" s="35">
        <v>0.0</v>
      </c>
      <c r="AC1053" s="35">
        <v>0.0</v>
      </c>
      <c r="AD1053" s="35">
        <v>0.0</v>
      </c>
      <c r="AE1053" s="35">
        <v>0.0</v>
      </c>
      <c r="AF1053" s="35">
        <v>4.2650340768</v>
      </c>
    </row>
    <row r="1054" ht="15.75" customHeight="1">
      <c r="A1054" s="35" t="s">
        <v>30</v>
      </c>
      <c r="B1054" s="35" t="s">
        <v>3631</v>
      </c>
      <c r="C1054" s="35">
        <v>7956.0</v>
      </c>
      <c r="D1054" s="35" t="s">
        <v>170</v>
      </c>
      <c r="F1054" s="35">
        <v>0.01022721244989509</v>
      </c>
      <c r="G1054" s="35">
        <v>0.0</v>
      </c>
      <c r="H1054" s="35">
        <v>0.01022721244989509</v>
      </c>
      <c r="I1054" s="35">
        <v>4.431985238016</v>
      </c>
      <c r="J1054" s="35">
        <v>0.0</v>
      </c>
      <c r="K1054" s="35">
        <v>0.0</v>
      </c>
      <c r="L1054" s="35">
        <v>0.0</v>
      </c>
      <c r="M1054" s="35">
        <v>0.0</v>
      </c>
      <c r="N1054" s="35">
        <v>0.0</v>
      </c>
      <c r="O1054" s="35">
        <v>0.0</v>
      </c>
      <c r="P1054" s="35">
        <v>0.0</v>
      </c>
      <c r="R1054" s="35">
        <v>0.0</v>
      </c>
      <c r="S1054" s="35">
        <v>0.0</v>
      </c>
      <c r="T1054" s="35">
        <v>0.0</v>
      </c>
      <c r="U1054" s="35">
        <v>0.0</v>
      </c>
      <c r="V1054" s="35">
        <v>4.431985238016</v>
      </c>
      <c r="W1054" s="35">
        <v>0.0</v>
      </c>
      <c r="X1054" s="35">
        <v>0.0</v>
      </c>
      <c r="Y1054" s="35">
        <v>0.0</v>
      </c>
      <c r="Z1054" s="35">
        <v>0.0</v>
      </c>
      <c r="AA1054" s="35">
        <v>4.431985238016</v>
      </c>
      <c r="AB1054" s="35">
        <v>0.0</v>
      </c>
      <c r="AC1054" s="35">
        <v>0.0</v>
      </c>
      <c r="AD1054" s="35">
        <v>0.0</v>
      </c>
      <c r="AE1054" s="35">
        <v>0.0</v>
      </c>
      <c r="AF1054" s="35">
        <v>0.0</v>
      </c>
    </row>
    <row r="1055" ht="15.75" customHeight="1">
      <c r="A1055" s="35" t="s">
        <v>30</v>
      </c>
      <c r="B1055" s="35" t="s">
        <v>3632</v>
      </c>
      <c r="C1055" s="35">
        <v>7956.0</v>
      </c>
      <c r="D1055" s="35" t="s">
        <v>170</v>
      </c>
      <c r="F1055" s="35">
        <v>0.003343271996603225</v>
      </c>
      <c r="G1055" s="35">
        <v>0.01030392061666631</v>
      </c>
      <c r="H1055" s="35">
        <v>0.01364719261326954</v>
      </c>
      <c r="I1055" s="35">
        <v>8.187366339936</v>
      </c>
      <c r="J1055" s="35">
        <v>0.0</v>
      </c>
      <c r="K1055" s="35">
        <v>0.0</v>
      </c>
      <c r="L1055" s="35">
        <v>0.0</v>
      </c>
      <c r="M1055" s="35">
        <v>0.0</v>
      </c>
      <c r="N1055" s="35">
        <v>0.0</v>
      </c>
      <c r="O1055" s="35">
        <v>0.0</v>
      </c>
      <c r="P1055" s="35">
        <v>0.0</v>
      </c>
      <c r="R1055" s="35">
        <v>0.0</v>
      </c>
      <c r="S1055" s="35">
        <v>0.0</v>
      </c>
      <c r="T1055" s="35">
        <v>0.0</v>
      </c>
      <c r="U1055" s="35">
        <v>0.0</v>
      </c>
      <c r="V1055" s="35">
        <v>8.187366339936</v>
      </c>
      <c r="W1055" s="35">
        <v>0.0</v>
      </c>
      <c r="X1055" s="35">
        <v>0.0</v>
      </c>
      <c r="Y1055" s="35">
        <v>0.0</v>
      </c>
      <c r="Z1055" s="35">
        <v>0.0</v>
      </c>
      <c r="AA1055" s="35">
        <v>2.00573065728</v>
      </c>
      <c r="AB1055" s="35">
        <v>0.0</v>
      </c>
      <c r="AC1055" s="35">
        <v>0.0</v>
      </c>
      <c r="AD1055" s="35">
        <v>0.0</v>
      </c>
      <c r="AE1055" s="35">
        <v>0.0</v>
      </c>
      <c r="AF1055" s="35">
        <v>6.181635682656</v>
      </c>
    </row>
    <row r="1056" ht="15.75" customHeight="1">
      <c r="A1056" s="35" t="s">
        <v>30</v>
      </c>
      <c r="B1056" s="35" t="s">
        <v>3633</v>
      </c>
      <c r="C1056" s="35">
        <v>7956.0</v>
      </c>
      <c r="D1056" s="35" t="s">
        <v>170</v>
      </c>
      <c r="F1056" s="35">
        <v>0.002686073353447676</v>
      </c>
      <c r="G1056" s="35">
        <v>0.00975216463643983</v>
      </c>
      <c r="H1056" s="35">
        <v>0.01243823798988751</v>
      </c>
      <c r="I1056" s="35">
        <v>4.554057791808</v>
      </c>
      <c r="J1056" s="35">
        <v>0.0</v>
      </c>
      <c r="K1056" s="35">
        <v>0.0</v>
      </c>
      <c r="L1056" s="35">
        <v>0.0</v>
      </c>
      <c r="M1056" s="35">
        <v>0.0</v>
      </c>
      <c r="N1056" s="35">
        <v>0.0</v>
      </c>
      <c r="O1056" s="35">
        <v>0.0</v>
      </c>
      <c r="P1056" s="35">
        <v>0.0</v>
      </c>
      <c r="R1056" s="35">
        <v>0.0</v>
      </c>
      <c r="S1056" s="35">
        <v>0.0</v>
      </c>
      <c r="T1056" s="35">
        <v>0.0</v>
      </c>
      <c r="U1056" s="35">
        <v>0.0</v>
      </c>
      <c r="V1056" s="35">
        <v>4.554057791808</v>
      </c>
      <c r="W1056" s="35">
        <v>0.0</v>
      </c>
      <c r="X1056" s="35">
        <v>0.0</v>
      </c>
      <c r="Y1056" s="35">
        <v>0.0</v>
      </c>
      <c r="Z1056" s="35">
        <v>0.0</v>
      </c>
      <c r="AA1056" s="35">
        <v>1.61145718272</v>
      </c>
      <c r="AB1056" s="35">
        <v>0.0</v>
      </c>
      <c r="AC1056" s="35">
        <v>0.0</v>
      </c>
      <c r="AD1056" s="35">
        <v>0.0</v>
      </c>
      <c r="AE1056" s="35">
        <v>0.0</v>
      </c>
      <c r="AF1056" s="35">
        <v>4.554057791808</v>
      </c>
    </row>
    <row r="1057" ht="15.75" customHeight="1">
      <c r="A1057" s="35" t="s">
        <v>30</v>
      </c>
      <c r="B1057" s="35" t="s">
        <v>3634</v>
      </c>
      <c r="C1057" s="35">
        <v>7956.0</v>
      </c>
      <c r="D1057" s="35" t="s">
        <v>170</v>
      </c>
      <c r="F1057" s="35">
        <v>0.002038579982412887</v>
      </c>
      <c r="G1057" s="35">
        <v>0.009736861583718033</v>
      </c>
      <c r="H1057" s="35">
        <v>0.01177544156613092</v>
      </c>
      <c r="I1057" s="35">
        <v>7.064445900959999</v>
      </c>
      <c r="J1057" s="35">
        <v>0.0</v>
      </c>
      <c r="K1057" s="35">
        <v>0.0</v>
      </c>
      <c r="L1057" s="35">
        <v>0.0</v>
      </c>
      <c r="M1057" s="35">
        <v>0.0</v>
      </c>
      <c r="N1057" s="35">
        <v>0.0</v>
      </c>
      <c r="O1057" s="35">
        <v>0.0</v>
      </c>
      <c r="P1057" s="35">
        <v>0.0</v>
      </c>
      <c r="R1057" s="35">
        <v>0.0</v>
      </c>
      <c r="S1057" s="35">
        <v>0.0</v>
      </c>
      <c r="T1057" s="35">
        <v>0.0</v>
      </c>
      <c r="U1057" s="35">
        <v>0.0</v>
      </c>
      <c r="V1057" s="35">
        <v>7.064445900959999</v>
      </c>
      <c r="W1057" s="35">
        <v>0.0</v>
      </c>
      <c r="X1057" s="35">
        <v>0.0</v>
      </c>
      <c r="Y1057" s="35">
        <v>0.0</v>
      </c>
      <c r="Z1057" s="35">
        <v>0.0</v>
      </c>
      <c r="AA1057" s="35">
        <v>1.223006196384</v>
      </c>
      <c r="AB1057" s="35">
        <v>0.0</v>
      </c>
      <c r="AC1057" s="35">
        <v>0.0</v>
      </c>
      <c r="AD1057" s="35">
        <v>0.0</v>
      </c>
      <c r="AE1057" s="35">
        <v>0.0</v>
      </c>
      <c r="AF1057" s="35">
        <v>5.841439704576</v>
      </c>
    </row>
    <row r="1058" ht="15.75" customHeight="1">
      <c r="A1058" s="35" t="s">
        <v>30</v>
      </c>
      <c r="B1058" s="35" t="s">
        <v>3635</v>
      </c>
      <c r="C1058" s="35">
        <v>7956.0</v>
      </c>
      <c r="D1058" s="35" t="s">
        <v>170</v>
      </c>
      <c r="F1058" s="35">
        <v>0.009732398193340843</v>
      </c>
      <c r="G1058" s="35">
        <v>0.001196298680565655</v>
      </c>
      <c r="H1058" s="35">
        <v>0.0109286968739065</v>
      </c>
      <c r="I1058" s="35">
        <v>5.1388110144</v>
      </c>
      <c r="J1058" s="35">
        <v>0.0</v>
      </c>
      <c r="K1058" s="35">
        <v>0.0</v>
      </c>
      <c r="L1058" s="35">
        <v>0.0</v>
      </c>
      <c r="M1058" s="35">
        <v>0.0</v>
      </c>
      <c r="N1058" s="35">
        <v>0.0</v>
      </c>
      <c r="O1058" s="35">
        <v>0.0</v>
      </c>
      <c r="P1058" s="35">
        <v>0.0</v>
      </c>
      <c r="R1058" s="35">
        <v>0.0</v>
      </c>
      <c r="S1058" s="35">
        <v>0.0</v>
      </c>
      <c r="T1058" s="35">
        <v>0.0</v>
      </c>
      <c r="U1058" s="35">
        <v>0.0</v>
      </c>
      <c r="V1058" s="35">
        <v>5.1388110144</v>
      </c>
      <c r="W1058" s="35">
        <v>0.0</v>
      </c>
      <c r="X1058" s="35">
        <v>0.0</v>
      </c>
      <c r="Y1058" s="35">
        <v>0.0</v>
      </c>
      <c r="Z1058" s="35">
        <v>0.0</v>
      </c>
      <c r="AA1058" s="35">
        <v>4.4211150144</v>
      </c>
      <c r="AB1058" s="35">
        <v>0.0</v>
      </c>
      <c r="AC1058" s="35">
        <v>0.0</v>
      </c>
      <c r="AD1058" s="35">
        <v>0.0</v>
      </c>
      <c r="AE1058" s="35">
        <v>0.0</v>
      </c>
      <c r="AF1058" s="35">
        <v>0.717696</v>
      </c>
    </row>
    <row r="1059" ht="15.75" customHeight="1">
      <c r="A1059" s="35" t="s">
        <v>30</v>
      </c>
      <c r="B1059" s="35" t="s">
        <v>3636</v>
      </c>
      <c r="C1059" s="35">
        <v>7956.0</v>
      </c>
      <c r="D1059" s="35" t="s">
        <v>170</v>
      </c>
      <c r="F1059" s="35">
        <v>0.006333267422445967</v>
      </c>
      <c r="G1059" s="35">
        <v>0.004671516440141868</v>
      </c>
      <c r="H1059" s="35">
        <v>0.01100478386258784</v>
      </c>
      <c r="I1059" s="35">
        <v>4.732165896192</v>
      </c>
      <c r="J1059" s="35">
        <v>0.0</v>
      </c>
      <c r="K1059" s="35">
        <v>0.0</v>
      </c>
      <c r="L1059" s="35">
        <v>0.0</v>
      </c>
      <c r="M1059" s="35">
        <v>0.0</v>
      </c>
      <c r="N1059" s="35">
        <v>0.0</v>
      </c>
      <c r="O1059" s="35">
        <v>0.0</v>
      </c>
      <c r="P1059" s="35">
        <v>0.0</v>
      </c>
      <c r="R1059" s="35">
        <v>0.0</v>
      </c>
      <c r="S1059" s="35">
        <v>0.0</v>
      </c>
      <c r="T1059" s="35">
        <v>0.0</v>
      </c>
      <c r="U1059" s="35">
        <v>0.0</v>
      </c>
      <c r="V1059" s="35">
        <v>4.732165896192</v>
      </c>
      <c r="W1059" s="35">
        <v>0.0</v>
      </c>
      <c r="X1059" s="35">
        <v>0.0</v>
      </c>
      <c r="Y1059" s="35">
        <v>0.0</v>
      </c>
      <c r="Z1059" s="35">
        <v>0.0</v>
      </c>
      <c r="AA1059" s="35">
        <v>3.799519944192</v>
      </c>
      <c r="AB1059" s="35">
        <v>0.0</v>
      </c>
      <c r="AC1059" s="35">
        <v>0.0</v>
      </c>
      <c r="AD1059" s="35">
        <v>0.0</v>
      </c>
      <c r="AE1059" s="35">
        <v>0.0</v>
      </c>
      <c r="AF1059" s="35">
        <v>1.8699389856</v>
      </c>
    </row>
    <row r="1060" ht="15.75" customHeight="1">
      <c r="A1060" s="35" t="s">
        <v>30</v>
      </c>
      <c r="B1060" s="35" t="s">
        <v>3637</v>
      </c>
      <c r="C1060" s="35">
        <v>7956.0</v>
      </c>
      <c r="D1060" s="35" t="s">
        <v>170</v>
      </c>
      <c r="F1060" s="35">
        <v>0.007416654648345113</v>
      </c>
      <c r="G1060" s="35">
        <v>0.002051442884900999</v>
      </c>
      <c r="H1060" s="35">
        <v>0.009468097533246112</v>
      </c>
      <c r="I1060" s="35">
        <v>3.555269335296</v>
      </c>
      <c r="J1060" s="35">
        <v>0.0</v>
      </c>
      <c r="K1060" s="35">
        <v>0.0</v>
      </c>
      <c r="L1060" s="35">
        <v>0.0</v>
      </c>
      <c r="M1060" s="35">
        <v>0.0</v>
      </c>
      <c r="N1060" s="35">
        <v>0.0</v>
      </c>
      <c r="O1060" s="35">
        <v>0.0</v>
      </c>
      <c r="P1060" s="35">
        <v>0.0</v>
      </c>
      <c r="R1060" s="35">
        <v>0.0</v>
      </c>
      <c r="S1060" s="35">
        <v>0.0</v>
      </c>
      <c r="T1060" s="35">
        <v>0.0</v>
      </c>
      <c r="U1060" s="35">
        <v>0.0</v>
      </c>
      <c r="V1060" s="35">
        <v>3.555269335296</v>
      </c>
      <c r="W1060" s="35">
        <v>0.0</v>
      </c>
      <c r="X1060" s="35">
        <v>0.0</v>
      </c>
      <c r="Y1060" s="35">
        <v>0.0</v>
      </c>
      <c r="Z1060" s="35">
        <v>0.0</v>
      </c>
      <c r="AA1060" s="35">
        <v>3.555269335296</v>
      </c>
      <c r="AB1060" s="35">
        <v>0.0</v>
      </c>
      <c r="AC1060" s="35">
        <v>0.0</v>
      </c>
      <c r="AD1060" s="35">
        <v>0.0</v>
      </c>
      <c r="AE1060" s="35">
        <v>0.0</v>
      </c>
      <c r="AF1060" s="35">
        <v>1.2307230432</v>
      </c>
    </row>
    <row r="1061" ht="15.75" customHeight="1">
      <c r="A1061" s="35" t="s">
        <v>30</v>
      </c>
      <c r="B1061" s="35" t="s">
        <v>3638</v>
      </c>
      <c r="C1061" s="35">
        <v>7956.0</v>
      </c>
      <c r="D1061" s="35" t="s">
        <v>170</v>
      </c>
      <c r="F1061" s="35">
        <v>0.002533530916091388</v>
      </c>
      <c r="G1061" s="35">
        <v>0.01044114534664197</v>
      </c>
      <c r="H1061" s="35">
        <v>0.01297467626273336</v>
      </c>
      <c r="I1061" s="35">
        <v>6.263960976</v>
      </c>
      <c r="J1061" s="35">
        <v>0.0</v>
      </c>
      <c r="K1061" s="35">
        <v>0.0</v>
      </c>
      <c r="L1061" s="35">
        <v>0.0</v>
      </c>
      <c r="M1061" s="35">
        <v>0.0</v>
      </c>
      <c r="N1061" s="35">
        <v>0.0</v>
      </c>
      <c r="O1061" s="35">
        <v>0.0</v>
      </c>
      <c r="P1061" s="35">
        <v>0.0</v>
      </c>
      <c r="R1061" s="35">
        <v>0.0</v>
      </c>
      <c r="S1061" s="35">
        <v>0.0</v>
      </c>
      <c r="T1061" s="35">
        <v>0.0</v>
      </c>
      <c r="U1061" s="35">
        <v>0.0</v>
      </c>
      <c r="V1061" s="35">
        <v>6.263960976</v>
      </c>
      <c r="W1061" s="35">
        <v>0.0</v>
      </c>
      <c r="X1061" s="35">
        <v>0.0</v>
      </c>
      <c r="Y1061" s="35">
        <v>0.0</v>
      </c>
      <c r="Z1061" s="35">
        <v>0.0</v>
      </c>
      <c r="AA1061" s="35">
        <v>1.519942330368</v>
      </c>
      <c r="AB1061" s="35">
        <v>0.0</v>
      </c>
      <c r="AC1061" s="35">
        <v>0.0</v>
      </c>
      <c r="AD1061" s="35">
        <v>0.0</v>
      </c>
      <c r="AE1061" s="35">
        <v>0.0</v>
      </c>
      <c r="AF1061" s="35">
        <v>6.263960976</v>
      </c>
    </row>
    <row r="1062" ht="15.75" customHeight="1">
      <c r="A1062" s="35" t="s">
        <v>30</v>
      </c>
      <c r="B1062" s="35" t="s">
        <v>3639</v>
      </c>
      <c r="C1062" s="35">
        <v>7956.0</v>
      </c>
      <c r="D1062" s="35" t="s">
        <v>170</v>
      </c>
      <c r="F1062" s="35">
        <v>0.001155803970228508</v>
      </c>
      <c r="G1062" s="35">
        <v>0.00832112463987754</v>
      </c>
      <c r="H1062" s="35">
        <v>0.009476928610106048</v>
      </c>
      <c r="I1062" s="35">
        <v>4.412717971199999</v>
      </c>
      <c r="J1062" s="35">
        <v>0.0</v>
      </c>
      <c r="K1062" s="35">
        <v>0.0</v>
      </c>
      <c r="L1062" s="35">
        <v>0.0</v>
      </c>
      <c r="M1062" s="35">
        <v>0.0</v>
      </c>
      <c r="N1062" s="35">
        <v>0.0</v>
      </c>
      <c r="O1062" s="35">
        <v>0.0</v>
      </c>
      <c r="P1062" s="35">
        <v>0.0</v>
      </c>
      <c r="R1062" s="35">
        <v>0.0</v>
      </c>
      <c r="S1062" s="35">
        <v>0.0</v>
      </c>
      <c r="T1062" s="35">
        <v>0.0</v>
      </c>
      <c r="U1062" s="35">
        <v>0.0</v>
      </c>
      <c r="V1062" s="35">
        <v>4.412717971199999</v>
      </c>
      <c r="W1062" s="35">
        <v>0.0</v>
      </c>
      <c r="X1062" s="35">
        <v>0.0</v>
      </c>
      <c r="Y1062" s="35">
        <v>0.0</v>
      </c>
      <c r="Z1062" s="35">
        <v>0.0</v>
      </c>
      <c r="AA1062" s="35">
        <v>0.6934019904</v>
      </c>
      <c r="AB1062" s="35">
        <v>0.0</v>
      </c>
      <c r="AC1062" s="35">
        <v>0.0</v>
      </c>
      <c r="AD1062" s="35">
        <v>0.0</v>
      </c>
      <c r="AE1062" s="35">
        <v>0.0</v>
      </c>
      <c r="AF1062" s="35">
        <v>3.7193159808</v>
      </c>
    </row>
    <row r="1063" ht="15.75" customHeight="1">
      <c r="A1063" s="35" t="s">
        <v>30</v>
      </c>
      <c r="B1063" s="35" t="s">
        <v>3640</v>
      </c>
      <c r="C1063" s="35">
        <v>1066.0</v>
      </c>
      <c r="D1063" s="35" t="s">
        <v>70</v>
      </c>
      <c r="F1063" s="35">
        <v>7.724840856506359</v>
      </c>
      <c r="G1063" s="35">
        <v>13.69305860209981</v>
      </c>
      <c r="H1063" s="35">
        <v>21.41789945860617</v>
      </c>
      <c r="I1063" s="35">
        <v>81.076668809472</v>
      </c>
      <c r="J1063" s="35">
        <v>16.776864566784</v>
      </c>
      <c r="K1063" s="35">
        <v>17.347377624192</v>
      </c>
      <c r="L1063" s="35">
        <v>12.8970330048</v>
      </c>
      <c r="M1063" s="35">
        <v>14.797760431104</v>
      </c>
      <c r="N1063" s="35">
        <v>28.222097785056</v>
      </c>
      <c r="O1063" s="35">
        <v>17.265668652288</v>
      </c>
      <c r="P1063" s="35">
        <v>17.265668652288</v>
      </c>
      <c r="R1063" s="35">
        <v>17.649267116544</v>
      </c>
      <c r="S1063" s="35">
        <v>27.72612696672</v>
      </c>
      <c r="T1063" s="35">
        <v>46.49460751474561</v>
      </c>
      <c r="U1063" s="35">
        <v>65.88530728448238</v>
      </c>
      <c r="V1063" s="35">
        <v>81.076668809472</v>
      </c>
      <c r="W1063" s="35">
        <v>0.684953273088</v>
      </c>
      <c r="X1063" s="35">
        <v>13.808307495024</v>
      </c>
      <c r="Y1063" s="35">
        <v>29.05244376189124</v>
      </c>
      <c r="Z1063" s="35">
        <v>52.92227821386238</v>
      </c>
      <c r="AA1063" s="35">
        <v>81.076668809472</v>
      </c>
      <c r="AB1063" s="35">
        <v>12.1915557792</v>
      </c>
      <c r="AC1063" s="35">
        <v>18.083987784576</v>
      </c>
      <c r="AD1063" s="35">
        <v>38.76975311328</v>
      </c>
      <c r="AE1063" s="35">
        <v>59.91325934557823</v>
      </c>
      <c r="AF1063" s="35">
        <v>80.199746928</v>
      </c>
    </row>
    <row r="1064" ht="15.75" customHeight="1">
      <c r="A1064" s="35" t="s">
        <v>30</v>
      </c>
      <c r="B1064" s="35" t="s">
        <v>3641</v>
      </c>
      <c r="C1064" s="35">
        <v>1066.0</v>
      </c>
      <c r="D1064" s="35" t="s">
        <v>70</v>
      </c>
      <c r="F1064" s="35">
        <v>8.372535575674851E-4</v>
      </c>
      <c r="G1064" s="35">
        <v>0.00125683677714634</v>
      </c>
      <c r="H1064" s="35">
        <v>0.002094090334713825</v>
      </c>
      <c r="I1064" s="35">
        <v>1.256308546752</v>
      </c>
      <c r="J1064" s="35">
        <v>0.0</v>
      </c>
      <c r="K1064" s="35">
        <v>0.0</v>
      </c>
      <c r="L1064" s="35">
        <v>0.0</v>
      </c>
      <c r="M1064" s="35">
        <v>0.0</v>
      </c>
      <c r="N1064" s="35">
        <v>0.0</v>
      </c>
      <c r="O1064" s="35">
        <v>0.0</v>
      </c>
      <c r="P1064" s="35">
        <v>0.0</v>
      </c>
      <c r="R1064" s="35">
        <v>0.0</v>
      </c>
      <c r="S1064" s="35">
        <v>0.0</v>
      </c>
      <c r="T1064" s="35">
        <v>0.0</v>
      </c>
      <c r="U1064" s="35">
        <v>0.0</v>
      </c>
      <c r="V1064" s="35">
        <v>1.256308546752</v>
      </c>
      <c r="W1064" s="35">
        <v>0.0</v>
      </c>
      <c r="X1064" s="35">
        <v>0.0</v>
      </c>
      <c r="Y1064" s="35">
        <v>0.0</v>
      </c>
      <c r="Z1064" s="35">
        <v>0.0</v>
      </c>
      <c r="AA1064" s="35">
        <v>0.50229389952</v>
      </c>
      <c r="AB1064" s="35">
        <v>0.0</v>
      </c>
      <c r="AC1064" s="35">
        <v>0.0</v>
      </c>
      <c r="AD1064" s="35">
        <v>0.0</v>
      </c>
      <c r="AE1064" s="35">
        <v>0.0</v>
      </c>
      <c r="AF1064" s="35">
        <v>0.754014647232</v>
      </c>
    </row>
    <row r="1065" ht="15.75" customHeight="1">
      <c r="A1065" s="35" t="s">
        <v>30</v>
      </c>
      <c r="B1065" s="35" t="s">
        <v>3642</v>
      </c>
      <c r="C1065" s="35">
        <v>1066.0</v>
      </c>
      <c r="D1065" s="35" t="s">
        <v>70</v>
      </c>
      <c r="F1065" s="35">
        <v>0.3074977092603367</v>
      </c>
      <c r="G1065" s="35">
        <v>1.104680292960197</v>
      </c>
      <c r="H1065" s="35">
        <v>1.412178002220534</v>
      </c>
      <c r="I1065" s="35">
        <v>88.399577314944</v>
      </c>
      <c r="J1065" s="35">
        <v>0.0</v>
      </c>
      <c r="K1065" s="35">
        <v>0.0</v>
      </c>
      <c r="L1065" s="35">
        <v>0.0</v>
      </c>
      <c r="M1065" s="35">
        <v>0.0</v>
      </c>
      <c r="N1065" s="35">
        <v>0.0</v>
      </c>
      <c r="O1065" s="35">
        <v>0.0</v>
      </c>
      <c r="P1065" s="35">
        <v>0.0</v>
      </c>
      <c r="R1065" s="35">
        <v>0.0</v>
      </c>
      <c r="S1065" s="35">
        <v>0.0</v>
      </c>
      <c r="T1065" s="35">
        <v>1.542672946886401</v>
      </c>
      <c r="U1065" s="35">
        <v>52.61889167224694</v>
      </c>
      <c r="V1065" s="35">
        <v>88.399577314944</v>
      </c>
      <c r="W1065" s="35">
        <v>0.0</v>
      </c>
      <c r="X1065" s="35">
        <v>0.0</v>
      </c>
      <c r="Y1065" s="35">
        <v>0.0</v>
      </c>
      <c r="Z1065" s="35">
        <v>1.551286619446909</v>
      </c>
      <c r="AA1065" s="35">
        <v>52.513829238528</v>
      </c>
      <c r="AB1065" s="35">
        <v>0.0</v>
      </c>
      <c r="AC1065" s="35">
        <v>0.0</v>
      </c>
      <c r="AD1065" s="35">
        <v>1.261686494073601</v>
      </c>
      <c r="AE1065" s="35">
        <v>39.49686528479999</v>
      </c>
      <c r="AF1065" s="35">
        <v>88.399577314944</v>
      </c>
    </row>
    <row r="1066" ht="15.75" customHeight="1">
      <c r="A1066" s="35" t="s">
        <v>30</v>
      </c>
      <c r="B1066" s="35" t="s">
        <v>3643</v>
      </c>
      <c r="C1066" s="35">
        <v>1066.0</v>
      </c>
      <c r="D1066" s="35" t="s">
        <v>70</v>
      </c>
      <c r="F1066" s="35">
        <v>0.0</v>
      </c>
      <c r="G1066" s="35">
        <v>0.002500320169345535</v>
      </c>
      <c r="H1066" s="35">
        <v>0.002500320169345535</v>
      </c>
      <c r="I1066" s="35">
        <v>1.500018192288</v>
      </c>
      <c r="J1066" s="35">
        <v>0.0</v>
      </c>
      <c r="K1066" s="35">
        <v>0.0</v>
      </c>
      <c r="L1066" s="35">
        <v>0.0</v>
      </c>
      <c r="M1066" s="35">
        <v>0.0</v>
      </c>
      <c r="N1066" s="35">
        <v>0.0</v>
      </c>
      <c r="O1066" s="35">
        <v>0.0</v>
      </c>
      <c r="P1066" s="35">
        <v>0.0</v>
      </c>
      <c r="R1066" s="35">
        <v>0.0</v>
      </c>
      <c r="S1066" s="35">
        <v>0.0</v>
      </c>
      <c r="T1066" s="35">
        <v>0.0</v>
      </c>
      <c r="U1066" s="35">
        <v>0.0</v>
      </c>
      <c r="V1066" s="35">
        <v>1.500018192288</v>
      </c>
      <c r="W1066" s="35">
        <v>0.0</v>
      </c>
      <c r="X1066" s="35">
        <v>0.0</v>
      </c>
      <c r="Y1066" s="35">
        <v>0.0</v>
      </c>
      <c r="Z1066" s="35">
        <v>0.0</v>
      </c>
      <c r="AA1066" s="35">
        <v>0.0</v>
      </c>
      <c r="AB1066" s="35">
        <v>0.0</v>
      </c>
      <c r="AC1066" s="35">
        <v>0.0</v>
      </c>
      <c r="AD1066" s="35">
        <v>0.0</v>
      </c>
      <c r="AE1066" s="35">
        <v>0.0</v>
      </c>
      <c r="AF1066" s="35">
        <v>1.500018192288</v>
      </c>
    </row>
    <row r="1067" ht="15.75" customHeight="1">
      <c r="A1067" s="35" t="s">
        <v>30</v>
      </c>
      <c r="B1067" s="35" t="s">
        <v>3644</v>
      </c>
      <c r="C1067" s="35">
        <v>1066.0</v>
      </c>
      <c r="D1067" s="35" t="s">
        <v>70</v>
      </c>
      <c r="F1067" s="35">
        <v>0.001254986701236845</v>
      </c>
      <c r="G1067" s="35">
        <v>0.0</v>
      </c>
      <c r="H1067" s="35">
        <v>0.001254986701236845</v>
      </c>
      <c r="I1067" s="35">
        <v>0.752904730368</v>
      </c>
      <c r="J1067" s="35">
        <v>0.0</v>
      </c>
      <c r="K1067" s="35">
        <v>0.0</v>
      </c>
      <c r="L1067" s="35">
        <v>0.0</v>
      </c>
      <c r="M1067" s="35">
        <v>0.0</v>
      </c>
      <c r="N1067" s="35">
        <v>0.0</v>
      </c>
      <c r="O1067" s="35">
        <v>0.0</v>
      </c>
      <c r="P1067" s="35">
        <v>0.0</v>
      </c>
      <c r="R1067" s="35">
        <v>0.0</v>
      </c>
      <c r="S1067" s="35">
        <v>0.0</v>
      </c>
      <c r="T1067" s="35">
        <v>0.0</v>
      </c>
      <c r="U1067" s="35">
        <v>0.0</v>
      </c>
      <c r="V1067" s="35">
        <v>0.752904730368</v>
      </c>
      <c r="W1067" s="35">
        <v>0.0</v>
      </c>
      <c r="X1067" s="35">
        <v>0.0</v>
      </c>
      <c r="Y1067" s="35">
        <v>0.0</v>
      </c>
      <c r="Z1067" s="35">
        <v>0.0</v>
      </c>
      <c r="AA1067" s="35">
        <v>0.752904730368</v>
      </c>
      <c r="AB1067" s="35">
        <v>0.0</v>
      </c>
      <c r="AC1067" s="35">
        <v>0.0</v>
      </c>
      <c r="AD1067" s="35">
        <v>0.0</v>
      </c>
      <c r="AE1067" s="35">
        <v>0.0</v>
      </c>
      <c r="AF1067" s="35">
        <v>0.0</v>
      </c>
    </row>
    <row r="1068" ht="15.75" customHeight="1">
      <c r="A1068" s="35" t="s">
        <v>30</v>
      </c>
      <c r="B1068" s="35" t="s">
        <v>3645</v>
      </c>
      <c r="C1068" s="35">
        <v>1066.0</v>
      </c>
      <c r="D1068" s="35" t="s">
        <v>70</v>
      </c>
      <c r="F1068" s="35">
        <v>0.002053883035134683</v>
      </c>
      <c r="G1068" s="35">
        <v>0.6299969644971103</v>
      </c>
      <c r="H1068" s="35">
        <v>0.6320508475322449</v>
      </c>
      <c r="I1068" s="35">
        <v>77.973668168256</v>
      </c>
      <c r="J1068" s="35">
        <v>0.0</v>
      </c>
      <c r="K1068" s="35">
        <v>0.0</v>
      </c>
      <c r="L1068" s="35">
        <v>0.0</v>
      </c>
      <c r="M1068" s="35">
        <v>0.0</v>
      </c>
      <c r="N1068" s="35">
        <v>0.0</v>
      </c>
      <c r="O1068" s="35">
        <v>0.0</v>
      </c>
      <c r="P1068" s="35">
        <v>0.0</v>
      </c>
      <c r="R1068" s="35">
        <v>0.0</v>
      </c>
      <c r="S1068" s="35">
        <v>0.0</v>
      </c>
      <c r="T1068" s="35">
        <v>0.0</v>
      </c>
      <c r="U1068" s="35">
        <v>18.47795471682041</v>
      </c>
      <c r="V1068" s="35">
        <v>77.973668168256</v>
      </c>
      <c r="W1068" s="35">
        <v>0.0</v>
      </c>
      <c r="X1068" s="35">
        <v>0.0</v>
      </c>
      <c r="Y1068" s="35">
        <v>0.0</v>
      </c>
      <c r="Z1068" s="35">
        <v>0.0</v>
      </c>
      <c r="AA1068" s="35">
        <v>1.232186963616</v>
      </c>
      <c r="AB1068" s="35">
        <v>0.0</v>
      </c>
      <c r="AC1068" s="35">
        <v>0.0</v>
      </c>
      <c r="AD1068" s="35">
        <v>0.0</v>
      </c>
      <c r="AE1068" s="35">
        <v>18.47795471682041</v>
      </c>
      <c r="AF1068" s="35">
        <v>77.973668168256</v>
      </c>
    </row>
    <row r="1069" ht="15.75" customHeight="1">
      <c r="A1069" s="35" t="s">
        <v>30</v>
      </c>
      <c r="B1069" s="35" t="s">
        <v>3646</v>
      </c>
      <c r="C1069" s="35">
        <v>1066.0</v>
      </c>
      <c r="D1069" s="35" t="s">
        <v>70</v>
      </c>
      <c r="F1069" s="35">
        <v>0.0</v>
      </c>
      <c r="G1069" s="35">
        <v>0.001847317842886741</v>
      </c>
      <c r="H1069" s="35">
        <v>0.001847317842886741</v>
      </c>
      <c r="I1069" s="35">
        <v>1.108262215872</v>
      </c>
      <c r="J1069" s="35">
        <v>0.0</v>
      </c>
      <c r="K1069" s="35">
        <v>0.0</v>
      </c>
      <c r="L1069" s="35">
        <v>0.0</v>
      </c>
      <c r="M1069" s="35">
        <v>0.0</v>
      </c>
      <c r="N1069" s="35">
        <v>0.0</v>
      </c>
      <c r="O1069" s="35">
        <v>0.0</v>
      </c>
      <c r="P1069" s="35">
        <v>0.0</v>
      </c>
      <c r="R1069" s="35">
        <v>0.0</v>
      </c>
      <c r="S1069" s="35">
        <v>0.0</v>
      </c>
      <c r="T1069" s="35">
        <v>0.0</v>
      </c>
      <c r="U1069" s="35">
        <v>0.0</v>
      </c>
      <c r="V1069" s="35">
        <v>1.108262215872</v>
      </c>
      <c r="W1069" s="35">
        <v>0.0</v>
      </c>
      <c r="X1069" s="35">
        <v>0.0</v>
      </c>
      <c r="Y1069" s="35">
        <v>0.0</v>
      </c>
      <c r="Z1069" s="35">
        <v>0.0</v>
      </c>
      <c r="AA1069" s="35">
        <v>0.0</v>
      </c>
      <c r="AB1069" s="35">
        <v>0.0</v>
      </c>
      <c r="AC1069" s="35">
        <v>0.0</v>
      </c>
      <c r="AD1069" s="35">
        <v>0.0</v>
      </c>
      <c r="AE1069" s="35">
        <v>0.0</v>
      </c>
      <c r="AF1069" s="35">
        <v>1.108262215872</v>
      </c>
    </row>
    <row r="1070" ht="15.75" customHeight="1">
      <c r="A1070" s="35" t="s">
        <v>30</v>
      </c>
      <c r="B1070" s="35" t="s">
        <v>3647</v>
      </c>
      <c r="C1070" s="35">
        <v>1066.0</v>
      </c>
      <c r="D1070" s="35" t="s">
        <v>70</v>
      </c>
      <c r="F1070" s="35">
        <v>0.003419521681905119</v>
      </c>
      <c r="G1070" s="35">
        <v>0.0</v>
      </c>
      <c r="H1070" s="35">
        <v>0.003419521681905119</v>
      </c>
      <c r="I1070" s="35">
        <v>2.051475164928</v>
      </c>
      <c r="J1070" s="35">
        <v>0.0</v>
      </c>
      <c r="K1070" s="35">
        <v>0.0</v>
      </c>
      <c r="L1070" s="35">
        <v>0.0</v>
      </c>
      <c r="M1070" s="35">
        <v>0.0</v>
      </c>
      <c r="N1070" s="35">
        <v>0.0</v>
      </c>
      <c r="O1070" s="35">
        <v>0.0</v>
      </c>
      <c r="P1070" s="35">
        <v>0.0</v>
      </c>
      <c r="R1070" s="35">
        <v>0.0</v>
      </c>
      <c r="S1070" s="35">
        <v>0.0</v>
      </c>
      <c r="T1070" s="35">
        <v>0.0</v>
      </c>
      <c r="U1070" s="35">
        <v>0.0</v>
      </c>
      <c r="V1070" s="35">
        <v>2.051475164928</v>
      </c>
      <c r="W1070" s="35">
        <v>0.0</v>
      </c>
      <c r="X1070" s="35">
        <v>0.0</v>
      </c>
      <c r="Y1070" s="35">
        <v>0.0</v>
      </c>
      <c r="Z1070" s="35">
        <v>0.0</v>
      </c>
      <c r="AA1070" s="35">
        <v>2.051475164928</v>
      </c>
      <c r="AB1070" s="35">
        <v>0.0</v>
      </c>
      <c r="AC1070" s="35">
        <v>0.0</v>
      </c>
      <c r="AD1070" s="35">
        <v>0.0</v>
      </c>
      <c r="AE1070" s="35">
        <v>0.0</v>
      </c>
      <c r="AF1070" s="35">
        <v>0.0</v>
      </c>
    </row>
    <row r="1071" ht="15.75" customHeight="1">
      <c r="A1071" s="35" t="s">
        <v>30</v>
      </c>
      <c r="B1071" s="35" t="s">
        <v>3648</v>
      </c>
      <c r="C1071" s="35">
        <v>1066.0</v>
      </c>
      <c r="D1071" s="35" t="s">
        <v>70</v>
      </c>
      <c r="F1071" s="35">
        <v>0.003071278537843116</v>
      </c>
      <c r="G1071" s="35">
        <v>0.0</v>
      </c>
      <c r="H1071" s="35">
        <v>0.003071278537843116</v>
      </c>
      <c r="I1071" s="35">
        <v>1.84255350048</v>
      </c>
      <c r="J1071" s="35">
        <v>0.0</v>
      </c>
      <c r="K1071" s="35">
        <v>0.0</v>
      </c>
      <c r="L1071" s="35">
        <v>0.0</v>
      </c>
      <c r="M1071" s="35">
        <v>0.0</v>
      </c>
      <c r="N1071" s="35">
        <v>0.0</v>
      </c>
      <c r="O1071" s="35">
        <v>0.0</v>
      </c>
      <c r="P1071" s="35">
        <v>0.0</v>
      </c>
      <c r="R1071" s="35">
        <v>0.0</v>
      </c>
      <c r="S1071" s="35">
        <v>0.0</v>
      </c>
      <c r="T1071" s="35">
        <v>0.0</v>
      </c>
      <c r="U1071" s="35">
        <v>0.0</v>
      </c>
      <c r="V1071" s="35">
        <v>1.84255350048</v>
      </c>
      <c r="W1071" s="35">
        <v>0.0</v>
      </c>
      <c r="X1071" s="35">
        <v>0.0</v>
      </c>
      <c r="Y1071" s="35">
        <v>0.0</v>
      </c>
      <c r="Z1071" s="35">
        <v>0.0</v>
      </c>
      <c r="AA1071" s="35">
        <v>1.84255350048</v>
      </c>
      <c r="AB1071" s="35">
        <v>0.0</v>
      </c>
      <c r="AC1071" s="35">
        <v>0.0</v>
      </c>
      <c r="AD1071" s="35">
        <v>0.0</v>
      </c>
      <c r="AE1071" s="35">
        <v>0.0</v>
      </c>
      <c r="AF1071" s="35">
        <v>0.0</v>
      </c>
    </row>
    <row r="1072" ht="15.75" customHeight="1">
      <c r="A1072" s="35" t="s">
        <v>30</v>
      </c>
      <c r="B1072" s="35" t="s">
        <v>3649</v>
      </c>
      <c r="C1072" s="35">
        <v>1068.0</v>
      </c>
      <c r="D1072" s="35" t="s">
        <v>70</v>
      </c>
      <c r="F1072" s="35">
        <v>0.05809641508468977</v>
      </c>
      <c r="G1072" s="35">
        <v>0.08805053864459722</v>
      </c>
      <c r="H1072" s="35">
        <v>0.146146953729287</v>
      </c>
      <c r="I1072" s="35">
        <v>23.96417266656</v>
      </c>
      <c r="J1072" s="35">
        <v>0.0</v>
      </c>
      <c r="K1072" s="35">
        <v>0.0</v>
      </c>
      <c r="L1072" s="35">
        <v>0.0</v>
      </c>
      <c r="M1072" s="35">
        <v>0.0</v>
      </c>
      <c r="N1072" s="35">
        <v>0.0</v>
      </c>
      <c r="O1072" s="35">
        <v>0.0</v>
      </c>
      <c r="P1072" s="35">
        <v>0.0</v>
      </c>
      <c r="R1072" s="35">
        <v>0.0</v>
      </c>
      <c r="S1072" s="35">
        <v>0.0</v>
      </c>
      <c r="T1072" s="35">
        <v>0.2795948940960002</v>
      </c>
      <c r="U1072" s="35">
        <v>2.454930325370865</v>
      </c>
      <c r="V1072" s="35">
        <v>23.96417266656</v>
      </c>
      <c r="W1072" s="35">
        <v>0.0</v>
      </c>
      <c r="X1072" s="35">
        <v>0.0</v>
      </c>
      <c r="Y1072" s="35">
        <v>0.0</v>
      </c>
      <c r="Z1072" s="35">
        <v>0.4421794277779078</v>
      </c>
      <c r="AA1072" s="35">
        <v>23.96417266656</v>
      </c>
      <c r="AB1072" s="35">
        <v>0.0</v>
      </c>
      <c r="AC1072" s="35">
        <v>0.0</v>
      </c>
      <c r="AD1072" s="35">
        <v>0.02113664958720481</v>
      </c>
      <c r="AE1072" s="35">
        <v>1.085168552831998</v>
      </c>
      <c r="AF1072" s="35">
        <v>17.53286472</v>
      </c>
    </row>
    <row r="1073" ht="15.75" customHeight="1">
      <c r="A1073" s="35" t="s">
        <v>30</v>
      </c>
      <c r="B1073" s="35" t="s">
        <v>3650</v>
      </c>
      <c r="C1073" s="35">
        <v>1068.0</v>
      </c>
      <c r="D1073" s="35" t="s">
        <v>70</v>
      </c>
      <c r="F1073" s="35">
        <v>0.3973873388017944</v>
      </c>
      <c r="G1073" s="35">
        <v>0.9377224230067304</v>
      </c>
      <c r="H1073" s="35">
        <v>1.335109761808525</v>
      </c>
      <c r="I1073" s="35">
        <v>31.077294325056</v>
      </c>
      <c r="J1073" s="35">
        <v>1.969019789184</v>
      </c>
      <c r="K1073" s="35">
        <v>2.38628896128</v>
      </c>
      <c r="L1073" s="35">
        <v>0.0822300192</v>
      </c>
      <c r="M1073" s="35">
        <v>0.1345859424</v>
      </c>
      <c r="N1073" s="35">
        <v>0.0</v>
      </c>
      <c r="O1073" s="35">
        <v>0.0</v>
      </c>
      <c r="P1073" s="35">
        <v>0.0</v>
      </c>
      <c r="R1073" s="35">
        <v>0.13590291456</v>
      </c>
      <c r="S1073" s="35">
        <v>1.217538608832</v>
      </c>
      <c r="T1073" s="35">
        <v>5.272532276659201</v>
      </c>
      <c r="U1073" s="35">
        <v>21.81589479792572</v>
      </c>
      <c r="V1073" s="35">
        <v>31.077294325056</v>
      </c>
      <c r="W1073" s="35">
        <v>0.0</v>
      </c>
      <c r="X1073" s="35">
        <v>0.06917638492799999</v>
      </c>
      <c r="Y1073" s="35">
        <v>2.168559659750401</v>
      </c>
      <c r="Z1073" s="35">
        <v>6.094094949895671</v>
      </c>
      <c r="AA1073" s="35">
        <v>29.706027565536</v>
      </c>
      <c r="AB1073" s="35">
        <v>0.0689661</v>
      </c>
      <c r="AC1073" s="35">
        <v>0.627061581216</v>
      </c>
      <c r="AD1073" s="35">
        <v>3.712253995699201</v>
      </c>
      <c r="AE1073" s="35">
        <v>19.6634458236787</v>
      </c>
      <c r="AF1073" s="35">
        <v>31.077294325056</v>
      </c>
    </row>
    <row r="1074" ht="15.75" customHeight="1">
      <c r="A1074" s="35" t="s">
        <v>30</v>
      </c>
      <c r="B1074" s="35" t="s">
        <v>3651</v>
      </c>
      <c r="C1074" s="35">
        <v>1068.0</v>
      </c>
      <c r="D1074" s="35" t="s">
        <v>70</v>
      </c>
      <c r="F1074" s="35">
        <v>0.5438910649856612</v>
      </c>
      <c r="G1074" s="35">
        <v>1.297120342261741</v>
      </c>
      <c r="H1074" s="35">
        <v>1.841011407247402</v>
      </c>
      <c r="I1074" s="35">
        <v>67.22479330963199</v>
      </c>
      <c r="J1074" s="35">
        <v>2.63120272128</v>
      </c>
      <c r="K1074" s="35">
        <v>2.6156610144</v>
      </c>
      <c r="L1074" s="35">
        <v>0.9840329856</v>
      </c>
      <c r="M1074" s="35">
        <v>1.1223509472</v>
      </c>
      <c r="N1074" s="35">
        <v>0.0</v>
      </c>
      <c r="O1074" s="35">
        <v>0.0</v>
      </c>
      <c r="P1074" s="35">
        <v>0.0</v>
      </c>
      <c r="R1074" s="35">
        <v>1.1223509472</v>
      </c>
      <c r="S1074" s="35">
        <v>2.8455838992</v>
      </c>
      <c r="T1074" s="35">
        <v>5.411973468384002</v>
      </c>
      <c r="U1074" s="35">
        <v>7.571530241855997</v>
      </c>
      <c r="V1074" s="35">
        <v>67.22479330963199</v>
      </c>
      <c r="W1074" s="35">
        <v>0.0</v>
      </c>
      <c r="X1074" s="35">
        <v>0.488750976</v>
      </c>
      <c r="Y1074" s="35">
        <v>2.665915164864001</v>
      </c>
      <c r="Z1074" s="35">
        <v>5.031120026257896</v>
      </c>
      <c r="AA1074" s="35">
        <v>19.472665669632</v>
      </c>
      <c r="AB1074" s="35">
        <v>0.5775120288</v>
      </c>
      <c r="AC1074" s="35">
        <v>1.9222769664</v>
      </c>
      <c r="AD1074" s="35">
        <v>4.725143886758402</v>
      </c>
      <c r="AE1074" s="35">
        <v>6.711075593671677</v>
      </c>
      <c r="AF1074" s="35">
        <v>47.75212764</v>
      </c>
    </row>
    <row r="1075" ht="15.75" customHeight="1">
      <c r="A1075" s="35" t="s">
        <v>30</v>
      </c>
      <c r="B1075" s="35" t="s">
        <v>782</v>
      </c>
      <c r="C1075" s="35">
        <v>1068.0</v>
      </c>
      <c r="D1075" s="35" t="s">
        <v>70</v>
      </c>
      <c r="F1075" s="35">
        <v>0.4336347426035259</v>
      </c>
      <c r="G1075" s="35">
        <v>0.7836795818637837</v>
      </c>
      <c r="H1075" s="35">
        <v>1.21731432446731</v>
      </c>
      <c r="I1075" s="35">
        <v>28.957640552064</v>
      </c>
      <c r="J1075" s="35">
        <v>1.551085671744</v>
      </c>
      <c r="K1075" s="35">
        <v>0.818207889408</v>
      </c>
      <c r="L1075" s="35">
        <v>0.062618976</v>
      </c>
      <c r="M1075" s="35">
        <v>0.1186530912</v>
      </c>
      <c r="N1075" s="35">
        <v>0.0</v>
      </c>
      <c r="O1075" s="35">
        <v>1.119546011808</v>
      </c>
      <c r="P1075" s="35">
        <v>1.119546011808</v>
      </c>
      <c r="R1075" s="35">
        <v>0.15476396544</v>
      </c>
      <c r="S1075" s="35">
        <v>1.259393024736</v>
      </c>
      <c r="T1075" s="35">
        <v>5.229671866272003</v>
      </c>
      <c r="U1075" s="35">
        <v>14.10907713759934</v>
      </c>
      <c r="V1075" s="35">
        <v>28.957640552064</v>
      </c>
      <c r="W1075" s="35">
        <v>0.0</v>
      </c>
      <c r="X1075" s="35">
        <v>0.07209749736</v>
      </c>
      <c r="Y1075" s="35">
        <v>2.448730397232</v>
      </c>
      <c r="Z1075" s="35">
        <v>5.212373332884474</v>
      </c>
      <c r="AA1075" s="35">
        <v>24.954242552064</v>
      </c>
      <c r="AB1075" s="35">
        <v>0.097700135904</v>
      </c>
      <c r="AC1075" s="35">
        <v>0.623767536</v>
      </c>
      <c r="AD1075" s="35">
        <v>3.724917544252803</v>
      </c>
      <c r="AE1075" s="35">
        <v>11.61936431433792</v>
      </c>
      <c r="AF1075" s="35">
        <v>19.616793021504</v>
      </c>
    </row>
    <row r="1076" ht="15.75" customHeight="1">
      <c r="A1076" s="35" t="s">
        <v>30</v>
      </c>
      <c r="B1076" s="35" t="s">
        <v>3652</v>
      </c>
      <c r="C1076" s="35">
        <v>1068.0</v>
      </c>
      <c r="D1076" s="35" t="s">
        <v>70</v>
      </c>
      <c r="F1076" s="35">
        <v>0.6790420659292202</v>
      </c>
      <c r="G1076" s="35">
        <v>1.704668582677566</v>
      </c>
      <c r="H1076" s="35">
        <v>2.383710648606787</v>
      </c>
      <c r="I1076" s="35">
        <v>14.2324140672</v>
      </c>
      <c r="J1076" s="35">
        <v>2.072681646336</v>
      </c>
      <c r="K1076" s="35">
        <v>2.388558316032</v>
      </c>
      <c r="L1076" s="35">
        <v>1.7596649952</v>
      </c>
      <c r="M1076" s="35">
        <v>0.870026976</v>
      </c>
      <c r="N1076" s="35">
        <v>2.551767769152</v>
      </c>
      <c r="O1076" s="35">
        <v>2.187406069632</v>
      </c>
      <c r="P1076" s="35">
        <v>2.187406069632</v>
      </c>
      <c r="R1076" s="35">
        <v>1.906275575232</v>
      </c>
      <c r="S1076" s="35">
        <v>3.375576558144</v>
      </c>
      <c r="T1076" s="35">
        <v>5.432086216972801</v>
      </c>
      <c r="U1076" s="35">
        <v>8.495150818573434</v>
      </c>
      <c r="V1076" s="35">
        <v>14.2324140672</v>
      </c>
      <c r="W1076" s="35">
        <v>0.0</v>
      </c>
      <c r="X1076" s="35">
        <v>1.012217445792</v>
      </c>
      <c r="Y1076" s="35">
        <v>3.1246419925728</v>
      </c>
      <c r="Z1076" s="35">
        <v>6.943515208680956</v>
      </c>
      <c r="AA1076" s="35">
        <v>10.76544</v>
      </c>
      <c r="AB1076" s="35">
        <v>1.2195269856</v>
      </c>
      <c r="AC1076" s="35">
        <v>2.337939755424</v>
      </c>
      <c r="AD1076" s="35">
        <v>4.74940172448</v>
      </c>
      <c r="AE1076" s="35">
        <v>6.990869870893437</v>
      </c>
      <c r="AF1076" s="35">
        <v>14.2324140672</v>
      </c>
    </row>
    <row r="1077" ht="15.75" customHeight="1">
      <c r="A1077" s="35" t="s">
        <v>30</v>
      </c>
      <c r="B1077" s="35" t="s">
        <v>3653</v>
      </c>
      <c r="C1077" s="35">
        <v>1068.0</v>
      </c>
      <c r="D1077" s="35" t="s">
        <v>70</v>
      </c>
      <c r="F1077" s="35">
        <v>0.3259795052267496</v>
      </c>
      <c r="G1077" s="35">
        <v>0.6558955209843015</v>
      </c>
      <c r="H1077" s="35">
        <v>0.981875026211051</v>
      </c>
      <c r="I1077" s="35">
        <v>44.41888976313599</v>
      </c>
      <c r="J1077" s="35">
        <v>0.0</v>
      </c>
      <c r="K1077" s="35">
        <v>0.0</v>
      </c>
      <c r="L1077" s="35">
        <v>0.1168229664</v>
      </c>
      <c r="M1077" s="35">
        <v>0.1177380288</v>
      </c>
      <c r="N1077" s="35">
        <v>0.0</v>
      </c>
      <c r="O1077" s="35">
        <v>0.0</v>
      </c>
      <c r="P1077" s="35">
        <v>0.0</v>
      </c>
      <c r="R1077" s="35">
        <v>0.1336349952</v>
      </c>
      <c r="S1077" s="35">
        <v>0.8887154209920001</v>
      </c>
      <c r="T1077" s="35">
        <v>4.169203000704002</v>
      </c>
      <c r="U1077" s="35">
        <v>8.180193133486075</v>
      </c>
      <c r="V1077" s="35">
        <v>44.41888976313599</v>
      </c>
      <c r="W1077" s="35">
        <v>0.0</v>
      </c>
      <c r="X1077" s="35">
        <v>0.0</v>
      </c>
      <c r="Y1077" s="35">
        <v>2.095850308608</v>
      </c>
      <c r="Z1077" s="35">
        <v>4.499878016471035</v>
      </c>
      <c r="AA1077" s="35">
        <v>12.144139757568</v>
      </c>
      <c r="AB1077" s="35">
        <v>0.068310664128</v>
      </c>
      <c r="AC1077" s="35">
        <v>0.286914047616</v>
      </c>
      <c r="AD1077" s="35">
        <v>3.069854138534402</v>
      </c>
      <c r="AE1077" s="35">
        <v>5.801148609983978</v>
      </c>
      <c r="AF1077" s="35">
        <v>44.41888976313599</v>
      </c>
    </row>
    <row r="1078" ht="15.75" customHeight="1">
      <c r="A1078" s="35" t="s">
        <v>30</v>
      </c>
      <c r="B1078" s="35" t="s">
        <v>3654</v>
      </c>
      <c r="C1078" s="35">
        <v>1068.0</v>
      </c>
      <c r="D1078" s="35" t="s">
        <v>70</v>
      </c>
      <c r="F1078" s="35">
        <v>0.6323874471012491</v>
      </c>
      <c r="G1078" s="35">
        <v>1.320671870797141</v>
      </c>
      <c r="H1078" s="35">
        <v>1.95305931789839</v>
      </c>
      <c r="I1078" s="35">
        <v>74.791366425216</v>
      </c>
      <c r="J1078" s="35">
        <v>0.0</v>
      </c>
      <c r="K1078" s="35">
        <v>1.9741843296</v>
      </c>
      <c r="L1078" s="35">
        <v>0.887789952</v>
      </c>
      <c r="M1078" s="35">
        <v>2.947398048</v>
      </c>
      <c r="N1078" s="35">
        <v>0.0</v>
      </c>
      <c r="O1078" s="35">
        <v>7.058619644832</v>
      </c>
      <c r="P1078" s="35">
        <v>7.058619644832</v>
      </c>
      <c r="R1078" s="35">
        <v>0.1336349952</v>
      </c>
      <c r="S1078" s="35">
        <v>1.477080986976</v>
      </c>
      <c r="T1078" s="35">
        <v>8.010237818822407</v>
      </c>
      <c r="U1078" s="35">
        <v>29.54558944169275</v>
      </c>
      <c r="V1078" s="35">
        <v>74.791366425216</v>
      </c>
      <c r="W1078" s="35">
        <v>0.0</v>
      </c>
      <c r="X1078" s="35">
        <v>0.0</v>
      </c>
      <c r="Y1078" s="35">
        <v>2.872086977088002</v>
      </c>
      <c r="Z1078" s="35">
        <v>10.02401101336318</v>
      </c>
      <c r="AA1078" s="35">
        <v>63.59879180390401</v>
      </c>
      <c r="AB1078" s="35">
        <v>0.0747480384</v>
      </c>
      <c r="AC1078" s="35">
        <v>0.5597669952</v>
      </c>
      <c r="AD1078" s="35">
        <v>3.657317058259201</v>
      </c>
      <c r="AE1078" s="35">
        <v>26.60098999541755</v>
      </c>
      <c r="AF1078" s="35">
        <v>74.791366425216</v>
      </c>
    </row>
    <row r="1079" ht="15.75" customHeight="1">
      <c r="A1079" s="35" t="s">
        <v>30</v>
      </c>
      <c r="B1079" s="35" t="s">
        <v>3655</v>
      </c>
      <c r="C1079" s="35">
        <v>1068.0</v>
      </c>
      <c r="D1079" s="35" t="s">
        <v>70</v>
      </c>
      <c r="F1079" s="35">
        <v>0.7706396926683007</v>
      </c>
      <c r="G1079" s="35">
        <v>0.7136234644114648</v>
      </c>
      <c r="H1079" s="35">
        <v>1.484263157079766</v>
      </c>
      <c r="I1079" s="35">
        <v>52.049550260736</v>
      </c>
      <c r="J1079" s="35">
        <v>0.0</v>
      </c>
      <c r="K1079" s="35">
        <v>2.7970945632</v>
      </c>
      <c r="L1079" s="35">
        <v>0.1196040384</v>
      </c>
      <c r="M1079" s="35">
        <v>0.1289879136</v>
      </c>
      <c r="N1079" s="35">
        <v>20.545012224576</v>
      </c>
      <c r="O1079" s="35">
        <v>0.0</v>
      </c>
      <c r="P1079" s="35">
        <v>0.0</v>
      </c>
      <c r="R1079" s="35">
        <v>0.127581767712</v>
      </c>
      <c r="S1079" s="35">
        <v>0.749341728576</v>
      </c>
      <c r="T1079" s="35">
        <v>5.401999234396802</v>
      </c>
      <c r="U1079" s="35">
        <v>26.80738824431805</v>
      </c>
      <c r="V1079" s="35">
        <v>52.049550260736</v>
      </c>
      <c r="W1079" s="35">
        <v>0.0</v>
      </c>
      <c r="X1079" s="35">
        <v>0.04204980864</v>
      </c>
      <c r="Y1079" s="35">
        <v>2.9644083223776</v>
      </c>
      <c r="Z1079" s="35">
        <v>17.74465947584052</v>
      </c>
      <c r="AA1079" s="35">
        <v>52.049550260736</v>
      </c>
      <c r="AB1079" s="35">
        <v>0.0542039904</v>
      </c>
      <c r="AC1079" s="35">
        <v>0.226728958176</v>
      </c>
      <c r="AD1079" s="35">
        <v>3.133847305008003</v>
      </c>
      <c r="AE1079" s="35">
        <v>13.61592253324792</v>
      </c>
      <c r="AF1079" s="35">
        <v>36.714636</v>
      </c>
    </row>
    <row r="1080" ht="15.75" customHeight="1">
      <c r="A1080" s="35" t="s">
        <v>30</v>
      </c>
      <c r="B1080" s="35" t="s">
        <v>3656</v>
      </c>
      <c r="C1080" s="35">
        <v>1068.0</v>
      </c>
      <c r="D1080" s="35" t="s">
        <v>70</v>
      </c>
      <c r="F1080" s="35">
        <v>0.02782529061798731</v>
      </c>
      <c r="G1080" s="35">
        <v>0.1490780724183417</v>
      </c>
      <c r="H1080" s="35">
        <v>0.176903363036329</v>
      </c>
      <c r="I1080" s="35">
        <v>15.112226110464</v>
      </c>
      <c r="J1080" s="35">
        <v>0.0</v>
      </c>
      <c r="K1080" s="35">
        <v>0.0</v>
      </c>
      <c r="L1080" s="35">
        <v>0.0</v>
      </c>
      <c r="M1080" s="35">
        <v>0.0</v>
      </c>
      <c r="N1080" s="35">
        <v>0.0</v>
      </c>
      <c r="O1080" s="35">
        <v>0.0</v>
      </c>
      <c r="P1080" s="35">
        <v>0.0</v>
      </c>
      <c r="R1080" s="35">
        <v>0.0</v>
      </c>
      <c r="S1080" s="35">
        <v>0.0</v>
      </c>
      <c r="T1080" s="35">
        <v>0.0</v>
      </c>
      <c r="U1080" s="35">
        <v>5.457203323407355</v>
      </c>
      <c r="V1080" s="35">
        <v>15.112226110464</v>
      </c>
      <c r="W1080" s="35">
        <v>0.0</v>
      </c>
      <c r="X1080" s="35">
        <v>0.0</v>
      </c>
      <c r="Y1080" s="35">
        <v>0.0</v>
      </c>
      <c r="Z1080" s="35">
        <v>0.0</v>
      </c>
      <c r="AA1080" s="35">
        <v>14.443796531808</v>
      </c>
      <c r="AB1080" s="35">
        <v>0.0</v>
      </c>
      <c r="AC1080" s="35">
        <v>0.0</v>
      </c>
      <c r="AD1080" s="35">
        <v>0.0</v>
      </c>
      <c r="AE1080" s="35">
        <v>4.115516454766055</v>
      </c>
      <c r="AF1080" s="35">
        <v>15.112226110464</v>
      </c>
    </row>
    <row r="1081" ht="15.75" customHeight="1">
      <c r="A1081" s="35" t="s">
        <v>30</v>
      </c>
      <c r="B1081" s="35" t="s">
        <v>3657</v>
      </c>
      <c r="C1081" s="35">
        <v>1068.0</v>
      </c>
      <c r="D1081" s="35" t="s">
        <v>70</v>
      </c>
      <c r="F1081" s="35">
        <v>1.269669169232903</v>
      </c>
      <c r="G1081" s="35">
        <v>0.4226205328045592</v>
      </c>
      <c r="H1081" s="35">
        <v>1.692289702037462</v>
      </c>
      <c r="I1081" s="35">
        <v>292.560271137792</v>
      </c>
      <c r="J1081" s="35">
        <v>0.0</v>
      </c>
      <c r="K1081" s="35">
        <v>0.0</v>
      </c>
      <c r="L1081" s="35">
        <v>0.0</v>
      </c>
      <c r="M1081" s="35">
        <v>0.0</v>
      </c>
      <c r="N1081" s="35">
        <v>0.0</v>
      </c>
      <c r="O1081" s="35">
        <v>0.0</v>
      </c>
      <c r="P1081" s="35">
        <v>0.0</v>
      </c>
      <c r="R1081" s="35">
        <v>0.0</v>
      </c>
      <c r="S1081" s="35">
        <v>0.0</v>
      </c>
      <c r="T1081" s="35">
        <v>5.168688232377603</v>
      </c>
      <c r="U1081" s="35">
        <v>14.9603100345216</v>
      </c>
      <c r="V1081" s="35">
        <v>292.560271137792</v>
      </c>
      <c r="W1081" s="35">
        <v>0.0</v>
      </c>
      <c r="X1081" s="35">
        <v>0.0</v>
      </c>
      <c r="Y1081" s="35">
        <v>0.0</v>
      </c>
      <c r="Z1081" s="35">
        <v>6.975325605427108</v>
      </c>
      <c r="AA1081" s="35">
        <v>292.560271137792</v>
      </c>
      <c r="AB1081" s="35">
        <v>0.0</v>
      </c>
      <c r="AC1081" s="35">
        <v>0.0</v>
      </c>
      <c r="AD1081" s="35">
        <v>2.573218267200003</v>
      </c>
      <c r="AE1081" s="35">
        <v>9.460178399508425</v>
      </c>
      <c r="AF1081" s="35">
        <v>18.980273104128</v>
      </c>
    </row>
    <row r="1082" ht="15.75" customHeight="1">
      <c r="A1082" s="35" t="s">
        <v>30</v>
      </c>
      <c r="B1082" s="35" t="s">
        <v>3658</v>
      </c>
      <c r="C1082" s="35">
        <v>1068.0</v>
      </c>
      <c r="D1082" s="35" t="s">
        <v>70</v>
      </c>
      <c r="F1082" s="35">
        <v>0.0</v>
      </c>
      <c r="G1082" s="35">
        <v>0.004192968854896614</v>
      </c>
      <c r="H1082" s="35">
        <v>0.004192968854896614</v>
      </c>
      <c r="I1082" s="35">
        <v>2.515489671744</v>
      </c>
      <c r="J1082" s="35">
        <v>0.0</v>
      </c>
      <c r="K1082" s="35">
        <v>0.0</v>
      </c>
      <c r="L1082" s="35">
        <v>0.0</v>
      </c>
      <c r="M1082" s="35">
        <v>0.0</v>
      </c>
      <c r="N1082" s="35">
        <v>0.0</v>
      </c>
      <c r="O1082" s="35">
        <v>0.0</v>
      </c>
      <c r="P1082" s="35">
        <v>0.0</v>
      </c>
      <c r="R1082" s="35">
        <v>0.0</v>
      </c>
      <c r="S1082" s="35">
        <v>0.0</v>
      </c>
      <c r="T1082" s="35">
        <v>0.0</v>
      </c>
      <c r="U1082" s="35">
        <v>0.0</v>
      </c>
      <c r="V1082" s="35">
        <v>2.515489671744</v>
      </c>
      <c r="W1082" s="35">
        <v>0.0</v>
      </c>
      <c r="X1082" s="35">
        <v>0.0</v>
      </c>
      <c r="Y1082" s="35">
        <v>0.0</v>
      </c>
      <c r="Z1082" s="35">
        <v>0.0</v>
      </c>
      <c r="AA1082" s="35">
        <v>0.0</v>
      </c>
      <c r="AB1082" s="35">
        <v>0.0</v>
      </c>
      <c r="AC1082" s="35">
        <v>0.0</v>
      </c>
      <c r="AD1082" s="35">
        <v>0.0</v>
      </c>
      <c r="AE1082" s="35">
        <v>0.0</v>
      </c>
      <c r="AF1082" s="35">
        <v>2.515489671744</v>
      </c>
    </row>
    <row r="1083" ht="15.75" customHeight="1">
      <c r="A1083" s="35" t="s">
        <v>30</v>
      </c>
      <c r="B1083" s="35" t="s">
        <v>3659</v>
      </c>
      <c r="C1083" s="35">
        <v>1068.0</v>
      </c>
      <c r="D1083" s="35" t="s">
        <v>70</v>
      </c>
      <c r="F1083" s="35">
        <v>0.465252638591433</v>
      </c>
      <c r="G1083" s="35">
        <v>1.293157683931603</v>
      </c>
      <c r="H1083" s="35">
        <v>1.758410322523035</v>
      </c>
      <c r="I1083" s="35">
        <v>69.831012315456</v>
      </c>
      <c r="J1083" s="35">
        <v>0.0</v>
      </c>
      <c r="K1083" s="35">
        <v>6.826568611968</v>
      </c>
      <c r="L1083" s="35">
        <v>0.5812619904</v>
      </c>
      <c r="M1083" s="35">
        <v>0.1812900096</v>
      </c>
      <c r="N1083" s="35">
        <v>0.0</v>
      </c>
      <c r="O1083" s="35">
        <v>0.0</v>
      </c>
      <c r="P1083" s="35">
        <v>0.0</v>
      </c>
      <c r="R1083" s="35">
        <v>0.151897487616</v>
      </c>
      <c r="S1083" s="35">
        <v>1.587457787328</v>
      </c>
      <c r="T1083" s="35">
        <v>6.310778726246402</v>
      </c>
      <c r="U1083" s="35">
        <v>28.4093773050931</v>
      </c>
      <c r="V1083" s="35">
        <v>69.831012315456</v>
      </c>
      <c r="W1083" s="35">
        <v>0.0</v>
      </c>
      <c r="X1083" s="35">
        <v>0.06357853555199999</v>
      </c>
      <c r="Y1083" s="35">
        <v>2.609345002521601</v>
      </c>
      <c r="Z1083" s="35">
        <v>6.192007322860791</v>
      </c>
      <c r="AA1083" s="35">
        <v>27.879836995584</v>
      </c>
      <c r="AB1083" s="35">
        <v>0.07153563110399999</v>
      </c>
      <c r="AC1083" s="35">
        <v>0.4602405024</v>
      </c>
      <c r="AD1083" s="35">
        <v>5.075282358720001</v>
      </c>
      <c r="AE1083" s="35">
        <v>28.4093773050931</v>
      </c>
      <c r="AF1083" s="35">
        <v>69.831012315456</v>
      </c>
    </row>
    <row r="1084" ht="15.75" customHeight="1">
      <c r="A1084" s="35" t="s">
        <v>30</v>
      </c>
      <c r="B1084" s="35" t="s">
        <v>3660</v>
      </c>
      <c r="C1084" s="35">
        <v>1068.0</v>
      </c>
      <c r="D1084" s="35" t="s">
        <v>70</v>
      </c>
      <c r="F1084" s="35">
        <v>0.808904214555041</v>
      </c>
      <c r="G1084" s="35">
        <v>1.775606427885351</v>
      </c>
      <c r="H1084" s="35">
        <v>2.584510642440392</v>
      </c>
      <c r="I1084" s="35">
        <v>12.902167401984</v>
      </c>
      <c r="J1084" s="35">
        <v>3.444785059968</v>
      </c>
      <c r="K1084" s="35">
        <v>2.6399370816</v>
      </c>
      <c r="L1084" s="35">
        <v>2.3829839712</v>
      </c>
      <c r="M1084" s="35">
        <v>1.0083090528</v>
      </c>
      <c r="N1084" s="35">
        <v>3.728715645312</v>
      </c>
      <c r="O1084" s="35">
        <v>2.251781786016</v>
      </c>
      <c r="P1084" s="35">
        <v>2.251781786016</v>
      </c>
      <c r="R1084" s="35">
        <v>2.1839309856</v>
      </c>
      <c r="S1084" s="35">
        <v>3.656036545056</v>
      </c>
      <c r="T1084" s="35">
        <v>5.579205966432001</v>
      </c>
      <c r="U1084" s="35">
        <v>9.112794014177277</v>
      </c>
      <c r="V1084" s="35">
        <v>12.902167401984</v>
      </c>
      <c r="W1084" s="35">
        <v>0.0</v>
      </c>
      <c r="X1084" s="35">
        <v>1.27549740528</v>
      </c>
      <c r="Y1084" s="35">
        <v>3.834669967027201</v>
      </c>
      <c r="Z1084" s="35">
        <v>6.423239651189757</v>
      </c>
      <c r="AA1084" s="35">
        <v>11.4728370624</v>
      </c>
      <c r="AB1084" s="35">
        <v>1.33087752</v>
      </c>
      <c r="AC1084" s="35">
        <v>2.530460002896</v>
      </c>
      <c r="AD1084" s="35">
        <v>4.740225801696</v>
      </c>
      <c r="AE1084" s="35">
        <v>8.393811730698229</v>
      </c>
      <c r="AF1084" s="35">
        <v>11.948826685824</v>
      </c>
    </row>
    <row r="1085" ht="15.75" customHeight="1">
      <c r="A1085" s="35" t="s">
        <v>30</v>
      </c>
      <c r="B1085" s="35" t="s">
        <v>3661</v>
      </c>
      <c r="C1085" s="35">
        <v>1068.0</v>
      </c>
      <c r="D1085" s="35" t="s">
        <v>70</v>
      </c>
      <c r="F1085" s="35">
        <v>0.3028492780949084</v>
      </c>
      <c r="G1085" s="35">
        <v>0.8517036891069687</v>
      </c>
      <c r="H1085" s="35">
        <v>1.154552967201877</v>
      </c>
      <c r="I1085" s="35">
        <v>35.13706931952</v>
      </c>
      <c r="J1085" s="35">
        <v>0.0</v>
      </c>
      <c r="K1085" s="35">
        <v>2.651454667008</v>
      </c>
      <c r="L1085" s="35">
        <v>2.5156680192</v>
      </c>
      <c r="M1085" s="35">
        <v>4.3024260384</v>
      </c>
      <c r="N1085" s="35">
        <v>0.0</v>
      </c>
      <c r="O1085" s="35">
        <v>1.008052655904</v>
      </c>
      <c r="P1085" s="35">
        <v>1.008052655904</v>
      </c>
      <c r="R1085" s="35">
        <v>0.1467150048</v>
      </c>
      <c r="S1085" s="35">
        <v>1.08447812928</v>
      </c>
      <c r="T1085" s="35">
        <v>4.5036851138496</v>
      </c>
      <c r="U1085" s="35">
        <v>17.74217648093183</v>
      </c>
      <c r="V1085" s="35">
        <v>35.13706931952</v>
      </c>
      <c r="W1085" s="35">
        <v>0.0</v>
      </c>
      <c r="X1085" s="35">
        <v>0.053281033344</v>
      </c>
      <c r="Y1085" s="35">
        <v>1.8220310551296</v>
      </c>
      <c r="Z1085" s="35">
        <v>3.918998916887038</v>
      </c>
      <c r="AA1085" s="35">
        <v>26.315390336256</v>
      </c>
      <c r="AB1085" s="35">
        <v>0.08275932</v>
      </c>
      <c r="AC1085" s="35">
        <v>0.518852222784</v>
      </c>
      <c r="AD1085" s="35">
        <v>3.543239135520001</v>
      </c>
      <c r="AE1085" s="35">
        <v>14.41593718790394</v>
      </c>
      <c r="AF1085" s="35">
        <v>35.13706931952</v>
      </c>
    </row>
    <row r="1086" ht="15.75" customHeight="1">
      <c r="A1086" s="35" t="s">
        <v>30</v>
      </c>
      <c r="B1086" s="35" t="s">
        <v>3662</v>
      </c>
      <c r="C1086" s="35">
        <v>1068.0</v>
      </c>
      <c r="D1086" s="35" t="s">
        <v>70</v>
      </c>
      <c r="F1086" s="35">
        <v>0.3307192178694758</v>
      </c>
      <c r="G1086" s="35">
        <v>0.6463790466277867</v>
      </c>
      <c r="H1086" s="35">
        <v>0.9770982644972624</v>
      </c>
      <c r="I1086" s="35">
        <v>34.93424968588801</v>
      </c>
      <c r="J1086" s="35">
        <v>2.018042373312</v>
      </c>
      <c r="K1086" s="35">
        <v>0.053146824192</v>
      </c>
      <c r="L1086" s="35">
        <v>0.087828048</v>
      </c>
      <c r="M1086" s="35">
        <v>0.1177559712</v>
      </c>
      <c r="N1086" s="35">
        <v>0.0</v>
      </c>
      <c r="O1086" s="35">
        <v>0.270104351328</v>
      </c>
      <c r="P1086" s="35">
        <v>0.270104351328</v>
      </c>
      <c r="R1086" s="35">
        <v>0.136784604096</v>
      </c>
      <c r="S1086" s="35">
        <v>0.7930948092479999</v>
      </c>
      <c r="T1086" s="35">
        <v>4.327192866124801</v>
      </c>
      <c r="U1086" s="35">
        <v>8.94366422933757</v>
      </c>
      <c r="V1086" s="35">
        <v>34.93424968588801</v>
      </c>
      <c r="W1086" s="35">
        <v>0.0</v>
      </c>
      <c r="X1086" s="35">
        <v>0.0</v>
      </c>
      <c r="Y1086" s="35">
        <v>2.206875870259203</v>
      </c>
      <c r="Z1086" s="35">
        <v>5.020522728076796</v>
      </c>
      <c r="AA1086" s="35">
        <v>34.93424968588801</v>
      </c>
      <c r="AB1086" s="35">
        <v>0.08620210771200001</v>
      </c>
      <c r="AC1086" s="35">
        <v>0.395885419776</v>
      </c>
      <c r="AD1086" s="35">
        <v>3.2820373006848</v>
      </c>
      <c r="AE1086" s="35">
        <v>5.583768266603516</v>
      </c>
      <c r="AF1086" s="35">
        <v>25.449788314944</v>
      </c>
    </row>
    <row r="1087" ht="15.75" customHeight="1">
      <c r="A1087" s="35" t="s">
        <v>30</v>
      </c>
      <c r="B1087" s="35" t="s">
        <v>3663</v>
      </c>
      <c r="C1087" s="35">
        <v>1068.0</v>
      </c>
      <c r="D1087" s="35" t="s">
        <v>70</v>
      </c>
      <c r="F1087" s="35">
        <v>0.5170052710873493</v>
      </c>
      <c r="G1087" s="35">
        <v>1.731492315591077</v>
      </c>
      <c r="H1087" s="35">
        <v>2.248497586678427</v>
      </c>
      <c r="I1087" s="35">
        <v>61.9489888416</v>
      </c>
      <c r="J1087" s="35">
        <v>3.1872341088</v>
      </c>
      <c r="K1087" s="35">
        <v>1.840819188096</v>
      </c>
      <c r="L1087" s="35">
        <v>0.0878459904</v>
      </c>
      <c r="M1087" s="35">
        <v>0.1355189472</v>
      </c>
      <c r="N1087" s="35">
        <v>0.0</v>
      </c>
      <c r="O1087" s="35">
        <v>0.0</v>
      </c>
      <c r="P1087" s="35">
        <v>0.0</v>
      </c>
      <c r="R1087" s="35">
        <v>0.178301523456</v>
      </c>
      <c r="S1087" s="35">
        <v>1.911866068224</v>
      </c>
      <c r="T1087" s="35">
        <v>10.6864800190848</v>
      </c>
      <c r="U1087" s="35">
        <v>34.89600485024638</v>
      </c>
      <c r="V1087" s="35">
        <v>61.9489888416</v>
      </c>
      <c r="W1087" s="35">
        <v>0.0</v>
      </c>
      <c r="X1087" s="35">
        <v>0.093893745456</v>
      </c>
      <c r="Y1087" s="35">
        <v>3.13574659776</v>
      </c>
      <c r="Z1087" s="35">
        <v>6.76980413343358</v>
      </c>
      <c r="AA1087" s="35">
        <v>24.427859904</v>
      </c>
      <c r="AB1087" s="35">
        <v>0.082737250848</v>
      </c>
      <c r="AC1087" s="35">
        <v>0.751865685984</v>
      </c>
      <c r="AD1087" s="35">
        <v>8.048180145600016</v>
      </c>
      <c r="AE1087" s="35">
        <v>33.06142520351997</v>
      </c>
      <c r="AF1087" s="35">
        <v>61.9489888416</v>
      </c>
    </row>
    <row r="1088" ht="15.75" customHeight="1">
      <c r="A1088" s="35" t="s">
        <v>30</v>
      </c>
      <c r="B1088" s="35" t="s">
        <v>3664</v>
      </c>
      <c r="C1088" s="35">
        <v>1068.0</v>
      </c>
      <c r="D1088" s="35" t="s">
        <v>70</v>
      </c>
      <c r="F1088" s="35">
        <v>0.0</v>
      </c>
      <c r="G1088" s="35">
        <v>0.002073245428354308</v>
      </c>
      <c r="H1088" s="35">
        <v>0.002073245428354308</v>
      </c>
      <c r="I1088" s="35">
        <v>1.2438030528</v>
      </c>
      <c r="J1088" s="35">
        <v>0.0</v>
      </c>
      <c r="K1088" s="35">
        <v>0.0</v>
      </c>
      <c r="L1088" s="35">
        <v>0.0</v>
      </c>
      <c r="M1088" s="35">
        <v>0.0</v>
      </c>
      <c r="N1088" s="35">
        <v>0.0</v>
      </c>
      <c r="O1088" s="35">
        <v>0.0</v>
      </c>
      <c r="P1088" s="35">
        <v>0.0</v>
      </c>
      <c r="R1088" s="35">
        <v>0.0</v>
      </c>
      <c r="S1088" s="35">
        <v>0.0</v>
      </c>
      <c r="T1088" s="35">
        <v>0.0</v>
      </c>
      <c r="U1088" s="35">
        <v>0.0</v>
      </c>
      <c r="V1088" s="35">
        <v>1.2438030528</v>
      </c>
      <c r="W1088" s="35">
        <v>0.0</v>
      </c>
      <c r="X1088" s="35">
        <v>0.0</v>
      </c>
      <c r="Y1088" s="35">
        <v>0.0</v>
      </c>
      <c r="Z1088" s="35">
        <v>0.0</v>
      </c>
      <c r="AA1088" s="35">
        <v>0.0</v>
      </c>
      <c r="AB1088" s="35">
        <v>0.0</v>
      </c>
      <c r="AC1088" s="35">
        <v>0.0</v>
      </c>
      <c r="AD1088" s="35">
        <v>0.0</v>
      </c>
      <c r="AE1088" s="35">
        <v>0.0</v>
      </c>
      <c r="AF1088" s="35">
        <v>1.2438030528</v>
      </c>
    </row>
    <row r="1089" ht="15.75" customHeight="1">
      <c r="A1089" s="35" t="s">
        <v>30</v>
      </c>
      <c r="B1089" s="35" t="s">
        <v>3665</v>
      </c>
      <c r="C1089" s="35">
        <v>1068.0</v>
      </c>
      <c r="D1089" s="35" t="s">
        <v>70</v>
      </c>
      <c r="F1089" s="35">
        <v>0.7873091466772758</v>
      </c>
      <c r="G1089" s="35">
        <v>0.984501251433182</v>
      </c>
      <c r="H1089" s="35">
        <v>1.771810398110458</v>
      </c>
      <c r="I1089" s="35">
        <v>43.409304288</v>
      </c>
      <c r="J1089" s="35">
        <v>0.5079245834880001</v>
      </c>
      <c r="K1089" s="35">
        <v>3.052043148672</v>
      </c>
      <c r="L1089" s="35">
        <v>4.3715939904</v>
      </c>
      <c r="M1089" s="35">
        <v>0.493416</v>
      </c>
      <c r="N1089" s="35">
        <v>0.0</v>
      </c>
      <c r="O1089" s="35">
        <v>2.66782943952</v>
      </c>
      <c r="P1089" s="35">
        <v>2.66782943952</v>
      </c>
      <c r="R1089" s="35">
        <v>0.141397056864</v>
      </c>
      <c r="S1089" s="35">
        <v>1.513873044432</v>
      </c>
      <c r="T1089" s="35">
        <v>5.797579579545606</v>
      </c>
      <c r="U1089" s="35">
        <v>30.28594538309753</v>
      </c>
      <c r="V1089" s="35">
        <v>43.409304288</v>
      </c>
      <c r="W1089" s="35">
        <v>0.0</v>
      </c>
      <c r="X1089" s="35">
        <v>0.0</v>
      </c>
      <c r="Y1089" s="35">
        <v>2.699238579609601</v>
      </c>
      <c r="Z1089" s="35">
        <v>26.8024888602777</v>
      </c>
      <c r="AA1089" s="35">
        <v>39.517208736768</v>
      </c>
      <c r="AB1089" s="35">
        <v>0.075873744576</v>
      </c>
      <c r="AC1089" s="35">
        <v>0.5681730096</v>
      </c>
      <c r="AD1089" s="35">
        <v>3.653393360400001</v>
      </c>
      <c r="AE1089" s="35">
        <v>18.68610314995195</v>
      </c>
      <c r="AF1089" s="35">
        <v>30.20521043232</v>
      </c>
    </row>
    <row r="1090" ht="15.75" customHeight="1">
      <c r="A1090" s="35" t="s">
        <v>30</v>
      </c>
      <c r="B1090" s="35" t="s">
        <v>3666</v>
      </c>
      <c r="C1090" s="35">
        <v>1068.0</v>
      </c>
      <c r="D1090" s="35" t="s">
        <v>70</v>
      </c>
      <c r="F1090" s="35">
        <v>0.0</v>
      </c>
      <c r="G1090" s="35">
        <v>0.003638359403242314</v>
      </c>
      <c r="H1090" s="35">
        <v>0.003638359403242314</v>
      </c>
      <c r="I1090" s="35">
        <v>2.182762576512</v>
      </c>
      <c r="J1090" s="35">
        <v>0.0</v>
      </c>
      <c r="K1090" s="35">
        <v>0.0</v>
      </c>
      <c r="L1090" s="35">
        <v>0.0</v>
      </c>
      <c r="M1090" s="35">
        <v>0.0</v>
      </c>
      <c r="N1090" s="35">
        <v>0.0</v>
      </c>
      <c r="O1090" s="35">
        <v>0.0</v>
      </c>
      <c r="P1090" s="35">
        <v>0.0</v>
      </c>
      <c r="R1090" s="35">
        <v>0.0</v>
      </c>
      <c r="S1090" s="35">
        <v>0.0</v>
      </c>
      <c r="T1090" s="35">
        <v>0.0</v>
      </c>
      <c r="U1090" s="35">
        <v>0.0</v>
      </c>
      <c r="V1090" s="35">
        <v>2.182762576512</v>
      </c>
      <c r="W1090" s="35">
        <v>0.0</v>
      </c>
      <c r="X1090" s="35">
        <v>0.0</v>
      </c>
      <c r="Y1090" s="35">
        <v>0.0</v>
      </c>
      <c r="Z1090" s="35">
        <v>0.0</v>
      </c>
      <c r="AA1090" s="35">
        <v>0.0</v>
      </c>
      <c r="AB1090" s="35">
        <v>0.0</v>
      </c>
      <c r="AC1090" s="35">
        <v>0.0</v>
      </c>
      <c r="AD1090" s="35">
        <v>0.0</v>
      </c>
      <c r="AE1090" s="35">
        <v>0.0</v>
      </c>
      <c r="AF1090" s="35">
        <v>2.182762576512</v>
      </c>
    </row>
    <row r="1091" ht="15.75" customHeight="1">
      <c r="A1091" s="35" t="s">
        <v>30</v>
      </c>
      <c r="B1091" s="35" t="s">
        <v>3667</v>
      </c>
      <c r="C1091" s="35">
        <v>1068.0</v>
      </c>
      <c r="D1091" s="35" t="s">
        <v>70</v>
      </c>
      <c r="F1091" s="35">
        <v>0.2299496714300356</v>
      </c>
      <c r="G1091" s="35">
        <v>0.6801176108191189</v>
      </c>
      <c r="H1091" s="35">
        <v>0.9100672822491546</v>
      </c>
      <c r="I1091" s="35">
        <v>48.301395101568</v>
      </c>
      <c r="J1091" s="35">
        <v>0.0</v>
      </c>
      <c r="K1091" s="35">
        <v>0.0</v>
      </c>
      <c r="L1091" s="35">
        <v>0.7588199808</v>
      </c>
      <c r="M1091" s="35">
        <v>0.118688976</v>
      </c>
      <c r="N1091" s="35">
        <v>0.0</v>
      </c>
      <c r="O1091" s="35">
        <v>0.0</v>
      </c>
      <c r="P1091" s="35">
        <v>0.0</v>
      </c>
      <c r="R1091" s="35">
        <v>0.112365356544</v>
      </c>
      <c r="S1091" s="35">
        <v>0.684252442944</v>
      </c>
      <c r="T1091" s="35">
        <v>3.4870026659328</v>
      </c>
      <c r="U1091" s="35">
        <v>12.52078806811391</v>
      </c>
      <c r="V1091" s="35">
        <v>48.301395101568</v>
      </c>
      <c r="W1091" s="35">
        <v>0.0</v>
      </c>
      <c r="X1091" s="35">
        <v>0.0</v>
      </c>
      <c r="Y1091" s="35">
        <v>1.6208321584896</v>
      </c>
      <c r="Z1091" s="35">
        <v>4.87393789897728</v>
      </c>
      <c r="AA1091" s="35">
        <v>14.40354239856</v>
      </c>
      <c r="AB1091" s="35">
        <v>0.062693975232</v>
      </c>
      <c r="AC1091" s="35">
        <v>0.3103100400960001</v>
      </c>
      <c r="AD1091" s="35">
        <v>3.036512566080001</v>
      </c>
      <c r="AE1091" s="35">
        <v>5.643713502040193</v>
      </c>
      <c r="AF1091" s="35">
        <v>48.301395101568</v>
      </c>
    </row>
    <row r="1092" ht="15.75" customHeight="1">
      <c r="A1092" s="35" t="s">
        <v>30</v>
      </c>
      <c r="B1092" s="35" t="s">
        <v>3668</v>
      </c>
      <c r="C1092" s="35">
        <v>1068.0</v>
      </c>
      <c r="D1092" s="35" t="s">
        <v>70</v>
      </c>
      <c r="F1092" s="35">
        <v>0.2238527707944185</v>
      </c>
      <c r="G1092" s="35">
        <v>0.679056250143601</v>
      </c>
      <c r="H1092" s="35">
        <v>0.9029090209380196</v>
      </c>
      <c r="I1092" s="35">
        <v>11.670862307328</v>
      </c>
      <c r="J1092" s="35">
        <v>0.0</v>
      </c>
      <c r="K1092" s="35">
        <v>0.0</v>
      </c>
      <c r="L1092" s="35">
        <v>0.0</v>
      </c>
      <c r="M1092" s="35">
        <v>0.0</v>
      </c>
      <c r="N1092" s="35">
        <v>5.828727873024</v>
      </c>
      <c r="O1092" s="35">
        <v>2.304659474208</v>
      </c>
      <c r="P1092" s="35">
        <v>2.304659474208</v>
      </c>
      <c r="R1092" s="35">
        <v>0.0</v>
      </c>
      <c r="S1092" s="35">
        <v>0.8985082034880001</v>
      </c>
      <c r="T1092" s="35">
        <v>4.915166283014402</v>
      </c>
      <c r="U1092" s="35">
        <v>8.282809831484139</v>
      </c>
      <c r="V1092" s="35">
        <v>11.670862307328</v>
      </c>
      <c r="W1092" s="35">
        <v>0.0</v>
      </c>
      <c r="X1092" s="35">
        <v>0.0</v>
      </c>
      <c r="Y1092" s="35">
        <v>1.857249348796801</v>
      </c>
      <c r="Z1092" s="35">
        <v>4.547504466570225</v>
      </c>
      <c r="AA1092" s="35">
        <v>10.684073727936</v>
      </c>
      <c r="AB1092" s="35">
        <v>0.0</v>
      </c>
      <c r="AC1092" s="35">
        <v>0.4355865682560001</v>
      </c>
      <c r="AD1092" s="35">
        <v>4.185788381107201</v>
      </c>
      <c r="AE1092" s="35">
        <v>7.969913042757116</v>
      </c>
      <c r="AF1092" s="35">
        <v>11.670862307328</v>
      </c>
    </row>
    <row r="1093" ht="15.75" customHeight="1">
      <c r="A1093" s="35" t="s">
        <v>30</v>
      </c>
      <c r="B1093" s="35" t="s">
        <v>3669</v>
      </c>
      <c r="C1093" s="35">
        <v>1068.0</v>
      </c>
      <c r="D1093" s="35" t="s">
        <v>70</v>
      </c>
      <c r="F1093" s="35">
        <v>0.0</v>
      </c>
      <c r="G1093" s="35">
        <v>0.002912867657309313</v>
      </c>
      <c r="H1093" s="35">
        <v>0.002912867657309313</v>
      </c>
      <c r="I1093" s="35">
        <v>1.7475179904</v>
      </c>
      <c r="J1093" s="35">
        <v>0.0</v>
      </c>
      <c r="K1093" s="35">
        <v>0.0</v>
      </c>
      <c r="L1093" s="35">
        <v>0.0</v>
      </c>
      <c r="M1093" s="35">
        <v>0.0</v>
      </c>
      <c r="N1093" s="35">
        <v>0.0</v>
      </c>
      <c r="O1093" s="35">
        <v>0.0</v>
      </c>
      <c r="P1093" s="35">
        <v>0.0</v>
      </c>
      <c r="R1093" s="35">
        <v>0.0</v>
      </c>
      <c r="S1093" s="35">
        <v>0.0</v>
      </c>
      <c r="T1093" s="35">
        <v>0.0</v>
      </c>
      <c r="U1093" s="35">
        <v>0.0</v>
      </c>
      <c r="V1093" s="35">
        <v>1.7475179904</v>
      </c>
      <c r="W1093" s="35">
        <v>0.0</v>
      </c>
      <c r="X1093" s="35">
        <v>0.0</v>
      </c>
      <c r="Y1093" s="35">
        <v>0.0</v>
      </c>
      <c r="Z1093" s="35">
        <v>0.0</v>
      </c>
      <c r="AA1093" s="35">
        <v>0.0</v>
      </c>
      <c r="AB1093" s="35">
        <v>0.0</v>
      </c>
      <c r="AC1093" s="35">
        <v>0.0</v>
      </c>
      <c r="AD1093" s="35">
        <v>0.0</v>
      </c>
      <c r="AE1093" s="35">
        <v>0.0</v>
      </c>
      <c r="AF1093" s="35">
        <v>1.7475179904</v>
      </c>
    </row>
    <row r="1094" ht="15.75" customHeight="1">
      <c r="A1094" s="35" t="s">
        <v>30</v>
      </c>
      <c r="B1094" s="35" t="s">
        <v>3670</v>
      </c>
      <c r="C1094" s="35">
        <v>1068.0</v>
      </c>
      <c r="D1094" s="35" t="s">
        <v>70</v>
      </c>
      <c r="F1094" s="35">
        <v>0.0</v>
      </c>
      <c r="G1094" s="35">
        <v>0.00245022905006756</v>
      </c>
      <c r="H1094" s="35">
        <v>0.00245022905006756</v>
      </c>
      <c r="I1094" s="35">
        <v>1.4699670048</v>
      </c>
      <c r="J1094" s="35">
        <v>0.0</v>
      </c>
      <c r="K1094" s="35">
        <v>0.0</v>
      </c>
      <c r="L1094" s="35">
        <v>0.0</v>
      </c>
      <c r="M1094" s="35">
        <v>0.0</v>
      </c>
      <c r="N1094" s="35">
        <v>0.0</v>
      </c>
      <c r="O1094" s="35">
        <v>0.0</v>
      </c>
      <c r="P1094" s="35">
        <v>0.0</v>
      </c>
      <c r="R1094" s="35">
        <v>0.0</v>
      </c>
      <c r="S1094" s="35">
        <v>0.0</v>
      </c>
      <c r="T1094" s="35">
        <v>0.0</v>
      </c>
      <c r="U1094" s="35">
        <v>0.0</v>
      </c>
      <c r="V1094" s="35">
        <v>1.4699670048</v>
      </c>
      <c r="W1094" s="35">
        <v>0.0</v>
      </c>
      <c r="X1094" s="35">
        <v>0.0</v>
      </c>
      <c r="Y1094" s="35">
        <v>0.0</v>
      </c>
      <c r="Z1094" s="35">
        <v>0.0</v>
      </c>
      <c r="AA1094" s="35">
        <v>0.0</v>
      </c>
      <c r="AB1094" s="35">
        <v>0.0</v>
      </c>
      <c r="AC1094" s="35">
        <v>0.0</v>
      </c>
      <c r="AD1094" s="35">
        <v>0.0</v>
      </c>
      <c r="AE1094" s="35">
        <v>0.0</v>
      </c>
      <c r="AF1094" s="35">
        <v>1.4699670048</v>
      </c>
    </row>
    <row r="1095" ht="15.75" customHeight="1">
      <c r="A1095" s="35" t="s">
        <v>30</v>
      </c>
      <c r="B1095" s="35" t="s">
        <v>3671</v>
      </c>
      <c r="C1095" s="35">
        <v>1068.0</v>
      </c>
      <c r="D1095" s="35" t="s">
        <v>70</v>
      </c>
      <c r="F1095" s="35">
        <v>0.3646544562555651</v>
      </c>
      <c r="G1095" s="35">
        <v>0.6493254151342719</v>
      </c>
      <c r="H1095" s="35">
        <v>1.013979871389837</v>
      </c>
      <c r="I1095" s="35">
        <v>36.293809208832</v>
      </c>
      <c r="J1095" s="35">
        <v>0.0</v>
      </c>
      <c r="K1095" s="35">
        <v>1.530813989376</v>
      </c>
      <c r="L1095" s="35">
        <v>5.259366</v>
      </c>
      <c r="M1095" s="35">
        <v>3.5109329472</v>
      </c>
      <c r="N1095" s="35">
        <v>0.0</v>
      </c>
      <c r="O1095" s="35">
        <v>0.0</v>
      </c>
      <c r="P1095" s="35">
        <v>0.0</v>
      </c>
      <c r="R1095" s="35">
        <v>0.146265368256</v>
      </c>
      <c r="S1095" s="35">
        <v>1.112660436384</v>
      </c>
      <c r="T1095" s="35">
        <v>4.651850689920001</v>
      </c>
      <c r="U1095" s="35">
        <v>9.203371340244479</v>
      </c>
      <c r="V1095" s="35">
        <v>36.293809208832</v>
      </c>
      <c r="W1095" s="35">
        <v>0.0</v>
      </c>
      <c r="X1095" s="35">
        <v>0.051809756544</v>
      </c>
      <c r="Y1095" s="35">
        <v>2.408695717478401</v>
      </c>
      <c r="Z1095" s="35">
        <v>5.221249682181116</v>
      </c>
      <c r="AA1095" s="35">
        <v>23.00077164672</v>
      </c>
      <c r="AB1095" s="35">
        <v>0.0710160192</v>
      </c>
      <c r="AC1095" s="35">
        <v>0.487016304768</v>
      </c>
      <c r="AD1095" s="35">
        <v>3.079571885913602</v>
      </c>
      <c r="AE1095" s="35">
        <v>6.705805738544639</v>
      </c>
      <c r="AF1095" s="35">
        <v>36.293809208832</v>
      </c>
    </row>
    <row r="1096" ht="15.75" customHeight="1">
      <c r="A1096" s="35" t="s">
        <v>30</v>
      </c>
      <c r="B1096" s="35" t="s">
        <v>3672</v>
      </c>
      <c r="C1096" s="35">
        <v>1068.0</v>
      </c>
      <c r="D1096" s="35" t="s">
        <v>70</v>
      </c>
      <c r="F1096" s="35">
        <v>0.3424086353919352</v>
      </c>
      <c r="G1096" s="35">
        <v>0.4905770578454576</v>
      </c>
      <c r="H1096" s="35">
        <v>0.8329856932373929</v>
      </c>
      <c r="I1096" s="35">
        <v>14.2454043648</v>
      </c>
      <c r="J1096" s="35">
        <v>5.132849113728</v>
      </c>
      <c r="K1096" s="35">
        <v>0.04508566272</v>
      </c>
      <c r="L1096" s="35">
        <v>0.0878459904</v>
      </c>
      <c r="M1096" s="35">
        <v>0.1205549856</v>
      </c>
      <c r="N1096" s="35">
        <v>0.0</v>
      </c>
      <c r="O1096" s="35">
        <v>0.0</v>
      </c>
      <c r="P1096" s="35">
        <v>0.0</v>
      </c>
      <c r="R1096" s="35">
        <v>0.116515433664</v>
      </c>
      <c r="S1096" s="35">
        <v>0.842287218192</v>
      </c>
      <c r="T1096" s="35">
        <v>4.123045674316803</v>
      </c>
      <c r="U1096" s="35">
        <v>7.700237923875831</v>
      </c>
      <c r="V1096" s="35">
        <v>14.2454043648</v>
      </c>
      <c r="W1096" s="35">
        <v>0.0</v>
      </c>
      <c r="X1096" s="35">
        <v>0.0</v>
      </c>
      <c r="Y1096" s="35">
        <v>2.5559255973888</v>
      </c>
      <c r="Z1096" s="35">
        <v>5.411006365847035</v>
      </c>
      <c r="AA1096" s="35">
        <v>9.516020976</v>
      </c>
      <c r="AB1096" s="35">
        <v>0.056259471744</v>
      </c>
      <c r="AC1096" s="35">
        <v>0.277942309344</v>
      </c>
      <c r="AD1096" s="35">
        <v>2.670691754707206</v>
      </c>
      <c r="AE1096" s="35">
        <v>4.467711068351997</v>
      </c>
      <c r="AF1096" s="35">
        <v>14.2454043648</v>
      </c>
    </row>
    <row r="1097" ht="15.75" customHeight="1">
      <c r="A1097" s="35" t="s">
        <v>30</v>
      </c>
      <c r="B1097" s="35" t="s">
        <v>3673</v>
      </c>
      <c r="C1097" s="35">
        <v>1068.0</v>
      </c>
      <c r="D1097" s="35" t="s">
        <v>70</v>
      </c>
      <c r="F1097" s="35">
        <v>0.2474893645400975</v>
      </c>
      <c r="G1097" s="35">
        <v>0.6033206939386087</v>
      </c>
      <c r="H1097" s="35">
        <v>0.8508100584787062</v>
      </c>
      <c r="I1097" s="35">
        <v>33.633581784768</v>
      </c>
      <c r="J1097" s="35">
        <v>0.0</v>
      </c>
      <c r="K1097" s="35">
        <v>0.0</v>
      </c>
      <c r="L1097" s="35">
        <v>0.1373670144</v>
      </c>
      <c r="M1097" s="35">
        <v>0.1345500576</v>
      </c>
      <c r="N1097" s="35">
        <v>0.0</v>
      </c>
      <c r="O1097" s="35">
        <v>2.310397453728</v>
      </c>
      <c r="P1097" s="35">
        <v>2.310397453728</v>
      </c>
      <c r="R1097" s="35">
        <v>0.1289340864</v>
      </c>
      <c r="S1097" s="35">
        <v>0.690502229424</v>
      </c>
      <c r="T1097" s="35">
        <v>3.846149209526402</v>
      </c>
      <c r="U1097" s="35">
        <v>7.066333050295675</v>
      </c>
      <c r="V1097" s="35">
        <v>33.633581784768</v>
      </c>
      <c r="W1097" s="35">
        <v>0.0</v>
      </c>
      <c r="X1097" s="35">
        <v>0.0</v>
      </c>
      <c r="Y1097" s="35">
        <v>1.683755078745605</v>
      </c>
      <c r="Z1097" s="35">
        <v>4.297931029405437</v>
      </c>
      <c r="AA1097" s="35">
        <v>8.84145402</v>
      </c>
      <c r="AB1097" s="35">
        <v>0.0654179904</v>
      </c>
      <c r="AC1097" s="35">
        <v>0.277747993152</v>
      </c>
      <c r="AD1097" s="35">
        <v>2.960883878803201</v>
      </c>
      <c r="AE1097" s="35">
        <v>5.502574263110398</v>
      </c>
      <c r="AF1097" s="35">
        <v>33.633581784768</v>
      </c>
    </row>
    <row r="1098" ht="15.75" customHeight="1">
      <c r="A1098" s="35" t="s">
        <v>30</v>
      </c>
      <c r="B1098" s="35" t="s">
        <v>3674</v>
      </c>
      <c r="C1098" s="35">
        <v>1068.0</v>
      </c>
      <c r="D1098" s="35" t="s">
        <v>70</v>
      </c>
      <c r="F1098" s="35">
        <v>0.5488048202447054</v>
      </c>
      <c r="G1098" s="35">
        <v>0.6790993061294133</v>
      </c>
      <c r="H1098" s="35">
        <v>1.227904126374119</v>
      </c>
      <c r="I1098" s="35">
        <v>39.387351693312</v>
      </c>
      <c r="J1098" s="35">
        <v>2.926958424768</v>
      </c>
      <c r="K1098" s="35">
        <v>0.682506647424</v>
      </c>
      <c r="L1098" s="35">
        <v>0.424248048</v>
      </c>
      <c r="M1098" s="35">
        <v>0.1803390624</v>
      </c>
      <c r="N1098" s="35">
        <v>0.0</v>
      </c>
      <c r="O1098" s="35">
        <v>0.0</v>
      </c>
      <c r="P1098" s="35">
        <v>0.0</v>
      </c>
      <c r="R1098" s="35">
        <v>0.139043911104</v>
      </c>
      <c r="S1098" s="35">
        <v>1.070866306944</v>
      </c>
      <c r="T1098" s="35">
        <v>4.790244763180804</v>
      </c>
      <c r="U1098" s="35">
        <v>13.25239159555573</v>
      </c>
      <c r="V1098" s="35">
        <v>39.387351693312</v>
      </c>
      <c r="W1098" s="35">
        <v>0.0</v>
      </c>
      <c r="X1098" s="35">
        <v>0.0</v>
      </c>
      <c r="Y1098" s="35">
        <v>2.314195177996808</v>
      </c>
      <c r="Z1098" s="35">
        <v>7.477753714099197</v>
      </c>
      <c r="AA1098" s="35">
        <v>39.387351693312</v>
      </c>
      <c r="AB1098" s="35">
        <v>0.07011369590399999</v>
      </c>
      <c r="AC1098" s="35">
        <v>0.340248369888</v>
      </c>
      <c r="AD1098" s="35">
        <v>3.4925958144</v>
      </c>
      <c r="AE1098" s="35">
        <v>6.622944620543997</v>
      </c>
      <c r="AF1098" s="35">
        <v>34.187499916416</v>
      </c>
    </row>
    <row r="1099" ht="15.75" customHeight="1">
      <c r="A1099" s="35" t="s">
        <v>30</v>
      </c>
      <c r="B1099" s="35" t="s">
        <v>3675</v>
      </c>
      <c r="C1099" s="35">
        <v>1068.0</v>
      </c>
      <c r="D1099" s="35" t="s">
        <v>70</v>
      </c>
      <c r="F1099" s="35">
        <v>0.449235044144602</v>
      </c>
      <c r="G1099" s="35">
        <v>0.8804519654293168</v>
      </c>
      <c r="H1099" s="35">
        <v>1.329687009573919</v>
      </c>
      <c r="I1099" s="35">
        <v>30.027906147456</v>
      </c>
      <c r="J1099" s="35">
        <v>5.222936827583999</v>
      </c>
      <c r="K1099" s="35">
        <v>0.0</v>
      </c>
      <c r="L1099" s="35">
        <v>0.1084079808</v>
      </c>
      <c r="M1099" s="35">
        <v>0.1317689856</v>
      </c>
      <c r="N1099" s="35">
        <v>0.0</v>
      </c>
      <c r="O1099" s="35">
        <v>0.0</v>
      </c>
      <c r="P1099" s="35">
        <v>0.0</v>
      </c>
      <c r="R1099" s="35">
        <v>0.1205549856</v>
      </c>
      <c r="S1099" s="35">
        <v>1.29821876352</v>
      </c>
      <c r="T1099" s="35">
        <v>5.796341589830401</v>
      </c>
      <c r="U1099" s="35">
        <v>16.23399461865212</v>
      </c>
      <c r="V1099" s="35">
        <v>30.027906147456</v>
      </c>
      <c r="W1099" s="35">
        <v>0.0</v>
      </c>
      <c r="X1099" s="35">
        <v>0.0</v>
      </c>
      <c r="Y1099" s="35">
        <v>3.3729301259136</v>
      </c>
      <c r="Z1099" s="35">
        <v>5.767322101107832</v>
      </c>
      <c r="AA1099" s="35">
        <v>15.777566187264</v>
      </c>
      <c r="AB1099" s="35">
        <v>0.0654179904</v>
      </c>
      <c r="AC1099" s="35">
        <v>0.420358225392</v>
      </c>
      <c r="AD1099" s="35">
        <v>4.075112373292807</v>
      </c>
      <c r="AE1099" s="35">
        <v>12.88806325095738</v>
      </c>
      <c r="AF1099" s="35">
        <v>30.027906147456</v>
      </c>
    </row>
    <row r="1100" ht="15.75" customHeight="1">
      <c r="A1100" s="35" t="s">
        <v>30</v>
      </c>
      <c r="B1100" s="35" t="s">
        <v>3676</v>
      </c>
      <c r="C1100" s="35">
        <v>1068.0</v>
      </c>
      <c r="D1100" s="35" t="s">
        <v>70</v>
      </c>
      <c r="F1100" s="35">
        <v>0.4771273867054856</v>
      </c>
      <c r="G1100" s="35">
        <v>0.8612681490970837</v>
      </c>
      <c r="H1100" s="35">
        <v>1.338395535802569</v>
      </c>
      <c r="I1100" s="35">
        <v>55.928454559488</v>
      </c>
      <c r="J1100" s="35">
        <v>1.93281992064</v>
      </c>
      <c r="K1100" s="35">
        <v>3.18584895552</v>
      </c>
      <c r="L1100" s="35">
        <v>0.0906450048</v>
      </c>
      <c r="M1100" s="35">
        <v>0.1868880384</v>
      </c>
      <c r="N1100" s="35">
        <v>0.0</v>
      </c>
      <c r="O1100" s="35">
        <v>0.312653676384</v>
      </c>
      <c r="P1100" s="35">
        <v>0.312653676384</v>
      </c>
      <c r="R1100" s="35">
        <v>0.1224209952</v>
      </c>
      <c r="S1100" s="35">
        <v>0.9092159586719999</v>
      </c>
      <c r="T1100" s="35">
        <v>5.211105967872002</v>
      </c>
      <c r="U1100" s="35">
        <v>16.6398843044044</v>
      </c>
      <c r="V1100" s="35">
        <v>55.928454559488</v>
      </c>
      <c r="W1100" s="35">
        <v>0.0</v>
      </c>
      <c r="X1100" s="35">
        <v>0.0485252208</v>
      </c>
      <c r="Y1100" s="35">
        <v>2.801789730432004</v>
      </c>
      <c r="Z1100" s="35">
        <v>6.185877244485119</v>
      </c>
      <c r="AA1100" s="35">
        <v>55.928454559488</v>
      </c>
      <c r="AB1100" s="35">
        <v>0.0682170048</v>
      </c>
      <c r="AC1100" s="35">
        <v>0.31205780928</v>
      </c>
      <c r="AD1100" s="35">
        <v>3.6779208185664</v>
      </c>
      <c r="AE1100" s="35">
        <v>15.55694226705022</v>
      </c>
      <c r="AF1100" s="35">
        <v>32.9710977792</v>
      </c>
    </row>
    <row r="1101" ht="15.75" customHeight="1">
      <c r="A1101" s="35" t="s">
        <v>30</v>
      </c>
      <c r="B1101" s="35" t="s">
        <v>3677</v>
      </c>
      <c r="C1101" s="35">
        <v>1068.0</v>
      </c>
      <c r="D1101" s="35" t="s">
        <v>70</v>
      </c>
      <c r="F1101" s="35">
        <v>0.0</v>
      </c>
      <c r="G1101" s="35">
        <v>0.1270575968417966</v>
      </c>
      <c r="H1101" s="35">
        <v>0.1270575968417966</v>
      </c>
      <c r="I1101" s="35">
        <v>72.14791191552</v>
      </c>
      <c r="J1101" s="35">
        <v>0.0</v>
      </c>
      <c r="K1101" s="35">
        <v>0.0</v>
      </c>
      <c r="L1101" s="35">
        <v>0.0</v>
      </c>
      <c r="M1101" s="35">
        <v>0.0</v>
      </c>
      <c r="N1101" s="35">
        <v>0.0</v>
      </c>
      <c r="O1101" s="35">
        <v>0.0</v>
      </c>
      <c r="P1101" s="35">
        <v>0.0</v>
      </c>
      <c r="R1101" s="35">
        <v>0.0</v>
      </c>
      <c r="S1101" s="35">
        <v>0.0</v>
      </c>
      <c r="T1101" s="35">
        <v>0.0</v>
      </c>
      <c r="U1101" s="35">
        <v>0.0</v>
      </c>
      <c r="V1101" s="35">
        <v>72.14791191552</v>
      </c>
      <c r="W1101" s="35">
        <v>0.0</v>
      </c>
      <c r="X1101" s="35">
        <v>0.0</v>
      </c>
      <c r="Y1101" s="35">
        <v>0.0</v>
      </c>
      <c r="Z1101" s="35">
        <v>0.0</v>
      </c>
      <c r="AA1101" s="35">
        <v>0.0</v>
      </c>
      <c r="AB1101" s="35">
        <v>0.0</v>
      </c>
      <c r="AC1101" s="35">
        <v>0.0</v>
      </c>
      <c r="AD1101" s="35">
        <v>0.0</v>
      </c>
      <c r="AE1101" s="35">
        <v>0.0</v>
      </c>
      <c r="AF1101" s="35">
        <v>72.14791191552</v>
      </c>
    </row>
    <row r="1102" ht="15.75" customHeight="1">
      <c r="A1102" s="35" t="s">
        <v>30</v>
      </c>
      <c r="B1102" s="35" t="s">
        <v>3678</v>
      </c>
      <c r="C1102" s="35">
        <v>1068.0</v>
      </c>
      <c r="D1102" s="35" t="s">
        <v>70</v>
      </c>
      <c r="F1102" s="35">
        <v>0.08776898227325934</v>
      </c>
      <c r="G1102" s="35">
        <v>0.6714227840048089</v>
      </c>
      <c r="H1102" s="35">
        <v>0.7591917662780683</v>
      </c>
      <c r="I1102" s="35">
        <v>300.668074416864</v>
      </c>
      <c r="J1102" s="35">
        <v>0.0</v>
      </c>
      <c r="K1102" s="35">
        <v>0.0</v>
      </c>
      <c r="L1102" s="35">
        <v>0.0</v>
      </c>
      <c r="M1102" s="35">
        <v>0.0</v>
      </c>
      <c r="N1102" s="35">
        <v>0.0</v>
      </c>
      <c r="O1102" s="35">
        <v>0.0</v>
      </c>
      <c r="P1102" s="35">
        <v>0.0</v>
      </c>
      <c r="R1102" s="35">
        <v>0.0</v>
      </c>
      <c r="S1102" s="35">
        <v>0.0</v>
      </c>
      <c r="T1102" s="35">
        <v>0.9410098735296045</v>
      </c>
      <c r="U1102" s="35">
        <v>8.34927536378879</v>
      </c>
      <c r="V1102" s="35">
        <v>300.668074416864</v>
      </c>
      <c r="W1102" s="35">
        <v>0.0</v>
      </c>
      <c r="X1102" s="35">
        <v>0.0</v>
      </c>
      <c r="Y1102" s="35">
        <v>0.0</v>
      </c>
      <c r="Z1102" s="35">
        <v>1.061899226519025</v>
      </c>
      <c r="AA1102" s="35">
        <v>22.328359752384</v>
      </c>
      <c r="AB1102" s="35">
        <v>0.0</v>
      </c>
      <c r="AC1102" s="35">
        <v>0.0</v>
      </c>
      <c r="AD1102" s="35">
        <v>0.6649573295232021</v>
      </c>
      <c r="AE1102" s="35">
        <v>6.331346824239346</v>
      </c>
      <c r="AF1102" s="35">
        <v>300.668074416864</v>
      </c>
    </row>
    <row r="1103" ht="15.75" customHeight="1">
      <c r="A1103" s="35" t="s">
        <v>30</v>
      </c>
      <c r="B1103" s="35" t="s">
        <v>3679</v>
      </c>
      <c r="C1103" s="35">
        <v>1101.0</v>
      </c>
      <c r="D1103" s="35" t="s">
        <v>70</v>
      </c>
      <c r="F1103" s="35">
        <v>0.01520904517887965</v>
      </c>
      <c r="G1103" s="35">
        <v>0.0</v>
      </c>
      <c r="H1103" s="35">
        <v>0.01520904517887965</v>
      </c>
      <c r="I1103" s="35">
        <v>4.62173257728</v>
      </c>
      <c r="J1103" s="35">
        <v>0.0</v>
      </c>
      <c r="K1103" s="35">
        <v>0.0</v>
      </c>
      <c r="L1103" s="35">
        <v>0.0</v>
      </c>
      <c r="M1103" s="35">
        <v>0.0</v>
      </c>
      <c r="N1103" s="35">
        <v>0.0</v>
      </c>
      <c r="O1103" s="35">
        <v>0.0</v>
      </c>
      <c r="P1103" s="35">
        <v>0.0</v>
      </c>
      <c r="R1103" s="35">
        <v>0.0</v>
      </c>
      <c r="S1103" s="35">
        <v>0.0</v>
      </c>
      <c r="T1103" s="35">
        <v>0.0</v>
      </c>
      <c r="U1103" s="35">
        <v>0.0</v>
      </c>
      <c r="V1103" s="35">
        <v>4.62173257728</v>
      </c>
      <c r="W1103" s="35">
        <v>0.0</v>
      </c>
      <c r="X1103" s="35">
        <v>0.0</v>
      </c>
      <c r="Y1103" s="35">
        <v>0.0</v>
      </c>
      <c r="Z1103" s="35">
        <v>0.0</v>
      </c>
      <c r="AA1103" s="35">
        <v>4.62173257728</v>
      </c>
      <c r="AB1103" s="35">
        <v>0.0</v>
      </c>
      <c r="AC1103" s="35">
        <v>0.0</v>
      </c>
      <c r="AD1103" s="35">
        <v>0.0</v>
      </c>
      <c r="AE1103" s="35">
        <v>0.0</v>
      </c>
      <c r="AF1103" s="35">
        <v>0.0</v>
      </c>
    </row>
    <row r="1104" ht="15.75" customHeight="1">
      <c r="A1104" s="35" t="s">
        <v>30</v>
      </c>
      <c r="B1104" s="35" t="s">
        <v>3680</v>
      </c>
      <c r="C1104" s="35">
        <v>1101.0</v>
      </c>
      <c r="D1104" s="35" t="s">
        <v>70</v>
      </c>
      <c r="F1104" s="35">
        <v>0.4672858773993118</v>
      </c>
      <c r="G1104" s="35">
        <v>0.0</v>
      </c>
      <c r="H1104" s="35">
        <v>0.4672858773993118</v>
      </c>
      <c r="I1104" s="35">
        <v>12.81492140544</v>
      </c>
      <c r="J1104" s="35">
        <v>2.18518515936</v>
      </c>
      <c r="K1104" s="35">
        <v>0.0</v>
      </c>
      <c r="L1104" s="35">
        <v>0.0</v>
      </c>
      <c r="M1104" s="35">
        <v>0.0</v>
      </c>
      <c r="N1104" s="35">
        <v>0.0</v>
      </c>
      <c r="O1104" s="35">
        <v>0.0</v>
      </c>
      <c r="P1104" s="35">
        <v>0.0</v>
      </c>
      <c r="R1104" s="35">
        <v>0.0</v>
      </c>
      <c r="S1104" s="35">
        <v>0.0</v>
      </c>
      <c r="T1104" s="35">
        <v>4.314367853913603</v>
      </c>
      <c r="U1104" s="35">
        <v>7.565628957788159</v>
      </c>
      <c r="V1104" s="35">
        <v>12.81492140544</v>
      </c>
      <c r="W1104" s="35">
        <v>0.0</v>
      </c>
      <c r="X1104" s="35">
        <v>0.0</v>
      </c>
      <c r="Y1104" s="35">
        <v>4.314367853913603</v>
      </c>
      <c r="Z1104" s="35">
        <v>7.565628957788159</v>
      </c>
      <c r="AA1104" s="35">
        <v>12.81492140544</v>
      </c>
      <c r="AB1104" s="35">
        <v>0.0</v>
      </c>
      <c r="AC1104" s="35">
        <v>0.0</v>
      </c>
      <c r="AD1104" s="35">
        <v>0.0</v>
      </c>
      <c r="AE1104" s="35">
        <v>0.0</v>
      </c>
      <c r="AF1104" s="35">
        <v>0.0</v>
      </c>
    </row>
    <row r="1105" ht="15.75" customHeight="1">
      <c r="A1105" s="35" t="s">
        <v>30</v>
      </c>
      <c r="B1105" s="35" t="s">
        <v>3681</v>
      </c>
      <c r="C1105" s="35">
        <v>1101.0</v>
      </c>
      <c r="D1105" s="35" t="s">
        <v>70</v>
      </c>
      <c r="F1105" s="35">
        <v>0.6908580342066781</v>
      </c>
      <c r="G1105" s="35">
        <v>0.0</v>
      </c>
      <c r="H1105" s="35">
        <v>0.6908580342066781</v>
      </c>
      <c r="I1105" s="35">
        <v>208.869291120672</v>
      </c>
      <c r="J1105" s="35">
        <v>0.0</v>
      </c>
      <c r="K1105" s="35">
        <v>0.0</v>
      </c>
      <c r="L1105" s="35">
        <v>0.0</v>
      </c>
      <c r="M1105" s="35">
        <v>0.0</v>
      </c>
      <c r="N1105" s="35">
        <v>0.0</v>
      </c>
      <c r="O1105" s="35">
        <v>0.0</v>
      </c>
      <c r="P1105" s="35">
        <v>0.0</v>
      </c>
      <c r="R1105" s="35">
        <v>0.0</v>
      </c>
      <c r="S1105" s="35">
        <v>0.0</v>
      </c>
      <c r="T1105" s="35">
        <v>0.0</v>
      </c>
      <c r="U1105" s="35">
        <v>0.0</v>
      </c>
      <c r="V1105" s="35">
        <v>208.869291120672</v>
      </c>
      <c r="W1105" s="35">
        <v>0.0</v>
      </c>
      <c r="X1105" s="35">
        <v>0.0</v>
      </c>
      <c r="Y1105" s="35">
        <v>0.0</v>
      </c>
      <c r="Z1105" s="35">
        <v>0.0</v>
      </c>
      <c r="AA1105" s="35">
        <v>208.869291120672</v>
      </c>
      <c r="AB1105" s="35">
        <v>0.0</v>
      </c>
      <c r="AC1105" s="35">
        <v>0.0</v>
      </c>
      <c r="AD1105" s="35">
        <v>0.0</v>
      </c>
      <c r="AE1105" s="35">
        <v>0.0</v>
      </c>
      <c r="AF1105" s="35">
        <v>0.0</v>
      </c>
    </row>
    <row r="1106" ht="15.75" customHeight="1">
      <c r="A1106" s="35" t="s">
        <v>30</v>
      </c>
      <c r="B1106" s="35" t="s">
        <v>3682</v>
      </c>
      <c r="C1106" s="35">
        <v>19296.0</v>
      </c>
      <c r="D1106" s="35" t="s">
        <v>170</v>
      </c>
      <c r="F1106" s="35">
        <v>2.119768998045168</v>
      </c>
      <c r="G1106" s="35">
        <v>0.0</v>
      </c>
      <c r="H1106" s="35">
        <v>2.119768998045168</v>
      </c>
      <c r="I1106" s="35">
        <v>335.233631287296</v>
      </c>
      <c r="J1106" s="35">
        <v>0.0</v>
      </c>
      <c r="K1106" s="35">
        <v>0.0</v>
      </c>
      <c r="L1106" s="35">
        <v>0.0</v>
      </c>
      <c r="M1106" s="35">
        <v>0.0</v>
      </c>
      <c r="N1106" s="35">
        <v>0.0</v>
      </c>
      <c r="O1106" s="35">
        <v>0.0</v>
      </c>
      <c r="P1106" s="35">
        <v>0.0</v>
      </c>
      <c r="R1106" s="35">
        <v>0.0</v>
      </c>
      <c r="S1106" s="35">
        <v>0.0</v>
      </c>
      <c r="T1106" s="35">
        <v>0.0</v>
      </c>
      <c r="U1106" s="35">
        <v>20.00685025813575</v>
      </c>
      <c r="V1106" s="35">
        <v>335.233631287296</v>
      </c>
      <c r="W1106" s="35">
        <v>0.0</v>
      </c>
      <c r="X1106" s="35">
        <v>0.0</v>
      </c>
      <c r="Y1106" s="35">
        <v>0.0</v>
      </c>
      <c r="Z1106" s="35">
        <v>20.00685025813575</v>
      </c>
      <c r="AA1106" s="35">
        <v>335.233631287296</v>
      </c>
      <c r="AB1106" s="35">
        <v>0.0</v>
      </c>
      <c r="AC1106" s="35">
        <v>0.0</v>
      </c>
      <c r="AD1106" s="35">
        <v>0.0</v>
      </c>
      <c r="AE1106" s="35">
        <v>0.0</v>
      </c>
      <c r="AF1106" s="35">
        <v>0.0</v>
      </c>
    </row>
    <row r="1107" ht="15.75" customHeight="1">
      <c r="A1107" s="35" t="s">
        <v>30</v>
      </c>
      <c r="B1107" s="35" t="s">
        <v>3683</v>
      </c>
      <c r="C1107" s="35">
        <v>19359.0</v>
      </c>
      <c r="D1107" s="35" t="s">
        <v>170</v>
      </c>
      <c r="F1107" s="35">
        <v>3.213513001821882</v>
      </c>
      <c r="G1107" s="35">
        <v>0.0</v>
      </c>
      <c r="H1107" s="35">
        <v>3.213513001821882</v>
      </c>
      <c r="I1107" s="35">
        <v>731.112008491872</v>
      </c>
      <c r="J1107" s="35">
        <v>0.0</v>
      </c>
      <c r="K1107" s="35">
        <v>0.0</v>
      </c>
      <c r="L1107" s="35">
        <v>0.0</v>
      </c>
      <c r="M1107" s="35">
        <v>0.0</v>
      </c>
      <c r="N1107" s="35">
        <v>0.0</v>
      </c>
      <c r="O1107" s="35">
        <v>0.0</v>
      </c>
      <c r="P1107" s="35">
        <v>0.0</v>
      </c>
      <c r="R1107" s="35">
        <v>0.0</v>
      </c>
      <c r="S1107" s="35">
        <v>0.0</v>
      </c>
      <c r="T1107" s="35">
        <v>0.0</v>
      </c>
      <c r="U1107" s="35">
        <v>0.0</v>
      </c>
      <c r="V1107" s="35">
        <v>731.112008491872</v>
      </c>
      <c r="W1107" s="35">
        <v>0.0</v>
      </c>
      <c r="X1107" s="35">
        <v>0.0</v>
      </c>
      <c r="Y1107" s="35">
        <v>0.0</v>
      </c>
      <c r="Z1107" s="35">
        <v>0.0</v>
      </c>
      <c r="AA1107" s="35">
        <v>731.112008491872</v>
      </c>
      <c r="AB1107" s="35">
        <v>0.0</v>
      </c>
      <c r="AC1107" s="35">
        <v>0.0</v>
      </c>
      <c r="AD1107" s="35">
        <v>0.0</v>
      </c>
      <c r="AE1107" s="35">
        <v>0.0</v>
      </c>
      <c r="AF1107" s="35">
        <v>0.0</v>
      </c>
    </row>
    <row r="1108" ht="15.75" customHeight="1">
      <c r="A1108" s="35" t="s">
        <v>30</v>
      </c>
      <c r="B1108" s="35" t="s">
        <v>3684</v>
      </c>
      <c r="C1108" s="35">
        <v>19435.0</v>
      </c>
      <c r="D1108" s="35" t="s">
        <v>170</v>
      </c>
      <c r="F1108" s="35">
        <v>3.328509677464687</v>
      </c>
      <c r="G1108" s="35">
        <v>0.0</v>
      </c>
      <c r="H1108" s="35">
        <v>3.328509677464687</v>
      </c>
      <c r="I1108" s="35">
        <v>759.85204020768</v>
      </c>
      <c r="J1108" s="35">
        <v>0.0</v>
      </c>
      <c r="K1108" s="35">
        <v>0.0</v>
      </c>
      <c r="L1108" s="35">
        <v>0.0</v>
      </c>
      <c r="M1108" s="35">
        <v>0.0</v>
      </c>
      <c r="N1108" s="35">
        <v>0.0</v>
      </c>
      <c r="O1108" s="35">
        <v>0.0</v>
      </c>
      <c r="P1108" s="35">
        <v>0.0</v>
      </c>
      <c r="R1108" s="35">
        <v>0.0</v>
      </c>
      <c r="S1108" s="35">
        <v>0.0</v>
      </c>
      <c r="T1108" s="35">
        <v>0.0</v>
      </c>
      <c r="U1108" s="35">
        <v>0.0</v>
      </c>
      <c r="V1108" s="35">
        <v>759.85204020768</v>
      </c>
      <c r="W1108" s="35">
        <v>0.0</v>
      </c>
      <c r="X1108" s="35">
        <v>0.0</v>
      </c>
      <c r="Y1108" s="35">
        <v>0.0</v>
      </c>
      <c r="Z1108" s="35">
        <v>0.0</v>
      </c>
      <c r="AA1108" s="35">
        <v>759.85204020768</v>
      </c>
      <c r="AB1108" s="35">
        <v>0.0</v>
      </c>
      <c r="AC1108" s="35">
        <v>0.0</v>
      </c>
      <c r="AD1108" s="35">
        <v>0.0</v>
      </c>
      <c r="AE1108" s="35">
        <v>0.0</v>
      </c>
      <c r="AF1108" s="35">
        <v>0.0</v>
      </c>
    </row>
    <row r="1109" ht="15.75" customHeight="1">
      <c r="A1109" s="35" t="s">
        <v>30</v>
      </c>
      <c r="B1109" s="35" t="s">
        <v>3685</v>
      </c>
      <c r="C1109" s="35">
        <v>19454.0</v>
      </c>
      <c r="D1109" s="35" t="s">
        <v>170</v>
      </c>
      <c r="F1109" s="35">
        <v>2.079596358229549</v>
      </c>
      <c r="G1109" s="35">
        <v>0.0</v>
      </c>
      <c r="H1109" s="35">
        <v>2.079596358229549</v>
      </c>
      <c r="I1109" s="35">
        <v>686.977214025312</v>
      </c>
      <c r="J1109" s="35">
        <v>0.0</v>
      </c>
      <c r="K1109" s="35">
        <v>0.0</v>
      </c>
      <c r="L1109" s="35">
        <v>0.0</v>
      </c>
      <c r="M1109" s="35">
        <v>0.0</v>
      </c>
      <c r="N1109" s="35">
        <v>0.0</v>
      </c>
      <c r="O1109" s="35">
        <v>0.0</v>
      </c>
      <c r="P1109" s="35">
        <v>0.0</v>
      </c>
      <c r="R1109" s="35">
        <v>0.0</v>
      </c>
      <c r="S1109" s="35">
        <v>0.0</v>
      </c>
      <c r="T1109" s="35">
        <v>0.0</v>
      </c>
      <c r="U1109" s="35">
        <v>0.0</v>
      </c>
      <c r="V1109" s="35">
        <v>686.977214025312</v>
      </c>
      <c r="W1109" s="35">
        <v>0.0</v>
      </c>
      <c r="X1109" s="35">
        <v>0.0</v>
      </c>
      <c r="Y1109" s="35">
        <v>0.0</v>
      </c>
      <c r="Z1109" s="35">
        <v>0.0</v>
      </c>
      <c r="AA1109" s="35">
        <v>686.977214025312</v>
      </c>
      <c r="AB1109" s="35">
        <v>0.0</v>
      </c>
      <c r="AC1109" s="35">
        <v>0.0</v>
      </c>
      <c r="AD1109" s="35">
        <v>0.0</v>
      </c>
      <c r="AE1109" s="35">
        <v>0.0</v>
      </c>
      <c r="AF1109" s="35">
        <v>0.0</v>
      </c>
    </row>
    <row r="1110" ht="15.75" customHeight="1">
      <c r="A1110" s="35" t="s">
        <v>30</v>
      </c>
      <c r="B1110" s="35" t="s">
        <v>3686</v>
      </c>
      <c r="C1110" s="35">
        <v>19458.0</v>
      </c>
      <c r="D1110" s="35" t="s">
        <v>170</v>
      </c>
      <c r="F1110" s="35">
        <v>2.08521709161522</v>
      </c>
      <c r="G1110" s="35">
        <v>0.0</v>
      </c>
      <c r="H1110" s="35">
        <v>2.08521709161522</v>
      </c>
      <c r="I1110" s="35">
        <v>669.624443274528</v>
      </c>
      <c r="J1110" s="35">
        <v>0.0</v>
      </c>
      <c r="K1110" s="35">
        <v>0.0</v>
      </c>
      <c r="L1110" s="35">
        <v>0.0</v>
      </c>
      <c r="M1110" s="35">
        <v>0.0</v>
      </c>
      <c r="N1110" s="35">
        <v>0.0</v>
      </c>
      <c r="O1110" s="35">
        <v>0.0</v>
      </c>
      <c r="P1110" s="35">
        <v>0.0</v>
      </c>
      <c r="R1110" s="35">
        <v>0.0</v>
      </c>
      <c r="S1110" s="35">
        <v>0.0</v>
      </c>
      <c r="T1110" s="35">
        <v>0.0</v>
      </c>
      <c r="U1110" s="35">
        <v>0.0</v>
      </c>
      <c r="V1110" s="35">
        <v>669.624443274528</v>
      </c>
      <c r="W1110" s="35">
        <v>0.0</v>
      </c>
      <c r="X1110" s="35">
        <v>0.0</v>
      </c>
      <c r="Y1110" s="35">
        <v>0.0</v>
      </c>
      <c r="Z1110" s="35">
        <v>0.0</v>
      </c>
      <c r="AA1110" s="35">
        <v>669.624443274528</v>
      </c>
      <c r="AB1110" s="35">
        <v>0.0</v>
      </c>
      <c r="AC1110" s="35">
        <v>0.0</v>
      </c>
      <c r="AD1110" s="35">
        <v>0.0</v>
      </c>
      <c r="AE1110" s="35">
        <v>0.0</v>
      </c>
      <c r="AF1110" s="35">
        <v>0.0</v>
      </c>
    </row>
    <row r="1111" ht="15.75" customHeight="1">
      <c r="A1111" s="35" t="s">
        <v>30</v>
      </c>
      <c r="B1111" s="35" t="s">
        <v>3687</v>
      </c>
      <c r="C1111" s="35">
        <v>1161.0</v>
      </c>
      <c r="D1111" s="35" t="s">
        <v>70</v>
      </c>
      <c r="F1111" s="35">
        <v>0.0</v>
      </c>
      <c r="G1111" s="35">
        <v>0.02730219107542977</v>
      </c>
      <c r="H1111" s="35">
        <v>0.02730219107542977</v>
      </c>
      <c r="I1111" s="35">
        <v>9.50926655952</v>
      </c>
      <c r="J1111" s="35">
        <v>0.0</v>
      </c>
      <c r="K1111" s="35">
        <v>0.0</v>
      </c>
      <c r="L1111" s="35">
        <v>0.0</v>
      </c>
      <c r="M1111" s="35">
        <v>0.0</v>
      </c>
      <c r="N1111" s="35">
        <v>0.0</v>
      </c>
      <c r="O1111" s="35">
        <v>0.0</v>
      </c>
      <c r="P1111" s="35">
        <v>0.0</v>
      </c>
      <c r="R1111" s="35">
        <v>0.0</v>
      </c>
      <c r="S1111" s="35">
        <v>0.0</v>
      </c>
      <c r="T1111" s="35">
        <v>0.0</v>
      </c>
      <c r="U1111" s="35">
        <v>0.0</v>
      </c>
      <c r="V1111" s="35">
        <v>9.50926655952</v>
      </c>
      <c r="W1111" s="35">
        <v>0.0</v>
      </c>
      <c r="X1111" s="35">
        <v>0.0</v>
      </c>
      <c r="Y1111" s="35">
        <v>0.0</v>
      </c>
      <c r="Z1111" s="35">
        <v>0.0</v>
      </c>
      <c r="AA1111" s="35">
        <v>0.0</v>
      </c>
      <c r="AB1111" s="35">
        <v>0.0</v>
      </c>
      <c r="AC1111" s="35">
        <v>0.0</v>
      </c>
      <c r="AD1111" s="35">
        <v>0.0</v>
      </c>
      <c r="AE1111" s="35">
        <v>0.0</v>
      </c>
      <c r="AF1111" s="35">
        <v>9.50926655952</v>
      </c>
    </row>
    <row r="1112" ht="15.75" customHeight="1">
      <c r="A1112" s="35" t="s">
        <v>30</v>
      </c>
      <c r="B1112" s="35" t="s">
        <v>3688</v>
      </c>
      <c r="C1112" s="35">
        <v>1065.0</v>
      </c>
      <c r="D1112" s="35" t="s">
        <v>170</v>
      </c>
      <c r="F1112" s="35">
        <v>1.998556408889734</v>
      </c>
      <c r="G1112" s="35">
        <v>3.160708778522698</v>
      </c>
      <c r="H1112" s="35">
        <v>5.159265187412432</v>
      </c>
      <c r="I1112" s="35">
        <v>20.978328002688</v>
      </c>
      <c r="J1112" s="35">
        <v>5.2855260192</v>
      </c>
      <c r="K1112" s="35">
        <v>4.8696929568</v>
      </c>
      <c r="L1112" s="35">
        <v>5.9284560384</v>
      </c>
      <c r="M1112" s="35">
        <v>3.8342549952</v>
      </c>
      <c r="N1112" s="35">
        <v>4.812823443456</v>
      </c>
      <c r="O1112" s="35">
        <v>4.390834343616</v>
      </c>
      <c r="P1112" s="35">
        <v>4.390834343616</v>
      </c>
      <c r="R1112" s="35">
        <v>4.8182700384</v>
      </c>
      <c r="S1112" s="35">
        <v>5.644048095504</v>
      </c>
      <c r="T1112" s="35">
        <v>8.136029868019204</v>
      </c>
      <c r="U1112" s="35">
        <v>14.03067568924224</v>
      </c>
      <c r="V1112" s="35">
        <v>20.978328002688</v>
      </c>
      <c r="W1112" s="35">
        <v>0.0</v>
      </c>
      <c r="X1112" s="35">
        <v>4.356973805183999</v>
      </c>
      <c r="Y1112" s="35">
        <v>6.580940529139203</v>
      </c>
      <c r="Z1112" s="35">
        <v>9.445514520959998</v>
      </c>
      <c r="AA1112" s="35">
        <v>20.978328002688</v>
      </c>
      <c r="AB1112" s="35">
        <v>4.048892031744</v>
      </c>
      <c r="AC1112" s="35">
        <v>4.911858583632</v>
      </c>
      <c r="AD1112" s="35">
        <v>6.509618735558401</v>
      </c>
      <c r="AE1112" s="35">
        <v>10.57515661718202</v>
      </c>
      <c r="AF1112" s="35">
        <v>19.1609401536</v>
      </c>
    </row>
    <row r="1113" ht="15.75" customHeight="1">
      <c r="A1113" s="35" t="s">
        <v>30</v>
      </c>
      <c r="B1113" s="35" t="s">
        <v>3689</v>
      </c>
      <c r="C1113" s="35">
        <v>1065.0</v>
      </c>
      <c r="D1113" s="35" t="s">
        <v>170</v>
      </c>
      <c r="F1113" s="35">
        <v>0.00411265953002222</v>
      </c>
      <c r="G1113" s="35">
        <v>0.0</v>
      </c>
      <c r="H1113" s="35">
        <v>0.00411265953002222</v>
      </c>
      <c r="I1113" s="35">
        <v>1.525329356544</v>
      </c>
      <c r="J1113" s="35">
        <v>0.0</v>
      </c>
      <c r="K1113" s="35">
        <v>0.0</v>
      </c>
      <c r="L1113" s="35">
        <v>1.525329356544</v>
      </c>
      <c r="M1113" s="35">
        <v>0.0</v>
      </c>
      <c r="N1113" s="35">
        <v>0.0</v>
      </c>
      <c r="O1113" s="35">
        <v>0.0</v>
      </c>
      <c r="P1113" s="35">
        <v>0.0</v>
      </c>
      <c r="R1113" s="35">
        <v>0.0</v>
      </c>
      <c r="S1113" s="35">
        <v>0.0</v>
      </c>
      <c r="T1113" s="35">
        <v>0.0</v>
      </c>
      <c r="U1113" s="35">
        <v>0.0</v>
      </c>
      <c r="V1113" s="35">
        <v>1.525329356544</v>
      </c>
      <c r="W1113" s="35">
        <v>0.0</v>
      </c>
      <c r="X1113" s="35">
        <v>0.0</v>
      </c>
      <c r="Y1113" s="35">
        <v>0.0</v>
      </c>
      <c r="Z1113" s="35">
        <v>0.0</v>
      </c>
      <c r="AA1113" s="35">
        <v>1.525329356544</v>
      </c>
      <c r="AB1113" s="35">
        <v>0.0</v>
      </c>
      <c r="AC1113" s="35">
        <v>0.0</v>
      </c>
      <c r="AD1113" s="35">
        <v>0.0</v>
      </c>
      <c r="AE1113" s="35">
        <v>0.0</v>
      </c>
      <c r="AF1113" s="35">
        <v>0.0</v>
      </c>
    </row>
    <row r="1114" ht="15.75" customHeight="1">
      <c r="A1114" s="35" t="s">
        <v>30</v>
      </c>
      <c r="B1114" s="35" t="s">
        <v>3690</v>
      </c>
      <c r="C1114" s="35">
        <v>1064.0</v>
      </c>
      <c r="D1114" s="35" t="s">
        <v>170</v>
      </c>
      <c r="F1114" s="35">
        <v>26.18785762799805</v>
      </c>
      <c r="G1114" s="35">
        <v>13.88965963661288</v>
      </c>
      <c r="H1114" s="35">
        <v>40.07751726461093</v>
      </c>
      <c r="I1114" s="35">
        <v>1406.083889113344</v>
      </c>
      <c r="J1114" s="35">
        <v>26.269362338688</v>
      </c>
      <c r="K1114" s="35">
        <v>25.42994653248</v>
      </c>
      <c r="L1114" s="35">
        <v>23.00278119552</v>
      </c>
      <c r="M1114" s="35">
        <v>20.14954486272</v>
      </c>
      <c r="N1114" s="35">
        <v>44.17800694272</v>
      </c>
      <c r="O1114" s="35">
        <v>36.218722597344</v>
      </c>
      <c r="P1114" s="35">
        <v>36.218722597344</v>
      </c>
      <c r="R1114" s="35">
        <v>29.737534240512</v>
      </c>
      <c r="S1114" s="35">
        <v>35.922808641888</v>
      </c>
      <c r="T1114" s="35">
        <v>49.56360691322882</v>
      </c>
      <c r="U1114" s="35">
        <v>220.2267436696452</v>
      </c>
      <c r="V1114" s="35">
        <v>1406.083889113344</v>
      </c>
      <c r="W1114" s="35">
        <v>25.879467527424</v>
      </c>
      <c r="X1114" s="35">
        <v>32.372895382128</v>
      </c>
      <c r="Y1114" s="35">
        <v>47.7571212969984</v>
      </c>
      <c r="Z1114" s="35">
        <v>152.3566033452288</v>
      </c>
      <c r="AA1114" s="35">
        <v>451.293229666944</v>
      </c>
      <c r="AB1114" s="35">
        <v>0.0</v>
      </c>
      <c r="AC1114" s="35">
        <v>22.3850189808</v>
      </c>
      <c r="AD1114" s="35">
        <v>36.29999445649921</v>
      </c>
      <c r="AE1114" s="35">
        <v>157.7274380016247</v>
      </c>
      <c r="AF1114" s="35">
        <v>954.7906594464</v>
      </c>
    </row>
    <row r="1115" ht="15.75" customHeight="1">
      <c r="A1115" s="35" t="s">
        <v>30</v>
      </c>
      <c r="B1115" s="35" t="s">
        <v>3691</v>
      </c>
      <c r="C1115" s="35">
        <v>1064.0</v>
      </c>
      <c r="D1115" s="35" t="s">
        <v>170</v>
      </c>
      <c r="F1115" s="35">
        <v>0.002856553093220366</v>
      </c>
      <c r="G1115" s="35">
        <v>0.0</v>
      </c>
      <c r="H1115" s="35">
        <v>0.002856553093220366</v>
      </c>
      <c r="I1115" s="35">
        <v>0.907668695808</v>
      </c>
      <c r="J1115" s="35">
        <v>0.0</v>
      </c>
      <c r="K1115" s="35">
        <v>0.0</v>
      </c>
      <c r="L1115" s="35">
        <v>0.907668695808</v>
      </c>
      <c r="M1115" s="35">
        <v>0.0</v>
      </c>
      <c r="N1115" s="35">
        <v>0.0</v>
      </c>
      <c r="O1115" s="35">
        <v>0.0</v>
      </c>
      <c r="P1115" s="35">
        <v>0.0</v>
      </c>
      <c r="R1115" s="35">
        <v>0.0</v>
      </c>
      <c r="S1115" s="35">
        <v>0.0</v>
      </c>
      <c r="T1115" s="35">
        <v>0.0</v>
      </c>
      <c r="U1115" s="35">
        <v>0.0</v>
      </c>
      <c r="V1115" s="35">
        <v>0.907668695808</v>
      </c>
      <c r="W1115" s="35">
        <v>0.0</v>
      </c>
      <c r="X1115" s="35">
        <v>0.0</v>
      </c>
      <c r="Y1115" s="35">
        <v>0.0</v>
      </c>
      <c r="Z1115" s="35">
        <v>0.0</v>
      </c>
      <c r="AA1115" s="35">
        <v>0.907668695808</v>
      </c>
      <c r="AB1115" s="35">
        <v>0.0</v>
      </c>
      <c r="AC1115" s="35">
        <v>0.0</v>
      </c>
      <c r="AD1115" s="35">
        <v>0.0</v>
      </c>
      <c r="AE1115" s="35">
        <v>0.0</v>
      </c>
      <c r="AF1115" s="35">
        <v>0.0</v>
      </c>
    </row>
    <row r="1116" ht="15.75" customHeight="1">
      <c r="A1116" s="35" t="s">
        <v>39</v>
      </c>
      <c r="F1116" s="35">
        <v>22.57075829909548</v>
      </c>
      <c r="G1116" s="35">
        <v>46.30638857642013</v>
      </c>
      <c r="H1116" s="35">
        <v>68.8771468755156</v>
      </c>
      <c r="I1116" s="35">
        <v>547.3667147639039</v>
      </c>
      <c r="J1116" s="35">
        <v>80.643981553632</v>
      </c>
      <c r="K1116" s="35">
        <v>38.66311245888001</v>
      </c>
      <c r="L1116" s="35">
        <v>40.560171023232</v>
      </c>
      <c r="M1116" s="35">
        <v>42.47881644787201</v>
      </c>
      <c r="N1116" s="35">
        <v>39.148936491168</v>
      </c>
      <c r="O1116" s="35">
        <v>54.516946046976</v>
      </c>
      <c r="P1116" s="35">
        <v>54.516946046976</v>
      </c>
      <c r="R1116" s="35">
        <v>42.068646006912</v>
      </c>
      <c r="S1116" s="35">
        <v>48.436678554768</v>
      </c>
      <c r="T1116" s="35">
        <v>349.3248318124993</v>
      </c>
      <c r="U1116" s="35">
        <v>380.6781471280569</v>
      </c>
      <c r="V1116" s="35">
        <v>547.3667147639039</v>
      </c>
      <c r="W1116" s="35">
        <v>16.577302375872</v>
      </c>
      <c r="X1116" s="35">
        <v>29.53928677896</v>
      </c>
      <c r="Y1116" s="35">
        <v>73.33633365145927</v>
      </c>
      <c r="Z1116" s="35">
        <v>112.9751192868077</v>
      </c>
      <c r="AA1116" s="35">
        <v>225.052797828096</v>
      </c>
      <c r="AB1116" s="35">
        <v>25.73814852</v>
      </c>
      <c r="AC1116" s="35">
        <v>37.935351310752</v>
      </c>
      <c r="AD1116" s="35">
        <v>259.9403939366976</v>
      </c>
      <c r="AE1116" s="35">
        <v>319.6616724838253</v>
      </c>
      <c r="AF1116" s="35">
        <v>428.234614413984</v>
      </c>
    </row>
    <row r="1117" ht="15.75" customHeight="1">
      <c r="A1117" s="35" t="s">
        <v>39</v>
      </c>
      <c r="B1117" s="35" t="s">
        <v>3692</v>
      </c>
      <c r="C1117" s="35">
        <v>3889.0</v>
      </c>
      <c r="D1117" s="35" t="s">
        <v>856</v>
      </c>
      <c r="F1117" s="35">
        <v>0.001302101728472243</v>
      </c>
      <c r="G1117" s="35">
        <v>0.0</v>
      </c>
      <c r="H1117" s="35">
        <v>0.001302101728472243</v>
      </c>
      <c r="I1117" s="35">
        <v>0.454163770368</v>
      </c>
      <c r="J1117" s="35">
        <v>0.0</v>
      </c>
      <c r="K1117" s="35">
        <v>0.0</v>
      </c>
      <c r="L1117" s="35">
        <v>0.0</v>
      </c>
      <c r="M1117" s="35">
        <v>0.0</v>
      </c>
      <c r="N1117" s="35">
        <v>0.0</v>
      </c>
      <c r="O1117" s="35">
        <v>0.0</v>
      </c>
      <c r="P1117" s="35">
        <v>0.0</v>
      </c>
      <c r="R1117" s="35">
        <v>0.0</v>
      </c>
      <c r="S1117" s="35">
        <v>0.0</v>
      </c>
      <c r="T1117" s="35">
        <v>0.0</v>
      </c>
      <c r="U1117" s="35">
        <v>0.0</v>
      </c>
      <c r="V1117" s="35">
        <v>0.454163770368</v>
      </c>
      <c r="W1117" s="35">
        <v>0.0</v>
      </c>
      <c r="X1117" s="35">
        <v>0.0</v>
      </c>
      <c r="Y1117" s="35">
        <v>0.0</v>
      </c>
      <c r="Z1117" s="35">
        <v>0.0</v>
      </c>
      <c r="AA1117" s="35">
        <v>0.454163770368</v>
      </c>
      <c r="AB1117" s="35">
        <v>0.0</v>
      </c>
      <c r="AC1117" s="35">
        <v>0.0</v>
      </c>
      <c r="AD1117" s="35">
        <v>0.0</v>
      </c>
      <c r="AE1117" s="35">
        <v>0.0</v>
      </c>
      <c r="AF1117" s="35">
        <v>0.0</v>
      </c>
    </row>
    <row r="1118" ht="15.75" customHeight="1">
      <c r="A1118" s="35" t="s">
        <v>39</v>
      </c>
      <c r="B1118" s="35" t="s">
        <v>3693</v>
      </c>
      <c r="C1118" s="35">
        <v>3889.0</v>
      </c>
      <c r="D1118" s="35" t="s">
        <v>856</v>
      </c>
      <c r="F1118" s="35">
        <v>0.004960536219873128</v>
      </c>
      <c r="G1118" s="35">
        <v>0.02460317885452776</v>
      </c>
      <c r="H1118" s="35">
        <v>0.02956371507440089</v>
      </c>
      <c r="I1118" s="35">
        <v>7.841456604576</v>
      </c>
      <c r="J1118" s="35">
        <v>0.0</v>
      </c>
      <c r="K1118" s="35">
        <v>0.0</v>
      </c>
      <c r="L1118" s="35">
        <v>0.0</v>
      </c>
      <c r="M1118" s="35">
        <v>0.0</v>
      </c>
      <c r="N1118" s="35">
        <v>0.0</v>
      </c>
      <c r="O1118" s="35">
        <v>0.0</v>
      </c>
      <c r="P1118" s="35">
        <v>0.0</v>
      </c>
      <c r="R1118" s="35">
        <v>0.0</v>
      </c>
      <c r="S1118" s="35">
        <v>0.0</v>
      </c>
      <c r="T1118" s="35">
        <v>0.0</v>
      </c>
      <c r="U1118" s="35">
        <v>0.0</v>
      </c>
      <c r="V1118" s="35">
        <v>7.841456604576</v>
      </c>
      <c r="W1118" s="35">
        <v>0.0</v>
      </c>
      <c r="X1118" s="35">
        <v>0.0</v>
      </c>
      <c r="Y1118" s="35">
        <v>0.0</v>
      </c>
      <c r="Z1118" s="35">
        <v>0.0</v>
      </c>
      <c r="AA1118" s="35">
        <v>2.97597670272</v>
      </c>
      <c r="AB1118" s="35">
        <v>0.0</v>
      </c>
      <c r="AC1118" s="35">
        <v>0.0</v>
      </c>
      <c r="AD1118" s="35">
        <v>0.0</v>
      </c>
      <c r="AE1118" s="35">
        <v>0.0</v>
      </c>
      <c r="AF1118" s="35">
        <v>7.841456604576</v>
      </c>
    </row>
    <row r="1119" ht="15.75" customHeight="1">
      <c r="A1119" s="35" t="s">
        <v>39</v>
      </c>
      <c r="B1119" s="35" t="s">
        <v>3694</v>
      </c>
      <c r="C1119" s="35">
        <v>3889.0</v>
      </c>
      <c r="D1119" s="35" t="s">
        <v>856</v>
      </c>
      <c r="F1119" s="35">
        <v>0.008834763852469169</v>
      </c>
      <c r="G1119" s="35">
        <v>0.05991160094316586</v>
      </c>
      <c r="H1119" s="35">
        <v>0.06874636479563502</v>
      </c>
      <c r="I1119" s="35">
        <v>25.87155654384</v>
      </c>
      <c r="J1119" s="35">
        <v>0.0</v>
      </c>
      <c r="K1119" s="35">
        <v>0.0</v>
      </c>
      <c r="L1119" s="35">
        <v>0.0</v>
      </c>
      <c r="M1119" s="35">
        <v>0.0</v>
      </c>
      <c r="N1119" s="35">
        <v>0.0</v>
      </c>
      <c r="O1119" s="35">
        <v>0.0</v>
      </c>
      <c r="P1119" s="35">
        <v>0.0</v>
      </c>
      <c r="R1119" s="35">
        <v>0.0</v>
      </c>
      <c r="S1119" s="35">
        <v>0.0</v>
      </c>
      <c r="T1119" s="35">
        <v>0.0</v>
      </c>
      <c r="U1119" s="35">
        <v>1.19917443324672</v>
      </c>
      <c r="V1119" s="35">
        <v>25.87155654384</v>
      </c>
      <c r="W1119" s="35">
        <v>0.0</v>
      </c>
      <c r="X1119" s="35">
        <v>0.0</v>
      </c>
      <c r="Y1119" s="35">
        <v>0.0</v>
      </c>
      <c r="Z1119" s="35">
        <v>0.0</v>
      </c>
      <c r="AA1119" s="35">
        <v>2.33340912</v>
      </c>
      <c r="AB1119" s="35">
        <v>0.0</v>
      </c>
      <c r="AC1119" s="35">
        <v>0.0</v>
      </c>
      <c r="AD1119" s="35">
        <v>0.0</v>
      </c>
      <c r="AE1119" s="35">
        <v>1.164103687111679</v>
      </c>
      <c r="AF1119" s="35">
        <v>24.103729192032</v>
      </c>
    </row>
    <row r="1120" ht="15.75" customHeight="1">
      <c r="A1120" s="35" t="s">
        <v>39</v>
      </c>
      <c r="B1120" s="35" t="s">
        <v>3695</v>
      </c>
      <c r="C1120" s="35">
        <v>3889.0</v>
      </c>
      <c r="D1120" s="35" t="s">
        <v>856</v>
      </c>
      <c r="F1120" s="35">
        <v>0.003104794041677844</v>
      </c>
      <c r="G1120" s="35">
        <v>0.01143420813418769</v>
      </c>
      <c r="H1120" s="35">
        <v>0.01453900217586554</v>
      </c>
      <c r="I1120" s="35">
        <v>2.171831887008</v>
      </c>
      <c r="J1120" s="35">
        <v>0.0</v>
      </c>
      <c r="K1120" s="35">
        <v>0.0</v>
      </c>
      <c r="L1120" s="35">
        <v>0.0</v>
      </c>
      <c r="M1120" s="35">
        <v>0.0</v>
      </c>
      <c r="N1120" s="35">
        <v>0.0</v>
      </c>
      <c r="O1120" s="35">
        <v>0.0</v>
      </c>
      <c r="P1120" s="35">
        <v>0.0</v>
      </c>
      <c r="R1120" s="35">
        <v>0.0</v>
      </c>
      <c r="S1120" s="35">
        <v>0.0</v>
      </c>
      <c r="T1120" s="35">
        <v>0.0</v>
      </c>
      <c r="U1120" s="35">
        <v>0.5127545735020768</v>
      </c>
      <c r="V1120" s="35">
        <v>2.171831887008</v>
      </c>
      <c r="W1120" s="35">
        <v>0.0</v>
      </c>
      <c r="X1120" s="35">
        <v>0.0</v>
      </c>
      <c r="Y1120" s="35">
        <v>0.0</v>
      </c>
      <c r="Z1120" s="35">
        <v>0.0</v>
      </c>
      <c r="AA1120" s="35">
        <v>0.822563227584</v>
      </c>
      <c r="AB1120" s="35">
        <v>0.0</v>
      </c>
      <c r="AC1120" s="35">
        <v>0.0</v>
      </c>
      <c r="AD1120" s="35">
        <v>0.0</v>
      </c>
      <c r="AE1120" s="35">
        <v>0.01018403088191074</v>
      </c>
      <c r="AF1120" s="35">
        <v>1.818587657376</v>
      </c>
    </row>
    <row r="1121" ht="15.75" customHeight="1">
      <c r="A1121" s="35" t="s">
        <v>39</v>
      </c>
      <c r="B1121" s="35" t="s">
        <v>3696</v>
      </c>
      <c r="C1121" s="35">
        <v>3889.0</v>
      </c>
      <c r="D1121" s="35" t="s">
        <v>856</v>
      </c>
      <c r="F1121" s="35">
        <v>0.003991135622079649</v>
      </c>
      <c r="G1121" s="35">
        <v>0.05204819244053421</v>
      </c>
      <c r="H1121" s="35">
        <v>0.05603932806261386</v>
      </c>
      <c r="I1121" s="35">
        <v>8.151740628192</v>
      </c>
      <c r="J1121" s="35">
        <v>0.0</v>
      </c>
      <c r="K1121" s="35">
        <v>0.0</v>
      </c>
      <c r="L1121" s="35">
        <v>0.0</v>
      </c>
      <c r="M1121" s="35">
        <v>0.0</v>
      </c>
      <c r="N1121" s="35">
        <v>0.0</v>
      </c>
      <c r="O1121" s="35">
        <v>0.0</v>
      </c>
      <c r="P1121" s="35">
        <v>0.0</v>
      </c>
      <c r="R1121" s="35">
        <v>0.0</v>
      </c>
      <c r="S1121" s="35">
        <v>0.0</v>
      </c>
      <c r="T1121" s="35">
        <v>0.0</v>
      </c>
      <c r="U1121" s="35">
        <v>0.2329016820479378</v>
      </c>
      <c r="V1121" s="35">
        <v>8.151740628192</v>
      </c>
      <c r="W1121" s="35">
        <v>0.0</v>
      </c>
      <c r="X1121" s="35">
        <v>0.0</v>
      </c>
      <c r="Y1121" s="35">
        <v>0.0</v>
      </c>
      <c r="Z1121" s="35">
        <v>0.0</v>
      </c>
      <c r="AA1121" s="35">
        <v>1.119546011808</v>
      </c>
      <c r="AB1121" s="35">
        <v>0.0</v>
      </c>
      <c r="AC1121" s="35">
        <v>0.0</v>
      </c>
      <c r="AD1121" s="35">
        <v>0.0</v>
      </c>
      <c r="AE1121" s="35">
        <v>0.07171326086393477</v>
      </c>
      <c r="AF1121" s="35">
        <v>7.181307264096001</v>
      </c>
    </row>
    <row r="1122" ht="15.75" customHeight="1">
      <c r="A1122" s="35" t="s">
        <v>39</v>
      </c>
      <c r="B1122" s="35" t="s">
        <v>3697</v>
      </c>
      <c r="C1122" s="35">
        <v>3889.0</v>
      </c>
      <c r="D1122" s="35" t="s">
        <v>856</v>
      </c>
      <c r="F1122" s="35">
        <v>0.07483946897738937</v>
      </c>
      <c r="G1122" s="35">
        <v>0.0802137113004984</v>
      </c>
      <c r="H1122" s="35">
        <v>0.1550531802778878</v>
      </c>
      <c r="I1122" s="35">
        <v>15.457156549632</v>
      </c>
      <c r="J1122" s="35">
        <v>0.0</v>
      </c>
      <c r="K1122" s="35">
        <v>0.0</v>
      </c>
      <c r="L1122" s="35">
        <v>0.0</v>
      </c>
      <c r="M1122" s="35">
        <v>0.0</v>
      </c>
      <c r="N1122" s="35">
        <v>0.0</v>
      </c>
      <c r="O1122" s="35">
        <v>0.0</v>
      </c>
      <c r="P1122" s="35">
        <v>0.0</v>
      </c>
      <c r="R1122" s="35">
        <v>0.0</v>
      </c>
      <c r="S1122" s="35">
        <v>0.0</v>
      </c>
      <c r="T1122" s="35">
        <v>0.8257107910464001</v>
      </c>
      <c r="U1122" s="35">
        <v>1.733458447768319</v>
      </c>
      <c r="V1122" s="35">
        <v>15.457156549632</v>
      </c>
      <c r="W1122" s="35">
        <v>0.0</v>
      </c>
      <c r="X1122" s="35">
        <v>0.0</v>
      </c>
      <c r="Y1122" s="35">
        <v>0.5413407424992003</v>
      </c>
      <c r="Z1122" s="35">
        <v>1.09009336843008</v>
      </c>
      <c r="AA1122" s="35">
        <v>6.84295145856</v>
      </c>
      <c r="AB1122" s="35">
        <v>0.0</v>
      </c>
      <c r="AC1122" s="35">
        <v>0.0</v>
      </c>
      <c r="AD1122" s="35">
        <v>0.1903331945088004</v>
      </c>
      <c r="AE1122" s="35">
        <v>1.177935738053758</v>
      </c>
      <c r="AF1122" s="35">
        <v>10.81509828336</v>
      </c>
    </row>
    <row r="1123" ht="15.75" customHeight="1">
      <c r="A1123" s="35" t="s">
        <v>39</v>
      </c>
      <c r="B1123" s="35" t="s">
        <v>3698</v>
      </c>
      <c r="C1123" s="35">
        <v>3889.0</v>
      </c>
      <c r="D1123" s="35" t="s">
        <v>856</v>
      </c>
      <c r="F1123" s="35">
        <v>0.01153015128836906</v>
      </c>
      <c r="G1123" s="35">
        <v>0.0419863865267822</v>
      </c>
      <c r="H1123" s="35">
        <v>0.05351653781515127</v>
      </c>
      <c r="I1123" s="35">
        <v>13.406987770848</v>
      </c>
      <c r="J1123" s="35">
        <v>0.0</v>
      </c>
      <c r="K1123" s="35">
        <v>0.0</v>
      </c>
      <c r="L1123" s="35">
        <v>0.0</v>
      </c>
      <c r="M1123" s="35">
        <v>0.0</v>
      </c>
      <c r="N1123" s="35">
        <v>0.0</v>
      </c>
      <c r="O1123" s="35">
        <v>0.0</v>
      </c>
      <c r="P1123" s="35">
        <v>0.0</v>
      </c>
      <c r="R1123" s="35">
        <v>0.0</v>
      </c>
      <c r="S1123" s="35">
        <v>0.0</v>
      </c>
      <c r="T1123" s="35">
        <v>0.0</v>
      </c>
      <c r="U1123" s="35">
        <v>0.0</v>
      </c>
      <c r="V1123" s="35">
        <v>13.406987770848</v>
      </c>
      <c r="W1123" s="35">
        <v>0.0</v>
      </c>
      <c r="X1123" s="35">
        <v>0.0</v>
      </c>
      <c r="Y1123" s="35">
        <v>0.0</v>
      </c>
      <c r="Z1123" s="35">
        <v>0.0</v>
      </c>
      <c r="AA1123" s="35">
        <v>6.917288795424001</v>
      </c>
      <c r="AB1123" s="35">
        <v>0.0</v>
      </c>
      <c r="AC1123" s="35">
        <v>0.0</v>
      </c>
      <c r="AD1123" s="35">
        <v>0.0</v>
      </c>
      <c r="AE1123" s="35">
        <v>0.0</v>
      </c>
      <c r="AF1123" s="35">
        <v>13.406987770848</v>
      </c>
    </row>
    <row r="1124" ht="15.75" customHeight="1">
      <c r="A1124" s="35" t="s">
        <v>39</v>
      </c>
      <c r="B1124" s="35" t="s">
        <v>3699</v>
      </c>
      <c r="C1124" s="35">
        <v>3889.0</v>
      </c>
      <c r="D1124" s="35" t="s">
        <v>856</v>
      </c>
      <c r="F1124" s="35">
        <v>0.03551564943220573</v>
      </c>
      <c r="G1124" s="35">
        <v>0.05467904105799094</v>
      </c>
      <c r="H1124" s="35">
        <v>0.09019469049019667</v>
      </c>
      <c r="I1124" s="35">
        <v>13.158709810848</v>
      </c>
      <c r="J1124" s="35">
        <v>0.0</v>
      </c>
      <c r="K1124" s="35">
        <v>0.0</v>
      </c>
      <c r="L1124" s="35">
        <v>0.0</v>
      </c>
      <c r="M1124" s="35">
        <v>0.0</v>
      </c>
      <c r="N1124" s="35">
        <v>0.0</v>
      </c>
      <c r="O1124" s="35">
        <v>0.0</v>
      </c>
      <c r="P1124" s="35">
        <v>0.0</v>
      </c>
      <c r="R1124" s="35">
        <v>0.0</v>
      </c>
      <c r="S1124" s="35">
        <v>0.0</v>
      </c>
      <c r="T1124" s="35">
        <v>0.0</v>
      </c>
      <c r="U1124" s="35">
        <v>3.187134593072601</v>
      </c>
      <c r="V1124" s="35">
        <v>13.158709810848</v>
      </c>
      <c r="W1124" s="35">
        <v>0.0</v>
      </c>
      <c r="X1124" s="35">
        <v>0.0</v>
      </c>
      <c r="Y1124" s="35">
        <v>0.0</v>
      </c>
      <c r="Z1124" s="35">
        <v>0.0</v>
      </c>
      <c r="AA1124" s="35">
        <v>7.358649766271999</v>
      </c>
      <c r="AB1124" s="35">
        <v>0.0</v>
      </c>
      <c r="AC1124" s="35">
        <v>0.0</v>
      </c>
      <c r="AD1124" s="35">
        <v>0.0</v>
      </c>
      <c r="AE1124" s="35">
        <v>0.0</v>
      </c>
      <c r="AF1124" s="35">
        <v>13.158709810848</v>
      </c>
    </row>
    <row r="1125" ht="15.75" customHeight="1">
      <c r="A1125" s="35" t="s">
        <v>39</v>
      </c>
      <c r="B1125" s="35" t="s">
        <v>3700</v>
      </c>
      <c r="C1125" s="35">
        <v>3889.0</v>
      </c>
      <c r="D1125" s="35" t="s">
        <v>856</v>
      </c>
      <c r="F1125" s="35">
        <v>0.004735103303909974</v>
      </c>
      <c r="G1125" s="35">
        <v>0.05023220924898752</v>
      </c>
      <c r="H1125" s="35">
        <v>0.0549673125528975</v>
      </c>
      <c r="I1125" s="35">
        <v>4.649961714048</v>
      </c>
      <c r="J1125" s="35">
        <v>0.0</v>
      </c>
      <c r="K1125" s="35">
        <v>0.0</v>
      </c>
      <c r="L1125" s="35">
        <v>0.0</v>
      </c>
      <c r="M1125" s="35">
        <v>0.0</v>
      </c>
      <c r="N1125" s="35">
        <v>0.0</v>
      </c>
      <c r="O1125" s="35">
        <v>0.0</v>
      </c>
      <c r="P1125" s="35">
        <v>0.0</v>
      </c>
      <c r="R1125" s="35">
        <v>0.0</v>
      </c>
      <c r="S1125" s="35">
        <v>0.0</v>
      </c>
      <c r="T1125" s="35">
        <v>0.0</v>
      </c>
      <c r="U1125" s="35">
        <v>3.466047162815996</v>
      </c>
      <c r="V1125" s="35">
        <v>4.649961714048</v>
      </c>
      <c r="W1125" s="35">
        <v>0.0</v>
      </c>
      <c r="X1125" s="35">
        <v>0.0</v>
      </c>
      <c r="Y1125" s="35">
        <v>0.0</v>
      </c>
      <c r="Z1125" s="35">
        <v>0.0</v>
      </c>
      <c r="AA1125" s="35">
        <v>2.840732633088</v>
      </c>
      <c r="AB1125" s="35">
        <v>0.0</v>
      </c>
      <c r="AC1125" s="35">
        <v>0.0</v>
      </c>
      <c r="AD1125" s="35">
        <v>0.0</v>
      </c>
      <c r="AE1125" s="35">
        <v>2.865224367935989</v>
      </c>
      <c r="AF1125" s="35">
        <v>4.45521006</v>
      </c>
    </row>
    <row r="1126" ht="15.75" customHeight="1">
      <c r="A1126" s="35" t="s">
        <v>39</v>
      </c>
      <c r="B1126" s="35" t="s">
        <v>3701</v>
      </c>
      <c r="C1126" s="35">
        <v>3889.0</v>
      </c>
      <c r="D1126" s="35" t="s">
        <v>856</v>
      </c>
      <c r="F1126" s="35">
        <v>0.01667764686048901</v>
      </c>
      <c r="G1126" s="35">
        <v>0.009794349716812617</v>
      </c>
      <c r="H1126" s="35">
        <v>0.02647199657730162</v>
      </c>
      <c r="I1126" s="35">
        <v>2.311500911328</v>
      </c>
      <c r="J1126" s="35">
        <v>0.0</v>
      </c>
      <c r="K1126" s="35">
        <v>0.0</v>
      </c>
      <c r="L1126" s="35">
        <v>0.0</v>
      </c>
      <c r="M1126" s="35">
        <v>0.0</v>
      </c>
      <c r="N1126" s="35">
        <v>0.0</v>
      </c>
      <c r="O1126" s="35">
        <v>0.0</v>
      </c>
      <c r="P1126" s="35">
        <v>0.0</v>
      </c>
      <c r="R1126" s="35">
        <v>0.0</v>
      </c>
      <c r="S1126" s="35">
        <v>0.0</v>
      </c>
      <c r="T1126" s="35">
        <v>0.0303456222720069</v>
      </c>
      <c r="U1126" s="35">
        <v>0.5737299251846388</v>
      </c>
      <c r="V1126" s="35">
        <v>2.311500911328</v>
      </c>
      <c r="W1126" s="35">
        <v>0.0</v>
      </c>
      <c r="X1126" s="35">
        <v>0.0</v>
      </c>
      <c r="Y1126" s="35">
        <v>0.0</v>
      </c>
      <c r="Z1126" s="35">
        <v>0.4332183724108795</v>
      </c>
      <c r="AA1126" s="35">
        <v>0.902953433088</v>
      </c>
      <c r="AB1126" s="35">
        <v>0.0</v>
      </c>
      <c r="AC1126" s="35">
        <v>0.0</v>
      </c>
      <c r="AD1126" s="35">
        <v>0.0</v>
      </c>
      <c r="AE1126" s="35">
        <v>0.4043826425721584</v>
      </c>
      <c r="AF1126" s="35">
        <v>2.311500911328</v>
      </c>
    </row>
    <row r="1127" ht="15.75" customHeight="1">
      <c r="A1127" s="35" t="s">
        <v>39</v>
      </c>
      <c r="B1127" s="35" t="s">
        <v>3702</v>
      </c>
      <c r="C1127" s="35">
        <v>3889.0</v>
      </c>
      <c r="D1127" s="35" t="s">
        <v>856</v>
      </c>
      <c r="F1127" s="35">
        <v>0.3806665863090979</v>
      </c>
      <c r="G1127" s="35">
        <v>0.9856266523696681</v>
      </c>
      <c r="H1127" s="35">
        <v>1.366293238678766</v>
      </c>
      <c r="I1127" s="35">
        <v>13.456028117952</v>
      </c>
      <c r="J1127" s="35">
        <v>0.309411664128</v>
      </c>
      <c r="K1127" s="35">
        <v>0.3868740288</v>
      </c>
      <c r="L1127" s="35">
        <v>0.7718999904</v>
      </c>
      <c r="M1127" s="35">
        <v>0.4289310144</v>
      </c>
      <c r="N1127" s="35">
        <v>0.454028664096</v>
      </c>
      <c r="O1127" s="35">
        <v>0.501146303616</v>
      </c>
      <c r="P1127" s="35">
        <v>0.501146303616</v>
      </c>
      <c r="R1127" s="35">
        <v>0.439087848192</v>
      </c>
      <c r="S1127" s="35">
        <v>0.524307968352</v>
      </c>
      <c r="T1127" s="35">
        <v>10.9608672392352</v>
      </c>
      <c r="U1127" s="35">
        <v>12.0722286279168</v>
      </c>
      <c r="V1127" s="35">
        <v>13.456028117952</v>
      </c>
      <c r="W1127" s="35">
        <v>0.0</v>
      </c>
      <c r="X1127" s="35">
        <v>0.406186510464</v>
      </c>
      <c r="Y1127" s="35">
        <v>2.295366028704001</v>
      </c>
      <c r="Z1127" s="35">
        <v>5.676045093210236</v>
      </c>
      <c r="AA1127" s="35">
        <v>7.881016905216</v>
      </c>
      <c r="AB1127" s="35">
        <v>0.403704</v>
      </c>
      <c r="AC1127" s="35">
        <v>0.4966815168</v>
      </c>
      <c r="AD1127" s="35">
        <v>7.429165730784003</v>
      </c>
      <c r="AE1127" s="35">
        <v>11.05070987426112</v>
      </c>
      <c r="AF1127" s="35">
        <v>12.93461964144</v>
      </c>
    </row>
    <row r="1128" ht="15.75" customHeight="1">
      <c r="A1128" s="35" t="s">
        <v>39</v>
      </c>
      <c r="B1128" s="35" t="s">
        <v>3703</v>
      </c>
      <c r="C1128" s="35">
        <v>3889.0</v>
      </c>
      <c r="D1128" s="35" t="s">
        <v>856</v>
      </c>
      <c r="F1128" s="35">
        <v>0.0</v>
      </c>
      <c r="G1128" s="35">
        <v>0.004028203833920986</v>
      </c>
      <c r="H1128" s="35">
        <v>0.004028203833920986</v>
      </c>
      <c r="I1128" s="35">
        <v>2.41664211936</v>
      </c>
      <c r="J1128" s="35">
        <v>0.0</v>
      </c>
      <c r="K1128" s="35">
        <v>0.0</v>
      </c>
      <c r="L1128" s="35">
        <v>0.0</v>
      </c>
      <c r="M1128" s="35">
        <v>0.0</v>
      </c>
      <c r="N1128" s="35">
        <v>0.0</v>
      </c>
      <c r="O1128" s="35">
        <v>0.0</v>
      </c>
      <c r="P1128" s="35">
        <v>0.0</v>
      </c>
      <c r="R1128" s="35">
        <v>0.0</v>
      </c>
      <c r="S1128" s="35">
        <v>0.0</v>
      </c>
      <c r="T1128" s="35">
        <v>0.0</v>
      </c>
      <c r="U1128" s="35">
        <v>0.0</v>
      </c>
      <c r="V1128" s="35">
        <v>2.41664211936</v>
      </c>
      <c r="W1128" s="35">
        <v>0.0</v>
      </c>
      <c r="X1128" s="35">
        <v>0.0</v>
      </c>
      <c r="Y1128" s="35">
        <v>0.0</v>
      </c>
      <c r="Z1128" s="35">
        <v>0.0</v>
      </c>
      <c r="AA1128" s="35">
        <v>0.0</v>
      </c>
      <c r="AB1128" s="35">
        <v>0.0</v>
      </c>
      <c r="AC1128" s="35">
        <v>0.0</v>
      </c>
      <c r="AD1128" s="35">
        <v>0.0</v>
      </c>
      <c r="AE1128" s="35">
        <v>0.0</v>
      </c>
      <c r="AF1128" s="35">
        <v>2.41664211936</v>
      </c>
    </row>
    <row r="1129" ht="15.75" customHeight="1">
      <c r="A1129" s="35" t="s">
        <v>39</v>
      </c>
      <c r="B1129" s="35" t="s">
        <v>3704</v>
      </c>
      <c r="C1129" s="35">
        <v>3889.0</v>
      </c>
      <c r="D1129" s="35" t="s">
        <v>856</v>
      </c>
      <c r="F1129" s="35">
        <v>0.004056341975186571</v>
      </c>
      <c r="G1129" s="35">
        <v>0.0</v>
      </c>
      <c r="H1129" s="35">
        <v>0.004056341975186571</v>
      </c>
      <c r="I1129" s="35">
        <v>2.433523046976</v>
      </c>
      <c r="J1129" s="35">
        <v>0.0</v>
      </c>
      <c r="K1129" s="35">
        <v>0.0</v>
      </c>
      <c r="L1129" s="35">
        <v>0.0</v>
      </c>
      <c r="M1129" s="35">
        <v>0.0</v>
      </c>
      <c r="N1129" s="35">
        <v>0.0</v>
      </c>
      <c r="O1129" s="35">
        <v>0.0</v>
      </c>
      <c r="P1129" s="35">
        <v>0.0</v>
      </c>
      <c r="R1129" s="35">
        <v>0.0</v>
      </c>
      <c r="S1129" s="35">
        <v>0.0</v>
      </c>
      <c r="T1129" s="35">
        <v>0.0</v>
      </c>
      <c r="U1129" s="35">
        <v>0.0</v>
      </c>
      <c r="V1129" s="35">
        <v>2.433523046976</v>
      </c>
      <c r="W1129" s="35">
        <v>0.0</v>
      </c>
      <c r="X1129" s="35">
        <v>0.0</v>
      </c>
      <c r="Y1129" s="35">
        <v>0.0</v>
      </c>
      <c r="Z1129" s="35">
        <v>0.0</v>
      </c>
      <c r="AA1129" s="35">
        <v>2.433523046976</v>
      </c>
      <c r="AB1129" s="35">
        <v>0.0</v>
      </c>
      <c r="AC1129" s="35">
        <v>0.0</v>
      </c>
      <c r="AD1129" s="35">
        <v>0.0</v>
      </c>
      <c r="AE1129" s="35">
        <v>0.0</v>
      </c>
      <c r="AF1129" s="35">
        <v>0.0</v>
      </c>
    </row>
    <row r="1130" ht="15.75" customHeight="1">
      <c r="A1130" s="35" t="s">
        <v>39</v>
      </c>
      <c r="B1130" s="35" t="s">
        <v>3705</v>
      </c>
      <c r="C1130" s="35">
        <v>3889.0</v>
      </c>
      <c r="D1130" s="35" t="s">
        <v>856</v>
      </c>
      <c r="F1130" s="35">
        <v>3.174766837226136</v>
      </c>
      <c r="G1130" s="35">
        <v>8.149548540515134</v>
      </c>
      <c r="H1130" s="35">
        <v>11.32431537774127</v>
      </c>
      <c r="I1130" s="35">
        <v>152.74611828</v>
      </c>
      <c r="J1130" s="35">
        <v>0.0</v>
      </c>
      <c r="K1130" s="35">
        <v>0.0</v>
      </c>
      <c r="L1130" s="35">
        <v>0.0</v>
      </c>
      <c r="M1130" s="35">
        <v>0.0</v>
      </c>
      <c r="N1130" s="35">
        <v>0.0</v>
      </c>
      <c r="O1130" s="35">
        <v>0.0</v>
      </c>
      <c r="P1130" s="35">
        <v>0.0</v>
      </c>
      <c r="R1130" s="35">
        <v>0.0</v>
      </c>
      <c r="S1130" s="35">
        <v>0.0</v>
      </c>
      <c r="T1130" s="35">
        <v>133.32887901648</v>
      </c>
      <c r="U1130" s="35">
        <v>144.815747028503</v>
      </c>
      <c r="V1130" s="35">
        <v>152.74611828</v>
      </c>
      <c r="W1130" s="35">
        <v>0.0</v>
      </c>
      <c r="X1130" s="35">
        <v>0.0</v>
      </c>
      <c r="Y1130" s="35">
        <v>30.08230902936001</v>
      </c>
      <c r="Z1130" s="35">
        <v>66.99555427428857</v>
      </c>
      <c r="AA1130" s="35">
        <v>99.234472704192</v>
      </c>
      <c r="AB1130" s="35">
        <v>0.0</v>
      </c>
      <c r="AC1130" s="35">
        <v>0.0</v>
      </c>
      <c r="AD1130" s="35">
        <v>90.71454415968005</v>
      </c>
      <c r="AE1130" s="35">
        <v>124.4760319779782</v>
      </c>
      <c r="AF1130" s="35">
        <v>150.092059991328</v>
      </c>
    </row>
    <row r="1131" ht="15.75" customHeight="1">
      <c r="A1131" s="35" t="s">
        <v>39</v>
      </c>
      <c r="B1131" s="35" t="s">
        <v>3706</v>
      </c>
      <c r="C1131" s="35">
        <v>3889.0</v>
      </c>
      <c r="D1131" s="35" t="s">
        <v>856</v>
      </c>
      <c r="F1131" s="35">
        <v>0.01141607015266763</v>
      </c>
      <c r="G1131" s="35">
        <v>0.0</v>
      </c>
      <c r="H1131" s="35">
        <v>0.01141607015266763</v>
      </c>
      <c r="I1131" s="35">
        <v>6.848848048896</v>
      </c>
      <c r="J1131" s="35">
        <v>0.0</v>
      </c>
      <c r="K1131" s="35">
        <v>0.0</v>
      </c>
      <c r="L1131" s="35">
        <v>0.0</v>
      </c>
      <c r="M1131" s="35">
        <v>0.0</v>
      </c>
      <c r="N1131" s="35">
        <v>0.0</v>
      </c>
      <c r="O1131" s="35">
        <v>0.0</v>
      </c>
      <c r="P1131" s="35">
        <v>0.0</v>
      </c>
      <c r="R1131" s="35">
        <v>0.0</v>
      </c>
      <c r="S1131" s="35">
        <v>0.0</v>
      </c>
      <c r="T1131" s="35">
        <v>0.0</v>
      </c>
      <c r="U1131" s="35">
        <v>0.0</v>
      </c>
      <c r="V1131" s="35">
        <v>6.848848048896</v>
      </c>
      <c r="W1131" s="35">
        <v>0.0</v>
      </c>
      <c r="X1131" s="35">
        <v>0.0</v>
      </c>
      <c r="Y1131" s="35">
        <v>0.0</v>
      </c>
      <c r="Z1131" s="35">
        <v>0.0</v>
      </c>
      <c r="AA1131" s="35">
        <v>6.848848048896</v>
      </c>
      <c r="AB1131" s="35">
        <v>0.0</v>
      </c>
      <c r="AC1131" s="35">
        <v>0.0</v>
      </c>
      <c r="AD1131" s="35">
        <v>0.0</v>
      </c>
      <c r="AE1131" s="35">
        <v>0.0</v>
      </c>
      <c r="AF1131" s="35">
        <v>0.0</v>
      </c>
    </row>
    <row r="1132" ht="15.75" customHeight="1">
      <c r="A1132" s="35" t="s">
        <v>39</v>
      </c>
      <c r="B1132" s="35" t="s">
        <v>3707</v>
      </c>
      <c r="C1132" s="35">
        <v>3889.0</v>
      </c>
      <c r="D1132" s="35" t="s">
        <v>856</v>
      </c>
      <c r="F1132" s="35">
        <v>9.504213081007272</v>
      </c>
      <c r="G1132" s="35">
        <v>22.03208814982178</v>
      </c>
      <c r="H1132" s="35">
        <v>31.53630123082905</v>
      </c>
      <c r="I1132" s="35">
        <v>233.416946149632</v>
      </c>
      <c r="J1132" s="35">
        <v>58.55145814224</v>
      </c>
      <c r="K1132" s="35">
        <v>20.5580968992</v>
      </c>
      <c r="L1132" s="35">
        <v>6.3097499808</v>
      </c>
      <c r="M1132" s="35">
        <v>19.1105040672</v>
      </c>
      <c r="N1132" s="35">
        <v>21.320247707136</v>
      </c>
      <c r="O1132" s="35">
        <v>28.57536946656</v>
      </c>
      <c r="P1132" s="35">
        <v>28.57536946656</v>
      </c>
      <c r="R1132" s="35">
        <v>20.5047900288</v>
      </c>
      <c r="S1132" s="35">
        <v>23.800753646208</v>
      </c>
      <c r="T1132" s="35">
        <v>166.8781116769536</v>
      </c>
      <c r="U1132" s="35">
        <v>181.4778831390739</v>
      </c>
      <c r="V1132" s="35">
        <v>233.416946149632</v>
      </c>
      <c r="W1132" s="35">
        <v>4.87945721088</v>
      </c>
      <c r="X1132" s="35">
        <v>17.957932376832</v>
      </c>
      <c r="Y1132" s="35">
        <v>27.79284384334081</v>
      </c>
      <c r="Z1132" s="35">
        <v>45.79498969924026</v>
      </c>
      <c r="AA1132" s="35">
        <v>84.50003889734401</v>
      </c>
      <c r="AB1132" s="35">
        <v>10.9046909664</v>
      </c>
      <c r="AC1132" s="35">
        <v>20.347897915296</v>
      </c>
      <c r="AD1132" s="35">
        <v>144.4134669086592</v>
      </c>
      <c r="AE1132" s="35">
        <v>175.5633186486144</v>
      </c>
      <c r="AF1132" s="35">
        <v>203.292391290912</v>
      </c>
    </row>
    <row r="1133" ht="15.75" customHeight="1">
      <c r="A1133" s="35" t="s">
        <v>39</v>
      </c>
      <c r="B1133" s="35" t="s">
        <v>3708</v>
      </c>
      <c r="C1133" s="35">
        <v>3889.0</v>
      </c>
      <c r="D1133" s="35" t="s">
        <v>856</v>
      </c>
      <c r="F1133" s="35">
        <v>0.00908999178337049</v>
      </c>
      <c r="G1133" s="35">
        <v>0.0</v>
      </c>
      <c r="H1133" s="35">
        <v>0.00908999178337049</v>
      </c>
      <c r="I1133" s="35">
        <v>5.45336281728</v>
      </c>
      <c r="J1133" s="35">
        <v>0.0</v>
      </c>
      <c r="K1133" s="35">
        <v>0.0</v>
      </c>
      <c r="L1133" s="35">
        <v>0.0</v>
      </c>
      <c r="M1133" s="35">
        <v>0.0</v>
      </c>
      <c r="N1133" s="35">
        <v>0.0</v>
      </c>
      <c r="O1133" s="35">
        <v>0.0</v>
      </c>
      <c r="P1133" s="35">
        <v>0.0</v>
      </c>
      <c r="R1133" s="35">
        <v>0.0</v>
      </c>
      <c r="S1133" s="35">
        <v>0.0</v>
      </c>
      <c r="T1133" s="35">
        <v>0.0</v>
      </c>
      <c r="U1133" s="35">
        <v>0.0</v>
      </c>
      <c r="V1133" s="35">
        <v>5.45336281728</v>
      </c>
      <c r="W1133" s="35">
        <v>0.0</v>
      </c>
      <c r="X1133" s="35">
        <v>0.0</v>
      </c>
      <c r="Y1133" s="35">
        <v>0.0</v>
      </c>
      <c r="Z1133" s="35">
        <v>0.0</v>
      </c>
      <c r="AA1133" s="35">
        <v>5.45336281728</v>
      </c>
      <c r="AB1133" s="35">
        <v>0.0</v>
      </c>
      <c r="AC1133" s="35">
        <v>0.0</v>
      </c>
      <c r="AD1133" s="35">
        <v>0.0</v>
      </c>
      <c r="AE1133" s="35">
        <v>0.0</v>
      </c>
      <c r="AF1133" s="35">
        <v>0.0</v>
      </c>
    </row>
    <row r="1134" ht="15.75" customHeight="1">
      <c r="A1134" s="35" t="s">
        <v>39</v>
      </c>
      <c r="B1134" s="35" t="s">
        <v>3709</v>
      </c>
      <c r="C1134" s="35">
        <v>3889.0</v>
      </c>
      <c r="D1134" s="35" t="s">
        <v>856</v>
      </c>
      <c r="F1134" s="35">
        <v>0.4782629618631751</v>
      </c>
      <c r="G1134" s="35">
        <v>0.0</v>
      </c>
      <c r="H1134" s="35">
        <v>0.4782629618631751</v>
      </c>
      <c r="I1134" s="35">
        <v>203.172066865152</v>
      </c>
      <c r="J1134" s="35">
        <v>0.0</v>
      </c>
      <c r="K1134" s="35">
        <v>0.0</v>
      </c>
      <c r="L1134" s="35">
        <v>0.0</v>
      </c>
      <c r="M1134" s="35">
        <v>0.0</v>
      </c>
      <c r="N1134" s="35">
        <v>0.0</v>
      </c>
      <c r="O1134" s="35">
        <v>0.0</v>
      </c>
      <c r="P1134" s="35">
        <v>0.0</v>
      </c>
      <c r="R1134" s="35">
        <v>0.0</v>
      </c>
      <c r="S1134" s="35">
        <v>0.0</v>
      </c>
      <c r="T1134" s="35">
        <v>0.0</v>
      </c>
      <c r="U1134" s="35">
        <v>0.0</v>
      </c>
      <c r="V1134" s="35">
        <v>203.172066865152</v>
      </c>
      <c r="W1134" s="35">
        <v>0.0</v>
      </c>
      <c r="X1134" s="35">
        <v>0.0</v>
      </c>
      <c r="Y1134" s="35">
        <v>0.0</v>
      </c>
      <c r="Z1134" s="35">
        <v>0.0</v>
      </c>
      <c r="AA1134" s="35">
        <v>203.172066865152</v>
      </c>
      <c r="AB1134" s="35">
        <v>0.0</v>
      </c>
      <c r="AC1134" s="35">
        <v>0.0</v>
      </c>
      <c r="AD1134" s="35">
        <v>0.0</v>
      </c>
      <c r="AE1134" s="35">
        <v>0.0</v>
      </c>
      <c r="AF1134" s="35">
        <v>0.0</v>
      </c>
    </row>
    <row r="1135" ht="15.75" customHeight="1">
      <c r="A1135" s="35" t="s">
        <v>39</v>
      </c>
      <c r="B1135" s="35" t="s">
        <v>3710</v>
      </c>
      <c r="C1135" s="35">
        <v>3889.0</v>
      </c>
      <c r="D1135" s="35" t="s">
        <v>856</v>
      </c>
      <c r="F1135" s="35">
        <v>0.003274931340953221</v>
      </c>
      <c r="G1135" s="35">
        <v>0.006182315165110822</v>
      </c>
      <c r="H1135" s="35">
        <v>0.009457246506064042</v>
      </c>
      <c r="I1135" s="35">
        <v>1.514098849536</v>
      </c>
      <c r="J1135" s="35">
        <v>0.0</v>
      </c>
      <c r="K1135" s="35">
        <v>0.0</v>
      </c>
      <c r="L1135" s="35">
        <v>0.0</v>
      </c>
      <c r="M1135" s="35">
        <v>0.0</v>
      </c>
      <c r="N1135" s="35">
        <v>0.0</v>
      </c>
      <c r="O1135" s="35">
        <v>0.0</v>
      </c>
      <c r="P1135" s="35">
        <v>0.0</v>
      </c>
      <c r="R1135" s="35">
        <v>0.0</v>
      </c>
      <c r="S1135" s="35">
        <v>0.0</v>
      </c>
      <c r="T1135" s="35">
        <v>0.0</v>
      </c>
      <c r="U1135" s="35">
        <v>0.3251789033875191</v>
      </c>
      <c r="V1135" s="35">
        <v>1.514098849536</v>
      </c>
      <c r="W1135" s="35">
        <v>0.0</v>
      </c>
      <c r="X1135" s="35">
        <v>0.0</v>
      </c>
      <c r="Y1135" s="35">
        <v>0.0</v>
      </c>
      <c r="Z1135" s="35">
        <v>0.0</v>
      </c>
      <c r="AA1135" s="35">
        <v>0.86725756656</v>
      </c>
      <c r="AB1135" s="35">
        <v>0.0</v>
      </c>
      <c r="AC1135" s="35">
        <v>0.0</v>
      </c>
      <c r="AD1135" s="35">
        <v>0.0</v>
      </c>
      <c r="AE1135" s="35">
        <v>0.005279551199995198</v>
      </c>
      <c r="AF1135" s="35">
        <v>1.069007653728</v>
      </c>
    </row>
    <row r="1136" ht="15.75" customHeight="1">
      <c r="A1136" s="35" t="s">
        <v>39</v>
      </c>
      <c r="B1136" s="35" t="s">
        <v>3711</v>
      </c>
      <c r="C1136" s="35">
        <v>3889.0</v>
      </c>
      <c r="D1136" s="35" t="s">
        <v>856</v>
      </c>
      <c r="F1136" s="35">
        <v>0.0</v>
      </c>
      <c r="G1136" s="35">
        <v>0.001548240481073296</v>
      </c>
      <c r="H1136" s="35">
        <v>0.001548240481073296</v>
      </c>
      <c r="I1136" s="35">
        <v>0.481715581536</v>
      </c>
      <c r="J1136" s="35">
        <v>0.0</v>
      </c>
      <c r="K1136" s="35">
        <v>0.0</v>
      </c>
      <c r="L1136" s="35">
        <v>0.0</v>
      </c>
      <c r="M1136" s="35">
        <v>0.0</v>
      </c>
      <c r="N1136" s="35">
        <v>0.0</v>
      </c>
      <c r="O1136" s="35">
        <v>0.0</v>
      </c>
      <c r="P1136" s="35">
        <v>0.0</v>
      </c>
      <c r="R1136" s="35">
        <v>0.0</v>
      </c>
      <c r="S1136" s="35">
        <v>0.0</v>
      </c>
      <c r="T1136" s="35">
        <v>0.0</v>
      </c>
      <c r="U1136" s="35">
        <v>0.0</v>
      </c>
      <c r="V1136" s="35">
        <v>0.481715581536</v>
      </c>
      <c r="W1136" s="35">
        <v>0.0</v>
      </c>
      <c r="X1136" s="35">
        <v>0.0</v>
      </c>
      <c r="Y1136" s="35">
        <v>0.0</v>
      </c>
      <c r="Z1136" s="35">
        <v>0.0</v>
      </c>
      <c r="AA1136" s="35">
        <v>0.0</v>
      </c>
      <c r="AB1136" s="35">
        <v>0.0</v>
      </c>
      <c r="AC1136" s="35">
        <v>0.0</v>
      </c>
      <c r="AD1136" s="35">
        <v>0.0</v>
      </c>
      <c r="AE1136" s="35">
        <v>0.0</v>
      </c>
      <c r="AF1136" s="35">
        <v>0.481715581536</v>
      </c>
    </row>
    <row r="1137" ht="15.75" customHeight="1">
      <c r="A1137" s="35" t="s">
        <v>39</v>
      </c>
      <c r="B1137" s="35" t="s">
        <v>3712</v>
      </c>
      <c r="C1137" s="35">
        <v>3889.0</v>
      </c>
      <c r="D1137" s="35" t="s">
        <v>856</v>
      </c>
      <c r="F1137" s="35">
        <v>0.0</v>
      </c>
      <c r="G1137" s="35">
        <v>0.002633278300076953</v>
      </c>
      <c r="H1137" s="35">
        <v>0.002633278300076953</v>
      </c>
      <c r="I1137" s="35">
        <v>0.9287361236160001</v>
      </c>
      <c r="J1137" s="35">
        <v>0.0</v>
      </c>
      <c r="K1137" s="35">
        <v>0.0</v>
      </c>
      <c r="L1137" s="35">
        <v>0.0</v>
      </c>
      <c r="M1137" s="35">
        <v>0.0</v>
      </c>
      <c r="N1137" s="35">
        <v>0.0</v>
      </c>
      <c r="O1137" s="35">
        <v>0.0</v>
      </c>
      <c r="P1137" s="35">
        <v>0.0</v>
      </c>
      <c r="R1137" s="35">
        <v>0.0</v>
      </c>
      <c r="S1137" s="35">
        <v>0.0</v>
      </c>
      <c r="T1137" s="35">
        <v>0.0</v>
      </c>
      <c r="U1137" s="35">
        <v>0.0</v>
      </c>
      <c r="V1137" s="35">
        <v>0.9287361236160001</v>
      </c>
      <c r="W1137" s="35">
        <v>0.0</v>
      </c>
      <c r="X1137" s="35">
        <v>0.0</v>
      </c>
      <c r="Y1137" s="35">
        <v>0.0</v>
      </c>
      <c r="Z1137" s="35">
        <v>0.0</v>
      </c>
      <c r="AA1137" s="35">
        <v>0.0</v>
      </c>
      <c r="AB1137" s="35">
        <v>0.0</v>
      </c>
      <c r="AC1137" s="35">
        <v>0.0</v>
      </c>
      <c r="AD1137" s="35">
        <v>0.0</v>
      </c>
      <c r="AE1137" s="35">
        <v>0.0</v>
      </c>
      <c r="AF1137" s="35">
        <v>0.9287361236160001</v>
      </c>
    </row>
    <row r="1138" ht="15.75" customHeight="1">
      <c r="A1138" s="35" t="s">
        <v>39</v>
      </c>
      <c r="B1138" s="35" t="s">
        <v>3713</v>
      </c>
      <c r="C1138" s="35">
        <v>3889.0</v>
      </c>
      <c r="D1138" s="35" t="s">
        <v>856</v>
      </c>
      <c r="F1138" s="35">
        <v>0.0465421003574213</v>
      </c>
      <c r="G1138" s="35">
        <v>0.139465588213994</v>
      </c>
      <c r="H1138" s="35">
        <v>0.1860076885714153</v>
      </c>
      <c r="I1138" s="35">
        <v>28.154235142656</v>
      </c>
      <c r="J1138" s="35">
        <v>0.0</v>
      </c>
      <c r="K1138" s="35">
        <v>0.0</v>
      </c>
      <c r="L1138" s="35">
        <v>0.0</v>
      </c>
      <c r="M1138" s="35">
        <v>0.0</v>
      </c>
      <c r="N1138" s="35">
        <v>0.0</v>
      </c>
      <c r="O1138" s="35">
        <v>0.0</v>
      </c>
      <c r="P1138" s="35">
        <v>0.0</v>
      </c>
      <c r="R1138" s="35">
        <v>0.0</v>
      </c>
      <c r="S1138" s="35">
        <v>0.0</v>
      </c>
      <c r="T1138" s="35">
        <v>0.0</v>
      </c>
      <c r="U1138" s="35">
        <v>0.4062615850539833</v>
      </c>
      <c r="V1138" s="35">
        <v>28.154235142656</v>
      </c>
      <c r="W1138" s="35">
        <v>0.0</v>
      </c>
      <c r="X1138" s="35">
        <v>0.0</v>
      </c>
      <c r="Y1138" s="35">
        <v>0.0</v>
      </c>
      <c r="Z1138" s="35">
        <v>0.0</v>
      </c>
      <c r="AA1138" s="35">
        <v>22.906967344128</v>
      </c>
      <c r="AB1138" s="35">
        <v>0.0</v>
      </c>
      <c r="AC1138" s="35">
        <v>0.0</v>
      </c>
      <c r="AD1138" s="35">
        <v>0.0</v>
      </c>
      <c r="AE1138" s="35">
        <v>0.005999220863994544</v>
      </c>
      <c r="AF1138" s="35">
        <v>28.154235142656</v>
      </c>
    </row>
    <row r="1139" ht="15.75" customHeight="1">
      <c r="A1139" s="35" t="s">
        <v>39</v>
      </c>
      <c r="B1139" s="35" t="s">
        <v>3714</v>
      </c>
      <c r="C1139" s="35">
        <v>3889.0</v>
      </c>
      <c r="D1139" s="35" t="s">
        <v>856</v>
      </c>
      <c r="F1139" s="35">
        <v>0.08822152501686113</v>
      </c>
      <c r="G1139" s="35">
        <v>0.08120691734481113</v>
      </c>
      <c r="H1139" s="35">
        <v>0.1694284423616723</v>
      </c>
      <c r="I1139" s="35">
        <v>13.505685324768</v>
      </c>
      <c r="J1139" s="35">
        <v>0.0</v>
      </c>
      <c r="K1139" s="35">
        <v>0.0</v>
      </c>
      <c r="L1139" s="35">
        <v>0.0</v>
      </c>
      <c r="M1139" s="35">
        <v>0.0</v>
      </c>
      <c r="N1139" s="35">
        <v>0.0</v>
      </c>
      <c r="O1139" s="35">
        <v>0.0</v>
      </c>
      <c r="P1139" s="35">
        <v>0.0</v>
      </c>
      <c r="R1139" s="35">
        <v>0.0</v>
      </c>
      <c r="S1139" s="35">
        <v>0.0</v>
      </c>
      <c r="T1139" s="35">
        <v>0.9468263869344001</v>
      </c>
      <c r="U1139" s="35">
        <v>1.495122357254397</v>
      </c>
      <c r="V1139" s="35">
        <v>13.505685324768</v>
      </c>
      <c r="W1139" s="35">
        <v>0.0</v>
      </c>
      <c r="X1139" s="35">
        <v>0.0</v>
      </c>
      <c r="Y1139" s="35">
        <v>0.7063783288128003</v>
      </c>
      <c r="Z1139" s="35">
        <v>1.237336870210559</v>
      </c>
      <c r="AA1139" s="35">
        <v>5.262033496608001</v>
      </c>
      <c r="AB1139" s="35">
        <v>0.0</v>
      </c>
      <c r="AC1139" s="35">
        <v>0.0</v>
      </c>
      <c r="AD1139" s="35">
        <v>0.1910726008128001</v>
      </c>
      <c r="AE1139" s="35">
        <v>1.165672692576</v>
      </c>
      <c r="AF1139" s="35">
        <v>12.378300457824</v>
      </c>
    </row>
    <row r="1140" ht="15.75" customHeight="1">
      <c r="A1140" s="35" t="s">
        <v>39</v>
      </c>
      <c r="B1140" s="35" t="s">
        <v>3715</v>
      </c>
      <c r="C1140" s="35">
        <v>3889.0</v>
      </c>
      <c r="D1140" s="35" t="s">
        <v>856</v>
      </c>
      <c r="F1140" s="35">
        <v>0.008821069522398061</v>
      </c>
      <c r="G1140" s="35">
        <v>0.05233294472379722</v>
      </c>
      <c r="H1140" s="35">
        <v>0.06115401424619529</v>
      </c>
      <c r="I1140" s="35">
        <v>19.002929690304</v>
      </c>
      <c r="J1140" s="35">
        <v>0.0</v>
      </c>
      <c r="K1140" s="35">
        <v>0.0</v>
      </c>
      <c r="L1140" s="35">
        <v>0.0</v>
      </c>
      <c r="M1140" s="35">
        <v>0.0</v>
      </c>
      <c r="N1140" s="35">
        <v>0.0</v>
      </c>
      <c r="O1140" s="35">
        <v>0.0</v>
      </c>
      <c r="P1140" s="35">
        <v>0.0</v>
      </c>
      <c r="R1140" s="35">
        <v>0.0</v>
      </c>
      <c r="S1140" s="35">
        <v>0.0</v>
      </c>
      <c r="T1140" s="35">
        <v>0.0</v>
      </c>
      <c r="U1140" s="35">
        <v>0.0</v>
      </c>
      <c r="V1140" s="35">
        <v>19.002929690304</v>
      </c>
      <c r="W1140" s="35">
        <v>0.0</v>
      </c>
      <c r="X1140" s="35">
        <v>0.0</v>
      </c>
      <c r="Y1140" s="35">
        <v>0.0</v>
      </c>
      <c r="Z1140" s="35">
        <v>0.0</v>
      </c>
      <c r="AA1140" s="35">
        <v>5.135690292767999</v>
      </c>
      <c r="AB1140" s="35">
        <v>0.0</v>
      </c>
      <c r="AC1140" s="35">
        <v>0.0</v>
      </c>
      <c r="AD1140" s="35">
        <v>0.0</v>
      </c>
      <c r="AE1140" s="35">
        <v>0.0</v>
      </c>
      <c r="AF1140" s="35">
        <v>17.528887428192</v>
      </c>
    </row>
    <row r="1141" ht="15.75" customHeight="1">
      <c r="A1141" s="35" t="s">
        <v>39</v>
      </c>
      <c r="B1141" s="35" t="s">
        <v>3716</v>
      </c>
      <c r="C1141" s="35">
        <v>3889.0</v>
      </c>
      <c r="D1141" s="35" t="s">
        <v>856</v>
      </c>
      <c r="F1141" s="35">
        <v>0.5063712782063547</v>
      </c>
      <c r="G1141" s="35">
        <v>0.3710872638032502</v>
      </c>
      <c r="H1141" s="35">
        <v>0.8774585420096049</v>
      </c>
      <c r="I1141" s="35">
        <v>25.785288228672</v>
      </c>
      <c r="J1141" s="35">
        <v>0.78517916064</v>
      </c>
      <c r="K1141" s="35">
        <v>1.38402649728</v>
      </c>
      <c r="L1141" s="35">
        <v>16.885502928</v>
      </c>
      <c r="M1141" s="35">
        <v>0.9957988938239999</v>
      </c>
      <c r="N1141" s="35">
        <v>0.0</v>
      </c>
      <c r="O1141" s="35">
        <v>0.980466215904</v>
      </c>
      <c r="P1141" s="35">
        <v>0.980466215904</v>
      </c>
      <c r="R1141" s="35">
        <v>0.0</v>
      </c>
      <c r="S1141" s="35">
        <v>0.8365046518079999</v>
      </c>
      <c r="T1141" s="35">
        <v>1.674797443200001</v>
      </c>
      <c r="U1141" s="35">
        <v>20.53137801012479</v>
      </c>
      <c r="V1141" s="35">
        <v>25.785288228672</v>
      </c>
      <c r="W1141" s="35">
        <v>0.0</v>
      </c>
      <c r="X1141" s="35">
        <v>0.568886758272</v>
      </c>
      <c r="Y1141" s="35">
        <v>1.381488006528</v>
      </c>
      <c r="Z1141" s="35">
        <v>14.36521527907197</v>
      </c>
      <c r="AA1141" s="35">
        <v>24.883642796544</v>
      </c>
      <c r="AB1141" s="35">
        <v>0.0</v>
      </c>
      <c r="AC1141" s="35">
        <v>0.0</v>
      </c>
      <c r="AD1141" s="35">
        <v>0.9880449062400001</v>
      </c>
      <c r="AE1141" s="35">
        <v>15.02893138924799</v>
      </c>
      <c r="AF1141" s="35">
        <v>25.785288228672</v>
      </c>
    </row>
    <row r="1142" ht="15.75" customHeight="1">
      <c r="A1142" s="35" t="s">
        <v>39</v>
      </c>
      <c r="B1142" s="35" t="s">
        <v>3717</v>
      </c>
      <c r="C1142" s="35">
        <v>3889.0</v>
      </c>
      <c r="D1142" s="35" t="s">
        <v>856</v>
      </c>
      <c r="F1142" s="35">
        <v>1.011439705801263</v>
      </c>
      <c r="G1142" s="35">
        <v>0.8929109119475143</v>
      </c>
      <c r="H1142" s="35">
        <v>1.904350617748777</v>
      </c>
      <c r="I1142" s="35">
        <v>15.443127566496</v>
      </c>
      <c r="J1142" s="35">
        <v>1.3148549568</v>
      </c>
      <c r="K1142" s="35">
        <v>0.895236048</v>
      </c>
      <c r="L1142" s="35">
        <v>0.0</v>
      </c>
      <c r="M1142" s="35">
        <v>1.4138970048</v>
      </c>
      <c r="N1142" s="35">
        <v>1.030795186176</v>
      </c>
      <c r="O1142" s="35">
        <v>0.946010886912</v>
      </c>
      <c r="P1142" s="35">
        <v>0.946010886912</v>
      </c>
      <c r="R1142" s="35">
        <v>1.0999050048</v>
      </c>
      <c r="S1142" s="35">
        <v>1.437608873232</v>
      </c>
      <c r="T1142" s="35">
        <v>11.5278552071424</v>
      </c>
      <c r="U1142" s="35">
        <v>12.7510520953536</v>
      </c>
      <c r="V1142" s="35">
        <v>15.443127566496</v>
      </c>
      <c r="W1142" s="35">
        <v>0.0</v>
      </c>
      <c r="X1142" s="35">
        <v>1.10748522024</v>
      </c>
      <c r="Y1142" s="35">
        <v>7.0211759911776</v>
      </c>
      <c r="Z1142" s="35">
        <v>11.05103164608575</v>
      </c>
      <c r="AA1142" s="35">
        <v>12.83054205888</v>
      </c>
      <c r="AB1142" s="35">
        <v>0.342968976</v>
      </c>
      <c r="AC1142" s="35">
        <v>1.22757101208</v>
      </c>
      <c r="AD1142" s="35">
        <v>3.160764637027203</v>
      </c>
      <c r="AE1142" s="35">
        <v>8.619553110470397</v>
      </c>
      <c r="AF1142" s="35">
        <v>13.410474696864</v>
      </c>
    </row>
    <row r="1143" ht="15.75" customHeight="1">
      <c r="A1143" s="35" t="s">
        <v>39</v>
      </c>
      <c r="B1143" s="35" t="s">
        <v>3718</v>
      </c>
      <c r="C1143" s="35">
        <v>3889.0</v>
      </c>
      <c r="D1143" s="35" t="s">
        <v>856</v>
      </c>
      <c r="F1143" s="35">
        <v>6.475926985777528</v>
      </c>
      <c r="G1143" s="35">
        <v>11.93830310004986</v>
      </c>
      <c r="H1143" s="35">
        <v>18.41423008582739</v>
      </c>
      <c r="I1143" s="35">
        <v>37.0201771296</v>
      </c>
      <c r="J1143" s="35">
        <v>14.22285256224</v>
      </c>
      <c r="K1143" s="35">
        <v>15.4388789856</v>
      </c>
      <c r="L1143" s="35">
        <v>16.593018124032</v>
      </c>
      <c r="M1143" s="35">
        <v>20.529685467648</v>
      </c>
      <c r="N1143" s="35">
        <v>13.08201197184</v>
      </c>
      <c r="O1143" s="35">
        <v>23.513953173984</v>
      </c>
      <c r="P1143" s="35">
        <v>23.513953173984</v>
      </c>
      <c r="R1143" s="35">
        <v>18.269036726976</v>
      </c>
      <c r="S1143" s="35">
        <v>20.205527124384</v>
      </c>
      <c r="T1143" s="35">
        <v>23.8923402502176</v>
      </c>
      <c r="U1143" s="35">
        <v>26.97443651339136</v>
      </c>
      <c r="V1143" s="35">
        <v>37.0201771296</v>
      </c>
      <c r="W1143" s="35">
        <v>3.785277984768</v>
      </c>
      <c r="X1143" s="35">
        <v>12.36333317688</v>
      </c>
      <c r="Y1143" s="35">
        <v>20.4999909391872</v>
      </c>
      <c r="Z1143" s="35">
        <v>23.7586573308672</v>
      </c>
      <c r="AA1143" s="35">
        <v>36.2174341536</v>
      </c>
      <c r="AB1143" s="35">
        <v>14.127716215872</v>
      </c>
      <c r="AC1143" s="35">
        <v>17.54858585088</v>
      </c>
      <c r="AD1143" s="35">
        <v>22.0651265866752</v>
      </c>
      <c r="AE1143" s="35">
        <v>24.72175504878911</v>
      </c>
      <c r="AF1143" s="35">
        <v>29.91285965808</v>
      </c>
    </row>
    <row r="1144" ht="15.75" customHeight="1">
      <c r="A1144" s="35" t="s">
        <v>39</v>
      </c>
      <c r="B1144" s="35" t="s">
        <v>3719</v>
      </c>
      <c r="C1144" s="35">
        <v>3889.0</v>
      </c>
      <c r="D1144" s="35" t="s">
        <v>856</v>
      </c>
      <c r="F1144" s="35">
        <v>0.04714776574323945</v>
      </c>
      <c r="G1144" s="35">
        <v>0.003224065020130239</v>
      </c>
      <c r="H1144" s="35">
        <v>0.05037183076336969</v>
      </c>
      <c r="I1144" s="35">
        <v>5.074757364096</v>
      </c>
      <c r="J1144" s="35">
        <v>0.0</v>
      </c>
      <c r="K1144" s="35">
        <v>0.0</v>
      </c>
      <c r="L1144" s="35">
        <v>0.0</v>
      </c>
      <c r="M1144" s="35">
        <v>0.0</v>
      </c>
      <c r="N1144" s="35">
        <v>0.0</v>
      </c>
      <c r="O1144" s="35">
        <v>0.0</v>
      </c>
      <c r="P1144" s="35">
        <v>0.0</v>
      </c>
      <c r="R1144" s="35">
        <v>0.0</v>
      </c>
      <c r="S1144" s="35">
        <v>0.0</v>
      </c>
      <c r="T1144" s="35">
        <v>0.0</v>
      </c>
      <c r="U1144" s="35">
        <v>2.621630020262386</v>
      </c>
      <c r="V1144" s="35">
        <v>5.074757364096</v>
      </c>
      <c r="W1144" s="35">
        <v>0.0</v>
      </c>
      <c r="X1144" s="35">
        <v>0.0</v>
      </c>
      <c r="Y1144" s="35">
        <v>0.0</v>
      </c>
      <c r="Z1144" s="35">
        <v>2.228267366519033</v>
      </c>
      <c r="AA1144" s="35">
        <v>5.074757364096</v>
      </c>
      <c r="AB1144" s="35">
        <v>0.0</v>
      </c>
      <c r="AC1144" s="35">
        <v>0.0</v>
      </c>
      <c r="AD1144" s="35">
        <v>0.0</v>
      </c>
      <c r="AE1144" s="35">
        <v>0.0</v>
      </c>
      <c r="AF1144" s="35">
        <v>1.7148089952</v>
      </c>
    </row>
    <row r="1145" ht="15.75" customHeight="1">
      <c r="A1145" s="35" t="s">
        <v>39</v>
      </c>
      <c r="B1145" s="35" t="s">
        <v>3720</v>
      </c>
      <c r="C1145" s="35">
        <v>3889.0</v>
      </c>
      <c r="D1145" s="35" t="s">
        <v>856</v>
      </c>
      <c r="F1145" s="35">
        <v>0.003083084211372278</v>
      </c>
      <c r="G1145" s="35">
        <v>0.001556688144206111</v>
      </c>
      <c r="H1145" s="35">
        <v>0.004639772355578388</v>
      </c>
      <c r="I1145" s="35">
        <v>0.93390461136</v>
      </c>
      <c r="J1145" s="35">
        <v>0.0</v>
      </c>
      <c r="K1145" s="35">
        <v>0.0</v>
      </c>
      <c r="L1145" s="35">
        <v>0.0</v>
      </c>
      <c r="M1145" s="35">
        <v>0.0</v>
      </c>
      <c r="N1145" s="35">
        <v>0.0</v>
      </c>
      <c r="O1145" s="35">
        <v>0.0</v>
      </c>
      <c r="P1145" s="35">
        <v>0.0</v>
      </c>
      <c r="R1145" s="35">
        <v>0.0</v>
      </c>
      <c r="S1145" s="35">
        <v>0.0</v>
      </c>
      <c r="T1145" s="35">
        <v>0.0</v>
      </c>
      <c r="U1145" s="35">
        <v>0.0</v>
      </c>
      <c r="V1145" s="35">
        <v>0.93390461136</v>
      </c>
      <c r="W1145" s="35">
        <v>0.0</v>
      </c>
      <c r="X1145" s="35">
        <v>0.0</v>
      </c>
      <c r="Y1145" s="35">
        <v>0.0</v>
      </c>
      <c r="Z1145" s="35">
        <v>0.0</v>
      </c>
      <c r="AA1145" s="35">
        <v>0.7098472765439999</v>
      </c>
      <c r="AB1145" s="35">
        <v>0.0</v>
      </c>
      <c r="AC1145" s="35">
        <v>0.0</v>
      </c>
      <c r="AD1145" s="35">
        <v>0.0</v>
      </c>
      <c r="AE1145" s="35">
        <v>0.0</v>
      </c>
      <c r="AF1145" s="35">
        <v>0.93390461136</v>
      </c>
    </row>
    <row r="1146" ht="15.75" customHeight="1">
      <c r="A1146" s="35" t="s">
        <v>39</v>
      </c>
      <c r="B1146" s="35" t="s">
        <v>3721</v>
      </c>
      <c r="C1146" s="35">
        <v>3889.0</v>
      </c>
      <c r="D1146" s="35" t="s">
        <v>856</v>
      </c>
      <c r="F1146" s="35">
        <v>0.04086362342888691</v>
      </c>
      <c r="G1146" s="35">
        <v>0.04036855017366833</v>
      </c>
      <c r="H1146" s="35">
        <v>0.08123217360255523</v>
      </c>
      <c r="I1146" s="35">
        <v>25.09792242048</v>
      </c>
      <c r="J1146" s="35">
        <v>0.0</v>
      </c>
      <c r="K1146" s="35">
        <v>0.0</v>
      </c>
      <c r="L1146" s="35">
        <v>0.0</v>
      </c>
      <c r="M1146" s="35">
        <v>0.0</v>
      </c>
      <c r="N1146" s="35">
        <v>0.0</v>
      </c>
      <c r="O1146" s="35">
        <v>0.0</v>
      </c>
      <c r="P1146" s="35">
        <v>0.0</v>
      </c>
      <c r="R1146" s="35">
        <v>0.0</v>
      </c>
      <c r="S1146" s="35">
        <v>0.0</v>
      </c>
      <c r="T1146" s="35">
        <v>0.0</v>
      </c>
      <c r="U1146" s="35">
        <v>0.0</v>
      </c>
      <c r="V1146" s="35">
        <v>25.09792242048</v>
      </c>
      <c r="W1146" s="35">
        <v>0.0</v>
      </c>
      <c r="X1146" s="35">
        <v>0.0</v>
      </c>
      <c r="Y1146" s="35">
        <v>0.0</v>
      </c>
      <c r="Z1146" s="35">
        <v>0.0</v>
      </c>
      <c r="AA1146" s="35">
        <v>16.081746924096</v>
      </c>
      <c r="AB1146" s="35">
        <v>0.0</v>
      </c>
      <c r="AC1146" s="35">
        <v>0.0</v>
      </c>
      <c r="AD1146" s="35">
        <v>0.0</v>
      </c>
      <c r="AE1146" s="35">
        <v>0.0</v>
      </c>
      <c r="AF1146" s="35">
        <v>15.202146780576</v>
      </c>
    </row>
    <row r="1147" ht="15.75" customHeight="1">
      <c r="A1147" s="35" t="s">
        <v>39</v>
      </c>
      <c r="B1147" s="35" t="s">
        <v>3722</v>
      </c>
      <c r="C1147" s="35">
        <v>3889.0</v>
      </c>
      <c r="D1147" s="35" t="s">
        <v>856</v>
      </c>
      <c r="F1147" s="35">
        <v>0.1668613498842469</v>
      </c>
      <c r="G1147" s="35">
        <v>0.2778444290981699</v>
      </c>
      <c r="H1147" s="35">
        <v>0.4447057789824168</v>
      </c>
      <c r="I1147" s="35">
        <v>5.39314902</v>
      </c>
      <c r="J1147" s="35">
        <v>1.52767335168</v>
      </c>
      <c r="K1147" s="35">
        <v>0.0</v>
      </c>
      <c r="L1147" s="35">
        <v>0.0</v>
      </c>
      <c r="M1147" s="35">
        <v>0.0</v>
      </c>
      <c r="N1147" s="35">
        <v>2.823912709632</v>
      </c>
      <c r="O1147" s="35">
        <v>0.0</v>
      </c>
      <c r="P1147" s="35">
        <v>0.0</v>
      </c>
      <c r="R1147" s="35">
        <v>0.0</v>
      </c>
      <c r="S1147" s="35">
        <v>0.0</v>
      </c>
      <c r="T1147" s="35">
        <v>2.4267318126912</v>
      </c>
      <c r="U1147" s="35">
        <v>3.22972530048</v>
      </c>
      <c r="V1147" s="35">
        <v>5.39314902</v>
      </c>
      <c r="W1147" s="35">
        <v>0.0</v>
      </c>
      <c r="X1147" s="35">
        <v>0.0</v>
      </c>
      <c r="Y1147" s="35">
        <v>1.75880914272</v>
      </c>
      <c r="Z1147" s="35">
        <v>2.700429050672638</v>
      </c>
      <c r="AA1147" s="35">
        <v>3.234297024</v>
      </c>
      <c r="AB1147" s="35">
        <v>0.0</v>
      </c>
      <c r="AC1147" s="35">
        <v>0.0</v>
      </c>
      <c r="AD1147" s="35">
        <v>2.125434276000001</v>
      </c>
      <c r="AE1147" s="35">
        <v>3.049298467447679</v>
      </c>
      <c r="AF1147" s="35">
        <v>5.39314902</v>
      </c>
    </row>
    <row r="1148" ht="15.75" customHeight="1">
      <c r="A1148" s="35" t="s">
        <v>39</v>
      </c>
      <c r="B1148" s="35" t="s">
        <v>3723</v>
      </c>
      <c r="C1148" s="35">
        <v>3889.0</v>
      </c>
      <c r="D1148" s="35" t="s">
        <v>856</v>
      </c>
      <c r="F1148" s="35">
        <v>0.0105188389644513</v>
      </c>
      <c r="G1148" s="35">
        <v>0.0</v>
      </c>
      <c r="H1148" s="35">
        <v>0.0105188389644513</v>
      </c>
      <c r="I1148" s="35">
        <v>6.31057174272</v>
      </c>
      <c r="J1148" s="35">
        <v>0.0</v>
      </c>
      <c r="K1148" s="35">
        <v>0.0</v>
      </c>
      <c r="L1148" s="35">
        <v>0.0</v>
      </c>
      <c r="M1148" s="35">
        <v>0.0</v>
      </c>
      <c r="N1148" s="35">
        <v>0.0</v>
      </c>
      <c r="O1148" s="35">
        <v>0.0</v>
      </c>
      <c r="P1148" s="35">
        <v>0.0</v>
      </c>
      <c r="R1148" s="35">
        <v>0.0</v>
      </c>
      <c r="S1148" s="35">
        <v>0.0</v>
      </c>
      <c r="T1148" s="35">
        <v>0.0</v>
      </c>
      <c r="U1148" s="35">
        <v>0.0</v>
      </c>
      <c r="V1148" s="35">
        <v>6.31057174272</v>
      </c>
      <c r="W1148" s="35">
        <v>0.0</v>
      </c>
      <c r="X1148" s="35">
        <v>0.0</v>
      </c>
      <c r="Y1148" s="35">
        <v>0.0</v>
      </c>
      <c r="Z1148" s="35">
        <v>0.0</v>
      </c>
      <c r="AA1148" s="35">
        <v>6.31057174272</v>
      </c>
      <c r="AB1148" s="35">
        <v>0.0</v>
      </c>
      <c r="AC1148" s="35">
        <v>0.0</v>
      </c>
      <c r="AD1148" s="35">
        <v>0.0</v>
      </c>
      <c r="AE1148" s="35">
        <v>0.0</v>
      </c>
      <c r="AF1148" s="35">
        <v>0.0</v>
      </c>
    </row>
    <row r="1149" ht="15.75" customHeight="1">
      <c r="A1149" s="35" t="s">
        <v>39</v>
      </c>
      <c r="B1149" s="35" t="s">
        <v>3724</v>
      </c>
      <c r="C1149" s="35">
        <v>3889.0</v>
      </c>
      <c r="D1149" s="35" t="s">
        <v>856</v>
      </c>
      <c r="F1149" s="35">
        <v>0.005154011811032991</v>
      </c>
      <c r="G1149" s="35">
        <v>0.03231547898284644</v>
      </c>
      <c r="H1149" s="35">
        <v>0.03746949079387944</v>
      </c>
      <c r="I1149" s="35">
        <v>12.363293434464</v>
      </c>
      <c r="J1149" s="35">
        <v>0.0</v>
      </c>
      <c r="K1149" s="35">
        <v>0.0</v>
      </c>
      <c r="L1149" s="35">
        <v>0.0</v>
      </c>
      <c r="M1149" s="35">
        <v>0.0</v>
      </c>
      <c r="N1149" s="35">
        <v>0.0</v>
      </c>
      <c r="O1149" s="35">
        <v>0.0</v>
      </c>
      <c r="P1149" s="35">
        <v>0.0</v>
      </c>
      <c r="R1149" s="35">
        <v>0.0</v>
      </c>
      <c r="S1149" s="35">
        <v>0.0</v>
      </c>
      <c r="T1149" s="35">
        <v>0.0</v>
      </c>
      <c r="U1149" s="35">
        <v>0.2026561676025576</v>
      </c>
      <c r="V1149" s="35">
        <v>12.363293434464</v>
      </c>
      <c r="W1149" s="35">
        <v>0.0</v>
      </c>
      <c r="X1149" s="35">
        <v>0.0</v>
      </c>
      <c r="Y1149" s="35">
        <v>0.0</v>
      </c>
      <c r="Z1149" s="35">
        <v>0.0</v>
      </c>
      <c r="AA1149" s="35">
        <v>1.57816505952</v>
      </c>
      <c r="AB1149" s="35">
        <v>0.0</v>
      </c>
      <c r="AC1149" s="35">
        <v>0.0</v>
      </c>
      <c r="AD1149" s="35">
        <v>0.0</v>
      </c>
      <c r="AE1149" s="35">
        <v>0.004000254491516361</v>
      </c>
      <c r="AF1149" s="35">
        <v>10.785128374944</v>
      </c>
    </row>
    <row r="1150" ht="15.75" customHeight="1">
      <c r="A1150" s="35" t="s">
        <v>39</v>
      </c>
      <c r="B1150" s="35" t="s">
        <v>3725</v>
      </c>
      <c r="C1150" s="35">
        <v>3889.0</v>
      </c>
      <c r="D1150" s="35" t="s">
        <v>856</v>
      </c>
      <c r="F1150" s="35">
        <v>0.30753087245421</v>
      </c>
      <c r="G1150" s="35">
        <v>0.2471446163826308</v>
      </c>
      <c r="H1150" s="35">
        <v>0.5546754888368408</v>
      </c>
      <c r="I1150" s="35">
        <v>32.825502200736</v>
      </c>
      <c r="J1150" s="35">
        <v>0.0</v>
      </c>
      <c r="K1150" s="35">
        <v>0.0</v>
      </c>
      <c r="L1150" s="35">
        <v>0.0</v>
      </c>
      <c r="M1150" s="35">
        <v>0.0</v>
      </c>
      <c r="N1150" s="35">
        <v>0.0</v>
      </c>
      <c r="O1150" s="35">
        <v>0.0</v>
      </c>
      <c r="P1150" s="35">
        <v>0.0</v>
      </c>
      <c r="R1150" s="35">
        <v>0.0</v>
      </c>
      <c r="S1150" s="35">
        <v>0.0</v>
      </c>
      <c r="T1150" s="35">
        <v>3.77716766112</v>
      </c>
      <c r="U1150" s="35">
        <v>6.961379706368625</v>
      </c>
      <c r="V1150" s="35">
        <v>32.825502200736</v>
      </c>
      <c r="W1150" s="35">
        <v>0.0</v>
      </c>
      <c r="X1150" s="35">
        <v>0.0</v>
      </c>
      <c r="Y1150" s="35">
        <v>2.5958086100352</v>
      </c>
      <c r="Z1150" s="35">
        <v>5.612965546567658</v>
      </c>
      <c r="AA1150" s="35">
        <v>19.149556777344</v>
      </c>
      <c r="AB1150" s="35">
        <v>0.0</v>
      </c>
      <c r="AC1150" s="35">
        <v>0.0</v>
      </c>
      <c r="AD1150" s="35">
        <v>1.497353602348802</v>
      </c>
      <c r="AE1150" s="35">
        <v>5.068940610263033</v>
      </c>
      <c r="AF1150" s="35">
        <v>24.640561314432</v>
      </c>
    </row>
    <row r="1151" ht="15.75" customHeight="1">
      <c r="A1151" s="35" t="s">
        <v>39</v>
      </c>
      <c r="B1151" s="35" t="s">
        <v>3726</v>
      </c>
      <c r="C1151" s="35">
        <v>3889.0</v>
      </c>
      <c r="D1151" s="35" t="s">
        <v>856</v>
      </c>
      <c r="F1151" s="35">
        <v>0.04282043011591506</v>
      </c>
      <c r="G1151" s="35">
        <v>0.1646946424251748</v>
      </c>
      <c r="H1151" s="35">
        <v>0.2075150725410898</v>
      </c>
      <c r="I1151" s="35">
        <v>23.936996748672</v>
      </c>
      <c r="J1151" s="35">
        <v>3.932551715904</v>
      </c>
      <c r="K1151" s="35">
        <v>0.0</v>
      </c>
      <c r="L1151" s="35">
        <v>0.0</v>
      </c>
      <c r="M1151" s="35">
        <v>0.0</v>
      </c>
      <c r="N1151" s="35">
        <v>0.0</v>
      </c>
      <c r="O1151" s="35">
        <v>0.0</v>
      </c>
      <c r="P1151" s="35">
        <v>0.0</v>
      </c>
      <c r="R1151" s="35">
        <v>0.0</v>
      </c>
      <c r="S1151" s="35">
        <v>0.0</v>
      </c>
      <c r="T1151" s="35">
        <v>0.0</v>
      </c>
      <c r="U1151" s="35">
        <v>7.096690173646072</v>
      </c>
      <c r="V1151" s="35">
        <v>23.936996748672</v>
      </c>
      <c r="W1151" s="35">
        <v>0.0</v>
      </c>
      <c r="X1151" s="35">
        <v>0.0</v>
      </c>
      <c r="Y1151" s="35">
        <v>0.0</v>
      </c>
      <c r="Z1151" s="35">
        <v>1.976902222821119</v>
      </c>
      <c r="AA1151" s="35">
        <v>5.5883040192</v>
      </c>
      <c r="AB1151" s="35">
        <v>0.0</v>
      </c>
      <c r="AC1151" s="35">
        <v>0.0</v>
      </c>
      <c r="AD1151" s="35">
        <v>0.0</v>
      </c>
      <c r="AE1151" s="35">
        <v>6.03473336637694</v>
      </c>
      <c r="AF1151" s="35">
        <v>21.767996351808</v>
      </c>
    </row>
    <row r="1152" ht="15.75" customHeight="1">
      <c r="A1152" s="35" t="s">
        <v>39</v>
      </c>
      <c r="B1152" s="35" t="s">
        <v>3727</v>
      </c>
      <c r="C1152" s="35">
        <v>3889.0</v>
      </c>
      <c r="D1152" s="35" t="s">
        <v>856</v>
      </c>
      <c r="F1152" s="35">
        <v>0.01047636437979782</v>
      </c>
      <c r="G1152" s="35">
        <v>0.1006924282412962</v>
      </c>
      <c r="H1152" s="35">
        <v>0.111168792621094</v>
      </c>
      <c r="I1152" s="35">
        <v>3.742575072768</v>
      </c>
      <c r="J1152" s="35">
        <v>0.0</v>
      </c>
      <c r="K1152" s="35">
        <v>0.0</v>
      </c>
      <c r="L1152" s="35">
        <v>0.0</v>
      </c>
      <c r="M1152" s="35">
        <v>0.0</v>
      </c>
      <c r="N1152" s="35">
        <v>0.0</v>
      </c>
      <c r="O1152" s="35">
        <v>0.0</v>
      </c>
      <c r="P1152" s="35">
        <v>0.0</v>
      </c>
      <c r="R1152" s="35">
        <v>0.0</v>
      </c>
      <c r="S1152" s="35">
        <v>0.0</v>
      </c>
      <c r="T1152" s="35">
        <v>1.193925979814401</v>
      </c>
      <c r="U1152" s="35">
        <v>2.692870879265279</v>
      </c>
      <c r="V1152" s="35">
        <v>3.742575072768</v>
      </c>
      <c r="W1152" s="35">
        <v>0.0</v>
      </c>
      <c r="X1152" s="35">
        <v>0.0</v>
      </c>
      <c r="Y1152" s="35">
        <v>0.0</v>
      </c>
      <c r="Z1152" s="35">
        <v>0.0</v>
      </c>
      <c r="AA1152" s="35">
        <v>1.785043443456</v>
      </c>
      <c r="AB1152" s="35">
        <v>0.0</v>
      </c>
      <c r="AC1152" s="35">
        <v>0.0</v>
      </c>
      <c r="AD1152" s="35">
        <v>1.083553629177601</v>
      </c>
      <c r="AE1152" s="35">
        <v>2.387318108636157</v>
      </c>
      <c r="AF1152" s="35">
        <v>3.742575072768</v>
      </c>
    </row>
    <row r="1153" ht="15.75" customHeight="1">
      <c r="A1153" s="35" t="s">
        <v>39</v>
      </c>
      <c r="B1153" s="35" t="s">
        <v>3728</v>
      </c>
      <c r="C1153" s="35">
        <v>3889.0</v>
      </c>
      <c r="D1153" s="35" t="s">
        <v>856</v>
      </c>
      <c r="F1153" s="35">
        <v>0.0</v>
      </c>
      <c r="G1153" s="35">
        <v>0.01199763012007238</v>
      </c>
      <c r="H1153" s="35">
        <v>0.01199763012007238</v>
      </c>
      <c r="I1153" s="35">
        <v>7.19774357904</v>
      </c>
      <c r="J1153" s="35">
        <v>0.0</v>
      </c>
      <c r="K1153" s="35">
        <v>0.0</v>
      </c>
      <c r="L1153" s="35">
        <v>0.0</v>
      </c>
      <c r="M1153" s="35">
        <v>0.0</v>
      </c>
      <c r="N1153" s="35">
        <v>0.0</v>
      </c>
      <c r="O1153" s="35">
        <v>0.0</v>
      </c>
      <c r="P1153" s="35">
        <v>0.0</v>
      </c>
      <c r="R1153" s="35">
        <v>0.0</v>
      </c>
      <c r="S1153" s="35">
        <v>0.0</v>
      </c>
      <c r="T1153" s="35">
        <v>0.0</v>
      </c>
      <c r="U1153" s="35">
        <v>0.0</v>
      </c>
      <c r="V1153" s="35">
        <v>7.19774357904</v>
      </c>
      <c r="W1153" s="35">
        <v>0.0</v>
      </c>
      <c r="X1153" s="35">
        <v>0.0</v>
      </c>
      <c r="Y1153" s="35">
        <v>0.0</v>
      </c>
      <c r="Z1153" s="35">
        <v>0.0</v>
      </c>
      <c r="AA1153" s="35">
        <v>0.0</v>
      </c>
      <c r="AB1153" s="35">
        <v>0.0</v>
      </c>
      <c r="AC1153" s="35">
        <v>0.0</v>
      </c>
      <c r="AD1153" s="35">
        <v>0.0</v>
      </c>
      <c r="AE1153" s="35">
        <v>0.0</v>
      </c>
      <c r="AF1153" s="35">
        <v>7.19774357904</v>
      </c>
    </row>
    <row r="1154" ht="15.75" customHeight="1">
      <c r="A1154" s="35" t="s">
        <v>39</v>
      </c>
      <c r="B1154" s="35" t="s">
        <v>3729</v>
      </c>
      <c r="C1154" s="35">
        <v>3889.0</v>
      </c>
      <c r="D1154" s="35" t="s">
        <v>856</v>
      </c>
      <c r="F1154" s="35">
        <v>0.0</v>
      </c>
      <c r="G1154" s="35">
        <v>0.02226715565429908</v>
      </c>
      <c r="H1154" s="35">
        <v>0.02226715565429908</v>
      </c>
      <c r="I1154" s="35">
        <v>13.358744604576</v>
      </c>
      <c r="J1154" s="35">
        <v>0.0</v>
      </c>
      <c r="K1154" s="35">
        <v>0.0</v>
      </c>
      <c r="L1154" s="35">
        <v>0.0</v>
      </c>
      <c r="M1154" s="35">
        <v>0.0</v>
      </c>
      <c r="N1154" s="35">
        <v>0.0</v>
      </c>
      <c r="O1154" s="35">
        <v>0.0</v>
      </c>
      <c r="P1154" s="35">
        <v>0.0</v>
      </c>
      <c r="R1154" s="35">
        <v>0.0</v>
      </c>
      <c r="S1154" s="35">
        <v>0.0</v>
      </c>
      <c r="T1154" s="35">
        <v>0.0</v>
      </c>
      <c r="U1154" s="35">
        <v>0.0</v>
      </c>
      <c r="V1154" s="35">
        <v>13.358744604576</v>
      </c>
      <c r="W1154" s="35">
        <v>0.0</v>
      </c>
      <c r="X1154" s="35">
        <v>0.0</v>
      </c>
      <c r="Y1154" s="35">
        <v>0.0</v>
      </c>
      <c r="Z1154" s="35">
        <v>0.0</v>
      </c>
      <c r="AA1154" s="35">
        <v>0.0</v>
      </c>
      <c r="AB1154" s="35">
        <v>0.0</v>
      </c>
      <c r="AC1154" s="35">
        <v>0.0</v>
      </c>
      <c r="AD1154" s="35">
        <v>0.0</v>
      </c>
      <c r="AE1154" s="35">
        <v>0.0</v>
      </c>
      <c r="AF1154" s="35">
        <v>13.358744604576</v>
      </c>
    </row>
    <row r="1155" ht="15.75" customHeight="1">
      <c r="A1155" s="35" t="s">
        <v>39</v>
      </c>
      <c r="B1155" s="35" t="s">
        <v>3730</v>
      </c>
      <c r="C1155" s="35">
        <v>3889.0</v>
      </c>
      <c r="D1155" s="35" t="s">
        <v>856</v>
      </c>
      <c r="F1155" s="35">
        <v>0.02398944054613848</v>
      </c>
      <c r="G1155" s="35">
        <v>0.02349471511476127</v>
      </c>
      <c r="H1155" s="35">
        <v>0.04748415566089974</v>
      </c>
      <c r="I1155" s="35">
        <v>0.864345694464</v>
      </c>
      <c r="J1155" s="35">
        <v>0.0</v>
      </c>
      <c r="K1155" s="35">
        <v>0.0</v>
      </c>
      <c r="L1155" s="35">
        <v>0.0</v>
      </c>
      <c r="M1155" s="35">
        <v>0.0</v>
      </c>
      <c r="N1155" s="35">
        <v>0.437940252288</v>
      </c>
      <c r="O1155" s="35">
        <v>0.0</v>
      </c>
      <c r="P1155" s="35">
        <v>0.0</v>
      </c>
      <c r="R1155" s="35">
        <v>0.0</v>
      </c>
      <c r="S1155" s="35">
        <v>0.0</v>
      </c>
      <c r="T1155" s="35">
        <v>0.4605267913344</v>
      </c>
      <c r="U1155" s="35">
        <v>0.61383121789248</v>
      </c>
      <c r="V1155" s="35">
        <v>0.864345694464</v>
      </c>
      <c r="W1155" s="35">
        <v>0.0</v>
      </c>
      <c r="X1155" s="35">
        <v>0.0</v>
      </c>
      <c r="Y1155" s="35">
        <v>0.3380661434304001</v>
      </c>
      <c r="Z1155" s="35">
        <v>0.4818035208268795</v>
      </c>
      <c r="AA1155" s="35">
        <v>0.864345694464</v>
      </c>
      <c r="AB1155" s="35">
        <v>0.0</v>
      </c>
      <c r="AC1155" s="35">
        <v>0.0</v>
      </c>
      <c r="AD1155" s="35">
        <v>0.0</v>
      </c>
      <c r="AE1155" s="35">
        <v>0.609288378048</v>
      </c>
      <c r="AF1155" s="35">
        <v>0.754014647232</v>
      </c>
    </row>
    <row r="1156" ht="15.75" customHeight="1">
      <c r="A1156" s="35" t="s">
        <v>39</v>
      </c>
      <c r="B1156" s="35" t="s">
        <v>3731</v>
      </c>
      <c r="C1156" s="35">
        <v>3889.0</v>
      </c>
      <c r="D1156" s="35" t="s">
        <v>856</v>
      </c>
      <c r="F1156" s="35">
        <v>0.01610392952815937</v>
      </c>
      <c r="G1156" s="35">
        <v>0.08250561769705984</v>
      </c>
      <c r="H1156" s="35">
        <v>0.09860954722521922</v>
      </c>
      <c r="I1156" s="35">
        <v>15.963941252448</v>
      </c>
      <c r="J1156" s="35">
        <v>0.0</v>
      </c>
      <c r="K1156" s="35">
        <v>0.0</v>
      </c>
      <c r="L1156" s="35">
        <v>0.0</v>
      </c>
      <c r="M1156" s="35">
        <v>0.0</v>
      </c>
      <c r="N1156" s="35">
        <v>0.0</v>
      </c>
      <c r="O1156" s="35">
        <v>0.0</v>
      </c>
      <c r="P1156" s="35">
        <v>0.0</v>
      </c>
      <c r="R1156" s="35">
        <v>0.0</v>
      </c>
      <c r="S1156" s="35">
        <v>0.0</v>
      </c>
      <c r="T1156" s="35">
        <v>0.0</v>
      </c>
      <c r="U1156" s="35">
        <v>2.295757711295998</v>
      </c>
      <c r="V1156" s="35">
        <v>15.963941252448</v>
      </c>
      <c r="W1156" s="35">
        <v>0.0</v>
      </c>
      <c r="X1156" s="35">
        <v>0.0</v>
      </c>
      <c r="Y1156" s="35">
        <v>0.0</v>
      </c>
      <c r="Z1156" s="35">
        <v>0.0</v>
      </c>
      <c r="AA1156" s="35">
        <v>4.982795207712</v>
      </c>
      <c r="AB1156" s="35">
        <v>0.0</v>
      </c>
      <c r="AC1156" s="35">
        <v>0.0</v>
      </c>
      <c r="AD1156" s="35">
        <v>0.0</v>
      </c>
      <c r="AE1156" s="35">
        <v>2.148559338239997</v>
      </c>
      <c r="AF1156" s="35">
        <v>14.75753159664</v>
      </c>
    </row>
    <row r="1157" ht="15.75" customHeight="1">
      <c r="A1157" s="35" t="s">
        <v>39</v>
      </c>
      <c r="B1157" s="35" t="s">
        <v>3732</v>
      </c>
      <c r="C1157" s="35">
        <v>3889.0</v>
      </c>
      <c r="D1157" s="35" t="s">
        <v>856</v>
      </c>
      <c r="F1157" s="35">
        <v>0.0</v>
      </c>
      <c r="G1157" s="35">
        <v>0.01730098397041648</v>
      </c>
      <c r="H1157" s="35">
        <v>0.01730098397041648</v>
      </c>
      <c r="I1157" s="35">
        <v>10.379387015424</v>
      </c>
      <c r="J1157" s="35">
        <v>0.0</v>
      </c>
      <c r="K1157" s="35">
        <v>0.0</v>
      </c>
      <c r="L1157" s="35">
        <v>0.0</v>
      </c>
      <c r="M1157" s="35">
        <v>0.0</v>
      </c>
      <c r="N1157" s="35">
        <v>0.0</v>
      </c>
      <c r="O1157" s="35">
        <v>0.0</v>
      </c>
      <c r="P1157" s="35">
        <v>0.0</v>
      </c>
      <c r="R1157" s="35">
        <v>0.0</v>
      </c>
      <c r="S1157" s="35">
        <v>0.0</v>
      </c>
      <c r="T1157" s="35">
        <v>0.0</v>
      </c>
      <c r="U1157" s="35">
        <v>0.0</v>
      </c>
      <c r="V1157" s="35">
        <v>10.379387015424</v>
      </c>
      <c r="W1157" s="35">
        <v>0.0</v>
      </c>
      <c r="X1157" s="35">
        <v>0.0</v>
      </c>
      <c r="Y1157" s="35">
        <v>0.0</v>
      </c>
      <c r="Z1157" s="35">
        <v>0.0</v>
      </c>
      <c r="AA1157" s="35">
        <v>0.0</v>
      </c>
      <c r="AB1157" s="35">
        <v>0.0</v>
      </c>
      <c r="AC1157" s="35">
        <v>0.0</v>
      </c>
      <c r="AD1157" s="35">
        <v>0.0</v>
      </c>
      <c r="AE1157" s="35">
        <v>0.0</v>
      </c>
      <c r="AF1157" s="35">
        <v>10.379387015424</v>
      </c>
    </row>
    <row r="1158" ht="15.75" customHeight="1">
      <c r="A1158" s="35" t="s">
        <v>39</v>
      </c>
      <c r="B1158" s="35" t="s">
        <v>3733</v>
      </c>
      <c r="C1158" s="35">
        <v>3889.0</v>
      </c>
      <c r="D1158" s="35" t="s">
        <v>856</v>
      </c>
      <c r="F1158" s="35">
        <v>0.01373183313751692</v>
      </c>
      <c r="G1158" s="35">
        <v>0.08926284709133023</v>
      </c>
      <c r="H1158" s="35">
        <v>0.1029946802288471</v>
      </c>
      <c r="I1158" s="35">
        <v>27.578550547296</v>
      </c>
      <c r="J1158" s="35">
        <v>0.0</v>
      </c>
      <c r="K1158" s="35">
        <v>0.0</v>
      </c>
      <c r="L1158" s="35">
        <v>0.0</v>
      </c>
      <c r="M1158" s="35">
        <v>0.0</v>
      </c>
      <c r="N1158" s="35">
        <v>0.0</v>
      </c>
      <c r="O1158" s="35">
        <v>0.0</v>
      </c>
      <c r="P1158" s="35">
        <v>0.0</v>
      </c>
      <c r="R1158" s="35">
        <v>0.0</v>
      </c>
      <c r="S1158" s="35">
        <v>0.0</v>
      </c>
      <c r="T1158" s="35">
        <v>0.0</v>
      </c>
      <c r="U1158" s="35">
        <v>2.141279790773759</v>
      </c>
      <c r="V1158" s="35">
        <v>27.578550547296</v>
      </c>
      <c r="W1158" s="35">
        <v>0.0</v>
      </c>
      <c r="X1158" s="35">
        <v>0.0</v>
      </c>
      <c r="Y1158" s="35">
        <v>0.0</v>
      </c>
      <c r="Z1158" s="35">
        <v>0.7527706360473596</v>
      </c>
      <c r="AA1158" s="35">
        <v>2.511723561984</v>
      </c>
      <c r="AB1158" s="35">
        <v>0.0</v>
      </c>
      <c r="AC1158" s="35">
        <v>0.0</v>
      </c>
      <c r="AD1158" s="35">
        <v>0.0</v>
      </c>
      <c r="AE1158" s="35">
        <v>2.046746050675198</v>
      </c>
      <c r="AF1158" s="35">
        <v>25.066826985312</v>
      </c>
    </row>
    <row r="1159" ht="15.75" customHeight="1">
      <c r="A1159" s="35" t="s">
        <v>39</v>
      </c>
      <c r="B1159" s="35" t="s">
        <v>3734</v>
      </c>
      <c r="C1159" s="35">
        <v>3889.0</v>
      </c>
      <c r="D1159" s="35" t="s">
        <v>856</v>
      </c>
      <c r="F1159" s="35">
        <v>0.00135649055076015</v>
      </c>
      <c r="G1159" s="35">
        <v>0.03699071022946614</v>
      </c>
      <c r="H1159" s="35">
        <v>0.03834720078022629</v>
      </c>
      <c r="I1159" s="35">
        <v>9.19776047904</v>
      </c>
      <c r="J1159" s="35">
        <v>0.0</v>
      </c>
      <c r="K1159" s="35">
        <v>0.0</v>
      </c>
      <c r="L1159" s="35">
        <v>0.0</v>
      </c>
      <c r="M1159" s="35">
        <v>0.0</v>
      </c>
      <c r="N1159" s="35">
        <v>0.0</v>
      </c>
      <c r="O1159" s="35">
        <v>0.0</v>
      </c>
      <c r="P1159" s="35">
        <v>0.0</v>
      </c>
      <c r="R1159" s="35">
        <v>0.0</v>
      </c>
      <c r="S1159" s="35">
        <v>0.0</v>
      </c>
      <c r="T1159" s="35">
        <v>0.0</v>
      </c>
      <c r="U1159" s="35">
        <v>1.271132859064314</v>
      </c>
      <c r="V1159" s="35">
        <v>9.19776047904</v>
      </c>
      <c r="W1159" s="35">
        <v>0.0</v>
      </c>
      <c r="X1159" s="35">
        <v>0.0</v>
      </c>
      <c r="Y1159" s="35">
        <v>0.0</v>
      </c>
      <c r="Z1159" s="35">
        <v>0.0</v>
      </c>
      <c r="AA1159" s="35">
        <v>0.81379998</v>
      </c>
      <c r="AB1159" s="35">
        <v>0.0</v>
      </c>
      <c r="AC1159" s="35">
        <v>0.0</v>
      </c>
      <c r="AD1159" s="35">
        <v>0.0</v>
      </c>
      <c r="AE1159" s="35">
        <v>0.8746318319558327</v>
      </c>
      <c r="AF1159" s="35">
        <v>9.19776047904</v>
      </c>
    </row>
    <row r="1160" ht="15.75" customHeight="1">
      <c r="A1160" s="35" t="s">
        <v>39</v>
      </c>
      <c r="B1160" s="35" t="s">
        <v>3735</v>
      </c>
      <c r="C1160" s="35">
        <v>3889.0</v>
      </c>
      <c r="D1160" s="35" t="s">
        <v>856</v>
      </c>
      <c r="F1160" s="35">
        <v>0.0</v>
      </c>
      <c r="G1160" s="35">
        <v>0.004803282459238102</v>
      </c>
      <c r="H1160" s="35">
        <v>0.004803282459238102</v>
      </c>
      <c r="I1160" s="35">
        <v>2.881635384096</v>
      </c>
      <c r="J1160" s="35">
        <v>0.0</v>
      </c>
      <c r="K1160" s="35">
        <v>0.0</v>
      </c>
      <c r="L1160" s="35">
        <v>0.0</v>
      </c>
      <c r="M1160" s="35">
        <v>0.0</v>
      </c>
      <c r="N1160" s="35">
        <v>0.0</v>
      </c>
      <c r="O1160" s="35">
        <v>0.0</v>
      </c>
      <c r="P1160" s="35">
        <v>0.0</v>
      </c>
      <c r="R1160" s="35">
        <v>0.0</v>
      </c>
      <c r="S1160" s="35">
        <v>0.0</v>
      </c>
      <c r="T1160" s="35">
        <v>0.0</v>
      </c>
      <c r="U1160" s="35">
        <v>0.0</v>
      </c>
      <c r="V1160" s="35">
        <v>2.881635384096</v>
      </c>
      <c r="W1160" s="35">
        <v>0.0</v>
      </c>
      <c r="X1160" s="35">
        <v>0.0</v>
      </c>
      <c r="Y1160" s="35">
        <v>0.0</v>
      </c>
      <c r="Z1160" s="35">
        <v>0.0</v>
      </c>
      <c r="AA1160" s="35">
        <v>0.0</v>
      </c>
      <c r="AB1160" s="35">
        <v>0.0</v>
      </c>
      <c r="AC1160" s="35">
        <v>0.0</v>
      </c>
      <c r="AD1160" s="35">
        <v>0.0</v>
      </c>
      <c r="AE1160" s="35">
        <v>0.0</v>
      </c>
      <c r="AF1160" s="35">
        <v>2.881635384096</v>
      </c>
    </row>
    <row r="1161" ht="15.75" customHeight="1">
      <c r="A1161" s="35" t="s">
        <v>39</v>
      </c>
      <c r="B1161" s="35" t="s">
        <v>3736</v>
      </c>
      <c r="C1161" s="35">
        <v>3889.0</v>
      </c>
      <c r="D1161" s="35" t="s">
        <v>856</v>
      </c>
      <c r="F1161" s="35">
        <v>0.01255944667312775</v>
      </c>
      <c r="G1161" s="35">
        <v>0.1080597508218761</v>
      </c>
      <c r="H1161" s="35">
        <v>0.1206191974950039</v>
      </c>
      <c r="I1161" s="35">
        <v>17.020778037984</v>
      </c>
      <c r="J1161" s="35">
        <v>0.0</v>
      </c>
      <c r="K1161" s="35">
        <v>0.0</v>
      </c>
      <c r="L1161" s="35">
        <v>0.0</v>
      </c>
      <c r="M1161" s="35">
        <v>0.0</v>
      </c>
      <c r="N1161" s="35">
        <v>0.0</v>
      </c>
      <c r="O1161" s="35">
        <v>0.0</v>
      </c>
      <c r="P1161" s="35">
        <v>0.0</v>
      </c>
      <c r="R1161" s="35">
        <v>0.0</v>
      </c>
      <c r="S1161" s="35">
        <v>0.0</v>
      </c>
      <c r="T1161" s="35">
        <v>0.0</v>
      </c>
      <c r="U1161" s="35">
        <v>4.631790742225913</v>
      </c>
      <c r="V1161" s="35">
        <v>17.020778037984</v>
      </c>
      <c r="W1161" s="35">
        <v>0.0</v>
      </c>
      <c r="X1161" s="35">
        <v>0.0</v>
      </c>
      <c r="Y1161" s="35">
        <v>0.0</v>
      </c>
      <c r="Z1161" s="35">
        <v>0.0</v>
      </c>
      <c r="AA1161" s="35">
        <v>4.502636667648</v>
      </c>
      <c r="AB1161" s="35">
        <v>0.0</v>
      </c>
      <c r="AC1161" s="35">
        <v>0.0</v>
      </c>
      <c r="AD1161" s="35">
        <v>0.0</v>
      </c>
      <c r="AE1161" s="35">
        <v>4.631790742225913</v>
      </c>
      <c r="AF1161" s="35">
        <v>16.264501571808</v>
      </c>
    </row>
    <row r="1162" ht="15.75" customHeight="1">
      <c r="A1162" s="35" t="s">
        <v>890</v>
      </c>
      <c r="F1162" s="35">
        <v>0.5640032955265929</v>
      </c>
      <c r="G1162" s="35">
        <v>16.85640473052515</v>
      </c>
      <c r="H1162" s="35">
        <v>17.42040802605174</v>
      </c>
      <c r="I1162" s="35">
        <v>1023.786702082368</v>
      </c>
      <c r="J1162" s="35">
        <v>0.0</v>
      </c>
      <c r="K1162" s="35">
        <v>0.0</v>
      </c>
      <c r="L1162" s="35">
        <v>0.0</v>
      </c>
      <c r="M1162" s="35">
        <v>0.0</v>
      </c>
      <c r="N1162" s="35">
        <v>0.0</v>
      </c>
      <c r="O1162" s="35">
        <v>0.0</v>
      </c>
      <c r="P1162" s="35">
        <v>0.0</v>
      </c>
      <c r="R1162" s="35">
        <v>0.0</v>
      </c>
      <c r="S1162" s="35">
        <v>0.0</v>
      </c>
      <c r="T1162" s="35">
        <v>29.54792050035912</v>
      </c>
      <c r="U1162" s="35">
        <v>484.8183808347796</v>
      </c>
      <c r="V1162" s="35">
        <v>1023.786702082368</v>
      </c>
      <c r="W1162" s="35">
        <v>0.0</v>
      </c>
      <c r="X1162" s="35">
        <v>0.0</v>
      </c>
      <c r="Y1162" s="35">
        <v>0.0</v>
      </c>
      <c r="Z1162" s="35">
        <v>0.0</v>
      </c>
      <c r="AA1162" s="35">
        <v>233.22583124064</v>
      </c>
      <c r="AB1162" s="35">
        <v>0.0</v>
      </c>
      <c r="AC1162" s="35">
        <v>0.0</v>
      </c>
      <c r="AD1162" s="35">
        <v>6.368191068960505</v>
      </c>
      <c r="AE1162" s="35">
        <v>484.8183808347796</v>
      </c>
      <c r="AF1162" s="35">
        <v>1023.786702082368</v>
      </c>
    </row>
    <row r="1163" ht="15.75" customHeight="1">
      <c r="A1163" s="35" t="s">
        <v>890</v>
      </c>
      <c r="B1163" s="35" t="s">
        <v>3737</v>
      </c>
      <c r="C1163" s="35">
        <v>2.0</v>
      </c>
      <c r="D1163" s="35" t="s">
        <v>170</v>
      </c>
      <c r="F1163" s="35">
        <v>0.5640032955265929</v>
      </c>
      <c r="G1163" s="35">
        <v>16.85640473052515</v>
      </c>
      <c r="H1163" s="35">
        <v>17.42040802605174</v>
      </c>
      <c r="I1163" s="35">
        <v>1023.786702082368</v>
      </c>
      <c r="J1163" s="35">
        <v>0.0</v>
      </c>
      <c r="K1163" s="35">
        <v>0.0</v>
      </c>
      <c r="L1163" s="35">
        <v>0.0</v>
      </c>
      <c r="M1163" s="35">
        <v>0.0</v>
      </c>
      <c r="N1163" s="35">
        <v>0.0</v>
      </c>
      <c r="O1163" s="35">
        <v>0.0</v>
      </c>
      <c r="P1163" s="35">
        <v>0.0</v>
      </c>
      <c r="R1163" s="35">
        <v>0.0</v>
      </c>
      <c r="S1163" s="35">
        <v>0.0</v>
      </c>
      <c r="T1163" s="35">
        <v>29.54792050035912</v>
      </c>
      <c r="U1163" s="35">
        <v>484.8183808347796</v>
      </c>
      <c r="V1163" s="35">
        <v>1023.786702082368</v>
      </c>
      <c r="W1163" s="35">
        <v>0.0</v>
      </c>
      <c r="X1163" s="35">
        <v>0.0</v>
      </c>
      <c r="Y1163" s="35">
        <v>0.0</v>
      </c>
      <c r="Z1163" s="35">
        <v>0.0</v>
      </c>
      <c r="AA1163" s="35">
        <v>233.22583124064</v>
      </c>
      <c r="AB1163" s="35">
        <v>0.0</v>
      </c>
      <c r="AC1163" s="35">
        <v>0.0</v>
      </c>
      <c r="AD1163" s="35">
        <v>6.368191068960505</v>
      </c>
      <c r="AE1163" s="35">
        <v>484.8183808347796</v>
      </c>
      <c r="AF1163" s="35">
        <v>1023.786702082368</v>
      </c>
    </row>
    <row r="1164" ht="15.75" customHeight="1">
      <c r="A1164" s="35" t="s">
        <v>47</v>
      </c>
      <c r="F1164" s="35">
        <v>0.1948257808054721</v>
      </c>
      <c r="G1164" s="35">
        <v>0.349592556711619</v>
      </c>
      <c r="H1164" s="35">
        <v>0.5444183375170912</v>
      </c>
      <c r="I1164" s="35">
        <v>3.325313615904</v>
      </c>
      <c r="J1164" s="35">
        <v>0.40506044544</v>
      </c>
      <c r="K1164" s="35">
        <v>0.5149109952</v>
      </c>
      <c r="L1164" s="35">
        <v>0.98156411136</v>
      </c>
      <c r="M1164" s="35">
        <v>0.3354869952</v>
      </c>
      <c r="N1164" s="35">
        <v>0.368035944192</v>
      </c>
      <c r="O1164" s="35">
        <v>0.47128674096</v>
      </c>
      <c r="P1164" s="35">
        <v>0.47128674096</v>
      </c>
      <c r="R1164" s="35">
        <v>0.447143088672</v>
      </c>
      <c r="S1164" s="35">
        <v>0.5494336081919999</v>
      </c>
      <c r="T1164" s="35">
        <v>1.1372678638272</v>
      </c>
      <c r="U1164" s="35">
        <v>1.707421750272</v>
      </c>
      <c r="V1164" s="35">
        <v>3.325313615904</v>
      </c>
      <c r="W1164" s="35">
        <v>0.0</v>
      </c>
      <c r="X1164" s="35">
        <v>0.405411937056</v>
      </c>
      <c r="Y1164" s="35">
        <v>0.6318410597856</v>
      </c>
      <c r="Z1164" s="35">
        <v>1.0150857537408</v>
      </c>
      <c r="AA1164" s="35">
        <v>1.854051528672</v>
      </c>
      <c r="AB1164" s="35">
        <v>0.398615176512</v>
      </c>
      <c r="AC1164" s="35">
        <v>0.490830320736</v>
      </c>
      <c r="AD1164" s="35">
        <v>0.9484411311648006</v>
      </c>
      <c r="AE1164" s="35">
        <v>1.38578547687552</v>
      </c>
      <c r="AF1164" s="35">
        <v>3.325313615904</v>
      </c>
    </row>
    <row r="1165" ht="15.75" customHeight="1">
      <c r="A1165" s="35" t="s">
        <v>47</v>
      </c>
      <c r="B1165" s="35" t="s">
        <v>3738</v>
      </c>
      <c r="C1165" s="35">
        <v>1193.0</v>
      </c>
      <c r="D1165" s="35" t="s">
        <v>893</v>
      </c>
      <c r="F1165" s="35">
        <v>0.001411273553463303</v>
      </c>
      <c r="G1165" s="35">
        <v>0.0</v>
      </c>
      <c r="H1165" s="35">
        <v>0.001411273553463303</v>
      </c>
      <c r="I1165" s="35">
        <v>0.4962329568</v>
      </c>
      <c r="J1165" s="35">
        <v>0.0</v>
      </c>
      <c r="K1165" s="35">
        <v>0.0</v>
      </c>
      <c r="L1165" s="35">
        <v>0.0</v>
      </c>
      <c r="M1165" s="35">
        <v>0.0</v>
      </c>
      <c r="N1165" s="35">
        <v>0.0</v>
      </c>
      <c r="O1165" s="35">
        <v>0.0</v>
      </c>
      <c r="P1165" s="35">
        <v>0.0</v>
      </c>
      <c r="R1165" s="35">
        <v>0.0</v>
      </c>
      <c r="S1165" s="35">
        <v>0.0</v>
      </c>
      <c r="T1165" s="35">
        <v>0.0</v>
      </c>
      <c r="U1165" s="35">
        <v>0.0</v>
      </c>
      <c r="V1165" s="35">
        <v>0.4962329568</v>
      </c>
      <c r="W1165" s="35">
        <v>0.0</v>
      </c>
      <c r="X1165" s="35">
        <v>0.0</v>
      </c>
      <c r="Y1165" s="35">
        <v>0.0</v>
      </c>
      <c r="Z1165" s="35">
        <v>0.0</v>
      </c>
      <c r="AA1165" s="35">
        <v>0.4962329568</v>
      </c>
      <c r="AB1165" s="35">
        <v>0.0</v>
      </c>
      <c r="AC1165" s="35">
        <v>0.0</v>
      </c>
      <c r="AD1165" s="35">
        <v>0.0</v>
      </c>
      <c r="AE1165" s="35">
        <v>0.0</v>
      </c>
      <c r="AF1165" s="35">
        <v>0.0</v>
      </c>
    </row>
    <row r="1166" ht="15.75" customHeight="1">
      <c r="A1166" s="35" t="s">
        <v>47</v>
      </c>
      <c r="B1166" s="35" t="s">
        <v>3739</v>
      </c>
      <c r="C1166" s="35">
        <v>1193.0</v>
      </c>
      <c r="D1166" s="35" t="s">
        <v>893</v>
      </c>
      <c r="F1166" s="35">
        <v>0.001043650968925478</v>
      </c>
      <c r="G1166" s="35">
        <v>0.0</v>
      </c>
      <c r="H1166" s="35">
        <v>0.001043650968925478</v>
      </c>
      <c r="I1166" s="35">
        <v>0.6261179904</v>
      </c>
      <c r="J1166" s="35">
        <v>0.0</v>
      </c>
      <c r="K1166" s="35">
        <v>0.0</v>
      </c>
      <c r="L1166" s="35">
        <v>0.0</v>
      </c>
      <c r="M1166" s="35">
        <v>0.0</v>
      </c>
      <c r="N1166" s="35">
        <v>0.0</v>
      </c>
      <c r="O1166" s="35">
        <v>0.0</v>
      </c>
      <c r="P1166" s="35">
        <v>0.0</v>
      </c>
      <c r="R1166" s="35">
        <v>0.0</v>
      </c>
      <c r="S1166" s="35">
        <v>0.0</v>
      </c>
      <c r="T1166" s="35">
        <v>0.0</v>
      </c>
      <c r="U1166" s="35">
        <v>0.0</v>
      </c>
      <c r="V1166" s="35">
        <v>0.6261179904</v>
      </c>
      <c r="W1166" s="35">
        <v>0.0</v>
      </c>
      <c r="X1166" s="35">
        <v>0.0</v>
      </c>
      <c r="Y1166" s="35">
        <v>0.0</v>
      </c>
      <c r="Z1166" s="35">
        <v>0.0</v>
      </c>
      <c r="AA1166" s="35">
        <v>0.6261179904</v>
      </c>
      <c r="AB1166" s="35">
        <v>0.0</v>
      </c>
      <c r="AC1166" s="35">
        <v>0.0</v>
      </c>
      <c r="AD1166" s="35">
        <v>0.0</v>
      </c>
      <c r="AE1166" s="35">
        <v>0.0</v>
      </c>
      <c r="AF1166" s="35">
        <v>0.0</v>
      </c>
    </row>
    <row r="1167" ht="15.75" customHeight="1">
      <c r="A1167" s="35" t="s">
        <v>47</v>
      </c>
      <c r="B1167" s="35" t="s">
        <v>3740</v>
      </c>
      <c r="C1167" s="35">
        <v>1193.0</v>
      </c>
      <c r="D1167" s="35" t="s">
        <v>893</v>
      </c>
      <c r="F1167" s="35">
        <v>0.01476239091645827</v>
      </c>
      <c r="G1167" s="35">
        <v>0.04815189788247646</v>
      </c>
      <c r="H1167" s="35">
        <v>0.06291428879893474</v>
      </c>
      <c r="I1167" s="35">
        <v>1.23354</v>
      </c>
      <c r="J1167" s="35">
        <v>0.0</v>
      </c>
      <c r="K1167" s="35">
        <v>0.0</v>
      </c>
      <c r="L1167" s="35">
        <v>0.6195869568</v>
      </c>
      <c r="M1167" s="35">
        <v>0.0</v>
      </c>
      <c r="N1167" s="35">
        <v>0.0</v>
      </c>
      <c r="O1167" s="35">
        <v>0.0</v>
      </c>
      <c r="P1167" s="35">
        <v>0.0</v>
      </c>
      <c r="R1167" s="35">
        <v>0.0</v>
      </c>
      <c r="S1167" s="35">
        <v>0.0</v>
      </c>
      <c r="T1167" s="35">
        <v>0.5856269636448002</v>
      </c>
      <c r="U1167" s="35">
        <v>0.8209006094419197</v>
      </c>
      <c r="V1167" s="35">
        <v>1.23354</v>
      </c>
      <c r="W1167" s="35">
        <v>0.0</v>
      </c>
      <c r="X1167" s="35">
        <v>0.0</v>
      </c>
      <c r="Y1167" s="35">
        <v>0.0</v>
      </c>
      <c r="Z1167" s="35">
        <v>0.567363807359999</v>
      </c>
      <c r="AA1167" s="35">
        <v>1.170921024</v>
      </c>
      <c r="AB1167" s="35">
        <v>0.0</v>
      </c>
      <c r="AC1167" s="35">
        <v>0.0</v>
      </c>
      <c r="AD1167" s="35">
        <v>0.5616458515584</v>
      </c>
      <c r="AE1167" s="35">
        <v>0.7742807495135994</v>
      </c>
      <c r="AF1167" s="35">
        <v>1.23354</v>
      </c>
    </row>
    <row r="1168" ht="15.75" customHeight="1">
      <c r="A1168" s="35" t="s">
        <v>47</v>
      </c>
      <c r="B1168" s="35" t="s">
        <v>3741</v>
      </c>
      <c r="C1168" s="35">
        <v>1193.0</v>
      </c>
      <c r="D1168" s="35" t="s">
        <v>893</v>
      </c>
      <c r="F1168" s="35">
        <v>0.002003202140607189</v>
      </c>
      <c r="G1168" s="35">
        <v>0.0</v>
      </c>
      <c r="H1168" s="35">
        <v>0.002003202140607189</v>
      </c>
      <c r="I1168" s="35">
        <v>1.201781952</v>
      </c>
      <c r="J1168" s="35">
        <v>0.0</v>
      </c>
      <c r="K1168" s="35">
        <v>0.0</v>
      </c>
      <c r="L1168" s="35">
        <v>0.0</v>
      </c>
      <c r="M1168" s="35">
        <v>0.0</v>
      </c>
      <c r="N1168" s="35">
        <v>0.0</v>
      </c>
      <c r="O1168" s="35">
        <v>0.0</v>
      </c>
      <c r="P1168" s="35">
        <v>0.0</v>
      </c>
      <c r="R1168" s="35">
        <v>0.0</v>
      </c>
      <c r="S1168" s="35">
        <v>0.0</v>
      </c>
      <c r="T1168" s="35">
        <v>0.0</v>
      </c>
      <c r="U1168" s="35">
        <v>0.0</v>
      </c>
      <c r="V1168" s="35">
        <v>1.201781952</v>
      </c>
      <c r="W1168" s="35">
        <v>0.0</v>
      </c>
      <c r="X1168" s="35">
        <v>0.0</v>
      </c>
      <c r="Y1168" s="35">
        <v>0.0</v>
      </c>
      <c r="Z1168" s="35">
        <v>0.0</v>
      </c>
      <c r="AA1168" s="35">
        <v>1.201781952</v>
      </c>
      <c r="AB1168" s="35">
        <v>0.0</v>
      </c>
      <c r="AC1168" s="35">
        <v>0.0</v>
      </c>
      <c r="AD1168" s="35">
        <v>0.0</v>
      </c>
      <c r="AE1168" s="35">
        <v>0.0</v>
      </c>
      <c r="AF1168" s="35">
        <v>0.0</v>
      </c>
    </row>
    <row r="1169" ht="15.75" customHeight="1">
      <c r="A1169" s="35" t="s">
        <v>47</v>
      </c>
      <c r="B1169" s="35" t="s">
        <v>3742</v>
      </c>
      <c r="C1169" s="35">
        <v>1193.0</v>
      </c>
      <c r="D1169" s="35" t="s">
        <v>893</v>
      </c>
      <c r="F1169" s="35">
        <v>0.1756052632260179</v>
      </c>
      <c r="G1169" s="35">
        <v>0.3014406588291426</v>
      </c>
      <c r="H1169" s="35">
        <v>0.4770459220551605</v>
      </c>
      <c r="I1169" s="35">
        <v>3.325313615904</v>
      </c>
      <c r="J1169" s="35">
        <v>0.40506044544</v>
      </c>
      <c r="K1169" s="35">
        <v>0.5149109952</v>
      </c>
      <c r="L1169" s="35">
        <v>0.36197715456</v>
      </c>
      <c r="M1169" s="35">
        <v>0.3354869952</v>
      </c>
      <c r="N1169" s="35">
        <v>0.368035944192</v>
      </c>
      <c r="O1169" s="35">
        <v>0.47128674096</v>
      </c>
      <c r="P1169" s="35">
        <v>0.47128674096</v>
      </c>
      <c r="R1169" s="35">
        <v>0.4392120096</v>
      </c>
      <c r="S1169" s="35">
        <v>0.503676540864</v>
      </c>
      <c r="T1169" s="35">
        <v>0.7138718645184</v>
      </c>
      <c r="U1169" s="35">
        <v>1.118865915901433</v>
      </c>
      <c r="V1169" s="35">
        <v>3.325313615904</v>
      </c>
      <c r="W1169" s="35">
        <v>0.0</v>
      </c>
      <c r="X1169" s="35">
        <v>0.396208024128</v>
      </c>
      <c r="Y1169" s="35">
        <v>0.5520661171200001</v>
      </c>
      <c r="Z1169" s="35">
        <v>0.8289558427449596</v>
      </c>
      <c r="AA1169" s="35">
        <v>1.854051528672</v>
      </c>
      <c r="AB1169" s="35">
        <v>0.384959215872</v>
      </c>
      <c r="AC1169" s="35">
        <v>0.463357725264</v>
      </c>
      <c r="AD1169" s="35">
        <v>0.6499004442336</v>
      </c>
      <c r="AE1169" s="35">
        <v>0.9455576941843193</v>
      </c>
      <c r="AF1169" s="35">
        <v>3.325313615904</v>
      </c>
    </row>
    <row r="1170" ht="15.75" customHeight="1">
      <c r="A1170" s="35" t="s">
        <v>54</v>
      </c>
      <c r="F1170" s="35">
        <v>149.4295078408707</v>
      </c>
      <c r="G1170" s="35">
        <v>673.9636894275536</v>
      </c>
      <c r="H1170" s="35">
        <v>823.3931972684243</v>
      </c>
      <c r="I1170" s="35">
        <v>4115.932887463488</v>
      </c>
      <c r="J1170" s="35">
        <v>164.124006673536</v>
      </c>
      <c r="K1170" s="35">
        <v>419.952464475264</v>
      </c>
      <c r="L1170" s="35">
        <v>438.92566324992</v>
      </c>
      <c r="M1170" s="35">
        <v>409.565062230912</v>
      </c>
      <c r="N1170" s="35">
        <v>2025.402502429152</v>
      </c>
      <c r="O1170" s="35">
        <v>1370.742076734912</v>
      </c>
      <c r="P1170" s="35">
        <v>1370.742076734912</v>
      </c>
      <c r="R1170" s="35">
        <v>483.2982626976</v>
      </c>
      <c r="S1170" s="35">
        <v>1250.38708196976</v>
      </c>
      <c r="T1170" s="35">
        <v>2240.494757702813</v>
      </c>
      <c r="U1170" s="35">
        <v>2637.02370974902</v>
      </c>
      <c r="V1170" s="35">
        <v>4115.932887463488</v>
      </c>
      <c r="W1170" s="35">
        <v>81.650820944448</v>
      </c>
      <c r="X1170" s="35">
        <v>159.3147322368</v>
      </c>
      <c r="Y1170" s="35">
        <v>522.4182585999553</v>
      </c>
      <c r="Z1170" s="35">
        <v>826.3221476987231</v>
      </c>
      <c r="AA1170" s="35">
        <v>1128.552609830688</v>
      </c>
      <c r="AB1170" s="35">
        <v>408.514895712</v>
      </c>
      <c r="AC1170" s="35">
        <v>1078.930184536512</v>
      </c>
      <c r="AD1170" s="35">
        <v>1750.774646058682</v>
      </c>
      <c r="AE1170" s="35">
        <v>2077.801210789113</v>
      </c>
      <c r="AF1170" s="35">
        <v>2987.3802776328</v>
      </c>
    </row>
    <row r="1171" ht="15.75" customHeight="1">
      <c r="A1171" s="35" t="s">
        <v>54</v>
      </c>
      <c r="B1171" s="35" t="s">
        <v>3743</v>
      </c>
      <c r="C1171" s="35">
        <v>1438.0</v>
      </c>
      <c r="D1171" s="35" t="s">
        <v>898</v>
      </c>
      <c r="F1171" s="35">
        <v>0.003899543705274171</v>
      </c>
      <c r="G1171" s="35">
        <v>0.1429198115298757</v>
      </c>
      <c r="H1171" s="35">
        <v>0.1468193552351498</v>
      </c>
      <c r="I1171" s="35">
        <v>24.212794941216</v>
      </c>
      <c r="J1171" s="35">
        <v>0.0</v>
      </c>
      <c r="K1171" s="35">
        <v>0.0</v>
      </c>
      <c r="L1171" s="35">
        <v>0.0</v>
      </c>
      <c r="M1171" s="35">
        <v>0.0</v>
      </c>
      <c r="N1171" s="35">
        <v>0.0</v>
      </c>
      <c r="O1171" s="35">
        <v>0.0</v>
      </c>
      <c r="P1171" s="35">
        <v>0.0</v>
      </c>
      <c r="R1171" s="35">
        <v>0.0</v>
      </c>
      <c r="S1171" s="35">
        <v>0.0</v>
      </c>
      <c r="T1171" s="35">
        <v>0.0</v>
      </c>
      <c r="U1171" s="35">
        <v>2.365324924757757</v>
      </c>
      <c r="V1171" s="35">
        <v>24.212794941216</v>
      </c>
      <c r="W1171" s="35">
        <v>0.0</v>
      </c>
      <c r="X1171" s="35">
        <v>0.0</v>
      </c>
      <c r="Y1171" s="35">
        <v>0.0</v>
      </c>
      <c r="Z1171" s="35">
        <v>0.0</v>
      </c>
      <c r="AA1171" s="35">
        <v>2.339454991104</v>
      </c>
      <c r="AB1171" s="35">
        <v>0.0</v>
      </c>
      <c r="AC1171" s="35">
        <v>0.0</v>
      </c>
      <c r="AD1171" s="35">
        <v>0.0</v>
      </c>
      <c r="AE1171" s="35">
        <v>2.365324924757757</v>
      </c>
      <c r="AF1171" s="35">
        <v>24.212794941216</v>
      </c>
    </row>
    <row r="1172" ht="15.75" customHeight="1">
      <c r="A1172" s="35" t="s">
        <v>54</v>
      </c>
      <c r="B1172" s="35" t="s">
        <v>3744</v>
      </c>
      <c r="C1172" s="35">
        <v>1438.0</v>
      </c>
      <c r="D1172" s="35" t="s">
        <v>898</v>
      </c>
      <c r="F1172" s="35">
        <v>2.954628299583401</v>
      </c>
      <c r="G1172" s="35">
        <v>4.509072029553344</v>
      </c>
      <c r="H1172" s="35">
        <v>7.463700329136746</v>
      </c>
      <c r="I1172" s="35">
        <v>78.616632278016</v>
      </c>
      <c r="J1172" s="35">
        <v>1.649933224128</v>
      </c>
      <c r="K1172" s="35">
        <v>0.0</v>
      </c>
      <c r="L1172" s="35">
        <v>0.0</v>
      </c>
      <c r="M1172" s="35">
        <v>0.0</v>
      </c>
      <c r="N1172" s="35">
        <v>58.965964902432</v>
      </c>
      <c r="O1172" s="35">
        <v>0.0</v>
      </c>
      <c r="P1172" s="35">
        <v>0.0</v>
      </c>
      <c r="R1172" s="35">
        <v>0.0</v>
      </c>
      <c r="S1172" s="35">
        <v>8.182559032704</v>
      </c>
      <c r="T1172" s="35">
        <v>40.47929850807363</v>
      </c>
      <c r="U1172" s="35">
        <v>66.8527067932819</v>
      </c>
      <c r="V1172" s="35">
        <v>78.616632278016</v>
      </c>
      <c r="W1172" s="35">
        <v>0.0</v>
      </c>
      <c r="X1172" s="35">
        <v>0.0</v>
      </c>
      <c r="Y1172" s="35">
        <v>23.56349486762883</v>
      </c>
      <c r="Z1172" s="35">
        <v>51.07072429597816</v>
      </c>
      <c r="AA1172" s="35">
        <v>78.616632278016</v>
      </c>
      <c r="AB1172" s="35">
        <v>0.0</v>
      </c>
      <c r="AC1172" s="35">
        <v>2.710941527952</v>
      </c>
      <c r="AD1172" s="35">
        <v>27.73642723205761</v>
      </c>
      <c r="AE1172" s="35">
        <v>46.97257662268408</v>
      </c>
      <c r="AF1172" s="35">
        <v>71.361551965536</v>
      </c>
    </row>
    <row r="1173" ht="15.75" customHeight="1">
      <c r="A1173" s="35" t="s">
        <v>54</v>
      </c>
      <c r="B1173" s="35" t="s">
        <v>3745</v>
      </c>
      <c r="C1173" s="35">
        <v>1438.0</v>
      </c>
      <c r="D1173" s="35" t="s">
        <v>898</v>
      </c>
      <c r="F1173" s="35">
        <v>0.0</v>
      </c>
      <c r="G1173" s="35">
        <v>0.1219519400215814</v>
      </c>
      <c r="H1173" s="35">
        <v>0.1219519400215814</v>
      </c>
      <c r="I1173" s="35">
        <v>41.784275832768</v>
      </c>
      <c r="J1173" s="35">
        <v>0.0</v>
      </c>
      <c r="K1173" s="35">
        <v>0.0</v>
      </c>
      <c r="L1173" s="35">
        <v>0.0</v>
      </c>
      <c r="M1173" s="35">
        <v>0.0</v>
      </c>
      <c r="N1173" s="35">
        <v>0.0</v>
      </c>
      <c r="O1173" s="35">
        <v>0.0</v>
      </c>
      <c r="P1173" s="35">
        <v>0.0</v>
      </c>
      <c r="R1173" s="35">
        <v>0.0</v>
      </c>
      <c r="S1173" s="35">
        <v>0.0</v>
      </c>
      <c r="T1173" s="35">
        <v>0.0</v>
      </c>
      <c r="U1173" s="35">
        <v>0.0</v>
      </c>
      <c r="V1173" s="35">
        <v>41.784275832768</v>
      </c>
      <c r="W1173" s="35">
        <v>0.0</v>
      </c>
      <c r="X1173" s="35">
        <v>0.0</v>
      </c>
      <c r="Y1173" s="35">
        <v>0.0</v>
      </c>
      <c r="Z1173" s="35">
        <v>0.0</v>
      </c>
      <c r="AA1173" s="35">
        <v>0.0</v>
      </c>
      <c r="AB1173" s="35">
        <v>0.0</v>
      </c>
      <c r="AC1173" s="35">
        <v>0.0</v>
      </c>
      <c r="AD1173" s="35">
        <v>0.0</v>
      </c>
      <c r="AE1173" s="35">
        <v>0.0</v>
      </c>
      <c r="AF1173" s="35">
        <v>41.784275832768</v>
      </c>
    </row>
    <row r="1174" ht="15.75" customHeight="1">
      <c r="A1174" s="35" t="s">
        <v>54</v>
      </c>
      <c r="B1174" s="35" t="s">
        <v>3746</v>
      </c>
      <c r="C1174" s="35">
        <v>1438.0</v>
      </c>
      <c r="D1174" s="35" t="s">
        <v>898</v>
      </c>
      <c r="F1174" s="35">
        <v>0.09130717857872458</v>
      </c>
      <c r="G1174" s="35">
        <v>0.120168311326</v>
      </c>
      <c r="H1174" s="35">
        <v>0.2114754899047246</v>
      </c>
      <c r="I1174" s="35">
        <v>41.945641524864</v>
      </c>
      <c r="J1174" s="35">
        <v>0.0</v>
      </c>
      <c r="K1174" s="35">
        <v>0.0</v>
      </c>
      <c r="L1174" s="35">
        <v>0.0</v>
      </c>
      <c r="M1174" s="35">
        <v>0.0</v>
      </c>
      <c r="N1174" s="35">
        <v>0.0</v>
      </c>
      <c r="O1174" s="35">
        <v>0.0</v>
      </c>
      <c r="P1174" s="35">
        <v>0.0</v>
      </c>
      <c r="R1174" s="35">
        <v>0.0</v>
      </c>
      <c r="S1174" s="35">
        <v>0.0</v>
      </c>
      <c r="T1174" s="35">
        <v>0.0</v>
      </c>
      <c r="U1174" s="35">
        <v>0.1542151863704198</v>
      </c>
      <c r="V1174" s="35">
        <v>41.945641524864</v>
      </c>
      <c r="W1174" s="35">
        <v>0.0</v>
      </c>
      <c r="X1174" s="35">
        <v>0.0</v>
      </c>
      <c r="Y1174" s="35">
        <v>0.0</v>
      </c>
      <c r="Z1174" s="35">
        <v>0.0</v>
      </c>
      <c r="AA1174" s="35">
        <v>18.74465494272</v>
      </c>
      <c r="AB1174" s="35">
        <v>0.0</v>
      </c>
      <c r="AC1174" s="35">
        <v>0.0</v>
      </c>
      <c r="AD1174" s="35">
        <v>0.0</v>
      </c>
      <c r="AE1174" s="35">
        <v>0.0</v>
      </c>
      <c r="AF1174" s="35">
        <v>33.95026119744</v>
      </c>
    </row>
    <row r="1175" ht="15.75" customHeight="1">
      <c r="A1175" s="35" t="s">
        <v>54</v>
      </c>
      <c r="B1175" s="35" t="s">
        <v>3747</v>
      </c>
      <c r="C1175" s="35">
        <v>1438.0</v>
      </c>
      <c r="D1175" s="35" t="s">
        <v>898</v>
      </c>
      <c r="F1175" s="35">
        <v>0.0</v>
      </c>
      <c r="G1175" s="35">
        <v>0.03763537913931612</v>
      </c>
      <c r="H1175" s="35">
        <v>0.03763537913931612</v>
      </c>
      <c r="I1175" s="35">
        <v>11.97789768</v>
      </c>
      <c r="J1175" s="35">
        <v>0.0</v>
      </c>
      <c r="K1175" s="35">
        <v>0.0</v>
      </c>
      <c r="L1175" s="35">
        <v>0.0</v>
      </c>
      <c r="M1175" s="35">
        <v>0.0</v>
      </c>
      <c r="N1175" s="35">
        <v>0.0</v>
      </c>
      <c r="O1175" s="35">
        <v>0.0</v>
      </c>
      <c r="P1175" s="35">
        <v>0.0</v>
      </c>
      <c r="R1175" s="35">
        <v>0.0</v>
      </c>
      <c r="S1175" s="35">
        <v>0.0</v>
      </c>
      <c r="T1175" s="35">
        <v>0.0</v>
      </c>
      <c r="U1175" s="35">
        <v>0.0</v>
      </c>
      <c r="V1175" s="35">
        <v>11.97789768</v>
      </c>
      <c r="W1175" s="35">
        <v>0.0</v>
      </c>
      <c r="X1175" s="35">
        <v>0.0</v>
      </c>
      <c r="Y1175" s="35">
        <v>0.0</v>
      </c>
      <c r="Z1175" s="35">
        <v>0.0</v>
      </c>
      <c r="AA1175" s="35">
        <v>0.0</v>
      </c>
      <c r="AB1175" s="35">
        <v>0.0</v>
      </c>
      <c r="AC1175" s="35">
        <v>0.0</v>
      </c>
      <c r="AD1175" s="35">
        <v>0.0</v>
      </c>
      <c r="AE1175" s="35">
        <v>0.0</v>
      </c>
      <c r="AF1175" s="35">
        <v>11.97789768</v>
      </c>
    </row>
    <row r="1176" ht="15.75" customHeight="1">
      <c r="A1176" s="35" t="s">
        <v>54</v>
      </c>
      <c r="B1176" s="35" t="s">
        <v>3748</v>
      </c>
      <c r="C1176" s="35">
        <v>1438.0</v>
      </c>
      <c r="D1176" s="35" t="s">
        <v>898</v>
      </c>
      <c r="F1176" s="35">
        <v>0.04336024524086148</v>
      </c>
      <c r="G1176" s="35">
        <v>0.0</v>
      </c>
      <c r="H1176" s="35">
        <v>0.04336024524086148</v>
      </c>
      <c r="I1176" s="35">
        <v>14.776027160832</v>
      </c>
      <c r="J1176" s="35">
        <v>0.0</v>
      </c>
      <c r="K1176" s="35">
        <v>0.0</v>
      </c>
      <c r="L1176" s="35">
        <v>0.0</v>
      </c>
      <c r="M1176" s="35">
        <v>0.0</v>
      </c>
      <c r="N1176" s="35">
        <v>0.0</v>
      </c>
      <c r="O1176" s="35">
        <v>0.0</v>
      </c>
      <c r="P1176" s="35">
        <v>0.0</v>
      </c>
      <c r="R1176" s="35">
        <v>0.0</v>
      </c>
      <c r="S1176" s="35">
        <v>0.0</v>
      </c>
      <c r="T1176" s="35">
        <v>0.0</v>
      </c>
      <c r="U1176" s="35">
        <v>0.0</v>
      </c>
      <c r="V1176" s="35">
        <v>14.776027160832</v>
      </c>
      <c r="W1176" s="35">
        <v>0.0</v>
      </c>
      <c r="X1176" s="35">
        <v>0.0</v>
      </c>
      <c r="Y1176" s="35">
        <v>0.0</v>
      </c>
      <c r="Z1176" s="35">
        <v>0.0</v>
      </c>
      <c r="AA1176" s="35">
        <v>14.776027160832</v>
      </c>
      <c r="AB1176" s="35">
        <v>0.0</v>
      </c>
      <c r="AC1176" s="35">
        <v>0.0</v>
      </c>
      <c r="AD1176" s="35">
        <v>0.0</v>
      </c>
      <c r="AE1176" s="35">
        <v>0.0</v>
      </c>
      <c r="AF1176" s="35">
        <v>0.0</v>
      </c>
    </row>
    <row r="1177" ht="15.75" customHeight="1">
      <c r="A1177" s="35" t="s">
        <v>54</v>
      </c>
      <c r="B1177" s="35" t="s">
        <v>3749</v>
      </c>
      <c r="C1177" s="35">
        <v>1438.0</v>
      </c>
      <c r="D1177" s="35" t="s">
        <v>898</v>
      </c>
      <c r="F1177" s="35">
        <v>0.0</v>
      </c>
      <c r="G1177" s="35">
        <v>0.008897658358375898</v>
      </c>
      <c r="H1177" s="35">
        <v>0.008897658358375898</v>
      </c>
      <c r="I1177" s="35">
        <v>5.33797614</v>
      </c>
      <c r="J1177" s="35">
        <v>0.0</v>
      </c>
      <c r="K1177" s="35">
        <v>0.0</v>
      </c>
      <c r="L1177" s="35">
        <v>0.0</v>
      </c>
      <c r="M1177" s="35">
        <v>0.0</v>
      </c>
      <c r="N1177" s="35">
        <v>0.0</v>
      </c>
      <c r="O1177" s="35">
        <v>0.0</v>
      </c>
      <c r="P1177" s="35">
        <v>0.0</v>
      </c>
      <c r="R1177" s="35">
        <v>0.0</v>
      </c>
      <c r="S1177" s="35">
        <v>0.0</v>
      </c>
      <c r="T1177" s="35">
        <v>0.0</v>
      </c>
      <c r="U1177" s="35">
        <v>0.0</v>
      </c>
      <c r="V1177" s="35">
        <v>5.33797614</v>
      </c>
      <c r="W1177" s="35">
        <v>0.0</v>
      </c>
      <c r="X1177" s="35">
        <v>0.0</v>
      </c>
      <c r="Y1177" s="35">
        <v>0.0</v>
      </c>
      <c r="Z1177" s="35">
        <v>0.0</v>
      </c>
      <c r="AA1177" s="35">
        <v>0.0</v>
      </c>
      <c r="AB1177" s="35">
        <v>0.0</v>
      </c>
      <c r="AC1177" s="35">
        <v>0.0</v>
      </c>
      <c r="AD1177" s="35">
        <v>0.0</v>
      </c>
      <c r="AE1177" s="35">
        <v>0.0</v>
      </c>
      <c r="AF1177" s="35">
        <v>5.33797614</v>
      </c>
    </row>
    <row r="1178" ht="15.75" customHeight="1">
      <c r="A1178" s="35" t="s">
        <v>54</v>
      </c>
      <c r="B1178" s="35" t="s">
        <v>3750</v>
      </c>
      <c r="C1178" s="35">
        <v>1438.0</v>
      </c>
      <c r="D1178" s="35" t="s">
        <v>898</v>
      </c>
      <c r="F1178" s="35">
        <v>0.01210363623968</v>
      </c>
      <c r="G1178" s="35">
        <v>0.2319677758633066</v>
      </c>
      <c r="H1178" s="35">
        <v>0.2440714121029866</v>
      </c>
      <c r="I1178" s="35">
        <v>9.877093115904</v>
      </c>
      <c r="J1178" s="35">
        <v>0.0</v>
      </c>
      <c r="K1178" s="35">
        <v>0.0</v>
      </c>
      <c r="L1178" s="35">
        <v>0.0</v>
      </c>
      <c r="M1178" s="35">
        <v>0.0</v>
      </c>
      <c r="N1178" s="35">
        <v>0.0</v>
      </c>
      <c r="O1178" s="35">
        <v>0.0</v>
      </c>
      <c r="P1178" s="35">
        <v>0.0</v>
      </c>
      <c r="R1178" s="35">
        <v>0.0</v>
      </c>
      <c r="S1178" s="35">
        <v>0.0</v>
      </c>
      <c r="T1178" s="35">
        <v>2.093878474732804</v>
      </c>
      <c r="U1178" s="35">
        <v>6.745711566746878</v>
      </c>
      <c r="V1178" s="35">
        <v>9.877093115904</v>
      </c>
      <c r="W1178" s="35">
        <v>0.0</v>
      </c>
      <c r="X1178" s="35">
        <v>0.0</v>
      </c>
      <c r="Y1178" s="35">
        <v>0.0</v>
      </c>
      <c r="Z1178" s="35">
        <v>0.0</v>
      </c>
      <c r="AA1178" s="35">
        <v>3.771309108672</v>
      </c>
      <c r="AB1178" s="35">
        <v>0.0</v>
      </c>
      <c r="AC1178" s="35">
        <v>0.0</v>
      </c>
      <c r="AD1178" s="35">
        <v>2.093878474732804</v>
      </c>
      <c r="AE1178" s="35">
        <v>5.775293249147516</v>
      </c>
      <c r="AF1178" s="35">
        <v>9.877093115904</v>
      </c>
    </row>
    <row r="1179" ht="15.75" customHeight="1">
      <c r="A1179" s="35" t="s">
        <v>54</v>
      </c>
      <c r="B1179" s="35" t="s">
        <v>3751</v>
      </c>
      <c r="C1179" s="35">
        <v>1438.0</v>
      </c>
      <c r="D1179" s="35" t="s">
        <v>898</v>
      </c>
      <c r="F1179" s="35">
        <v>0.008179393153697524</v>
      </c>
      <c r="G1179" s="35">
        <v>0.1341061584611478</v>
      </c>
      <c r="H1179" s="35">
        <v>0.1422855516148453</v>
      </c>
      <c r="I1179" s="35">
        <v>20.896750369152</v>
      </c>
      <c r="J1179" s="35">
        <v>0.0</v>
      </c>
      <c r="K1179" s="35">
        <v>0.0</v>
      </c>
      <c r="L1179" s="35">
        <v>0.0</v>
      </c>
      <c r="M1179" s="35">
        <v>0.0</v>
      </c>
      <c r="N1179" s="35">
        <v>0.0</v>
      </c>
      <c r="O1179" s="35">
        <v>0.0</v>
      </c>
      <c r="P1179" s="35">
        <v>0.0</v>
      </c>
      <c r="R1179" s="35">
        <v>0.0</v>
      </c>
      <c r="S1179" s="35">
        <v>0.0</v>
      </c>
      <c r="T1179" s="35">
        <v>0.8067458177856021</v>
      </c>
      <c r="U1179" s="35">
        <v>2.476266049474545</v>
      </c>
      <c r="V1179" s="35">
        <v>20.896750369152</v>
      </c>
      <c r="W1179" s="35">
        <v>0.0</v>
      </c>
      <c r="X1179" s="35">
        <v>0.0</v>
      </c>
      <c r="Y1179" s="35">
        <v>0.0</v>
      </c>
      <c r="Z1179" s="35">
        <v>0.0</v>
      </c>
      <c r="AA1179" s="35">
        <v>3.9071549664</v>
      </c>
      <c r="AB1179" s="35">
        <v>0.0</v>
      </c>
      <c r="AC1179" s="35">
        <v>0.0</v>
      </c>
      <c r="AD1179" s="35">
        <v>0.7159395466944007</v>
      </c>
      <c r="AE1179" s="35">
        <v>2.4586641890496</v>
      </c>
      <c r="AF1179" s="35">
        <v>20.896750369152</v>
      </c>
    </row>
    <row r="1180" ht="15.75" customHeight="1">
      <c r="A1180" s="35" t="s">
        <v>54</v>
      </c>
      <c r="B1180" s="35" t="s">
        <v>3752</v>
      </c>
      <c r="C1180" s="35">
        <v>1438.0</v>
      </c>
      <c r="D1180" s="35" t="s">
        <v>898</v>
      </c>
      <c r="F1180" s="35">
        <v>1.802844421984685</v>
      </c>
      <c r="G1180" s="35">
        <v>2.272387807408298</v>
      </c>
      <c r="H1180" s="35">
        <v>4.075232229392983</v>
      </c>
      <c r="I1180" s="35">
        <v>73.57870725206399</v>
      </c>
      <c r="J1180" s="35">
        <v>0.0</v>
      </c>
      <c r="K1180" s="35">
        <v>0.0</v>
      </c>
      <c r="L1180" s="35">
        <v>0.0</v>
      </c>
      <c r="M1180" s="35">
        <v>0.0</v>
      </c>
      <c r="N1180" s="35">
        <v>17.4059401824</v>
      </c>
      <c r="O1180" s="35">
        <v>9.535705403616</v>
      </c>
      <c r="P1180" s="35">
        <v>9.535705403616</v>
      </c>
      <c r="R1180" s="35">
        <v>0.0</v>
      </c>
      <c r="S1180" s="35">
        <v>3.405777744096</v>
      </c>
      <c r="T1180" s="35">
        <v>23.125025547792</v>
      </c>
      <c r="U1180" s="35">
        <v>33.95054505338496</v>
      </c>
      <c r="V1180" s="35">
        <v>73.57870725206399</v>
      </c>
      <c r="W1180" s="35">
        <v>0.0</v>
      </c>
      <c r="X1180" s="35">
        <v>0.0</v>
      </c>
      <c r="Y1180" s="35">
        <v>12.83689912296966</v>
      </c>
      <c r="Z1180" s="35">
        <v>27.33908415376319</v>
      </c>
      <c r="AA1180" s="35">
        <v>53.926767401472</v>
      </c>
      <c r="AB1180" s="35">
        <v>0.0</v>
      </c>
      <c r="AC1180" s="35">
        <v>1.232146862352</v>
      </c>
      <c r="AD1180" s="35">
        <v>13.2625702185984</v>
      </c>
      <c r="AE1180" s="35">
        <v>23.15863541654207</v>
      </c>
      <c r="AF1180" s="35">
        <v>36.277884969984</v>
      </c>
    </row>
    <row r="1181" ht="15.75" customHeight="1">
      <c r="A1181" s="35" t="s">
        <v>54</v>
      </c>
      <c r="B1181" s="35" t="s">
        <v>3753</v>
      </c>
      <c r="C1181" s="35">
        <v>1438.0</v>
      </c>
      <c r="D1181" s="35" t="s">
        <v>898</v>
      </c>
      <c r="F1181" s="35">
        <v>0.1324514159946638</v>
      </c>
      <c r="G1181" s="35">
        <v>1.668986275978947</v>
      </c>
      <c r="H1181" s="35">
        <v>1.801437691973611</v>
      </c>
      <c r="I1181" s="35">
        <v>133.168098426048</v>
      </c>
      <c r="J1181" s="35">
        <v>0.0</v>
      </c>
      <c r="K1181" s="35">
        <v>0.0</v>
      </c>
      <c r="L1181" s="35">
        <v>0.0</v>
      </c>
      <c r="M1181" s="35">
        <v>0.0</v>
      </c>
      <c r="N1181" s="35">
        <v>0.0</v>
      </c>
      <c r="O1181" s="35">
        <v>0.0</v>
      </c>
      <c r="P1181" s="35">
        <v>0.0</v>
      </c>
      <c r="R1181" s="35">
        <v>0.0</v>
      </c>
      <c r="S1181" s="35">
        <v>0.0</v>
      </c>
      <c r="T1181" s="35">
        <v>0.0</v>
      </c>
      <c r="U1181" s="35">
        <v>75.73548869510371</v>
      </c>
      <c r="V1181" s="35">
        <v>133.168098426048</v>
      </c>
      <c r="W1181" s="35">
        <v>0.0</v>
      </c>
      <c r="X1181" s="35">
        <v>0.0</v>
      </c>
      <c r="Y1181" s="35">
        <v>0.0</v>
      </c>
      <c r="Z1181" s="35">
        <v>0.0</v>
      </c>
      <c r="AA1181" s="35">
        <v>79.4616369624</v>
      </c>
      <c r="AB1181" s="35">
        <v>0.0</v>
      </c>
      <c r="AC1181" s="35">
        <v>0.0</v>
      </c>
      <c r="AD1181" s="35">
        <v>0.0</v>
      </c>
      <c r="AE1181" s="35">
        <v>69.0810228805938</v>
      </c>
      <c r="AF1181" s="35">
        <v>133.168098426048</v>
      </c>
    </row>
    <row r="1182" ht="15.75" customHeight="1">
      <c r="A1182" s="35" t="s">
        <v>54</v>
      </c>
      <c r="B1182" s="35" t="s">
        <v>3754</v>
      </c>
      <c r="C1182" s="35">
        <v>1438.0</v>
      </c>
      <c r="D1182" s="35" t="s">
        <v>898</v>
      </c>
      <c r="F1182" s="35">
        <v>0.0569057387088481</v>
      </c>
      <c r="G1182" s="35">
        <v>0.1777555302513977</v>
      </c>
      <c r="H1182" s="35">
        <v>0.2346612689602458</v>
      </c>
      <c r="I1182" s="35">
        <v>23.043880236384</v>
      </c>
      <c r="J1182" s="35">
        <v>0.0</v>
      </c>
      <c r="K1182" s="35">
        <v>0.0</v>
      </c>
      <c r="L1182" s="35">
        <v>0.0</v>
      </c>
      <c r="M1182" s="35">
        <v>0.0</v>
      </c>
      <c r="N1182" s="35">
        <v>0.0</v>
      </c>
      <c r="O1182" s="35">
        <v>0.0</v>
      </c>
      <c r="P1182" s="35">
        <v>0.0</v>
      </c>
      <c r="R1182" s="35">
        <v>0.0</v>
      </c>
      <c r="S1182" s="35">
        <v>0.0</v>
      </c>
      <c r="T1182" s="35">
        <v>0.0</v>
      </c>
      <c r="U1182" s="35">
        <v>13.13127283103997</v>
      </c>
      <c r="V1182" s="35">
        <v>23.043880236384</v>
      </c>
      <c r="W1182" s="35">
        <v>0.0</v>
      </c>
      <c r="X1182" s="35">
        <v>0.0</v>
      </c>
      <c r="Y1182" s="35">
        <v>0.0</v>
      </c>
      <c r="Z1182" s="35">
        <v>0.0</v>
      </c>
      <c r="AA1182" s="35">
        <v>13.0998180096</v>
      </c>
      <c r="AB1182" s="35">
        <v>0.0</v>
      </c>
      <c r="AC1182" s="35">
        <v>0.0</v>
      </c>
      <c r="AD1182" s="35">
        <v>0.0</v>
      </c>
      <c r="AE1182" s="35">
        <v>8.732848952701419</v>
      </c>
      <c r="AF1182" s="35">
        <v>23.043880236384</v>
      </c>
    </row>
    <row r="1183" ht="15.75" customHeight="1">
      <c r="A1183" s="35" t="s">
        <v>54</v>
      </c>
      <c r="B1183" s="35" t="s">
        <v>3755</v>
      </c>
      <c r="C1183" s="35">
        <v>1438.0</v>
      </c>
      <c r="D1183" s="35" t="s">
        <v>898</v>
      </c>
      <c r="F1183" s="35">
        <v>0.0</v>
      </c>
      <c r="G1183" s="35">
        <v>0.07838552705870863</v>
      </c>
      <c r="H1183" s="35">
        <v>0.07838552705870863</v>
      </c>
      <c r="I1183" s="35">
        <v>47.025864144</v>
      </c>
      <c r="J1183" s="35">
        <v>0.0</v>
      </c>
      <c r="K1183" s="35">
        <v>0.0</v>
      </c>
      <c r="L1183" s="35">
        <v>0.0</v>
      </c>
      <c r="M1183" s="35">
        <v>0.0</v>
      </c>
      <c r="N1183" s="35">
        <v>0.0</v>
      </c>
      <c r="O1183" s="35">
        <v>0.0</v>
      </c>
      <c r="P1183" s="35">
        <v>0.0</v>
      </c>
      <c r="R1183" s="35">
        <v>0.0</v>
      </c>
      <c r="S1183" s="35">
        <v>0.0</v>
      </c>
      <c r="T1183" s="35">
        <v>0.0</v>
      </c>
      <c r="U1183" s="35">
        <v>0.0</v>
      </c>
      <c r="V1183" s="35">
        <v>47.025864144</v>
      </c>
      <c r="W1183" s="35">
        <v>0.0</v>
      </c>
      <c r="X1183" s="35">
        <v>0.0</v>
      </c>
      <c r="Y1183" s="35">
        <v>0.0</v>
      </c>
      <c r="Z1183" s="35">
        <v>0.0</v>
      </c>
      <c r="AA1183" s="35">
        <v>0.0</v>
      </c>
      <c r="AB1183" s="35">
        <v>0.0</v>
      </c>
      <c r="AC1183" s="35">
        <v>0.0</v>
      </c>
      <c r="AD1183" s="35">
        <v>0.0</v>
      </c>
      <c r="AE1183" s="35">
        <v>0.0</v>
      </c>
      <c r="AF1183" s="35">
        <v>47.025864144</v>
      </c>
    </row>
    <row r="1184" ht="15.75" customHeight="1">
      <c r="A1184" s="35" t="s">
        <v>54</v>
      </c>
      <c r="B1184" s="35" t="s">
        <v>3756</v>
      </c>
      <c r="C1184" s="35">
        <v>1438.0</v>
      </c>
      <c r="D1184" s="35" t="s">
        <v>898</v>
      </c>
      <c r="F1184" s="35">
        <v>0.0</v>
      </c>
      <c r="G1184" s="35">
        <v>0.02364136279036907</v>
      </c>
      <c r="H1184" s="35">
        <v>0.02364136279036907</v>
      </c>
      <c r="I1184" s="35">
        <v>14.183173303488</v>
      </c>
      <c r="J1184" s="35">
        <v>0.0</v>
      </c>
      <c r="K1184" s="35">
        <v>0.0</v>
      </c>
      <c r="L1184" s="35">
        <v>0.0</v>
      </c>
      <c r="M1184" s="35">
        <v>0.0</v>
      </c>
      <c r="N1184" s="35">
        <v>0.0</v>
      </c>
      <c r="O1184" s="35">
        <v>0.0</v>
      </c>
      <c r="P1184" s="35">
        <v>0.0</v>
      </c>
      <c r="R1184" s="35">
        <v>0.0</v>
      </c>
      <c r="S1184" s="35">
        <v>0.0</v>
      </c>
      <c r="T1184" s="35">
        <v>0.0</v>
      </c>
      <c r="U1184" s="35">
        <v>0.0</v>
      </c>
      <c r="V1184" s="35">
        <v>14.183173303488</v>
      </c>
      <c r="W1184" s="35">
        <v>0.0</v>
      </c>
      <c r="X1184" s="35">
        <v>0.0</v>
      </c>
      <c r="Y1184" s="35">
        <v>0.0</v>
      </c>
      <c r="Z1184" s="35">
        <v>0.0</v>
      </c>
      <c r="AA1184" s="35">
        <v>0.0</v>
      </c>
      <c r="AB1184" s="35">
        <v>0.0</v>
      </c>
      <c r="AC1184" s="35">
        <v>0.0</v>
      </c>
      <c r="AD1184" s="35">
        <v>0.0</v>
      </c>
      <c r="AE1184" s="35">
        <v>0.0</v>
      </c>
      <c r="AF1184" s="35">
        <v>14.183173303488</v>
      </c>
    </row>
    <row r="1185" ht="15.75" customHeight="1">
      <c r="A1185" s="35" t="s">
        <v>54</v>
      </c>
      <c r="B1185" s="35" t="s">
        <v>3757</v>
      </c>
      <c r="C1185" s="35">
        <v>1438.0</v>
      </c>
      <c r="D1185" s="35" t="s">
        <v>898</v>
      </c>
      <c r="F1185" s="35">
        <v>0.0</v>
      </c>
      <c r="G1185" s="35">
        <v>0.01300663777458203</v>
      </c>
      <c r="H1185" s="35">
        <v>0.01300663777458203</v>
      </c>
      <c r="I1185" s="35">
        <v>7.8030779904</v>
      </c>
      <c r="J1185" s="35">
        <v>0.0</v>
      </c>
      <c r="K1185" s="35">
        <v>0.0</v>
      </c>
      <c r="L1185" s="35">
        <v>0.0</v>
      </c>
      <c r="M1185" s="35">
        <v>0.0</v>
      </c>
      <c r="N1185" s="35">
        <v>0.0</v>
      </c>
      <c r="O1185" s="35">
        <v>0.0</v>
      </c>
      <c r="P1185" s="35">
        <v>0.0</v>
      </c>
      <c r="R1185" s="35">
        <v>0.0</v>
      </c>
      <c r="S1185" s="35">
        <v>0.0</v>
      </c>
      <c r="T1185" s="35">
        <v>0.0</v>
      </c>
      <c r="U1185" s="35">
        <v>0.0</v>
      </c>
      <c r="V1185" s="35">
        <v>7.8030779904</v>
      </c>
      <c r="W1185" s="35">
        <v>0.0</v>
      </c>
      <c r="X1185" s="35">
        <v>0.0</v>
      </c>
      <c r="Y1185" s="35">
        <v>0.0</v>
      </c>
      <c r="Z1185" s="35">
        <v>0.0</v>
      </c>
      <c r="AA1185" s="35">
        <v>0.0</v>
      </c>
      <c r="AB1185" s="35">
        <v>0.0</v>
      </c>
      <c r="AC1185" s="35">
        <v>0.0</v>
      </c>
      <c r="AD1185" s="35">
        <v>0.0</v>
      </c>
      <c r="AE1185" s="35">
        <v>0.0</v>
      </c>
      <c r="AF1185" s="35">
        <v>7.8030779904</v>
      </c>
    </row>
    <row r="1186" ht="15.75" customHeight="1">
      <c r="A1186" s="35" t="s">
        <v>54</v>
      </c>
      <c r="B1186" s="35" t="s">
        <v>3758</v>
      </c>
      <c r="C1186" s="35">
        <v>1438.0</v>
      </c>
      <c r="D1186" s="35" t="s">
        <v>898</v>
      </c>
      <c r="F1186" s="35">
        <v>0.06326105421505157</v>
      </c>
      <c r="G1186" s="35">
        <v>0.0</v>
      </c>
      <c r="H1186" s="35">
        <v>0.06326105421505157</v>
      </c>
      <c r="I1186" s="35">
        <v>37.952232417792</v>
      </c>
      <c r="J1186" s="35">
        <v>0.0</v>
      </c>
      <c r="K1186" s="35">
        <v>0.0</v>
      </c>
      <c r="L1186" s="35">
        <v>0.0</v>
      </c>
      <c r="M1186" s="35">
        <v>0.0</v>
      </c>
      <c r="N1186" s="35">
        <v>0.0</v>
      </c>
      <c r="O1186" s="35">
        <v>0.0</v>
      </c>
      <c r="P1186" s="35">
        <v>0.0</v>
      </c>
      <c r="R1186" s="35">
        <v>0.0</v>
      </c>
      <c r="S1186" s="35">
        <v>0.0</v>
      </c>
      <c r="T1186" s="35">
        <v>0.0</v>
      </c>
      <c r="U1186" s="35">
        <v>0.0</v>
      </c>
      <c r="V1186" s="35">
        <v>37.952232417792</v>
      </c>
      <c r="W1186" s="35">
        <v>0.0</v>
      </c>
      <c r="X1186" s="35">
        <v>0.0</v>
      </c>
      <c r="Y1186" s="35">
        <v>0.0</v>
      </c>
      <c r="Z1186" s="35">
        <v>0.0</v>
      </c>
      <c r="AA1186" s="35">
        <v>37.952232417792</v>
      </c>
      <c r="AB1186" s="35">
        <v>0.0</v>
      </c>
      <c r="AC1186" s="35">
        <v>0.0</v>
      </c>
      <c r="AD1186" s="35">
        <v>0.0</v>
      </c>
      <c r="AE1186" s="35">
        <v>0.0</v>
      </c>
      <c r="AF1186" s="35">
        <v>0.0</v>
      </c>
    </row>
    <row r="1187" ht="15.75" customHeight="1">
      <c r="A1187" s="35" t="s">
        <v>54</v>
      </c>
      <c r="B1187" s="35" t="s">
        <v>3759</v>
      </c>
      <c r="C1187" s="35">
        <v>1438.0</v>
      </c>
      <c r="D1187" s="35" t="s">
        <v>898</v>
      </c>
      <c r="F1187" s="35">
        <v>0.1762508123126221</v>
      </c>
      <c r="G1187" s="35">
        <v>0.1663011528205304</v>
      </c>
      <c r="H1187" s="35">
        <v>0.3425519651331524</v>
      </c>
      <c r="I1187" s="35">
        <v>67.479303024</v>
      </c>
      <c r="J1187" s="35">
        <v>0.0</v>
      </c>
      <c r="K1187" s="35">
        <v>0.0</v>
      </c>
      <c r="L1187" s="35">
        <v>0.0</v>
      </c>
      <c r="M1187" s="35">
        <v>0.0</v>
      </c>
      <c r="N1187" s="35">
        <v>0.0</v>
      </c>
      <c r="O1187" s="35">
        <v>0.0</v>
      </c>
      <c r="P1187" s="35">
        <v>0.0</v>
      </c>
      <c r="R1187" s="35">
        <v>0.0</v>
      </c>
      <c r="S1187" s="35">
        <v>0.0</v>
      </c>
      <c r="T1187" s="35">
        <v>0.0</v>
      </c>
      <c r="U1187" s="35">
        <v>12.88336996050047</v>
      </c>
      <c r="V1187" s="35">
        <v>67.479303024</v>
      </c>
      <c r="W1187" s="35">
        <v>0.0</v>
      </c>
      <c r="X1187" s="35">
        <v>0.0</v>
      </c>
      <c r="Y1187" s="35">
        <v>0.0</v>
      </c>
      <c r="Z1187" s="35">
        <v>0.0</v>
      </c>
      <c r="AA1187" s="35">
        <v>35.772682966272</v>
      </c>
      <c r="AB1187" s="35">
        <v>0.0</v>
      </c>
      <c r="AC1187" s="35">
        <v>0.0</v>
      </c>
      <c r="AD1187" s="35">
        <v>0.0</v>
      </c>
      <c r="AE1187" s="35">
        <v>1.220983915656911</v>
      </c>
      <c r="AF1187" s="35">
        <v>32.1692339808</v>
      </c>
    </row>
    <row r="1188" ht="15.75" customHeight="1">
      <c r="A1188" s="35" t="s">
        <v>54</v>
      </c>
      <c r="B1188" s="35" t="s">
        <v>3760</v>
      </c>
      <c r="C1188" s="35">
        <v>1438.0</v>
      </c>
      <c r="D1188" s="35" t="s">
        <v>898</v>
      </c>
      <c r="F1188" s="35">
        <v>0.0</v>
      </c>
      <c r="G1188" s="35">
        <v>0.01968521023153053</v>
      </c>
      <c r="H1188" s="35">
        <v>0.01968521023153053</v>
      </c>
      <c r="I1188" s="35">
        <v>1.7811599904</v>
      </c>
      <c r="J1188" s="35">
        <v>0.0</v>
      </c>
      <c r="K1188" s="35">
        <v>0.0</v>
      </c>
      <c r="L1188" s="35">
        <v>0.0</v>
      </c>
      <c r="M1188" s="35">
        <v>0.0</v>
      </c>
      <c r="N1188" s="35">
        <v>0.0</v>
      </c>
      <c r="O1188" s="35">
        <v>0.0</v>
      </c>
      <c r="P1188" s="35">
        <v>0.0</v>
      </c>
      <c r="R1188" s="35">
        <v>0.0</v>
      </c>
      <c r="S1188" s="35">
        <v>0.0</v>
      </c>
      <c r="T1188" s="35">
        <v>0.0</v>
      </c>
      <c r="U1188" s="35">
        <v>1.006859748263038</v>
      </c>
      <c r="V1188" s="35">
        <v>1.7811599904</v>
      </c>
      <c r="W1188" s="35">
        <v>0.0</v>
      </c>
      <c r="X1188" s="35">
        <v>0.0</v>
      </c>
      <c r="Y1188" s="35">
        <v>0.0</v>
      </c>
      <c r="Z1188" s="35">
        <v>0.0</v>
      </c>
      <c r="AA1188" s="35">
        <v>0.0</v>
      </c>
      <c r="AB1188" s="35">
        <v>0.0</v>
      </c>
      <c r="AC1188" s="35">
        <v>0.0</v>
      </c>
      <c r="AD1188" s="35">
        <v>0.0</v>
      </c>
      <c r="AE1188" s="35">
        <v>1.006859748263038</v>
      </c>
      <c r="AF1188" s="35">
        <v>1.7811599904</v>
      </c>
    </row>
    <row r="1189" ht="15.75" customHeight="1">
      <c r="A1189" s="35" t="s">
        <v>54</v>
      </c>
      <c r="B1189" s="35" t="s">
        <v>3761</v>
      </c>
      <c r="C1189" s="35">
        <v>1438.0</v>
      </c>
      <c r="D1189" s="35" t="s">
        <v>898</v>
      </c>
      <c r="F1189" s="35">
        <v>0.001956178929295525</v>
      </c>
      <c r="G1189" s="35">
        <v>0.09008451377431394</v>
      </c>
      <c r="H1189" s="35">
        <v>0.09204069270360946</v>
      </c>
      <c r="I1189" s="35">
        <v>4.282805844576</v>
      </c>
      <c r="J1189" s="35">
        <v>0.0</v>
      </c>
      <c r="K1189" s="35">
        <v>0.0</v>
      </c>
      <c r="L1189" s="35">
        <v>0.0</v>
      </c>
      <c r="M1189" s="35">
        <v>0.0</v>
      </c>
      <c r="N1189" s="35">
        <v>0.0</v>
      </c>
      <c r="O1189" s="35">
        <v>0.0</v>
      </c>
      <c r="P1189" s="35">
        <v>0.0</v>
      </c>
      <c r="R1189" s="35">
        <v>0.0</v>
      </c>
      <c r="S1189" s="35">
        <v>0.0</v>
      </c>
      <c r="T1189" s="35">
        <v>0.6868032601248025</v>
      </c>
      <c r="U1189" s="35">
        <v>2.25996303955968</v>
      </c>
      <c r="V1189" s="35">
        <v>4.282805844576</v>
      </c>
      <c r="W1189" s="35">
        <v>0.0</v>
      </c>
      <c r="X1189" s="35">
        <v>0.0</v>
      </c>
      <c r="Y1189" s="35">
        <v>0.0</v>
      </c>
      <c r="Z1189" s="35">
        <v>0.0</v>
      </c>
      <c r="AA1189" s="35">
        <v>1.173571295904</v>
      </c>
      <c r="AB1189" s="35">
        <v>0.0</v>
      </c>
      <c r="AC1189" s="35">
        <v>0.0</v>
      </c>
      <c r="AD1189" s="35">
        <v>0.6868032601248025</v>
      </c>
      <c r="AE1189" s="35">
        <v>2.107925134721277</v>
      </c>
      <c r="AF1189" s="35">
        <v>4.282805844576</v>
      </c>
    </row>
    <row r="1190" ht="15.75" customHeight="1">
      <c r="A1190" s="35" t="s">
        <v>54</v>
      </c>
      <c r="B1190" s="35" t="s">
        <v>3762</v>
      </c>
      <c r="C1190" s="35">
        <v>1438.0</v>
      </c>
      <c r="D1190" s="35" t="s">
        <v>898</v>
      </c>
      <c r="F1190" s="35">
        <v>0.01333273443932006</v>
      </c>
      <c r="G1190" s="35">
        <v>0.0</v>
      </c>
      <c r="H1190" s="35">
        <v>0.01333273443932006</v>
      </c>
      <c r="I1190" s="35">
        <v>7.998713307648001</v>
      </c>
      <c r="J1190" s="35">
        <v>0.0</v>
      </c>
      <c r="K1190" s="35">
        <v>0.0</v>
      </c>
      <c r="L1190" s="35">
        <v>0.0</v>
      </c>
      <c r="M1190" s="35">
        <v>0.0</v>
      </c>
      <c r="N1190" s="35">
        <v>0.0</v>
      </c>
      <c r="O1190" s="35">
        <v>0.0</v>
      </c>
      <c r="P1190" s="35">
        <v>0.0</v>
      </c>
      <c r="R1190" s="35">
        <v>0.0</v>
      </c>
      <c r="S1190" s="35">
        <v>0.0</v>
      </c>
      <c r="T1190" s="35">
        <v>0.0</v>
      </c>
      <c r="U1190" s="35">
        <v>0.0</v>
      </c>
      <c r="V1190" s="35">
        <v>7.998713307648001</v>
      </c>
      <c r="W1190" s="35">
        <v>0.0</v>
      </c>
      <c r="X1190" s="35">
        <v>0.0</v>
      </c>
      <c r="Y1190" s="35">
        <v>0.0</v>
      </c>
      <c r="Z1190" s="35">
        <v>0.0</v>
      </c>
      <c r="AA1190" s="35">
        <v>7.998713307648001</v>
      </c>
      <c r="AB1190" s="35">
        <v>0.0</v>
      </c>
      <c r="AC1190" s="35">
        <v>0.0</v>
      </c>
      <c r="AD1190" s="35">
        <v>0.0</v>
      </c>
      <c r="AE1190" s="35">
        <v>0.0</v>
      </c>
      <c r="AF1190" s="35">
        <v>0.0</v>
      </c>
    </row>
    <row r="1191" ht="15.75" customHeight="1">
      <c r="A1191" s="35" t="s">
        <v>54</v>
      </c>
      <c r="B1191" s="35" t="s">
        <v>3763</v>
      </c>
      <c r="C1191" s="35">
        <v>1438.0</v>
      </c>
      <c r="D1191" s="35" t="s">
        <v>898</v>
      </c>
      <c r="F1191" s="35">
        <v>7.368405995320726</v>
      </c>
      <c r="G1191" s="35">
        <v>19.90891185537</v>
      </c>
      <c r="H1191" s="35">
        <v>27.27731785069073</v>
      </c>
      <c r="I1191" s="35">
        <v>855.2243904986881</v>
      </c>
      <c r="J1191" s="35">
        <v>0.0</v>
      </c>
      <c r="K1191" s="35">
        <v>0.0</v>
      </c>
      <c r="L1191" s="35">
        <v>0.0</v>
      </c>
      <c r="M1191" s="35">
        <v>0.0</v>
      </c>
      <c r="N1191" s="35">
        <v>0.0</v>
      </c>
      <c r="O1191" s="35">
        <v>0.0</v>
      </c>
      <c r="P1191" s="35">
        <v>0.0</v>
      </c>
      <c r="R1191" s="35">
        <v>0.0</v>
      </c>
      <c r="S1191" s="35">
        <v>0.0</v>
      </c>
      <c r="T1191" s="35">
        <v>216.8956191096576</v>
      </c>
      <c r="U1191" s="35">
        <v>601.1826197575562</v>
      </c>
      <c r="V1191" s="35">
        <v>855.2243904986881</v>
      </c>
      <c r="W1191" s="35">
        <v>0.0</v>
      </c>
      <c r="X1191" s="35">
        <v>0.0</v>
      </c>
      <c r="Y1191" s="35">
        <v>0.1252154163456285</v>
      </c>
      <c r="Z1191" s="35">
        <v>252.7441859077222</v>
      </c>
      <c r="AA1191" s="35">
        <v>520.014339113472</v>
      </c>
      <c r="AB1191" s="35">
        <v>0.0</v>
      </c>
      <c r="AC1191" s="35">
        <v>0.0</v>
      </c>
      <c r="AD1191" s="35">
        <v>130.2287969757602</v>
      </c>
      <c r="AE1191" s="35">
        <v>480.208428490936</v>
      </c>
      <c r="AF1191" s="35">
        <v>600.852562398144</v>
      </c>
    </row>
    <row r="1192" ht="15.75" customHeight="1">
      <c r="A1192" s="35" t="s">
        <v>54</v>
      </c>
      <c r="B1192" s="35" t="s">
        <v>3764</v>
      </c>
      <c r="C1192" s="35">
        <v>1438.0</v>
      </c>
      <c r="D1192" s="35" t="s">
        <v>898</v>
      </c>
      <c r="F1192" s="35">
        <v>0.002295759375536882</v>
      </c>
      <c r="G1192" s="35">
        <v>0.006863165530405163</v>
      </c>
      <c r="H1192" s="35">
        <v>0.009158924905942044</v>
      </c>
      <c r="I1192" s="35">
        <v>4.117421952</v>
      </c>
      <c r="J1192" s="35">
        <v>0.0</v>
      </c>
      <c r="K1192" s="35">
        <v>0.0</v>
      </c>
      <c r="L1192" s="35">
        <v>0.0</v>
      </c>
      <c r="M1192" s="35">
        <v>0.0</v>
      </c>
      <c r="N1192" s="35">
        <v>0.0</v>
      </c>
      <c r="O1192" s="35">
        <v>0.0</v>
      </c>
      <c r="P1192" s="35">
        <v>0.0</v>
      </c>
      <c r="R1192" s="35">
        <v>0.0</v>
      </c>
      <c r="S1192" s="35">
        <v>0.0</v>
      </c>
      <c r="T1192" s="35">
        <v>0.0</v>
      </c>
      <c r="U1192" s="35">
        <v>0.0</v>
      </c>
      <c r="V1192" s="35">
        <v>4.117421952</v>
      </c>
      <c r="W1192" s="35">
        <v>0.0</v>
      </c>
      <c r="X1192" s="35">
        <v>0.0</v>
      </c>
      <c r="Y1192" s="35">
        <v>0.0</v>
      </c>
      <c r="Z1192" s="35">
        <v>0.0</v>
      </c>
      <c r="AA1192" s="35">
        <v>1.377295944192</v>
      </c>
      <c r="AB1192" s="35">
        <v>0.0</v>
      </c>
      <c r="AC1192" s="35">
        <v>0.0</v>
      </c>
      <c r="AD1192" s="35">
        <v>0.0</v>
      </c>
      <c r="AE1192" s="35">
        <v>0.0</v>
      </c>
      <c r="AF1192" s="35">
        <v>4.117421952</v>
      </c>
    </row>
    <row r="1193" ht="15.75" customHeight="1">
      <c r="A1193" s="35" t="s">
        <v>54</v>
      </c>
      <c r="B1193" s="35" t="s">
        <v>3765</v>
      </c>
      <c r="C1193" s="35">
        <v>1438.0</v>
      </c>
      <c r="D1193" s="35" t="s">
        <v>898</v>
      </c>
      <c r="F1193" s="35">
        <v>3.759880783405772</v>
      </c>
      <c r="G1193" s="35">
        <v>19.58950708088398</v>
      </c>
      <c r="H1193" s="35">
        <v>23.34938786428975</v>
      </c>
      <c r="I1193" s="35">
        <v>154.70764065792</v>
      </c>
      <c r="J1193" s="35">
        <v>0.0</v>
      </c>
      <c r="K1193" s="35">
        <v>58.3605626688</v>
      </c>
      <c r="L1193" s="35">
        <v>60.264557764992</v>
      </c>
      <c r="M1193" s="35">
        <v>50.878725408</v>
      </c>
      <c r="N1193" s="35">
        <v>0.0</v>
      </c>
      <c r="O1193" s="35">
        <v>1.39311522</v>
      </c>
      <c r="P1193" s="35">
        <v>1.39311522</v>
      </c>
      <c r="R1193" s="35">
        <v>7.6516979616</v>
      </c>
      <c r="S1193" s="35">
        <v>51.369350198544</v>
      </c>
      <c r="T1193" s="35">
        <v>62.810108671968</v>
      </c>
      <c r="U1193" s="35">
        <v>71.42901320415147</v>
      </c>
      <c r="V1193" s="35">
        <v>154.70764065792</v>
      </c>
      <c r="W1193" s="35">
        <v>0.574702787232</v>
      </c>
      <c r="X1193" s="35">
        <v>4.572668366784</v>
      </c>
      <c r="Y1193" s="35">
        <v>19.54027291991041</v>
      </c>
      <c r="Z1193" s="35">
        <v>31.52979464834303</v>
      </c>
      <c r="AA1193" s="35">
        <v>38.46737594649601</v>
      </c>
      <c r="AB1193" s="35">
        <v>4.581622162656</v>
      </c>
      <c r="AC1193" s="35">
        <v>41.7071895408</v>
      </c>
      <c r="AD1193" s="35">
        <v>58.666360554144</v>
      </c>
      <c r="AE1193" s="35">
        <v>70.22270926855275</v>
      </c>
      <c r="AF1193" s="35">
        <v>142.732578953664</v>
      </c>
    </row>
    <row r="1194" ht="15.75" customHeight="1">
      <c r="A1194" s="35" t="s">
        <v>54</v>
      </c>
      <c r="B1194" s="35" t="s">
        <v>3766</v>
      </c>
      <c r="C1194" s="35">
        <v>1438.0</v>
      </c>
      <c r="D1194" s="35" t="s">
        <v>898</v>
      </c>
      <c r="F1194" s="35">
        <v>0.001046229590731437</v>
      </c>
      <c r="G1194" s="35">
        <v>0.3040289042598376</v>
      </c>
      <c r="H1194" s="35">
        <v>0.3050751338505691</v>
      </c>
      <c r="I1194" s="35">
        <v>56.149903428192</v>
      </c>
      <c r="J1194" s="35">
        <v>0.0</v>
      </c>
      <c r="K1194" s="35">
        <v>0.0</v>
      </c>
      <c r="L1194" s="35">
        <v>0.0</v>
      </c>
      <c r="M1194" s="35">
        <v>0.0</v>
      </c>
      <c r="N1194" s="35">
        <v>0.0</v>
      </c>
      <c r="O1194" s="35">
        <v>0.0</v>
      </c>
      <c r="P1194" s="35">
        <v>0.0</v>
      </c>
      <c r="R1194" s="35">
        <v>0.0</v>
      </c>
      <c r="S1194" s="35">
        <v>0.0</v>
      </c>
      <c r="T1194" s="35">
        <v>0.0</v>
      </c>
      <c r="U1194" s="35">
        <v>10.70892082278132</v>
      </c>
      <c r="V1194" s="35">
        <v>56.149903428192</v>
      </c>
      <c r="W1194" s="35">
        <v>0.0</v>
      </c>
      <c r="X1194" s="35">
        <v>0.0</v>
      </c>
      <c r="Y1194" s="35">
        <v>0.0</v>
      </c>
      <c r="Z1194" s="35">
        <v>0.0</v>
      </c>
      <c r="AA1194" s="35">
        <v>0.627664984128</v>
      </c>
      <c r="AB1194" s="35">
        <v>0.0</v>
      </c>
      <c r="AC1194" s="35">
        <v>0.0</v>
      </c>
      <c r="AD1194" s="35">
        <v>0.0</v>
      </c>
      <c r="AE1194" s="35">
        <v>10.70892082278132</v>
      </c>
      <c r="AF1194" s="35">
        <v>56.149903428192</v>
      </c>
    </row>
    <row r="1195" ht="15.75" customHeight="1">
      <c r="A1195" s="35" t="s">
        <v>54</v>
      </c>
      <c r="B1195" s="35" t="s">
        <v>3767</v>
      </c>
      <c r="C1195" s="35">
        <v>1438.0</v>
      </c>
      <c r="D1195" s="35" t="s">
        <v>898</v>
      </c>
      <c r="F1195" s="35">
        <v>0.4579852365590726</v>
      </c>
      <c r="G1195" s="35">
        <v>1.579797955603744</v>
      </c>
      <c r="H1195" s="35">
        <v>2.037783192162816</v>
      </c>
      <c r="I1195" s="35">
        <v>85.026686375232</v>
      </c>
      <c r="J1195" s="35">
        <v>0.0</v>
      </c>
      <c r="K1195" s="35">
        <v>0.0</v>
      </c>
      <c r="L1195" s="35">
        <v>0.0</v>
      </c>
      <c r="M1195" s="35">
        <v>0.0</v>
      </c>
      <c r="N1195" s="35">
        <v>0.0</v>
      </c>
      <c r="O1195" s="35">
        <v>0.0</v>
      </c>
      <c r="P1195" s="35">
        <v>0.0</v>
      </c>
      <c r="R1195" s="35">
        <v>0.0</v>
      </c>
      <c r="S1195" s="35">
        <v>0.0</v>
      </c>
      <c r="T1195" s="35">
        <v>11.8452475969632</v>
      </c>
      <c r="U1195" s="35">
        <v>25.94491474240511</v>
      </c>
      <c r="V1195" s="35">
        <v>85.026686375232</v>
      </c>
      <c r="W1195" s="35">
        <v>0.0</v>
      </c>
      <c r="X1195" s="35">
        <v>0.0</v>
      </c>
      <c r="Y1195" s="35">
        <v>2.261294523532803</v>
      </c>
      <c r="Z1195" s="35">
        <v>11.62779278185728</v>
      </c>
      <c r="AA1195" s="35">
        <v>21.513980412288</v>
      </c>
      <c r="AB1195" s="35">
        <v>0.0</v>
      </c>
      <c r="AC1195" s="35">
        <v>0.0</v>
      </c>
      <c r="AD1195" s="35">
        <v>10.6521754780224</v>
      </c>
      <c r="AE1195" s="35">
        <v>21.71807188935551</v>
      </c>
      <c r="AF1195" s="35">
        <v>74.745337351104</v>
      </c>
    </row>
    <row r="1196" ht="15.75" customHeight="1">
      <c r="A1196" s="35" t="s">
        <v>54</v>
      </c>
      <c r="B1196" s="35" t="s">
        <v>3768</v>
      </c>
      <c r="C1196" s="35">
        <v>1438.0</v>
      </c>
      <c r="D1196" s="35" t="s">
        <v>898</v>
      </c>
      <c r="F1196" s="35">
        <v>0.2965821115579078</v>
      </c>
      <c r="G1196" s="35">
        <v>0.4248560932341914</v>
      </c>
      <c r="H1196" s="35">
        <v>0.7214382047920991</v>
      </c>
      <c r="I1196" s="35">
        <v>55.969965378432</v>
      </c>
      <c r="J1196" s="35">
        <v>0.0</v>
      </c>
      <c r="K1196" s="35">
        <v>0.0</v>
      </c>
      <c r="L1196" s="35">
        <v>0.0</v>
      </c>
      <c r="M1196" s="35">
        <v>0.0</v>
      </c>
      <c r="N1196" s="35">
        <v>0.0</v>
      </c>
      <c r="O1196" s="35">
        <v>0.0</v>
      </c>
      <c r="P1196" s="35">
        <v>0.0</v>
      </c>
      <c r="R1196" s="35">
        <v>0.0</v>
      </c>
      <c r="S1196" s="35">
        <v>0.0</v>
      </c>
      <c r="T1196" s="35">
        <v>0.0</v>
      </c>
      <c r="U1196" s="35">
        <v>25.49090376233853</v>
      </c>
      <c r="V1196" s="35">
        <v>55.969965378432</v>
      </c>
      <c r="W1196" s="35">
        <v>0.0</v>
      </c>
      <c r="X1196" s="35">
        <v>0.0</v>
      </c>
      <c r="Y1196" s="35">
        <v>0.0</v>
      </c>
      <c r="Z1196" s="35">
        <v>14.19253643727352</v>
      </c>
      <c r="AA1196" s="35">
        <v>29.24537008176</v>
      </c>
      <c r="AB1196" s="35">
        <v>0.0</v>
      </c>
      <c r="AC1196" s="35">
        <v>0.0</v>
      </c>
      <c r="AD1196" s="35">
        <v>0.0</v>
      </c>
      <c r="AE1196" s="35">
        <v>15.03016286587198</v>
      </c>
      <c r="AF1196" s="35">
        <v>55.969965378432</v>
      </c>
    </row>
    <row r="1197" ht="15.75" customHeight="1">
      <c r="A1197" s="35" t="s">
        <v>54</v>
      </c>
      <c r="B1197" s="35" t="s">
        <v>3769</v>
      </c>
      <c r="C1197" s="35">
        <v>1438.0</v>
      </c>
      <c r="D1197" s="35" t="s">
        <v>898</v>
      </c>
      <c r="F1197" s="35">
        <v>0.0</v>
      </c>
      <c r="G1197" s="35">
        <v>0.00222824954932053</v>
      </c>
      <c r="H1197" s="35">
        <v>0.00222824954932053</v>
      </c>
      <c r="I1197" s="35">
        <v>1.336794744096</v>
      </c>
      <c r="J1197" s="35">
        <v>0.0</v>
      </c>
      <c r="K1197" s="35">
        <v>0.0</v>
      </c>
      <c r="L1197" s="35">
        <v>0.0</v>
      </c>
      <c r="M1197" s="35">
        <v>0.0</v>
      </c>
      <c r="N1197" s="35">
        <v>0.0</v>
      </c>
      <c r="O1197" s="35">
        <v>0.0</v>
      </c>
      <c r="P1197" s="35">
        <v>0.0</v>
      </c>
      <c r="R1197" s="35">
        <v>0.0</v>
      </c>
      <c r="S1197" s="35">
        <v>0.0</v>
      </c>
      <c r="T1197" s="35">
        <v>0.0</v>
      </c>
      <c r="U1197" s="35">
        <v>0.0</v>
      </c>
      <c r="V1197" s="35">
        <v>1.336794744096</v>
      </c>
      <c r="W1197" s="35">
        <v>0.0</v>
      </c>
      <c r="X1197" s="35">
        <v>0.0</v>
      </c>
      <c r="Y1197" s="35">
        <v>0.0</v>
      </c>
      <c r="Z1197" s="35">
        <v>0.0</v>
      </c>
      <c r="AA1197" s="35">
        <v>0.0</v>
      </c>
      <c r="AB1197" s="35">
        <v>0.0</v>
      </c>
      <c r="AC1197" s="35">
        <v>0.0</v>
      </c>
      <c r="AD1197" s="35">
        <v>0.0</v>
      </c>
      <c r="AE1197" s="35">
        <v>0.0</v>
      </c>
      <c r="AF1197" s="35">
        <v>1.336794744096</v>
      </c>
    </row>
    <row r="1198" ht="15.75" customHeight="1">
      <c r="A1198" s="35" t="s">
        <v>54</v>
      </c>
      <c r="B1198" s="35" t="s">
        <v>3770</v>
      </c>
      <c r="C1198" s="35">
        <v>1438.0</v>
      </c>
      <c r="D1198" s="35" t="s">
        <v>898</v>
      </c>
      <c r="F1198" s="35">
        <v>0.0</v>
      </c>
      <c r="G1198" s="35">
        <v>0.003661402508427369</v>
      </c>
      <c r="H1198" s="35">
        <v>0.003661402508427369</v>
      </c>
      <c r="I1198" s="35">
        <v>2.196586836864</v>
      </c>
      <c r="J1198" s="35">
        <v>0.0</v>
      </c>
      <c r="K1198" s="35">
        <v>0.0</v>
      </c>
      <c r="L1198" s="35">
        <v>0.0</v>
      </c>
      <c r="M1198" s="35">
        <v>0.0</v>
      </c>
      <c r="N1198" s="35">
        <v>0.0</v>
      </c>
      <c r="O1198" s="35">
        <v>0.0</v>
      </c>
      <c r="P1198" s="35">
        <v>0.0</v>
      </c>
      <c r="R1198" s="35">
        <v>0.0</v>
      </c>
      <c r="S1198" s="35">
        <v>0.0</v>
      </c>
      <c r="T1198" s="35">
        <v>0.0</v>
      </c>
      <c r="U1198" s="35">
        <v>0.0</v>
      </c>
      <c r="V1198" s="35">
        <v>2.196586836864</v>
      </c>
      <c r="W1198" s="35">
        <v>0.0</v>
      </c>
      <c r="X1198" s="35">
        <v>0.0</v>
      </c>
      <c r="Y1198" s="35">
        <v>0.0</v>
      </c>
      <c r="Z1198" s="35">
        <v>0.0</v>
      </c>
      <c r="AA1198" s="35">
        <v>0.0</v>
      </c>
      <c r="AB1198" s="35">
        <v>0.0</v>
      </c>
      <c r="AC1198" s="35">
        <v>0.0</v>
      </c>
      <c r="AD1198" s="35">
        <v>0.0</v>
      </c>
      <c r="AE1198" s="35">
        <v>0.0</v>
      </c>
      <c r="AF1198" s="35">
        <v>2.196586836864</v>
      </c>
    </row>
    <row r="1199" ht="15.75" customHeight="1">
      <c r="A1199" s="35" t="s">
        <v>54</v>
      </c>
      <c r="B1199" s="35" t="s">
        <v>3771</v>
      </c>
      <c r="C1199" s="35">
        <v>1438.0</v>
      </c>
      <c r="D1199" s="35" t="s">
        <v>898</v>
      </c>
      <c r="F1199" s="35">
        <v>0.5252290678573227</v>
      </c>
      <c r="G1199" s="35">
        <v>1.230921514946224</v>
      </c>
      <c r="H1199" s="35">
        <v>1.756150582803546</v>
      </c>
      <c r="I1199" s="35">
        <v>137.289282181632</v>
      </c>
      <c r="J1199" s="35">
        <v>0.0</v>
      </c>
      <c r="K1199" s="35">
        <v>0.0</v>
      </c>
      <c r="L1199" s="35">
        <v>0.0</v>
      </c>
      <c r="M1199" s="35">
        <v>0.0</v>
      </c>
      <c r="N1199" s="35">
        <v>0.0</v>
      </c>
      <c r="O1199" s="35">
        <v>0.0</v>
      </c>
      <c r="P1199" s="35">
        <v>0.0</v>
      </c>
      <c r="R1199" s="35">
        <v>0.0</v>
      </c>
      <c r="S1199" s="35">
        <v>0.0</v>
      </c>
      <c r="T1199" s="35">
        <v>0.0</v>
      </c>
      <c r="U1199" s="35">
        <v>77.26904713962982</v>
      </c>
      <c r="V1199" s="35">
        <v>137.289282181632</v>
      </c>
      <c r="W1199" s="35">
        <v>0.0</v>
      </c>
      <c r="X1199" s="35">
        <v>0.0</v>
      </c>
      <c r="Y1199" s="35">
        <v>0.0</v>
      </c>
      <c r="Z1199" s="35">
        <v>7.517609683960104</v>
      </c>
      <c r="AA1199" s="35">
        <v>98.514285222528</v>
      </c>
      <c r="AB1199" s="35">
        <v>0.0</v>
      </c>
      <c r="AC1199" s="35">
        <v>0.0</v>
      </c>
      <c r="AD1199" s="35">
        <v>0.0</v>
      </c>
      <c r="AE1199" s="35">
        <v>55.30087058888422</v>
      </c>
      <c r="AF1199" s="35">
        <v>137.289282181632</v>
      </c>
    </row>
    <row r="1200" ht="15.75" customHeight="1">
      <c r="A1200" s="35" t="s">
        <v>54</v>
      </c>
      <c r="B1200" s="35" t="s">
        <v>3772</v>
      </c>
      <c r="C1200" s="35">
        <v>1438.0</v>
      </c>
      <c r="D1200" s="35" t="s">
        <v>898</v>
      </c>
      <c r="F1200" s="35">
        <v>0.9666163558712295</v>
      </c>
      <c r="G1200" s="35">
        <v>2.781417139858553</v>
      </c>
      <c r="H1200" s="35">
        <v>3.748033495729783</v>
      </c>
      <c r="I1200" s="35">
        <v>130.722616769472</v>
      </c>
      <c r="J1200" s="35">
        <v>0.0</v>
      </c>
      <c r="K1200" s="35">
        <v>0.0</v>
      </c>
      <c r="L1200" s="35">
        <v>0.0</v>
      </c>
      <c r="M1200" s="35">
        <v>0.0</v>
      </c>
      <c r="N1200" s="35">
        <v>0.0</v>
      </c>
      <c r="O1200" s="35">
        <v>0.0</v>
      </c>
      <c r="P1200" s="35">
        <v>0.0</v>
      </c>
      <c r="R1200" s="35">
        <v>0.0</v>
      </c>
      <c r="S1200" s="35">
        <v>0.0</v>
      </c>
      <c r="T1200" s="35">
        <v>16.12748744853122</v>
      </c>
      <c r="U1200" s="35">
        <v>88.44947667239028</v>
      </c>
      <c r="V1200" s="35">
        <v>130.722616769472</v>
      </c>
      <c r="W1200" s="35">
        <v>0.0</v>
      </c>
      <c r="X1200" s="35">
        <v>0.0</v>
      </c>
      <c r="Y1200" s="35">
        <v>5.015663710848003</v>
      </c>
      <c r="Z1200" s="35">
        <v>25.77262939538108</v>
      </c>
      <c r="AA1200" s="35">
        <v>77.530891721472</v>
      </c>
      <c r="AB1200" s="35">
        <v>0.0</v>
      </c>
      <c r="AC1200" s="35">
        <v>0.0</v>
      </c>
      <c r="AD1200" s="35">
        <v>13.13733895911362</v>
      </c>
      <c r="AE1200" s="35">
        <v>56.25469834790389</v>
      </c>
      <c r="AF1200" s="35">
        <v>130.722616769472</v>
      </c>
    </row>
    <row r="1201" ht="15.75" customHeight="1">
      <c r="A1201" s="35" t="s">
        <v>54</v>
      </c>
      <c r="B1201" s="35" t="s">
        <v>3773</v>
      </c>
      <c r="C1201" s="35">
        <v>1438.0</v>
      </c>
      <c r="D1201" s="35" t="s">
        <v>898</v>
      </c>
      <c r="F1201" s="35">
        <v>0.007602832219404185</v>
      </c>
      <c r="G1201" s="35">
        <v>0.06067896523644135</v>
      </c>
      <c r="H1201" s="35">
        <v>0.06828179745584553</v>
      </c>
      <c r="I1201" s="35">
        <v>9.978371863488</v>
      </c>
      <c r="J1201" s="35">
        <v>0.0</v>
      </c>
      <c r="K1201" s="35">
        <v>0.0</v>
      </c>
      <c r="L1201" s="35">
        <v>0.0</v>
      </c>
      <c r="M1201" s="35">
        <v>0.0</v>
      </c>
      <c r="N1201" s="35">
        <v>0.0</v>
      </c>
      <c r="O1201" s="35">
        <v>0.0</v>
      </c>
      <c r="P1201" s="35">
        <v>0.0</v>
      </c>
      <c r="R1201" s="35">
        <v>0.0</v>
      </c>
      <c r="S1201" s="35">
        <v>0.0</v>
      </c>
      <c r="T1201" s="35">
        <v>0.0</v>
      </c>
      <c r="U1201" s="35">
        <v>3.020948251775992</v>
      </c>
      <c r="V1201" s="35">
        <v>9.978371863488</v>
      </c>
      <c r="W1201" s="35">
        <v>0.0</v>
      </c>
      <c r="X1201" s="35">
        <v>0.0</v>
      </c>
      <c r="Y1201" s="35">
        <v>0.0</v>
      </c>
      <c r="Z1201" s="35">
        <v>0.0</v>
      </c>
      <c r="AA1201" s="35">
        <v>2.622047791104</v>
      </c>
      <c r="AB1201" s="35">
        <v>0.0</v>
      </c>
      <c r="AC1201" s="35">
        <v>0.0</v>
      </c>
      <c r="AD1201" s="35">
        <v>0.0</v>
      </c>
      <c r="AE1201" s="35">
        <v>3.020948251775992</v>
      </c>
      <c r="AF1201" s="35">
        <v>9.978371863488</v>
      </c>
    </row>
    <row r="1202" ht="15.75" customHeight="1">
      <c r="A1202" s="35" t="s">
        <v>54</v>
      </c>
      <c r="B1202" s="35" t="s">
        <v>3774</v>
      </c>
      <c r="C1202" s="35">
        <v>1438.0</v>
      </c>
      <c r="D1202" s="35" t="s">
        <v>898</v>
      </c>
      <c r="F1202" s="35">
        <v>0.0</v>
      </c>
      <c r="G1202" s="35">
        <v>0.02641339289568742</v>
      </c>
      <c r="H1202" s="35">
        <v>0.02641339289568742</v>
      </c>
      <c r="I1202" s="35">
        <v>3.20182128</v>
      </c>
      <c r="J1202" s="35">
        <v>0.0</v>
      </c>
      <c r="K1202" s="35">
        <v>0.0</v>
      </c>
      <c r="L1202" s="35">
        <v>0.0</v>
      </c>
      <c r="M1202" s="35">
        <v>0.0</v>
      </c>
      <c r="N1202" s="35">
        <v>0.0</v>
      </c>
      <c r="O1202" s="35">
        <v>0.0</v>
      </c>
      <c r="P1202" s="35">
        <v>0.0</v>
      </c>
      <c r="R1202" s="35">
        <v>0.0</v>
      </c>
      <c r="S1202" s="35">
        <v>0.0</v>
      </c>
      <c r="T1202" s="35">
        <v>0.0</v>
      </c>
      <c r="U1202" s="35">
        <v>1.64338388928</v>
      </c>
      <c r="V1202" s="35">
        <v>3.20182128</v>
      </c>
      <c r="W1202" s="35">
        <v>0.0</v>
      </c>
      <c r="X1202" s="35">
        <v>0.0</v>
      </c>
      <c r="Y1202" s="35">
        <v>0.0</v>
      </c>
      <c r="Z1202" s="35">
        <v>0.0</v>
      </c>
      <c r="AA1202" s="35">
        <v>0.0</v>
      </c>
      <c r="AB1202" s="35">
        <v>0.0</v>
      </c>
      <c r="AC1202" s="35">
        <v>0.0</v>
      </c>
      <c r="AD1202" s="35">
        <v>0.0</v>
      </c>
      <c r="AE1202" s="35">
        <v>1.64338388928</v>
      </c>
      <c r="AF1202" s="35">
        <v>3.20182128</v>
      </c>
    </row>
    <row r="1203" ht="15.75" customHeight="1">
      <c r="A1203" s="35" t="s">
        <v>54</v>
      </c>
      <c r="B1203" s="35" t="s">
        <v>3775</v>
      </c>
      <c r="C1203" s="35">
        <v>1438.0</v>
      </c>
      <c r="D1203" s="35" t="s">
        <v>898</v>
      </c>
      <c r="F1203" s="35">
        <v>0.06175633119200653</v>
      </c>
      <c r="G1203" s="35">
        <v>0.211101837675762</v>
      </c>
      <c r="H1203" s="35">
        <v>0.2728581688677685</v>
      </c>
      <c r="I1203" s="35">
        <v>9.109328848704</v>
      </c>
      <c r="J1203" s="35">
        <v>0.0</v>
      </c>
      <c r="K1203" s="35">
        <v>0.0</v>
      </c>
      <c r="L1203" s="35">
        <v>0.0</v>
      </c>
      <c r="M1203" s="35">
        <v>0.0</v>
      </c>
      <c r="N1203" s="35">
        <v>0.0</v>
      </c>
      <c r="O1203" s="35">
        <v>0.0</v>
      </c>
      <c r="P1203" s="35">
        <v>0.0</v>
      </c>
      <c r="R1203" s="35">
        <v>0.0</v>
      </c>
      <c r="S1203" s="35">
        <v>0.0</v>
      </c>
      <c r="T1203" s="35">
        <v>2.126599688707201</v>
      </c>
      <c r="U1203" s="35">
        <v>3.522592306275835</v>
      </c>
      <c r="V1203" s="35">
        <v>9.109328848704</v>
      </c>
      <c r="W1203" s="35">
        <v>0.0</v>
      </c>
      <c r="X1203" s="35">
        <v>0.0</v>
      </c>
      <c r="Y1203" s="35">
        <v>0.0</v>
      </c>
      <c r="Z1203" s="35">
        <v>1.756265602976636</v>
      </c>
      <c r="AA1203" s="35">
        <v>3.665619401472</v>
      </c>
      <c r="AB1203" s="35">
        <v>0.0</v>
      </c>
      <c r="AC1203" s="35">
        <v>0.0</v>
      </c>
      <c r="AD1203" s="35">
        <v>1.795158579110401</v>
      </c>
      <c r="AE1203" s="35">
        <v>3.507978264537595</v>
      </c>
      <c r="AF1203" s="35">
        <v>5.443709447232</v>
      </c>
    </row>
    <row r="1204" ht="15.75" customHeight="1">
      <c r="A1204" s="35" t="s">
        <v>54</v>
      </c>
      <c r="B1204" s="35" t="s">
        <v>3776</v>
      </c>
      <c r="C1204" s="35">
        <v>1438.0</v>
      </c>
      <c r="D1204" s="35" t="s">
        <v>898</v>
      </c>
      <c r="F1204" s="35">
        <v>0.09626441779943408</v>
      </c>
      <c r="G1204" s="35">
        <v>0.7811386641024145</v>
      </c>
      <c r="H1204" s="35">
        <v>0.8774030819018486</v>
      </c>
      <c r="I1204" s="35">
        <v>35.080770912768</v>
      </c>
      <c r="J1204" s="35">
        <v>0.0</v>
      </c>
      <c r="K1204" s="35">
        <v>0.0</v>
      </c>
      <c r="L1204" s="35">
        <v>0.0</v>
      </c>
      <c r="M1204" s="35">
        <v>0.0</v>
      </c>
      <c r="N1204" s="35">
        <v>0.0</v>
      </c>
      <c r="O1204" s="35">
        <v>0.0</v>
      </c>
      <c r="P1204" s="35">
        <v>0.0</v>
      </c>
      <c r="R1204" s="35">
        <v>0.0</v>
      </c>
      <c r="S1204" s="35">
        <v>0.0</v>
      </c>
      <c r="T1204" s="35">
        <v>0.5512697616385254</v>
      </c>
      <c r="U1204" s="35">
        <v>25.94825725363199</v>
      </c>
      <c r="V1204" s="35">
        <v>35.080770912768</v>
      </c>
      <c r="W1204" s="35">
        <v>0.0</v>
      </c>
      <c r="X1204" s="35">
        <v>0.0</v>
      </c>
      <c r="Y1204" s="35">
        <v>0.0</v>
      </c>
      <c r="Z1204" s="35">
        <v>2.263059122687983</v>
      </c>
      <c r="AA1204" s="35">
        <v>19.24700177232</v>
      </c>
      <c r="AB1204" s="35">
        <v>0.0</v>
      </c>
      <c r="AC1204" s="35">
        <v>0.0</v>
      </c>
      <c r="AD1204" s="35">
        <v>0.0</v>
      </c>
      <c r="AE1204" s="35">
        <v>23.70160893897212</v>
      </c>
      <c r="AF1204" s="35">
        <v>35.069250815424</v>
      </c>
    </row>
    <row r="1205" ht="15.75" customHeight="1">
      <c r="A1205" s="35" t="s">
        <v>54</v>
      </c>
      <c r="B1205" s="35" t="s">
        <v>3777</v>
      </c>
      <c r="C1205" s="35">
        <v>1438.0</v>
      </c>
      <c r="D1205" s="35" t="s">
        <v>898</v>
      </c>
      <c r="F1205" s="35">
        <v>0.0</v>
      </c>
      <c r="G1205" s="35">
        <v>0.008667744705704685</v>
      </c>
      <c r="H1205" s="35">
        <v>0.008667744705704685</v>
      </c>
      <c r="I1205" s="35">
        <v>5.20004394</v>
      </c>
      <c r="J1205" s="35">
        <v>0.0</v>
      </c>
      <c r="K1205" s="35">
        <v>0.0</v>
      </c>
      <c r="L1205" s="35">
        <v>0.0</v>
      </c>
      <c r="M1205" s="35">
        <v>0.0</v>
      </c>
      <c r="N1205" s="35">
        <v>0.0</v>
      </c>
      <c r="O1205" s="35">
        <v>0.0</v>
      </c>
      <c r="P1205" s="35">
        <v>0.0</v>
      </c>
      <c r="R1205" s="35">
        <v>0.0</v>
      </c>
      <c r="S1205" s="35">
        <v>0.0</v>
      </c>
      <c r="T1205" s="35">
        <v>0.0</v>
      </c>
      <c r="U1205" s="35">
        <v>0.0</v>
      </c>
      <c r="V1205" s="35">
        <v>5.20004394</v>
      </c>
      <c r="W1205" s="35">
        <v>0.0</v>
      </c>
      <c r="X1205" s="35">
        <v>0.0</v>
      </c>
      <c r="Y1205" s="35">
        <v>0.0</v>
      </c>
      <c r="Z1205" s="35">
        <v>0.0</v>
      </c>
      <c r="AA1205" s="35">
        <v>0.0</v>
      </c>
      <c r="AB1205" s="35">
        <v>0.0</v>
      </c>
      <c r="AC1205" s="35">
        <v>0.0</v>
      </c>
      <c r="AD1205" s="35">
        <v>0.0</v>
      </c>
      <c r="AE1205" s="35">
        <v>0.0</v>
      </c>
      <c r="AF1205" s="35">
        <v>5.20004394</v>
      </c>
    </row>
    <row r="1206" ht="15.75" customHeight="1">
      <c r="A1206" s="35" t="s">
        <v>54</v>
      </c>
      <c r="B1206" s="35" t="s">
        <v>3778</v>
      </c>
      <c r="C1206" s="35">
        <v>1438.0</v>
      </c>
      <c r="D1206" s="35" t="s">
        <v>898</v>
      </c>
      <c r="F1206" s="35">
        <v>0.0</v>
      </c>
      <c r="G1206" s="35">
        <v>0.03584250754105395</v>
      </c>
      <c r="H1206" s="35">
        <v>0.03584250754105395</v>
      </c>
      <c r="I1206" s="35">
        <v>2.402315471808</v>
      </c>
      <c r="J1206" s="35">
        <v>0.0</v>
      </c>
      <c r="K1206" s="35">
        <v>0.0</v>
      </c>
      <c r="L1206" s="35">
        <v>0.0</v>
      </c>
      <c r="M1206" s="35">
        <v>0.0</v>
      </c>
      <c r="N1206" s="35">
        <v>0.0</v>
      </c>
      <c r="O1206" s="35">
        <v>0.0</v>
      </c>
      <c r="P1206" s="35">
        <v>0.0</v>
      </c>
      <c r="R1206" s="35">
        <v>0.0</v>
      </c>
      <c r="S1206" s="35">
        <v>0.0</v>
      </c>
      <c r="T1206" s="35">
        <v>0.0</v>
      </c>
      <c r="U1206" s="35">
        <v>1.298589345849597</v>
      </c>
      <c r="V1206" s="35">
        <v>2.402315471808</v>
      </c>
      <c r="W1206" s="35">
        <v>0.0</v>
      </c>
      <c r="X1206" s="35">
        <v>0.0</v>
      </c>
      <c r="Y1206" s="35">
        <v>0.0</v>
      </c>
      <c r="Z1206" s="35">
        <v>0.0</v>
      </c>
      <c r="AA1206" s="35">
        <v>0.0</v>
      </c>
      <c r="AB1206" s="35">
        <v>0.0</v>
      </c>
      <c r="AC1206" s="35">
        <v>0.0</v>
      </c>
      <c r="AD1206" s="35">
        <v>0.0</v>
      </c>
      <c r="AE1206" s="35">
        <v>1.298589345849597</v>
      </c>
      <c r="AF1206" s="35">
        <v>2.402315471808</v>
      </c>
    </row>
    <row r="1207" ht="15.75" customHeight="1">
      <c r="A1207" s="35" t="s">
        <v>54</v>
      </c>
      <c r="B1207" s="35" t="s">
        <v>3779</v>
      </c>
      <c r="C1207" s="35">
        <v>1438.0</v>
      </c>
      <c r="D1207" s="35" t="s">
        <v>898</v>
      </c>
      <c r="F1207" s="35">
        <v>0.2881055766536619</v>
      </c>
      <c r="G1207" s="35">
        <v>1.563711895488051</v>
      </c>
      <c r="H1207" s="35">
        <v>1.851817472141713</v>
      </c>
      <c r="I1207" s="35">
        <v>25.823203031808</v>
      </c>
      <c r="J1207" s="35">
        <v>0.0</v>
      </c>
      <c r="K1207" s="35">
        <v>0.0</v>
      </c>
      <c r="L1207" s="35">
        <v>0.0</v>
      </c>
      <c r="M1207" s="35">
        <v>0.0</v>
      </c>
      <c r="N1207" s="35">
        <v>4.842567815904</v>
      </c>
      <c r="O1207" s="35">
        <v>0.0</v>
      </c>
      <c r="P1207" s="35">
        <v>0.0</v>
      </c>
      <c r="R1207" s="35">
        <v>0.0</v>
      </c>
      <c r="S1207" s="35">
        <v>2.841781366368</v>
      </c>
      <c r="T1207" s="35">
        <v>8.722951286112002</v>
      </c>
      <c r="U1207" s="35">
        <v>10.79552647660031</v>
      </c>
      <c r="V1207" s="35">
        <v>25.823203031808</v>
      </c>
      <c r="W1207" s="35">
        <v>0.0</v>
      </c>
      <c r="X1207" s="35">
        <v>0.0</v>
      </c>
      <c r="Y1207" s="35">
        <v>1.758630328761605</v>
      </c>
      <c r="Z1207" s="35">
        <v>7.084165571038078</v>
      </c>
      <c r="AA1207" s="35">
        <v>10.78166351808</v>
      </c>
      <c r="AB1207" s="35">
        <v>0.0</v>
      </c>
      <c r="AC1207" s="35">
        <v>2.232981829008</v>
      </c>
      <c r="AD1207" s="35">
        <v>7.929483615849604</v>
      </c>
      <c r="AE1207" s="35">
        <v>10.07011461302783</v>
      </c>
      <c r="AF1207" s="35">
        <v>25.823203031808</v>
      </c>
    </row>
    <row r="1208" ht="15.75" customHeight="1">
      <c r="A1208" s="35" t="s">
        <v>54</v>
      </c>
      <c r="B1208" s="35" t="s">
        <v>3780</v>
      </c>
      <c r="C1208" s="35">
        <v>1438.0</v>
      </c>
      <c r="D1208" s="35" t="s">
        <v>898</v>
      </c>
      <c r="F1208" s="35">
        <v>0.05893270203292336</v>
      </c>
      <c r="G1208" s="35">
        <v>0.1315653836574709</v>
      </c>
      <c r="H1208" s="35">
        <v>0.1904980856903943</v>
      </c>
      <c r="I1208" s="35">
        <v>91.513931189184</v>
      </c>
      <c r="J1208" s="35">
        <v>0.0</v>
      </c>
      <c r="K1208" s="35">
        <v>0.0</v>
      </c>
      <c r="L1208" s="35">
        <v>0.0</v>
      </c>
      <c r="M1208" s="35">
        <v>0.0</v>
      </c>
      <c r="N1208" s="35">
        <v>0.0</v>
      </c>
      <c r="O1208" s="35">
        <v>0.0</v>
      </c>
      <c r="P1208" s="35">
        <v>0.0</v>
      </c>
      <c r="R1208" s="35">
        <v>0.0</v>
      </c>
      <c r="S1208" s="35">
        <v>0.0</v>
      </c>
      <c r="T1208" s="35">
        <v>0.0</v>
      </c>
      <c r="U1208" s="35">
        <v>0.0</v>
      </c>
      <c r="V1208" s="35">
        <v>91.513931189184</v>
      </c>
      <c r="W1208" s="35">
        <v>0.0</v>
      </c>
      <c r="X1208" s="35">
        <v>0.0</v>
      </c>
      <c r="Y1208" s="35">
        <v>0.0</v>
      </c>
      <c r="Z1208" s="35">
        <v>0.0</v>
      </c>
      <c r="AA1208" s="35">
        <v>32.94002871936</v>
      </c>
      <c r="AB1208" s="35">
        <v>0.0</v>
      </c>
      <c r="AC1208" s="35">
        <v>0.0</v>
      </c>
      <c r="AD1208" s="35">
        <v>0.0</v>
      </c>
      <c r="AE1208" s="35">
        <v>0.0</v>
      </c>
      <c r="AF1208" s="35">
        <v>58.57390246982401</v>
      </c>
    </row>
    <row r="1209" ht="15.75" customHeight="1">
      <c r="A1209" s="35" t="s">
        <v>54</v>
      </c>
      <c r="B1209" s="35" t="s">
        <v>3781</v>
      </c>
      <c r="C1209" s="35">
        <v>1438.0</v>
      </c>
      <c r="D1209" s="35" t="s">
        <v>898</v>
      </c>
      <c r="F1209" s="35">
        <v>0.0</v>
      </c>
      <c r="G1209" s="35">
        <v>0.008872208001170874</v>
      </c>
      <c r="H1209" s="35">
        <v>0.008872208001170874</v>
      </c>
      <c r="I1209" s="35">
        <v>5.322707695872</v>
      </c>
      <c r="J1209" s="35">
        <v>0.0</v>
      </c>
      <c r="K1209" s="35">
        <v>0.0</v>
      </c>
      <c r="L1209" s="35">
        <v>0.0</v>
      </c>
      <c r="M1209" s="35">
        <v>0.0</v>
      </c>
      <c r="N1209" s="35">
        <v>0.0</v>
      </c>
      <c r="O1209" s="35">
        <v>0.0</v>
      </c>
      <c r="P1209" s="35">
        <v>0.0</v>
      </c>
      <c r="R1209" s="35">
        <v>0.0</v>
      </c>
      <c r="S1209" s="35">
        <v>0.0</v>
      </c>
      <c r="T1209" s="35">
        <v>0.0</v>
      </c>
      <c r="U1209" s="35">
        <v>0.0</v>
      </c>
      <c r="V1209" s="35">
        <v>5.322707695872</v>
      </c>
      <c r="W1209" s="35">
        <v>0.0</v>
      </c>
      <c r="X1209" s="35">
        <v>0.0</v>
      </c>
      <c r="Y1209" s="35">
        <v>0.0</v>
      </c>
      <c r="Z1209" s="35">
        <v>0.0</v>
      </c>
      <c r="AA1209" s="35">
        <v>0.0</v>
      </c>
      <c r="AB1209" s="35">
        <v>0.0</v>
      </c>
      <c r="AC1209" s="35">
        <v>0.0</v>
      </c>
      <c r="AD1209" s="35">
        <v>0.0</v>
      </c>
      <c r="AE1209" s="35">
        <v>0.0</v>
      </c>
      <c r="AF1209" s="35">
        <v>5.322707695872</v>
      </c>
    </row>
    <row r="1210" ht="15.75" customHeight="1">
      <c r="A1210" s="35" t="s">
        <v>54</v>
      </c>
      <c r="B1210" s="35" t="s">
        <v>3782</v>
      </c>
      <c r="C1210" s="35">
        <v>1438.0</v>
      </c>
      <c r="D1210" s="35" t="s">
        <v>898</v>
      </c>
      <c r="F1210" s="35">
        <v>0.0</v>
      </c>
      <c r="G1210" s="35">
        <v>0.00797868055366958</v>
      </c>
      <c r="H1210" s="35">
        <v>0.00797868055366958</v>
      </c>
      <c r="I1210" s="35">
        <v>4.786653376512001</v>
      </c>
      <c r="J1210" s="35">
        <v>0.0</v>
      </c>
      <c r="K1210" s="35">
        <v>0.0</v>
      </c>
      <c r="L1210" s="35">
        <v>0.0</v>
      </c>
      <c r="M1210" s="35">
        <v>0.0</v>
      </c>
      <c r="N1210" s="35">
        <v>0.0</v>
      </c>
      <c r="O1210" s="35">
        <v>0.0</v>
      </c>
      <c r="P1210" s="35">
        <v>0.0</v>
      </c>
      <c r="R1210" s="35">
        <v>0.0</v>
      </c>
      <c r="S1210" s="35">
        <v>0.0</v>
      </c>
      <c r="T1210" s="35">
        <v>0.0</v>
      </c>
      <c r="U1210" s="35">
        <v>0.0</v>
      </c>
      <c r="V1210" s="35">
        <v>4.786653376512001</v>
      </c>
      <c r="W1210" s="35">
        <v>0.0</v>
      </c>
      <c r="X1210" s="35">
        <v>0.0</v>
      </c>
      <c r="Y1210" s="35">
        <v>0.0</v>
      </c>
      <c r="Z1210" s="35">
        <v>0.0</v>
      </c>
      <c r="AA1210" s="35">
        <v>0.0</v>
      </c>
      <c r="AB1210" s="35">
        <v>0.0</v>
      </c>
      <c r="AC1210" s="35">
        <v>0.0</v>
      </c>
      <c r="AD1210" s="35">
        <v>0.0</v>
      </c>
      <c r="AE1210" s="35">
        <v>0.0</v>
      </c>
      <c r="AF1210" s="35">
        <v>4.786653376512001</v>
      </c>
    </row>
    <row r="1211" ht="15.75" customHeight="1">
      <c r="A1211" s="35" t="s">
        <v>54</v>
      </c>
      <c r="B1211" s="35" t="s">
        <v>3783</v>
      </c>
      <c r="C1211" s="35">
        <v>1438.0</v>
      </c>
      <c r="D1211" s="35" t="s">
        <v>898</v>
      </c>
      <c r="F1211" s="35">
        <v>0.0</v>
      </c>
      <c r="G1211" s="35">
        <v>0.01907729969216362</v>
      </c>
      <c r="H1211" s="35">
        <v>0.01907729969216362</v>
      </c>
      <c r="I1211" s="35">
        <v>11.445052897152</v>
      </c>
      <c r="J1211" s="35">
        <v>0.0</v>
      </c>
      <c r="K1211" s="35">
        <v>0.0</v>
      </c>
      <c r="L1211" s="35">
        <v>0.0</v>
      </c>
      <c r="M1211" s="35">
        <v>0.0</v>
      </c>
      <c r="N1211" s="35">
        <v>0.0</v>
      </c>
      <c r="O1211" s="35">
        <v>0.0</v>
      </c>
      <c r="P1211" s="35">
        <v>0.0</v>
      </c>
      <c r="R1211" s="35">
        <v>0.0</v>
      </c>
      <c r="S1211" s="35">
        <v>0.0</v>
      </c>
      <c r="T1211" s="35">
        <v>0.0</v>
      </c>
      <c r="U1211" s="35">
        <v>0.0</v>
      </c>
      <c r="V1211" s="35">
        <v>11.445052897152</v>
      </c>
      <c r="W1211" s="35">
        <v>0.0</v>
      </c>
      <c r="X1211" s="35">
        <v>0.0</v>
      </c>
      <c r="Y1211" s="35">
        <v>0.0</v>
      </c>
      <c r="Z1211" s="35">
        <v>0.0</v>
      </c>
      <c r="AA1211" s="35">
        <v>0.0</v>
      </c>
      <c r="AB1211" s="35">
        <v>0.0</v>
      </c>
      <c r="AC1211" s="35">
        <v>0.0</v>
      </c>
      <c r="AD1211" s="35">
        <v>0.0</v>
      </c>
      <c r="AE1211" s="35">
        <v>0.0</v>
      </c>
      <c r="AF1211" s="35">
        <v>11.445052897152</v>
      </c>
    </row>
    <row r="1212" ht="15.75" customHeight="1">
      <c r="A1212" s="35" t="s">
        <v>54</v>
      </c>
      <c r="B1212" s="35" t="s">
        <v>3784</v>
      </c>
      <c r="C1212" s="35">
        <v>1438.0</v>
      </c>
      <c r="D1212" s="35" t="s">
        <v>898</v>
      </c>
      <c r="F1212" s="35">
        <v>0.0</v>
      </c>
      <c r="G1212" s="35">
        <v>0.01830739446049062</v>
      </c>
      <c r="H1212" s="35">
        <v>0.01830739446049062</v>
      </c>
      <c r="I1212" s="35">
        <v>6.602361996384</v>
      </c>
      <c r="J1212" s="35">
        <v>0.0</v>
      </c>
      <c r="K1212" s="35">
        <v>0.0</v>
      </c>
      <c r="L1212" s="35">
        <v>0.0</v>
      </c>
      <c r="M1212" s="35">
        <v>0.0</v>
      </c>
      <c r="N1212" s="35">
        <v>0.0</v>
      </c>
      <c r="O1212" s="35">
        <v>0.0</v>
      </c>
      <c r="P1212" s="35">
        <v>0.0</v>
      </c>
      <c r="R1212" s="35">
        <v>0.0</v>
      </c>
      <c r="S1212" s="35">
        <v>0.0</v>
      </c>
      <c r="T1212" s="35">
        <v>0.0</v>
      </c>
      <c r="U1212" s="35">
        <v>0.0</v>
      </c>
      <c r="V1212" s="35">
        <v>6.602361996384</v>
      </c>
      <c r="W1212" s="35">
        <v>0.0</v>
      </c>
      <c r="X1212" s="35">
        <v>0.0</v>
      </c>
      <c r="Y1212" s="35">
        <v>0.0</v>
      </c>
      <c r="Z1212" s="35">
        <v>0.0</v>
      </c>
      <c r="AA1212" s="35">
        <v>0.0</v>
      </c>
      <c r="AB1212" s="35">
        <v>0.0</v>
      </c>
      <c r="AC1212" s="35">
        <v>0.0</v>
      </c>
      <c r="AD1212" s="35">
        <v>0.0</v>
      </c>
      <c r="AE1212" s="35">
        <v>0.0</v>
      </c>
      <c r="AF1212" s="35">
        <v>6.602361996384</v>
      </c>
    </row>
    <row r="1213" ht="15.75" customHeight="1">
      <c r="A1213" s="35" t="s">
        <v>54</v>
      </c>
      <c r="B1213" s="35" t="s">
        <v>3785</v>
      </c>
      <c r="C1213" s="35">
        <v>1438.0</v>
      </c>
      <c r="D1213" s="35" t="s">
        <v>898</v>
      </c>
      <c r="F1213" s="35">
        <v>0.0</v>
      </c>
      <c r="G1213" s="35">
        <v>0.008656267416163339</v>
      </c>
      <c r="H1213" s="35">
        <v>0.008656267416163339</v>
      </c>
      <c r="I1213" s="35">
        <v>5.193158364576</v>
      </c>
      <c r="J1213" s="35">
        <v>0.0</v>
      </c>
      <c r="K1213" s="35">
        <v>0.0</v>
      </c>
      <c r="L1213" s="35">
        <v>0.0</v>
      </c>
      <c r="M1213" s="35">
        <v>0.0</v>
      </c>
      <c r="N1213" s="35">
        <v>0.0</v>
      </c>
      <c r="O1213" s="35">
        <v>0.0</v>
      </c>
      <c r="P1213" s="35">
        <v>0.0</v>
      </c>
      <c r="R1213" s="35">
        <v>0.0</v>
      </c>
      <c r="S1213" s="35">
        <v>0.0</v>
      </c>
      <c r="T1213" s="35">
        <v>0.0</v>
      </c>
      <c r="U1213" s="35">
        <v>0.0</v>
      </c>
      <c r="V1213" s="35">
        <v>5.193158364576</v>
      </c>
      <c r="W1213" s="35">
        <v>0.0</v>
      </c>
      <c r="X1213" s="35">
        <v>0.0</v>
      </c>
      <c r="Y1213" s="35">
        <v>0.0</v>
      </c>
      <c r="Z1213" s="35">
        <v>0.0</v>
      </c>
      <c r="AA1213" s="35">
        <v>0.0</v>
      </c>
      <c r="AB1213" s="35">
        <v>0.0</v>
      </c>
      <c r="AC1213" s="35">
        <v>0.0</v>
      </c>
      <c r="AD1213" s="35">
        <v>0.0</v>
      </c>
      <c r="AE1213" s="35">
        <v>0.0</v>
      </c>
      <c r="AF1213" s="35">
        <v>5.193158364576</v>
      </c>
    </row>
    <row r="1214" ht="15.75" customHeight="1">
      <c r="A1214" s="35" t="s">
        <v>54</v>
      </c>
      <c r="B1214" s="35" t="s">
        <v>3786</v>
      </c>
      <c r="C1214" s="35">
        <v>1438.0</v>
      </c>
      <c r="D1214" s="35" t="s">
        <v>898</v>
      </c>
      <c r="F1214" s="35">
        <v>0.0</v>
      </c>
      <c r="G1214" s="35">
        <v>0.009096929119419091</v>
      </c>
      <c r="H1214" s="35">
        <v>0.009096929119419091</v>
      </c>
      <c r="I1214" s="35">
        <v>5.457524736384</v>
      </c>
      <c r="J1214" s="35">
        <v>0.0</v>
      </c>
      <c r="K1214" s="35">
        <v>0.0</v>
      </c>
      <c r="L1214" s="35">
        <v>0.0</v>
      </c>
      <c r="M1214" s="35">
        <v>0.0</v>
      </c>
      <c r="N1214" s="35">
        <v>0.0</v>
      </c>
      <c r="O1214" s="35">
        <v>0.0</v>
      </c>
      <c r="P1214" s="35">
        <v>0.0</v>
      </c>
      <c r="R1214" s="35">
        <v>0.0</v>
      </c>
      <c r="S1214" s="35">
        <v>0.0</v>
      </c>
      <c r="T1214" s="35">
        <v>0.0</v>
      </c>
      <c r="U1214" s="35">
        <v>0.0</v>
      </c>
      <c r="V1214" s="35">
        <v>5.457524736384</v>
      </c>
      <c r="W1214" s="35">
        <v>0.0</v>
      </c>
      <c r="X1214" s="35">
        <v>0.0</v>
      </c>
      <c r="Y1214" s="35">
        <v>0.0</v>
      </c>
      <c r="Z1214" s="35">
        <v>0.0</v>
      </c>
      <c r="AA1214" s="35">
        <v>0.0</v>
      </c>
      <c r="AB1214" s="35">
        <v>0.0</v>
      </c>
      <c r="AC1214" s="35">
        <v>0.0</v>
      </c>
      <c r="AD1214" s="35">
        <v>0.0</v>
      </c>
      <c r="AE1214" s="35">
        <v>0.0</v>
      </c>
      <c r="AF1214" s="35">
        <v>5.457524736384</v>
      </c>
    </row>
    <row r="1215" ht="15.75" customHeight="1">
      <c r="A1215" s="35" t="s">
        <v>54</v>
      </c>
      <c r="B1215" s="35" t="s">
        <v>3787</v>
      </c>
      <c r="C1215" s="35">
        <v>1438.0</v>
      </c>
      <c r="D1215" s="35" t="s">
        <v>898</v>
      </c>
      <c r="F1215" s="35">
        <v>0.00207496151881158</v>
      </c>
      <c r="G1215" s="35">
        <v>0.008845936983070981</v>
      </c>
      <c r="H1215" s="35">
        <v>0.01092089850188256</v>
      </c>
      <c r="I1215" s="35">
        <v>6.551779499999999</v>
      </c>
      <c r="J1215" s="35">
        <v>0.0</v>
      </c>
      <c r="K1215" s="35">
        <v>0.0</v>
      </c>
      <c r="L1215" s="35">
        <v>0.0</v>
      </c>
      <c r="M1215" s="35">
        <v>0.0</v>
      </c>
      <c r="N1215" s="35">
        <v>0.0</v>
      </c>
      <c r="O1215" s="35">
        <v>0.0</v>
      </c>
      <c r="P1215" s="35">
        <v>0.0</v>
      </c>
      <c r="R1215" s="35">
        <v>0.0</v>
      </c>
      <c r="S1215" s="35">
        <v>0.0</v>
      </c>
      <c r="T1215" s="35">
        <v>0.0</v>
      </c>
      <c r="U1215" s="35">
        <v>0.0</v>
      </c>
      <c r="V1215" s="35">
        <v>6.551779499999999</v>
      </c>
      <c r="W1215" s="35">
        <v>0.0</v>
      </c>
      <c r="X1215" s="35">
        <v>0.0</v>
      </c>
      <c r="Y1215" s="35">
        <v>0.0</v>
      </c>
      <c r="Z1215" s="35">
        <v>0.0</v>
      </c>
      <c r="AA1215" s="35">
        <v>1.244832587712</v>
      </c>
      <c r="AB1215" s="35">
        <v>0.0</v>
      </c>
      <c r="AC1215" s="35">
        <v>0.0</v>
      </c>
      <c r="AD1215" s="35">
        <v>0.0</v>
      </c>
      <c r="AE1215" s="35">
        <v>0.0</v>
      </c>
      <c r="AF1215" s="35">
        <v>5.306946912288</v>
      </c>
    </row>
    <row r="1216" ht="15.75" customHeight="1">
      <c r="A1216" s="35" t="s">
        <v>54</v>
      </c>
      <c r="B1216" s="35" t="s">
        <v>3788</v>
      </c>
      <c r="C1216" s="35">
        <v>1438.0</v>
      </c>
      <c r="D1216" s="35" t="s">
        <v>898</v>
      </c>
      <c r="F1216" s="35">
        <v>0.6445777829942803</v>
      </c>
      <c r="G1216" s="35">
        <v>2.337985476991425</v>
      </c>
      <c r="H1216" s="35">
        <v>2.982563259985705</v>
      </c>
      <c r="I1216" s="35">
        <v>71.331371054496</v>
      </c>
      <c r="J1216" s="35">
        <v>0.0</v>
      </c>
      <c r="K1216" s="35">
        <v>0.6158369952</v>
      </c>
      <c r="L1216" s="35">
        <v>0.67284</v>
      </c>
      <c r="M1216" s="35">
        <v>3.6408000384</v>
      </c>
      <c r="N1216" s="35">
        <v>4.97129717952</v>
      </c>
      <c r="O1216" s="35">
        <v>0.6586317722880001</v>
      </c>
      <c r="P1216" s="35">
        <v>0.6586317722880001</v>
      </c>
      <c r="R1216" s="35">
        <v>1.043584528896</v>
      </c>
      <c r="S1216" s="35">
        <v>4.398885816192</v>
      </c>
      <c r="T1216" s="35">
        <v>10.110090879504</v>
      </c>
      <c r="U1216" s="35">
        <v>13.9503290012352</v>
      </c>
      <c r="V1216" s="35">
        <v>71.331371054496</v>
      </c>
      <c r="W1216" s="35">
        <v>0.0</v>
      </c>
      <c r="X1216" s="35">
        <v>0.0</v>
      </c>
      <c r="Y1216" s="35">
        <v>4.0591184102784</v>
      </c>
      <c r="Z1216" s="35">
        <v>9.631366841496959</v>
      </c>
      <c r="AA1216" s="35">
        <v>14.969042349408</v>
      </c>
      <c r="AB1216" s="35">
        <v>0.8158229856</v>
      </c>
      <c r="AC1216" s="35">
        <v>3.60567509904</v>
      </c>
      <c r="AD1216" s="35">
        <v>8.141708422310401</v>
      </c>
      <c r="AE1216" s="35">
        <v>11.3828215272307</v>
      </c>
      <c r="AF1216" s="35">
        <v>71.331371054496</v>
      </c>
    </row>
    <row r="1217" ht="15.75" customHeight="1">
      <c r="A1217" s="35" t="s">
        <v>54</v>
      </c>
      <c r="B1217" s="35" t="s">
        <v>3789</v>
      </c>
      <c r="C1217" s="35">
        <v>1438.0</v>
      </c>
      <c r="D1217" s="35" t="s">
        <v>898</v>
      </c>
      <c r="F1217" s="35">
        <v>0.0</v>
      </c>
      <c r="G1217" s="35">
        <v>0.006534452560452735</v>
      </c>
      <c r="H1217" s="35">
        <v>0.006534452560452735</v>
      </c>
      <c r="I1217" s="35">
        <v>3.9202170336</v>
      </c>
      <c r="J1217" s="35">
        <v>0.0</v>
      </c>
      <c r="K1217" s="35">
        <v>0.0</v>
      </c>
      <c r="L1217" s="35">
        <v>0.0</v>
      </c>
      <c r="M1217" s="35">
        <v>0.0</v>
      </c>
      <c r="N1217" s="35">
        <v>0.0</v>
      </c>
      <c r="O1217" s="35">
        <v>0.0</v>
      </c>
      <c r="P1217" s="35">
        <v>0.0</v>
      </c>
      <c r="R1217" s="35">
        <v>0.0</v>
      </c>
      <c r="S1217" s="35">
        <v>0.0</v>
      </c>
      <c r="T1217" s="35">
        <v>0.0</v>
      </c>
      <c r="U1217" s="35">
        <v>0.0</v>
      </c>
      <c r="V1217" s="35">
        <v>3.9202170336</v>
      </c>
      <c r="W1217" s="35">
        <v>0.0</v>
      </c>
      <c r="X1217" s="35">
        <v>0.0</v>
      </c>
      <c r="Y1217" s="35">
        <v>0.0</v>
      </c>
      <c r="Z1217" s="35">
        <v>0.0</v>
      </c>
      <c r="AA1217" s="35">
        <v>0.0</v>
      </c>
      <c r="AB1217" s="35">
        <v>0.0</v>
      </c>
      <c r="AC1217" s="35">
        <v>0.0</v>
      </c>
      <c r="AD1217" s="35">
        <v>0.0</v>
      </c>
      <c r="AE1217" s="35">
        <v>0.0</v>
      </c>
      <c r="AF1217" s="35">
        <v>3.9202170336</v>
      </c>
    </row>
    <row r="1218" ht="15.75" customHeight="1">
      <c r="A1218" s="35" t="s">
        <v>54</v>
      </c>
      <c r="B1218" s="35" t="s">
        <v>3790</v>
      </c>
      <c r="C1218" s="35">
        <v>1438.0</v>
      </c>
      <c r="D1218" s="35" t="s">
        <v>898</v>
      </c>
      <c r="F1218" s="35">
        <v>0.01090533914216846</v>
      </c>
      <c r="G1218" s="35">
        <v>0.0498644804929418</v>
      </c>
      <c r="H1218" s="35">
        <v>0.06076981963511026</v>
      </c>
      <c r="I1218" s="35">
        <v>30.9086009568</v>
      </c>
      <c r="J1218" s="35">
        <v>0.0</v>
      </c>
      <c r="K1218" s="35">
        <v>0.0</v>
      </c>
      <c r="L1218" s="35">
        <v>0.0</v>
      </c>
      <c r="M1218" s="35">
        <v>0.0</v>
      </c>
      <c r="N1218" s="35">
        <v>0.0</v>
      </c>
      <c r="O1218" s="35">
        <v>0.0</v>
      </c>
      <c r="P1218" s="35">
        <v>0.0</v>
      </c>
      <c r="R1218" s="35">
        <v>0.0</v>
      </c>
      <c r="S1218" s="35">
        <v>0.0</v>
      </c>
      <c r="T1218" s="35">
        <v>0.0</v>
      </c>
      <c r="U1218" s="35">
        <v>0.0</v>
      </c>
      <c r="V1218" s="35">
        <v>30.9086009568</v>
      </c>
      <c r="W1218" s="35">
        <v>0.0</v>
      </c>
      <c r="X1218" s="35">
        <v>0.0</v>
      </c>
      <c r="Y1218" s="35">
        <v>0.0</v>
      </c>
      <c r="Z1218" s="35">
        <v>0.0</v>
      </c>
      <c r="AA1218" s="35">
        <v>5.0547149856</v>
      </c>
      <c r="AB1218" s="35">
        <v>0.0</v>
      </c>
      <c r="AC1218" s="35">
        <v>0.0</v>
      </c>
      <c r="AD1218" s="35">
        <v>0.0</v>
      </c>
      <c r="AE1218" s="35">
        <v>0.0</v>
      </c>
      <c r="AF1218" s="35">
        <v>25.8538859712</v>
      </c>
    </row>
    <row r="1219" ht="15.75" customHeight="1">
      <c r="A1219" s="35" t="s">
        <v>54</v>
      </c>
      <c r="B1219" s="35" t="s">
        <v>3791</v>
      </c>
      <c r="C1219" s="35">
        <v>1438.0</v>
      </c>
      <c r="D1219" s="35" t="s">
        <v>898</v>
      </c>
      <c r="F1219" s="35">
        <v>0.205242276417801</v>
      </c>
      <c r="G1219" s="35">
        <v>0.09831518716817791</v>
      </c>
      <c r="H1219" s="35">
        <v>0.303557463585979</v>
      </c>
      <c r="I1219" s="35">
        <v>48.943705031424</v>
      </c>
      <c r="J1219" s="35">
        <v>0.0</v>
      </c>
      <c r="K1219" s="35">
        <v>0.0</v>
      </c>
      <c r="L1219" s="35">
        <v>0.0</v>
      </c>
      <c r="M1219" s="35">
        <v>0.0</v>
      </c>
      <c r="N1219" s="35">
        <v>0.0</v>
      </c>
      <c r="O1219" s="35">
        <v>0.0</v>
      </c>
      <c r="P1219" s="35">
        <v>0.0</v>
      </c>
      <c r="R1219" s="35">
        <v>0.0</v>
      </c>
      <c r="S1219" s="35">
        <v>0.0</v>
      </c>
      <c r="T1219" s="35">
        <v>0.0</v>
      </c>
      <c r="U1219" s="35">
        <v>12.3962390935084</v>
      </c>
      <c r="V1219" s="35">
        <v>48.943705031424</v>
      </c>
      <c r="W1219" s="35">
        <v>0.0</v>
      </c>
      <c r="X1219" s="35">
        <v>0.0</v>
      </c>
      <c r="Y1219" s="35">
        <v>0.0</v>
      </c>
      <c r="Z1219" s="35">
        <v>1.049343766571473</v>
      </c>
      <c r="AA1219" s="35">
        <v>37.398466796544</v>
      </c>
      <c r="AB1219" s="35">
        <v>0.0</v>
      </c>
      <c r="AC1219" s="35">
        <v>0.0</v>
      </c>
      <c r="AD1219" s="35">
        <v>0.0</v>
      </c>
      <c r="AE1219" s="35">
        <v>0.006114920636154438</v>
      </c>
      <c r="AF1219" s="35">
        <v>20.5093832832</v>
      </c>
    </row>
    <row r="1220" ht="15.75" customHeight="1">
      <c r="A1220" s="35" t="s">
        <v>54</v>
      </c>
      <c r="B1220" s="35" t="s">
        <v>3792</v>
      </c>
      <c r="C1220" s="35">
        <v>1438.0</v>
      </c>
      <c r="D1220" s="35" t="s">
        <v>898</v>
      </c>
      <c r="F1220" s="35">
        <v>1.162927768866328</v>
      </c>
      <c r="G1220" s="35">
        <v>0.8842319692880102</v>
      </c>
      <c r="H1220" s="35">
        <v>2.047159738154338</v>
      </c>
      <c r="I1220" s="35">
        <v>421.115101134336</v>
      </c>
      <c r="J1220" s="35">
        <v>0.0</v>
      </c>
      <c r="K1220" s="35">
        <v>0.0</v>
      </c>
      <c r="L1220" s="35">
        <v>0.0</v>
      </c>
      <c r="M1220" s="35">
        <v>0.0</v>
      </c>
      <c r="N1220" s="35">
        <v>0.0</v>
      </c>
      <c r="O1220" s="35">
        <v>0.0</v>
      </c>
      <c r="P1220" s="35">
        <v>0.0</v>
      </c>
      <c r="R1220" s="35">
        <v>0.0</v>
      </c>
      <c r="S1220" s="35">
        <v>0.0</v>
      </c>
      <c r="T1220" s="35">
        <v>0.0</v>
      </c>
      <c r="U1220" s="35">
        <v>26.72745050308011</v>
      </c>
      <c r="V1220" s="35">
        <v>421.115101134336</v>
      </c>
      <c r="W1220" s="35">
        <v>0.0</v>
      </c>
      <c r="X1220" s="35">
        <v>0.0</v>
      </c>
      <c r="Y1220" s="35">
        <v>0.0</v>
      </c>
      <c r="Z1220" s="35">
        <v>8.773502616547164</v>
      </c>
      <c r="AA1220" s="35">
        <v>421.115101134336</v>
      </c>
      <c r="AB1220" s="35">
        <v>0.0</v>
      </c>
      <c r="AC1220" s="35">
        <v>0.0</v>
      </c>
      <c r="AD1220" s="35">
        <v>0.0</v>
      </c>
      <c r="AE1220" s="35">
        <v>21.82113305648639</v>
      </c>
      <c r="AF1220" s="35">
        <v>111.138703913664</v>
      </c>
    </row>
    <row r="1221" ht="15.75" customHeight="1">
      <c r="A1221" s="35" t="s">
        <v>54</v>
      </c>
      <c r="B1221" s="35" t="s">
        <v>3793</v>
      </c>
      <c r="C1221" s="35">
        <v>1438.0</v>
      </c>
      <c r="D1221" s="35" t="s">
        <v>898</v>
      </c>
      <c r="F1221" s="35">
        <v>0.006482450653107226</v>
      </c>
      <c r="G1221" s="35">
        <v>0.0156814067036477</v>
      </c>
      <c r="H1221" s="35">
        <v>0.02216385735675493</v>
      </c>
      <c r="I1221" s="35">
        <v>13.296772810944</v>
      </c>
      <c r="J1221" s="35">
        <v>0.0</v>
      </c>
      <c r="K1221" s="35">
        <v>0.0</v>
      </c>
      <c r="L1221" s="35">
        <v>0.0</v>
      </c>
      <c r="M1221" s="35">
        <v>0.0</v>
      </c>
      <c r="N1221" s="35">
        <v>0.0</v>
      </c>
      <c r="O1221" s="35">
        <v>0.0</v>
      </c>
      <c r="P1221" s="35">
        <v>0.0</v>
      </c>
      <c r="R1221" s="35">
        <v>0.0</v>
      </c>
      <c r="S1221" s="35">
        <v>0.0</v>
      </c>
      <c r="T1221" s="35">
        <v>0.0</v>
      </c>
      <c r="U1221" s="35">
        <v>0.0</v>
      </c>
      <c r="V1221" s="35">
        <v>13.296772810944</v>
      </c>
      <c r="W1221" s="35">
        <v>0.0</v>
      </c>
      <c r="X1221" s="35">
        <v>0.0</v>
      </c>
      <c r="Y1221" s="35">
        <v>0.0</v>
      </c>
      <c r="Z1221" s="35">
        <v>0.0</v>
      </c>
      <c r="AA1221" s="35">
        <v>3.889019506176</v>
      </c>
      <c r="AB1221" s="35">
        <v>0.0</v>
      </c>
      <c r="AC1221" s="35">
        <v>0.0</v>
      </c>
      <c r="AD1221" s="35">
        <v>0.0</v>
      </c>
      <c r="AE1221" s="35">
        <v>0.0</v>
      </c>
      <c r="AF1221" s="35">
        <v>9.407753304768</v>
      </c>
    </row>
    <row r="1222" ht="15.75" customHeight="1">
      <c r="A1222" s="35" t="s">
        <v>54</v>
      </c>
      <c r="B1222" s="35" t="s">
        <v>3794</v>
      </c>
      <c r="C1222" s="35">
        <v>1438.0</v>
      </c>
      <c r="D1222" s="35" t="s">
        <v>898</v>
      </c>
      <c r="F1222" s="35">
        <v>0.0</v>
      </c>
      <c r="G1222" s="35">
        <v>0.004830603827579531</v>
      </c>
      <c r="H1222" s="35">
        <v>0.004830603827579531</v>
      </c>
      <c r="I1222" s="35">
        <v>2.898026304768</v>
      </c>
      <c r="J1222" s="35">
        <v>0.0</v>
      </c>
      <c r="K1222" s="35">
        <v>0.0</v>
      </c>
      <c r="L1222" s="35">
        <v>0.0</v>
      </c>
      <c r="M1222" s="35">
        <v>0.0</v>
      </c>
      <c r="N1222" s="35">
        <v>0.0</v>
      </c>
      <c r="O1222" s="35">
        <v>0.0</v>
      </c>
      <c r="P1222" s="35">
        <v>0.0</v>
      </c>
      <c r="R1222" s="35">
        <v>0.0</v>
      </c>
      <c r="S1222" s="35">
        <v>0.0</v>
      </c>
      <c r="T1222" s="35">
        <v>0.0</v>
      </c>
      <c r="U1222" s="35">
        <v>0.0</v>
      </c>
      <c r="V1222" s="35">
        <v>2.898026304768</v>
      </c>
      <c r="W1222" s="35">
        <v>0.0</v>
      </c>
      <c r="X1222" s="35">
        <v>0.0</v>
      </c>
      <c r="Y1222" s="35">
        <v>0.0</v>
      </c>
      <c r="Z1222" s="35">
        <v>0.0</v>
      </c>
      <c r="AA1222" s="35">
        <v>0.0</v>
      </c>
      <c r="AB1222" s="35">
        <v>0.0</v>
      </c>
      <c r="AC1222" s="35">
        <v>0.0</v>
      </c>
      <c r="AD1222" s="35">
        <v>0.0</v>
      </c>
      <c r="AE1222" s="35">
        <v>0.0</v>
      </c>
      <c r="AF1222" s="35">
        <v>2.898026304768</v>
      </c>
    </row>
    <row r="1223" ht="15.75" customHeight="1">
      <c r="A1223" s="35" t="s">
        <v>54</v>
      </c>
      <c r="B1223" s="35" t="s">
        <v>3795</v>
      </c>
      <c r="C1223" s="35">
        <v>1438.0</v>
      </c>
      <c r="D1223" s="35" t="s">
        <v>898</v>
      </c>
      <c r="F1223" s="35">
        <v>0.1615731809521299</v>
      </c>
      <c r="G1223" s="35">
        <v>0.523493278248753</v>
      </c>
      <c r="H1223" s="35">
        <v>0.6850664592008829</v>
      </c>
      <c r="I1223" s="35">
        <v>3.167850216384</v>
      </c>
      <c r="J1223" s="35">
        <v>0.44524603872</v>
      </c>
      <c r="K1223" s="35">
        <v>0.7438560192</v>
      </c>
      <c r="L1223" s="35">
        <v>0.6289170048</v>
      </c>
      <c r="M1223" s="35">
        <v>1.0157910336</v>
      </c>
      <c r="N1223" s="35">
        <v>0.61495692048</v>
      </c>
      <c r="O1223" s="35">
        <v>0.709214268672</v>
      </c>
      <c r="P1223" s="35">
        <v>0.709214268672</v>
      </c>
      <c r="R1223" s="35">
        <v>0.64828134</v>
      </c>
      <c r="S1223" s="35">
        <v>0.7427570472</v>
      </c>
      <c r="T1223" s="35">
        <v>1.1281336750656</v>
      </c>
      <c r="U1223" s="35">
        <v>1.98837696895488</v>
      </c>
      <c r="V1223" s="35">
        <v>3.167850216384</v>
      </c>
      <c r="W1223" s="35">
        <v>0.0</v>
      </c>
      <c r="X1223" s="35">
        <v>0.0</v>
      </c>
      <c r="Y1223" s="35">
        <v>0.7759977295392</v>
      </c>
      <c r="Z1223" s="35">
        <v>1.149033151244157</v>
      </c>
      <c r="AA1223" s="35">
        <v>2.210380056864</v>
      </c>
      <c r="AB1223" s="35">
        <v>0.601140016512</v>
      </c>
      <c r="AC1223" s="35">
        <v>0.70345422</v>
      </c>
      <c r="AD1223" s="35">
        <v>0.929972803536</v>
      </c>
      <c r="AE1223" s="35">
        <v>1.537402079807999</v>
      </c>
      <c r="AF1223" s="35">
        <v>3.167850216384</v>
      </c>
    </row>
    <row r="1224" ht="15.75" customHeight="1">
      <c r="A1224" s="35" t="s">
        <v>54</v>
      </c>
      <c r="B1224" s="35" t="s">
        <v>3796</v>
      </c>
      <c r="C1224" s="35">
        <v>1438.0</v>
      </c>
      <c r="D1224" s="35" t="s">
        <v>898</v>
      </c>
      <c r="F1224" s="35">
        <v>0.01807506817245537</v>
      </c>
      <c r="G1224" s="35">
        <v>0.1142695656038318</v>
      </c>
      <c r="H1224" s="35">
        <v>0.1323446337762871</v>
      </c>
      <c r="I1224" s="35">
        <v>7.3096799328</v>
      </c>
      <c r="J1224" s="35">
        <v>0.0</v>
      </c>
      <c r="K1224" s="35">
        <v>0.0</v>
      </c>
      <c r="L1224" s="35">
        <v>0.0</v>
      </c>
      <c r="M1224" s="35">
        <v>0.0</v>
      </c>
      <c r="N1224" s="35">
        <v>0.0</v>
      </c>
      <c r="O1224" s="35">
        <v>0.0</v>
      </c>
      <c r="P1224" s="35">
        <v>0.0</v>
      </c>
      <c r="R1224" s="35">
        <v>0.0</v>
      </c>
      <c r="S1224" s="35">
        <v>0.0</v>
      </c>
      <c r="T1224" s="35">
        <v>0.0</v>
      </c>
      <c r="U1224" s="35">
        <v>4.395580180185595</v>
      </c>
      <c r="V1224" s="35">
        <v>7.3096799328</v>
      </c>
      <c r="W1224" s="35">
        <v>0.0</v>
      </c>
      <c r="X1224" s="35">
        <v>0.0</v>
      </c>
      <c r="Y1224" s="35">
        <v>0.0</v>
      </c>
      <c r="Z1224" s="35">
        <v>0.0</v>
      </c>
      <c r="AA1224" s="35">
        <v>3.499197182208</v>
      </c>
      <c r="AB1224" s="35">
        <v>0.0</v>
      </c>
      <c r="AC1224" s="35">
        <v>0.0</v>
      </c>
      <c r="AD1224" s="35">
        <v>0.0</v>
      </c>
      <c r="AE1224" s="35">
        <v>3.670314360572157</v>
      </c>
      <c r="AF1224" s="35">
        <v>7.3096799328</v>
      </c>
    </row>
    <row r="1225" ht="15.75" customHeight="1">
      <c r="A1225" s="35" t="s">
        <v>54</v>
      </c>
      <c r="B1225" s="35" t="s">
        <v>3797</v>
      </c>
      <c r="C1225" s="35">
        <v>1438.0</v>
      </c>
      <c r="D1225" s="35" t="s">
        <v>898</v>
      </c>
      <c r="F1225" s="35">
        <v>0.0</v>
      </c>
      <c r="G1225" s="35">
        <v>0.004226585445969848</v>
      </c>
      <c r="H1225" s="35">
        <v>0.004226585445969848</v>
      </c>
      <c r="I1225" s="35">
        <v>2.535657288192</v>
      </c>
      <c r="J1225" s="35">
        <v>0.0</v>
      </c>
      <c r="K1225" s="35">
        <v>0.0</v>
      </c>
      <c r="L1225" s="35">
        <v>0.0</v>
      </c>
      <c r="M1225" s="35">
        <v>0.0</v>
      </c>
      <c r="N1225" s="35">
        <v>0.0</v>
      </c>
      <c r="O1225" s="35">
        <v>0.0</v>
      </c>
      <c r="P1225" s="35">
        <v>0.0</v>
      </c>
      <c r="R1225" s="35">
        <v>0.0</v>
      </c>
      <c r="S1225" s="35">
        <v>0.0</v>
      </c>
      <c r="T1225" s="35">
        <v>0.0</v>
      </c>
      <c r="U1225" s="35">
        <v>0.0</v>
      </c>
      <c r="V1225" s="35">
        <v>2.535657288192</v>
      </c>
      <c r="W1225" s="35">
        <v>0.0</v>
      </c>
      <c r="X1225" s="35">
        <v>0.0</v>
      </c>
      <c r="Y1225" s="35">
        <v>0.0</v>
      </c>
      <c r="Z1225" s="35">
        <v>0.0</v>
      </c>
      <c r="AA1225" s="35">
        <v>0.0</v>
      </c>
      <c r="AB1225" s="35">
        <v>0.0</v>
      </c>
      <c r="AC1225" s="35">
        <v>0.0</v>
      </c>
      <c r="AD1225" s="35">
        <v>0.0</v>
      </c>
      <c r="AE1225" s="35">
        <v>0.0</v>
      </c>
      <c r="AF1225" s="35">
        <v>2.535657288192</v>
      </c>
    </row>
    <row r="1226" ht="15.75" customHeight="1">
      <c r="A1226" s="35" t="s">
        <v>54</v>
      </c>
      <c r="B1226" s="35" t="s">
        <v>3798</v>
      </c>
      <c r="C1226" s="35">
        <v>1438.0</v>
      </c>
      <c r="D1226" s="35" t="s">
        <v>898</v>
      </c>
      <c r="F1226" s="35">
        <v>0.0</v>
      </c>
      <c r="G1226" s="35">
        <v>0.004395538409551466</v>
      </c>
      <c r="H1226" s="35">
        <v>0.004395538409551466</v>
      </c>
      <c r="I1226" s="35">
        <v>1.960147272384</v>
      </c>
      <c r="J1226" s="35">
        <v>0.0</v>
      </c>
      <c r="K1226" s="35">
        <v>0.0</v>
      </c>
      <c r="L1226" s="35">
        <v>0.0</v>
      </c>
      <c r="M1226" s="35">
        <v>0.0</v>
      </c>
      <c r="N1226" s="35">
        <v>0.0</v>
      </c>
      <c r="O1226" s="35">
        <v>0.0</v>
      </c>
      <c r="P1226" s="35">
        <v>0.0</v>
      </c>
      <c r="R1226" s="35">
        <v>0.0</v>
      </c>
      <c r="S1226" s="35">
        <v>0.0</v>
      </c>
      <c r="T1226" s="35">
        <v>0.0</v>
      </c>
      <c r="U1226" s="35">
        <v>0.0</v>
      </c>
      <c r="V1226" s="35">
        <v>1.960147272384</v>
      </c>
      <c r="W1226" s="35">
        <v>0.0</v>
      </c>
      <c r="X1226" s="35">
        <v>0.0</v>
      </c>
      <c r="Y1226" s="35">
        <v>0.0</v>
      </c>
      <c r="Z1226" s="35">
        <v>0.0</v>
      </c>
      <c r="AA1226" s="35">
        <v>0.0</v>
      </c>
      <c r="AB1226" s="35">
        <v>0.0</v>
      </c>
      <c r="AC1226" s="35">
        <v>0.0</v>
      </c>
      <c r="AD1226" s="35">
        <v>0.0</v>
      </c>
      <c r="AE1226" s="35">
        <v>0.0</v>
      </c>
      <c r="AF1226" s="35">
        <v>1.960147272384</v>
      </c>
    </row>
    <row r="1227" ht="15.75" customHeight="1">
      <c r="A1227" s="35" t="s">
        <v>54</v>
      </c>
      <c r="B1227" s="35" t="s">
        <v>3799</v>
      </c>
      <c r="C1227" s="35">
        <v>1438.0</v>
      </c>
      <c r="D1227" s="35" t="s">
        <v>898</v>
      </c>
      <c r="F1227" s="35">
        <v>0.06724223902470627</v>
      </c>
      <c r="G1227" s="35">
        <v>0.1402415526984841</v>
      </c>
      <c r="H1227" s="35">
        <v>0.2074837917231904</v>
      </c>
      <c r="I1227" s="35">
        <v>37.533713019264</v>
      </c>
      <c r="J1227" s="35">
        <v>0.0</v>
      </c>
      <c r="K1227" s="35">
        <v>0.0</v>
      </c>
      <c r="L1227" s="35">
        <v>0.0</v>
      </c>
      <c r="M1227" s="35">
        <v>0.0</v>
      </c>
      <c r="N1227" s="35">
        <v>0.0</v>
      </c>
      <c r="O1227" s="35">
        <v>0.0</v>
      </c>
      <c r="P1227" s="35">
        <v>0.0</v>
      </c>
      <c r="R1227" s="35">
        <v>0.0</v>
      </c>
      <c r="S1227" s="35">
        <v>0.0</v>
      </c>
      <c r="T1227" s="35">
        <v>0.0</v>
      </c>
      <c r="U1227" s="35">
        <v>0.0</v>
      </c>
      <c r="V1227" s="35">
        <v>37.533713019264</v>
      </c>
      <c r="W1227" s="35">
        <v>0.0</v>
      </c>
      <c r="X1227" s="35">
        <v>0.0</v>
      </c>
      <c r="Y1227" s="35">
        <v>0.0</v>
      </c>
      <c r="Z1227" s="35">
        <v>0.0</v>
      </c>
      <c r="AA1227" s="35">
        <v>21.140460014688</v>
      </c>
      <c r="AB1227" s="35">
        <v>0.0</v>
      </c>
      <c r="AC1227" s="35">
        <v>0.0</v>
      </c>
      <c r="AD1227" s="35">
        <v>0.0</v>
      </c>
      <c r="AE1227" s="35">
        <v>0.0</v>
      </c>
      <c r="AF1227" s="35">
        <v>30.856580735904</v>
      </c>
    </row>
    <row r="1228" ht="15.75" customHeight="1">
      <c r="A1228" s="35" t="s">
        <v>54</v>
      </c>
      <c r="B1228" s="35" t="s">
        <v>3800</v>
      </c>
      <c r="C1228" s="35">
        <v>1438.0</v>
      </c>
      <c r="D1228" s="35" t="s">
        <v>898</v>
      </c>
      <c r="F1228" s="35">
        <v>0.23091260663161</v>
      </c>
      <c r="G1228" s="35">
        <v>1.999713505759761</v>
      </c>
      <c r="H1228" s="35">
        <v>2.230626112391371</v>
      </c>
      <c r="I1228" s="35">
        <v>399.659572037376</v>
      </c>
      <c r="J1228" s="35">
        <v>0.0</v>
      </c>
      <c r="K1228" s="35">
        <v>0.0</v>
      </c>
      <c r="L1228" s="35">
        <v>0.0</v>
      </c>
      <c r="M1228" s="35">
        <v>0.0</v>
      </c>
      <c r="N1228" s="35">
        <v>0.0</v>
      </c>
      <c r="O1228" s="35">
        <v>0.0</v>
      </c>
      <c r="P1228" s="35">
        <v>0.0</v>
      </c>
      <c r="R1228" s="35">
        <v>0.0</v>
      </c>
      <c r="S1228" s="35">
        <v>0.0</v>
      </c>
      <c r="T1228" s="35">
        <v>9.096182918726415</v>
      </c>
      <c r="U1228" s="35">
        <v>47.38326559900415</v>
      </c>
      <c r="V1228" s="35">
        <v>399.659572037376</v>
      </c>
      <c r="W1228" s="35">
        <v>0.0</v>
      </c>
      <c r="X1228" s="35">
        <v>0.0</v>
      </c>
      <c r="Y1228" s="35">
        <v>0.0</v>
      </c>
      <c r="Z1228" s="35">
        <v>8.588569104783334</v>
      </c>
      <c r="AA1228" s="35">
        <v>43.059727484928</v>
      </c>
      <c r="AB1228" s="35">
        <v>0.0</v>
      </c>
      <c r="AC1228" s="35">
        <v>0.0</v>
      </c>
      <c r="AD1228" s="35">
        <v>4.766968733587212</v>
      </c>
      <c r="AE1228" s="35">
        <v>40.43388340135871</v>
      </c>
      <c r="AF1228" s="35">
        <v>399.659572037376</v>
      </c>
    </row>
    <row r="1229" ht="15.75" customHeight="1">
      <c r="A1229" s="35" t="s">
        <v>54</v>
      </c>
      <c r="B1229" s="35" t="s">
        <v>3801</v>
      </c>
      <c r="C1229" s="35">
        <v>1438.0</v>
      </c>
      <c r="D1229" s="35" t="s">
        <v>898</v>
      </c>
      <c r="F1229" s="35">
        <v>0.0</v>
      </c>
      <c r="G1229" s="35">
        <v>0.006004851134566319</v>
      </c>
      <c r="H1229" s="35">
        <v>0.006004851134566319</v>
      </c>
      <c r="I1229" s="35">
        <v>3.6024930144</v>
      </c>
      <c r="J1229" s="35">
        <v>0.0</v>
      </c>
      <c r="K1229" s="35">
        <v>0.0</v>
      </c>
      <c r="L1229" s="35">
        <v>0.0</v>
      </c>
      <c r="M1229" s="35">
        <v>0.0</v>
      </c>
      <c r="N1229" s="35">
        <v>0.0</v>
      </c>
      <c r="O1229" s="35">
        <v>0.0</v>
      </c>
      <c r="P1229" s="35">
        <v>0.0</v>
      </c>
      <c r="R1229" s="35">
        <v>0.0</v>
      </c>
      <c r="S1229" s="35">
        <v>0.0</v>
      </c>
      <c r="T1229" s="35">
        <v>0.0</v>
      </c>
      <c r="U1229" s="35">
        <v>0.0</v>
      </c>
      <c r="V1229" s="35">
        <v>3.6024930144</v>
      </c>
      <c r="W1229" s="35">
        <v>0.0</v>
      </c>
      <c r="X1229" s="35">
        <v>0.0</v>
      </c>
      <c r="Y1229" s="35">
        <v>0.0</v>
      </c>
      <c r="Z1229" s="35">
        <v>0.0</v>
      </c>
      <c r="AA1229" s="35">
        <v>0.0</v>
      </c>
      <c r="AB1229" s="35">
        <v>0.0</v>
      </c>
      <c r="AC1229" s="35">
        <v>0.0</v>
      </c>
      <c r="AD1229" s="35">
        <v>0.0</v>
      </c>
      <c r="AE1229" s="35">
        <v>0.0</v>
      </c>
      <c r="AF1229" s="35">
        <v>3.6024930144</v>
      </c>
    </row>
    <row r="1230" ht="15.75" customHeight="1">
      <c r="A1230" s="35" t="s">
        <v>54</v>
      </c>
      <c r="B1230" s="35" t="s">
        <v>3802</v>
      </c>
      <c r="C1230" s="35">
        <v>1438.0</v>
      </c>
      <c r="D1230" s="35" t="s">
        <v>898</v>
      </c>
      <c r="F1230" s="35">
        <v>7.23370708372357E-4</v>
      </c>
      <c r="G1230" s="35">
        <v>0.02379036029566017</v>
      </c>
      <c r="H1230" s="35">
        <v>0.02451373100403252</v>
      </c>
      <c r="I1230" s="35">
        <v>2.340292183488</v>
      </c>
      <c r="J1230" s="35">
        <v>0.0</v>
      </c>
      <c r="K1230" s="35">
        <v>0.0</v>
      </c>
      <c r="L1230" s="35">
        <v>0.0</v>
      </c>
      <c r="M1230" s="35">
        <v>0.0</v>
      </c>
      <c r="N1230" s="35">
        <v>0.0</v>
      </c>
      <c r="O1230" s="35">
        <v>0.0</v>
      </c>
      <c r="P1230" s="35">
        <v>0.0</v>
      </c>
      <c r="R1230" s="35">
        <v>0.0</v>
      </c>
      <c r="S1230" s="35">
        <v>0.0</v>
      </c>
      <c r="T1230" s="35">
        <v>0.0</v>
      </c>
      <c r="U1230" s="35">
        <v>1.01585009280384</v>
      </c>
      <c r="V1230" s="35">
        <v>2.340292183488</v>
      </c>
      <c r="W1230" s="35">
        <v>0.0</v>
      </c>
      <c r="X1230" s="35">
        <v>0.0</v>
      </c>
      <c r="Y1230" s="35">
        <v>0.0</v>
      </c>
      <c r="Z1230" s="35">
        <v>0.0</v>
      </c>
      <c r="AA1230" s="35">
        <v>0.433972111104</v>
      </c>
      <c r="AB1230" s="35">
        <v>0.0</v>
      </c>
      <c r="AC1230" s="35">
        <v>0.0</v>
      </c>
      <c r="AD1230" s="35">
        <v>0.0</v>
      </c>
      <c r="AE1230" s="35">
        <v>0.8313580107302366</v>
      </c>
      <c r="AF1230" s="35">
        <v>2.340292183488</v>
      </c>
    </row>
    <row r="1231" ht="15.75" customHeight="1">
      <c r="A1231" s="35" t="s">
        <v>54</v>
      </c>
      <c r="B1231" s="35" t="s">
        <v>3803</v>
      </c>
      <c r="C1231" s="35">
        <v>1438.0</v>
      </c>
      <c r="D1231" s="35" t="s">
        <v>898</v>
      </c>
      <c r="F1231" s="35">
        <v>0.005600328717226447</v>
      </c>
      <c r="G1231" s="35">
        <v>0.01706414075763809</v>
      </c>
      <c r="H1231" s="35">
        <v>0.02266446947486453</v>
      </c>
      <c r="I1231" s="35">
        <v>3.91949216064</v>
      </c>
      <c r="J1231" s="35">
        <v>0.0</v>
      </c>
      <c r="K1231" s="35">
        <v>0.0</v>
      </c>
      <c r="L1231" s="35">
        <v>0.0</v>
      </c>
      <c r="M1231" s="35">
        <v>0.0</v>
      </c>
      <c r="N1231" s="35">
        <v>0.0</v>
      </c>
      <c r="O1231" s="35">
        <v>0.0</v>
      </c>
      <c r="P1231" s="35">
        <v>0.0</v>
      </c>
      <c r="R1231" s="35">
        <v>0.0</v>
      </c>
      <c r="S1231" s="35">
        <v>0.0</v>
      </c>
      <c r="T1231" s="35">
        <v>0.0</v>
      </c>
      <c r="U1231" s="35">
        <v>0.0</v>
      </c>
      <c r="V1231" s="35">
        <v>3.91949216064</v>
      </c>
      <c r="W1231" s="35">
        <v>0.0</v>
      </c>
      <c r="X1231" s="35">
        <v>0.0</v>
      </c>
      <c r="Y1231" s="35">
        <v>0.0</v>
      </c>
      <c r="Z1231" s="35">
        <v>0.0</v>
      </c>
      <c r="AA1231" s="35">
        <v>3.35980770048</v>
      </c>
      <c r="AB1231" s="35">
        <v>0.0</v>
      </c>
      <c r="AC1231" s="35">
        <v>0.0</v>
      </c>
      <c r="AD1231" s="35">
        <v>0.0</v>
      </c>
      <c r="AE1231" s="35">
        <v>0.0</v>
      </c>
      <c r="AF1231" s="35">
        <v>3.91949216064</v>
      </c>
    </row>
    <row r="1232" ht="15.75" customHeight="1">
      <c r="A1232" s="35" t="s">
        <v>54</v>
      </c>
      <c r="B1232" s="35" t="s">
        <v>3804</v>
      </c>
      <c r="C1232" s="35">
        <v>1438.0</v>
      </c>
      <c r="D1232" s="35" t="s">
        <v>898</v>
      </c>
      <c r="F1232" s="35">
        <v>0.03694825807541292</v>
      </c>
      <c r="G1232" s="35">
        <v>0.2794555039711412</v>
      </c>
      <c r="H1232" s="35">
        <v>0.3164037620465541</v>
      </c>
      <c r="I1232" s="35">
        <v>12.754116047232</v>
      </c>
      <c r="J1232" s="35">
        <v>0.0</v>
      </c>
      <c r="K1232" s="35">
        <v>0.0</v>
      </c>
      <c r="L1232" s="35">
        <v>0.0</v>
      </c>
      <c r="M1232" s="35">
        <v>0.0</v>
      </c>
      <c r="N1232" s="35">
        <v>4.24257378048</v>
      </c>
      <c r="O1232" s="35">
        <v>0.0</v>
      </c>
      <c r="P1232" s="35">
        <v>0.0</v>
      </c>
      <c r="R1232" s="35">
        <v>0.0</v>
      </c>
      <c r="S1232" s="35">
        <v>0.0</v>
      </c>
      <c r="T1232" s="35">
        <v>2.715517432051202</v>
      </c>
      <c r="U1232" s="35">
        <v>6.407631801446385</v>
      </c>
      <c r="V1232" s="35">
        <v>12.754116047232</v>
      </c>
      <c r="W1232" s="35">
        <v>0.0</v>
      </c>
      <c r="X1232" s="35">
        <v>0.0</v>
      </c>
      <c r="Y1232" s="35">
        <v>0.0</v>
      </c>
      <c r="Z1232" s="35">
        <v>0.01447934455294683</v>
      </c>
      <c r="AA1232" s="35">
        <v>6.123020014944</v>
      </c>
      <c r="AB1232" s="35">
        <v>0.0</v>
      </c>
      <c r="AC1232" s="35">
        <v>0.0</v>
      </c>
      <c r="AD1232" s="35">
        <v>2.539219249324801</v>
      </c>
      <c r="AE1232" s="35">
        <v>5.778780968217591</v>
      </c>
      <c r="AF1232" s="35">
        <v>12.754116047232</v>
      </c>
    </row>
    <row r="1233" ht="15.75" customHeight="1">
      <c r="A1233" s="35" t="s">
        <v>54</v>
      </c>
      <c r="B1233" s="35" t="s">
        <v>3805</v>
      </c>
      <c r="C1233" s="35">
        <v>1438.0</v>
      </c>
      <c r="D1233" s="35" t="s">
        <v>898</v>
      </c>
      <c r="F1233" s="35">
        <v>0.06177704689810855</v>
      </c>
      <c r="G1233" s="35">
        <v>0.3163532357736311</v>
      </c>
      <c r="H1233" s="35">
        <v>0.3781302826717396</v>
      </c>
      <c r="I1233" s="35">
        <v>33.6765570624</v>
      </c>
      <c r="J1233" s="35">
        <v>0.0</v>
      </c>
      <c r="K1233" s="35">
        <v>0.0</v>
      </c>
      <c r="L1233" s="35">
        <v>0.0</v>
      </c>
      <c r="M1233" s="35">
        <v>3.2604749856</v>
      </c>
      <c r="N1233" s="35">
        <v>0.0</v>
      </c>
      <c r="O1233" s="35">
        <v>0.0</v>
      </c>
      <c r="P1233" s="35">
        <v>0.0</v>
      </c>
      <c r="R1233" s="35">
        <v>0.0</v>
      </c>
      <c r="S1233" s="35">
        <v>0.0</v>
      </c>
      <c r="T1233" s="35">
        <v>2.7759578418432</v>
      </c>
      <c r="U1233" s="35">
        <v>3.967666901775357</v>
      </c>
      <c r="V1233" s="35">
        <v>33.6765570624</v>
      </c>
      <c r="W1233" s="35">
        <v>0.0</v>
      </c>
      <c r="X1233" s="35">
        <v>0.0</v>
      </c>
      <c r="Y1233" s="35">
        <v>0.0</v>
      </c>
      <c r="Z1233" s="35">
        <v>2.477234451041274</v>
      </c>
      <c r="AA1233" s="35">
        <v>8.62583033088</v>
      </c>
      <c r="AB1233" s="35">
        <v>0.0</v>
      </c>
      <c r="AC1233" s="35">
        <v>0.0</v>
      </c>
      <c r="AD1233" s="35">
        <v>2.545377045120003</v>
      </c>
      <c r="AE1233" s="35">
        <v>3.623061155454719</v>
      </c>
      <c r="AF1233" s="35">
        <v>26.934144048</v>
      </c>
    </row>
    <row r="1234" ht="15.75" customHeight="1">
      <c r="A1234" s="35" t="s">
        <v>54</v>
      </c>
      <c r="B1234" s="35" t="s">
        <v>3806</v>
      </c>
      <c r="C1234" s="35">
        <v>1438.0</v>
      </c>
      <c r="D1234" s="35" t="s">
        <v>898</v>
      </c>
      <c r="F1234" s="35">
        <v>0.1520317580857066</v>
      </c>
      <c r="G1234" s="35">
        <v>1.033253089215991</v>
      </c>
      <c r="H1234" s="35">
        <v>1.185284847301698</v>
      </c>
      <c r="I1234" s="35">
        <v>39.525318701568</v>
      </c>
      <c r="J1234" s="35">
        <v>0.0</v>
      </c>
      <c r="K1234" s="35">
        <v>0.0</v>
      </c>
      <c r="L1234" s="35">
        <v>0.0</v>
      </c>
      <c r="M1234" s="35">
        <v>0.0</v>
      </c>
      <c r="N1234" s="35">
        <v>0.0</v>
      </c>
      <c r="O1234" s="35">
        <v>0.0</v>
      </c>
      <c r="P1234" s="35">
        <v>0.0</v>
      </c>
      <c r="R1234" s="35">
        <v>0.0</v>
      </c>
      <c r="S1234" s="35">
        <v>0.0</v>
      </c>
      <c r="T1234" s="35">
        <v>4.70779694118724</v>
      </c>
      <c r="U1234" s="35">
        <v>31.26603078950398</v>
      </c>
      <c r="V1234" s="35">
        <v>39.525318701568</v>
      </c>
      <c r="W1234" s="35">
        <v>0.0</v>
      </c>
      <c r="X1234" s="35">
        <v>0.0</v>
      </c>
      <c r="Y1234" s="35">
        <v>0.0</v>
      </c>
      <c r="Z1234" s="35">
        <v>6.804762796984309</v>
      </c>
      <c r="AA1234" s="35">
        <v>28.253905892352</v>
      </c>
      <c r="AB1234" s="35">
        <v>0.0</v>
      </c>
      <c r="AC1234" s="35">
        <v>0.0</v>
      </c>
      <c r="AD1234" s="35">
        <v>3.424587802675205</v>
      </c>
      <c r="AE1234" s="35">
        <v>28.78999059896062</v>
      </c>
      <c r="AF1234" s="35">
        <v>39.525318701568</v>
      </c>
    </row>
    <row r="1235" ht="15.75" customHeight="1">
      <c r="A1235" s="35" t="s">
        <v>54</v>
      </c>
      <c r="B1235" s="35" t="s">
        <v>3807</v>
      </c>
      <c r="C1235" s="35">
        <v>1438.0</v>
      </c>
      <c r="D1235" s="35" t="s">
        <v>898</v>
      </c>
      <c r="F1235" s="35">
        <v>0.02517688631739328</v>
      </c>
      <c r="G1235" s="35">
        <v>0.08056744575457887</v>
      </c>
      <c r="H1235" s="35">
        <v>0.1057443320719722</v>
      </c>
      <c r="I1235" s="35">
        <v>63.169139863872</v>
      </c>
      <c r="J1235" s="35">
        <v>0.0</v>
      </c>
      <c r="K1235" s="35">
        <v>0.0</v>
      </c>
      <c r="L1235" s="35">
        <v>0.0</v>
      </c>
      <c r="M1235" s="35">
        <v>0.0</v>
      </c>
      <c r="N1235" s="35">
        <v>0.0</v>
      </c>
      <c r="O1235" s="35">
        <v>0.270104351328</v>
      </c>
      <c r="P1235" s="35">
        <v>0.270104351328</v>
      </c>
      <c r="R1235" s="35">
        <v>0.0</v>
      </c>
      <c r="S1235" s="35">
        <v>0.0</v>
      </c>
      <c r="T1235" s="35">
        <v>0.0</v>
      </c>
      <c r="U1235" s="35">
        <v>0.0</v>
      </c>
      <c r="V1235" s="35">
        <v>63.169139863872</v>
      </c>
      <c r="W1235" s="35">
        <v>0.0</v>
      </c>
      <c r="X1235" s="35">
        <v>0.0</v>
      </c>
      <c r="Y1235" s="35">
        <v>0.0</v>
      </c>
      <c r="Z1235" s="35">
        <v>0.0</v>
      </c>
      <c r="AA1235" s="35">
        <v>15.10438061664</v>
      </c>
      <c r="AB1235" s="35">
        <v>0.0</v>
      </c>
      <c r="AC1235" s="35">
        <v>0.0</v>
      </c>
      <c r="AD1235" s="35">
        <v>0.0</v>
      </c>
      <c r="AE1235" s="35">
        <v>0.0</v>
      </c>
      <c r="AF1235" s="35">
        <v>48.064759247232</v>
      </c>
    </row>
    <row r="1236" ht="15.75" customHeight="1">
      <c r="A1236" s="35" t="s">
        <v>54</v>
      </c>
      <c r="B1236" s="35" t="s">
        <v>3808</v>
      </c>
      <c r="C1236" s="35">
        <v>1438.0</v>
      </c>
      <c r="D1236" s="35" t="s">
        <v>898</v>
      </c>
      <c r="F1236" s="35">
        <v>0.0</v>
      </c>
      <c r="G1236" s="35">
        <v>0.02347800970091118</v>
      </c>
      <c r="H1236" s="35">
        <v>0.02347800970091118</v>
      </c>
      <c r="I1236" s="35">
        <v>14.085172811808</v>
      </c>
      <c r="J1236" s="35">
        <v>0.0</v>
      </c>
      <c r="K1236" s="35">
        <v>0.0</v>
      </c>
      <c r="L1236" s="35">
        <v>0.0</v>
      </c>
      <c r="M1236" s="35">
        <v>0.0</v>
      </c>
      <c r="N1236" s="35">
        <v>0.0</v>
      </c>
      <c r="O1236" s="35">
        <v>0.0</v>
      </c>
      <c r="P1236" s="35">
        <v>0.0</v>
      </c>
      <c r="R1236" s="35">
        <v>0.0</v>
      </c>
      <c r="S1236" s="35">
        <v>0.0</v>
      </c>
      <c r="T1236" s="35">
        <v>0.0</v>
      </c>
      <c r="U1236" s="35">
        <v>0.0</v>
      </c>
      <c r="V1236" s="35">
        <v>14.085172811808</v>
      </c>
      <c r="W1236" s="35">
        <v>0.0</v>
      </c>
      <c r="X1236" s="35">
        <v>0.0</v>
      </c>
      <c r="Y1236" s="35">
        <v>0.0</v>
      </c>
      <c r="Z1236" s="35">
        <v>0.0</v>
      </c>
      <c r="AA1236" s="35">
        <v>0.0</v>
      </c>
      <c r="AB1236" s="35">
        <v>0.0</v>
      </c>
      <c r="AC1236" s="35">
        <v>0.0</v>
      </c>
      <c r="AD1236" s="35">
        <v>0.0</v>
      </c>
      <c r="AE1236" s="35">
        <v>0.0</v>
      </c>
      <c r="AF1236" s="35">
        <v>14.085172811808</v>
      </c>
    </row>
    <row r="1237" ht="15.75" customHeight="1">
      <c r="A1237" s="35" t="s">
        <v>54</v>
      </c>
      <c r="B1237" s="35" t="s">
        <v>3809</v>
      </c>
      <c r="C1237" s="35">
        <v>1438.0</v>
      </c>
      <c r="D1237" s="35" t="s">
        <v>898</v>
      </c>
      <c r="F1237" s="35">
        <v>4.637567543912818</v>
      </c>
      <c r="G1237" s="35">
        <v>45.91365726049519</v>
      </c>
      <c r="H1237" s="35">
        <v>50.55122480440801</v>
      </c>
      <c r="I1237" s="35">
        <v>398.417093492544</v>
      </c>
      <c r="J1237" s="35">
        <v>0.0</v>
      </c>
      <c r="K1237" s="35">
        <v>0.0</v>
      </c>
      <c r="L1237" s="35">
        <v>0.0</v>
      </c>
      <c r="M1237" s="35">
        <v>0.0</v>
      </c>
      <c r="N1237" s="35">
        <v>215.780877462528</v>
      </c>
      <c r="O1237" s="35">
        <v>122.011359263136</v>
      </c>
      <c r="P1237" s="35">
        <v>122.011359263136</v>
      </c>
      <c r="R1237" s="35">
        <v>0.0</v>
      </c>
      <c r="S1237" s="35">
        <v>109.58283479808</v>
      </c>
      <c r="T1237" s="35">
        <v>199.5002411336929</v>
      </c>
      <c r="U1237" s="35">
        <v>313.5130906744163</v>
      </c>
      <c r="V1237" s="35">
        <v>398.417093492544</v>
      </c>
      <c r="W1237" s="35">
        <v>0.0</v>
      </c>
      <c r="X1237" s="35">
        <v>0.0</v>
      </c>
      <c r="Y1237" s="35">
        <v>31.95059548403522</v>
      </c>
      <c r="Z1237" s="35">
        <v>70.65227042362943</v>
      </c>
      <c r="AA1237" s="35">
        <v>161.3436947136</v>
      </c>
      <c r="AB1237" s="35">
        <v>0.0</v>
      </c>
      <c r="AC1237" s="35">
        <v>95.93975859552</v>
      </c>
      <c r="AD1237" s="35">
        <v>178.3116051290785</v>
      </c>
      <c r="AE1237" s="35">
        <v>267.6178642468262</v>
      </c>
      <c r="AF1237" s="35">
        <v>398.417093492544</v>
      </c>
    </row>
    <row r="1238" ht="15.75" customHeight="1">
      <c r="A1238" s="35" t="s">
        <v>54</v>
      </c>
      <c r="B1238" s="35" t="s">
        <v>3810</v>
      </c>
      <c r="C1238" s="35">
        <v>1438.0</v>
      </c>
      <c r="D1238" s="35" t="s">
        <v>898</v>
      </c>
      <c r="F1238" s="35">
        <v>0.02139201232677138</v>
      </c>
      <c r="G1238" s="35">
        <v>0.7172278052672773</v>
      </c>
      <c r="H1238" s="35">
        <v>0.7386198175940487</v>
      </c>
      <c r="I1238" s="35">
        <v>58.743045833472</v>
      </c>
      <c r="J1238" s="35">
        <v>0.0</v>
      </c>
      <c r="K1238" s="35">
        <v>0.0</v>
      </c>
      <c r="L1238" s="35">
        <v>0.0</v>
      </c>
      <c r="M1238" s="35">
        <v>0.0</v>
      </c>
      <c r="N1238" s="35">
        <v>0.0</v>
      </c>
      <c r="O1238" s="35">
        <v>0.0</v>
      </c>
      <c r="P1238" s="35">
        <v>0.0</v>
      </c>
      <c r="R1238" s="35">
        <v>0.0</v>
      </c>
      <c r="S1238" s="35">
        <v>0.0</v>
      </c>
      <c r="T1238" s="35">
        <v>0.0</v>
      </c>
      <c r="U1238" s="35">
        <v>45.24826321524094</v>
      </c>
      <c r="V1238" s="35">
        <v>58.743045833472</v>
      </c>
      <c r="W1238" s="35">
        <v>0.0</v>
      </c>
      <c r="X1238" s="35">
        <v>0.0</v>
      </c>
      <c r="Y1238" s="35">
        <v>0.0</v>
      </c>
      <c r="Z1238" s="35">
        <v>0.0</v>
      </c>
      <c r="AA1238" s="35">
        <v>8.173643095296</v>
      </c>
      <c r="AB1238" s="35">
        <v>0.0</v>
      </c>
      <c r="AC1238" s="35">
        <v>0.0</v>
      </c>
      <c r="AD1238" s="35">
        <v>0.0</v>
      </c>
      <c r="AE1238" s="35">
        <v>43.79048230814205</v>
      </c>
      <c r="AF1238" s="35">
        <v>56.049661930752</v>
      </c>
    </row>
    <row r="1239" ht="15.75" customHeight="1">
      <c r="A1239" s="35" t="s">
        <v>54</v>
      </c>
      <c r="B1239" s="35" t="s">
        <v>3811</v>
      </c>
      <c r="C1239" s="35">
        <v>1438.0</v>
      </c>
      <c r="D1239" s="35" t="s">
        <v>898</v>
      </c>
      <c r="F1239" s="35">
        <v>19.020818209417</v>
      </c>
      <c r="G1239" s="35">
        <v>0.0</v>
      </c>
      <c r="H1239" s="35">
        <v>19.020818209417</v>
      </c>
      <c r="I1239" s="35">
        <v>481.919300980992</v>
      </c>
      <c r="J1239" s="35">
        <v>0.0</v>
      </c>
      <c r="K1239" s="35">
        <v>0.0</v>
      </c>
      <c r="L1239" s="35">
        <v>0.0</v>
      </c>
      <c r="M1239" s="35">
        <v>0.0</v>
      </c>
      <c r="N1239" s="35">
        <v>49.630026233088</v>
      </c>
      <c r="O1239" s="35">
        <v>50.85568987833599</v>
      </c>
      <c r="P1239" s="35">
        <v>50.85568987833599</v>
      </c>
      <c r="R1239" s="35">
        <v>0.0</v>
      </c>
      <c r="S1239" s="35">
        <v>27.175695940512</v>
      </c>
      <c r="T1239" s="35">
        <v>83.20296168313921</v>
      </c>
      <c r="U1239" s="35">
        <v>166.4135395059917</v>
      </c>
      <c r="V1239" s="35">
        <v>481.919300980992</v>
      </c>
      <c r="W1239" s="35">
        <v>0.0</v>
      </c>
      <c r="X1239" s="35">
        <v>27.175695940512</v>
      </c>
      <c r="Y1239" s="35">
        <v>83.20296168313921</v>
      </c>
      <c r="Z1239" s="35">
        <v>166.4135395059917</v>
      </c>
      <c r="AA1239" s="35">
        <v>481.919300980992</v>
      </c>
      <c r="AB1239" s="35">
        <v>0.0</v>
      </c>
      <c r="AC1239" s="35">
        <v>0.0</v>
      </c>
      <c r="AD1239" s="35">
        <v>0.0</v>
      </c>
      <c r="AE1239" s="35">
        <v>0.0</v>
      </c>
      <c r="AF1239" s="35">
        <v>0.0</v>
      </c>
    </row>
    <row r="1240" ht="15.75" customHeight="1">
      <c r="A1240" s="35" t="s">
        <v>54</v>
      </c>
      <c r="B1240" s="35" t="s">
        <v>3812</v>
      </c>
      <c r="C1240" s="35">
        <v>1438.0</v>
      </c>
      <c r="D1240" s="35" t="s">
        <v>898</v>
      </c>
      <c r="F1240" s="35">
        <v>7.135394293638872</v>
      </c>
      <c r="G1240" s="35">
        <v>78.69387998335307</v>
      </c>
      <c r="H1240" s="35">
        <v>85.82927427699194</v>
      </c>
      <c r="I1240" s="35">
        <v>1623.104341322688</v>
      </c>
      <c r="J1240" s="35">
        <v>0.0</v>
      </c>
      <c r="K1240" s="35">
        <v>0.7644180096</v>
      </c>
      <c r="L1240" s="35">
        <v>1.6064010144</v>
      </c>
      <c r="M1240" s="35">
        <v>0.706482</v>
      </c>
      <c r="N1240" s="35">
        <v>341.849303135424</v>
      </c>
      <c r="O1240" s="35">
        <v>60.270699627936</v>
      </c>
      <c r="P1240" s="35">
        <v>60.270699627936</v>
      </c>
      <c r="R1240" s="35">
        <v>1.1344800096</v>
      </c>
      <c r="S1240" s="35">
        <v>88.06455126</v>
      </c>
      <c r="T1240" s="35">
        <v>414.6394666141731</v>
      </c>
      <c r="U1240" s="35">
        <v>1025.682761987089</v>
      </c>
      <c r="V1240" s="35">
        <v>1623.104341322688</v>
      </c>
      <c r="W1240" s="35">
        <v>0.0</v>
      </c>
      <c r="X1240" s="35">
        <v>0.5327191860480001</v>
      </c>
      <c r="Y1240" s="35">
        <v>40.9285543681729</v>
      </c>
      <c r="Z1240" s="35">
        <v>130.9401728586599</v>
      </c>
      <c r="AA1240" s="35">
        <v>335.333704664448</v>
      </c>
      <c r="AB1240" s="35">
        <v>0.9429090048</v>
      </c>
      <c r="AC1240" s="35">
        <v>81.435554488512</v>
      </c>
      <c r="AD1240" s="35">
        <v>333.8800991188994</v>
      </c>
      <c r="AE1240" s="35">
        <v>1025.036351454487</v>
      </c>
      <c r="AF1240" s="35">
        <v>1623.104341322688</v>
      </c>
    </row>
    <row r="1241" ht="15.75" customHeight="1">
      <c r="A1241" s="35" t="s">
        <v>54</v>
      </c>
      <c r="B1241" s="35" t="s">
        <v>3813</v>
      </c>
      <c r="C1241" s="35">
        <v>1438.0</v>
      </c>
      <c r="D1241" s="35" t="s">
        <v>898</v>
      </c>
      <c r="F1241" s="35">
        <v>1.990913162411079</v>
      </c>
      <c r="G1241" s="35">
        <v>5.951927222780443</v>
      </c>
      <c r="H1241" s="35">
        <v>7.942840385191522</v>
      </c>
      <c r="I1241" s="35">
        <v>152.693395075872</v>
      </c>
      <c r="J1241" s="35">
        <v>0.0</v>
      </c>
      <c r="K1241" s="35">
        <v>0.0</v>
      </c>
      <c r="L1241" s="35">
        <v>0.0</v>
      </c>
      <c r="M1241" s="35">
        <v>0.0</v>
      </c>
      <c r="N1241" s="35">
        <v>10.934514464832</v>
      </c>
      <c r="O1241" s="35">
        <v>2.06224921728</v>
      </c>
      <c r="P1241" s="35">
        <v>2.06224921728</v>
      </c>
      <c r="R1241" s="35">
        <v>0.0</v>
      </c>
      <c r="S1241" s="35">
        <v>9.941022425376001</v>
      </c>
      <c r="T1241" s="35">
        <v>39.49866106784641</v>
      </c>
      <c r="U1241" s="35">
        <v>73.93373138930674</v>
      </c>
      <c r="V1241" s="35">
        <v>152.693395075872</v>
      </c>
      <c r="W1241" s="35">
        <v>0.0</v>
      </c>
      <c r="X1241" s="35">
        <v>0.0</v>
      </c>
      <c r="Y1241" s="35">
        <v>12.29813797726081</v>
      </c>
      <c r="Z1241" s="35">
        <v>28.85302114490878</v>
      </c>
      <c r="AA1241" s="35">
        <v>82.284279888384</v>
      </c>
      <c r="AB1241" s="35">
        <v>0.0</v>
      </c>
      <c r="AC1241" s="35">
        <v>6.793422539904</v>
      </c>
      <c r="AD1241" s="35">
        <v>32.59626771199682</v>
      </c>
      <c r="AE1241" s="35">
        <v>66.1064525893094</v>
      </c>
      <c r="AF1241" s="35">
        <v>152.693395075872</v>
      </c>
    </row>
    <row r="1242" ht="15.75" customHeight="1">
      <c r="A1242" s="35" t="s">
        <v>54</v>
      </c>
      <c r="B1242" s="35" t="s">
        <v>3814</v>
      </c>
      <c r="C1242" s="35">
        <v>1438.0</v>
      </c>
      <c r="D1242" s="35" t="s">
        <v>898</v>
      </c>
      <c r="F1242" s="35">
        <v>0.01411176982252315</v>
      </c>
      <c r="G1242" s="35">
        <v>0.08050889351380792</v>
      </c>
      <c r="H1242" s="35">
        <v>0.09462066333633107</v>
      </c>
      <c r="I1242" s="35">
        <v>6.3592889472</v>
      </c>
      <c r="J1242" s="35">
        <v>0.0</v>
      </c>
      <c r="K1242" s="35">
        <v>0.0</v>
      </c>
      <c r="L1242" s="35">
        <v>0.0</v>
      </c>
      <c r="M1242" s="35">
        <v>0.0</v>
      </c>
      <c r="N1242" s="35">
        <v>0.0</v>
      </c>
      <c r="O1242" s="35">
        <v>1.727595287712</v>
      </c>
      <c r="P1242" s="35">
        <v>1.727595287712</v>
      </c>
      <c r="R1242" s="35">
        <v>0.0</v>
      </c>
      <c r="S1242" s="35">
        <v>0.0</v>
      </c>
      <c r="T1242" s="35">
        <v>0.0</v>
      </c>
      <c r="U1242" s="35">
        <v>2.95939339286976</v>
      </c>
      <c r="V1242" s="35">
        <v>6.3592889472</v>
      </c>
      <c r="W1242" s="35">
        <v>0.0</v>
      </c>
      <c r="X1242" s="35">
        <v>0.0</v>
      </c>
      <c r="Y1242" s="35">
        <v>0.0</v>
      </c>
      <c r="Z1242" s="35">
        <v>0.0</v>
      </c>
      <c r="AA1242" s="35">
        <v>2.697414483456</v>
      </c>
      <c r="AB1242" s="35">
        <v>0.0</v>
      </c>
      <c r="AC1242" s="35">
        <v>0.0</v>
      </c>
      <c r="AD1242" s="35">
        <v>0.0</v>
      </c>
      <c r="AE1242" s="35">
        <v>2.95939339286976</v>
      </c>
      <c r="AF1242" s="35">
        <v>6.3592889472</v>
      </c>
    </row>
    <row r="1243" ht="15.75" customHeight="1">
      <c r="A1243" s="35" t="s">
        <v>54</v>
      </c>
      <c r="B1243" s="35" t="s">
        <v>3815</v>
      </c>
      <c r="C1243" s="35">
        <v>1438.0</v>
      </c>
      <c r="D1243" s="35" t="s">
        <v>898</v>
      </c>
      <c r="F1243" s="35">
        <v>0.0755288474569028</v>
      </c>
      <c r="G1243" s="35">
        <v>0.1857122120686304</v>
      </c>
      <c r="H1243" s="35">
        <v>0.2612410595255332</v>
      </c>
      <c r="I1243" s="35">
        <v>35.06357904336</v>
      </c>
      <c r="J1243" s="35">
        <v>0.0</v>
      </c>
      <c r="K1243" s="35">
        <v>0.0</v>
      </c>
      <c r="L1243" s="35">
        <v>0.0</v>
      </c>
      <c r="M1243" s="35">
        <v>0.0</v>
      </c>
      <c r="N1243" s="35">
        <v>0.0</v>
      </c>
      <c r="O1243" s="35">
        <v>0.0</v>
      </c>
      <c r="P1243" s="35">
        <v>0.0</v>
      </c>
      <c r="R1243" s="35">
        <v>0.0</v>
      </c>
      <c r="S1243" s="35">
        <v>0.0</v>
      </c>
      <c r="T1243" s="35">
        <v>0.0</v>
      </c>
      <c r="U1243" s="35">
        <v>11.67764548906367</v>
      </c>
      <c r="V1243" s="35">
        <v>35.06357904336</v>
      </c>
      <c r="W1243" s="35">
        <v>0.0</v>
      </c>
      <c r="X1243" s="35">
        <v>0.0</v>
      </c>
      <c r="Y1243" s="35">
        <v>0.0</v>
      </c>
      <c r="Z1243" s="35">
        <v>0.0</v>
      </c>
      <c r="AA1243" s="35">
        <v>18.989821152288</v>
      </c>
      <c r="AB1243" s="35">
        <v>0.0</v>
      </c>
      <c r="AC1243" s="35">
        <v>0.0</v>
      </c>
      <c r="AD1243" s="35">
        <v>0.0</v>
      </c>
      <c r="AE1243" s="35">
        <v>9.690551448359013</v>
      </c>
      <c r="AF1243" s="35">
        <v>32.620943230848</v>
      </c>
    </row>
    <row r="1244" ht="15.75" customHeight="1">
      <c r="A1244" s="35" t="s">
        <v>54</v>
      </c>
      <c r="B1244" s="35" t="s">
        <v>3816</v>
      </c>
      <c r="C1244" s="35">
        <v>1438.0</v>
      </c>
      <c r="D1244" s="35" t="s">
        <v>898</v>
      </c>
      <c r="F1244" s="35">
        <v>0.0</v>
      </c>
      <c r="G1244" s="35">
        <v>0.0969682580346222</v>
      </c>
      <c r="H1244" s="35">
        <v>0.0969682580346222</v>
      </c>
      <c r="I1244" s="35">
        <v>40.183092647712</v>
      </c>
      <c r="J1244" s="35">
        <v>0.0</v>
      </c>
      <c r="K1244" s="35">
        <v>0.0</v>
      </c>
      <c r="L1244" s="35">
        <v>0.0</v>
      </c>
      <c r="M1244" s="35">
        <v>0.0</v>
      </c>
      <c r="N1244" s="35">
        <v>0.0</v>
      </c>
      <c r="O1244" s="35">
        <v>0.0</v>
      </c>
      <c r="P1244" s="35">
        <v>0.0</v>
      </c>
      <c r="R1244" s="35">
        <v>0.0</v>
      </c>
      <c r="S1244" s="35">
        <v>0.0</v>
      </c>
      <c r="T1244" s="35">
        <v>0.0</v>
      </c>
      <c r="U1244" s="35">
        <v>0.0</v>
      </c>
      <c r="V1244" s="35">
        <v>40.183092647712</v>
      </c>
      <c r="W1244" s="35">
        <v>0.0</v>
      </c>
      <c r="X1244" s="35">
        <v>0.0</v>
      </c>
      <c r="Y1244" s="35">
        <v>0.0</v>
      </c>
      <c r="Z1244" s="35">
        <v>0.0</v>
      </c>
      <c r="AA1244" s="35">
        <v>0.0</v>
      </c>
      <c r="AB1244" s="35">
        <v>0.0</v>
      </c>
      <c r="AC1244" s="35">
        <v>0.0</v>
      </c>
      <c r="AD1244" s="35">
        <v>0.0</v>
      </c>
      <c r="AE1244" s="35">
        <v>0.0</v>
      </c>
      <c r="AF1244" s="35">
        <v>40.183092647712</v>
      </c>
    </row>
    <row r="1245" ht="15.75" customHeight="1">
      <c r="A1245" s="35" t="s">
        <v>54</v>
      </c>
      <c r="B1245" s="35" t="s">
        <v>3817</v>
      </c>
      <c r="C1245" s="35">
        <v>1438.0</v>
      </c>
      <c r="D1245" s="35" t="s">
        <v>898</v>
      </c>
      <c r="F1245" s="35">
        <v>2.443923577448659</v>
      </c>
      <c r="G1245" s="35">
        <v>21.71974871444596</v>
      </c>
      <c r="H1245" s="35">
        <v>24.16367229189462</v>
      </c>
      <c r="I1245" s="35">
        <v>484.115893021152</v>
      </c>
      <c r="J1245" s="35">
        <v>0.0</v>
      </c>
      <c r="K1245" s="35">
        <v>25.827725952</v>
      </c>
      <c r="L1245" s="35">
        <v>25.6242770784</v>
      </c>
      <c r="M1245" s="35">
        <v>23.225180832</v>
      </c>
      <c r="N1245" s="35">
        <v>35.09911037808</v>
      </c>
      <c r="O1245" s="35">
        <v>0.0</v>
      </c>
      <c r="P1245" s="35">
        <v>0.0</v>
      </c>
      <c r="R1245" s="35">
        <v>14.281764817824</v>
      </c>
      <c r="S1245" s="35">
        <v>26.078079129984</v>
      </c>
      <c r="T1245" s="35">
        <v>74.6483587508738</v>
      </c>
      <c r="U1245" s="35">
        <v>248.9872673287222</v>
      </c>
      <c r="V1245" s="35">
        <v>484.115893021152</v>
      </c>
      <c r="W1245" s="35">
        <v>0.0</v>
      </c>
      <c r="X1245" s="35">
        <v>0.9645751704960001</v>
      </c>
      <c r="Y1245" s="35">
        <v>14.51604980508481</v>
      </c>
      <c r="Z1245" s="35">
        <v>24.86040443163648</v>
      </c>
      <c r="AA1245" s="35">
        <v>59.696378475552</v>
      </c>
      <c r="AB1245" s="35">
        <v>9.5272170336</v>
      </c>
      <c r="AC1245" s="35">
        <v>23.228443119168</v>
      </c>
      <c r="AD1245" s="35">
        <v>71.22866057516167</v>
      </c>
      <c r="AE1245" s="35">
        <v>245.4547605689474</v>
      </c>
      <c r="AF1245" s="35">
        <v>484.115893021152</v>
      </c>
    </row>
    <row r="1246" ht="15.75" customHeight="1">
      <c r="A1246" s="35" t="s">
        <v>54</v>
      </c>
      <c r="B1246" s="35" t="s">
        <v>3818</v>
      </c>
      <c r="C1246" s="35">
        <v>1438.0</v>
      </c>
      <c r="D1246" s="35" t="s">
        <v>898</v>
      </c>
      <c r="F1246" s="35">
        <v>0.008557390040393216</v>
      </c>
      <c r="G1246" s="35">
        <v>0.03268596102030549</v>
      </c>
      <c r="H1246" s="35">
        <v>0.04124335106069871</v>
      </c>
      <c r="I1246" s="35">
        <v>13.9361850432</v>
      </c>
      <c r="J1246" s="35">
        <v>0.0</v>
      </c>
      <c r="K1246" s="35">
        <v>0.0</v>
      </c>
      <c r="L1246" s="35">
        <v>0.0</v>
      </c>
      <c r="M1246" s="35">
        <v>0.0</v>
      </c>
      <c r="N1246" s="35">
        <v>0.0</v>
      </c>
      <c r="O1246" s="35">
        <v>0.0</v>
      </c>
      <c r="P1246" s="35">
        <v>0.0</v>
      </c>
      <c r="R1246" s="35">
        <v>0.0</v>
      </c>
      <c r="S1246" s="35">
        <v>0.0</v>
      </c>
      <c r="T1246" s="35">
        <v>0.0</v>
      </c>
      <c r="U1246" s="35">
        <v>0.0</v>
      </c>
      <c r="V1246" s="35">
        <v>13.9361850432</v>
      </c>
      <c r="W1246" s="35">
        <v>0.0</v>
      </c>
      <c r="X1246" s="35">
        <v>0.0</v>
      </c>
      <c r="Y1246" s="35">
        <v>0.0</v>
      </c>
      <c r="Z1246" s="35">
        <v>0.0</v>
      </c>
      <c r="AA1246" s="35">
        <v>5.133838816512</v>
      </c>
      <c r="AB1246" s="35">
        <v>0.0</v>
      </c>
      <c r="AC1246" s="35">
        <v>0.0</v>
      </c>
      <c r="AD1246" s="35">
        <v>0.0</v>
      </c>
      <c r="AE1246" s="35">
        <v>0.0</v>
      </c>
      <c r="AF1246" s="35">
        <v>13.9361850432</v>
      </c>
    </row>
    <row r="1247" ht="15.75" customHeight="1">
      <c r="A1247" s="35" t="s">
        <v>54</v>
      </c>
      <c r="B1247" s="35" t="s">
        <v>3819</v>
      </c>
      <c r="C1247" s="35">
        <v>1438.0</v>
      </c>
      <c r="D1247" s="35" t="s">
        <v>898</v>
      </c>
      <c r="F1247" s="35">
        <v>0.01101098786754525</v>
      </c>
      <c r="G1247" s="35">
        <v>0.09877127604014357</v>
      </c>
      <c r="H1247" s="35">
        <v>0.1097822639076888</v>
      </c>
      <c r="I1247" s="35">
        <v>17.538068195424</v>
      </c>
      <c r="J1247" s="35">
        <v>0.0</v>
      </c>
      <c r="K1247" s="35">
        <v>0.0</v>
      </c>
      <c r="L1247" s="35">
        <v>0.0</v>
      </c>
      <c r="M1247" s="35">
        <v>0.0</v>
      </c>
      <c r="N1247" s="35">
        <v>0.0</v>
      </c>
      <c r="O1247" s="35">
        <v>0.0</v>
      </c>
      <c r="P1247" s="35">
        <v>0.0</v>
      </c>
      <c r="R1247" s="35">
        <v>0.0</v>
      </c>
      <c r="S1247" s="35">
        <v>0.0</v>
      </c>
      <c r="T1247" s="35">
        <v>0.0</v>
      </c>
      <c r="U1247" s="35">
        <v>2.324038299690239</v>
      </c>
      <c r="V1247" s="35">
        <v>17.538068195424</v>
      </c>
      <c r="W1247" s="35">
        <v>0.0</v>
      </c>
      <c r="X1247" s="35">
        <v>0.0</v>
      </c>
      <c r="Y1247" s="35">
        <v>0.0</v>
      </c>
      <c r="Z1247" s="35">
        <v>0.0</v>
      </c>
      <c r="AA1247" s="35">
        <v>2.895428604096</v>
      </c>
      <c r="AB1247" s="35">
        <v>0.0</v>
      </c>
      <c r="AC1247" s="35">
        <v>0.0</v>
      </c>
      <c r="AD1247" s="35">
        <v>0.0</v>
      </c>
      <c r="AE1247" s="35">
        <v>2.28953371522176</v>
      </c>
      <c r="AF1247" s="35">
        <v>17.538068195424</v>
      </c>
    </row>
    <row r="1248" ht="15.75" customHeight="1">
      <c r="A1248" s="35" t="s">
        <v>54</v>
      </c>
      <c r="B1248" s="35" t="s">
        <v>3820</v>
      </c>
      <c r="C1248" s="35">
        <v>1438.0</v>
      </c>
      <c r="D1248" s="35" t="s">
        <v>898</v>
      </c>
      <c r="F1248" s="35">
        <v>0.0</v>
      </c>
      <c r="G1248" s="35">
        <v>0.005868536787886575</v>
      </c>
      <c r="H1248" s="35">
        <v>0.005868536787886575</v>
      </c>
      <c r="I1248" s="35">
        <v>3.520713887712</v>
      </c>
      <c r="J1248" s="35">
        <v>0.0</v>
      </c>
      <c r="K1248" s="35">
        <v>0.0</v>
      </c>
      <c r="L1248" s="35">
        <v>0.0</v>
      </c>
      <c r="M1248" s="35">
        <v>0.0</v>
      </c>
      <c r="N1248" s="35">
        <v>0.0</v>
      </c>
      <c r="O1248" s="35">
        <v>0.0</v>
      </c>
      <c r="P1248" s="35">
        <v>0.0</v>
      </c>
      <c r="R1248" s="35">
        <v>0.0</v>
      </c>
      <c r="S1248" s="35">
        <v>0.0</v>
      </c>
      <c r="T1248" s="35">
        <v>0.0</v>
      </c>
      <c r="U1248" s="35">
        <v>0.0</v>
      </c>
      <c r="V1248" s="35">
        <v>3.520713887712</v>
      </c>
      <c r="W1248" s="35">
        <v>0.0</v>
      </c>
      <c r="X1248" s="35">
        <v>0.0</v>
      </c>
      <c r="Y1248" s="35">
        <v>0.0</v>
      </c>
      <c r="Z1248" s="35">
        <v>0.0</v>
      </c>
      <c r="AA1248" s="35">
        <v>0.0</v>
      </c>
      <c r="AB1248" s="35">
        <v>0.0</v>
      </c>
      <c r="AC1248" s="35">
        <v>0.0</v>
      </c>
      <c r="AD1248" s="35">
        <v>0.0</v>
      </c>
      <c r="AE1248" s="35">
        <v>0.0</v>
      </c>
      <c r="AF1248" s="35">
        <v>3.520713887712</v>
      </c>
    </row>
    <row r="1249" ht="15.75" customHeight="1">
      <c r="A1249" s="35" t="s">
        <v>54</v>
      </c>
      <c r="B1249" s="35" t="s">
        <v>3821</v>
      </c>
      <c r="C1249" s="35">
        <v>1438.0</v>
      </c>
      <c r="D1249" s="35" t="s">
        <v>898</v>
      </c>
      <c r="F1249" s="35">
        <v>6.505968813881679</v>
      </c>
      <c r="G1249" s="35">
        <v>12.89390697088575</v>
      </c>
      <c r="H1249" s="35">
        <v>19.39987578476743</v>
      </c>
      <c r="I1249" s="35">
        <v>250.103849675904</v>
      </c>
      <c r="J1249" s="35">
        <v>0.0</v>
      </c>
      <c r="K1249" s="35">
        <v>0.7905959712</v>
      </c>
      <c r="L1249" s="35">
        <v>0.7709669856</v>
      </c>
      <c r="M1249" s="35">
        <v>0.970952976</v>
      </c>
      <c r="N1249" s="35">
        <v>103.908762159552</v>
      </c>
      <c r="O1249" s="35">
        <v>18.497855615904</v>
      </c>
      <c r="P1249" s="35">
        <v>18.497855615904</v>
      </c>
      <c r="R1249" s="35">
        <v>1.2606150816</v>
      </c>
      <c r="S1249" s="35">
        <v>21.385643269536</v>
      </c>
      <c r="T1249" s="35">
        <v>95.76235706284801</v>
      </c>
      <c r="U1249" s="35">
        <v>131.4535389486278</v>
      </c>
      <c r="V1249" s="35">
        <v>250.103849675904</v>
      </c>
      <c r="W1249" s="35">
        <v>0.0</v>
      </c>
      <c r="X1249" s="35">
        <v>0.9573885216</v>
      </c>
      <c r="Y1249" s="35">
        <v>44.68487168658242</v>
      </c>
      <c r="Z1249" s="35">
        <v>85.77991135590902</v>
      </c>
      <c r="AA1249" s="35">
        <v>166.14105467904</v>
      </c>
      <c r="AB1249" s="35">
        <v>1.0643969952</v>
      </c>
      <c r="AC1249" s="35">
        <v>13.861695016512</v>
      </c>
      <c r="AD1249" s="35">
        <v>65.56284413199361</v>
      </c>
      <c r="AE1249" s="35">
        <v>91.04155576439615</v>
      </c>
      <c r="AF1249" s="35">
        <v>120.795260711328</v>
      </c>
    </row>
    <row r="1250" ht="15.75" customHeight="1">
      <c r="A1250" s="35" t="s">
        <v>54</v>
      </c>
      <c r="B1250" s="35" t="s">
        <v>3822</v>
      </c>
      <c r="C1250" s="35">
        <v>1438.0</v>
      </c>
      <c r="D1250" s="35" t="s">
        <v>898</v>
      </c>
      <c r="F1250" s="35">
        <v>0.1036443813690969</v>
      </c>
      <c r="G1250" s="35">
        <v>0.1704967388778654</v>
      </c>
      <c r="H1250" s="35">
        <v>0.2741411202469624</v>
      </c>
      <c r="I1250" s="35">
        <v>102.1417411392</v>
      </c>
      <c r="J1250" s="35">
        <v>0.0</v>
      </c>
      <c r="K1250" s="35">
        <v>0.0</v>
      </c>
      <c r="L1250" s="35">
        <v>0.0</v>
      </c>
      <c r="M1250" s="35">
        <v>0.0</v>
      </c>
      <c r="N1250" s="35">
        <v>0.0</v>
      </c>
      <c r="O1250" s="35">
        <v>0.0</v>
      </c>
      <c r="P1250" s="35">
        <v>0.0</v>
      </c>
      <c r="R1250" s="35">
        <v>0.0</v>
      </c>
      <c r="S1250" s="35">
        <v>0.0</v>
      </c>
      <c r="T1250" s="35">
        <v>0.0</v>
      </c>
      <c r="U1250" s="35">
        <v>2.158838898047998</v>
      </c>
      <c r="V1250" s="35">
        <v>102.1417411392</v>
      </c>
      <c r="W1250" s="35">
        <v>0.0</v>
      </c>
      <c r="X1250" s="35">
        <v>0.0</v>
      </c>
      <c r="Y1250" s="35">
        <v>0.0</v>
      </c>
      <c r="Z1250" s="35">
        <v>0.004391940671996005</v>
      </c>
      <c r="AA1250" s="35">
        <v>32.941398801024</v>
      </c>
      <c r="AB1250" s="35">
        <v>0.0</v>
      </c>
      <c r="AC1250" s="35">
        <v>0.0</v>
      </c>
      <c r="AD1250" s="35">
        <v>0.0</v>
      </c>
      <c r="AE1250" s="35">
        <v>1.899056228106237</v>
      </c>
      <c r="AF1250" s="35">
        <v>79.5109920192</v>
      </c>
    </row>
    <row r="1251" ht="15.75" customHeight="1">
      <c r="A1251" s="35" t="s">
        <v>54</v>
      </c>
      <c r="B1251" s="35" t="s">
        <v>3823</v>
      </c>
      <c r="C1251" s="35">
        <v>1438.0</v>
      </c>
      <c r="D1251" s="35" t="s">
        <v>898</v>
      </c>
      <c r="F1251" s="35">
        <v>0.02374297998919235</v>
      </c>
      <c r="G1251" s="35">
        <v>0.1731178885037694</v>
      </c>
      <c r="H1251" s="35">
        <v>0.1968608684929618</v>
      </c>
      <c r="I1251" s="35">
        <v>10.38055668048</v>
      </c>
      <c r="J1251" s="35">
        <v>0.0</v>
      </c>
      <c r="K1251" s="35">
        <v>0.0</v>
      </c>
      <c r="L1251" s="35">
        <v>0.0</v>
      </c>
      <c r="M1251" s="35">
        <v>0.0</v>
      </c>
      <c r="N1251" s="35">
        <v>3.572903126016</v>
      </c>
      <c r="O1251" s="35">
        <v>0.0</v>
      </c>
      <c r="P1251" s="35">
        <v>0.0</v>
      </c>
      <c r="R1251" s="35">
        <v>0.0</v>
      </c>
      <c r="S1251" s="35">
        <v>0.0</v>
      </c>
      <c r="T1251" s="35">
        <v>1.473495844262403</v>
      </c>
      <c r="U1251" s="35">
        <v>3.480099951928318</v>
      </c>
      <c r="V1251" s="35">
        <v>10.38055668048</v>
      </c>
      <c r="W1251" s="35">
        <v>0.0</v>
      </c>
      <c r="X1251" s="35">
        <v>0.0</v>
      </c>
      <c r="Y1251" s="35">
        <v>0.0</v>
      </c>
      <c r="Z1251" s="35">
        <v>0.6575759840563199</v>
      </c>
      <c r="AA1251" s="35">
        <v>3.578148048384</v>
      </c>
      <c r="AB1251" s="35">
        <v>0.0</v>
      </c>
      <c r="AC1251" s="35">
        <v>0.0</v>
      </c>
      <c r="AD1251" s="35">
        <v>1.208394210844801</v>
      </c>
      <c r="AE1251" s="35">
        <v>2.950834975724157</v>
      </c>
      <c r="AF1251" s="35">
        <v>10.38055668048</v>
      </c>
    </row>
    <row r="1252" ht="15.75" customHeight="1">
      <c r="A1252" s="35" t="s">
        <v>54</v>
      </c>
      <c r="B1252" s="35" t="s">
        <v>3824</v>
      </c>
      <c r="C1252" s="35">
        <v>1438.0</v>
      </c>
      <c r="D1252" s="35" t="s">
        <v>898</v>
      </c>
      <c r="F1252" s="35">
        <v>1.490348426402386</v>
      </c>
      <c r="G1252" s="35">
        <v>7.695306482152472</v>
      </c>
      <c r="H1252" s="35">
        <v>9.185654908554858</v>
      </c>
      <c r="I1252" s="35">
        <v>239.008009709952</v>
      </c>
      <c r="J1252" s="35">
        <v>0.0</v>
      </c>
      <c r="K1252" s="35">
        <v>0.0</v>
      </c>
      <c r="L1252" s="35">
        <v>0.0</v>
      </c>
      <c r="M1252" s="35">
        <v>0.0</v>
      </c>
      <c r="N1252" s="35">
        <v>0.0</v>
      </c>
      <c r="O1252" s="35">
        <v>0.0</v>
      </c>
      <c r="P1252" s="35">
        <v>0.0</v>
      </c>
      <c r="R1252" s="35">
        <v>0.0</v>
      </c>
      <c r="S1252" s="35">
        <v>0.0</v>
      </c>
      <c r="T1252" s="35">
        <v>72.34931388424333</v>
      </c>
      <c r="U1252" s="35">
        <v>172.189093332614</v>
      </c>
      <c r="V1252" s="35">
        <v>239.008009709952</v>
      </c>
      <c r="W1252" s="35">
        <v>0.0</v>
      </c>
      <c r="X1252" s="35">
        <v>0.0</v>
      </c>
      <c r="Y1252" s="35">
        <v>6.436687903430404</v>
      </c>
      <c r="Z1252" s="35">
        <v>41.76285964058878</v>
      </c>
      <c r="AA1252" s="35">
        <v>107.665169746176</v>
      </c>
      <c r="AB1252" s="35">
        <v>0.0</v>
      </c>
      <c r="AC1252" s="35">
        <v>0.0</v>
      </c>
      <c r="AD1252" s="35">
        <v>54.34725457889283</v>
      </c>
      <c r="AE1252" s="35">
        <v>148.4821710533143</v>
      </c>
      <c r="AF1252" s="35">
        <v>209.900154308544</v>
      </c>
    </row>
    <row r="1253" ht="15.75" customHeight="1">
      <c r="A1253" s="35" t="s">
        <v>54</v>
      </c>
      <c r="B1253" s="35" t="s">
        <v>3825</v>
      </c>
      <c r="C1253" s="35">
        <v>1438.0</v>
      </c>
      <c r="D1253" s="35" t="s">
        <v>898</v>
      </c>
      <c r="F1253" s="35">
        <v>0.6532319380460484</v>
      </c>
      <c r="G1253" s="35">
        <v>5.553804625949362</v>
      </c>
      <c r="H1253" s="35">
        <v>6.207036563995411</v>
      </c>
      <c r="I1253" s="35">
        <v>216.704109754944</v>
      </c>
      <c r="J1253" s="35">
        <v>0.0</v>
      </c>
      <c r="K1253" s="35">
        <v>0.0</v>
      </c>
      <c r="L1253" s="35">
        <v>0.0</v>
      </c>
      <c r="M1253" s="35">
        <v>0.0</v>
      </c>
      <c r="N1253" s="35">
        <v>0.0</v>
      </c>
      <c r="O1253" s="35">
        <v>101.760595042176</v>
      </c>
      <c r="P1253" s="35">
        <v>101.760595042176</v>
      </c>
      <c r="R1253" s="35">
        <v>0.0</v>
      </c>
      <c r="S1253" s="35">
        <v>0.0</v>
      </c>
      <c r="T1253" s="35">
        <v>40.27739894277121</v>
      </c>
      <c r="U1253" s="35">
        <v>123.192614915758</v>
      </c>
      <c r="V1253" s="35">
        <v>216.704109754944</v>
      </c>
      <c r="W1253" s="35">
        <v>0.0</v>
      </c>
      <c r="X1253" s="35">
        <v>0.0</v>
      </c>
      <c r="Y1253" s="35">
        <v>0.6362969292288002</v>
      </c>
      <c r="Z1253" s="35">
        <v>13.26095797194999</v>
      </c>
      <c r="AA1253" s="35">
        <v>97.261584892416</v>
      </c>
      <c r="AB1253" s="35">
        <v>0.0</v>
      </c>
      <c r="AC1253" s="35">
        <v>0.0</v>
      </c>
      <c r="AD1253" s="35">
        <v>26.25357507212183</v>
      </c>
      <c r="AE1253" s="35">
        <v>115.7264086145125</v>
      </c>
      <c r="AF1253" s="35">
        <v>202.210583170176</v>
      </c>
    </row>
    <row r="1254" ht="15.75" customHeight="1">
      <c r="A1254" s="35" t="s">
        <v>54</v>
      </c>
      <c r="B1254" s="35" t="s">
        <v>3826</v>
      </c>
      <c r="C1254" s="35">
        <v>1438.0</v>
      </c>
      <c r="D1254" s="35" t="s">
        <v>898</v>
      </c>
      <c r="F1254" s="35">
        <v>0.0</v>
      </c>
      <c r="G1254" s="35">
        <v>0.01013137696259498</v>
      </c>
      <c r="H1254" s="35">
        <v>0.01013137696259498</v>
      </c>
      <c r="I1254" s="35">
        <v>6.078121491456</v>
      </c>
      <c r="J1254" s="35">
        <v>0.0</v>
      </c>
      <c r="K1254" s="35">
        <v>0.0</v>
      </c>
      <c r="L1254" s="35">
        <v>0.0</v>
      </c>
      <c r="M1254" s="35">
        <v>0.0</v>
      </c>
      <c r="N1254" s="35">
        <v>0.0</v>
      </c>
      <c r="O1254" s="35">
        <v>0.0</v>
      </c>
      <c r="P1254" s="35">
        <v>0.0</v>
      </c>
      <c r="R1254" s="35">
        <v>0.0</v>
      </c>
      <c r="S1254" s="35">
        <v>0.0</v>
      </c>
      <c r="T1254" s="35">
        <v>0.0</v>
      </c>
      <c r="U1254" s="35">
        <v>0.0</v>
      </c>
      <c r="V1254" s="35">
        <v>6.078121491456</v>
      </c>
      <c r="W1254" s="35">
        <v>0.0</v>
      </c>
      <c r="X1254" s="35">
        <v>0.0</v>
      </c>
      <c r="Y1254" s="35">
        <v>0.0</v>
      </c>
      <c r="Z1254" s="35">
        <v>0.0</v>
      </c>
      <c r="AA1254" s="35">
        <v>0.0</v>
      </c>
      <c r="AB1254" s="35">
        <v>0.0</v>
      </c>
      <c r="AC1254" s="35">
        <v>0.0</v>
      </c>
      <c r="AD1254" s="35">
        <v>0.0</v>
      </c>
      <c r="AE1254" s="35">
        <v>0.0</v>
      </c>
      <c r="AF1254" s="35">
        <v>6.078121491456</v>
      </c>
    </row>
    <row r="1255" ht="15.75" customHeight="1">
      <c r="A1255" s="35" t="s">
        <v>54</v>
      </c>
      <c r="B1255" s="35" t="s">
        <v>3827</v>
      </c>
      <c r="C1255" s="35">
        <v>1438.0</v>
      </c>
      <c r="D1255" s="35" t="s">
        <v>898</v>
      </c>
      <c r="F1255" s="35">
        <v>0.8594430142206307</v>
      </c>
      <c r="G1255" s="35">
        <v>7.792219930267671</v>
      </c>
      <c r="H1255" s="35">
        <v>8.6516629444883</v>
      </c>
      <c r="I1255" s="35">
        <v>260.254950871104</v>
      </c>
      <c r="J1255" s="35">
        <v>71.91200703455999</v>
      </c>
      <c r="K1255" s="35">
        <v>0.0</v>
      </c>
      <c r="L1255" s="35">
        <v>0.0</v>
      </c>
      <c r="M1255" s="35">
        <v>0.0</v>
      </c>
      <c r="N1255" s="35">
        <v>0.0</v>
      </c>
      <c r="O1255" s="35">
        <v>0.0</v>
      </c>
      <c r="P1255" s="35">
        <v>0.0</v>
      </c>
      <c r="R1255" s="35">
        <v>0.0</v>
      </c>
      <c r="S1255" s="35">
        <v>0.0</v>
      </c>
      <c r="T1255" s="35">
        <v>72.7479861355296</v>
      </c>
      <c r="U1255" s="35">
        <v>128.0796252454654</v>
      </c>
      <c r="V1255" s="35">
        <v>260.254950871104</v>
      </c>
      <c r="W1255" s="35">
        <v>0.0</v>
      </c>
      <c r="X1255" s="35">
        <v>0.0</v>
      </c>
      <c r="Y1255" s="35">
        <v>3.316468012704004</v>
      </c>
      <c r="Z1255" s="35">
        <v>18.263240958574</v>
      </c>
      <c r="AA1255" s="35">
        <v>79.91189341632</v>
      </c>
      <c r="AB1255" s="35">
        <v>0.0</v>
      </c>
      <c r="AC1255" s="35">
        <v>0.0</v>
      </c>
      <c r="AD1255" s="35">
        <v>62.60712942274564</v>
      </c>
      <c r="AE1255" s="35">
        <v>127.510977393838</v>
      </c>
      <c r="AF1255" s="35">
        <v>258.251235504192</v>
      </c>
    </row>
    <row r="1256" ht="15.75" customHeight="1">
      <c r="A1256" s="35" t="s">
        <v>54</v>
      </c>
      <c r="B1256" s="35" t="s">
        <v>3828</v>
      </c>
      <c r="C1256" s="35">
        <v>1438.0</v>
      </c>
      <c r="D1256" s="35" t="s">
        <v>898</v>
      </c>
      <c r="F1256" s="35">
        <v>2.157301072008222</v>
      </c>
      <c r="G1256" s="35">
        <v>11.87610053838424</v>
      </c>
      <c r="H1256" s="35">
        <v>14.03340161039247</v>
      </c>
      <c r="I1256" s="35">
        <v>479.565197993952</v>
      </c>
      <c r="J1256" s="35">
        <v>0.0</v>
      </c>
      <c r="K1256" s="35">
        <v>0.0</v>
      </c>
      <c r="L1256" s="35">
        <v>0.0</v>
      </c>
      <c r="M1256" s="35">
        <v>0.0</v>
      </c>
      <c r="N1256" s="35">
        <v>0.405763428672</v>
      </c>
      <c r="O1256" s="35">
        <v>0.0</v>
      </c>
      <c r="P1256" s="35">
        <v>0.0</v>
      </c>
      <c r="R1256" s="35">
        <v>0.0</v>
      </c>
      <c r="S1256" s="35">
        <v>2.330298087264</v>
      </c>
      <c r="T1256" s="35">
        <v>85.46280511507206</v>
      </c>
      <c r="U1256" s="35">
        <v>201.6108095212509</v>
      </c>
      <c r="V1256" s="35">
        <v>479.565197993952</v>
      </c>
      <c r="W1256" s="35">
        <v>0.0</v>
      </c>
      <c r="X1256" s="35">
        <v>0.0</v>
      </c>
      <c r="Y1256" s="35">
        <v>9.392677867036818</v>
      </c>
      <c r="Z1256" s="35">
        <v>50.42243234484261</v>
      </c>
      <c r="AA1256" s="35">
        <v>207.483605130816</v>
      </c>
      <c r="AB1256" s="35">
        <v>0.0</v>
      </c>
      <c r="AC1256" s="35">
        <v>1.9757789604</v>
      </c>
      <c r="AD1256" s="35">
        <v>79.5717349737408</v>
      </c>
      <c r="AE1256" s="35">
        <v>161.5579674045919</v>
      </c>
      <c r="AF1256" s="35">
        <v>272.081592863136</v>
      </c>
    </row>
    <row r="1257" ht="15.75" customHeight="1">
      <c r="A1257" s="35" t="s">
        <v>54</v>
      </c>
      <c r="B1257" s="35" t="s">
        <v>3829</v>
      </c>
      <c r="C1257" s="35">
        <v>1438.0</v>
      </c>
      <c r="D1257" s="35" t="s">
        <v>898</v>
      </c>
      <c r="F1257" s="35">
        <v>0.6392205296078086</v>
      </c>
      <c r="G1257" s="35">
        <v>4.683417724553253</v>
      </c>
      <c r="H1257" s="35">
        <v>5.322638254161062</v>
      </c>
      <c r="I1257" s="35">
        <v>398.33676608544</v>
      </c>
      <c r="J1257" s="35">
        <v>0.0</v>
      </c>
      <c r="K1257" s="35">
        <v>0.0</v>
      </c>
      <c r="L1257" s="35">
        <v>0.0</v>
      </c>
      <c r="M1257" s="35">
        <v>0.0</v>
      </c>
      <c r="N1257" s="35">
        <v>44.576222183136</v>
      </c>
      <c r="O1257" s="35">
        <v>0.0</v>
      </c>
      <c r="P1257" s="35">
        <v>0.0</v>
      </c>
      <c r="R1257" s="35">
        <v>0.0</v>
      </c>
      <c r="S1257" s="35">
        <v>0.0</v>
      </c>
      <c r="T1257" s="35">
        <v>28.22008515016321</v>
      </c>
      <c r="U1257" s="35">
        <v>116.7639277940352</v>
      </c>
      <c r="V1257" s="35">
        <v>398.33676608544</v>
      </c>
      <c r="W1257" s="35">
        <v>0.0</v>
      </c>
      <c r="X1257" s="35">
        <v>0.0</v>
      </c>
      <c r="Y1257" s="35">
        <v>0.9778340658240037</v>
      </c>
      <c r="Z1257" s="35">
        <v>13.87950794415342</v>
      </c>
      <c r="AA1257" s="35">
        <v>62.60214064608</v>
      </c>
      <c r="AB1257" s="35">
        <v>0.0</v>
      </c>
      <c r="AC1257" s="35">
        <v>0.0</v>
      </c>
      <c r="AD1257" s="35">
        <v>24.41060520030723</v>
      </c>
      <c r="AE1257" s="35">
        <v>97.70128234441341</v>
      </c>
      <c r="AF1257" s="35">
        <v>359.030719301184</v>
      </c>
    </row>
    <row r="1258" ht="15.75" customHeight="1">
      <c r="A1258" s="35" t="s">
        <v>54</v>
      </c>
      <c r="B1258" s="35" t="s">
        <v>3830</v>
      </c>
      <c r="C1258" s="35">
        <v>1438.0</v>
      </c>
      <c r="D1258" s="35" t="s">
        <v>898</v>
      </c>
      <c r="F1258" s="35">
        <v>3.727040817173899</v>
      </c>
      <c r="G1258" s="35">
        <v>21.56262594941368</v>
      </c>
      <c r="H1258" s="35">
        <v>25.28966676658758</v>
      </c>
      <c r="I1258" s="35">
        <v>399.013832058912</v>
      </c>
      <c r="J1258" s="35">
        <v>0.0</v>
      </c>
      <c r="K1258" s="35">
        <v>0.0</v>
      </c>
      <c r="L1258" s="35">
        <v>0.0</v>
      </c>
      <c r="M1258" s="35">
        <v>0.0</v>
      </c>
      <c r="N1258" s="35">
        <v>0.0</v>
      </c>
      <c r="O1258" s="35">
        <v>312.476193572256</v>
      </c>
      <c r="P1258" s="35">
        <v>312.476193572256</v>
      </c>
      <c r="R1258" s="35">
        <v>0.0</v>
      </c>
      <c r="S1258" s="35">
        <v>23.8568161104</v>
      </c>
      <c r="T1258" s="35">
        <v>132.8238299179008</v>
      </c>
      <c r="U1258" s="35">
        <v>280.0618548094886</v>
      </c>
      <c r="V1258" s="35">
        <v>399.013832058912</v>
      </c>
      <c r="W1258" s="35">
        <v>0.0</v>
      </c>
      <c r="X1258" s="35">
        <v>0.164370864672</v>
      </c>
      <c r="Y1258" s="35">
        <v>20.76671580359041</v>
      </c>
      <c r="Z1258" s="35">
        <v>51.48933638135606</v>
      </c>
      <c r="AA1258" s="35">
        <v>240.216284657664</v>
      </c>
      <c r="AB1258" s="35">
        <v>0.0</v>
      </c>
      <c r="AC1258" s="35">
        <v>17.3217095856</v>
      </c>
      <c r="AD1258" s="35">
        <v>118.8568073435904</v>
      </c>
      <c r="AE1258" s="35">
        <v>201.3190051863906</v>
      </c>
      <c r="AF1258" s="35">
        <v>336.664625605056</v>
      </c>
    </row>
    <row r="1259" ht="15.75" customHeight="1">
      <c r="A1259" s="35" t="s">
        <v>54</v>
      </c>
      <c r="B1259" s="35" t="s">
        <v>3831</v>
      </c>
      <c r="C1259" s="35">
        <v>1438.0</v>
      </c>
      <c r="D1259" s="35" t="s">
        <v>898</v>
      </c>
      <c r="F1259" s="35">
        <v>0.002554848958579068</v>
      </c>
      <c r="G1259" s="35">
        <v>0.005933648334323063</v>
      </c>
      <c r="H1259" s="35">
        <v>0.00848849729290213</v>
      </c>
      <c r="I1259" s="35">
        <v>5.09250795984</v>
      </c>
      <c r="J1259" s="35">
        <v>0.0</v>
      </c>
      <c r="K1259" s="35">
        <v>0.0</v>
      </c>
      <c r="L1259" s="35">
        <v>0.0</v>
      </c>
      <c r="M1259" s="35">
        <v>0.0</v>
      </c>
      <c r="N1259" s="35">
        <v>0.0</v>
      </c>
      <c r="O1259" s="35">
        <v>0.0</v>
      </c>
      <c r="P1259" s="35">
        <v>0.0</v>
      </c>
      <c r="R1259" s="35">
        <v>0.0</v>
      </c>
      <c r="S1259" s="35">
        <v>0.0</v>
      </c>
      <c r="T1259" s="35">
        <v>0.0</v>
      </c>
      <c r="U1259" s="35">
        <v>0.0</v>
      </c>
      <c r="V1259" s="35">
        <v>5.09250795984</v>
      </c>
      <c r="W1259" s="35">
        <v>0.0</v>
      </c>
      <c r="X1259" s="35">
        <v>0.0</v>
      </c>
      <c r="Y1259" s="35">
        <v>0.0</v>
      </c>
      <c r="Z1259" s="35">
        <v>0.0</v>
      </c>
      <c r="AA1259" s="35">
        <v>1.532731673088</v>
      </c>
      <c r="AB1259" s="35">
        <v>0.0</v>
      </c>
      <c r="AC1259" s="35">
        <v>0.0</v>
      </c>
      <c r="AD1259" s="35">
        <v>0.0</v>
      </c>
      <c r="AE1259" s="35">
        <v>0.0</v>
      </c>
      <c r="AF1259" s="35">
        <v>3.559776286752</v>
      </c>
    </row>
    <row r="1260" ht="15.75" customHeight="1">
      <c r="A1260" s="35" t="s">
        <v>54</v>
      </c>
      <c r="B1260" s="35" t="s">
        <v>3832</v>
      </c>
      <c r="C1260" s="35">
        <v>1438.0</v>
      </c>
      <c r="D1260" s="35" t="s">
        <v>898</v>
      </c>
      <c r="F1260" s="35">
        <v>3.727501126886684</v>
      </c>
      <c r="G1260" s="35">
        <v>16.12910381940585</v>
      </c>
      <c r="H1260" s="35">
        <v>19.85660494629254</v>
      </c>
      <c r="I1260" s="35">
        <v>238.51223823168</v>
      </c>
      <c r="J1260" s="35">
        <v>65.10595125081599</v>
      </c>
      <c r="K1260" s="35">
        <v>0.0</v>
      </c>
      <c r="L1260" s="35">
        <v>0.0</v>
      </c>
      <c r="M1260" s="35">
        <v>0.0</v>
      </c>
      <c r="N1260" s="35">
        <v>0.0</v>
      </c>
      <c r="O1260" s="35">
        <v>0.0</v>
      </c>
      <c r="P1260" s="35">
        <v>0.0</v>
      </c>
      <c r="R1260" s="35">
        <v>0.0</v>
      </c>
      <c r="S1260" s="35">
        <v>13.168278313344</v>
      </c>
      <c r="T1260" s="35">
        <v>111.8352788021953</v>
      </c>
      <c r="U1260" s="35">
        <v>152.996413087768</v>
      </c>
      <c r="V1260" s="35">
        <v>238.51223823168</v>
      </c>
      <c r="W1260" s="35">
        <v>0.0</v>
      </c>
      <c r="X1260" s="35">
        <v>0.0</v>
      </c>
      <c r="Y1260" s="35">
        <v>26.08972749754563</v>
      </c>
      <c r="Z1260" s="35">
        <v>40.98781937134072</v>
      </c>
      <c r="AA1260" s="35">
        <v>163.970312433984</v>
      </c>
      <c r="AB1260" s="35">
        <v>0.0</v>
      </c>
      <c r="AC1260" s="35">
        <v>11.673732373632</v>
      </c>
      <c r="AD1260" s="35">
        <v>89.90296862460487</v>
      </c>
      <c r="AE1260" s="35">
        <v>138.938493216983</v>
      </c>
      <c r="AF1260" s="35">
        <v>206.180826126912</v>
      </c>
    </row>
    <row r="1261" ht="15.75" customHeight="1">
      <c r="A1261" s="35" t="s">
        <v>54</v>
      </c>
      <c r="B1261" s="35" t="s">
        <v>3833</v>
      </c>
      <c r="C1261" s="35">
        <v>1438.0</v>
      </c>
      <c r="D1261" s="35" t="s">
        <v>898</v>
      </c>
      <c r="F1261" s="35">
        <v>2.884085963579623</v>
      </c>
      <c r="G1261" s="35">
        <v>18.96188217030891</v>
      </c>
      <c r="H1261" s="35">
        <v>21.84596813388853</v>
      </c>
      <c r="I1261" s="35">
        <v>425.284444624032</v>
      </c>
      <c r="J1261" s="35">
        <v>0.0</v>
      </c>
      <c r="K1261" s="35">
        <v>0.0</v>
      </c>
      <c r="L1261" s="35">
        <v>0.0</v>
      </c>
      <c r="M1261" s="35">
        <v>98.014038192</v>
      </c>
      <c r="N1261" s="35">
        <v>0.1379322</v>
      </c>
      <c r="O1261" s="35">
        <v>0.0</v>
      </c>
      <c r="P1261" s="35">
        <v>0.0</v>
      </c>
      <c r="R1261" s="35">
        <v>0.0</v>
      </c>
      <c r="S1261" s="35">
        <v>21.263187107232</v>
      </c>
      <c r="T1261" s="35">
        <v>119.6722997942976</v>
      </c>
      <c r="U1261" s="35">
        <v>194.8926297778387</v>
      </c>
      <c r="V1261" s="35">
        <v>425.284444624032</v>
      </c>
      <c r="W1261" s="35">
        <v>0.0</v>
      </c>
      <c r="X1261" s="35">
        <v>0.102117016512</v>
      </c>
      <c r="Y1261" s="35">
        <v>21.35440165763522</v>
      </c>
      <c r="Z1261" s="35">
        <v>33.39130348342654</v>
      </c>
      <c r="AA1261" s="35">
        <v>88.508246357664</v>
      </c>
      <c r="AB1261" s="35">
        <v>0.0</v>
      </c>
      <c r="AC1261" s="35">
        <v>15.328808103168</v>
      </c>
      <c r="AD1261" s="35">
        <v>101.0973975032448</v>
      </c>
      <c r="AE1261" s="35">
        <v>167.3533784656742</v>
      </c>
      <c r="AF1261" s="35">
        <v>406.864260042912</v>
      </c>
    </row>
    <row r="1262" ht="15.75" customHeight="1">
      <c r="A1262" s="35" t="s">
        <v>54</v>
      </c>
      <c r="B1262" s="35" t="s">
        <v>3834</v>
      </c>
      <c r="C1262" s="35">
        <v>1438.0</v>
      </c>
      <c r="D1262" s="35" t="s">
        <v>898</v>
      </c>
      <c r="F1262" s="35">
        <v>0.009404013009226891</v>
      </c>
      <c r="G1262" s="35">
        <v>0.0</v>
      </c>
      <c r="H1262" s="35">
        <v>0.009404013009226891</v>
      </c>
      <c r="I1262" s="35">
        <v>5.641753711104</v>
      </c>
      <c r="J1262" s="35">
        <v>0.0</v>
      </c>
      <c r="K1262" s="35">
        <v>0.0</v>
      </c>
      <c r="L1262" s="35">
        <v>0.0</v>
      </c>
      <c r="M1262" s="35">
        <v>0.0</v>
      </c>
      <c r="N1262" s="35">
        <v>0.0</v>
      </c>
      <c r="O1262" s="35">
        <v>0.0</v>
      </c>
      <c r="P1262" s="35">
        <v>0.0</v>
      </c>
      <c r="R1262" s="35">
        <v>0.0</v>
      </c>
      <c r="S1262" s="35">
        <v>0.0</v>
      </c>
      <c r="T1262" s="35">
        <v>0.0</v>
      </c>
      <c r="U1262" s="35">
        <v>0.0</v>
      </c>
      <c r="V1262" s="35">
        <v>5.641753711104</v>
      </c>
      <c r="W1262" s="35">
        <v>0.0</v>
      </c>
      <c r="X1262" s="35">
        <v>0.0</v>
      </c>
      <c r="Y1262" s="35">
        <v>0.0</v>
      </c>
      <c r="Z1262" s="35">
        <v>0.0</v>
      </c>
      <c r="AA1262" s="35">
        <v>5.641753711104</v>
      </c>
      <c r="AB1262" s="35">
        <v>0.0</v>
      </c>
      <c r="AC1262" s="35">
        <v>0.0</v>
      </c>
      <c r="AD1262" s="35">
        <v>0.0</v>
      </c>
      <c r="AE1262" s="35">
        <v>0.0</v>
      </c>
      <c r="AF1262" s="35">
        <v>0.0</v>
      </c>
    </row>
    <row r="1263" ht="15.75" customHeight="1">
      <c r="A1263" s="35" t="s">
        <v>54</v>
      </c>
      <c r="B1263" s="35" t="s">
        <v>3835</v>
      </c>
      <c r="C1263" s="35">
        <v>1438.0</v>
      </c>
      <c r="D1263" s="35" t="s">
        <v>898</v>
      </c>
      <c r="F1263" s="35">
        <v>0.01031815148669565</v>
      </c>
      <c r="G1263" s="35">
        <v>0.0</v>
      </c>
      <c r="H1263" s="35">
        <v>0.01031815148669565</v>
      </c>
      <c r="I1263" s="35">
        <v>6.190173214848</v>
      </c>
      <c r="J1263" s="35">
        <v>0.0</v>
      </c>
      <c r="K1263" s="35">
        <v>0.0</v>
      </c>
      <c r="L1263" s="35">
        <v>0.0</v>
      </c>
      <c r="M1263" s="35">
        <v>0.0</v>
      </c>
      <c r="N1263" s="35">
        <v>0.0</v>
      </c>
      <c r="O1263" s="35">
        <v>0.0</v>
      </c>
      <c r="P1263" s="35">
        <v>0.0</v>
      </c>
      <c r="R1263" s="35">
        <v>0.0</v>
      </c>
      <c r="S1263" s="35">
        <v>0.0</v>
      </c>
      <c r="T1263" s="35">
        <v>0.0</v>
      </c>
      <c r="U1263" s="35">
        <v>0.0</v>
      </c>
      <c r="V1263" s="35">
        <v>6.190173214848</v>
      </c>
      <c r="W1263" s="35">
        <v>0.0</v>
      </c>
      <c r="X1263" s="35">
        <v>0.0</v>
      </c>
      <c r="Y1263" s="35">
        <v>0.0</v>
      </c>
      <c r="Z1263" s="35">
        <v>0.0</v>
      </c>
      <c r="AA1263" s="35">
        <v>6.190173214848</v>
      </c>
      <c r="AB1263" s="35">
        <v>0.0</v>
      </c>
      <c r="AC1263" s="35">
        <v>0.0</v>
      </c>
      <c r="AD1263" s="35">
        <v>0.0</v>
      </c>
      <c r="AE1263" s="35">
        <v>0.0</v>
      </c>
      <c r="AF1263" s="35">
        <v>0.0</v>
      </c>
    </row>
    <row r="1264" ht="15.75" customHeight="1">
      <c r="A1264" s="35" t="s">
        <v>54</v>
      </c>
      <c r="B1264" s="35" t="s">
        <v>3836</v>
      </c>
      <c r="C1264" s="35">
        <v>1438.0</v>
      </c>
      <c r="D1264" s="35" t="s">
        <v>898</v>
      </c>
      <c r="F1264" s="35">
        <v>0.6907105452340232</v>
      </c>
      <c r="G1264" s="35">
        <v>5.592144309487754</v>
      </c>
      <c r="H1264" s="35">
        <v>6.282854854721777</v>
      </c>
      <c r="I1264" s="35">
        <v>311.8406434416</v>
      </c>
      <c r="J1264" s="35">
        <v>0.0</v>
      </c>
      <c r="K1264" s="35">
        <v>0.0</v>
      </c>
      <c r="L1264" s="35">
        <v>0.0</v>
      </c>
      <c r="M1264" s="35">
        <v>0.0</v>
      </c>
      <c r="N1264" s="35">
        <v>0.0</v>
      </c>
      <c r="O1264" s="35">
        <v>0.0</v>
      </c>
      <c r="P1264" s="35">
        <v>0.0</v>
      </c>
      <c r="R1264" s="35">
        <v>0.0</v>
      </c>
      <c r="S1264" s="35">
        <v>0.0</v>
      </c>
      <c r="T1264" s="35">
        <v>40.39510899936968</v>
      </c>
      <c r="U1264" s="35">
        <v>136.149333202915</v>
      </c>
      <c r="V1264" s="35">
        <v>311.8406434416</v>
      </c>
      <c r="W1264" s="35">
        <v>0.0</v>
      </c>
      <c r="X1264" s="35">
        <v>0.0</v>
      </c>
      <c r="Y1264" s="35">
        <v>0.3553902124416013</v>
      </c>
      <c r="Z1264" s="35">
        <v>19.98503678533821</v>
      </c>
      <c r="AA1264" s="35">
        <v>89.183159243136</v>
      </c>
      <c r="AB1264" s="35">
        <v>0.0</v>
      </c>
      <c r="AC1264" s="35">
        <v>0.0</v>
      </c>
      <c r="AD1264" s="35">
        <v>38.77809981010563</v>
      </c>
      <c r="AE1264" s="35">
        <v>130.8270850298495</v>
      </c>
      <c r="AF1264" s="35">
        <v>222.657484198464</v>
      </c>
    </row>
    <row r="1265" ht="15.75" customHeight="1">
      <c r="A1265" s="35" t="s">
        <v>54</v>
      </c>
      <c r="B1265" s="35" t="s">
        <v>3837</v>
      </c>
      <c r="C1265" s="35">
        <v>1438.0</v>
      </c>
      <c r="D1265" s="35" t="s">
        <v>898</v>
      </c>
      <c r="F1265" s="35">
        <v>3.476709558685538</v>
      </c>
      <c r="G1265" s="35">
        <v>23.43893711934172</v>
      </c>
      <c r="H1265" s="35">
        <v>26.91564667802726</v>
      </c>
      <c r="I1265" s="35">
        <v>330.000519145248</v>
      </c>
      <c r="J1265" s="35">
        <v>0.0</v>
      </c>
      <c r="K1265" s="35">
        <v>0.0</v>
      </c>
      <c r="L1265" s="35">
        <v>0.0</v>
      </c>
      <c r="M1265" s="35">
        <v>23.003681904</v>
      </c>
      <c r="N1265" s="35">
        <v>0.0</v>
      </c>
      <c r="O1265" s="35">
        <v>0.0</v>
      </c>
      <c r="P1265" s="35">
        <v>0.0</v>
      </c>
      <c r="R1265" s="35">
        <v>0.0</v>
      </c>
      <c r="S1265" s="35">
        <v>27.97898023872</v>
      </c>
      <c r="T1265" s="35">
        <v>137.288723096448</v>
      </c>
      <c r="U1265" s="35">
        <v>189.7855307532979</v>
      </c>
      <c r="V1265" s="35">
        <v>330.000519145248</v>
      </c>
      <c r="W1265" s="35">
        <v>0.0</v>
      </c>
      <c r="X1265" s="35">
        <v>0.373983132096</v>
      </c>
      <c r="Y1265" s="35">
        <v>24.22366211462403</v>
      </c>
      <c r="Z1265" s="35">
        <v>44.30782352965247</v>
      </c>
      <c r="AA1265" s="35">
        <v>78.657145140672</v>
      </c>
      <c r="AB1265" s="35">
        <v>0.0</v>
      </c>
      <c r="AC1265" s="35">
        <v>25.053035380128</v>
      </c>
      <c r="AD1265" s="35">
        <v>120.6336361104</v>
      </c>
      <c r="AE1265" s="35">
        <v>165.0554940237638</v>
      </c>
      <c r="AF1265" s="35">
        <v>300.917720664288</v>
      </c>
    </row>
    <row r="1266" ht="15.75" customHeight="1">
      <c r="A1266" s="35" t="s">
        <v>54</v>
      </c>
      <c r="B1266" s="35" t="s">
        <v>3838</v>
      </c>
      <c r="C1266" s="35">
        <v>1438.0</v>
      </c>
      <c r="D1266" s="35" t="s">
        <v>898</v>
      </c>
      <c r="F1266" s="35">
        <v>0.9423643484008591</v>
      </c>
      <c r="G1266" s="35">
        <v>5.221531968783822</v>
      </c>
      <c r="H1266" s="35">
        <v>6.163896317184681</v>
      </c>
      <c r="I1266" s="35">
        <v>238.308816451104</v>
      </c>
      <c r="J1266" s="35">
        <v>0.0</v>
      </c>
      <c r="K1266" s="35">
        <v>0.0</v>
      </c>
      <c r="L1266" s="35">
        <v>0.0</v>
      </c>
      <c r="M1266" s="35">
        <v>0.0</v>
      </c>
      <c r="N1266" s="35">
        <v>0.0</v>
      </c>
      <c r="O1266" s="35">
        <v>0.0</v>
      </c>
      <c r="P1266" s="35">
        <v>0.0</v>
      </c>
      <c r="R1266" s="35">
        <v>0.0</v>
      </c>
      <c r="S1266" s="35">
        <v>0.0</v>
      </c>
      <c r="T1266" s="35">
        <v>40.19470606347857</v>
      </c>
      <c r="U1266" s="35">
        <v>137.3246757546048</v>
      </c>
      <c r="V1266" s="35">
        <v>238.308816451104</v>
      </c>
      <c r="W1266" s="35">
        <v>0.0</v>
      </c>
      <c r="X1266" s="35">
        <v>0.0</v>
      </c>
      <c r="Y1266" s="35">
        <v>0.5608450104768067</v>
      </c>
      <c r="Z1266" s="35">
        <v>18.94168968822143</v>
      </c>
      <c r="AA1266" s="35">
        <v>187.928010047232</v>
      </c>
      <c r="AB1266" s="35">
        <v>0.0</v>
      </c>
      <c r="AC1266" s="35">
        <v>0.0</v>
      </c>
      <c r="AD1266" s="35">
        <v>33.47196001873942</v>
      </c>
      <c r="AE1266" s="35">
        <v>106.765660112751</v>
      </c>
      <c r="AF1266" s="35">
        <v>162.148376904192</v>
      </c>
    </row>
    <row r="1267" ht="15.75" customHeight="1">
      <c r="A1267" s="35" t="s">
        <v>54</v>
      </c>
      <c r="B1267" s="35" t="s">
        <v>3839</v>
      </c>
      <c r="C1267" s="35">
        <v>1438.0</v>
      </c>
      <c r="D1267" s="35" t="s">
        <v>898</v>
      </c>
      <c r="F1267" s="35">
        <v>1.83359627249653</v>
      </c>
      <c r="G1267" s="35">
        <v>11.09074951342532</v>
      </c>
      <c r="H1267" s="35">
        <v>12.92434578592185</v>
      </c>
      <c r="I1267" s="35">
        <v>329.2394509817281</v>
      </c>
      <c r="J1267" s="35">
        <v>0.0</v>
      </c>
      <c r="K1267" s="35">
        <v>0.0</v>
      </c>
      <c r="L1267" s="35">
        <v>0.0</v>
      </c>
      <c r="M1267" s="35">
        <v>0.0</v>
      </c>
      <c r="N1267" s="35">
        <v>0.0</v>
      </c>
      <c r="O1267" s="35">
        <v>0.0</v>
      </c>
      <c r="P1267" s="35">
        <v>0.0</v>
      </c>
      <c r="R1267" s="35">
        <v>0.0</v>
      </c>
      <c r="S1267" s="35">
        <v>6.525828689184</v>
      </c>
      <c r="T1267" s="35">
        <v>77.97291369033601</v>
      </c>
      <c r="U1267" s="35">
        <v>156.8422031765702</v>
      </c>
      <c r="V1267" s="35">
        <v>329.2394509817281</v>
      </c>
      <c r="W1267" s="35">
        <v>0.0</v>
      </c>
      <c r="X1267" s="35">
        <v>0.0</v>
      </c>
      <c r="Y1267" s="35">
        <v>10.70471315773443</v>
      </c>
      <c r="Z1267" s="35">
        <v>36.86656300645233</v>
      </c>
      <c r="AA1267" s="35">
        <v>70.248529810368</v>
      </c>
      <c r="AB1267" s="35">
        <v>0.0</v>
      </c>
      <c r="AC1267" s="35">
        <v>5.178448287936</v>
      </c>
      <c r="AD1267" s="35">
        <v>69.62597932530241</v>
      </c>
      <c r="AE1267" s="35">
        <v>142.6970113609421</v>
      </c>
      <c r="AF1267" s="35">
        <v>296.815263929856</v>
      </c>
    </row>
    <row r="1268" ht="15.75" customHeight="1">
      <c r="A1268" s="35" t="s">
        <v>54</v>
      </c>
      <c r="B1268" s="35" t="s">
        <v>3840</v>
      </c>
      <c r="C1268" s="35">
        <v>1438.0</v>
      </c>
      <c r="D1268" s="35" t="s">
        <v>898</v>
      </c>
      <c r="F1268" s="35">
        <v>0.0</v>
      </c>
      <c r="G1268" s="35">
        <v>0.01077711386809203</v>
      </c>
      <c r="H1268" s="35">
        <v>0.01077711386809203</v>
      </c>
      <c r="I1268" s="35">
        <v>3.755558911104</v>
      </c>
      <c r="J1268" s="35">
        <v>0.0</v>
      </c>
      <c r="K1268" s="35">
        <v>0.0</v>
      </c>
      <c r="L1268" s="35">
        <v>0.0</v>
      </c>
      <c r="M1268" s="35">
        <v>0.0</v>
      </c>
      <c r="N1268" s="35">
        <v>0.0</v>
      </c>
      <c r="O1268" s="35">
        <v>0.0</v>
      </c>
      <c r="P1268" s="35">
        <v>0.0</v>
      </c>
      <c r="R1268" s="35">
        <v>0.0</v>
      </c>
      <c r="S1268" s="35">
        <v>0.0</v>
      </c>
      <c r="T1268" s="35">
        <v>0.0</v>
      </c>
      <c r="U1268" s="35">
        <v>0.0</v>
      </c>
      <c r="V1268" s="35">
        <v>3.755558911104</v>
      </c>
      <c r="W1268" s="35">
        <v>0.0</v>
      </c>
      <c r="X1268" s="35">
        <v>0.0</v>
      </c>
      <c r="Y1268" s="35">
        <v>0.0</v>
      </c>
      <c r="Z1268" s="35">
        <v>0.0</v>
      </c>
      <c r="AA1268" s="35">
        <v>0.0</v>
      </c>
      <c r="AB1268" s="35">
        <v>0.0</v>
      </c>
      <c r="AC1268" s="35">
        <v>0.0</v>
      </c>
      <c r="AD1268" s="35">
        <v>0.0</v>
      </c>
      <c r="AE1268" s="35">
        <v>0.0</v>
      </c>
      <c r="AF1268" s="35">
        <v>3.755558911104</v>
      </c>
    </row>
    <row r="1269" ht="15.75" customHeight="1">
      <c r="A1269" s="35" t="s">
        <v>54</v>
      </c>
      <c r="B1269" s="35" t="s">
        <v>3841</v>
      </c>
      <c r="C1269" s="35">
        <v>1438.0</v>
      </c>
      <c r="D1269" s="35" t="s">
        <v>898</v>
      </c>
      <c r="F1269" s="35">
        <v>1.312168745762122</v>
      </c>
      <c r="G1269" s="35">
        <v>8.676687348781421</v>
      </c>
      <c r="H1269" s="35">
        <v>9.988856094543543</v>
      </c>
      <c r="I1269" s="35">
        <v>245.61603809568</v>
      </c>
      <c r="J1269" s="35">
        <v>0.0</v>
      </c>
      <c r="K1269" s="35">
        <v>0.0</v>
      </c>
      <c r="L1269" s="35">
        <v>0.0</v>
      </c>
      <c r="M1269" s="35">
        <v>0.0</v>
      </c>
      <c r="N1269" s="35">
        <v>0.0</v>
      </c>
      <c r="O1269" s="35">
        <v>0.0</v>
      </c>
      <c r="P1269" s="35">
        <v>0.0</v>
      </c>
      <c r="R1269" s="35">
        <v>0.0</v>
      </c>
      <c r="S1269" s="35">
        <v>0.0</v>
      </c>
      <c r="T1269" s="35">
        <v>65.63277190874881</v>
      </c>
      <c r="U1269" s="35">
        <v>189.0094435055366</v>
      </c>
      <c r="V1269" s="35">
        <v>245.61603809568</v>
      </c>
      <c r="W1269" s="35">
        <v>0.0</v>
      </c>
      <c r="X1269" s="35">
        <v>0.0</v>
      </c>
      <c r="Y1269" s="35">
        <v>5.023835989603202</v>
      </c>
      <c r="Z1269" s="35">
        <v>33.66165190163326</v>
      </c>
      <c r="AA1269" s="35">
        <v>71.274180192768</v>
      </c>
      <c r="AB1269" s="35">
        <v>0.0</v>
      </c>
      <c r="AC1269" s="35">
        <v>0.0</v>
      </c>
      <c r="AD1269" s="35">
        <v>60.86098732734724</v>
      </c>
      <c r="AE1269" s="35">
        <v>152.0578715502066</v>
      </c>
      <c r="AF1269" s="35">
        <v>230.180737183488</v>
      </c>
    </row>
    <row r="1270" ht="15.75" customHeight="1">
      <c r="A1270" s="35" t="s">
        <v>54</v>
      </c>
      <c r="B1270" s="35" t="s">
        <v>3842</v>
      </c>
      <c r="C1270" s="35">
        <v>1438.0</v>
      </c>
      <c r="D1270" s="35" t="s">
        <v>898</v>
      </c>
      <c r="F1270" s="35">
        <v>0.6237291250421018</v>
      </c>
      <c r="G1270" s="35">
        <v>4.899772961039057</v>
      </c>
      <c r="H1270" s="35">
        <v>5.523502086081159</v>
      </c>
      <c r="I1270" s="35">
        <v>239.827787200512</v>
      </c>
      <c r="J1270" s="35">
        <v>0.0</v>
      </c>
      <c r="K1270" s="35">
        <v>0.0</v>
      </c>
      <c r="L1270" s="35">
        <v>0.0</v>
      </c>
      <c r="M1270" s="35">
        <v>0.0</v>
      </c>
      <c r="N1270" s="35">
        <v>0.0</v>
      </c>
      <c r="O1270" s="35">
        <v>108.808952531328</v>
      </c>
      <c r="P1270" s="35">
        <v>108.808952531328</v>
      </c>
      <c r="R1270" s="35">
        <v>0.0</v>
      </c>
      <c r="S1270" s="35">
        <v>0.0</v>
      </c>
      <c r="T1270" s="35">
        <v>34.08637949256966</v>
      </c>
      <c r="U1270" s="35">
        <v>130.8922682403569</v>
      </c>
      <c r="V1270" s="35">
        <v>239.827787200512</v>
      </c>
      <c r="W1270" s="35">
        <v>0.0</v>
      </c>
      <c r="X1270" s="35">
        <v>0.0</v>
      </c>
      <c r="Y1270" s="35">
        <v>0.474142273920002</v>
      </c>
      <c r="Z1270" s="35">
        <v>14.40628409775742</v>
      </c>
      <c r="AA1270" s="35">
        <v>84.016586670912</v>
      </c>
      <c r="AB1270" s="35">
        <v>0.0</v>
      </c>
      <c r="AC1270" s="35">
        <v>0.0</v>
      </c>
      <c r="AD1270" s="35">
        <v>29.9998679895936</v>
      </c>
      <c r="AE1270" s="35">
        <v>113.1245217688722</v>
      </c>
      <c r="AF1270" s="35">
        <v>197.463362344416</v>
      </c>
    </row>
    <row r="1271" ht="15.75" customHeight="1">
      <c r="A1271" s="35" t="s">
        <v>54</v>
      </c>
      <c r="B1271" s="35" t="s">
        <v>3843</v>
      </c>
      <c r="C1271" s="35">
        <v>1438.0</v>
      </c>
      <c r="D1271" s="35" t="s">
        <v>898</v>
      </c>
      <c r="F1271" s="35">
        <v>0.01230989906743643</v>
      </c>
      <c r="G1271" s="35">
        <v>0.0</v>
      </c>
      <c r="H1271" s="35">
        <v>0.01230989906743643</v>
      </c>
      <c r="I1271" s="35">
        <v>7.385083227648001</v>
      </c>
      <c r="J1271" s="35">
        <v>0.0</v>
      </c>
      <c r="K1271" s="35">
        <v>0.0</v>
      </c>
      <c r="L1271" s="35">
        <v>0.0</v>
      </c>
      <c r="M1271" s="35">
        <v>0.0</v>
      </c>
      <c r="N1271" s="35">
        <v>0.0</v>
      </c>
      <c r="O1271" s="35">
        <v>0.0</v>
      </c>
      <c r="P1271" s="35">
        <v>0.0</v>
      </c>
      <c r="R1271" s="35">
        <v>0.0</v>
      </c>
      <c r="S1271" s="35">
        <v>0.0</v>
      </c>
      <c r="T1271" s="35">
        <v>0.0</v>
      </c>
      <c r="U1271" s="35">
        <v>0.0</v>
      </c>
      <c r="V1271" s="35">
        <v>7.385083227648001</v>
      </c>
      <c r="W1271" s="35">
        <v>0.0</v>
      </c>
      <c r="X1271" s="35">
        <v>0.0</v>
      </c>
      <c r="Y1271" s="35">
        <v>0.0</v>
      </c>
      <c r="Z1271" s="35">
        <v>0.0</v>
      </c>
      <c r="AA1271" s="35">
        <v>7.385083227648001</v>
      </c>
      <c r="AB1271" s="35">
        <v>0.0</v>
      </c>
      <c r="AC1271" s="35">
        <v>0.0</v>
      </c>
      <c r="AD1271" s="35">
        <v>0.0</v>
      </c>
      <c r="AE1271" s="35">
        <v>0.0</v>
      </c>
      <c r="AF1271" s="35">
        <v>0.0</v>
      </c>
    </row>
    <row r="1272" ht="15.75" customHeight="1">
      <c r="A1272" s="35" t="s">
        <v>54</v>
      </c>
      <c r="B1272" s="35" t="s">
        <v>3844</v>
      </c>
      <c r="C1272" s="35">
        <v>1438.0</v>
      </c>
      <c r="D1272" s="35" t="s">
        <v>898</v>
      </c>
      <c r="F1272" s="35">
        <v>2.119988982717865</v>
      </c>
      <c r="G1272" s="35">
        <v>12.42591143355724</v>
      </c>
      <c r="H1272" s="35">
        <v>14.54590041627511</v>
      </c>
      <c r="I1272" s="35">
        <v>261.3658583350081</v>
      </c>
      <c r="J1272" s="35">
        <v>0.0</v>
      </c>
      <c r="K1272" s="35">
        <v>0.0</v>
      </c>
      <c r="L1272" s="35">
        <v>0.0</v>
      </c>
      <c r="M1272" s="35">
        <v>0.0</v>
      </c>
      <c r="N1272" s="35">
        <v>138.487472782848</v>
      </c>
      <c r="O1272" s="35">
        <v>57.658020999264</v>
      </c>
      <c r="P1272" s="35">
        <v>57.658020999264</v>
      </c>
      <c r="R1272" s="35">
        <v>0.0</v>
      </c>
      <c r="S1272" s="35">
        <v>1.846417037472</v>
      </c>
      <c r="T1272" s="35">
        <v>102.991256273808</v>
      </c>
      <c r="U1272" s="35">
        <v>176.389403219326</v>
      </c>
      <c r="V1272" s="35">
        <v>261.3658583350081</v>
      </c>
      <c r="W1272" s="35">
        <v>0.0</v>
      </c>
      <c r="X1272" s="35">
        <v>0.0</v>
      </c>
      <c r="Y1272" s="35">
        <v>15.59789129868481</v>
      </c>
      <c r="Z1272" s="35">
        <v>37.0203901238304</v>
      </c>
      <c r="AA1272" s="35">
        <v>70.20981890294401</v>
      </c>
      <c r="AB1272" s="35">
        <v>0.0</v>
      </c>
      <c r="AC1272" s="35">
        <v>1.796190877152</v>
      </c>
      <c r="AD1272" s="35">
        <v>87.3461366848224</v>
      </c>
      <c r="AE1272" s="35">
        <v>147.7305287609759</v>
      </c>
      <c r="AF1272" s="35">
        <v>261.3658583350081</v>
      </c>
    </row>
    <row r="1273" ht="15.75" customHeight="1">
      <c r="A1273" s="35" t="s">
        <v>54</v>
      </c>
      <c r="B1273" s="35" t="s">
        <v>3845</v>
      </c>
      <c r="C1273" s="35">
        <v>1438.0</v>
      </c>
      <c r="D1273" s="35" t="s">
        <v>898</v>
      </c>
      <c r="F1273" s="35">
        <v>0.0</v>
      </c>
      <c r="G1273" s="35">
        <v>0.008297536620643487</v>
      </c>
      <c r="H1273" s="35">
        <v>0.008297536620643487</v>
      </c>
      <c r="I1273" s="35">
        <v>4.97794483872</v>
      </c>
      <c r="J1273" s="35">
        <v>0.0</v>
      </c>
      <c r="K1273" s="35">
        <v>0.0</v>
      </c>
      <c r="L1273" s="35">
        <v>0.0</v>
      </c>
      <c r="M1273" s="35">
        <v>0.0</v>
      </c>
      <c r="N1273" s="35">
        <v>0.0</v>
      </c>
      <c r="O1273" s="35">
        <v>0.0</v>
      </c>
      <c r="P1273" s="35">
        <v>0.0</v>
      </c>
      <c r="R1273" s="35">
        <v>0.0</v>
      </c>
      <c r="S1273" s="35">
        <v>0.0</v>
      </c>
      <c r="T1273" s="35">
        <v>0.0</v>
      </c>
      <c r="U1273" s="35">
        <v>0.0</v>
      </c>
      <c r="V1273" s="35">
        <v>4.97794483872</v>
      </c>
      <c r="W1273" s="35">
        <v>0.0</v>
      </c>
      <c r="X1273" s="35">
        <v>0.0</v>
      </c>
      <c r="Y1273" s="35">
        <v>0.0</v>
      </c>
      <c r="Z1273" s="35">
        <v>0.0</v>
      </c>
      <c r="AA1273" s="35">
        <v>0.0</v>
      </c>
      <c r="AB1273" s="35">
        <v>0.0</v>
      </c>
      <c r="AC1273" s="35">
        <v>0.0</v>
      </c>
      <c r="AD1273" s="35">
        <v>0.0</v>
      </c>
      <c r="AE1273" s="35">
        <v>0.0</v>
      </c>
      <c r="AF1273" s="35">
        <v>4.97794483872</v>
      </c>
    </row>
    <row r="1274" ht="15.75" customHeight="1">
      <c r="A1274" s="35" t="s">
        <v>54</v>
      </c>
      <c r="B1274" s="35" t="s">
        <v>3846</v>
      </c>
      <c r="C1274" s="35">
        <v>1438.0</v>
      </c>
      <c r="D1274" s="35" t="s">
        <v>898</v>
      </c>
      <c r="F1274" s="35">
        <v>1.160784007014098</v>
      </c>
      <c r="G1274" s="35">
        <v>10.07649009484778</v>
      </c>
      <c r="H1274" s="35">
        <v>11.23727410186188</v>
      </c>
      <c r="I1274" s="35">
        <v>352.899577838304</v>
      </c>
      <c r="J1274" s="35">
        <v>0.0</v>
      </c>
      <c r="K1274" s="35">
        <v>0.0</v>
      </c>
      <c r="L1274" s="35">
        <v>0.0</v>
      </c>
      <c r="M1274" s="35">
        <v>0.0</v>
      </c>
      <c r="N1274" s="35">
        <v>118.627474117824</v>
      </c>
      <c r="O1274" s="35">
        <v>0.0</v>
      </c>
      <c r="P1274" s="35">
        <v>0.0</v>
      </c>
      <c r="R1274" s="35">
        <v>0.0</v>
      </c>
      <c r="S1274" s="35">
        <v>0.195821918208</v>
      </c>
      <c r="T1274" s="35">
        <v>79.59197586695048</v>
      </c>
      <c r="U1274" s="35">
        <v>152.2049325562483</v>
      </c>
      <c r="V1274" s="35">
        <v>352.899577838304</v>
      </c>
      <c r="W1274" s="35">
        <v>0.0</v>
      </c>
      <c r="X1274" s="35">
        <v>0.0</v>
      </c>
      <c r="Y1274" s="35">
        <v>6.198413226163201</v>
      </c>
      <c r="Z1274" s="35">
        <v>34.33202644362621</v>
      </c>
      <c r="AA1274" s="35">
        <v>73.519082324352</v>
      </c>
      <c r="AB1274" s="35">
        <v>0.0</v>
      </c>
      <c r="AC1274" s="35">
        <v>0.155005021584</v>
      </c>
      <c r="AD1274" s="35">
        <v>62.29068028283521</v>
      </c>
      <c r="AE1274" s="35">
        <v>134.0812323912499</v>
      </c>
      <c r="AF1274" s="35">
        <v>349.332893906976</v>
      </c>
    </row>
    <row r="1275" ht="15.75" customHeight="1">
      <c r="A1275" s="35" t="s">
        <v>54</v>
      </c>
      <c r="B1275" s="35" t="s">
        <v>3847</v>
      </c>
      <c r="C1275" s="35">
        <v>1438.0</v>
      </c>
      <c r="D1275" s="35" t="s">
        <v>898</v>
      </c>
      <c r="F1275" s="35">
        <v>2.900073323670825</v>
      </c>
      <c r="G1275" s="35">
        <v>21.80871455676294</v>
      </c>
      <c r="H1275" s="35">
        <v>24.70878788043376</v>
      </c>
      <c r="I1275" s="35">
        <v>331.203968305056</v>
      </c>
      <c r="J1275" s="35">
        <v>0.0</v>
      </c>
      <c r="K1275" s="35">
        <v>0.0</v>
      </c>
      <c r="L1275" s="35">
        <v>3.8921910048</v>
      </c>
      <c r="M1275" s="35">
        <v>24.7614270624</v>
      </c>
      <c r="N1275" s="35">
        <v>211.060475859744</v>
      </c>
      <c r="O1275" s="35">
        <v>0.0</v>
      </c>
      <c r="P1275" s="35">
        <v>0.0</v>
      </c>
      <c r="R1275" s="35">
        <v>0.0</v>
      </c>
      <c r="S1275" s="35">
        <v>35.266404777408</v>
      </c>
      <c r="T1275" s="35">
        <v>122.1141059861184</v>
      </c>
      <c r="U1275" s="35">
        <v>147.9052047605528</v>
      </c>
      <c r="V1275" s="35">
        <v>331.203968305056</v>
      </c>
      <c r="W1275" s="35">
        <v>0.0</v>
      </c>
      <c r="X1275" s="35">
        <v>0.651631275792</v>
      </c>
      <c r="Y1275" s="35">
        <v>17.5337885024064</v>
      </c>
      <c r="Z1275" s="35">
        <v>48.16197547660799</v>
      </c>
      <c r="AA1275" s="35">
        <v>88.966892318976</v>
      </c>
      <c r="AB1275" s="35">
        <v>0.0</v>
      </c>
      <c r="AC1275" s="35">
        <v>28.591071937344</v>
      </c>
      <c r="AD1275" s="35">
        <v>109.2981550098816</v>
      </c>
      <c r="AE1275" s="35">
        <v>145.0298810642169</v>
      </c>
      <c r="AF1275" s="35">
        <v>278.435698968672</v>
      </c>
    </row>
    <row r="1276" ht="15.75" customHeight="1">
      <c r="A1276" s="35" t="s">
        <v>54</v>
      </c>
      <c r="B1276" s="35" t="s">
        <v>3848</v>
      </c>
      <c r="C1276" s="35">
        <v>1438.0</v>
      </c>
      <c r="D1276" s="35" t="s">
        <v>898</v>
      </c>
      <c r="F1276" s="35">
        <v>0.9856375419774825</v>
      </c>
      <c r="G1276" s="35">
        <v>8.381753167666236</v>
      </c>
      <c r="H1276" s="35">
        <v>9.367390709643718</v>
      </c>
      <c r="I1276" s="35">
        <v>248.114577940992</v>
      </c>
      <c r="J1276" s="35">
        <v>0.0</v>
      </c>
      <c r="K1276" s="35">
        <v>0.0</v>
      </c>
      <c r="L1276" s="35">
        <v>0.0</v>
      </c>
      <c r="M1276" s="35">
        <v>0.0</v>
      </c>
      <c r="N1276" s="35">
        <v>0.10460778048</v>
      </c>
      <c r="O1276" s="35">
        <v>0.0</v>
      </c>
      <c r="P1276" s="35">
        <v>0.0</v>
      </c>
      <c r="R1276" s="35">
        <v>0.0</v>
      </c>
      <c r="S1276" s="35">
        <v>0.0</v>
      </c>
      <c r="T1276" s="35">
        <v>67.25682146252161</v>
      </c>
      <c r="U1276" s="35">
        <v>170.4894623662003</v>
      </c>
      <c r="V1276" s="35">
        <v>248.114577940992</v>
      </c>
      <c r="W1276" s="35">
        <v>0.0</v>
      </c>
      <c r="X1276" s="35">
        <v>0.0</v>
      </c>
      <c r="Y1276" s="35">
        <v>4.815473571820811</v>
      </c>
      <c r="Z1276" s="35">
        <v>21.6841892064134</v>
      </c>
      <c r="AA1276" s="35">
        <v>67.90509052992</v>
      </c>
      <c r="AB1276" s="35">
        <v>0.0</v>
      </c>
      <c r="AC1276" s="35">
        <v>0.0</v>
      </c>
      <c r="AD1276" s="35">
        <v>61.64546897718726</v>
      </c>
      <c r="AE1276" s="35">
        <v>136.8059065405397</v>
      </c>
      <c r="AF1276" s="35">
        <v>215.60593870368</v>
      </c>
    </row>
    <row r="1277" ht="15.75" customHeight="1">
      <c r="A1277" s="35" t="s">
        <v>54</v>
      </c>
      <c r="B1277" s="35" t="s">
        <v>3849</v>
      </c>
      <c r="C1277" s="35">
        <v>1438.0</v>
      </c>
      <c r="D1277" s="35" t="s">
        <v>898</v>
      </c>
      <c r="F1277" s="35">
        <v>0.0</v>
      </c>
      <c r="G1277" s="35">
        <v>0.00874090524873869</v>
      </c>
      <c r="H1277" s="35">
        <v>0.00874090524873869</v>
      </c>
      <c r="I1277" s="35">
        <v>5.243935177152</v>
      </c>
      <c r="J1277" s="35">
        <v>0.0</v>
      </c>
      <c r="K1277" s="35">
        <v>0.0</v>
      </c>
      <c r="L1277" s="35">
        <v>0.0</v>
      </c>
      <c r="M1277" s="35">
        <v>0.0</v>
      </c>
      <c r="N1277" s="35">
        <v>0.0</v>
      </c>
      <c r="O1277" s="35">
        <v>0.0</v>
      </c>
      <c r="P1277" s="35">
        <v>0.0</v>
      </c>
      <c r="R1277" s="35">
        <v>0.0</v>
      </c>
      <c r="S1277" s="35">
        <v>0.0</v>
      </c>
      <c r="T1277" s="35">
        <v>0.0</v>
      </c>
      <c r="U1277" s="35">
        <v>0.0</v>
      </c>
      <c r="V1277" s="35">
        <v>5.243935177152</v>
      </c>
      <c r="W1277" s="35">
        <v>0.0</v>
      </c>
      <c r="X1277" s="35">
        <v>0.0</v>
      </c>
      <c r="Y1277" s="35">
        <v>0.0</v>
      </c>
      <c r="Z1277" s="35">
        <v>0.0</v>
      </c>
      <c r="AA1277" s="35">
        <v>0.0</v>
      </c>
      <c r="AB1277" s="35">
        <v>0.0</v>
      </c>
      <c r="AC1277" s="35">
        <v>0.0</v>
      </c>
      <c r="AD1277" s="35">
        <v>0.0</v>
      </c>
      <c r="AE1277" s="35">
        <v>0.0</v>
      </c>
      <c r="AF1277" s="35">
        <v>5.243935177152</v>
      </c>
    </row>
    <row r="1278" ht="15.75" customHeight="1">
      <c r="A1278" s="35" t="s">
        <v>54</v>
      </c>
      <c r="B1278" s="35" t="s">
        <v>3850</v>
      </c>
      <c r="C1278" s="35">
        <v>1438.0</v>
      </c>
      <c r="D1278" s="35" t="s">
        <v>898</v>
      </c>
      <c r="F1278" s="35">
        <v>1.159989151478068</v>
      </c>
      <c r="G1278" s="35">
        <v>8.65053536269932</v>
      </c>
      <c r="H1278" s="35">
        <v>9.81052451417739</v>
      </c>
      <c r="I1278" s="35">
        <v>273.475279728</v>
      </c>
      <c r="J1278" s="35">
        <v>0.0</v>
      </c>
      <c r="K1278" s="35">
        <v>0.0</v>
      </c>
      <c r="L1278" s="35">
        <v>0.0</v>
      </c>
      <c r="M1278" s="35">
        <v>7.5993779232</v>
      </c>
      <c r="N1278" s="35">
        <v>0.0</v>
      </c>
      <c r="O1278" s="35">
        <v>0.0</v>
      </c>
      <c r="P1278" s="35">
        <v>0.0</v>
      </c>
      <c r="R1278" s="35">
        <v>0.0</v>
      </c>
      <c r="S1278" s="35">
        <v>0.0</v>
      </c>
      <c r="T1278" s="35">
        <v>71.814450079008</v>
      </c>
      <c r="U1278" s="35">
        <v>140.2163229189542</v>
      </c>
      <c r="V1278" s="35">
        <v>273.475279728</v>
      </c>
      <c r="W1278" s="35">
        <v>0.0</v>
      </c>
      <c r="X1278" s="35">
        <v>0.0</v>
      </c>
      <c r="Y1278" s="35">
        <v>5.613639118617622</v>
      </c>
      <c r="Z1278" s="35">
        <v>28.45780260466751</v>
      </c>
      <c r="AA1278" s="35">
        <v>91.434151384128</v>
      </c>
      <c r="AB1278" s="35">
        <v>0.0</v>
      </c>
      <c r="AC1278" s="35">
        <v>0.0</v>
      </c>
      <c r="AD1278" s="35">
        <v>62.77584891513605</v>
      </c>
      <c r="AE1278" s="35">
        <v>135.5604796538899</v>
      </c>
      <c r="AF1278" s="35">
        <v>235.10642801184</v>
      </c>
    </row>
    <row r="1279" ht="15.75" customHeight="1">
      <c r="A1279" s="35" t="s">
        <v>54</v>
      </c>
      <c r="B1279" s="35" t="s">
        <v>3851</v>
      </c>
      <c r="C1279" s="35">
        <v>1438.0</v>
      </c>
      <c r="D1279" s="35" t="s">
        <v>898</v>
      </c>
      <c r="F1279" s="35">
        <v>1.283374437660994</v>
      </c>
      <c r="G1279" s="35">
        <v>8.461177475561941</v>
      </c>
      <c r="H1279" s="35">
        <v>9.744551913222935</v>
      </c>
      <c r="I1279" s="35">
        <v>251.396809701408</v>
      </c>
      <c r="J1279" s="35">
        <v>0.0</v>
      </c>
      <c r="K1279" s="35">
        <v>0.0</v>
      </c>
      <c r="L1279" s="35">
        <v>0.0</v>
      </c>
      <c r="M1279" s="35">
        <v>0.0</v>
      </c>
      <c r="N1279" s="35">
        <v>43.435909099296</v>
      </c>
      <c r="O1279" s="35">
        <v>0.0</v>
      </c>
      <c r="P1279" s="35">
        <v>0.0</v>
      </c>
      <c r="R1279" s="35">
        <v>0.0</v>
      </c>
      <c r="S1279" s="35">
        <v>0.0</v>
      </c>
      <c r="T1279" s="35">
        <v>74.24769254273282</v>
      </c>
      <c r="U1279" s="35">
        <v>154.809980275023</v>
      </c>
      <c r="V1279" s="35">
        <v>251.396809701408</v>
      </c>
      <c r="W1279" s="35">
        <v>0.0</v>
      </c>
      <c r="X1279" s="35">
        <v>0.0</v>
      </c>
      <c r="Y1279" s="35">
        <v>4.333712739552014</v>
      </c>
      <c r="Z1279" s="35">
        <v>28.54795760252335</v>
      </c>
      <c r="AA1279" s="35">
        <v>95.12001304243199</v>
      </c>
      <c r="AB1279" s="35">
        <v>0.0</v>
      </c>
      <c r="AC1279" s="35">
        <v>0.0</v>
      </c>
      <c r="AD1279" s="35">
        <v>63.55072912023365</v>
      </c>
      <c r="AE1279" s="35">
        <v>151.8915477773027</v>
      </c>
      <c r="AF1279" s="35">
        <v>221.945202317664</v>
      </c>
    </row>
    <row r="1280" ht="15.75" customHeight="1">
      <c r="A1280" s="35" t="s">
        <v>54</v>
      </c>
      <c r="B1280" s="35" t="s">
        <v>3852</v>
      </c>
      <c r="C1280" s="35">
        <v>1438.0</v>
      </c>
      <c r="D1280" s="35" t="s">
        <v>898</v>
      </c>
      <c r="F1280" s="35">
        <v>3.796406761505306</v>
      </c>
      <c r="G1280" s="35">
        <v>26.5849838345368</v>
      </c>
      <c r="H1280" s="35">
        <v>30.38139059604211</v>
      </c>
      <c r="I1280" s="35">
        <v>280.880984873664</v>
      </c>
      <c r="J1280" s="35">
        <v>0.0</v>
      </c>
      <c r="K1280" s="35">
        <v>109.57013516736</v>
      </c>
      <c r="L1280" s="35">
        <v>133.900348224384</v>
      </c>
      <c r="M1280" s="35">
        <v>50.7807778464</v>
      </c>
      <c r="N1280" s="35">
        <v>0.0</v>
      </c>
      <c r="O1280" s="35">
        <v>0.0</v>
      </c>
      <c r="P1280" s="35">
        <v>0.0</v>
      </c>
      <c r="R1280" s="35">
        <v>3.616515</v>
      </c>
      <c r="S1280" s="35">
        <v>47.88867908260799</v>
      </c>
      <c r="T1280" s="35">
        <v>132.3616788908064</v>
      </c>
      <c r="U1280" s="35">
        <v>201.1187006143256</v>
      </c>
      <c r="V1280" s="35">
        <v>280.880984873664</v>
      </c>
      <c r="W1280" s="35">
        <v>0.0</v>
      </c>
      <c r="X1280" s="35">
        <v>1.36372915728</v>
      </c>
      <c r="Y1280" s="35">
        <v>23.56243714520641</v>
      </c>
      <c r="Z1280" s="35">
        <v>51.03641544873981</v>
      </c>
      <c r="AA1280" s="35">
        <v>71.28861521241599</v>
      </c>
      <c r="AB1280" s="35">
        <v>2.710777624128</v>
      </c>
      <c r="AC1280" s="35">
        <v>42.463365350112</v>
      </c>
      <c r="AD1280" s="35">
        <v>120.9907431234432</v>
      </c>
      <c r="AE1280" s="35">
        <v>153.7471851665294</v>
      </c>
      <c r="AF1280" s="35">
        <v>263.55510978048</v>
      </c>
    </row>
    <row r="1281" ht="15.75" customHeight="1">
      <c r="A1281" s="35" t="s">
        <v>54</v>
      </c>
      <c r="B1281" s="35" t="s">
        <v>3853</v>
      </c>
      <c r="C1281" s="35">
        <v>1438.0</v>
      </c>
      <c r="D1281" s="35" t="s">
        <v>898</v>
      </c>
      <c r="F1281" s="35">
        <v>5.138735869430043</v>
      </c>
      <c r="G1281" s="35">
        <v>23.89717715196787</v>
      </c>
      <c r="H1281" s="35">
        <v>29.03591302139791</v>
      </c>
      <c r="I1281" s="35">
        <v>215.170295616864</v>
      </c>
      <c r="J1281" s="35">
        <v>0.0</v>
      </c>
      <c r="K1281" s="35">
        <v>33.26765694336</v>
      </c>
      <c r="L1281" s="35">
        <v>72.636628442112</v>
      </c>
      <c r="M1281" s="35">
        <v>0.0</v>
      </c>
      <c r="N1281" s="35">
        <v>0.0</v>
      </c>
      <c r="O1281" s="35">
        <v>0.0</v>
      </c>
      <c r="P1281" s="35">
        <v>0.0</v>
      </c>
      <c r="R1281" s="35">
        <v>4.7192279904</v>
      </c>
      <c r="S1281" s="35">
        <v>49.408981606656</v>
      </c>
      <c r="T1281" s="35">
        <v>128.5989781329792</v>
      </c>
      <c r="U1281" s="35">
        <v>169.9909794037325</v>
      </c>
      <c r="V1281" s="35">
        <v>215.170295616864</v>
      </c>
      <c r="W1281" s="35">
        <v>0.0</v>
      </c>
      <c r="X1281" s="35">
        <v>3.396381309216</v>
      </c>
      <c r="Y1281" s="35">
        <v>27.3353407590816</v>
      </c>
      <c r="Z1281" s="35">
        <v>54.50445615932347</v>
      </c>
      <c r="AA1281" s="35">
        <v>111.979619345664</v>
      </c>
      <c r="AB1281" s="35">
        <v>4.233370944095999</v>
      </c>
      <c r="AC1281" s="35">
        <v>40.133979992736</v>
      </c>
      <c r="AD1281" s="35">
        <v>102.09207478176</v>
      </c>
      <c r="AE1281" s="35">
        <v>145.1782973135577</v>
      </c>
      <c r="AF1281" s="35">
        <v>195.549260653152</v>
      </c>
    </row>
    <row r="1282" ht="15.75" customHeight="1">
      <c r="A1282" s="35" t="s">
        <v>54</v>
      </c>
      <c r="B1282" s="35" t="s">
        <v>3854</v>
      </c>
      <c r="C1282" s="35">
        <v>1438.0</v>
      </c>
      <c r="D1282" s="35" t="s">
        <v>898</v>
      </c>
      <c r="F1282" s="35">
        <v>4.273011787083594</v>
      </c>
      <c r="G1282" s="35">
        <v>25.23291815004651</v>
      </c>
      <c r="H1282" s="35">
        <v>29.50592993713011</v>
      </c>
      <c r="I1282" s="35">
        <v>325.48600550592</v>
      </c>
      <c r="J1282" s="35">
        <v>0.0</v>
      </c>
      <c r="K1282" s="35">
        <v>98.24950994342399</v>
      </c>
      <c r="L1282" s="35">
        <v>0.0</v>
      </c>
      <c r="M1282" s="35">
        <v>37.8090147456</v>
      </c>
      <c r="N1282" s="35">
        <v>3.097758589632</v>
      </c>
      <c r="O1282" s="35">
        <v>71.385739756128</v>
      </c>
      <c r="P1282" s="35">
        <v>71.385739756128</v>
      </c>
      <c r="R1282" s="35">
        <v>0.16394868</v>
      </c>
      <c r="S1282" s="35">
        <v>45.59422174675201</v>
      </c>
      <c r="T1282" s="35">
        <v>133.0534274890464</v>
      </c>
      <c r="U1282" s="35">
        <v>186.427346445285</v>
      </c>
      <c r="V1282" s="35">
        <v>325.48600550592</v>
      </c>
      <c r="W1282" s="35">
        <v>0.0</v>
      </c>
      <c r="X1282" s="35">
        <v>1.677175618608</v>
      </c>
      <c r="Y1282" s="35">
        <v>26.93299087200961</v>
      </c>
      <c r="Z1282" s="35">
        <v>49.1970058873574</v>
      </c>
      <c r="AA1282" s="35">
        <v>106.125187010976</v>
      </c>
      <c r="AB1282" s="35">
        <v>0.136621328256</v>
      </c>
      <c r="AC1282" s="35">
        <v>37.534572639648</v>
      </c>
      <c r="AD1282" s="35">
        <v>113.10633998496</v>
      </c>
      <c r="AE1282" s="35">
        <v>174.9247707843014</v>
      </c>
      <c r="AF1282" s="35">
        <v>293.298985941696</v>
      </c>
    </row>
    <row r="1283" ht="15.75" customHeight="1">
      <c r="A1283" s="35" t="s">
        <v>54</v>
      </c>
      <c r="B1283" s="35" t="s">
        <v>3855</v>
      </c>
      <c r="C1283" s="35">
        <v>1438.0</v>
      </c>
      <c r="D1283" s="35" t="s">
        <v>898</v>
      </c>
      <c r="F1283" s="35">
        <v>0.0</v>
      </c>
      <c r="G1283" s="35">
        <v>0.008953947501117884</v>
      </c>
      <c r="H1283" s="35">
        <v>0.008953947501117884</v>
      </c>
      <c r="I1283" s="35">
        <v>5.371745710464</v>
      </c>
      <c r="J1283" s="35">
        <v>0.0</v>
      </c>
      <c r="K1283" s="35">
        <v>0.0</v>
      </c>
      <c r="L1283" s="35">
        <v>0.0</v>
      </c>
      <c r="M1283" s="35">
        <v>0.0</v>
      </c>
      <c r="N1283" s="35">
        <v>0.0</v>
      </c>
      <c r="O1283" s="35">
        <v>0.0</v>
      </c>
      <c r="P1283" s="35">
        <v>0.0</v>
      </c>
      <c r="R1283" s="35">
        <v>0.0</v>
      </c>
      <c r="S1283" s="35">
        <v>0.0</v>
      </c>
      <c r="T1283" s="35">
        <v>0.0</v>
      </c>
      <c r="U1283" s="35">
        <v>0.0</v>
      </c>
      <c r="V1283" s="35">
        <v>5.371745710464</v>
      </c>
      <c r="W1283" s="35">
        <v>0.0</v>
      </c>
      <c r="X1283" s="35">
        <v>0.0</v>
      </c>
      <c r="Y1283" s="35">
        <v>0.0</v>
      </c>
      <c r="Z1283" s="35">
        <v>0.0</v>
      </c>
      <c r="AA1283" s="35">
        <v>0.0</v>
      </c>
      <c r="AB1283" s="35">
        <v>0.0</v>
      </c>
      <c r="AC1283" s="35">
        <v>0.0</v>
      </c>
      <c r="AD1283" s="35">
        <v>0.0</v>
      </c>
      <c r="AE1283" s="35">
        <v>0.0</v>
      </c>
      <c r="AF1283" s="35">
        <v>5.371745710464</v>
      </c>
    </row>
    <row r="1284" ht="15.75" customHeight="1">
      <c r="A1284" s="35" t="s">
        <v>54</v>
      </c>
      <c r="B1284" s="35" t="s">
        <v>3856</v>
      </c>
      <c r="C1284" s="35">
        <v>1438.0</v>
      </c>
      <c r="D1284" s="35" t="s">
        <v>898</v>
      </c>
      <c r="F1284" s="35">
        <v>0.003585785665127494</v>
      </c>
      <c r="G1284" s="35">
        <v>0.007853820467781582</v>
      </c>
      <c r="H1284" s="35">
        <v>0.01143960613290908</v>
      </c>
      <c r="I1284" s="35">
        <v>6.862968</v>
      </c>
      <c r="J1284" s="35">
        <v>0.0</v>
      </c>
      <c r="K1284" s="35">
        <v>0.0</v>
      </c>
      <c r="L1284" s="35">
        <v>0.0</v>
      </c>
      <c r="M1284" s="35">
        <v>0.0</v>
      </c>
      <c r="N1284" s="35">
        <v>0.0</v>
      </c>
      <c r="O1284" s="35">
        <v>0.0</v>
      </c>
      <c r="P1284" s="35">
        <v>0.0</v>
      </c>
      <c r="R1284" s="35">
        <v>0.0</v>
      </c>
      <c r="S1284" s="35">
        <v>0.0</v>
      </c>
      <c r="T1284" s="35">
        <v>0.0</v>
      </c>
      <c r="U1284" s="35">
        <v>0.0</v>
      </c>
      <c r="V1284" s="35">
        <v>6.862968</v>
      </c>
      <c r="W1284" s="35">
        <v>0.0</v>
      </c>
      <c r="X1284" s="35">
        <v>0.0</v>
      </c>
      <c r="Y1284" s="35">
        <v>0.0</v>
      </c>
      <c r="Z1284" s="35">
        <v>0.0</v>
      </c>
      <c r="AA1284" s="35">
        <v>2.1512219904</v>
      </c>
      <c r="AB1284" s="35">
        <v>0.0</v>
      </c>
      <c r="AC1284" s="35">
        <v>0.0</v>
      </c>
      <c r="AD1284" s="35">
        <v>0.0</v>
      </c>
      <c r="AE1284" s="35">
        <v>0.0</v>
      </c>
      <c r="AF1284" s="35">
        <v>4.7117460096</v>
      </c>
    </row>
    <row r="1285" ht="15.75" customHeight="1">
      <c r="A1285" s="35" t="s">
        <v>54</v>
      </c>
      <c r="B1285" s="35" t="s">
        <v>3857</v>
      </c>
      <c r="C1285" s="35">
        <v>1438.0</v>
      </c>
      <c r="D1285" s="35" t="s">
        <v>898</v>
      </c>
      <c r="F1285" s="35">
        <v>0.5906827500340329</v>
      </c>
      <c r="G1285" s="35">
        <v>5.486624230482171</v>
      </c>
      <c r="H1285" s="35">
        <v>6.077306980516204</v>
      </c>
      <c r="I1285" s="35">
        <v>330.26846071968</v>
      </c>
      <c r="J1285" s="35">
        <v>0.0</v>
      </c>
      <c r="K1285" s="35">
        <v>0.0</v>
      </c>
      <c r="L1285" s="35">
        <v>0.0</v>
      </c>
      <c r="M1285" s="35">
        <v>0.0</v>
      </c>
      <c r="N1285" s="35">
        <v>0.0</v>
      </c>
      <c r="O1285" s="35">
        <v>119.706780529728</v>
      </c>
      <c r="P1285" s="35">
        <v>119.706780529728</v>
      </c>
      <c r="R1285" s="35">
        <v>0.0</v>
      </c>
      <c r="S1285" s="35">
        <v>0.0</v>
      </c>
      <c r="T1285" s="35">
        <v>31.26008753098565</v>
      </c>
      <c r="U1285" s="35">
        <v>130.3219881219513</v>
      </c>
      <c r="V1285" s="35">
        <v>330.26846071968</v>
      </c>
      <c r="W1285" s="35">
        <v>0.0</v>
      </c>
      <c r="X1285" s="35">
        <v>0.0</v>
      </c>
      <c r="Y1285" s="35">
        <v>0.1777693877568002</v>
      </c>
      <c r="Z1285" s="35">
        <v>14.38483338798897</v>
      </c>
      <c r="AA1285" s="35">
        <v>73.145764855296</v>
      </c>
      <c r="AB1285" s="35">
        <v>0.0</v>
      </c>
      <c r="AC1285" s="35">
        <v>0.0</v>
      </c>
      <c r="AD1285" s="35">
        <v>26.84500353138242</v>
      </c>
      <c r="AE1285" s="35">
        <v>125.5866325084223</v>
      </c>
      <c r="AF1285" s="35">
        <v>302.191110734688</v>
      </c>
    </row>
    <row r="1286" ht="15.75" customHeight="1">
      <c r="A1286" s="35" t="s">
        <v>54</v>
      </c>
      <c r="B1286" s="35" t="s">
        <v>3858</v>
      </c>
      <c r="C1286" s="35">
        <v>1438.0</v>
      </c>
      <c r="D1286" s="35" t="s">
        <v>898</v>
      </c>
      <c r="F1286" s="35">
        <v>0.0</v>
      </c>
      <c r="G1286" s="35">
        <v>0.01172750916782203</v>
      </c>
      <c r="H1286" s="35">
        <v>0.01172750916782203</v>
      </c>
      <c r="I1286" s="35">
        <v>7.035689795904</v>
      </c>
      <c r="J1286" s="35">
        <v>0.0</v>
      </c>
      <c r="K1286" s="35">
        <v>0.0</v>
      </c>
      <c r="L1286" s="35">
        <v>0.0</v>
      </c>
      <c r="M1286" s="35">
        <v>0.0</v>
      </c>
      <c r="N1286" s="35">
        <v>0.0</v>
      </c>
      <c r="O1286" s="35">
        <v>0.0</v>
      </c>
      <c r="P1286" s="35">
        <v>0.0</v>
      </c>
      <c r="R1286" s="35">
        <v>0.0</v>
      </c>
      <c r="S1286" s="35">
        <v>0.0</v>
      </c>
      <c r="T1286" s="35">
        <v>0.0</v>
      </c>
      <c r="U1286" s="35">
        <v>0.0</v>
      </c>
      <c r="V1286" s="35">
        <v>7.035689795904</v>
      </c>
      <c r="W1286" s="35">
        <v>0.0</v>
      </c>
      <c r="X1286" s="35">
        <v>0.0</v>
      </c>
      <c r="Y1286" s="35">
        <v>0.0</v>
      </c>
      <c r="Z1286" s="35">
        <v>0.0</v>
      </c>
      <c r="AA1286" s="35">
        <v>0.0</v>
      </c>
      <c r="AB1286" s="35">
        <v>0.0</v>
      </c>
      <c r="AC1286" s="35">
        <v>0.0</v>
      </c>
      <c r="AD1286" s="35">
        <v>0.0</v>
      </c>
      <c r="AE1286" s="35">
        <v>0.0</v>
      </c>
      <c r="AF1286" s="35">
        <v>7.035689795904</v>
      </c>
    </row>
    <row r="1287" ht="15.75" customHeight="1">
      <c r="A1287" s="35" t="s">
        <v>54</v>
      </c>
      <c r="B1287" s="35" t="s">
        <v>3859</v>
      </c>
      <c r="C1287" s="35">
        <v>1438.0</v>
      </c>
      <c r="D1287" s="35" t="s">
        <v>898</v>
      </c>
      <c r="F1287" s="35">
        <v>0.7033528308055853</v>
      </c>
      <c r="G1287" s="35">
        <v>6.060992327461584</v>
      </c>
      <c r="H1287" s="35">
        <v>6.764345158267169</v>
      </c>
      <c r="I1287" s="35">
        <v>199.974710192544</v>
      </c>
      <c r="J1287" s="35">
        <v>0.0</v>
      </c>
      <c r="K1287" s="35">
        <v>0.0</v>
      </c>
      <c r="L1287" s="35">
        <v>0.0</v>
      </c>
      <c r="M1287" s="35">
        <v>0.0</v>
      </c>
      <c r="N1287" s="35">
        <v>0.0</v>
      </c>
      <c r="O1287" s="35">
        <v>0.0</v>
      </c>
      <c r="P1287" s="35">
        <v>0.0</v>
      </c>
      <c r="R1287" s="35">
        <v>0.0</v>
      </c>
      <c r="S1287" s="35">
        <v>0.0</v>
      </c>
      <c r="T1287" s="35">
        <v>47.6658089425728</v>
      </c>
      <c r="U1287" s="35">
        <v>118.6587986630859</v>
      </c>
      <c r="V1287" s="35">
        <v>199.974710192544</v>
      </c>
      <c r="W1287" s="35">
        <v>0.0</v>
      </c>
      <c r="X1287" s="35">
        <v>0.0</v>
      </c>
      <c r="Y1287" s="35">
        <v>3.146701043001612</v>
      </c>
      <c r="Z1287" s="35">
        <v>21.22317644158653</v>
      </c>
      <c r="AA1287" s="35">
        <v>39.36530891664</v>
      </c>
      <c r="AB1287" s="35">
        <v>0.0</v>
      </c>
      <c r="AC1287" s="35">
        <v>0.0</v>
      </c>
      <c r="AD1287" s="35">
        <v>44.24481360311044</v>
      </c>
      <c r="AE1287" s="35">
        <v>103.3017882721574</v>
      </c>
      <c r="AF1287" s="35">
        <v>189.93620455488</v>
      </c>
    </row>
    <row r="1288" ht="15.75" customHeight="1">
      <c r="A1288" s="35" t="s">
        <v>54</v>
      </c>
      <c r="B1288" s="35" t="s">
        <v>3860</v>
      </c>
      <c r="C1288" s="35">
        <v>1438.0</v>
      </c>
      <c r="D1288" s="35" t="s">
        <v>898</v>
      </c>
      <c r="F1288" s="35">
        <v>1.046780028988666</v>
      </c>
      <c r="G1288" s="35">
        <v>5.56816248607439</v>
      </c>
      <c r="H1288" s="35">
        <v>6.614942515063056</v>
      </c>
      <c r="I1288" s="35">
        <v>216.810463330944</v>
      </c>
      <c r="J1288" s="35">
        <v>0.0</v>
      </c>
      <c r="K1288" s="35">
        <v>0.0</v>
      </c>
      <c r="L1288" s="35">
        <v>0.0</v>
      </c>
      <c r="M1288" s="35">
        <v>0.0</v>
      </c>
      <c r="N1288" s="35">
        <v>0.0</v>
      </c>
      <c r="O1288" s="35">
        <v>0.0</v>
      </c>
      <c r="P1288" s="35">
        <v>0.0</v>
      </c>
      <c r="R1288" s="35">
        <v>0.0</v>
      </c>
      <c r="S1288" s="35">
        <v>0.0</v>
      </c>
      <c r="T1288" s="35">
        <v>42.64758574836508</v>
      </c>
      <c r="U1288" s="35">
        <v>131.1737405805388</v>
      </c>
      <c r="V1288" s="35">
        <v>216.810463330944</v>
      </c>
      <c r="W1288" s="35">
        <v>0.0</v>
      </c>
      <c r="X1288" s="35">
        <v>0.0</v>
      </c>
      <c r="Y1288" s="35">
        <v>2.026836948326435</v>
      </c>
      <c r="Z1288" s="35">
        <v>28.40050578589054</v>
      </c>
      <c r="AA1288" s="35">
        <v>96.199924472064</v>
      </c>
      <c r="AB1288" s="35">
        <v>0.0</v>
      </c>
      <c r="AC1288" s="35">
        <v>0.0</v>
      </c>
      <c r="AD1288" s="35">
        <v>32.08393731836161</v>
      </c>
      <c r="AE1288" s="35">
        <v>111.4880755418035</v>
      </c>
      <c r="AF1288" s="35">
        <v>187.607932702848</v>
      </c>
    </row>
    <row r="1289" ht="15.75" customHeight="1">
      <c r="A1289" s="35" t="s">
        <v>54</v>
      </c>
      <c r="B1289" s="35" t="s">
        <v>3861</v>
      </c>
      <c r="C1289" s="35">
        <v>1438.0</v>
      </c>
      <c r="D1289" s="35" t="s">
        <v>898</v>
      </c>
      <c r="F1289" s="35">
        <v>3.795800625076882</v>
      </c>
      <c r="G1289" s="35">
        <v>22.23909483938761</v>
      </c>
      <c r="H1289" s="35">
        <v>26.03489546446449</v>
      </c>
      <c r="I1289" s="35">
        <v>353.495864256192</v>
      </c>
      <c r="J1289" s="35">
        <v>0.0</v>
      </c>
      <c r="K1289" s="35">
        <v>58.28279671872</v>
      </c>
      <c r="L1289" s="35">
        <v>102.144555942912</v>
      </c>
      <c r="M1289" s="35">
        <v>0.0</v>
      </c>
      <c r="N1289" s="35">
        <v>0.140227391808</v>
      </c>
      <c r="O1289" s="35">
        <v>82.00989573638401</v>
      </c>
      <c r="P1289" s="35">
        <v>82.00989573638401</v>
      </c>
      <c r="R1289" s="35">
        <v>0.0</v>
      </c>
      <c r="S1289" s="35">
        <v>30.683970003456</v>
      </c>
      <c r="T1289" s="35">
        <v>125.933075922528</v>
      </c>
      <c r="U1289" s="35">
        <v>192.3971146730833</v>
      </c>
      <c r="V1289" s="35">
        <v>353.495864256192</v>
      </c>
      <c r="W1289" s="35">
        <v>0.0</v>
      </c>
      <c r="X1289" s="35">
        <v>0.5472076740480001</v>
      </c>
      <c r="Y1289" s="35">
        <v>20.50144161811202</v>
      </c>
      <c r="Z1289" s="35">
        <v>53.23628332257979</v>
      </c>
      <c r="AA1289" s="35">
        <v>180.438246372384</v>
      </c>
      <c r="AB1289" s="35">
        <v>0.0</v>
      </c>
      <c r="AC1289" s="35">
        <v>25.02952419744</v>
      </c>
      <c r="AD1289" s="35">
        <v>113.978602584</v>
      </c>
      <c r="AE1289" s="35">
        <v>153.9691564856251</v>
      </c>
      <c r="AF1289" s="35">
        <v>343.500348070656</v>
      </c>
    </row>
    <row r="1290" ht="15.75" customHeight="1">
      <c r="A1290" s="35" t="s">
        <v>54</v>
      </c>
      <c r="B1290" s="35" t="s">
        <v>3862</v>
      </c>
      <c r="C1290" s="35">
        <v>1438.0</v>
      </c>
      <c r="D1290" s="35" t="s">
        <v>898</v>
      </c>
      <c r="F1290" s="35">
        <v>1.01413901290979</v>
      </c>
      <c r="G1290" s="35">
        <v>6.112211527983239</v>
      </c>
      <c r="H1290" s="35">
        <v>7.126350540893029</v>
      </c>
      <c r="I1290" s="35">
        <v>343.322029322496</v>
      </c>
      <c r="J1290" s="35">
        <v>0.0</v>
      </c>
      <c r="K1290" s="35">
        <v>0.0</v>
      </c>
      <c r="L1290" s="35">
        <v>0.0</v>
      </c>
      <c r="M1290" s="35">
        <v>0.0</v>
      </c>
      <c r="N1290" s="35">
        <v>0.0</v>
      </c>
      <c r="O1290" s="35">
        <v>104.388605272224</v>
      </c>
      <c r="P1290" s="35">
        <v>104.388605272224</v>
      </c>
      <c r="R1290" s="35">
        <v>0.0</v>
      </c>
      <c r="S1290" s="35">
        <v>0.0</v>
      </c>
      <c r="T1290" s="35">
        <v>49.99628614881609</v>
      </c>
      <c r="U1290" s="35">
        <v>125.798770599264</v>
      </c>
      <c r="V1290" s="35">
        <v>343.322029322496</v>
      </c>
      <c r="W1290" s="35">
        <v>0.0</v>
      </c>
      <c r="X1290" s="35">
        <v>0.0</v>
      </c>
      <c r="Y1290" s="35">
        <v>0.8609878101888033</v>
      </c>
      <c r="Z1290" s="35">
        <v>16.79164653144352</v>
      </c>
      <c r="AA1290" s="35">
        <v>117.161620587648</v>
      </c>
      <c r="AB1290" s="35">
        <v>0.0</v>
      </c>
      <c r="AC1290" s="35">
        <v>0.0</v>
      </c>
      <c r="AD1290" s="35">
        <v>43.36266895813443</v>
      </c>
      <c r="AE1290" s="35">
        <v>123.9669892779494</v>
      </c>
      <c r="AF1290" s="35">
        <v>261.394164624096</v>
      </c>
    </row>
    <row r="1291" ht="15.75" customHeight="1">
      <c r="A1291" s="35" t="s">
        <v>54</v>
      </c>
      <c r="B1291" s="35" t="s">
        <v>3863</v>
      </c>
      <c r="C1291" s="35">
        <v>1438.0</v>
      </c>
      <c r="D1291" s="35" t="s">
        <v>898</v>
      </c>
      <c r="F1291" s="35">
        <v>4.216340353340799</v>
      </c>
      <c r="G1291" s="35">
        <v>19.0111478635353</v>
      </c>
      <c r="H1291" s="35">
        <v>23.2274882168761</v>
      </c>
      <c r="I1291" s="35">
        <v>330.51417650496</v>
      </c>
      <c r="J1291" s="35">
        <v>0.0</v>
      </c>
      <c r="K1291" s="35">
        <v>0.0</v>
      </c>
      <c r="L1291" s="35">
        <v>0.0</v>
      </c>
      <c r="M1291" s="35">
        <v>0.0</v>
      </c>
      <c r="N1291" s="35">
        <v>158.483923938144</v>
      </c>
      <c r="O1291" s="35">
        <v>78.16869792950399</v>
      </c>
      <c r="P1291" s="35">
        <v>78.16869792950399</v>
      </c>
      <c r="R1291" s="35">
        <v>0.0</v>
      </c>
      <c r="S1291" s="35">
        <v>17.962433407296</v>
      </c>
      <c r="T1291" s="35">
        <v>119.1649084051104</v>
      </c>
      <c r="U1291" s="35">
        <v>219.7108874042204</v>
      </c>
      <c r="V1291" s="35">
        <v>330.51417650496</v>
      </c>
      <c r="W1291" s="35">
        <v>0.0</v>
      </c>
      <c r="X1291" s="35">
        <v>0.0</v>
      </c>
      <c r="Y1291" s="35">
        <v>27.2853385019712</v>
      </c>
      <c r="Z1291" s="35">
        <v>50.16305566835105</v>
      </c>
      <c r="AA1291" s="35">
        <v>149.533991423712</v>
      </c>
      <c r="AB1291" s="35">
        <v>0.0</v>
      </c>
      <c r="AC1291" s="35">
        <v>15.463431186336</v>
      </c>
      <c r="AD1291" s="35">
        <v>106.2682862274432</v>
      </c>
      <c r="AE1291" s="35">
        <v>183.9897474807167</v>
      </c>
      <c r="AF1291" s="35">
        <v>303.830561829312</v>
      </c>
    </row>
    <row r="1292" ht="15.75" customHeight="1">
      <c r="A1292" s="35" t="s">
        <v>54</v>
      </c>
      <c r="B1292" s="35" t="s">
        <v>3864</v>
      </c>
      <c r="C1292" s="35">
        <v>1438.0</v>
      </c>
      <c r="D1292" s="35" t="s">
        <v>898</v>
      </c>
      <c r="F1292" s="35">
        <v>0.004351529272765487</v>
      </c>
      <c r="G1292" s="35">
        <v>0.008412926806176129</v>
      </c>
      <c r="H1292" s="35">
        <v>0.01276445607894162</v>
      </c>
      <c r="I1292" s="35">
        <v>7.657785817920001</v>
      </c>
      <c r="J1292" s="35">
        <v>0.0</v>
      </c>
      <c r="K1292" s="35">
        <v>0.0</v>
      </c>
      <c r="L1292" s="35">
        <v>0.0</v>
      </c>
      <c r="M1292" s="35">
        <v>0.0</v>
      </c>
      <c r="N1292" s="35">
        <v>0.0</v>
      </c>
      <c r="O1292" s="35">
        <v>0.0</v>
      </c>
      <c r="P1292" s="35">
        <v>0.0</v>
      </c>
      <c r="R1292" s="35">
        <v>0.0</v>
      </c>
      <c r="S1292" s="35">
        <v>0.0</v>
      </c>
      <c r="T1292" s="35">
        <v>0.0</v>
      </c>
      <c r="U1292" s="35">
        <v>0.0</v>
      </c>
      <c r="V1292" s="35">
        <v>7.657785817920001</v>
      </c>
      <c r="W1292" s="35">
        <v>0.0</v>
      </c>
      <c r="X1292" s="35">
        <v>0.0</v>
      </c>
      <c r="Y1292" s="35">
        <v>0.0</v>
      </c>
      <c r="Z1292" s="35">
        <v>0.0</v>
      </c>
      <c r="AA1292" s="35">
        <v>2.610614893824</v>
      </c>
      <c r="AB1292" s="35">
        <v>0.0</v>
      </c>
      <c r="AC1292" s="35">
        <v>0.0</v>
      </c>
      <c r="AD1292" s="35">
        <v>0.0</v>
      </c>
      <c r="AE1292" s="35">
        <v>0.0</v>
      </c>
      <c r="AF1292" s="35">
        <v>5.047170924096</v>
      </c>
    </row>
    <row r="1293" ht="15.75" customHeight="1">
      <c r="A1293" s="35" t="s">
        <v>54</v>
      </c>
      <c r="B1293" s="35" t="s">
        <v>3865</v>
      </c>
      <c r="C1293" s="35">
        <v>1438.0</v>
      </c>
      <c r="D1293" s="35" t="s">
        <v>898</v>
      </c>
      <c r="F1293" s="35">
        <v>0.0</v>
      </c>
      <c r="G1293" s="35">
        <v>0.007594838850695315</v>
      </c>
      <c r="H1293" s="35">
        <v>0.007594838850695315</v>
      </c>
      <c r="I1293" s="35">
        <v>4.556375052768</v>
      </c>
      <c r="J1293" s="35">
        <v>0.0</v>
      </c>
      <c r="K1293" s="35">
        <v>0.0</v>
      </c>
      <c r="L1293" s="35">
        <v>0.0</v>
      </c>
      <c r="M1293" s="35">
        <v>0.0</v>
      </c>
      <c r="N1293" s="35">
        <v>0.0</v>
      </c>
      <c r="O1293" s="35">
        <v>0.0</v>
      </c>
      <c r="P1293" s="35">
        <v>0.0</v>
      </c>
      <c r="R1293" s="35">
        <v>0.0</v>
      </c>
      <c r="S1293" s="35">
        <v>0.0</v>
      </c>
      <c r="T1293" s="35">
        <v>0.0</v>
      </c>
      <c r="U1293" s="35">
        <v>0.0</v>
      </c>
      <c r="V1293" s="35">
        <v>4.556375052768</v>
      </c>
      <c r="W1293" s="35">
        <v>0.0</v>
      </c>
      <c r="X1293" s="35">
        <v>0.0</v>
      </c>
      <c r="Y1293" s="35">
        <v>0.0</v>
      </c>
      <c r="Z1293" s="35">
        <v>0.0</v>
      </c>
      <c r="AA1293" s="35">
        <v>0.0</v>
      </c>
      <c r="AB1293" s="35">
        <v>0.0</v>
      </c>
      <c r="AC1293" s="35">
        <v>0.0</v>
      </c>
      <c r="AD1293" s="35">
        <v>0.0</v>
      </c>
      <c r="AE1293" s="35">
        <v>0.0</v>
      </c>
      <c r="AF1293" s="35">
        <v>4.556375052768</v>
      </c>
    </row>
    <row r="1294" ht="15.75" customHeight="1">
      <c r="A1294" s="35" t="s">
        <v>54</v>
      </c>
      <c r="B1294" s="35" t="s">
        <v>3866</v>
      </c>
      <c r="C1294" s="35">
        <v>1438.0</v>
      </c>
      <c r="D1294" s="35" t="s">
        <v>898</v>
      </c>
      <c r="F1294" s="35">
        <v>1.823540230947971</v>
      </c>
      <c r="G1294" s="35">
        <v>13.08940729995506</v>
      </c>
      <c r="H1294" s="35">
        <v>14.91294753090304</v>
      </c>
      <c r="I1294" s="35">
        <v>229.461939878976</v>
      </c>
      <c r="J1294" s="35">
        <v>0.0</v>
      </c>
      <c r="K1294" s="35">
        <v>0.0</v>
      </c>
      <c r="L1294" s="35">
        <v>0.0</v>
      </c>
      <c r="M1294" s="35">
        <v>0.0</v>
      </c>
      <c r="N1294" s="35">
        <v>99.023799502656</v>
      </c>
      <c r="O1294" s="35">
        <v>0.0</v>
      </c>
      <c r="P1294" s="35">
        <v>0.0</v>
      </c>
      <c r="R1294" s="35">
        <v>0.0</v>
      </c>
      <c r="S1294" s="35">
        <v>8.029535838911999</v>
      </c>
      <c r="T1294" s="35">
        <v>85.38803418216962</v>
      </c>
      <c r="U1294" s="35">
        <v>166.7037407376498</v>
      </c>
      <c r="V1294" s="35">
        <v>229.461939878976</v>
      </c>
      <c r="W1294" s="35">
        <v>0.0</v>
      </c>
      <c r="X1294" s="35">
        <v>0.0</v>
      </c>
      <c r="Y1294" s="35">
        <v>11.82910681128964</v>
      </c>
      <c r="Z1294" s="35">
        <v>33.98320802991699</v>
      </c>
      <c r="AA1294" s="35">
        <v>88.88641365743999</v>
      </c>
      <c r="AB1294" s="35">
        <v>0.0</v>
      </c>
      <c r="AC1294" s="35">
        <v>6.145668347616</v>
      </c>
      <c r="AD1294" s="35">
        <v>77.79903263596803</v>
      </c>
      <c r="AE1294" s="35">
        <v>152.411283028126</v>
      </c>
      <c r="AF1294" s="35">
        <v>197.44652358144</v>
      </c>
    </row>
    <row r="1295" ht="15.75" customHeight="1">
      <c r="A1295" s="35" t="s">
        <v>54</v>
      </c>
      <c r="B1295" s="35" t="s">
        <v>3867</v>
      </c>
      <c r="C1295" s="35">
        <v>1438.0</v>
      </c>
      <c r="D1295" s="35" t="s">
        <v>898</v>
      </c>
      <c r="F1295" s="35">
        <v>0.008601011875481361</v>
      </c>
      <c r="G1295" s="35">
        <v>0.0</v>
      </c>
      <c r="H1295" s="35">
        <v>0.008601011875481361</v>
      </c>
      <c r="I1295" s="35">
        <v>5.160008883455999</v>
      </c>
      <c r="J1295" s="35">
        <v>0.0</v>
      </c>
      <c r="K1295" s="35">
        <v>0.0</v>
      </c>
      <c r="L1295" s="35">
        <v>0.0</v>
      </c>
      <c r="M1295" s="35">
        <v>0.0</v>
      </c>
      <c r="N1295" s="35">
        <v>0.0</v>
      </c>
      <c r="O1295" s="35">
        <v>0.0</v>
      </c>
      <c r="P1295" s="35">
        <v>0.0</v>
      </c>
      <c r="R1295" s="35">
        <v>0.0</v>
      </c>
      <c r="S1295" s="35">
        <v>0.0</v>
      </c>
      <c r="T1295" s="35">
        <v>0.0</v>
      </c>
      <c r="U1295" s="35">
        <v>0.0</v>
      </c>
      <c r="V1295" s="35">
        <v>5.160008883455999</v>
      </c>
      <c r="W1295" s="35">
        <v>0.0</v>
      </c>
      <c r="X1295" s="35">
        <v>0.0</v>
      </c>
      <c r="Y1295" s="35">
        <v>0.0</v>
      </c>
      <c r="Z1295" s="35">
        <v>0.0</v>
      </c>
      <c r="AA1295" s="35">
        <v>5.160008883455999</v>
      </c>
      <c r="AB1295" s="35">
        <v>0.0</v>
      </c>
      <c r="AC1295" s="35">
        <v>0.0</v>
      </c>
      <c r="AD1295" s="35">
        <v>0.0</v>
      </c>
      <c r="AE1295" s="35">
        <v>0.0</v>
      </c>
      <c r="AF1295" s="35">
        <v>0.0</v>
      </c>
    </row>
    <row r="1296" ht="15.75" customHeight="1">
      <c r="A1296" s="35" t="s">
        <v>54</v>
      </c>
      <c r="B1296" s="35" t="s">
        <v>3868</v>
      </c>
      <c r="C1296" s="35">
        <v>1438.0</v>
      </c>
      <c r="D1296" s="35" t="s">
        <v>898</v>
      </c>
      <c r="F1296" s="35">
        <v>2.066033045294566</v>
      </c>
      <c r="G1296" s="35">
        <v>15.93975694838488</v>
      </c>
      <c r="H1296" s="35">
        <v>18.00578999367944</v>
      </c>
      <c r="I1296" s="35">
        <v>398.379374620416</v>
      </c>
      <c r="J1296" s="35">
        <v>0.0</v>
      </c>
      <c r="K1296" s="35">
        <v>0.0</v>
      </c>
      <c r="L1296" s="35">
        <v>0.0</v>
      </c>
      <c r="M1296" s="35">
        <v>57.3455790432</v>
      </c>
      <c r="N1296" s="35">
        <v>0.0</v>
      </c>
      <c r="O1296" s="35">
        <v>25.116261885792</v>
      </c>
      <c r="P1296" s="35">
        <v>25.116261885792</v>
      </c>
      <c r="R1296" s="35">
        <v>0.0</v>
      </c>
      <c r="S1296" s="35">
        <v>8.54210122416</v>
      </c>
      <c r="T1296" s="35">
        <v>109.5271987888512</v>
      </c>
      <c r="U1296" s="35">
        <v>187.8110918102762</v>
      </c>
      <c r="V1296" s="35">
        <v>398.379374620416</v>
      </c>
      <c r="W1296" s="35">
        <v>0.0</v>
      </c>
      <c r="X1296" s="35">
        <v>0.0</v>
      </c>
      <c r="Y1296" s="35">
        <v>15.2351985294432</v>
      </c>
      <c r="Z1296" s="35">
        <v>39.0400805173478</v>
      </c>
      <c r="AA1296" s="35">
        <v>76.460430912768</v>
      </c>
      <c r="AB1296" s="35">
        <v>0.0</v>
      </c>
      <c r="AC1296" s="35">
        <v>6.042248802576</v>
      </c>
      <c r="AD1296" s="35">
        <v>98.68732068746881</v>
      </c>
      <c r="AE1296" s="35">
        <v>175.858527270384</v>
      </c>
      <c r="AF1296" s="35">
        <v>356.783505829632</v>
      </c>
    </row>
    <row r="1297" ht="15.75" customHeight="1">
      <c r="A1297" s="35" t="s">
        <v>54</v>
      </c>
      <c r="B1297" s="35" t="s">
        <v>3869</v>
      </c>
      <c r="C1297" s="35">
        <v>1438.0</v>
      </c>
      <c r="D1297" s="35" t="s">
        <v>898</v>
      </c>
      <c r="F1297" s="35">
        <v>0.0</v>
      </c>
      <c r="G1297" s="35">
        <v>0.008061757515541463</v>
      </c>
      <c r="H1297" s="35">
        <v>0.008061757515541463</v>
      </c>
      <c r="I1297" s="35">
        <v>4.836493775232</v>
      </c>
      <c r="J1297" s="35">
        <v>0.0</v>
      </c>
      <c r="K1297" s="35">
        <v>0.0</v>
      </c>
      <c r="L1297" s="35">
        <v>0.0</v>
      </c>
      <c r="M1297" s="35">
        <v>0.0</v>
      </c>
      <c r="N1297" s="35">
        <v>0.0</v>
      </c>
      <c r="O1297" s="35">
        <v>0.0</v>
      </c>
      <c r="P1297" s="35">
        <v>0.0</v>
      </c>
      <c r="R1297" s="35">
        <v>0.0</v>
      </c>
      <c r="S1297" s="35">
        <v>0.0</v>
      </c>
      <c r="T1297" s="35">
        <v>0.0</v>
      </c>
      <c r="U1297" s="35">
        <v>0.0</v>
      </c>
      <c r="V1297" s="35">
        <v>4.836493775232</v>
      </c>
      <c r="W1297" s="35">
        <v>0.0</v>
      </c>
      <c r="X1297" s="35">
        <v>0.0</v>
      </c>
      <c r="Y1297" s="35">
        <v>0.0</v>
      </c>
      <c r="Z1297" s="35">
        <v>0.0</v>
      </c>
      <c r="AA1297" s="35">
        <v>0.0</v>
      </c>
      <c r="AB1297" s="35">
        <v>0.0</v>
      </c>
      <c r="AC1297" s="35">
        <v>0.0</v>
      </c>
      <c r="AD1297" s="35">
        <v>0.0</v>
      </c>
      <c r="AE1297" s="35">
        <v>0.0</v>
      </c>
      <c r="AF1297" s="35">
        <v>4.836493775232</v>
      </c>
    </row>
    <row r="1298" ht="15.75" customHeight="1">
      <c r="A1298" s="35" t="s">
        <v>54</v>
      </c>
      <c r="B1298" s="35" t="s">
        <v>3870</v>
      </c>
      <c r="C1298" s="35">
        <v>1438.0</v>
      </c>
      <c r="D1298" s="35" t="s">
        <v>898</v>
      </c>
      <c r="F1298" s="35">
        <v>0.0</v>
      </c>
      <c r="G1298" s="35">
        <v>0.009241913341711564</v>
      </c>
      <c r="H1298" s="35">
        <v>0.009241913341711564</v>
      </c>
      <c r="I1298" s="35">
        <v>5.544505185408</v>
      </c>
      <c r="J1298" s="35">
        <v>0.0</v>
      </c>
      <c r="K1298" s="35">
        <v>0.0</v>
      </c>
      <c r="L1298" s="35">
        <v>0.0</v>
      </c>
      <c r="M1298" s="35">
        <v>0.0</v>
      </c>
      <c r="N1298" s="35">
        <v>0.0</v>
      </c>
      <c r="O1298" s="35">
        <v>0.0</v>
      </c>
      <c r="P1298" s="35">
        <v>0.0</v>
      </c>
      <c r="R1298" s="35">
        <v>0.0</v>
      </c>
      <c r="S1298" s="35">
        <v>0.0</v>
      </c>
      <c r="T1298" s="35">
        <v>0.0</v>
      </c>
      <c r="U1298" s="35">
        <v>0.0</v>
      </c>
      <c r="V1298" s="35">
        <v>5.544505185408</v>
      </c>
      <c r="W1298" s="35">
        <v>0.0</v>
      </c>
      <c r="X1298" s="35">
        <v>0.0</v>
      </c>
      <c r="Y1298" s="35">
        <v>0.0</v>
      </c>
      <c r="Z1298" s="35">
        <v>0.0</v>
      </c>
      <c r="AA1298" s="35">
        <v>0.0</v>
      </c>
      <c r="AB1298" s="35">
        <v>0.0</v>
      </c>
      <c r="AC1298" s="35">
        <v>0.0</v>
      </c>
      <c r="AD1298" s="35">
        <v>0.0</v>
      </c>
      <c r="AE1298" s="35">
        <v>0.0</v>
      </c>
      <c r="AF1298" s="35">
        <v>5.544505185408</v>
      </c>
    </row>
    <row r="1299" ht="15.75" customHeight="1">
      <c r="A1299" s="35" t="s">
        <v>54</v>
      </c>
      <c r="B1299" s="35" t="s">
        <v>3871</v>
      </c>
      <c r="C1299" s="35">
        <v>1438.0</v>
      </c>
      <c r="D1299" s="35" t="s">
        <v>898</v>
      </c>
      <c r="F1299" s="35">
        <v>1.274363326522798</v>
      </c>
      <c r="G1299" s="35">
        <v>9.167427792315477</v>
      </c>
      <c r="H1299" s="35">
        <v>10.44179111883827</v>
      </c>
      <c r="I1299" s="35">
        <v>339.06349954512</v>
      </c>
      <c r="J1299" s="35">
        <v>0.0</v>
      </c>
      <c r="K1299" s="35">
        <v>0.0</v>
      </c>
      <c r="L1299" s="35">
        <v>0.0</v>
      </c>
      <c r="M1299" s="35">
        <v>0.0</v>
      </c>
      <c r="N1299" s="35">
        <v>172.534896561888</v>
      </c>
      <c r="O1299" s="35">
        <v>0.0</v>
      </c>
      <c r="P1299" s="35">
        <v>0.0</v>
      </c>
      <c r="R1299" s="35">
        <v>0.0</v>
      </c>
      <c r="S1299" s="35">
        <v>0.0</v>
      </c>
      <c r="T1299" s="35">
        <v>78.08969212369922</v>
      </c>
      <c r="U1299" s="35">
        <v>173.083316420891</v>
      </c>
      <c r="V1299" s="35">
        <v>339.06349954512</v>
      </c>
      <c r="W1299" s="35">
        <v>0.0</v>
      </c>
      <c r="X1299" s="35">
        <v>0.0</v>
      </c>
      <c r="Y1299" s="35">
        <v>5.24232509794561</v>
      </c>
      <c r="Z1299" s="35">
        <v>37.67663197920383</v>
      </c>
      <c r="AA1299" s="35">
        <v>100.6122950784</v>
      </c>
      <c r="AB1299" s="35">
        <v>0.0</v>
      </c>
      <c r="AC1299" s="35">
        <v>0.0</v>
      </c>
      <c r="AD1299" s="35">
        <v>69.21244125734403</v>
      </c>
      <c r="AE1299" s="35">
        <v>163.0572966804903</v>
      </c>
      <c r="AF1299" s="35">
        <v>323.966831289696</v>
      </c>
    </row>
    <row r="1300" ht="15.75" customHeight="1">
      <c r="A1300" s="35" t="s">
        <v>54</v>
      </c>
      <c r="B1300" s="35" t="s">
        <v>3872</v>
      </c>
      <c r="C1300" s="35">
        <v>1438.0</v>
      </c>
      <c r="D1300" s="35" t="s">
        <v>898</v>
      </c>
      <c r="F1300" s="35">
        <v>8.639147508148259</v>
      </c>
      <c r="G1300" s="35">
        <v>18.41525010750478</v>
      </c>
      <c r="H1300" s="35">
        <v>27.05439761565304</v>
      </c>
      <c r="I1300" s="35">
        <v>56.968414723584</v>
      </c>
      <c r="J1300" s="35">
        <v>24.364942725312</v>
      </c>
      <c r="K1300" s="35">
        <v>30.1581600768</v>
      </c>
      <c r="L1300" s="35">
        <v>32.090325458688</v>
      </c>
      <c r="M1300" s="35">
        <v>23.585731206912</v>
      </c>
      <c r="N1300" s="35">
        <v>16.899036521472</v>
      </c>
      <c r="O1300" s="35">
        <v>26.266881263616</v>
      </c>
      <c r="P1300" s="35">
        <v>26.266881263616</v>
      </c>
      <c r="R1300" s="35">
        <v>25.815332956896</v>
      </c>
      <c r="S1300" s="35">
        <v>29.533939584912</v>
      </c>
      <c r="T1300" s="35">
        <v>43.5763965841344</v>
      </c>
      <c r="U1300" s="35">
        <v>50.00217216390143</v>
      </c>
      <c r="V1300" s="35">
        <v>56.968414723584</v>
      </c>
      <c r="W1300" s="35">
        <v>5.1463109376</v>
      </c>
      <c r="X1300" s="35">
        <v>14.677470634176</v>
      </c>
      <c r="Y1300" s="35">
        <v>27.2243805974784</v>
      </c>
      <c r="Z1300" s="35">
        <v>42.15019480342271</v>
      </c>
      <c r="AA1300" s="35">
        <v>52.13911369766399</v>
      </c>
      <c r="AB1300" s="35">
        <v>20.811631623552</v>
      </c>
      <c r="AC1300" s="35">
        <v>25.178467110048</v>
      </c>
      <c r="AD1300" s="35">
        <v>34.3653541896672</v>
      </c>
      <c r="AE1300" s="35">
        <v>47.05510409457983</v>
      </c>
      <c r="AF1300" s="35">
        <v>51.601583615904</v>
      </c>
    </row>
    <row r="1301" ht="15.75" customHeight="1">
      <c r="A1301" s="35" t="s">
        <v>54</v>
      </c>
      <c r="B1301" s="35" t="s">
        <v>3873</v>
      </c>
      <c r="C1301" s="35">
        <v>1438.0</v>
      </c>
      <c r="D1301" s="35" t="s">
        <v>898</v>
      </c>
      <c r="F1301" s="35">
        <v>0.455794366558325</v>
      </c>
      <c r="G1301" s="35">
        <v>0.1388156050463303</v>
      </c>
      <c r="H1301" s="35">
        <v>0.5946099716046553</v>
      </c>
      <c r="I1301" s="35">
        <v>18.57981452544</v>
      </c>
      <c r="J1301" s="35">
        <v>0.0</v>
      </c>
      <c r="K1301" s="35">
        <v>0.0</v>
      </c>
      <c r="L1301" s="35">
        <v>0.0</v>
      </c>
      <c r="M1301" s="35">
        <v>0.0</v>
      </c>
      <c r="N1301" s="35">
        <v>0.0</v>
      </c>
      <c r="O1301" s="35">
        <v>0.0</v>
      </c>
      <c r="P1301" s="35">
        <v>0.0</v>
      </c>
      <c r="R1301" s="35">
        <v>0.0</v>
      </c>
      <c r="S1301" s="35">
        <v>0.0</v>
      </c>
      <c r="T1301" s="35">
        <v>4.35212110368</v>
      </c>
      <c r="U1301" s="35">
        <v>15.47716881360381</v>
      </c>
      <c r="V1301" s="35">
        <v>18.57981452544</v>
      </c>
      <c r="W1301" s="35">
        <v>0.0</v>
      </c>
      <c r="X1301" s="35">
        <v>0.0</v>
      </c>
      <c r="Y1301" s="35">
        <v>3.527973777484802</v>
      </c>
      <c r="Z1301" s="35">
        <v>15.47716881360381</v>
      </c>
      <c r="AA1301" s="35">
        <v>18.57981452544</v>
      </c>
      <c r="AB1301" s="35">
        <v>0.0</v>
      </c>
      <c r="AC1301" s="35">
        <v>0.0</v>
      </c>
      <c r="AD1301" s="35">
        <v>0.0</v>
      </c>
      <c r="AE1301" s="35">
        <v>4.302575319167999</v>
      </c>
      <c r="AF1301" s="35">
        <v>6.9732419904</v>
      </c>
    </row>
    <row r="1302" ht="15.75" customHeight="1">
      <c r="A1302" s="35" t="s">
        <v>54</v>
      </c>
      <c r="B1302" s="35" t="s">
        <v>3874</v>
      </c>
      <c r="C1302" s="35">
        <v>1438.0</v>
      </c>
      <c r="D1302" s="35" t="s">
        <v>898</v>
      </c>
      <c r="F1302" s="35">
        <v>8.206732737779888</v>
      </c>
      <c r="G1302" s="35">
        <v>8.389403851832864</v>
      </c>
      <c r="H1302" s="35">
        <v>16.59613658961275</v>
      </c>
      <c r="I1302" s="35">
        <v>246.144413426688</v>
      </c>
      <c r="J1302" s="35">
        <v>0.0</v>
      </c>
      <c r="K1302" s="35">
        <v>0.0</v>
      </c>
      <c r="L1302" s="35">
        <v>0.0</v>
      </c>
      <c r="M1302" s="35">
        <v>0.0</v>
      </c>
      <c r="N1302" s="35">
        <v>139.224172296384</v>
      </c>
      <c r="O1302" s="35">
        <v>7.667838585792</v>
      </c>
      <c r="P1302" s="35">
        <v>7.667838585792</v>
      </c>
      <c r="R1302" s="35">
        <v>0.0</v>
      </c>
      <c r="S1302" s="35">
        <v>13.112997958368</v>
      </c>
      <c r="T1302" s="35">
        <v>88.51326298093446</v>
      </c>
      <c r="U1302" s="35">
        <v>180.2566888738962</v>
      </c>
      <c r="V1302" s="35">
        <v>246.144413426688</v>
      </c>
      <c r="W1302" s="35">
        <v>0.0</v>
      </c>
      <c r="X1302" s="35">
        <v>0.0</v>
      </c>
      <c r="Y1302" s="35">
        <v>60.66287061206408</v>
      </c>
      <c r="Z1302" s="35">
        <v>127.8924191241984</v>
      </c>
      <c r="AA1302" s="35">
        <v>246.144413426688</v>
      </c>
      <c r="AB1302" s="35">
        <v>0.0</v>
      </c>
      <c r="AC1302" s="35">
        <v>5.024126602656001</v>
      </c>
      <c r="AD1302" s="35">
        <v>52.55362795777921</v>
      </c>
      <c r="AE1302" s="35">
        <v>101.9482050504556</v>
      </c>
      <c r="AF1302" s="35">
        <v>134.1655474824</v>
      </c>
    </row>
    <row r="1303" ht="15.75" customHeight="1">
      <c r="A1303" s="35" t="s">
        <v>54</v>
      </c>
      <c r="B1303" s="35" t="s">
        <v>3875</v>
      </c>
      <c r="C1303" s="35">
        <v>1438.0</v>
      </c>
      <c r="D1303" s="35" t="s">
        <v>898</v>
      </c>
      <c r="F1303" s="35">
        <v>0.01821300021402591</v>
      </c>
      <c r="G1303" s="35">
        <v>0.02557351406066543</v>
      </c>
      <c r="H1303" s="35">
        <v>0.04378651427469134</v>
      </c>
      <c r="I1303" s="35">
        <v>1.06533</v>
      </c>
      <c r="J1303" s="35">
        <v>0.6459264</v>
      </c>
      <c r="K1303" s="35">
        <v>0.0</v>
      </c>
      <c r="L1303" s="35">
        <v>0.0</v>
      </c>
      <c r="M1303" s="35">
        <v>0.0</v>
      </c>
      <c r="N1303" s="35">
        <v>0.0</v>
      </c>
      <c r="O1303" s="35">
        <v>0.0</v>
      </c>
      <c r="P1303" s="35">
        <v>0.0</v>
      </c>
      <c r="R1303" s="35">
        <v>0.0</v>
      </c>
      <c r="S1303" s="35">
        <v>0.0</v>
      </c>
      <c r="T1303" s="35">
        <v>0.4128402700800002</v>
      </c>
      <c r="U1303" s="35">
        <v>0.551739924288</v>
      </c>
      <c r="V1303" s="35">
        <v>1.06533</v>
      </c>
      <c r="W1303" s="35">
        <v>0.0</v>
      </c>
      <c r="X1303" s="35">
        <v>0.0</v>
      </c>
      <c r="Y1303" s="35">
        <v>0.0</v>
      </c>
      <c r="Z1303" s="35">
        <v>0.4292501522803199</v>
      </c>
      <c r="AA1303" s="35">
        <v>0.6459264</v>
      </c>
      <c r="AB1303" s="35">
        <v>0.0</v>
      </c>
      <c r="AC1303" s="35">
        <v>0.0</v>
      </c>
      <c r="AD1303" s="35">
        <v>0.3146690744064001</v>
      </c>
      <c r="AE1303" s="35">
        <v>0.5310886668595197</v>
      </c>
      <c r="AF1303" s="35">
        <v>1.06533</v>
      </c>
    </row>
    <row r="1304" ht="15.75" customHeight="1">
      <c r="A1304" s="35" t="s">
        <v>54</v>
      </c>
      <c r="B1304" s="35" t="s">
        <v>3876</v>
      </c>
      <c r="C1304" s="35">
        <v>1438.0</v>
      </c>
      <c r="D1304" s="35" t="s">
        <v>898</v>
      </c>
      <c r="F1304" s="35">
        <v>0.01610277779160466</v>
      </c>
      <c r="G1304" s="35">
        <v>0.1134640651030679</v>
      </c>
      <c r="H1304" s="35">
        <v>0.1295668428946725</v>
      </c>
      <c r="I1304" s="35">
        <v>5.129163206496001</v>
      </c>
      <c r="J1304" s="35">
        <v>0.0</v>
      </c>
      <c r="K1304" s="35">
        <v>0.0</v>
      </c>
      <c r="L1304" s="35">
        <v>0.0</v>
      </c>
      <c r="M1304" s="35">
        <v>0.0</v>
      </c>
      <c r="N1304" s="35">
        <v>0.0</v>
      </c>
      <c r="O1304" s="35">
        <v>0.0</v>
      </c>
      <c r="P1304" s="35">
        <v>0.0</v>
      </c>
      <c r="R1304" s="35">
        <v>0.0</v>
      </c>
      <c r="S1304" s="35">
        <v>0.0</v>
      </c>
      <c r="T1304" s="35">
        <v>1.033370171769601</v>
      </c>
      <c r="U1304" s="35">
        <v>3.083295088218239</v>
      </c>
      <c r="V1304" s="35">
        <v>5.129163206496001</v>
      </c>
      <c r="W1304" s="35">
        <v>0.0</v>
      </c>
      <c r="X1304" s="35">
        <v>0.0</v>
      </c>
      <c r="Y1304" s="35">
        <v>0.0</v>
      </c>
      <c r="Z1304" s="35">
        <v>0.8967233581286378</v>
      </c>
      <c r="AA1304" s="35">
        <v>1.738614253824</v>
      </c>
      <c r="AB1304" s="35">
        <v>0.0</v>
      </c>
      <c r="AC1304" s="35">
        <v>0.0</v>
      </c>
      <c r="AD1304" s="35">
        <v>0.7796234400192029</v>
      </c>
      <c r="AE1304" s="35">
        <v>3.083295088218239</v>
      </c>
      <c r="AF1304" s="35">
        <v>5.112672167232</v>
      </c>
    </row>
    <row r="1305" ht="15.75" customHeight="1">
      <c r="A1305" s="35" t="s">
        <v>54</v>
      </c>
      <c r="B1305" s="35" t="s">
        <v>3877</v>
      </c>
      <c r="C1305" s="35">
        <v>1438.0</v>
      </c>
      <c r="D1305" s="35" t="s">
        <v>898</v>
      </c>
      <c r="F1305" s="35">
        <v>0.0</v>
      </c>
      <c r="G1305" s="35">
        <v>0.006659197203518059</v>
      </c>
      <c r="H1305" s="35">
        <v>0.006659197203518059</v>
      </c>
      <c r="I1305" s="35">
        <v>2.83696795872</v>
      </c>
      <c r="J1305" s="35">
        <v>0.0</v>
      </c>
      <c r="K1305" s="35">
        <v>0.0</v>
      </c>
      <c r="L1305" s="35">
        <v>0.0</v>
      </c>
      <c r="M1305" s="35">
        <v>0.0</v>
      </c>
      <c r="N1305" s="35">
        <v>0.0</v>
      </c>
      <c r="O1305" s="35">
        <v>0.0</v>
      </c>
      <c r="P1305" s="35">
        <v>0.0</v>
      </c>
      <c r="R1305" s="35">
        <v>0.0</v>
      </c>
      <c r="S1305" s="35">
        <v>0.0</v>
      </c>
      <c r="T1305" s="35">
        <v>0.0</v>
      </c>
      <c r="U1305" s="35">
        <v>0.0</v>
      </c>
      <c r="V1305" s="35">
        <v>2.83696795872</v>
      </c>
      <c r="W1305" s="35">
        <v>0.0</v>
      </c>
      <c r="X1305" s="35">
        <v>0.0</v>
      </c>
      <c r="Y1305" s="35">
        <v>0.0</v>
      </c>
      <c r="Z1305" s="35">
        <v>0.0</v>
      </c>
      <c r="AA1305" s="35">
        <v>0.0</v>
      </c>
      <c r="AB1305" s="35">
        <v>0.0</v>
      </c>
      <c r="AC1305" s="35">
        <v>0.0</v>
      </c>
      <c r="AD1305" s="35">
        <v>0.0</v>
      </c>
      <c r="AE1305" s="35">
        <v>0.0</v>
      </c>
      <c r="AF1305" s="35">
        <v>2.83696795872</v>
      </c>
    </row>
    <row r="1306" ht="15.75" customHeight="1">
      <c r="A1306" s="35" t="s">
        <v>54</v>
      </c>
      <c r="B1306" s="35" t="s">
        <v>3878</v>
      </c>
      <c r="C1306" s="35">
        <v>1438.0</v>
      </c>
      <c r="D1306" s="35" t="s">
        <v>898</v>
      </c>
      <c r="F1306" s="35">
        <v>0.0</v>
      </c>
      <c r="G1306" s="35">
        <v>0.002928398604929757</v>
      </c>
      <c r="H1306" s="35">
        <v>0.002928398604929757</v>
      </c>
      <c r="I1306" s="35">
        <v>1.75683547872</v>
      </c>
      <c r="J1306" s="35">
        <v>0.0</v>
      </c>
      <c r="K1306" s="35">
        <v>0.0</v>
      </c>
      <c r="L1306" s="35">
        <v>0.0</v>
      </c>
      <c r="M1306" s="35">
        <v>0.0</v>
      </c>
      <c r="N1306" s="35">
        <v>0.0</v>
      </c>
      <c r="O1306" s="35">
        <v>0.0</v>
      </c>
      <c r="P1306" s="35">
        <v>0.0</v>
      </c>
      <c r="R1306" s="35">
        <v>0.0</v>
      </c>
      <c r="S1306" s="35">
        <v>0.0</v>
      </c>
      <c r="T1306" s="35">
        <v>0.0</v>
      </c>
      <c r="U1306" s="35">
        <v>0.0</v>
      </c>
      <c r="V1306" s="35">
        <v>1.75683547872</v>
      </c>
      <c r="W1306" s="35">
        <v>0.0</v>
      </c>
      <c r="X1306" s="35">
        <v>0.0</v>
      </c>
      <c r="Y1306" s="35">
        <v>0.0</v>
      </c>
      <c r="Z1306" s="35">
        <v>0.0</v>
      </c>
      <c r="AA1306" s="35">
        <v>0.0</v>
      </c>
      <c r="AB1306" s="35">
        <v>0.0</v>
      </c>
      <c r="AC1306" s="35">
        <v>0.0</v>
      </c>
      <c r="AD1306" s="35">
        <v>0.0</v>
      </c>
      <c r="AE1306" s="35">
        <v>0.0</v>
      </c>
      <c r="AF1306" s="35">
        <v>1.75683547872</v>
      </c>
    </row>
    <row r="1307" ht="15.75" customHeight="1">
      <c r="A1307" s="35" t="s">
        <v>54</v>
      </c>
      <c r="B1307" s="35" t="s">
        <v>3879</v>
      </c>
      <c r="C1307" s="35">
        <v>1438.0</v>
      </c>
      <c r="D1307" s="35" t="s">
        <v>898</v>
      </c>
      <c r="F1307" s="35">
        <v>0.001871901780772365</v>
      </c>
      <c r="G1307" s="35">
        <v>0.228007571440837</v>
      </c>
      <c r="H1307" s="35">
        <v>0.2298794732216094</v>
      </c>
      <c r="I1307" s="35">
        <v>120.799895233248</v>
      </c>
      <c r="J1307" s="35">
        <v>0.0</v>
      </c>
      <c r="K1307" s="35">
        <v>0.0</v>
      </c>
      <c r="L1307" s="35">
        <v>0.0</v>
      </c>
      <c r="M1307" s="35">
        <v>0.0</v>
      </c>
      <c r="N1307" s="35">
        <v>0.0</v>
      </c>
      <c r="O1307" s="35">
        <v>1.301175132768</v>
      </c>
      <c r="P1307" s="35">
        <v>1.301175132768</v>
      </c>
      <c r="R1307" s="35">
        <v>0.0</v>
      </c>
      <c r="S1307" s="35">
        <v>0.0</v>
      </c>
      <c r="T1307" s="35">
        <v>0.0</v>
      </c>
      <c r="U1307" s="35">
        <v>0.0</v>
      </c>
      <c r="V1307" s="35">
        <v>120.799895233248</v>
      </c>
      <c r="W1307" s="35">
        <v>0.0</v>
      </c>
      <c r="X1307" s="35">
        <v>0.0</v>
      </c>
      <c r="Y1307" s="35">
        <v>0.0</v>
      </c>
      <c r="Z1307" s="35">
        <v>0.0</v>
      </c>
      <c r="AA1307" s="35">
        <v>1.123010868672</v>
      </c>
      <c r="AB1307" s="35">
        <v>0.0</v>
      </c>
      <c r="AC1307" s="35">
        <v>0.0</v>
      </c>
      <c r="AD1307" s="35">
        <v>0.0</v>
      </c>
      <c r="AE1307" s="35">
        <v>0.0</v>
      </c>
      <c r="AF1307" s="35">
        <v>119.676884364576</v>
      </c>
    </row>
    <row r="1308" ht="15.75" customHeight="1">
      <c r="A1308" s="35" t="s">
        <v>54</v>
      </c>
      <c r="B1308" s="35" t="s">
        <v>3880</v>
      </c>
      <c r="C1308" s="35">
        <v>1438.0</v>
      </c>
      <c r="D1308" s="35" t="s">
        <v>898</v>
      </c>
      <c r="F1308" s="35">
        <v>0.0</v>
      </c>
      <c r="G1308" s="35">
        <v>0.02098434184945359</v>
      </c>
      <c r="H1308" s="35">
        <v>0.02098434184945359</v>
      </c>
      <c r="I1308" s="35">
        <v>8.289060095232</v>
      </c>
      <c r="J1308" s="35">
        <v>0.0</v>
      </c>
      <c r="K1308" s="35">
        <v>0.0</v>
      </c>
      <c r="L1308" s="35">
        <v>0.0</v>
      </c>
      <c r="M1308" s="35">
        <v>0.0</v>
      </c>
      <c r="N1308" s="35">
        <v>0.0</v>
      </c>
      <c r="O1308" s="35">
        <v>0.0</v>
      </c>
      <c r="P1308" s="35">
        <v>0.0</v>
      </c>
      <c r="R1308" s="35">
        <v>0.0</v>
      </c>
      <c r="S1308" s="35">
        <v>0.0</v>
      </c>
      <c r="T1308" s="35">
        <v>0.0</v>
      </c>
      <c r="U1308" s="35">
        <v>0.0</v>
      </c>
      <c r="V1308" s="35">
        <v>8.289060095232</v>
      </c>
      <c r="W1308" s="35">
        <v>0.0</v>
      </c>
      <c r="X1308" s="35">
        <v>0.0</v>
      </c>
      <c r="Y1308" s="35">
        <v>0.0</v>
      </c>
      <c r="Z1308" s="35">
        <v>0.0</v>
      </c>
      <c r="AA1308" s="35">
        <v>0.0</v>
      </c>
      <c r="AB1308" s="35">
        <v>0.0</v>
      </c>
      <c r="AC1308" s="35">
        <v>0.0</v>
      </c>
      <c r="AD1308" s="35">
        <v>0.0</v>
      </c>
      <c r="AE1308" s="35">
        <v>0.0</v>
      </c>
      <c r="AF1308" s="35">
        <v>8.289060095232</v>
      </c>
    </row>
    <row r="1309" ht="15.75" customHeight="1">
      <c r="A1309" s="35" t="s">
        <v>54</v>
      </c>
      <c r="B1309" s="35" t="s">
        <v>3881</v>
      </c>
      <c r="C1309" s="35">
        <v>1438.0</v>
      </c>
      <c r="D1309" s="35" t="s">
        <v>898</v>
      </c>
      <c r="F1309" s="35">
        <v>0.3279281737929285</v>
      </c>
      <c r="G1309" s="35">
        <v>0.4758202476623442</v>
      </c>
      <c r="H1309" s="35">
        <v>0.8037484214552727</v>
      </c>
      <c r="I1309" s="35">
        <v>14.28172067952</v>
      </c>
      <c r="J1309" s="35">
        <v>0.0</v>
      </c>
      <c r="K1309" s="35">
        <v>0.0</v>
      </c>
      <c r="L1309" s="35">
        <v>0.0</v>
      </c>
      <c r="M1309" s="35">
        <v>0.0</v>
      </c>
      <c r="N1309" s="35">
        <v>0.0</v>
      </c>
      <c r="O1309" s="35">
        <v>0.0</v>
      </c>
      <c r="P1309" s="35">
        <v>0.0</v>
      </c>
      <c r="R1309" s="35">
        <v>0.0</v>
      </c>
      <c r="S1309" s="35">
        <v>0.0</v>
      </c>
      <c r="T1309" s="35">
        <v>6.381331149715205</v>
      </c>
      <c r="U1309" s="35">
        <v>8.889477384695029</v>
      </c>
      <c r="V1309" s="35">
        <v>14.28172067952</v>
      </c>
      <c r="W1309" s="35">
        <v>0.0</v>
      </c>
      <c r="X1309" s="35">
        <v>0.0</v>
      </c>
      <c r="Y1309" s="35">
        <v>2.604815120678402</v>
      </c>
      <c r="Z1309" s="35">
        <v>6.884969060591992</v>
      </c>
      <c r="AA1309" s="35">
        <v>11.556769456512</v>
      </c>
      <c r="AB1309" s="35">
        <v>0.0</v>
      </c>
      <c r="AC1309" s="35">
        <v>0.0</v>
      </c>
      <c r="AD1309" s="35">
        <v>4.454383148611201</v>
      </c>
      <c r="AE1309" s="35">
        <v>7.652597593535998</v>
      </c>
      <c r="AF1309" s="35">
        <v>9.918494845056</v>
      </c>
    </row>
    <row r="1310" ht="15.75" customHeight="1">
      <c r="A1310" s="35" t="s">
        <v>54</v>
      </c>
      <c r="B1310" s="35" t="s">
        <v>3882</v>
      </c>
      <c r="C1310" s="35">
        <v>1438.0</v>
      </c>
      <c r="D1310" s="35" t="s">
        <v>898</v>
      </c>
      <c r="F1310" s="35">
        <v>0.05429884088820031</v>
      </c>
      <c r="G1310" s="35">
        <v>0.1512684465532862</v>
      </c>
      <c r="H1310" s="35">
        <v>0.2055672874414865</v>
      </c>
      <c r="I1310" s="35">
        <v>6.204675877344</v>
      </c>
      <c r="J1310" s="35">
        <v>0.0</v>
      </c>
      <c r="K1310" s="35">
        <v>0.0</v>
      </c>
      <c r="L1310" s="35">
        <v>0.0</v>
      </c>
      <c r="M1310" s="35">
        <v>0.0</v>
      </c>
      <c r="N1310" s="35">
        <v>0.0</v>
      </c>
      <c r="O1310" s="35">
        <v>0.0</v>
      </c>
      <c r="P1310" s="35">
        <v>0.0</v>
      </c>
      <c r="R1310" s="35">
        <v>0.0</v>
      </c>
      <c r="S1310" s="35">
        <v>0.0</v>
      </c>
      <c r="T1310" s="35">
        <v>1.612871761536011</v>
      </c>
      <c r="U1310" s="35">
        <v>3.936813394751975</v>
      </c>
      <c r="V1310" s="35">
        <v>6.204675877344</v>
      </c>
      <c r="W1310" s="35">
        <v>0.0</v>
      </c>
      <c r="X1310" s="35">
        <v>0.0</v>
      </c>
      <c r="Y1310" s="35">
        <v>0.0</v>
      </c>
      <c r="Z1310" s="35">
        <v>2.856571021140479</v>
      </c>
      <c r="AA1310" s="35">
        <v>3.6828749664</v>
      </c>
      <c r="AB1310" s="35">
        <v>0.0</v>
      </c>
      <c r="AC1310" s="35">
        <v>0.0</v>
      </c>
      <c r="AD1310" s="35">
        <v>1.115330534640001</v>
      </c>
      <c r="AE1310" s="35">
        <v>3.8956979186496</v>
      </c>
      <c r="AF1310" s="35">
        <v>6.204675877344</v>
      </c>
    </row>
    <row r="1311" ht="15.75" customHeight="1">
      <c r="A1311" s="35" t="s">
        <v>54</v>
      </c>
      <c r="B1311" s="35" t="s">
        <v>3883</v>
      </c>
      <c r="C1311" s="35">
        <v>1438.0</v>
      </c>
      <c r="D1311" s="35" t="s">
        <v>898</v>
      </c>
      <c r="F1311" s="35">
        <v>0.01140225170660841</v>
      </c>
      <c r="G1311" s="35">
        <v>0.008366138667555196</v>
      </c>
      <c r="H1311" s="35">
        <v>0.01976839037416361</v>
      </c>
      <c r="I1311" s="35">
        <v>6.8405579424</v>
      </c>
      <c r="J1311" s="35">
        <v>0.0</v>
      </c>
      <c r="K1311" s="35">
        <v>0.0</v>
      </c>
      <c r="L1311" s="35">
        <v>0.0</v>
      </c>
      <c r="M1311" s="35">
        <v>0.0</v>
      </c>
      <c r="N1311" s="35">
        <v>0.0</v>
      </c>
      <c r="O1311" s="35">
        <v>0.0</v>
      </c>
      <c r="P1311" s="35">
        <v>0.0</v>
      </c>
      <c r="R1311" s="35">
        <v>0.0</v>
      </c>
      <c r="S1311" s="35">
        <v>0.0</v>
      </c>
      <c r="T1311" s="35">
        <v>0.0</v>
      </c>
      <c r="U1311" s="35">
        <v>0.0</v>
      </c>
      <c r="V1311" s="35">
        <v>6.8405579424</v>
      </c>
      <c r="W1311" s="35">
        <v>0.0</v>
      </c>
      <c r="X1311" s="35">
        <v>0.0</v>
      </c>
      <c r="Y1311" s="35">
        <v>0.0</v>
      </c>
      <c r="Z1311" s="35">
        <v>0.0</v>
      </c>
      <c r="AA1311" s="35">
        <v>6.8405579424</v>
      </c>
      <c r="AB1311" s="35">
        <v>0.0</v>
      </c>
      <c r="AC1311" s="35">
        <v>0.0</v>
      </c>
      <c r="AD1311" s="35">
        <v>0.0</v>
      </c>
      <c r="AE1311" s="35">
        <v>0.0</v>
      </c>
      <c r="AF1311" s="35">
        <v>3.711523775904</v>
      </c>
    </row>
    <row r="1312" ht="15.75" customHeight="1">
      <c r="A1312" s="35" t="s">
        <v>54</v>
      </c>
      <c r="B1312" s="35" t="s">
        <v>3884</v>
      </c>
      <c r="C1312" s="35">
        <v>1438.0</v>
      </c>
      <c r="D1312" s="35" t="s">
        <v>898</v>
      </c>
      <c r="F1312" s="35">
        <v>0.00231252669784369</v>
      </c>
      <c r="G1312" s="35">
        <v>0.03629709087113011</v>
      </c>
      <c r="H1312" s="35">
        <v>0.0386096175689738</v>
      </c>
      <c r="I1312" s="35">
        <v>17.733490536384</v>
      </c>
      <c r="J1312" s="35">
        <v>0.0</v>
      </c>
      <c r="K1312" s="35">
        <v>0.0</v>
      </c>
      <c r="L1312" s="35">
        <v>0.0</v>
      </c>
      <c r="M1312" s="35">
        <v>0.0</v>
      </c>
      <c r="N1312" s="35">
        <v>0.0</v>
      </c>
      <c r="O1312" s="35">
        <v>0.0</v>
      </c>
      <c r="P1312" s="35">
        <v>0.0</v>
      </c>
      <c r="R1312" s="35">
        <v>0.0</v>
      </c>
      <c r="S1312" s="35">
        <v>0.0</v>
      </c>
      <c r="T1312" s="35">
        <v>0.0</v>
      </c>
      <c r="U1312" s="35">
        <v>0.0</v>
      </c>
      <c r="V1312" s="35">
        <v>17.733490536384</v>
      </c>
      <c r="W1312" s="35">
        <v>0.0</v>
      </c>
      <c r="X1312" s="35">
        <v>0.0</v>
      </c>
      <c r="Y1312" s="35">
        <v>0.0</v>
      </c>
      <c r="Z1312" s="35">
        <v>0.0</v>
      </c>
      <c r="AA1312" s="35">
        <v>1.387355171328</v>
      </c>
      <c r="AB1312" s="35">
        <v>0.0</v>
      </c>
      <c r="AC1312" s="35">
        <v>0.0</v>
      </c>
      <c r="AD1312" s="35">
        <v>0.0</v>
      </c>
      <c r="AE1312" s="35">
        <v>0.0</v>
      </c>
      <c r="AF1312" s="35">
        <v>16.346135365056</v>
      </c>
    </row>
    <row r="1313" ht="15.75" customHeight="1">
      <c r="A1313" s="35" t="s">
        <v>54</v>
      </c>
      <c r="B1313" s="35" t="s">
        <v>3885</v>
      </c>
      <c r="C1313" s="35">
        <v>1438.0</v>
      </c>
      <c r="D1313" s="35" t="s">
        <v>898</v>
      </c>
      <c r="F1313" s="35">
        <v>0.0</v>
      </c>
      <c r="G1313" s="35">
        <v>0.04906955646881278</v>
      </c>
      <c r="H1313" s="35">
        <v>0.04906955646881278</v>
      </c>
      <c r="I1313" s="35">
        <v>21.34274586192</v>
      </c>
      <c r="J1313" s="35">
        <v>0.0</v>
      </c>
      <c r="K1313" s="35">
        <v>0.0</v>
      </c>
      <c r="L1313" s="35">
        <v>0.0</v>
      </c>
      <c r="M1313" s="35">
        <v>0.0</v>
      </c>
      <c r="N1313" s="35">
        <v>0.0</v>
      </c>
      <c r="O1313" s="35">
        <v>0.0</v>
      </c>
      <c r="P1313" s="35">
        <v>0.0</v>
      </c>
      <c r="R1313" s="35">
        <v>0.0</v>
      </c>
      <c r="S1313" s="35">
        <v>0.0</v>
      </c>
      <c r="T1313" s="35">
        <v>0.0</v>
      </c>
      <c r="U1313" s="35">
        <v>0.0</v>
      </c>
      <c r="V1313" s="35">
        <v>21.34274586192</v>
      </c>
      <c r="W1313" s="35">
        <v>0.0</v>
      </c>
      <c r="X1313" s="35">
        <v>0.0</v>
      </c>
      <c r="Y1313" s="35">
        <v>0.0</v>
      </c>
      <c r="Z1313" s="35">
        <v>0.0</v>
      </c>
      <c r="AA1313" s="35">
        <v>0.0</v>
      </c>
      <c r="AB1313" s="35">
        <v>0.0</v>
      </c>
      <c r="AC1313" s="35">
        <v>0.0</v>
      </c>
      <c r="AD1313" s="35">
        <v>0.0</v>
      </c>
      <c r="AE1313" s="35">
        <v>0.0</v>
      </c>
      <c r="AF1313" s="35">
        <v>21.34274586192</v>
      </c>
    </row>
    <row r="1314" ht="15.75" customHeight="1">
      <c r="A1314" s="35" t="s">
        <v>54</v>
      </c>
      <c r="B1314" s="35" t="s">
        <v>3886</v>
      </c>
      <c r="C1314" s="35">
        <v>1438.0</v>
      </c>
      <c r="D1314" s="35" t="s">
        <v>898</v>
      </c>
      <c r="F1314" s="35">
        <v>0.01876997654261971</v>
      </c>
      <c r="G1314" s="35">
        <v>0.0</v>
      </c>
      <c r="H1314" s="35">
        <v>0.01876997654261971</v>
      </c>
      <c r="I1314" s="35">
        <v>8.648037280512</v>
      </c>
      <c r="J1314" s="35">
        <v>0.0</v>
      </c>
      <c r="K1314" s="35">
        <v>0.0</v>
      </c>
      <c r="L1314" s="35">
        <v>0.0</v>
      </c>
      <c r="M1314" s="35">
        <v>0.0</v>
      </c>
      <c r="N1314" s="35">
        <v>0.0</v>
      </c>
      <c r="O1314" s="35">
        <v>0.0</v>
      </c>
      <c r="P1314" s="35">
        <v>0.0</v>
      </c>
      <c r="R1314" s="35">
        <v>0.0</v>
      </c>
      <c r="S1314" s="35">
        <v>0.0</v>
      </c>
      <c r="T1314" s="35">
        <v>0.0</v>
      </c>
      <c r="U1314" s="35">
        <v>0.0</v>
      </c>
      <c r="V1314" s="35">
        <v>8.648037280512</v>
      </c>
      <c r="W1314" s="35">
        <v>0.0</v>
      </c>
      <c r="X1314" s="35">
        <v>0.0</v>
      </c>
      <c r="Y1314" s="35">
        <v>0.0</v>
      </c>
      <c r="Z1314" s="35">
        <v>0.0</v>
      </c>
      <c r="AA1314" s="35">
        <v>8.648037280512</v>
      </c>
      <c r="AB1314" s="35">
        <v>0.0</v>
      </c>
      <c r="AC1314" s="35">
        <v>0.0</v>
      </c>
      <c r="AD1314" s="35">
        <v>0.0</v>
      </c>
      <c r="AE1314" s="35">
        <v>0.0</v>
      </c>
      <c r="AF1314" s="35">
        <v>0.0</v>
      </c>
    </row>
    <row r="1315" ht="15.75" customHeight="1">
      <c r="A1315" s="35" t="s">
        <v>54</v>
      </c>
      <c r="B1315" s="35" t="s">
        <v>3887</v>
      </c>
      <c r="C1315" s="35">
        <v>1438.0</v>
      </c>
      <c r="D1315" s="35" t="s">
        <v>898</v>
      </c>
      <c r="F1315" s="35">
        <v>0.02049932198927181</v>
      </c>
      <c r="G1315" s="35">
        <v>0.0</v>
      </c>
      <c r="H1315" s="35">
        <v>0.02049932198927181</v>
      </c>
      <c r="I1315" s="35">
        <v>7.21486870272</v>
      </c>
      <c r="J1315" s="35">
        <v>0.0</v>
      </c>
      <c r="K1315" s="35">
        <v>0.0</v>
      </c>
      <c r="L1315" s="35">
        <v>0.0</v>
      </c>
      <c r="M1315" s="35">
        <v>0.0</v>
      </c>
      <c r="N1315" s="35">
        <v>0.0</v>
      </c>
      <c r="O1315" s="35">
        <v>0.0</v>
      </c>
      <c r="P1315" s="35">
        <v>0.0</v>
      </c>
      <c r="R1315" s="35">
        <v>0.0</v>
      </c>
      <c r="S1315" s="35">
        <v>0.0</v>
      </c>
      <c r="T1315" s="35">
        <v>0.0</v>
      </c>
      <c r="U1315" s="35">
        <v>0.0</v>
      </c>
      <c r="V1315" s="35">
        <v>7.21486870272</v>
      </c>
      <c r="W1315" s="35">
        <v>0.0</v>
      </c>
      <c r="X1315" s="35">
        <v>0.0</v>
      </c>
      <c r="Y1315" s="35">
        <v>0.0</v>
      </c>
      <c r="Z1315" s="35">
        <v>0.0</v>
      </c>
      <c r="AA1315" s="35">
        <v>7.21486870272</v>
      </c>
      <c r="AB1315" s="35">
        <v>0.0</v>
      </c>
      <c r="AC1315" s="35">
        <v>0.0</v>
      </c>
      <c r="AD1315" s="35">
        <v>0.0</v>
      </c>
      <c r="AE1315" s="35">
        <v>0.0</v>
      </c>
      <c r="AF1315" s="35">
        <v>0.0</v>
      </c>
    </row>
    <row r="1316" ht="15.75" customHeight="1">
      <c r="A1316" s="35" t="s">
        <v>54</v>
      </c>
      <c r="B1316" s="35" t="s">
        <v>3888</v>
      </c>
      <c r="C1316" s="35">
        <v>1438.0</v>
      </c>
      <c r="D1316" s="35" t="s">
        <v>898</v>
      </c>
      <c r="F1316" s="35">
        <v>0.0</v>
      </c>
      <c r="G1316" s="35">
        <v>0.07730289888432229</v>
      </c>
      <c r="H1316" s="35">
        <v>0.07730289888432229</v>
      </c>
      <c r="I1316" s="35">
        <v>39.7349160768</v>
      </c>
      <c r="J1316" s="35">
        <v>0.0</v>
      </c>
      <c r="K1316" s="35">
        <v>0.0</v>
      </c>
      <c r="L1316" s="35">
        <v>0.0</v>
      </c>
      <c r="M1316" s="35">
        <v>0.0</v>
      </c>
      <c r="N1316" s="35">
        <v>0.0</v>
      </c>
      <c r="O1316" s="35">
        <v>0.0</v>
      </c>
      <c r="P1316" s="35">
        <v>0.0</v>
      </c>
      <c r="R1316" s="35">
        <v>0.0</v>
      </c>
      <c r="S1316" s="35">
        <v>0.0</v>
      </c>
      <c r="T1316" s="35">
        <v>0.0</v>
      </c>
      <c r="U1316" s="35">
        <v>0.0</v>
      </c>
      <c r="V1316" s="35">
        <v>39.7349160768</v>
      </c>
      <c r="W1316" s="35">
        <v>0.0</v>
      </c>
      <c r="X1316" s="35">
        <v>0.0</v>
      </c>
      <c r="Y1316" s="35">
        <v>0.0</v>
      </c>
      <c r="Z1316" s="35">
        <v>0.0</v>
      </c>
      <c r="AA1316" s="35">
        <v>0.0</v>
      </c>
      <c r="AB1316" s="35">
        <v>0.0</v>
      </c>
      <c r="AC1316" s="35">
        <v>0.0</v>
      </c>
      <c r="AD1316" s="35">
        <v>0.0</v>
      </c>
      <c r="AE1316" s="35">
        <v>0.0</v>
      </c>
      <c r="AF1316" s="35">
        <v>39.7349160768</v>
      </c>
    </row>
    <row r="1317" ht="15.75" customHeight="1">
      <c r="A1317" s="35" t="s">
        <v>54</v>
      </c>
      <c r="B1317" s="35" t="s">
        <v>3889</v>
      </c>
      <c r="C1317" s="35">
        <v>1438.0</v>
      </c>
      <c r="D1317" s="35" t="s">
        <v>898</v>
      </c>
      <c r="F1317" s="35">
        <v>0.1373179339049326</v>
      </c>
      <c r="G1317" s="35">
        <v>0.3688367912114902</v>
      </c>
      <c r="H1317" s="35">
        <v>0.5061547251164228</v>
      </c>
      <c r="I1317" s="35">
        <v>83.239809577344</v>
      </c>
      <c r="J1317" s="35">
        <v>0.0</v>
      </c>
      <c r="K1317" s="35">
        <v>0.0</v>
      </c>
      <c r="L1317" s="35">
        <v>0.0</v>
      </c>
      <c r="M1317" s="35">
        <v>0.0</v>
      </c>
      <c r="N1317" s="35">
        <v>0.0</v>
      </c>
      <c r="O1317" s="35">
        <v>0.0</v>
      </c>
      <c r="P1317" s="35">
        <v>0.0</v>
      </c>
      <c r="R1317" s="35">
        <v>0.0</v>
      </c>
      <c r="S1317" s="35">
        <v>0.0</v>
      </c>
      <c r="T1317" s="35">
        <v>0.0</v>
      </c>
      <c r="U1317" s="35">
        <v>0.0</v>
      </c>
      <c r="V1317" s="35">
        <v>83.239809577344</v>
      </c>
      <c r="W1317" s="35">
        <v>0.0</v>
      </c>
      <c r="X1317" s="35">
        <v>0.0</v>
      </c>
      <c r="Y1317" s="35">
        <v>0.0</v>
      </c>
      <c r="Z1317" s="35">
        <v>0.0</v>
      </c>
      <c r="AA1317" s="35">
        <v>44.271689954688</v>
      </c>
      <c r="AB1317" s="35">
        <v>0.0</v>
      </c>
      <c r="AC1317" s="35">
        <v>0.0</v>
      </c>
      <c r="AD1317" s="35">
        <v>0.0</v>
      </c>
      <c r="AE1317" s="35">
        <v>0.0</v>
      </c>
      <c r="AF1317" s="35">
        <v>83.239809577344</v>
      </c>
    </row>
    <row r="1318" ht="15.75" customHeight="1">
      <c r="A1318" s="35" t="s">
        <v>54</v>
      </c>
      <c r="B1318" s="35" t="s">
        <v>3890</v>
      </c>
      <c r="C1318" s="35">
        <v>1438.0</v>
      </c>
      <c r="D1318" s="35" t="s">
        <v>898</v>
      </c>
      <c r="F1318" s="35">
        <v>2.682166409438764</v>
      </c>
      <c r="G1318" s="35">
        <v>9.492126192051897</v>
      </c>
      <c r="H1318" s="35">
        <v>12.17429260149066</v>
      </c>
      <c r="I1318" s="35">
        <v>281.711188334016</v>
      </c>
      <c r="J1318" s="35">
        <v>0.0</v>
      </c>
      <c r="K1318" s="35">
        <v>3.3212100096</v>
      </c>
      <c r="L1318" s="35">
        <v>4.693654328832</v>
      </c>
      <c r="M1318" s="35">
        <v>2.9670270336</v>
      </c>
      <c r="N1318" s="35">
        <v>21.831312748896</v>
      </c>
      <c r="O1318" s="35">
        <v>6.034218591744001</v>
      </c>
      <c r="P1318" s="35">
        <v>6.034218591744001</v>
      </c>
      <c r="R1318" s="35">
        <v>5.4911279808</v>
      </c>
      <c r="S1318" s="35">
        <v>15.535613820384</v>
      </c>
      <c r="T1318" s="35">
        <v>38.34194048455681</v>
      </c>
      <c r="U1318" s="35">
        <v>109.0650531660076</v>
      </c>
      <c r="V1318" s="35">
        <v>281.711188334016</v>
      </c>
      <c r="W1318" s="35">
        <v>0.0</v>
      </c>
      <c r="X1318" s="35">
        <v>3.3691162176</v>
      </c>
      <c r="Y1318" s="35">
        <v>12.64304828505601</v>
      </c>
      <c r="Z1318" s="35">
        <v>25.70710089773949</v>
      </c>
      <c r="AA1318" s="35">
        <v>44.847771794784</v>
      </c>
      <c r="AB1318" s="35">
        <v>3.665531663136</v>
      </c>
      <c r="AC1318" s="35">
        <v>12.896912970144</v>
      </c>
      <c r="AD1318" s="35">
        <v>31.575283663392</v>
      </c>
      <c r="AE1318" s="35">
        <v>109.0650531660076</v>
      </c>
      <c r="AF1318" s="35">
        <v>281.711188334016</v>
      </c>
    </row>
    <row r="1319" ht="15.75" customHeight="1">
      <c r="A1319" s="35" t="s">
        <v>54</v>
      </c>
      <c r="B1319" s="35" t="s">
        <v>3891</v>
      </c>
      <c r="C1319" s="35">
        <v>1438.0</v>
      </c>
      <c r="D1319" s="35" t="s">
        <v>898</v>
      </c>
      <c r="F1319" s="35">
        <v>0.3833099790154444</v>
      </c>
      <c r="G1319" s="35">
        <v>1.221163847634928</v>
      </c>
      <c r="H1319" s="35">
        <v>1.604473826650372</v>
      </c>
      <c r="I1319" s="35">
        <v>52.23267308649599</v>
      </c>
      <c r="J1319" s="35">
        <v>0.0</v>
      </c>
      <c r="K1319" s="35">
        <v>0.0</v>
      </c>
      <c r="L1319" s="35">
        <v>0.0</v>
      </c>
      <c r="M1319" s="35">
        <v>0.0</v>
      </c>
      <c r="N1319" s="35">
        <v>5.512719685536</v>
      </c>
      <c r="O1319" s="35">
        <v>0.0</v>
      </c>
      <c r="P1319" s="35">
        <v>0.0</v>
      </c>
      <c r="R1319" s="35">
        <v>0.0</v>
      </c>
      <c r="S1319" s="35">
        <v>0.0</v>
      </c>
      <c r="T1319" s="35">
        <v>10.49407648692481</v>
      </c>
      <c r="U1319" s="35">
        <v>21.84677042792828</v>
      </c>
      <c r="V1319" s="35">
        <v>52.23267308649599</v>
      </c>
      <c r="W1319" s="35">
        <v>0.0</v>
      </c>
      <c r="X1319" s="35">
        <v>0.0</v>
      </c>
      <c r="Y1319" s="35">
        <v>0.8772927149952011</v>
      </c>
      <c r="Z1319" s="35">
        <v>14.70885733908863</v>
      </c>
      <c r="AA1319" s="35">
        <v>24.997062627936</v>
      </c>
      <c r="AB1319" s="35">
        <v>0.0</v>
      </c>
      <c r="AC1319" s="35">
        <v>0.0</v>
      </c>
      <c r="AD1319" s="35">
        <v>7.415939185603204</v>
      </c>
      <c r="AE1319" s="35">
        <v>14.39195187011904</v>
      </c>
      <c r="AF1319" s="35">
        <v>52.23267308649599</v>
      </c>
    </row>
    <row r="1320" ht="15.75" customHeight="1">
      <c r="A1320" s="35" t="s">
        <v>54</v>
      </c>
      <c r="B1320" s="35" t="s">
        <v>3892</v>
      </c>
      <c r="C1320" s="35">
        <v>1438.0</v>
      </c>
      <c r="D1320" s="35" t="s">
        <v>898</v>
      </c>
      <c r="F1320" s="35">
        <v>0.0</v>
      </c>
      <c r="G1320" s="35">
        <v>0.01246923049980492</v>
      </c>
      <c r="H1320" s="35">
        <v>0.01246923049980492</v>
      </c>
      <c r="I1320" s="35">
        <v>4.1052570048</v>
      </c>
      <c r="J1320" s="35">
        <v>0.0</v>
      </c>
      <c r="K1320" s="35">
        <v>0.0</v>
      </c>
      <c r="L1320" s="35">
        <v>0.0</v>
      </c>
      <c r="M1320" s="35">
        <v>0.0</v>
      </c>
      <c r="N1320" s="35">
        <v>0.0</v>
      </c>
      <c r="O1320" s="35">
        <v>0.0</v>
      </c>
      <c r="P1320" s="35">
        <v>0.0</v>
      </c>
      <c r="R1320" s="35">
        <v>0.0</v>
      </c>
      <c r="S1320" s="35">
        <v>0.0</v>
      </c>
      <c r="T1320" s="35">
        <v>0.0</v>
      </c>
      <c r="U1320" s="35">
        <v>0.0</v>
      </c>
      <c r="V1320" s="35">
        <v>4.1052570048</v>
      </c>
      <c r="W1320" s="35">
        <v>0.0</v>
      </c>
      <c r="X1320" s="35">
        <v>0.0</v>
      </c>
      <c r="Y1320" s="35">
        <v>0.0</v>
      </c>
      <c r="Z1320" s="35">
        <v>0.0</v>
      </c>
      <c r="AA1320" s="35">
        <v>0.0</v>
      </c>
      <c r="AB1320" s="35">
        <v>0.0</v>
      </c>
      <c r="AC1320" s="35">
        <v>0.0</v>
      </c>
      <c r="AD1320" s="35">
        <v>0.0</v>
      </c>
      <c r="AE1320" s="35">
        <v>0.0</v>
      </c>
      <c r="AF1320" s="35">
        <v>4.1052570048</v>
      </c>
    </row>
    <row r="1321" ht="15.75" customHeight="1">
      <c r="A1321" s="35" t="s">
        <v>54</v>
      </c>
      <c r="B1321" s="35" t="s">
        <v>3893</v>
      </c>
      <c r="C1321" s="35">
        <v>1438.0</v>
      </c>
      <c r="D1321" s="35" t="s">
        <v>898</v>
      </c>
      <c r="F1321" s="35">
        <v>0.0</v>
      </c>
      <c r="G1321" s="35">
        <v>0.008054521702972061</v>
      </c>
      <c r="H1321" s="35">
        <v>0.008054521702972061</v>
      </c>
      <c r="I1321" s="35">
        <v>2.707239024</v>
      </c>
      <c r="J1321" s="35">
        <v>0.0</v>
      </c>
      <c r="K1321" s="35">
        <v>0.0</v>
      </c>
      <c r="L1321" s="35">
        <v>0.0</v>
      </c>
      <c r="M1321" s="35">
        <v>0.0</v>
      </c>
      <c r="N1321" s="35">
        <v>0.0</v>
      </c>
      <c r="O1321" s="35">
        <v>0.0</v>
      </c>
      <c r="P1321" s="35">
        <v>0.0</v>
      </c>
      <c r="R1321" s="35">
        <v>0.0</v>
      </c>
      <c r="S1321" s="35">
        <v>0.0</v>
      </c>
      <c r="T1321" s="35">
        <v>0.0</v>
      </c>
      <c r="U1321" s="35">
        <v>0.0</v>
      </c>
      <c r="V1321" s="35">
        <v>2.707239024</v>
      </c>
      <c r="W1321" s="35">
        <v>0.0</v>
      </c>
      <c r="X1321" s="35">
        <v>0.0</v>
      </c>
      <c r="Y1321" s="35">
        <v>0.0</v>
      </c>
      <c r="Z1321" s="35">
        <v>0.0</v>
      </c>
      <c r="AA1321" s="35">
        <v>0.0</v>
      </c>
      <c r="AB1321" s="35">
        <v>0.0</v>
      </c>
      <c r="AC1321" s="35">
        <v>0.0</v>
      </c>
      <c r="AD1321" s="35">
        <v>0.0</v>
      </c>
      <c r="AE1321" s="35">
        <v>0.0</v>
      </c>
      <c r="AF1321" s="35">
        <v>2.707239024</v>
      </c>
    </row>
    <row r="1322" ht="15.75" customHeight="1">
      <c r="A1322" s="35" t="s">
        <v>50</v>
      </c>
      <c r="F1322" s="35">
        <v>19.00624321330551</v>
      </c>
      <c r="G1322" s="35">
        <v>35.55581051607518</v>
      </c>
      <c r="H1322" s="35">
        <v>54.56205372938069</v>
      </c>
      <c r="I1322" s="35">
        <v>720.599461596</v>
      </c>
      <c r="J1322" s="35">
        <v>4.429767198527999</v>
      </c>
      <c r="K1322" s="35">
        <v>0.0</v>
      </c>
      <c r="L1322" s="35">
        <v>0.0</v>
      </c>
      <c r="M1322" s="35">
        <v>0.0</v>
      </c>
      <c r="N1322" s="35">
        <v>18.253978567776</v>
      </c>
      <c r="O1322" s="35">
        <v>0.574702787232</v>
      </c>
      <c r="P1322" s="35">
        <v>0.574702787232</v>
      </c>
      <c r="R1322" s="35">
        <v>29.570252042016</v>
      </c>
      <c r="S1322" s="35">
        <v>77.13057076099201</v>
      </c>
      <c r="T1322" s="35">
        <v>200.8168414733379</v>
      </c>
      <c r="U1322" s="35">
        <v>321.6917696092928</v>
      </c>
      <c r="V1322" s="35">
        <v>720.599461596</v>
      </c>
      <c r="W1322" s="35">
        <v>0.0</v>
      </c>
      <c r="X1322" s="35">
        <v>2.671868094336</v>
      </c>
      <c r="Y1322" s="35">
        <v>115.0946102827585</v>
      </c>
      <c r="Z1322" s="35">
        <v>244.5963927618355</v>
      </c>
      <c r="AA1322" s="35">
        <v>663.431596462656</v>
      </c>
      <c r="AB1322" s="35">
        <v>13.950705468672</v>
      </c>
      <c r="AC1322" s="35">
        <v>63.500216976</v>
      </c>
      <c r="AD1322" s="35">
        <v>108.66860133696</v>
      </c>
      <c r="AE1322" s="35">
        <v>260.6513852134884</v>
      </c>
      <c r="AF1322" s="35">
        <v>395.052805754208</v>
      </c>
    </row>
    <row r="1323" ht="15.75" customHeight="1">
      <c r="A1323" s="35" t="s">
        <v>50</v>
      </c>
      <c r="B1323" s="35" t="s">
        <v>3894</v>
      </c>
      <c r="C1323" s="35">
        <v>2791.0</v>
      </c>
      <c r="D1323" s="35" t="s">
        <v>1039</v>
      </c>
      <c r="F1323" s="35">
        <v>0.3542040049014871</v>
      </c>
      <c r="G1323" s="35">
        <v>0.4310826400476427</v>
      </c>
      <c r="H1323" s="35">
        <v>0.7852866449491298</v>
      </c>
      <c r="I1323" s="35">
        <v>60.2139946464</v>
      </c>
      <c r="J1323" s="35">
        <v>0.0</v>
      </c>
      <c r="K1323" s="35">
        <v>0.0</v>
      </c>
      <c r="L1323" s="35">
        <v>0.0</v>
      </c>
      <c r="M1323" s="35">
        <v>0.0</v>
      </c>
      <c r="N1323" s="35">
        <v>0.0</v>
      </c>
      <c r="O1323" s="35">
        <v>0.0</v>
      </c>
      <c r="P1323" s="35">
        <v>0.0</v>
      </c>
      <c r="R1323" s="35">
        <v>0.0</v>
      </c>
      <c r="S1323" s="35">
        <v>0.0</v>
      </c>
      <c r="T1323" s="35">
        <v>0.0</v>
      </c>
      <c r="U1323" s="35">
        <v>26.32340026858746</v>
      </c>
      <c r="V1323" s="35">
        <v>60.2139946464</v>
      </c>
      <c r="W1323" s="35">
        <v>0.0</v>
      </c>
      <c r="X1323" s="35">
        <v>0.0</v>
      </c>
      <c r="Y1323" s="35">
        <v>0.0</v>
      </c>
      <c r="Z1323" s="35">
        <v>15.31781635926526</v>
      </c>
      <c r="AA1323" s="35">
        <v>48.16257188198401</v>
      </c>
      <c r="AB1323" s="35">
        <v>0.0</v>
      </c>
      <c r="AC1323" s="35">
        <v>0.0</v>
      </c>
      <c r="AD1323" s="35">
        <v>0.0</v>
      </c>
      <c r="AE1323" s="35">
        <v>15.14759302820732</v>
      </c>
      <c r="AF1323" s="35">
        <v>44.9176859712</v>
      </c>
    </row>
    <row r="1324" ht="15.75" customHeight="1">
      <c r="A1324" s="35" t="s">
        <v>50</v>
      </c>
      <c r="B1324" s="35" t="s">
        <v>3895</v>
      </c>
      <c r="C1324" s="35">
        <v>4146.0</v>
      </c>
      <c r="D1324" s="35" t="s">
        <v>1041</v>
      </c>
      <c r="F1324" s="35">
        <v>0.08946958873763354</v>
      </c>
      <c r="G1324" s="35">
        <v>0.5437323257211396</v>
      </c>
      <c r="H1324" s="35">
        <v>0.633201914458773</v>
      </c>
      <c r="I1324" s="35">
        <v>46.233512329536</v>
      </c>
      <c r="J1324" s="35">
        <v>0.0</v>
      </c>
      <c r="K1324" s="35">
        <v>0.0</v>
      </c>
      <c r="L1324" s="35">
        <v>0.0</v>
      </c>
      <c r="M1324" s="35">
        <v>0.0</v>
      </c>
      <c r="N1324" s="35">
        <v>0.0</v>
      </c>
      <c r="O1324" s="35">
        <v>0.0</v>
      </c>
      <c r="P1324" s="35">
        <v>0.0</v>
      </c>
      <c r="R1324" s="35">
        <v>0.0</v>
      </c>
      <c r="S1324" s="35">
        <v>0.0</v>
      </c>
      <c r="T1324" s="35">
        <v>4.826422311379202</v>
      </c>
      <c r="U1324" s="35">
        <v>12.10219815236543</v>
      </c>
      <c r="V1324" s="35">
        <v>46.233512329536</v>
      </c>
      <c r="W1324" s="35">
        <v>0.0</v>
      </c>
      <c r="X1324" s="35">
        <v>0.0</v>
      </c>
      <c r="Y1324" s="35">
        <v>0.0</v>
      </c>
      <c r="Z1324" s="35">
        <v>2.915458247076477</v>
      </c>
      <c r="AA1324" s="35">
        <v>16.030016831808</v>
      </c>
      <c r="AB1324" s="35">
        <v>0.0</v>
      </c>
      <c r="AC1324" s="35">
        <v>0.0</v>
      </c>
      <c r="AD1324" s="35">
        <v>3.613201505222418</v>
      </c>
      <c r="AE1324" s="35">
        <v>10.09368184777343</v>
      </c>
      <c r="AF1324" s="35">
        <v>46.233512329536</v>
      </c>
    </row>
    <row r="1325" ht="15.75" customHeight="1">
      <c r="A1325" s="35" t="s">
        <v>50</v>
      </c>
      <c r="B1325" s="35" t="s">
        <v>3896</v>
      </c>
      <c r="C1325" s="35">
        <v>4146.0</v>
      </c>
      <c r="D1325" s="35" t="s">
        <v>1041</v>
      </c>
      <c r="F1325" s="35">
        <v>0.01394778060124187</v>
      </c>
      <c r="G1325" s="35">
        <v>0.06109596116104881</v>
      </c>
      <c r="H1325" s="35">
        <v>0.07504374176229067</v>
      </c>
      <c r="I1325" s="35">
        <v>8.0310900096</v>
      </c>
      <c r="J1325" s="35">
        <v>0.0</v>
      </c>
      <c r="K1325" s="35">
        <v>0.0</v>
      </c>
      <c r="L1325" s="35">
        <v>0.0</v>
      </c>
      <c r="M1325" s="35">
        <v>0.0</v>
      </c>
      <c r="N1325" s="35">
        <v>0.0</v>
      </c>
      <c r="O1325" s="35">
        <v>0.0</v>
      </c>
      <c r="P1325" s="35">
        <v>0.0</v>
      </c>
      <c r="R1325" s="35">
        <v>0.0</v>
      </c>
      <c r="S1325" s="35">
        <v>0.0</v>
      </c>
      <c r="T1325" s="35">
        <v>0.0</v>
      </c>
      <c r="U1325" s="35">
        <v>3.986490517631992</v>
      </c>
      <c r="V1325" s="35">
        <v>8.0310900096</v>
      </c>
      <c r="W1325" s="35">
        <v>0.0</v>
      </c>
      <c r="X1325" s="35">
        <v>0.0</v>
      </c>
      <c r="Y1325" s="35">
        <v>0.0</v>
      </c>
      <c r="Z1325" s="35">
        <v>0.0</v>
      </c>
      <c r="AA1325" s="35">
        <v>5.82612694272</v>
      </c>
      <c r="AB1325" s="35">
        <v>0.0</v>
      </c>
      <c r="AC1325" s="35">
        <v>0.0</v>
      </c>
      <c r="AD1325" s="35">
        <v>0.0</v>
      </c>
      <c r="AE1325" s="35">
        <v>3.801728452677117</v>
      </c>
      <c r="AF1325" s="35">
        <v>8.0310900096</v>
      </c>
    </row>
    <row r="1326" ht="15.75" customHeight="1">
      <c r="A1326" s="35" t="s">
        <v>50</v>
      </c>
      <c r="B1326" s="35" t="s">
        <v>3897</v>
      </c>
      <c r="C1326" s="35">
        <v>4146.0</v>
      </c>
      <c r="D1326" s="35" t="s">
        <v>1041</v>
      </c>
      <c r="F1326" s="35">
        <v>0.003499195174030792</v>
      </c>
      <c r="G1326" s="35">
        <v>0.0</v>
      </c>
      <c r="H1326" s="35">
        <v>0.003499195174030792</v>
      </c>
      <c r="I1326" s="35">
        <v>1.182187415808</v>
      </c>
      <c r="J1326" s="35">
        <v>0.0</v>
      </c>
      <c r="K1326" s="35">
        <v>0.0</v>
      </c>
      <c r="L1326" s="35">
        <v>0.0</v>
      </c>
      <c r="M1326" s="35">
        <v>0.0</v>
      </c>
      <c r="N1326" s="35">
        <v>0.0</v>
      </c>
      <c r="O1326" s="35">
        <v>0.0</v>
      </c>
      <c r="P1326" s="35">
        <v>0.0</v>
      </c>
      <c r="R1326" s="35">
        <v>0.0</v>
      </c>
      <c r="S1326" s="35">
        <v>0.0</v>
      </c>
      <c r="T1326" s="35">
        <v>0.0</v>
      </c>
      <c r="U1326" s="35">
        <v>0.0</v>
      </c>
      <c r="V1326" s="35">
        <v>1.182187415808</v>
      </c>
      <c r="W1326" s="35">
        <v>0.0</v>
      </c>
      <c r="X1326" s="35">
        <v>0.0</v>
      </c>
      <c r="Y1326" s="35">
        <v>0.0</v>
      </c>
      <c r="Z1326" s="35">
        <v>0.0</v>
      </c>
      <c r="AA1326" s="35">
        <v>1.182187415808</v>
      </c>
      <c r="AB1326" s="35">
        <v>0.0</v>
      </c>
      <c r="AC1326" s="35">
        <v>0.0</v>
      </c>
      <c r="AD1326" s="35">
        <v>0.0</v>
      </c>
      <c r="AE1326" s="35">
        <v>0.0</v>
      </c>
      <c r="AF1326" s="35">
        <v>0.0</v>
      </c>
    </row>
    <row r="1327" ht="15.75" customHeight="1">
      <c r="A1327" s="35" t="s">
        <v>50</v>
      </c>
      <c r="B1327" s="35" t="s">
        <v>3898</v>
      </c>
      <c r="C1327" s="35">
        <v>4146.0</v>
      </c>
      <c r="D1327" s="35" t="s">
        <v>1041</v>
      </c>
      <c r="F1327" s="35">
        <v>0.0</v>
      </c>
      <c r="G1327" s="35">
        <v>0.001378460276954068</v>
      </c>
      <c r="H1327" s="35">
        <v>0.001378460276954068</v>
      </c>
      <c r="I1327" s="35">
        <v>0.8269802876160001</v>
      </c>
      <c r="J1327" s="35">
        <v>0.0</v>
      </c>
      <c r="K1327" s="35">
        <v>0.0</v>
      </c>
      <c r="L1327" s="35">
        <v>0.0</v>
      </c>
      <c r="M1327" s="35">
        <v>0.0</v>
      </c>
      <c r="N1327" s="35">
        <v>0.0</v>
      </c>
      <c r="O1327" s="35">
        <v>0.0</v>
      </c>
      <c r="P1327" s="35">
        <v>0.0</v>
      </c>
      <c r="R1327" s="35">
        <v>0.0</v>
      </c>
      <c r="S1327" s="35">
        <v>0.0</v>
      </c>
      <c r="T1327" s="35">
        <v>0.0</v>
      </c>
      <c r="U1327" s="35">
        <v>0.0</v>
      </c>
      <c r="V1327" s="35">
        <v>0.8269802876160001</v>
      </c>
      <c r="W1327" s="35">
        <v>0.0</v>
      </c>
      <c r="X1327" s="35">
        <v>0.0</v>
      </c>
      <c r="Y1327" s="35">
        <v>0.0</v>
      </c>
      <c r="Z1327" s="35">
        <v>0.0</v>
      </c>
      <c r="AA1327" s="35">
        <v>0.0</v>
      </c>
      <c r="AB1327" s="35">
        <v>0.0</v>
      </c>
      <c r="AC1327" s="35">
        <v>0.0</v>
      </c>
      <c r="AD1327" s="35">
        <v>0.0</v>
      </c>
      <c r="AE1327" s="35">
        <v>0.0</v>
      </c>
      <c r="AF1327" s="35">
        <v>0.8269802876160001</v>
      </c>
    </row>
    <row r="1328" ht="15.75" customHeight="1">
      <c r="A1328" s="35" t="s">
        <v>50</v>
      </c>
      <c r="B1328" s="35" t="s">
        <v>3899</v>
      </c>
      <c r="C1328" s="35">
        <v>4146.0</v>
      </c>
      <c r="D1328" s="35" t="s">
        <v>1041</v>
      </c>
      <c r="F1328" s="35">
        <v>0.0</v>
      </c>
      <c r="G1328" s="35">
        <v>0.01515766175795199</v>
      </c>
      <c r="H1328" s="35">
        <v>0.01515766175795199</v>
      </c>
      <c r="I1328" s="35">
        <v>9.093542766336</v>
      </c>
      <c r="J1328" s="35">
        <v>0.0</v>
      </c>
      <c r="K1328" s="35">
        <v>0.0</v>
      </c>
      <c r="L1328" s="35">
        <v>0.0</v>
      </c>
      <c r="M1328" s="35">
        <v>0.0</v>
      </c>
      <c r="N1328" s="35">
        <v>0.0</v>
      </c>
      <c r="O1328" s="35">
        <v>0.0</v>
      </c>
      <c r="P1328" s="35">
        <v>0.0</v>
      </c>
      <c r="R1328" s="35">
        <v>0.0</v>
      </c>
      <c r="S1328" s="35">
        <v>0.0</v>
      </c>
      <c r="T1328" s="35">
        <v>0.0</v>
      </c>
      <c r="U1328" s="35">
        <v>0.0</v>
      </c>
      <c r="V1328" s="35">
        <v>9.093542766336</v>
      </c>
      <c r="W1328" s="35">
        <v>0.0</v>
      </c>
      <c r="X1328" s="35">
        <v>0.0</v>
      </c>
      <c r="Y1328" s="35">
        <v>0.0</v>
      </c>
      <c r="Z1328" s="35">
        <v>0.0</v>
      </c>
      <c r="AA1328" s="35">
        <v>0.0</v>
      </c>
      <c r="AB1328" s="35">
        <v>0.0</v>
      </c>
      <c r="AC1328" s="35">
        <v>0.0</v>
      </c>
      <c r="AD1328" s="35">
        <v>0.0</v>
      </c>
      <c r="AE1328" s="35">
        <v>0.0</v>
      </c>
      <c r="AF1328" s="35">
        <v>9.093542766336</v>
      </c>
    </row>
    <row r="1329" ht="15.75" customHeight="1">
      <c r="A1329" s="35" t="s">
        <v>50</v>
      </c>
      <c r="B1329" s="35" t="s">
        <v>3900</v>
      </c>
      <c r="C1329" s="35">
        <v>4146.0</v>
      </c>
      <c r="D1329" s="35" t="s">
        <v>1041</v>
      </c>
      <c r="F1329" s="35">
        <v>0.0</v>
      </c>
      <c r="G1329" s="35">
        <v>0.003793480163329891</v>
      </c>
      <c r="H1329" s="35">
        <v>0.003793480163329891</v>
      </c>
      <c r="I1329" s="35">
        <v>1.15631321904</v>
      </c>
      <c r="J1329" s="35">
        <v>0.0</v>
      </c>
      <c r="K1329" s="35">
        <v>0.0</v>
      </c>
      <c r="L1329" s="35">
        <v>0.0</v>
      </c>
      <c r="M1329" s="35">
        <v>0.0</v>
      </c>
      <c r="N1329" s="35">
        <v>0.0</v>
      </c>
      <c r="O1329" s="35">
        <v>0.0</v>
      </c>
      <c r="P1329" s="35">
        <v>0.0</v>
      </c>
      <c r="R1329" s="35">
        <v>0.0</v>
      </c>
      <c r="S1329" s="35">
        <v>0.0</v>
      </c>
      <c r="T1329" s="35">
        <v>0.0</v>
      </c>
      <c r="U1329" s="35">
        <v>0.0</v>
      </c>
      <c r="V1329" s="35">
        <v>1.15631321904</v>
      </c>
      <c r="W1329" s="35">
        <v>0.0</v>
      </c>
      <c r="X1329" s="35">
        <v>0.0</v>
      </c>
      <c r="Y1329" s="35">
        <v>0.0</v>
      </c>
      <c r="Z1329" s="35">
        <v>0.0</v>
      </c>
      <c r="AA1329" s="35">
        <v>0.0</v>
      </c>
      <c r="AB1329" s="35">
        <v>0.0</v>
      </c>
      <c r="AC1329" s="35">
        <v>0.0</v>
      </c>
      <c r="AD1329" s="35">
        <v>0.0</v>
      </c>
      <c r="AE1329" s="35">
        <v>0.0</v>
      </c>
      <c r="AF1329" s="35">
        <v>1.15631321904</v>
      </c>
    </row>
    <row r="1330" ht="15.75" customHeight="1">
      <c r="A1330" s="35" t="s">
        <v>50</v>
      </c>
      <c r="B1330" s="35" t="s">
        <v>3901</v>
      </c>
      <c r="C1330" s="35">
        <v>4146.0</v>
      </c>
      <c r="D1330" s="35" t="s">
        <v>1041</v>
      </c>
      <c r="F1330" s="35">
        <v>0.001510695544207754</v>
      </c>
      <c r="G1330" s="35">
        <v>0.0</v>
      </c>
      <c r="H1330" s="35">
        <v>0.001510695544207754</v>
      </c>
      <c r="I1330" s="35">
        <v>0.906312250368</v>
      </c>
      <c r="J1330" s="35">
        <v>0.0</v>
      </c>
      <c r="K1330" s="35">
        <v>0.0</v>
      </c>
      <c r="L1330" s="35">
        <v>0.0</v>
      </c>
      <c r="M1330" s="35">
        <v>0.0</v>
      </c>
      <c r="N1330" s="35">
        <v>0.0</v>
      </c>
      <c r="O1330" s="35">
        <v>0.0</v>
      </c>
      <c r="P1330" s="35">
        <v>0.0</v>
      </c>
      <c r="R1330" s="35">
        <v>0.0</v>
      </c>
      <c r="S1330" s="35">
        <v>0.0</v>
      </c>
      <c r="T1330" s="35">
        <v>0.0</v>
      </c>
      <c r="U1330" s="35">
        <v>0.0</v>
      </c>
      <c r="V1330" s="35">
        <v>0.906312250368</v>
      </c>
      <c r="W1330" s="35">
        <v>0.0</v>
      </c>
      <c r="X1330" s="35">
        <v>0.0</v>
      </c>
      <c r="Y1330" s="35">
        <v>0.0</v>
      </c>
      <c r="Z1330" s="35">
        <v>0.0</v>
      </c>
      <c r="AA1330" s="35">
        <v>0.906312250368</v>
      </c>
      <c r="AB1330" s="35">
        <v>0.0</v>
      </c>
      <c r="AC1330" s="35">
        <v>0.0</v>
      </c>
      <c r="AD1330" s="35">
        <v>0.0</v>
      </c>
      <c r="AE1330" s="35">
        <v>0.0</v>
      </c>
      <c r="AF1330" s="35">
        <v>0.0</v>
      </c>
    </row>
    <row r="1331" ht="15.75" customHeight="1">
      <c r="A1331" s="35" t="s">
        <v>50</v>
      </c>
      <c r="B1331" s="35" t="s">
        <v>3902</v>
      </c>
      <c r="C1331" s="35">
        <v>4146.0</v>
      </c>
      <c r="D1331" s="35" t="s">
        <v>1041</v>
      </c>
      <c r="F1331" s="35">
        <v>0.0</v>
      </c>
      <c r="G1331" s="35">
        <v>0.1220366361737174</v>
      </c>
      <c r="H1331" s="35">
        <v>0.1220366361737174</v>
      </c>
      <c r="I1331" s="35">
        <v>71.983068268608</v>
      </c>
      <c r="J1331" s="35">
        <v>0.0</v>
      </c>
      <c r="K1331" s="35">
        <v>0.0</v>
      </c>
      <c r="L1331" s="35">
        <v>0.0</v>
      </c>
      <c r="M1331" s="35">
        <v>0.0</v>
      </c>
      <c r="N1331" s="35">
        <v>0.0</v>
      </c>
      <c r="O1331" s="35">
        <v>0.0</v>
      </c>
      <c r="P1331" s="35">
        <v>0.0</v>
      </c>
      <c r="R1331" s="35">
        <v>0.0</v>
      </c>
      <c r="S1331" s="35">
        <v>0.0</v>
      </c>
      <c r="T1331" s="35">
        <v>0.0</v>
      </c>
      <c r="U1331" s="35">
        <v>0.0</v>
      </c>
      <c r="V1331" s="35">
        <v>71.983068268608</v>
      </c>
      <c r="W1331" s="35">
        <v>0.0</v>
      </c>
      <c r="X1331" s="35">
        <v>0.0</v>
      </c>
      <c r="Y1331" s="35">
        <v>0.0</v>
      </c>
      <c r="Z1331" s="35">
        <v>0.0</v>
      </c>
      <c r="AA1331" s="35">
        <v>0.0</v>
      </c>
      <c r="AB1331" s="35">
        <v>0.0</v>
      </c>
      <c r="AC1331" s="35">
        <v>0.0</v>
      </c>
      <c r="AD1331" s="35">
        <v>0.0</v>
      </c>
      <c r="AE1331" s="35">
        <v>0.0</v>
      </c>
      <c r="AF1331" s="35">
        <v>71.983068268608</v>
      </c>
    </row>
    <row r="1332" ht="15.75" customHeight="1">
      <c r="A1332" s="35" t="s">
        <v>50</v>
      </c>
      <c r="B1332" s="35" t="s">
        <v>3903</v>
      </c>
      <c r="C1332" s="35">
        <v>4146.0</v>
      </c>
      <c r="D1332" s="35" t="s">
        <v>1041</v>
      </c>
      <c r="F1332" s="35">
        <v>0.006364684618394983</v>
      </c>
      <c r="G1332" s="35">
        <v>0.0142340701283094</v>
      </c>
      <c r="H1332" s="35">
        <v>0.02059875474670439</v>
      </c>
      <c r="I1332" s="35">
        <v>12.357820105344</v>
      </c>
      <c r="J1332" s="35">
        <v>0.0</v>
      </c>
      <c r="K1332" s="35">
        <v>0.0</v>
      </c>
      <c r="L1332" s="35">
        <v>0.0</v>
      </c>
      <c r="M1332" s="35">
        <v>0.0</v>
      </c>
      <c r="N1332" s="35">
        <v>0.0</v>
      </c>
      <c r="O1332" s="35">
        <v>0.0</v>
      </c>
      <c r="P1332" s="35">
        <v>0.0</v>
      </c>
      <c r="R1332" s="35">
        <v>0.0</v>
      </c>
      <c r="S1332" s="35">
        <v>0.0</v>
      </c>
      <c r="T1332" s="35">
        <v>0.0</v>
      </c>
      <c r="U1332" s="35">
        <v>0.0</v>
      </c>
      <c r="V1332" s="35">
        <v>12.357820105344</v>
      </c>
      <c r="W1332" s="35">
        <v>0.0</v>
      </c>
      <c r="X1332" s="35">
        <v>0.0</v>
      </c>
      <c r="Y1332" s="35">
        <v>0.0</v>
      </c>
      <c r="Z1332" s="35">
        <v>0.0</v>
      </c>
      <c r="AA1332" s="35">
        <v>3.818368076544</v>
      </c>
      <c r="AB1332" s="35">
        <v>0.0</v>
      </c>
      <c r="AC1332" s="35">
        <v>0.0</v>
      </c>
      <c r="AD1332" s="35">
        <v>0.0</v>
      </c>
      <c r="AE1332" s="35">
        <v>0.0</v>
      </c>
      <c r="AF1332" s="35">
        <v>8.5394520288</v>
      </c>
    </row>
    <row r="1333" ht="15.75" customHeight="1">
      <c r="A1333" s="35" t="s">
        <v>50</v>
      </c>
      <c r="B1333" s="35" t="s">
        <v>3904</v>
      </c>
      <c r="C1333" s="35">
        <v>4146.0</v>
      </c>
      <c r="D1333" s="35" t="s">
        <v>1041</v>
      </c>
      <c r="F1333" s="35">
        <v>0.0</v>
      </c>
      <c r="G1333" s="35">
        <v>0.001515620705875643</v>
      </c>
      <c r="H1333" s="35">
        <v>0.001515620705875643</v>
      </c>
      <c r="I1333" s="35">
        <v>0.9092670048</v>
      </c>
      <c r="J1333" s="35">
        <v>0.0</v>
      </c>
      <c r="K1333" s="35">
        <v>0.0</v>
      </c>
      <c r="L1333" s="35">
        <v>0.0</v>
      </c>
      <c r="M1333" s="35">
        <v>0.0</v>
      </c>
      <c r="N1333" s="35">
        <v>0.0</v>
      </c>
      <c r="O1333" s="35">
        <v>0.0</v>
      </c>
      <c r="P1333" s="35">
        <v>0.0</v>
      </c>
      <c r="R1333" s="35">
        <v>0.0</v>
      </c>
      <c r="S1333" s="35">
        <v>0.0</v>
      </c>
      <c r="T1333" s="35">
        <v>0.0</v>
      </c>
      <c r="U1333" s="35">
        <v>0.0</v>
      </c>
      <c r="V1333" s="35">
        <v>0.9092670048</v>
      </c>
      <c r="W1333" s="35">
        <v>0.0</v>
      </c>
      <c r="X1333" s="35">
        <v>0.0</v>
      </c>
      <c r="Y1333" s="35">
        <v>0.0</v>
      </c>
      <c r="Z1333" s="35">
        <v>0.0</v>
      </c>
      <c r="AA1333" s="35">
        <v>0.0</v>
      </c>
      <c r="AB1333" s="35">
        <v>0.0</v>
      </c>
      <c r="AC1333" s="35">
        <v>0.0</v>
      </c>
      <c r="AD1333" s="35">
        <v>0.0</v>
      </c>
      <c r="AE1333" s="35">
        <v>0.0</v>
      </c>
      <c r="AF1333" s="35">
        <v>0.9092670048</v>
      </c>
    </row>
    <row r="1334" ht="15.75" customHeight="1">
      <c r="A1334" s="35" t="s">
        <v>50</v>
      </c>
      <c r="B1334" s="35" t="s">
        <v>3905</v>
      </c>
      <c r="C1334" s="35">
        <v>4146.0</v>
      </c>
      <c r="D1334" s="35" t="s">
        <v>1041</v>
      </c>
      <c r="F1334" s="35">
        <v>0.02156453983081053</v>
      </c>
      <c r="G1334" s="35">
        <v>0.3436944575888877</v>
      </c>
      <c r="H1334" s="35">
        <v>0.3652589974196982</v>
      </c>
      <c r="I1334" s="35">
        <v>219.129992928</v>
      </c>
      <c r="J1334" s="35">
        <v>0.0</v>
      </c>
      <c r="K1334" s="35">
        <v>0.0</v>
      </c>
      <c r="L1334" s="35">
        <v>0.0</v>
      </c>
      <c r="M1334" s="35">
        <v>0.0</v>
      </c>
      <c r="N1334" s="35">
        <v>0.0</v>
      </c>
      <c r="O1334" s="35">
        <v>0.0</v>
      </c>
      <c r="P1334" s="35">
        <v>0.0</v>
      </c>
      <c r="R1334" s="35">
        <v>0.0</v>
      </c>
      <c r="S1334" s="35">
        <v>0.0</v>
      </c>
      <c r="T1334" s="35">
        <v>0.0</v>
      </c>
      <c r="U1334" s="35">
        <v>0.0</v>
      </c>
      <c r="V1334" s="35">
        <v>219.129992928</v>
      </c>
      <c r="W1334" s="35">
        <v>0.0</v>
      </c>
      <c r="X1334" s="35">
        <v>0.0</v>
      </c>
      <c r="Y1334" s="35">
        <v>0.0</v>
      </c>
      <c r="Z1334" s="35">
        <v>0.0</v>
      </c>
      <c r="AA1334" s="35">
        <v>12.9372239808</v>
      </c>
      <c r="AB1334" s="35">
        <v>0.0</v>
      </c>
      <c r="AC1334" s="35">
        <v>0.0</v>
      </c>
      <c r="AD1334" s="35">
        <v>0.0</v>
      </c>
      <c r="AE1334" s="35">
        <v>0.0</v>
      </c>
      <c r="AF1334" s="35">
        <v>206.1927689472</v>
      </c>
    </row>
    <row r="1335" ht="15.75" customHeight="1">
      <c r="A1335" s="35" t="s">
        <v>50</v>
      </c>
      <c r="B1335" s="35" t="s">
        <v>3906</v>
      </c>
      <c r="C1335" s="35">
        <v>4146.0</v>
      </c>
      <c r="D1335" s="35" t="s">
        <v>1041</v>
      </c>
      <c r="F1335" s="35">
        <v>0.3716176452158764</v>
      </c>
      <c r="G1335" s="35">
        <v>0.5374959444353099</v>
      </c>
      <c r="H1335" s="35">
        <v>0.9091135896511863</v>
      </c>
      <c r="I1335" s="35">
        <v>26.760226929408</v>
      </c>
      <c r="J1335" s="35">
        <v>0.0</v>
      </c>
      <c r="K1335" s="35">
        <v>0.0</v>
      </c>
      <c r="L1335" s="35">
        <v>0.0</v>
      </c>
      <c r="M1335" s="35">
        <v>0.0</v>
      </c>
      <c r="N1335" s="35">
        <v>0.7540367163839999</v>
      </c>
      <c r="O1335" s="35">
        <v>0.0</v>
      </c>
      <c r="P1335" s="35">
        <v>0.0</v>
      </c>
      <c r="R1335" s="35">
        <v>0.0</v>
      </c>
      <c r="S1335" s="35">
        <v>0.88323975936</v>
      </c>
      <c r="T1335" s="35">
        <v>2.0018745304992</v>
      </c>
      <c r="U1335" s="35">
        <v>18.93131839968767</v>
      </c>
      <c r="V1335" s="35">
        <v>26.760226929408</v>
      </c>
      <c r="W1335" s="35">
        <v>0.0</v>
      </c>
      <c r="X1335" s="35">
        <v>0.0</v>
      </c>
      <c r="Y1335" s="35">
        <v>1.439003876889601</v>
      </c>
      <c r="Z1335" s="35">
        <v>3.093589306966984</v>
      </c>
      <c r="AA1335" s="35">
        <v>26.760226929408</v>
      </c>
      <c r="AB1335" s="35">
        <v>0.0</v>
      </c>
      <c r="AC1335" s="35">
        <v>0.0</v>
      </c>
      <c r="AD1335" s="35">
        <v>1.342495744329601</v>
      </c>
      <c r="AE1335" s="35">
        <v>16.113498512832</v>
      </c>
      <c r="AF1335" s="35">
        <v>22.3551000288</v>
      </c>
    </row>
    <row r="1336" ht="15.75" customHeight="1">
      <c r="A1336" s="35" t="s">
        <v>50</v>
      </c>
      <c r="B1336" s="35" t="s">
        <v>3907</v>
      </c>
      <c r="C1336" s="35">
        <v>4146.0</v>
      </c>
      <c r="D1336" s="35" t="s">
        <v>1041</v>
      </c>
      <c r="F1336" s="35">
        <v>0.01581023551040847</v>
      </c>
      <c r="G1336" s="35">
        <v>0.0</v>
      </c>
      <c r="H1336" s="35">
        <v>0.01581023551040847</v>
      </c>
      <c r="I1336" s="35">
        <v>9.48504162816</v>
      </c>
      <c r="J1336" s="35">
        <v>0.0</v>
      </c>
      <c r="K1336" s="35">
        <v>0.0</v>
      </c>
      <c r="L1336" s="35">
        <v>0.0</v>
      </c>
      <c r="M1336" s="35">
        <v>0.0</v>
      </c>
      <c r="N1336" s="35">
        <v>0.0</v>
      </c>
      <c r="O1336" s="35">
        <v>0.0</v>
      </c>
      <c r="P1336" s="35">
        <v>0.0</v>
      </c>
      <c r="R1336" s="35">
        <v>0.0</v>
      </c>
      <c r="S1336" s="35">
        <v>0.0</v>
      </c>
      <c r="T1336" s="35">
        <v>0.0</v>
      </c>
      <c r="U1336" s="35">
        <v>0.0</v>
      </c>
      <c r="V1336" s="35">
        <v>9.48504162816</v>
      </c>
      <c r="W1336" s="35">
        <v>0.0</v>
      </c>
      <c r="X1336" s="35">
        <v>0.0</v>
      </c>
      <c r="Y1336" s="35">
        <v>0.0</v>
      </c>
      <c r="Z1336" s="35">
        <v>0.0</v>
      </c>
      <c r="AA1336" s="35">
        <v>9.48504162816</v>
      </c>
      <c r="AB1336" s="35">
        <v>0.0</v>
      </c>
      <c r="AC1336" s="35">
        <v>0.0</v>
      </c>
      <c r="AD1336" s="35">
        <v>0.0</v>
      </c>
      <c r="AE1336" s="35">
        <v>0.0</v>
      </c>
      <c r="AF1336" s="35">
        <v>0.0</v>
      </c>
    </row>
    <row r="1337" ht="15.75" customHeight="1">
      <c r="A1337" s="35" t="s">
        <v>50</v>
      </c>
      <c r="B1337" s="35" t="s">
        <v>3908</v>
      </c>
      <c r="C1337" s="35">
        <v>4146.0</v>
      </c>
      <c r="D1337" s="35" t="s">
        <v>1041</v>
      </c>
      <c r="F1337" s="35">
        <v>7.570477125289606E-4</v>
      </c>
      <c r="G1337" s="35">
        <v>0.0</v>
      </c>
      <c r="H1337" s="35">
        <v>7.570477125289606E-4</v>
      </c>
      <c r="I1337" s="35">
        <v>0.4541759712</v>
      </c>
      <c r="J1337" s="35">
        <v>0.0</v>
      </c>
      <c r="K1337" s="35">
        <v>0.0</v>
      </c>
      <c r="L1337" s="35">
        <v>0.0</v>
      </c>
      <c r="M1337" s="35">
        <v>0.0</v>
      </c>
      <c r="N1337" s="35">
        <v>0.0</v>
      </c>
      <c r="O1337" s="35">
        <v>0.0</v>
      </c>
      <c r="P1337" s="35">
        <v>0.0</v>
      </c>
      <c r="R1337" s="35">
        <v>0.0</v>
      </c>
      <c r="S1337" s="35">
        <v>0.0</v>
      </c>
      <c r="T1337" s="35">
        <v>0.0</v>
      </c>
      <c r="U1337" s="35">
        <v>0.0</v>
      </c>
      <c r="V1337" s="35">
        <v>0.4541759712</v>
      </c>
      <c r="W1337" s="35">
        <v>0.0</v>
      </c>
      <c r="X1337" s="35">
        <v>0.0</v>
      </c>
      <c r="Y1337" s="35">
        <v>0.0</v>
      </c>
      <c r="Z1337" s="35">
        <v>0.0</v>
      </c>
      <c r="AA1337" s="35">
        <v>0.4541759712</v>
      </c>
      <c r="AB1337" s="35">
        <v>0.0</v>
      </c>
      <c r="AC1337" s="35">
        <v>0.0</v>
      </c>
      <c r="AD1337" s="35">
        <v>0.0</v>
      </c>
      <c r="AE1337" s="35">
        <v>0.0</v>
      </c>
      <c r="AF1337" s="35">
        <v>0.0</v>
      </c>
    </row>
    <row r="1338" ht="15.75" customHeight="1">
      <c r="A1338" s="35" t="s">
        <v>50</v>
      </c>
      <c r="B1338" s="35" t="s">
        <v>3909</v>
      </c>
      <c r="C1338" s="35">
        <v>4146.0</v>
      </c>
      <c r="D1338" s="35" t="s">
        <v>1041</v>
      </c>
      <c r="F1338" s="35">
        <v>0.0</v>
      </c>
      <c r="G1338" s="35">
        <v>0.009397316129213084</v>
      </c>
      <c r="H1338" s="35">
        <v>0.009397316129213084</v>
      </c>
      <c r="I1338" s="35">
        <v>5.637736048896</v>
      </c>
      <c r="J1338" s="35">
        <v>0.0</v>
      </c>
      <c r="K1338" s="35">
        <v>0.0</v>
      </c>
      <c r="L1338" s="35">
        <v>0.0</v>
      </c>
      <c r="M1338" s="35">
        <v>0.0</v>
      </c>
      <c r="N1338" s="35">
        <v>0.0</v>
      </c>
      <c r="O1338" s="35">
        <v>0.0</v>
      </c>
      <c r="P1338" s="35">
        <v>0.0</v>
      </c>
      <c r="R1338" s="35">
        <v>0.0</v>
      </c>
      <c r="S1338" s="35">
        <v>0.0</v>
      </c>
      <c r="T1338" s="35">
        <v>0.0</v>
      </c>
      <c r="U1338" s="35">
        <v>0.0</v>
      </c>
      <c r="V1338" s="35">
        <v>5.637736048896</v>
      </c>
      <c r="W1338" s="35">
        <v>0.0</v>
      </c>
      <c r="X1338" s="35">
        <v>0.0</v>
      </c>
      <c r="Y1338" s="35">
        <v>0.0</v>
      </c>
      <c r="Z1338" s="35">
        <v>0.0</v>
      </c>
      <c r="AA1338" s="35">
        <v>0.0</v>
      </c>
      <c r="AB1338" s="35">
        <v>0.0</v>
      </c>
      <c r="AC1338" s="35">
        <v>0.0</v>
      </c>
      <c r="AD1338" s="35">
        <v>0.0</v>
      </c>
      <c r="AE1338" s="35">
        <v>0.0</v>
      </c>
      <c r="AF1338" s="35">
        <v>5.637736048896</v>
      </c>
    </row>
    <row r="1339" ht="15.75" customHeight="1">
      <c r="A1339" s="35" t="s">
        <v>50</v>
      </c>
      <c r="B1339" s="35" t="s">
        <v>3910</v>
      </c>
      <c r="C1339" s="35">
        <v>4146.0</v>
      </c>
      <c r="D1339" s="35" t="s">
        <v>1041</v>
      </c>
      <c r="F1339" s="35">
        <v>0.006029345350050902</v>
      </c>
      <c r="G1339" s="35">
        <v>0.02423434950369591</v>
      </c>
      <c r="H1339" s="35">
        <v>0.03026369485374682</v>
      </c>
      <c r="I1339" s="35">
        <v>18.1561119264</v>
      </c>
      <c r="J1339" s="35">
        <v>0.0</v>
      </c>
      <c r="K1339" s="35">
        <v>0.0</v>
      </c>
      <c r="L1339" s="35">
        <v>0.0</v>
      </c>
      <c r="M1339" s="35">
        <v>0.0</v>
      </c>
      <c r="N1339" s="35">
        <v>0.0</v>
      </c>
      <c r="O1339" s="35">
        <v>0.0</v>
      </c>
      <c r="P1339" s="35">
        <v>0.0</v>
      </c>
      <c r="R1339" s="35">
        <v>0.0</v>
      </c>
      <c r="S1339" s="35">
        <v>0.0</v>
      </c>
      <c r="T1339" s="35">
        <v>0.0</v>
      </c>
      <c r="U1339" s="35">
        <v>0.0</v>
      </c>
      <c r="V1339" s="35">
        <v>18.1561119264</v>
      </c>
      <c r="W1339" s="35">
        <v>0.0</v>
      </c>
      <c r="X1339" s="35">
        <v>0.0</v>
      </c>
      <c r="Y1339" s="35">
        <v>0.0</v>
      </c>
      <c r="Z1339" s="35">
        <v>0.0</v>
      </c>
      <c r="AA1339" s="35">
        <v>3.61718784</v>
      </c>
      <c r="AB1339" s="35">
        <v>0.0</v>
      </c>
      <c r="AC1339" s="35">
        <v>0.0</v>
      </c>
      <c r="AD1339" s="35">
        <v>0.0</v>
      </c>
      <c r="AE1339" s="35">
        <v>0.0</v>
      </c>
      <c r="AF1339" s="35">
        <v>14.5389240864</v>
      </c>
    </row>
    <row r="1340" ht="15.75" customHeight="1">
      <c r="A1340" s="35" t="s">
        <v>50</v>
      </c>
      <c r="B1340" s="35" t="s">
        <v>3911</v>
      </c>
      <c r="C1340" s="35">
        <v>4146.0</v>
      </c>
      <c r="D1340" s="35" t="s">
        <v>1041</v>
      </c>
      <c r="F1340" s="35">
        <v>0.01157918727221078</v>
      </c>
      <c r="G1340" s="35">
        <v>0.0985522597712283</v>
      </c>
      <c r="H1340" s="35">
        <v>0.1101314470434391</v>
      </c>
      <c r="I1340" s="35">
        <v>6.07475477952</v>
      </c>
      <c r="J1340" s="35">
        <v>0.0</v>
      </c>
      <c r="K1340" s="35">
        <v>0.0</v>
      </c>
      <c r="L1340" s="35">
        <v>0.0</v>
      </c>
      <c r="M1340" s="35">
        <v>0.0</v>
      </c>
      <c r="N1340" s="35">
        <v>0.0</v>
      </c>
      <c r="O1340" s="35">
        <v>0.0</v>
      </c>
      <c r="P1340" s="35">
        <v>0.0</v>
      </c>
      <c r="R1340" s="35">
        <v>0.0</v>
      </c>
      <c r="S1340" s="35">
        <v>0.0</v>
      </c>
      <c r="T1340" s="35">
        <v>0.0</v>
      </c>
      <c r="U1340" s="35">
        <v>3.460661450023676</v>
      </c>
      <c r="V1340" s="35">
        <v>6.07475477952</v>
      </c>
      <c r="W1340" s="35">
        <v>0.0</v>
      </c>
      <c r="X1340" s="35">
        <v>0.0</v>
      </c>
      <c r="Y1340" s="35">
        <v>0.0</v>
      </c>
      <c r="Z1340" s="35">
        <v>0.004360003199996035</v>
      </c>
      <c r="AA1340" s="35">
        <v>1.528752228192</v>
      </c>
      <c r="AB1340" s="35">
        <v>0.0</v>
      </c>
      <c r="AC1340" s="35">
        <v>0.0</v>
      </c>
      <c r="AD1340" s="35">
        <v>0.0</v>
      </c>
      <c r="AE1340" s="35">
        <v>2.955954735498231</v>
      </c>
      <c r="AF1340" s="35">
        <v>5.075927029152</v>
      </c>
    </row>
    <row r="1341" ht="15.75" customHeight="1">
      <c r="A1341" s="35" t="s">
        <v>50</v>
      </c>
      <c r="B1341" s="35" t="s">
        <v>3912</v>
      </c>
      <c r="C1341" s="35">
        <v>4146.0</v>
      </c>
      <c r="D1341" s="35" t="s">
        <v>1041</v>
      </c>
      <c r="F1341" s="35">
        <v>0.02244563145445267</v>
      </c>
      <c r="G1341" s="35">
        <v>0.07429261961620123</v>
      </c>
      <c r="H1341" s="35">
        <v>0.0967382510706539</v>
      </c>
      <c r="I1341" s="35">
        <v>7.105803491808</v>
      </c>
      <c r="J1341" s="35">
        <v>0.0</v>
      </c>
      <c r="K1341" s="35">
        <v>0.0</v>
      </c>
      <c r="L1341" s="35">
        <v>0.0</v>
      </c>
      <c r="M1341" s="35">
        <v>0.0</v>
      </c>
      <c r="N1341" s="35">
        <v>0.0</v>
      </c>
      <c r="O1341" s="35">
        <v>0.0</v>
      </c>
      <c r="P1341" s="35">
        <v>0.0</v>
      </c>
      <c r="R1341" s="35">
        <v>0.0</v>
      </c>
      <c r="S1341" s="35">
        <v>0.0</v>
      </c>
      <c r="T1341" s="35">
        <v>0.0</v>
      </c>
      <c r="U1341" s="35">
        <v>3.11173105420798</v>
      </c>
      <c r="V1341" s="35">
        <v>7.105803491808</v>
      </c>
      <c r="W1341" s="35">
        <v>0.0</v>
      </c>
      <c r="X1341" s="35">
        <v>0.0</v>
      </c>
      <c r="Y1341" s="35">
        <v>0.0</v>
      </c>
      <c r="Z1341" s="35">
        <v>0.02844789050877412</v>
      </c>
      <c r="AA1341" s="35">
        <v>4.903500744576</v>
      </c>
      <c r="AB1341" s="35">
        <v>0.0</v>
      </c>
      <c r="AC1341" s="35">
        <v>0.0</v>
      </c>
      <c r="AD1341" s="35">
        <v>0.0</v>
      </c>
      <c r="AE1341" s="35">
        <v>3.059383764890879</v>
      </c>
      <c r="AF1341" s="35">
        <v>5.2257419424</v>
      </c>
    </row>
    <row r="1342" ht="15.75" customHeight="1">
      <c r="A1342" s="35" t="s">
        <v>50</v>
      </c>
      <c r="B1342" s="35" t="s">
        <v>3913</v>
      </c>
      <c r="C1342" s="35">
        <v>4146.0</v>
      </c>
      <c r="D1342" s="35" t="s">
        <v>1041</v>
      </c>
      <c r="F1342" s="35">
        <v>0.002791519605272786</v>
      </c>
      <c r="G1342" s="35">
        <v>0.05028541523095503</v>
      </c>
      <c r="H1342" s="35">
        <v>0.05307693483622782</v>
      </c>
      <c r="I1342" s="35">
        <v>13.646084963616</v>
      </c>
      <c r="J1342" s="35">
        <v>0.0</v>
      </c>
      <c r="K1342" s="35">
        <v>0.0</v>
      </c>
      <c r="L1342" s="35">
        <v>0.0</v>
      </c>
      <c r="M1342" s="35">
        <v>0.0</v>
      </c>
      <c r="N1342" s="35">
        <v>0.0</v>
      </c>
      <c r="O1342" s="35">
        <v>0.0</v>
      </c>
      <c r="P1342" s="35">
        <v>0.0</v>
      </c>
      <c r="R1342" s="35">
        <v>0.0</v>
      </c>
      <c r="S1342" s="35">
        <v>0.0</v>
      </c>
      <c r="T1342" s="35">
        <v>0.0</v>
      </c>
      <c r="U1342" s="35">
        <v>1.366223516904957</v>
      </c>
      <c r="V1342" s="35">
        <v>13.646084963616</v>
      </c>
      <c r="W1342" s="35">
        <v>0.0</v>
      </c>
      <c r="X1342" s="35">
        <v>0.0</v>
      </c>
      <c r="Y1342" s="35">
        <v>0.0</v>
      </c>
      <c r="Z1342" s="35">
        <v>0.0</v>
      </c>
      <c r="AA1342" s="35">
        <v>1.67471759952</v>
      </c>
      <c r="AB1342" s="35">
        <v>0.0</v>
      </c>
      <c r="AC1342" s="35">
        <v>0.0</v>
      </c>
      <c r="AD1342" s="35">
        <v>0.0</v>
      </c>
      <c r="AE1342" s="35">
        <v>1.366223516904957</v>
      </c>
      <c r="AF1342" s="35">
        <v>13.646084963616</v>
      </c>
    </row>
    <row r="1343" ht="15.75" customHeight="1">
      <c r="A1343" s="35" t="s">
        <v>50</v>
      </c>
      <c r="B1343" s="35" t="s">
        <v>3914</v>
      </c>
      <c r="C1343" s="35">
        <v>4146.0</v>
      </c>
      <c r="D1343" s="35" t="s">
        <v>1041</v>
      </c>
      <c r="F1343" s="35">
        <v>0.0</v>
      </c>
      <c r="G1343" s="35">
        <v>0.01089501628085385</v>
      </c>
      <c r="H1343" s="35">
        <v>0.01089501628085385</v>
      </c>
      <c r="I1343" s="35">
        <v>6.536251967616</v>
      </c>
      <c r="J1343" s="35">
        <v>0.0</v>
      </c>
      <c r="K1343" s="35">
        <v>0.0</v>
      </c>
      <c r="L1343" s="35">
        <v>0.0</v>
      </c>
      <c r="M1343" s="35">
        <v>0.0</v>
      </c>
      <c r="N1343" s="35">
        <v>0.0</v>
      </c>
      <c r="O1343" s="35">
        <v>0.0</v>
      </c>
      <c r="P1343" s="35">
        <v>0.0</v>
      </c>
      <c r="R1343" s="35">
        <v>0.0</v>
      </c>
      <c r="S1343" s="35">
        <v>0.0</v>
      </c>
      <c r="T1343" s="35">
        <v>0.0</v>
      </c>
      <c r="U1343" s="35">
        <v>0.0</v>
      </c>
      <c r="V1343" s="35">
        <v>6.536251967616</v>
      </c>
      <c r="W1343" s="35">
        <v>0.0</v>
      </c>
      <c r="X1343" s="35">
        <v>0.0</v>
      </c>
      <c r="Y1343" s="35">
        <v>0.0</v>
      </c>
      <c r="Z1343" s="35">
        <v>0.0</v>
      </c>
      <c r="AA1343" s="35">
        <v>0.0</v>
      </c>
      <c r="AB1343" s="35">
        <v>0.0</v>
      </c>
      <c r="AC1343" s="35">
        <v>0.0</v>
      </c>
      <c r="AD1343" s="35">
        <v>0.0</v>
      </c>
      <c r="AE1343" s="35">
        <v>0.0</v>
      </c>
      <c r="AF1343" s="35">
        <v>6.536251967616</v>
      </c>
    </row>
    <row r="1344" ht="15.75" customHeight="1">
      <c r="A1344" s="35" t="s">
        <v>50</v>
      </c>
      <c r="B1344" s="35" t="s">
        <v>3915</v>
      </c>
      <c r="C1344" s="35">
        <v>1087.0</v>
      </c>
      <c r="D1344" s="35" t="s">
        <v>1058</v>
      </c>
      <c r="F1344" s="35">
        <v>0.0</v>
      </c>
      <c r="G1344" s="35">
        <v>2.548178995285574E-4</v>
      </c>
      <c r="H1344" s="35">
        <v>2.548178995285574E-4</v>
      </c>
      <c r="I1344" s="35">
        <v>0.152873015904</v>
      </c>
      <c r="J1344" s="35">
        <v>0.0</v>
      </c>
      <c r="K1344" s="35">
        <v>0.0</v>
      </c>
      <c r="L1344" s="35">
        <v>0.0</v>
      </c>
      <c r="M1344" s="35">
        <v>0.0</v>
      </c>
      <c r="N1344" s="35">
        <v>0.0</v>
      </c>
      <c r="O1344" s="35">
        <v>0.0</v>
      </c>
      <c r="P1344" s="35">
        <v>0.0</v>
      </c>
      <c r="R1344" s="35">
        <v>0.0</v>
      </c>
      <c r="S1344" s="35">
        <v>0.0</v>
      </c>
      <c r="T1344" s="35">
        <v>0.0</v>
      </c>
      <c r="U1344" s="35">
        <v>0.0</v>
      </c>
      <c r="V1344" s="35">
        <v>0.152873015904</v>
      </c>
      <c r="W1344" s="35">
        <v>0.0</v>
      </c>
      <c r="X1344" s="35">
        <v>0.0</v>
      </c>
      <c r="Y1344" s="35">
        <v>0.0</v>
      </c>
      <c r="Z1344" s="35">
        <v>0.0</v>
      </c>
      <c r="AA1344" s="35">
        <v>0.0</v>
      </c>
      <c r="AB1344" s="35">
        <v>0.0</v>
      </c>
      <c r="AC1344" s="35">
        <v>0.0</v>
      </c>
      <c r="AD1344" s="35">
        <v>0.0</v>
      </c>
      <c r="AE1344" s="35">
        <v>0.0</v>
      </c>
      <c r="AF1344" s="35">
        <v>0.152873015904</v>
      </c>
    </row>
    <row r="1345" ht="15.75" customHeight="1">
      <c r="A1345" s="35" t="s">
        <v>50</v>
      </c>
      <c r="B1345" s="35" t="s">
        <v>3916</v>
      </c>
      <c r="C1345" s="35">
        <v>1087.0</v>
      </c>
      <c r="D1345" s="35" t="s">
        <v>1058</v>
      </c>
      <c r="F1345" s="35">
        <v>0.0</v>
      </c>
      <c r="G1345" s="35">
        <v>0.1292670935120753</v>
      </c>
      <c r="H1345" s="35">
        <v>0.1292670935120753</v>
      </c>
      <c r="I1345" s="35">
        <v>46.440646213248</v>
      </c>
      <c r="J1345" s="35">
        <v>0.0</v>
      </c>
      <c r="K1345" s="35">
        <v>0.0</v>
      </c>
      <c r="L1345" s="35">
        <v>0.0</v>
      </c>
      <c r="M1345" s="35">
        <v>0.0</v>
      </c>
      <c r="N1345" s="35">
        <v>0.0</v>
      </c>
      <c r="O1345" s="35">
        <v>0.0</v>
      </c>
      <c r="P1345" s="35">
        <v>0.0</v>
      </c>
      <c r="R1345" s="35">
        <v>0.0</v>
      </c>
      <c r="S1345" s="35">
        <v>0.0</v>
      </c>
      <c r="T1345" s="35">
        <v>0.0</v>
      </c>
      <c r="U1345" s="35">
        <v>0.0</v>
      </c>
      <c r="V1345" s="35">
        <v>46.440646213248</v>
      </c>
      <c r="W1345" s="35">
        <v>0.0</v>
      </c>
      <c r="X1345" s="35">
        <v>0.0</v>
      </c>
      <c r="Y1345" s="35">
        <v>0.0</v>
      </c>
      <c r="Z1345" s="35">
        <v>0.0</v>
      </c>
      <c r="AA1345" s="35">
        <v>0.0</v>
      </c>
      <c r="AB1345" s="35">
        <v>0.0</v>
      </c>
      <c r="AC1345" s="35">
        <v>0.0</v>
      </c>
      <c r="AD1345" s="35">
        <v>0.0</v>
      </c>
      <c r="AE1345" s="35">
        <v>0.0</v>
      </c>
      <c r="AF1345" s="35">
        <v>46.440646213248</v>
      </c>
    </row>
    <row r="1346" ht="15.75" customHeight="1">
      <c r="A1346" s="35" t="s">
        <v>50</v>
      </c>
      <c r="B1346" s="35" t="s">
        <v>3917</v>
      </c>
      <c r="C1346" s="35">
        <v>1087.0</v>
      </c>
      <c r="D1346" s="35" t="s">
        <v>1058</v>
      </c>
      <c r="F1346" s="35">
        <v>0.003558207391644414</v>
      </c>
      <c r="G1346" s="35">
        <v>0.1791884295951843</v>
      </c>
      <c r="H1346" s="35">
        <v>0.1827466369868287</v>
      </c>
      <c r="I1346" s="35">
        <v>68.21892678988799</v>
      </c>
      <c r="J1346" s="35">
        <v>0.0</v>
      </c>
      <c r="K1346" s="35">
        <v>0.0</v>
      </c>
      <c r="L1346" s="35">
        <v>0.0</v>
      </c>
      <c r="M1346" s="35">
        <v>0.0</v>
      </c>
      <c r="N1346" s="35">
        <v>0.0</v>
      </c>
      <c r="O1346" s="35">
        <v>0.0</v>
      </c>
      <c r="P1346" s="35">
        <v>0.0</v>
      </c>
      <c r="R1346" s="35">
        <v>0.0</v>
      </c>
      <c r="S1346" s="35">
        <v>0.0</v>
      </c>
      <c r="T1346" s="35">
        <v>0.0</v>
      </c>
      <c r="U1346" s="35">
        <v>0.0</v>
      </c>
      <c r="V1346" s="35">
        <v>68.21892678988799</v>
      </c>
      <c r="W1346" s="35">
        <v>0.0</v>
      </c>
      <c r="X1346" s="35">
        <v>0.0</v>
      </c>
      <c r="Y1346" s="35">
        <v>0.0</v>
      </c>
      <c r="Z1346" s="35">
        <v>0.0</v>
      </c>
      <c r="AA1346" s="35">
        <v>1.388502767232</v>
      </c>
      <c r="AB1346" s="35">
        <v>0.0</v>
      </c>
      <c r="AC1346" s="35">
        <v>0.0</v>
      </c>
      <c r="AD1346" s="35">
        <v>0.0</v>
      </c>
      <c r="AE1346" s="35">
        <v>0.0</v>
      </c>
      <c r="AF1346" s="35">
        <v>66.83042402265599</v>
      </c>
    </row>
    <row r="1347" ht="15.75" customHeight="1">
      <c r="A1347" s="35" t="s">
        <v>50</v>
      </c>
      <c r="B1347" s="35" t="s">
        <v>3918</v>
      </c>
      <c r="C1347" s="35">
        <v>1087.0</v>
      </c>
      <c r="D1347" s="35" t="s">
        <v>1058</v>
      </c>
      <c r="F1347" s="35">
        <v>0.007095915009098655</v>
      </c>
      <c r="G1347" s="35">
        <v>0.005569685825598428</v>
      </c>
      <c r="H1347" s="35">
        <v>0.01266560083469708</v>
      </c>
      <c r="I1347" s="35">
        <v>7.598479547232</v>
      </c>
      <c r="J1347" s="35">
        <v>0.0</v>
      </c>
      <c r="K1347" s="35">
        <v>0.0</v>
      </c>
      <c r="L1347" s="35">
        <v>0.0</v>
      </c>
      <c r="M1347" s="35">
        <v>0.0</v>
      </c>
      <c r="N1347" s="35">
        <v>0.0</v>
      </c>
      <c r="O1347" s="35">
        <v>0.0</v>
      </c>
      <c r="P1347" s="35">
        <v>0.0</v>
      </c>
      <c r="R1347" s="35">
        <v>0.0</v>
      </c>
      <c r="S1347" s="35">
        <v>0.0</v>
      </c>
      <c r="T1347" s="35">
        <v>0.0</v>
      </c>
      <c r="U1347" s="35">
        <v>0.0</v>
      </c>
      <c r="V1347" s="35">
        <v>7.598479547232</v>
      </c>
      <c r="W1347" s="35">
        <v>0.0</v>
      </c>
      <c r="X1347" s="35">
        <v>0.0</v>
      </c>
      <c r="Y1347" s="35">
        <v>0.0</v>
      </c>
      <c r="Z1347" s="35">
        <v>0.0</v>
      </c>
      <c r="AA1347" s="35">
        <v>4.257055450368</v>
      </c>
      <c r="AB1347" s="35">
        <v>0.0</v>
      </c>
      <c r="AC1347" s="35">
        <v>0.0</v>
      </c>
      <c r="AD1347" s="35">
        <v>0.0</v>
      </c>
      <c r="AE1347" s="35">
        <v>0.0</v>
      </c>
      <c r="AF1347" s="35">
        <v>3.341424096864</v>
      </c>
    </row>
    <row r="1348" ht="15.75" customHeight="1">
      <c r="A1348" s="35" t="s">
        <v>50</v>
      </c>
      <c r="B1348" s="35" t="s">
        <v>3919</v>
      </c>
      <c r="C1348" s="35">
        <v>865.0</v>
      </c>
      <c r="D1348" s="35" t="s">
        <v>1058</v>
      </c>
      <c r="F1348" s="35">
        <v>0.158220982473847</v>
      </c>
      <c r="G1348" s="35">
        <v>0.0</v>
      </c>
      <c r="H1348" s="35">
        <v>0.158220982473847</v>
      </c>
      <c r="I1348" s="35">
        <v>75.109135659264</v>
      </c>
      <c r="J1348" s="35">
        <v>0.0</v>
      </c>
      <c r="K1348" s="35">
        <v>0.0</v>
      </c>
      <c r="L1348" s="35">
        <v>0.0</v>
      </c>
      <c r="M1348" s="35">
        <v>0.0</v>
      </c>
      <c r="N1348" s="35">
        <v>0.0</v>
      </c>
      <c r="O1348" s="35">
        <v>0.0</v>
      </c>
      <c r="P1348" s="35">
        <v>0.0</v>
      </c>
      <c r="R1348" s="35">
        <v>0.0</v>
      </c>
      <c r="S1348" s="35">
        <v>0.0</v>
      </c>
      <c r="T1348" s="35">
        <v>0.0</v>
      </c>
      <c r="U1348" s="35">
        <v>0.0</v>
      </c>
      <c r="V1348" s="35">
        <v>75.109135659264</v>
      </c>
      <c r="W1348" s="35">
        <v>0.0</v>
      </c>
      <c r="X1348" s="35">
        <v>0.0</v>
      </c>
      <c r="Y1348" s="35">
        <v>0.0</v>
      </c>
      <c r="Z1348" s="35">
        <v>0.0</v>
      </c>
      <c r="AA1348" s="35">
        <v>75.109135659264</v>
      </c>
      <c r="AB1348" s="35">
        <v>0.0</v>
      </c>
      <c r="AC1348" s="35">
        <v>0.0</v>
      </c>
      <c r="AD1348" s="35">
        <v>0.0</v>
      </c>
      <c r="AE1348" s="35">
        <v>0.0</v>
      </c>
      <c r="AF1348" s="35">
        <v>0.0</v>
      </c>
    </row>
    <row r="1349" ht="15.75" customHeight="1">
      <c r="A1349" s="35" t="s">
        <v>50</v>
      </c>
      <c r="B1349" s="35" t="s">
        <v>3920</v>
      </c>
      <c r="C1349" s="35">
        <v>865.0</v>
      </c>
      <c r="D1349" s="35" t="s">
        <v>1058</v>
      </c>
      <c r="F1349" s="35">
        <v>0.1566264984691271</v>
      </c>
      <c r="G1349" s="35">
        <v>0.0</v>
      </c>
      <c r="H1349" s="35">
        <v>0.1566264984691271</v>
      </c>
      <c r="I1349" s="35">
        <v>59.22066390912</v>
      </c>
      <c r="J1349" s="35">
        <v>0.0</v>
      </c>
      <c r="K1349" s="35">
        <v>0.0</v>
      </c>
      <c r="L1349" s="35">
        <v>0.0</v>
      </c>
      <c r="M1349" s="35">
        <v>0.0</v>
      </c>
      <c r="N1349" s="35">
        <v>0.0</v>
      </c>
      <c r="O1349" s="35">
        <v>0.0</v>
      </c>
      <c r="P1349" s="35">
        <v>0.0</v>
      </c>
      <c r="R1349" s="35">
        <v>0.0</v>
      </c>
      <c r="S1349" s="35">
        <v>0.0</v>
      </c>
      <c r="T1349" s="35">
        <v>0.0</v>
      </c>
      <c r="U1349" s="35">
        <v>0.0</v>
      </c>
      <c r="V1349" s="35">
        <v>59.22066390912</v>
      </c>
      <c r="W1349" s="35">
        <v>0.0</v>
      </c>
      <c r="X1349" s="35">
        <v>0.0</v>
      </c>
      <c r="Y1349" s="35">
        <v>0.0</v>
      </c>
      <c r="Z1349" s="35">
        <v>0.0</v>
      </c>
      <c r="AA1349" s="35">
        <v>59.22066390912</v>
      </c>
      <c r="AB1349" s="35">
        <v>0.0</v>
      </c>
      <c r="AC1349" s="35">
        <v>0.0</v>
      </c>
      <c r="AD1349" s="35">
        <v>0.0</v>
      </c>
      <c r="AE1349" s="35">
        <v>0.0</v>
      </c>
      <c r="AF1349" s="35">
        <v>0.0</v>
      </c>
    </row>
    <row r="1350" ht="15.75" customHeight="1">
      <c r="A1350" s="35" t="s">
        <v>50</v>
      </c>
      <c r="B1350" s="35" t="s">
        <v>3921</v>
      </c>
      <c r="C1350" s="35">
        <v>865.0</v>
      </c>
      <c r="D1350" s="35" t="s">
        <v>1058</v>
      </c>
      <c r="F1350" s="35">
        <v>0.1622316814673246</v>
      </c>
      <c r="G1350" s="35">
        <v>0.0</v>
      </c>
      <c r="H1350" s="35">
        <v>0.1622316814673246</v>
      </c>
      <c r="I1350" s="35">
        <v>87.636852350208</v>
      </c>
      <c r="J1350" s="35">
        <v>0.0</v>
      </c>
      <c r="K1350" s="35">
        <v>0.0</v>
      </c>
      <c r="L1350" s="35">
        <v>0.0</v>
      </c>
      <c r="M1350" s="35">
        <v>0.0</v>
      </c>
      <c r="N1350" s="35">
        <v>0.0</v>
      </c>
      <c r="O1350" s="35">
        <v>0.0</v>
      </c>
      <c r="P1350" s="35">
        <v>0.0</v>
      </c>
      <c r="R1350" s="35">
        <v>0.0</v>
      </c>
      <c r="S1350" s="35">
        <v>0.0</v>
      </c>
      <c r="T1350" s="35">
        <v>0.0</v>
      </c>
      <c r="U1350" s="35">
        <v>0.0</v>
      </c>
      <c r="V1350" s="35">
        <v>87.636852350208</v>
      </c>
      <c r="W1350" s="35">
        <v>0.0</v>
      </c>
      <c r="X1350" s="35">
        <v>0.0</v>
      </c>
      <c r="Y1350" s="35">
        <v>0.0</v>
      </c>
      <c r="Z1350" s="35">
        <v>0.0</v>
      </c>
      <c r="AA1350" s="35">
        <v>87.636852350208</v>
      </c>
      <c r="AB1350" s="35">
        <v>0.0</v>
      </c>
      <c r="AC1350" s="35">
        <v>0.0</v>
      </c>
      <c r="AD1350" s="35">
        <v>0.0</v>
      </c>
      <c r="AE1350" s="35">
        <v>0.0</v>
      </c>
      <c r="AF1350" s="35">
        <v>0.0</v>
      </c>
    </row>
    <row r="1351" ht="15.75" customHeight="1">
      <c r="A1351" s="35" t="s">
        <v>50</v>
      </c>
      <c r="B1351" s="35" t="s">
        <v>3922</v>
      </c>
      <c r="C1351" s="35">
        <v>865.0</v>
      </c>
      <c r="D1351" s="35" t="s">
        <v>1058</v>
      </c>
      <c r="F1351" s="35">
        <v>0.1540896876011283</v>
      </c>
      <c r="G1351" s="35">
        <v>0.0</v>
      </c>
      <c r="H1351" s="35">
        <v>0.1540896876011283</v>
      </c>
      <c r="I1351" s="35">
        <v>47.044832311008</v>
      </c>
      <c r="J1351" s="35">
        <v>0.0</v>
      </c>
      <c r="K1351" s="35">
        <v>0.0</v>
      </c>
      <c r="L1351" s="35">
        <v>0.0</v>
      </c>
      <c r="M1351" s="35">
        <v>0.0</v>
      </c>
      <c r="N1351" s="35">
        <v>0.0</v>
      </c>
      <c r="O1351" s="35">
        <v>0.0</v>
      </c>
      <c r="P1351" s="35">
        <v>0.0</v>
      </c>
      <c r="R1351" s="35">
        <v>0.0</v>
      </c>
      <c r="S1351" s="35">
        <v>0.0</v>
      </c>
      <c r="T1351" s="35">
        <v>0.0</v>
      </c>
      <c r="U1351" s="35">
        <v>0.0</v>
      </c>
      <c r="V1351" s="35">
        <v>47.044832311008</v>
      </c>
      <c r="W1351" s="35">
        <v>0.0</v>
      </c>
      <c r="X1351" s="35">
        <v>0.0</v>
      </c>
      <c r="Y1351" s="35">
        <v>0.0</v>
      </c>
      <c r="Z1351" s="35">
        <v>0.0</v>
      </c>
      <c r="AA1351" s="35">
        <v>47.044832311008</v>
      </c>
      <c r="AB1351" s="35">
        <v>0.0</v>
      </c>
      <c r="AC1351" s="35">
        <v>0.0</v>
      </c>
      <c r="AD1351" s="35">
        <v>0.0</v>
      </c>
      <c r="AE1351" s="35">
        <v>0.0</v>
      </c>
      <c r="AF1351" s="35">
        <v>0.0</v>
      </c>
    </row>
    <row r="1352" ht="15.75" customHeight="1">
      <c r="A1352" s="35" t="s">
        <v>50</v>
      </c>
      <c r="B1352" s="35" t="s">
        <v>3923</v>
      </c>
      <c r="C1352" s="35">
        <v>865.0</v>
      </c>
      <c r="D1352" s="35" t="s">
        <v>1058</v>
      </c>
      <c r="F1352" s="35">
        <v>0.1416530858487611</v>
      </c>
      <c r="G1352" s="35">
        <v>0.0</v>
      </c>
      <c r="H1352" s="35">
        <v>0.1416530858487611</v>
      </c>
      <c r="I1352" s="35">
        <v>65.619391686912</v>
      </c>
      <c r="J1352" s="35">
        <v>0.0</v>
      </c>
      <c r="K1352" s="35">
        <v>0.0</v>
      </c>
      <c r="L1352" s="35">
        <v>0.0</v>
      </c>
      <c r="M1352" s="35">
        <v>0.0</v>
      </c>
      <c r="N1352" s="35">
        <v>0.0</v>
      </c>
      <c r="O1352" s="35">
        <v>0.574702787232</v>
      </c>
      <c r="P1352" s="35">
        <v>0.574702787232</v>
      </c>
      <c r="R1352" s="35">
        <v>0.0</v>
      </c>
      <c r="S1352" s="35">
        <v>0.0</v>
      </c>
      <c r="T1352" s="35">
        <v>0.0</v>
      </c>
      <c r="U1352" s="35">
        <v>0.0</v>
      </c>
      <c r="V1352" s="35">
        <v>65.619391686912</v>
      </c>
      <c r="W1352" s="35">
        <v>0.0</v>
      </c>
      <c r="X1352" s="35">
        <v>0.0</v>
      </c>
      <c r="Y1352" s="35">
        <v>0.0</v>
      </c>
      <c r="Z1352" s="35">
        <v>0.0</v>
      </c>
      <c r="AA1352" s="35">
        <v>65.619391686912</v>
      </c>
      <c r="AB1352" s="35">
        <v>0.0</v>
      </c>
      <c r="AC1352" s="35">
        <v>0.0</v>
      </c>
      <c r="AD1352" s="35">
        <v>0.0</v>
      </c>
      <c r="AE1352" s="35">
        <v>0.0</v>
      </c>
      <c r="AF1352" s="35">
        <v>0.0</v>
      </c>
    </row>
    <row r="1353" ht="15.75" customHeight="1">
      <c r="A1353" s="35" t="s">
        <v>50</v>
      </c>
      <c r="B1353" s="35" t="s">
        <v>3924</v>
      </c>
      <c r="C1353" s="35">
        <v>865.0</v>
      </c>
      <c r="D1353" s="35" t="s">
        <v>1058</v>
      </c>
      <c r="F1353" s="35">
        <v>0.4529539584130229</v>
      </c>
      <c r="G1353" s="35">
        <v>3.541159306112293</v>
      </c>
      <c r="H1353" s="35">
        <v>3.994113264525316</v>
      </c>
      <c r="I1353" s="35">
        <v>100.513929638304</v>
      </c>
      <c r="J1353" s="35">
        <v>0.0</v>
      </c>
      <c r="K1353" s="35">
        <v>0.0</v>
      </c>
      <c r="L1353" s="35">
        <v>0.0</v>
      </c>
      <c r="M1353" s="35">
        <v>0.0</v>
      </c>
      <c r="N1353" s="35">
        <v>0.0</v>
      </c>
      <c r="O1353" s="35">
        <v>0.0</v>
      </c>
      <c r="P1353" s="35">
        <v>0.0</v>
      </c>
      <c r="R1353" s="35">
        <v>0.0</v>
      </c>
      <c r="S1353" s="35">
        <v>0.0</v>
      </c>
      <c r="T1353" s="35">
        <v>30.4295808081888</v>
      </c>
      <c r="U1353" s="35">
        <v>47.45307085069813</v>
      </c>
      <c r="V1353" s="35">
        <v>100.513929638304</v>
      </c>
      <c r="W1353" s="35">
        <v>0.0</v>
      </c>
      <c r="X1353" s="35">
        <v>0.0</v>
      </c>
      <c r="Y1353" s="35">
        <v>0.0</v>
      </c>
      <c r="Z1353" s="35">
        <v>3.401056682392229</v>
      </c>
      <c r="AA1353" s="35">
        <v>86.86782260553599</v>
      </c>
      <c r="AB1353" s="35">
        <v>0.0</v>
      </c>
      <c r="AC1353" s="35">
        <v>0.0</v>
      </c>
      <c r="AD1353" s="35">
        <v>29.9757876380928</v>
      </c>
      <c r="AE1353" s="35">
        <v>41.15035795812474</v>
      </c>
      <c r="AF1353" s="35">
        <v>99.342422794944</v>
      </c>
    </row>
    <row r="1354" ht="15.75" customHeight="1">
      <c r="A1354" s="35" t="s">
        <v>50</v>
      </c>
      <c r="B1354" s="35" t="s">
        <v>3925</v>
      </c>
      <c r="C1354" s="35">
        <v>865.0</v>
      </c>
      <c r="D1354" s="35" t="s">
        <v>1058</v>
      </c>
      <c r="F1354" s="35">
        <v>0.3402802893435781</v>
      </c>
      <c r="G1354" s="35">
        <v>0.23808007974166</v>
      </c>
      <c r="H1354" s="35">
        <v>0.5783603690852381</v>
      </c>
      <c r="I1354" s="35">
        <v>85.971499068672</v>
      </c>
      <c r="J1354" s="35">
        <v>0.0</v>
      </c>
      <c r="K1354" s="35">
        <v>0.0</v>
      </c>
      <c r="L1354" s="35">
        <v>0.0</v>
      </c>
      <c r="M1354" s="35">
        <v>0.0</v>
      </c>
      <c r="N1354" s="35">
        <v>0.0</v>
      </c>
      <c r="O1354" s="35">
        <v>0.0</v>
      </c>
      <c r="P1354" s="35">
        <v>0.0</v>
      </c>
      <c r="R1354" s="35">
        <v>0.0</v>
      </c>
      <c r="S1354" s="35">
        <v>0.0</v>
      </c>
      <c r="T1354" s="35">
        <v>0.0</v>
      </c>
      <c r="U1354" s="35">
        <v>13.78996159556697</v>
      </c>
      <c r="V1354" s="35">
        <v>85.971499068672</v>
      </c>
      <c r="W1354" s="35">
        <v>0.0</v>
      </c>
      <c r="X1354" s="35">
        <v>0.0</v>
      </c>
      <c r="Y1354" s="35">
        <v>0.0</v>
      </c>
      <c r="Z1354" s="35">
        <v>0.1168992431307737</v>
      </c>
      <c r="AA1354" s="35">
        <v>85.971499068672</v>
      </c>
      <c r="AB1354" s="35">
        <v>0.0</v>
      </c>
      <c r="AC1354" s="35">
        <v>0.0</v>
      </c>
      <c r="AD1354" s="35">
        <v>0.0</v>
      </c>
      <c r="AE1354" s="35">
        <v>0.0</v>
      </c>
      <c r="AF1354" s="35">
        <v>83.782605215232</v>
      </c>
    </row>
    <row r="1355" ht="15.75" customHeight="1">
      <c r="A1355" s="35" t="s">
        <v>50</v>
      </c>
      <c r="B1355" s="35" t="s">
        <v>3926</v>
      </c>
      <c r="C1355" s="35">
        <v>865.0</v>
      </c>
      <c r="D1355" s="35" t="s">
        <v>1058</v>
      </c>
      <c r="F1355" s="35">
        <v>0.3385490029023168</v>
      </c>
      <c r="G1355" s="35">
        <v>0.1778675953247477</v>
      </c>
      <c r="H1355" s="35">
        <v>0.5164165982270645</v>
      </c>
      <c r="I1355" s="35">
        <v>56.483589544704</v>
      </c>
      <c r="J1355" s="35">
        <v>0.0</v>
      </c>
      <c r="K1355" s="35">
        <v>0.0</v>
      </c>
      <c r="L1355" s="35">
        <v>0.0</v>
      </c>
      <c r="M1355" s="35">
        <v>0.0</v>
      </c>
      <c r="N1355" s="35">
        <v>0.0</v>
      </c>
      <c r="O1355" s="35">
        <v>0.0</v>
      </c>
      <c r="P1355" s="35">
        <v>0.0</v>
      </c>
      <c r="R1355" s="35">
        <v>0.0</v>
      </c>
      <c r="S1355" s="35">
        <v>0.0</v>
      </c>
      <c r="T1355" s="35">
        <v>0.0</v>
      </c>
      <c r="U1355" s="35">
        <v>21.87368264995195</v>
      </c>
      <c r="V1355" s="35">
        <v>56.483589544704</v>
      </c>
      <c r="W1355" s="35">
        <v>0.0</v>
      </c>
      <c r="X1355" s="35">
        <v>0.0</v>
      </c>
      <c r="Y1355" s="35">
        <v>0.0</v>
      </c>
      <c r="Z1355" s="35">
        <v>10.67447323772927</v>
      </c>
      <c r="AA1355" s="35">
        <v>56.483589544704</v>
      </c>
      <c r="AB1355" s="35">
        <v>0.0</v>
      </c>
      <c r="AC1355" s="35">
        <v>0.0</v>
      </c>
      <c r="AD1355" s="35">
        <v>0.0</v>
      </c>
      <c r="AE1355" s="35">
        <v>1.713500563622396</v>
      </c>
      <c r="AF1355" s="35">
        <v>40.2727395168</v>
      </c>
    </row>
    <row r="1356" ht="15.75" customHeight="1">
      <c r="A1356" s="35" t="s">
        <v>50</v>
      </c>
      <c r="B1356" s="35" t="s">
        <v>3927</v>
      </c>
      <c r="C1356" s="35">
        <v>865.0</v>
      </c>
      <c r="D1356" s="35" t="s">
        <v>1058</v>
      </c>
      <c r="F1356" s="35">
        <v>0.3411010399608472</v>
      </c>
      <c r="G1356" s="35">
        <v>0.2673437209374466</v>
      </c>
      <c r="H1356" s="35">
        <v>0.6084447608982937</v>
      </c>
      <c r="I1356" s="35">
        <v>89.69785098220801</v>
      </c>
      <c r="J1356" s="35">
        <v>0.0</v>
      </c>
      <c r="K1356" s="35">
        <v>0.0</v>
      </c>
      <c r="L1356" s="35">
        <v>0.0</v>
      </c>
      <c r="M1356" s="35">
        <v>0.0</v>
      </c>
      <c r="N1356" s="35">
        <v>0.0</v>
      </c>
      <c r="O1356" s="35">
        <v>0.0</v>
      </c>
      <c r="P1356" s="35">
        <v>0.0</v>
      </c>
      <c r="R1356" s="35">
        <v>0.0</v>
      </c>
      <c r="S1356" s="35">
        <v>0.0</v>
      </c>
      <c r="T1356" s="35">
        <v>0.0</v>
      </c>
      <c r="U1356" s="35">
        <v>26.2577966963558</v>
      </c>
      <c r="V1356" s="35">
        <v>89.69785098220801</v>
      </c>
      <c r="W1356" s="35">
        <v>0.0</v>
      </c>
      <c r="X1356" s="35">
        <v>0.0</v>
      </c>
      <c r="Y1356" s="35">
        <v>0.0</v>
      </c>
      <c r="Z1356" s="35">
        <v>18.94675937075704</v>
      </c>
      <c r="AA1356" s="35">
        <v>32.155017140736</v>
      </c>
      <c r="AB1356" s="35">
        <v>0.0</v>
      </c>
      <c r="AC1356" s="35">
        <v>0.0</v>
      </c>
      <c r="AD1356" s="35">
        <v>0.0</v>
      </c>
      <c r="AE1356" s="35">
        <v>4.583469655699182</v>
      </c>
      <c r="AF1356" s="35">
        <v>80.35816863110401</v>
      </c>
    </row>
    <row r="1357" ht="15.75" customHeight="1">
      <c r="A1357" s="35" t="s">
        <v>50</v>
      </c>
      <c r="B1357" s="35" t="s">
        <v>3928</v>
      </c>
      <c r="C1357" s="35">
        <v>865.0</v>
      </c>
      <c r="D1357" s="35" t="s">
        <v>1058</v>
      </c>
      <c r="F1357" s="35">
        <v>0.4178481713763924</v>
      </c>
      <c r="G1357" s="35">
        <v>0.1489680009767428</v>
      </c>
      <c r="H1357" s="35">
        <v>0.5668161723531352</v>
      </c>
      <c r="I1357" s="35">
        <v>51.103552292352</v>
      </c>
      <c r="J1357" s="35">
        <v>0.0</v>
      </c>
      <c r="K1357" s="35">
        <v>0.0</v>
      </c>
      <c r="L1357" s="35">
        <v>0.0</v>
      </c>
      <c r="M1357" s="35">
        <v>0.0</v>
      </c>
      <c r="N1357" s="35">
        <v>0.0</v>
      </c>
      <c r="O1357" s="35">
        <v>0.0</v>
      </c>
      <c r="P1357" s="35">
        <v>0.0</v>
      </c>
      <c r="R1357" s="35">
        <v>0.0</v>
      </c>
      <c r="S1357" s="35">
        <v>0.0</v>
      </c>
      <c r="T1357" s="35">
        <v>0.0</v>
      </c>
      <c r="U1357" s="35">
        <v>18.97200138500336</v>
      </c>
      <c r="V1357" s="35">
        <v>51.103552292352</v>
      </c>
      <c r="W1357" s="35">
        <v>0.0</v>
      </c>
      <c r="X1357" s="35">
        <v>0.0</v>
      </c>
      <c r="Y1357" s="35">
        <v>0.0</v>
      </c>
      <c r="Z1357" s="35">
        <v>14.63387262607864</v>
      </c>
      <c r="AA1357" s="35">
        <v>51.103552292352</v>
      </c>
      <c r="AB1357" s="35">
        <v>0.0</v>
      </c>
      <c r="AC1357" s="35">
        <v>0.0</v>
      </c>
      <c r="AD1357" s="35">
        <v>0.0</v>
      </c>
      <c r="AE1357" s="35">
        <v>1.576519705555139</v>
      </c>
      <c r="AF1357" s="35">
        <v>33.690628210176</v>
      </c>
    </row>
    <row r="1358" ht="15.75" customHeight="1">
      <c r="A1358" s="35" t="s">
        <v>50</v>
      </c>
      <c r="B1358" s="35" t="s">
        <v>3929</v>
      </c>
      <c r="C1358" s="35">
        <v>865.0</v>
      </c>
      <c r="D1358" s="35" t="s">
        <v>1058</v>
      </c>
      <c r="F1358" s="35">
        <v>0.2111773686846316</v>
      </c>
      <c r="G1358" s="35">
        <v>0.1798380368259876</v>
      </c>
      <c r="H1358" s="35">
        <v>0.3910154055106192</v>
      </c>
      <c r="I1358" s="35">
        <v>69.53751053625601</v>
      </c>
      <c r="J1358" s="35">
        <v>0.0</v>
      </c>
      <c r="K1358" s="35">
        <v>0.0</v>
      </c>
      <c r="L1358" s="35">
        <v>0.0</v>
      </c>
      <c r="M1358" s="35">
        <v>0.0</v>
      </c>
      <c r="N1358" s="35">
        <v>0.0</v>
      </c>
      <c r="O1358" s="35">
        <v>0.0</v>
      </c>
      <c r="P1358" s="35">
        <v>0.0</v>
      </c>
      <c r="R1358" s="35">
        <v>0.0</v>
      </c>
      <c r="S1358" s="35">
        <v>0.0</v>
      </c>
      <c r="T1358" s="35">
        <v>0.0</v>
      </c>
      <c r="U1358" s="35">
        <v>4.239852858581687</v>
      </c>
      <c r="V1358" s="35">
        <v>69.53751053625601</v>
      </c>
      <c r="W1358" s="35">
        <v>0.0</v>
      </c>
      <c r="X1358" s="35">
        <v>0.0</v>
      </c>
      <c r="Y1358" s="35">
        <v>0.0</v>
      </c>
      <c r="Z1358" s="35">
        <v>1.867694118635512</v>
      </c>
      <c r="AA1358" s="35">
        <v>43.857033196032</v>
      </c>
      <c r="AB1358" s="35">
        <v>0.0</v>
      </c>
      <c r="AC1358" s="35">
        <v>0.0</v>
      </c>
      <c r="AD1358" s="35">
        <v>0.0</v>
      </c>
      <c r="AE1358" s="35">
        <v>0.0118783711871892</v>
      </c>
      <c r="AF1358" s="35">
        <v>57.6705876768</v>
      </c>
    </row>
    <row r="1359" ht="15.75" customHeight="1">
      <c r="A1359" s="35" t="s">
        <v>50</v>
      </c>
      <c r="B1359" s="35" t="s">
        <v>3930</v>
      </c>
      <c r="C1359" s="35">
        <v>865.0</v>
      </c>
      <c r="D1359" s="35" t="s">
        <v>1058</v>
      </c>
      <c r="F1359" s="35">
        <v>1.120401409303173</v>
      </c>
      <c r="G1359" s="35">
        <v>1.396592451640339</v>
      </c>
      <c r="H1359" s="35">
        <v>2.516993860943512</v>
      </c>
      <c r="I1359" s="35">
        <v>120.9280798656</v>
      </c>
      <c r="J1359" s="35">
        <v>0.0</v>
      </c>
      <c r="K1359" s="35">
        <v>0.0</v>
      </c>
      <c r="L1359" s="35">
        <v>0.0</v>
      </c>
      <c r="M1359" s="35">
        <v>0.0</v>
      </c>
      <c r="N1359" s="35">
        <v>0.0</v>
      </c>
      <c r="O1359" s="35">
        <v>0.0</v>
      </c>
      <c r="P1359" s="35">
        <v>0.0</v>
      </c>
      <c r="R1359" s="35">
        <v>0.0</v>
      </c>
      <c r="S1359" s="35">
        <v>0.0</v>
      </c>
      <c r="T1359" s="35">
        <v>21.54054915936001</v>
      </c>
      <c r="U1359" s="35">
        <v>44.53516274473723</v>
      </c>
      <c r="V1359" s="35">
        <v>120.9280798656</v>
      </c>
      <c r="W1359" s="35">
        <v>0.0</v>
      </c>
      <c r="X1359" s="35">
        <v>0.0</v>
      </c>
      <c r="Y1359" s="35">
        <v>0.0</v>
      </c>
      <c r="Z1359" s="35">
        <v>37.20849364141055</v>
      </c>
      <c r="AA1359" s="35">
        <v>97.01619458227199</v>
      </c>
      <c r="AB1359" s="35">
        <v>0.0</v>
      </c>
      <c r="AC1359" s="35">
        <v>0.0</v>
      </c>
      <c r="AD1359" s="35">
        <v>1.075698912960002</v>
      </c>
      <c r="AE1359" s="35">
        <v>31.0840819349758</v>
      </c>
      <c r="AF1359" s="35">
        <v>120.9280798656</v>
      </c>
    </row>
    <row r="1360" ht="15.75" customHeight="1">
      <c r="A1360" s="35" t="s">
        <v>50</v>
      </c>
      <c r="B1360" s="35" t="s">
        <v>3931</v>
      </c>
      <c r="C1360" s="35">
        <v>865.0</v>
      </c>
      <c r="D1360" s="35" t="s">
        <v>1058</v>
      </c>
      <c r="F1360" s="35">
        <v>0.7532801672238014</v>
      </c>
      <c r="G1360" s="35">
        <v>4.871850144563734</v>
      </c>
      <c r="H1360" s="35">
        <v>5.625130311787535</v>
      </c>
      <c r="I1360" s="35">
        <v>70.033174718976</v>
      </c>
      <c r="J1360" s="35">
        <v>0.0</v>
      </c>
      <c r="K1360" s="35">
        <v>0.0</v>
      </c>
      <c r="L1360" s="35">
        <v>0.0</v>
      </c>
      <c r="M1360" s="35">
        <v>0.0</v>
      </c>
      <c r="N1360" s="35">
        <v>0.0</v>
      </c>
      <c r="O1360" s="35">
        <v>0.0</v>
      </c>
      <c r="P1360" s="35">
        <v>0.0</v>
      </c>
      <c r="R1360" s="35">
        <v>0.0</v>
      </c>
      <c r="S1360" s="35">
        <v>0.0</v>
      </c>
      <c r="T1360" s="35">
        <v>29.79975704832001</v>
      </c>
      <c r="U1360" s="35">
        <v>42.2082473919724</v>
      </c>
      <c r="V1360" s="35">
        <v>70.033174718976</v>
      </c>
      <c r="W1360" s="35">
        <v>0.0</v>
      </c>
      <c r="X1360" s="35">
        <v>0.0</v>
      </c>
      <c r="Y1360" s="35">
        <v>0.0</v>
      </c>
      <c r="Z1360" s="35">
        <v>29.49944396087804</v>
      </c>
      <c r="AA1360" s="35">
        <v>70.033174718976</v>
      </c>
      <c r="AB1360" s="35">
        <v>0.0</v>
      </c>
      <c r="AC1360" s="35">
        <v>0.0</v>
      </c>
      <c r="AD1360" s="35">
        <v>29.156352093792</v>
      </c>
      <c r="AE1360" s="35">
        <v>38.56489925287102</v>
      </c>
      <c r="AF1360" s="35">
        <v>50.39005337856</v>
      </c>
    </row>
    <row r="1361" ht="15.75" customHeight="1">
      <c r="A1361" s="35" t="s">
        <v>50</v>
      </c>
      <c r="B1361" s="35" t="s">
        <v>3932</v>
      </c>
      <c r="C1361" s="35">
        <v>865.0</v>
      </c>
      <c r="D1361" s="35" t="s">
        <v>1058</v>
      </c>
      <c r="F1361" s="35">
        <v>0.2376612501902499</v>
      </c>
      <c r="G1361" s="35">
        <v>0.2611951901442989</v>
      </c>
      <c r="H1361" s="35">
        <v>0.4988564403345489</v>
      </c>
      <c r="I1361" s="35">
        <v>68.2885770336</v>
      </c>
      <c r="J1361" s="35">
        <v>0.0</v>
      </c>
      <c r="K1361" s="35">
        <v>0.0</v>
      </c>
      <c r="L1361" s="35">
        <v>0.0</v>
      </c>
      <c r="M1361" s="35">
        <v>0.0</v>
      </c>
      <c r="N1361" s="35">
        <v>0.0</v>
      </c>
      <c r="O1361" s="35">
        <v>0.0</v>
      </c>
      <c r="P1361" s="35">
        <v>0.0</v>
      </c>
      <c r="R1361" s="35">
        <v>0.0</v>
      </c>
      <c r="S1361" s="35">
        <v>0.0</v>
      </c>
      <c r="T1361" s="35">
        <v>0.0</v>
      </c>
      <c r="U1361" s="35">
        <v>9.248891237751916</v>
      </c>
      <c r="V1361" s="35">
        <v>68.2885770336</v>
      </c>
      <c r="W1361" s="35">
        <v>0.0</v>
      </c>
      <c r="X1361" s="35">
        <v>0.0</v>
      </c>
      <c r="Y1361" s="35">
        <v>0.0</v>
      </c>
      <c r="Z1361" s="35">
        <v>2.997329220910048</v>
      </c>
      <c r="AA1361" s="35">
        <v>42.189767972352</v>
      </c>
      <c r="AB1361" s="35">
        <v>0.0</v>
      </c>
      <c r="AC1361" s="35">
        <v>0.0</v>
      </c>
      <c r="AD1361" s="35">
        <v>0.0</v>
      </c>
      <c r="AE1361" s="35">
        <v>2.059356468193916</v>
      </c>
      <c r="AF1361" s="35">
        <v>68.2885770336</v>
      </c>
    </row>
    <row r="1362" ht="15.75" customHeight="1">
      <c r="A1362" s="35" t="s">
        <v>50</v>
      </c>
      <c r="B1362" s="35" t="s">
        <v>3933</v>
      </c>
      <c r="C1362" s="35">
        <v>865.0</v>
      </c>
      <c r="D1362" s="35" t="s">
        <v>1058</v>
      </c>
      <c r="F1362" s="35">
        <v>0.1561277122018787</v>
      </c>
      <c r="G1362" s="35">
        <v>0.3522808318527883</v>
      </c>
      <c r="H1362" s="35">
        <v>0.5084085440546671</v>
      </c>
      <c r="I1362" s="35">
        <v>145.833494688</v>
      </c>
      <c r="J1362" s="35">
        <v>0.0</v>
      </c>
      <c r="K1362" s="35">
        <v>0.0</v>
      </c>
      <c r="L1362" s="35">
        <v>0.0</v>
      </c>
      <c r="M1362" s="35">
        <v>0.0</v>
      </c>
      <c r="N1362" s="35">
        <v>0.0</v>
      </c>
      <c r="O1362" s="35">
        <v>0.0</v>
      </c>
      <c r="P1362" s="35">
        <v>0.0</v>
      </c>
      <c r="R1362" s="35">
        <v>0.0</v>
      </c>
      <c r="S1362" s="35">
        <v>0.0</v>
      </c>
      <c r="T1362" s="35">
        <v>0.0</v>
      </c>
      <c r="U1362" s="35">
        <v>3.06139594763513</v>
      </c>
      <c r="V1362" s="35">
        <v>145.833494688</v>
      </c>
      <c r="W1362" s="35">
        <v>0.0</v>
      </c>
      <c r="X1362" s="35">
        <v>0.0</v>
      </c>
      <c r="Y1362" s="35">
        <v>0.0</v>
      </c>
      <c r="Z1362" s="35">
        <v>0.00709175513087355</v>
      </c>
      <c r="AA1362" s="35">
        <v>38.14860696192</v>
      </c>
      <c r="AB1362" s="35">
        <v>0.0</v>
      </c>
      <c r="AC1362" s="35">
        <v>0.0</v>
      </c>
      <c r="AD1362" s="35">
        <v>0.0</v>
      </c>
      <c r="AE1362" s="35">
        <v>0.8278353290995009</v>
      </c>
      <c r="AF1362" s="35">
        <v>145.833494688</v>
      </c>
    </row>
    <row r="1363" ht="15.75" customHeight="1">
      <c r="A1363" s="35" t="s">
        <v>50</v>
      </c>
      <c r="B1363" s="35" t="s">
        <v>3934</v>
      </c>
      <c r="C1363" s="35">
        <v>865.0</v>
      </c>
      <c r="D1363" s="35" t="s">
        <v>1058</v>
      </c>
      <c r="F1363" s="35">
        <v>0.2061090878240933</v>
      </c>
      <c r="G1363" s="35">
        <v>0.3273217433741041</v>
      </c>
      <c r="H1363" s="35">
        <v>0.5334308311981975</v>
      </c>
      <c r="I1363" s="35">
        <v>85.82705557171201</v>
      </c>
      <c r="J1363" s="35">
        <v>0.0</v>
      </c>
      <c r="K1363" s="35">
        <v>0.0</v>
      </c>
      <c r="L1363" s="35">
        <v>0.0</v>
      </c>
      <c r="M1363" s="35">
        <v>0.0</v>
      </c>
      <c r="N1363" s="35">
        <v>0.0</v>
      </c>
      <c r="O1363" s="35">
        <v>0.0</v>
      </c>
      <c r="P1363" s="35">
        <v>0.0</v>
      </c>
      <c r="R1363" s="35">
        <v>0.0</v>
      </c>
      <c r="S1363" s="35">
        <v>0.0</v>
      </c>
      <c r="T1363" s="35">
        <v>0.0</v>
      </c>
      <c r="U1363" s="35">
        <v>12.64688512734503</v>
      </c>
      <c r="V1363" s="35">
        <v>85.82705557171201</v>
      </c>
      <c r="W1363" s="35">
        <v>0.0</v>
      </c>
      <c r="X1363" s="35">
        <v>0.0</v>
      </c>
      <c r="Y1363" s="35">
        <v>0.0</v>
      </c>
      <c r="Z1363" s="35">
        <v>2.247770834265594</v>
      </c>
      <c r="AA1363" s="35">
        <v>38.439362118528</v>
      </c>
      <c r="AB1363" s="35">
        <v>0.0</v>
      </c>
      <c r="AC1363" s="35">
        <v>0.0</v>
      </c>
      <c r="AD1363" s="35">
        <v>0.0</v>
      </c>
      <c r="AE1363" s="35">
        <v>6.610880247672959</v>
      </c>
      <c r="AF1363" s="35">
        <v>49.5275550336</v>
      </c>
    </row>
    <row r="1364" ht="15.75" customHeight="1">
      <c r="A1364" s="35" t="s">
        <v>50</v>
      </c>
      <c r="B1364" s="35" t="s">
        <v>3935</v>
      </c>
      <c r="C1364" s="35">
        <v>865.0</v>
      </c>
      <c r="D1364" s="35" t="s">
        <v>1058</v>
      </c>
      <c r="F1364" s="35">
        <v>0.004465914567406453</v>
      </c>
      <c r="G1364" s="35">
        <v>0.0</v>
      </c>
      <c r="H1364" s="35">
        <v>0.004465914567406453</v>
      </c>
      <c r="I1364" s="35">
        <v>1.821370344192</v>
      </c>
      <c r="J1364" s="35">
        <v>0.0</v>
      </c>
      <c r="K1364" s="35">
        <v>0.0</v>
      </c>
      <c r="L1364" s="35">
        <v>0.0</v>
      </c>
      <c r="M1364" s="35">
        <v>0.0</v>
      </c>
      <c r="N1364" s="35">
        <v>0.0</v>
      </c>
      <c r="O1364" s="35">
        <v>0.0</v>
      </c>
      <c r="P1364" s="35">
        <v>0.0</v>
      </c>
      <c r="R1364" s="35">
        <v>0.0</v>
      </c>
      <c r="S1364" s="35">
        <v>0.0</v>
      </c>
      <c r="T1364" s="35">
        <v>0.0</v>
      </c>
      <c r="U1364" s="35">
        <v>0.0</v>
      </c>
      <c r="V1364" s="35">
        <v>1.821370344192</v>
      </c>
      <c r="W1364" s="35">
        <v>0.0</v>
      </c>
      <c r="X1364" s="35">
        <v>0.0</v>
      </c>
      <c r="Y1364" s="35">
        <v>0.0</v>
      </c>
      <c r="Z1364" s="35">
        <v>0.0</v>
      </c>
      <c r="AA1364" s="35">
        <v>1.821370344192</v>
      </c>
      <c r="AB1364" s="35">
        <v>0.0</v>
      </c>
      <c r="AC1364" s="35">
        <v>0.0</v>
      </c>
      <c r="AD1364" s="35">
        <v>0.0</v>
      </c>
      <c r="AE1364" s="35">
        <v>0.0</v>
      </c>
      <c r="AF1364" s="35">
        <v>0.0</v>
      </c>
    </row>
    <row r="1365" ht="15.75" customHeight="1">
      <c r="A1365" s="35" t="s">
        <v>50</v>
      </c>
      <c r="B1365" s="35" t="s">
        <v>3936</v>
      </c>
      <c r="C1365" s="35">
        <v>865.0</v>
      </c>
      <c r="D1365" s="35" t="s">
        <v>1058</v>
      </c>
      <c r="F1365" s="35">
        <v>0.005134332099588346</v>
      </c>
      <c r="G1365" s="35">
        <v>0.0</v>
      </c>
      <c r="H1365" s="35">
        <v>0.005134332099588346</v>
      </c>
      <c r="I1365" s="35">
        <v>1.99294131456</v>
      </c>
      <c r="J1365" s="35">
        <v>0.0</v>
      </c>
      <c r="K1365" s="35">
        <v>0.0</v>
      </c>
      <c r="L1365" s="35">
        <v>0.0</v>
      </c>
      <c r="M1365" s="35">
        <v>0.0</v>
      </c>
      <c r="N1365" s="35">
        <v>0.0</v>
      </c>
      <c r="O1365" s="35">
        <v>0.0</v>
      </c>
      <c r="P1365" s="35">
        <v>0.0</v>
      </c>
      <c r="R1365" s="35">
        <v>0.0</v>
      </c>
      <c r="S1365" s="35">
        <v>0.0</v>
      </c>
      <c r="T1365" s="35">
        <v>0.0</v>
      </c>
      <c r="U1365" s="35">
        <v>0.0</v>
      </c>
      <c r="V1365" s="35">
        <v>1.99294131456</v>
      </c>
      <c r="W1365" s="35">
        <v>0.0</v>
      </c>
      <c r="X1365" s="35">
        <v>0.0</v>
      </c>
      <c r="Y1365" s="35">
        <v>0.0</v>
      </c>
      <c r="Z1365" s="35">
        <v>0.0</v>
      </c>
      <c r="AA1365" s="35">
        <v>1.99294131456</v>
      </c>
      <c r="AB1365" s="35">
        <v>0.0</v>
      </c>
      <c r="AC1365" s="35">
        <v>0.0</v>
      </c>
      <c r="AD1365" s="35">
        <v>0.0</v>
      </c>
      <c r="AE1365" s="35">
        <v>0.0</v>
      </c>
      <c r="AF1365" s="35">
        <v>0.0</v>
      </c>
    </row>
    <row r="1366" ht="15.75" customHeight="1">
      <c r="A1366" s="35" t="s">
        <v>50</v>
      </c>
      <c r="B1366" s="35" t="s">
        <v>3937</v>
      </c>
      <c r="C1366" s="35">
        <v>865.0</v>
      </c>
      <c r="D1366" s="35" t="s">
        <v>1058</v>
      </c>
      <c r="F1366" s="35">
        <v>0.005982230322815504</v>
      </c>
      <c r="G1366" s="35">
        <v>0.0</v>
      </c>
      <c r="H1366" s="35">
        <v>0.005982230322815504</v>
      </c>
      <c r="I1366" s="35">
        <v>2.023222344192</v>
      </c>
      <c r="J1366" s="35">
        <v>0.0</v>
      </c>
      <c r="K1366" s="35">
        <v>0.0</v>
      </c>
      <c r="L1366" s="35">
        <v>0.0</v>
      </c>
      <c r="M1366" s="35">
        <v>0.0</v>
      </c>
      <c r="N1366" s="35">
        <v>0.0</v>
      </c>
      <c r="O1366" s="35">
        <v>0.0</v>
      </c>
      <c r="P1366" s="35">
        <v>0.0</v>
      </c>
      <c r="R1366" s="35">
        <v>0.0</v>
      </c>
      <c r="S1366" s="35">
        <v>0.0</v>
      </c>
      <c r="T1366" s="35">
        <v>0.0</v>
      </c>
      <c r="U1366" s="35">
        <v>0.0</v>
      </c>
      <c r="V1366" s="35">
        <v>2.023222344192</v>
      </c>
      <c r="W1366" s="35">
        <v>0.0</v>
      </c>
      <c r="X1366" s="35">
        <v>0.0</v>
      </c>
      <c r="Y1366" s="35">
        <v>0.0</v>
      </c>
      <c r="Z1366" s="35">
        <v>0.0</v>
      </c>
      <c r="AA1366" s="35">
        <v>2.023222344192</v>
      </c>
      <c r="AB1366" s="35">
        <v>0.0</v>
      </c>
      <c r="AC1366" s="35">
        <v>0.0</v>
      </c>
      <c r="AD1366" s="35">
        <v>0.0</v>
      </c>
      <c r="AE1366" s="35">
        <v>0.0</v>
      </c>
      <c r="AF1366" s="35">
        <v>0.0</v>
      </c>
    </row>
    <row r="1367" ht="15.75" customHeight="1">
      <c r="A1367" s="35" t="s">
        <v>50</v>
      </c>
      <c r="B1367" s="35" t="s">
        <v>3938</v>
      </c>
      <c r="C1367" s="35">
        <v>865.0</v>
      </c>
      <c r="D1367" s="35" t="s">
        <v>1058</v>
      </c>
      <c r="F1367" s="35">
        <v>0.00706566061546715</v>
      </c>
      <c r="G1367" s="35">
        <v>0.0</v>
      </c>
      <c r="H1367" s="35">
        <v>0.00706566061546715</v>
      </c>
      <c r="I1367" s="35">
        <v>3.17782870272</v>
      </c>
      <c r="J1367" s="35">
        <v>0.0</v>
      </c>
      <c r="K1367" s="35">
        <v>0.0</v>
      </c>
      <c r="L1367" s="35">
        <v>0.0</v>
      </c>
      <c r="M1367" s="35">
        <v>0.0</v>
      </c>
      <c r="N1367" s="35">
        <v>0.0</v>
      </c>
      <c r="O1367" s="35">
        <v>0.0</v>
      </c>
      <c r="P1367" s="35">
        <v>0.0</v>
      </c>
      <c r="R1367" s="35">
        <v>0.0</v>
      </c>
      <c r="S1367" s="35">
        <v>0.0</v>
      </c>
      <c r="T1367" s="35">
        <v>0.0</v>
      </c>
      <c r="U1367" s="35">
        <v>0.0</v>
      </c>
      <c r="V1367" s="35">
        <v>3.17782870272</v>
      </c>
      <c r="W1367" s="35">
        <v>0.0</v>
      </c>
      <c r="X1367" s="35">
        <v>0.0</v>
      </c>
      <c r="Y1367" s="35">
        <v>0.0</v>
      </c>
      <c r="Z1367" s="35">
        <v>0.0</v>
      </c>
      <c r="AA1367" s="35">
        <v>3.17782870272</v>
      </c>
      <c r="AB1367" s="35">
        <v>0.0</v>
      </c>
      <c r="AC1367" s="35">
        <v>0.0</v>
      </c>
      <c r="AD1367" s="35">
        <v>0.0</v>
      </c>
      <c r="AE1367" s="35">
        <v>0.0</v>
      </c>
      <c r="AF1367" s="35">
        <v>0.0</v>
      </c>
    </row>
    <row r="1368" ht="15.75" customHeight="1">
      <c r="A1368" s="35" t="s">
        <v>50</v>
      </c>
      <c r="B1368" s="35" t="s">
        <v>3939</v>
      </c>
      <c r="C1368" s="35">
        <v>865.0</v>
      </c>
      <c r="D1368" s="35" t="s">
        <v>1058</v>
      </c>
      <c r="F1368" s="35">
        <v>0.005448417925573497</v>
      </c>
      <c r="G1368" s="35">
        <v>0.0</v>
      </c>
      <c r="H1368" s="35">
        <v>0.005448417925573497</v>
      </c>
      <c r="I1368" s="35">
        <v>1.989595415808</v>
      </c>
      <c r="J1368" s="35">
        <v>0.0</v>
      </c>
      <c r="K1368" s="35">
        <v>0.0</v>
      </c>
      <c r="L1368" s="35">
        <v>0.0</v>
      </c>
      <c r="M1368" s="35">
        <v>0.0</v>
      </c>
      <c r="N1368" s="35">
        <v>0.0</v>
      </c>
      <c r="O1368" s="35">
        <v>0.0</v>
      </c>
      <c r="P1368" s="35">
        <v>0.0</v>
      </c>
      <c r="R1368" s="35">
        <v>0.0</v>
      </c>
      <c r="S1368" s="35">
        <v>0.0</v>
      </c>
      <c r="T1368" s="35">
        <v>0.0</v>
      </c>
      <c r="U1368" s="35">
        <v>0.0</v>
      </c>
      <c r="V1368" s="35">
        <v>1.989595415808</v>
      </c>
      <c r="W1368" s="35">
        <v>0.0</v>
      </c>
      <c r="X1368" s="35">
        <v>0.0</v>
      </c>
      <c r="Y1368" s="35">
        <v>0.0</v>
      </c>
      <c r="Z1368" s="35">
        <v>0.0</v>
      </c>
      <c r="AA1368" s="35">
        <v>1.989595415808</v>
      </c>
      <c r="AB1368" s="35">
        <v>0.0</v>
      </c>
      <c r="AC1368" s="35">
        <v>0.0</v>
      </c>
      <c r="AD1368" s="35">
        <v>0.0</v>
      </c>
      <c r="AE1368" s="35">
        <v>0.0</v>
      </c>
      <c r="AF1368" s="35">
        <v>0.0</v>
      </c>
    </row>
    <row r="1369" ht="15.75" customHeight="1">
      <c r="A1369" s="35" t="s">
        <v>50</v>
      </c>
      <c r="B1369" s="35" t="s">
        <v>3940</v>
      </c>
      <c r="C1369" s="35">
        <v>865.0</v>
      </c>
      <c r="D1369" s="35" t="s">
        <v>1058</v>
      </c>
      <c r="F1369" s="35">
        <v>0.2334678129844199</v>
      </c>
      <c r="G1369" s="35">
        <v>3.29263689937997</v>
      </c>
      <c r="H1369" s="35">
        <v>3.52610471236439</v>
      </c>
      <c r="I1369" s="35">
        <v>131.106301177824</v>
      </c>
      <c r="J1369" s="35">
        <v>0.0</v>
      </c>
      <c r="K1369" s="35">
        <v>0.0</v>
      </c>
      <c r="L1369" s="35">
        <v>0.0</v>
      </c>
      <c r="M1369" s="35">
        <v>0.0</v>
      </c>
      <c r="N1369" s="35">
        <v>0.0</v>
      </c>
      <c r="O1369" s="35">
        <v>0.0</v>
      </c>
      <c r="P1369" s="35">
        <v>0.0</v>
      </c>
      <c r="R1369" s="35">
        <v>0.0</v>
      </c>
      <c r="S1369" s="35">
        <v>0.0</v>
      </c>
      <c r="T1369" s="35">
        <v>23.0826354435936</v>
      </c>
      <c r="U1369" s="35">
        <v>29.49165194617151</v>
      </c>
      <c r="V1369" s="35">
        <v>131.106301177824</v>
      </c>
      <c r="W1369" s="35">
        <v>0.0</v>
      </c>
      <c r="X1369" s="35">
        <v>0.0</v>
      </c>
      <c r="Y1369" s="35">
        <v>0.0</v>
      </c>
      <c r="Z1369" s="35">
        <v>2.654360388449271</v>
      </c>
      <c r="AA1369" s="35">
        <v>70.027583687712</v>
      </c>
      <c r="AB1369" s="35">
        <v>0.0</v>
      </c>
      <c r="AC1369" s="35">
        <v>0.0</v>
      </c>
      <c r="AD1369" s="35">
        <v>23.0826354435936</v>
      </c>
      <c r="AE1369" s="35">
        <v>29.49165194617151</v>
      </c>
      <c r="AF1369" s="35">
        <v>61.07871749011201</v>
      </c>
    </row>
    <row r="1370" ht="15.75" customHeight="1">
      <c r="A1370" s="35" t="s">
        <v>50</v>
      </c>
      <c r="B1370" s="35" t="s">
        <v>3941</v>
      </c>
      <c r="C1370" s="35">
        <v>865.0</v>
      </c>
      <c r="D1370" s="35" t="s">
        <v>1058</v>
      </c>
      <c r="F1370" s="35">
        <v>0.2940361938662031</v>
      </c>
      <c r="G1370" s="35">
        <v>0.08774416386083232</v>
      </c>
      <c r="H1370" s="35">
        <v>0.3817803577270354</v>
      </c>
      <c r="I1370" s="35">
        <v>68.921957389824</v>
      </c>
      <c r="J1370" s="35">
        <v>0.0</v>
      </c>
      <c r="K1370" s="35">
        <v>0.0</v>
      </c>
      <c r="L1370" s="35">
        <v>0.0</v>
      </c>
      <c r="M1370" s="35">
        <v>0.0</v>
      </c>
      <c r="N1370" s="35">
        <v>0.0</v>
      </c>
      <c r="O1370" s="35">
        <v>0.0</v>
      </c>
      <c r="P1370" s="35">
        <v>0.0</v>
      </c>
      <c r="R1370" s="35">
        <v>0.0</v>
      </c>
      <c r="S1370" s="35">
        <v>0.0</v>
      </c>
      <c r="T1370" s="35">
        <v>0.0</v>
      </c>
      <c r="U1370" s="35">
        <v>5.837532876161267</v>
      </c>
      <c r="V1370" s="35">
        <v>68.921957389824</v>
      </c>
      <c r="W1370" s="35">
        <v>0.0</v>
      </c>
      <c r="X1370" s="35">
        <v>0.0</v>
      </c>
      <c r="Y1370" s="35">
        <v>0.0</v>
      </c>
      <c r="Z1370" s="35">
        <v>5.499668764154874</v>
      </c>
      <c r="AA1370" s="35">
        <v>68.921957389824</v>
      </c>
      <c r="AB1370" s="35">
        <v>0.0</v>
      </c>
      <c r="AC1370" s="35">
        <v>0.0</v>
      </c>
      <c r="AD1370" s="35">
        <v>0.0</v>
      </c>
      <c r="AE1370" s="35">
        <v>2.480557878731518</v>
      </c>
      <c r="AF1370" s="35">
        <v>21.990864643776</v>
      </c>
    </row>
    <row r="1371" ht="15.75" customHeight="1">
      <c r="A1371" s="35" t="s">
        <v>50</v>
      </c>
      <c r="B1371" s="35" t="s">
        <v>3942</v>
      </c>
      <c r="C1371" s="35">
        <v>865.0</v>
      </c>
      <c r="D1371" s="35" t="s">
        <v>1058</v>
      </c>
      <c r="F1371" s="35">
        <v>0.3261377982718633</v>
      </c>
      <c r="G1371" s="35">
        <v>0.120956841432756</v>
      </c>
      <c r="H1371" s="35">
        <v>0.4470946397046194</v>
      </c>
      <c r="I1371" s="35">
        <v>98.621605893888</v>
      </c>
      <c r="J1371" s="35">
        <v>0.0</v>
      </c>
      <c r="K1371" s="35">
        <v>0.0</v>
      </c>
      <c r="L1371" s="35">
        <v>0.0</v>
      </c>
      <c r="M1371" s="35">
        <v>0.0</v>
      </c>
      <c r="N1371" s="35">
        <v>0.0</v>
      </c>
      <c r="O1371" s="35">
        <v>0.0</v>
      </c>
      <c r="P1371" s="35">
        <v>0.0</v>
      </c>
      <c r="R1371" s="35">
        <v>0.0</v>
      </c>
      <c r="S1371" s="35">
        <v>0.0</v>
      </c>
      <c r="T1371" s="35">
        <v>2.112240045081607</v>
      </c>
      <c r="U1371" s="35">
        <v>5.069015322416638</v>
      </c>
      <c r="V1371" s="35">
        <v>98.621605893888</v>
      </c>
      <c r="W1371" s="35">
        <v>0.0</v>
      </c>
      <c r="X1371" s="35">
        <v>0.0</v>
      </c>
      <c r="Y1371" s="35">
        <v>0.0</v>
      </c>
      <c r="Z1371" s="35">
        <v>4.375840798586873</v>
      </c>
      <c r="AA1371" s="35">
        <v>98.621605893888</v>
      </c>
      <c r="AB1371" s="35">
        <v>0.0</v>
      </c>
      <c r="AC1371" s="35">
        <v>0.0</v>
      </c>
      <c r="AD1371" s="35">
        <v>0.0</v>
      </c>
      <c r="AE1371" s="35">
        <v>3.269782289813759</v>
      </c>
      <c r="AF1371" s="35">
        <v>32.600836259712</v>
      </c>
    </row>
    <row r="1372" ht="15.75" customHeight="1">
      <c r="A1372" s="35" t="s">
        <v>50</v>
      </c>
      <c r="B1372" s="35" t="s">
        <v>3943</v>
      </c>
      <c r="C1372" s="35">
        <v>865.0</v>
      </c>
      <c r="D1372" s="35" t="s">
        <v>1058</v>
      </c>
      <c r="F1372" s="35">
        <v>0.3478812846463583</v>
      </c>
      <c r="G1372" s="35">
        <v>0.07456111031242464</v>
      </c>
      <c r="H1372" s="35">
        <v>0.4224423949587829</v>
      </c>
      <c r="I1372" s="35">
        <v>123.941856181248</v>
      </c>
      <c r="J1372" s="35">
        <v>0.0</v>
      </c>
      <c r="K1372" s="35">
        <v>0.0</v>
      </c>
      <c r="L1372" s="35">
        <v>0.0</v>
      </c>
      <c r="M1372" s="35">
        <v>0.0</v>
      </c>
      <c r="N1372" s="35">
        <v>0.0</v>
      </c>
      <c r="O1372" s="35">
        <v>0.0</v>
      </c>
      <c r="P1372" s="35">
        <v>0.0</v>
      </c>
      <c r="R1372" s="35">
        <v>0.0</v>
      </c>
      <c r="S1372" s="35">
        <v>0.0</v>
      </c>
      <c r="T1372" s="35">
        <v>0.0</v>
      </c>
      <c r="U1372" s="35">
        <v>5.306076540817918</v>
      </c>
      <c r="V1372" s="35">
        <v>123.941856181248</v>
      </c>
      <c r="W1372" s="35">
        <v>0.0</v>
      </c>
      <c r="X1372" s="35">
        <v>0.0</v>
      </c>
      <c r="Y1372" s="35">
        <v>0.0</v>
      </c>
      <c r="Z1372" s="35">
        <v>2.972449427834877</v>
      </c>
      <c r="AA1372" s="35">
        <v>123.941856181248</v>
      </c>
      <c r="AB1372" s="35">
        <v>0.0</v>
      </c>
      <c r="AC1372" s="35">
        <v>0.0</v>
      </c>
      <c r="AD1372" s="35">
        <v>0.0</v>
      </c>
      <c r="AE1372" s="35">
        <v>2.88528444481536</v>
      </c>
      <c r="AF1372" s="35">
        <v>8.32280652</v>
      </c>
    </row>
    <row r="1373" ht="15.75" customHeight="1">
      <c r="A1373" s="35" t="s">
        <v>50</v>
      </c>
      <c r="B1373" s="35" t="s">
        <v>3944</v>
      </c>
      <c r="C1373" s="35">
        <v>865.0</v>
      </c>
      <c r="D1373" s="35" t="s">
        <v>1058</v>
      </c>
      <c r="F1373" s="35">
        <v>0.3364843851800467</v>
      </c>
      <c r="G1373" s="35">
        <v>0.1038180384781652</v>
      </c>
      <c r="H1373" s="35">
        <v>0.4403024236582119</v>
      </c>
      <c r="I1373" s="35">
        <v>79.824384384192</v>
      </c>
      <c r="J1373" s="35">
        <v>0.0</v>
      </c>
      <c r="K1373" s="35">
        <v>0.0</v>
      </c>
      <c r="L1373" s="35">
        <v>0.0</v>
      </c>
      <c r="M1373" s="35">
        <v>0.0</v>
      </c>
      <c r="N1373" s="35">
        <v>0.0</v>
      </c>
      <c r="O1373" s="35">
        <v>0.0</v>
      </c>
      <c r="P1373" s="35">
        <v>0.0</v>
      </c>
      <c r="R1373" s="35">
        <v>0.0</v>
      </c>
      <c r="S1373" s="35">
        <v>0.0</v>
      </c>
      <c r="T1373" s="35">
        <v>1.9607034508992</v>
      </c>
      <c r="U1373" s="35">
        <v>3.639469666855667</v>
      </c>
      <c r="V1373" s="35">
        <v>79.824384384192</v>
      </c>
      <c r="W1373" s="35">
        <v>0.0</v>
      </c>
      <c r="X1373" s="35">
        <v>0.0</v>
      </c>
      <c r="Y1373" s="35">
        <v>0.0</v>
      </c>
      <c r="Z1373" s="35">
        <v>2.8370792733696</v>
      </c>
      <c r="AA1373" s="35">
        <v>79.824384384192</v>
      </c>
      <c r="AB1373" s="35">
        <v>0.0</v>
      </c>
      <c r="AC1373" s="35">
        <v>0.0</v>
      </c>
      <c r="AD1373" s="35">
        <v>0.0</v>
      </c>
      <c r="AE1373" s="35">
        <v>3.028535626233599</v>
      </c>
      <c r="AF1373" s="35">
        <v>6.419705673024001</v>
      </c>
    </row>
    <row r="1374" ht="15.75" customHeight="1">
      <c r="A1374" s="35" t="s">
        <v>50</v>
      </c>
      <c r="B1374" s="35" t="s">
        <v>3945</v>
      </c>
      <c r="C1374" s="35">
        <v>865.0</v>
      </c>
      <c r="D1374" s="35" t="s">
        <v>1058</v>
      </c>
      <c r="F1374" s="35">
        <v>0.2154975238282005</v>
      </c>
      <c r="G1374" s="35">
        <v>0.101461636329913</v>
      </c>
      <c r="H1374" s="35">
        <v>0.3169591601581136</v>
      </c>
      <c r="I1374" s="35">
        <v>66.90159829382401</v>
      </c>
      <c r="J1374" s="35">
        <v>0.0</v>
      </c>
      <c r="K1374" s="35">
        <v>0.0</v>
      </c>
      <c r="L1374" s="35">
        <v>0.0</v>
      </c>
      <c r="M1374" s="35">
        <v>0.0</v>
      </c>
      <c r="N1374" s="35">
        <v>0.0</v>
      </c>
      <c r="O1374" s="35">
        <v>0.0</v>
      </c>
      <c r="P1374" s="35">
        <v>0.0</v>
      </c>
      <c r="R1374" s="35">
        <v>0.0</v>
      </c>
      <c r="S1374" s="35">
        <v>0.0</v>
      </c>
      <c r="T1374" s="35">
        <v>0.0</v>
      </c>
      <c r="U1374" s="35">
        <v>3.258466563582718</v>
      </c>
      <c r="V1374" s="35">
        <v>66.90159829382401</v>
      </c>
      <c r="W1374" s="35">
        <v>0.0</v>
      </c>
      <c r="X1374" s="35">
        <v>0.0</v>
      </c>
      <c r="Y1374" s="35">
        <v>0.0</v>
      </c>
      <c r="Z1374" s="35">
        <v>0.6505879216435054</v>
      </c>
      <c r="AA1374" s="35">
        <v>65.92755025382401</v>
      </c>
      <c r="AB1374" s="35">
        <v>0.0</v>
      </c>
      <c r="AC1374" s="35">
        <v>0.0</v>
      </c>
      <c r="AD1374" s="35">
        <v>0.0</v>
      </c>
      <c r="AE1374" s="35">
        <v>2.272169462411514</v>
      </c>
      <c r="AF1374" s="35">
        <v>36.920579226048</v>
      </c>
    </row>
    <row r="1375" ht="15.75" customHeight="1">
      <c r="A1375" s="35" t="s">
        <v>50</v>
      </c>
      <c r="B1375" s="35" t="s">
        <v>3946</v>
      </c>
      <c r="C1375" s="35">
        <v>865.0</v>
      </c>
      <c r="D1375" s="35" t="s">
        <v>1058</v>
      </c>
      <c r="F1375" s="35">
        <v>0.9825068346110103</v>
      </c>
      <c r="G1375" s="35">
        <v>1.16805464443624</v>
      </c>
      <c r="H1375" s="35">
        <v>2.15056147904725</v>
      </c>
      <c r="I1375" s="35">
        <v>132.383776194432</v>
      </c>
      <c r="J1375" s="35">
        <v>0.0</v>
      </c>
      <c r="K1375" s="35">
        <v>0.0</v>
      </c>
      <c r="L1375" s="35">
        <v>0.0</v>
      </c>
      <c r="M1375" s="35">
        <v>0.0</v>
      </c>
      <c r="N1375" s="35">
        <v>0.0</v>
      </c>
      <c r="O1375" s="35">
        <v>0.0</v>
      </c>
      <c r="P1375" s="35">
        <v>0.0</v>
      </c>
      <c r="R1375" s="35">
        <v>0.0</v>
      </c>
      <c r="S1375" s="35">
        <v>0.0</v>
      </c>
      <c r="T1375" s="35">
        <v>18.04998083616002</v>
      </c>
      <c r="U1375" s="35">
        <v>26.85086762803194</v>
      </c>
      <c r="V1375" s="35">
        <v>132.383776194432</v>
      </c>
      <c r="W1375" s="35">
        <v>0.0</v>
      </c>
      <c r="X1375" s="35">
        <v>0.0</v>
      </c>
      <c r="Y1375" s="35">
        <v>2.16344650636801</v>
      </c>
      <c r="Z1375" s="35">
        <v>25.08187450825727</v>
      </c>
      <c r="AA1375" s="35">
        <v>132.383776194432</v>
      </c>
      <c r="AB1375" s="35">
        <v>0.0</v>
      </c>
      <c r="AC1375" s="35">
        <v>0.0</v>
      </c>
      <c r="AD1375" s="35">
        <v>6.651308684160036</v>
      </c>
      <c r="AE1375" s="35">
        <v>25.72996535020799</v>
      </c>
      <c r="AF1375" s="35">
        <v>61.7498820288</v>
      </c>
    </row>
    <row r="1376" ht="15.75" customHeight="1">
      <c r="A1376" s="35" t="s">
        <v>50</v>
      </c>
      <c r="B1376" s="35" t="s">
        <v>3947</v>
      </c>
      <c r="C1376" s="35">
        <v>865.0</v>
      </c>
      <c r="D1376" s="35" t="s">
        <v>1058</v>
      </c>
      <c r="F1376" s="35">
        <v>0.7065331507718633</v>
      </c>
      <c r="G1376" s="35">
        <v>4.21487449447299</v>
      </c>
      <c r="H1376" s="35">
        <v>4.921407645244853</v>
      </c>
      <c r="I1376" s="35">
        <v>80.326334866176</v>
      </c>
      <c r="J1376" s="35">
        <v>2.25743561568</v>
      </c>
      <c r="K1376" s="35">
        <v>0.0</v>
      </c>
      <c r="L1376" s="35">
        <v>0.0</v>
      </c>
      <c r="M1376" s="35">
        <v>0.0</v>
      </c>
      <c r="N1376" s="35">
        <v>0.0</v>
      </c>
      <c r="O1376" s="35">
        <v>0.0</v>
      </c>
      <c r="P1376" s="35">
        <v>0.0</v>
      </c>
      <c r="R1376" s="35">
        <v>0.0</v>
      </c>
      <c r="S1376" s="35">
        <v>3.331824015744</v>
      </c>
      <c r="T1376" s="35">
        <v>25.09244496460802</v>
      </c>
      <c r="U1376" s="35">
        <v>37.32173111701439</v>
      </c>
      <c r="V1376" s="35">
        <v>80.326334866176</v>
      </c>
      <c r="W1376" s="35">
        <v>0.0</v>
      </c>
      <c r="X1376" s="35">
        <v>0.0</v>
      </c>
      <c r="Y1376" s="35">
        <v>0.03391113600000771</v>
      </c>
      <c r="Z1376" s="35">
        <v>23.68804749889532</v>
      </c>
      <c r="AA1376" s="35">
        <v>80.326334866176</v>
      </c>
      <c r="AB1376" s="35">
        <v>0.0</v>
      </c>
      <c r="AC1376" s="35">
        <v>1.1938244976</v>
      </c>
      <c r="AD1376" s="35">
        <v>23.33026767456</v>
      </c>
      <c r="AE1376" s="35">
        <v>31.56575499302398</v>
      </c>
      <c r="AF1376" s="35">
        <v>41.956635909888</v>
      </c>
    </row>
    <row r="1377" ht="15.75" customHeight="1">
      <c r="A1377" s="35" t="s">
        <v>50</v>
      </c>
      <c r="B1377" s="35" t="s">
        <v>3948</v>
      </c>
      <c r="C1377" s="35">
        <v>865.0</v>
      </c>
      <c r="D1377" s="35" t="s">
        <v>1058</v>
      </c>
      <c r="F1377" s="35">
        <v>0.2610385043264625</v>
      </c>
      <c r="G1377" s="35">
        <v>0.2032096818167617</v>
      </c>
      <c r="H1377" s="35">
        <v>0.4642481861432242</v>
      </c>
      <c r="I1377" s="35">
        <v>98.275725225216</v>
      </c>
      <c r="J1377" s="35">
        <v>0.0</v>
      </c>
      <c r="K1377" s="35">
        <v>0.0</v>
      </c>
      <c r="L1377" s="35">
        <v>0.0</v>
      </c>
      <c r="M1377" s="35">
        <v>0.0</v>
      </c>
      <c r="N1377" s="35">
        <v>0.0</v>
      </c>
      <c r="O1377" s="35">
        <v>0.0</v>
      </c>
      <c r="P1377" s="35">
        <v>0.0</v>
      </c>
      <c r="R1377" s="35">
        <v>0.0</v>
      </c>
      <c r="S1377" s="35">
        <v>0.0</v>
      </c>
      <c r="T1377" s="35">
        <v>2.479016432793601</v>
      </c>
      <c r="U1377" s="35">
        <v>6.859158469631981</v>
      </c>
      <c r="V1377" s="35">
        <v>98.275725225216</v>
      </c>
      <c r="W1377" s="35">
        <v>0.0</v>
      </c>
      <c r="X1377" s="35">
        <v>0.0</v>
      </c>
      <c r="Y1377" s="35">
        <v>0.0</v>
      </c>
      <c r="Z1377" s="35">
        <v>4.086937556029439</v>
      </c>
      <c r="AA1377" s="35">
        <v>98.275725225216</v>
      </c>
      <c r="AB1377" s="35">
        <v>0.0</v>
      </c>
      <c r="AC1377" s="35">
        <v>0.0</v>
      </c>
      <c r="AD1377" s="35">
        <v>0.4984596086400005</v>
      </c>
      <c r="AE1377" s="35">
        <v>6.055546722623997</v>
      </c>
      <c r="AF1377" s="35">
        <v>19.104888096</v>
      </c>
    </row>
    <row r="1378" ht="15.75" customHeight="1">
      <c r="A1378" s="35" t="s">
        <v>50</v>
      </c>
      <c r="B1378" s="35" t="s">
        <v>3949</v>
      </c>
      <c r="C1378" s="35">
        <v>865.0</v>
      </c>
      <c r="D1378" s="35" t="s">
        <v>1058</v>
      </c>
      <c r="F1378" s="35">
        <v>0.2590693596129924</v>
      </c>
      <c r="G1378" s="35">
        <v>0.2188674780705751</v>
      </c>
      <c r="H1378" s="35">
        <v>0.4779368376835674</v>
      </c>
      <c r="I1378" s="35">
        <v>104.237991922176</v>
      </c>
      <c r="J1378" s="35">
        <v>0.0</v>
      </c>
      <c r="K1378" s="35">
        <v>0.0</v>
      </c>
      <c r="L1378" s="35">
        <v>0.0</v>
      </c>
      <c r="M1378" s="35">
        <v>0.0</v>
      </c>
      <c r="N1378" s="35">
        <v>0.0</v>
      </c>
      <c r="O1378" s="35">
        <v>0.0</v>
      </c>
      <c r="P1378" s="35">
        <v>0.0</v>
      </c>
      <c r="R1378" s="35">
        <v>0.0</v>
      </c>
      <c r="S1378" s="35">
        <v>0.0</v>
      </c>
      <c r="T1378" s="35">
        <v>0.5153792918400003</v>
      </c>
      <c r="U1378" s="35">
        <v>5.266104447743987</v>
      </c>
      <c r="V1378" s="35">
        <v>104.237991922176</v>
      </c>
      <c r="W1378" s="35">
        <v>0.0</v>
      </c>
      <c r="X1378" s="35">
        <v>0.0</v>
      </c>
      <c r="Y1378" s="35">
        <v>0.0</v>
      </c>
      <c r="Z1378" s="35">
        <v>0.0</v>
      </c>
      <c r="AA1378" s="35">
        <v>104.237991922176</v>
      </c>
      <c r="AB1378" s="35">
        <v>0.0</v>
      </c>
      <c r="AC1378" s="35">
        <v>0.0</v>
      </c>
      <c r="AD1378" s="35">
        <v>0.4531335177600002</v>
      </c>
      <c r="AE1378" s="35">
        <v>4.269016571903984</v>
      </c>
      <c r="AF1378" s="35">
        <v>42.308538048</v>
      </c>
    </row>
    <row r="1379" ht="15.75" customHeight="1">
      <c r="A1379" s="35" t="s">
        <v>50</v>
      </c>
      <c r="B1379" s="35" t="s">
        <v>3950</v>
      </c>
      <c r="C1379" s="35">
        <v>865.0</v>
      </c>
      <c r="D1379" s="35" t="s">
        <v>1058</v>
      </c>
      <c r="F1379" s="35">
        <v>0.2277444593034814</v>
      </c>
      <c r="G1379" s="35">
        <v>0.4107335199373587</v>
      </c>
      <c r="H1379" s="35">
        <v>0.6384779792408402</v>
      </c>
      <c r="I1379" s="35">
        <v>122.642510635008</v>
      </c>
      <c r="J1379" s="35">
        <v>2.172331582848</v>
      </c>
      <c r="K1379" s="35">
        <v>0.0</v>
      </c>
      <c r="L1379" s="35">
        <v>0.0</v>
      </c>
      <c r="M1379" s="35">
        <v>0.0</v>
      </c>
      <c r="N1379" s="35">
        <v>0.0</v>
      </c>
      <c r="O1379" s="35">
        <v>0.0</v>
      </c>
      <c r="P1379" s="35">
        <v>0.0</v>
      </c>
      <c r="R1379" s="35">
        <v>0.0</v>
      </c>
      <c r="S1379" s="35">
        <v>0.0</v>
      </c>
      <c r="T1379" s="35">
        <v>3.5952998703552</v>
      </c>
      <c r="U1379" s="35">
        <v>6.081449677470712</v>
      </c>
      <c r="V1379" s="35">
        <v>122.642510635008</v>
      </c>
      <c r="W1379" s="35">
        <v>0.0</v>
      </c>
      <c r="X1379" s="35">
        <v>0.0</v>
      </c>
      <c r="Y1379" s="35">
        <v>0.0</v>
      </c>
      <c r="Z1379" s="35">
        <v>0.0</v>
      </c>
      <c r="AA1379" s="35">
        <v>122.642510635008</v>
      </c>
      <c r="AB1379" s="35">
        <v>0.0</v>
      </c>
      <c r="AC1379" s="35">
        <v>0.0</v>
      </c>
      <c r="AD1379" s="35">
        <v>3.58487761464</v>
      </c>
      <c r="AE1379" s="35">
        <v>6.012812920988159</v>
      </c>
      <c r="AF1379" s="35">
        <v>23.792834229696</v>
      </c>
    </row>
    <row r="1380" ht="15.75" customHeight="1">
      <c r="A1380" s="35" t="s">
        <v>50</v>
      </c>
      <c r="B1380" s="35" t="s">
        <v>3951</v>
      </c>
      <c r="C1380" s="35">
        <v>865.0</v>
      </c>
      <c r="D1380" s="35" t="s">
        <v>1058</v>
      </c>
      <c r="F1380" s="35">
        <v>0.2299822831302172</v>
      </c>
      <c r="G1380" s="35">
        <v>0.03995104223322557</v>
      </c>
      <c r="H1380" s="35">
        <v>0.2699333253634428</v>
      </c>
      <c r="I1380" s="35">
        <v>36.312509495808</v>
      </c>
      <c r="J1380" s="35">
        <v>0.0</v>
      </c>
      <c r="K1380" s="35">
        <v>0.0</v>
      </c>
      <c r="L1380" s="35">
        <v>0.0</v>
      </c>
      <c r="M1380" s="35">
        <v>0.0</v>
      </c>
      <c r="N1380" s="35">
        <v>0.0</v>
      </c>
      <c r="O1380" s="35">
        <v>0.0</v>
      </c>
      <c r="P1380" s="35">
        <v>0.0</v>
      </c>
      <c r="R1380" s="35">
        <v>0.0</v>
      </c>
      <c r="S1380" s="35">
        <v>0.0</v>
      </c>
      <c r="T1380" s="35">
        <v>0.0</v>
      </c>
      <c r="U1380" s="35">
        <v>9.902758943992318</v>
      </c>
      <c r="V1380" s="35">
        <v>36.312509495808</v>
      </c>
      <c r="W1380" s="35">
        <v>0.0</v>
      </c>
      <c r="X1380" s="35">
        <v>0.0</v>
      </c>
      <c r="Y1380" s="35">
        <v>0.0</v>
      </c>
      <c r="Z1380" s="35">
        <v>9.725455434239997</v>
      </c>
      <c r="AA1380" s="35">
        <v>36.312509495808</v>
      </c>
      <c r="AB1380" s="35">
        <v>0.0</v>
      </c>
      <c r="AC1380" s="35">
        <v>0.0</v>
      </c>
      <c r="AD1380" s="35">
        <v>0.0</v>
      </c>
      <c r="AE1380" s="35">
        <v>0.0</v>
      </c>
      <c r="AF1380" s="35">
        <v>12.506730542208</v>
      </c>
    </row>
    <row r="1381" ht="15.75" customHeight="1">
      <c r="A1381" s="35" t="s">
        <v>50</v>
      </c>
      <c r="B1381" s="35" t="s">
        <v>1114</v>
      </c>
      <c r="C1381" s="35">
        <v>865.0</v>
      </c>
      <c r="D1381" s="35" t="s">
        <v>1058</v>
      </c>
      <c r="F1381" s="35">
        <v>0.6285452180657607</v>
      </c>
      <c r="G1381" s="35">
        <v>1.380011352363939</v>
      </c>
      <c r="H1381" s="35">
        <v>2.0085565704297</v>
      </c>
      <c r="I1381" s="35">
        <v>103.964479411968</v>
      </c>
      <c r="J1381" s="35">
        <v>0.0</v>
      </c>
      <c r="K1381" s="35">
        <v>0.0</v>
      </c>
      <c r="L1381" s="35">
        <v>0.0</v>
      </c>
      <c r="M1381" s="35">
        <v>0.0</v>
      </c>
      <c r="N1381" s="35">
        <v>0.0</v>
      </c>
      <c r="O1381" s="35">
        <v>0.0</v>
      </c>
      <c r="P1381" s="35">
        <v>0.0</v>
      </c>
      <c r="R1381" s="35">
        <v>0.0</v>
      </c>
      <c r="S1381" s="35">
        <v>0.0</v>
      </c>
      <c r="T1381" s="35">
        <v>11.016882819936</v>
      </c>
      <c r="U1381" s="35">
        <v>25.94625253492581</v>
      </c>
      <c r="V1381" s="35">
        <v>103.964479411968</v>
      </c>
      <c r="W1381" s="35">
        <v>0.0</v>
      </c>
      <c r="X1381" s="35">
        <v>0.0</v>
      </c>
      <c r="Y1381" s="35">
        <v>0.0</v>
      </c>
      <c r="Z1381" s="35">
        <v>13.7805301945381</v>
      </c>
      <c r="AA1381" s="35">
        <v>68.309985725856</v>
      </c>
      <c r="AB1381" s="35">
        <v>0.0</v>
      </c>
      <c r="AC1381" s="35">
        <v>0.0</v>
      </c>
      <c r="AD1381" s="35">
        <v>9.877109443488006</v>
      </c>
      <c r="AE1381" s="35">
        <v>14.79212329504894</v>
      </c>
      <c r="AF1381" s="35">
        <v>103.964479411968</v>
      </c>
    </row>
    <row r="1382" ht="15.75" customHeight="1">
      <c r="A1382" s="35" t="s">
        <v>50</v>
      </c>
      <c r="B1382" s="35" t="s">
        <v>1115</v>
      </c>
      <c r="C1382" s="35">
        <v>865.0</v>
      </c>
      <c r="D1382" s="35" t="s">
        <v>1058</v>
      </c>
      <c r="F1382" s="35">
        <v>0.009178558559887487</v>
      </c>
      <c r="G1382" s="35">
        <v>4.300197292681095E-4</v>
      </c>
      <c r="H1382" s="35">
        <v>0.009608578289155598</v>
      </c>
      <c r="I1382" s="35">
        <v>1.438516848384</v>
      </c>
      <c r="J1382" s="35">
        <v>0.0</v>
      </c>
      <c r="K1382" s="35">
        <v>0.0</v>
      </c>
      <c r="L1382" s="35">
        <v>0.0</v>
      </c>
      <c r="M1382" s="35">
        <v>0.0</v>
      </c>
      <c r="N1382" s="35">
        <v>0.0</v>
      </c>
      <c r="O1382" s="35">
        <v>0.0</v>
      </c>
      <c r="P1382" s="35">
        <v>0.0</v>
      </c>
      <c r="R1382" s="35">
        <v>0.0</v>
      </c>
      <c r="S1382" s="35">
        <v>0.0</v>
      </c>
      <c r="T1382" s="35">
        <v>0.0</v>
      </c>
      <c r="U1382" s="35">
        <v>0.2984324655513597</v>
      </c>
      <c r="V1382" s="35">
        <v>1.438516848384</v>
      </c>
      <c r="W1382" s="35">
        <v>0.0</v>
      </c>
      <c r="X1382" s="35">
        <v>0.0</v>
      </c>
      <c r="Y1382" s="35">
        <v>0.0</v>
      </c>
      <c r="Z1382" s="35">
        <v>0.2984324655513597</v>
      </c>
      <c r="AA1382" s="35">
        <v>1.438516848384</v>
      </c>
      <c r="AB1382" s="35">
        <v>0.0</v>
      </c>
      <c r="AC1382" s="35">
        <v>0.0</v>
      </c>
      <c r="AD1382" s="35">
        <v>0.0</v>
      </c>
      <c r="AE1382" s="35">
        <v>0.0</v>
      </c>
      <c r="AF1382" s="35">
        <v>0.257981927616</v>
      </c>
    </row>
    <row r="1383" ht="15.75" customHeight="1">
      <c r="A1383" s="35" t="s">
        <v>50</v>
      </c>
      <c r="B1383" s="35" t="s">
        <v>3952</v>
      </c>
      <c r="C1383" s="35">
        <v>865.0</v>
      </c>
      <c r="D1383" s="35" t="s">
        <v>1058</v>
      </c>
      <c r="F1383" s="35">
        <v>0.01574966212301671</v>
      </c>
      <c r="G1383" s="35">
        <v>0.03734861228907503</v>
      </c>
      <c r="H1383" s="35">
        <v>0.05309827441209174</v>
      </c>
      <c r="I1383" s="35">
        <v>2.7549119808</v>
      </c>
      <c r="J1383" s="35">
        <v>0.0</v>
      </c>
      <c r="K1383" s="35">
        <v>0.0</v>
      </c>
      <c r="L1383" s="35">
        <v>0.0</v>
      </c>
      <c r="M1383" s="35">
        <v>0.0</v>
      </c>
      <c r="N1383" s="35">
        <v>0.528186935808</v>
      </c>
      <c r="O1383" s="35">
        <v>0.0</v>
      </c>
      <c r="P1383" s="35">
        <v>0.0</v>
      </c>
      <c r="R1383" s="35">
        <v>0.0</v>
      </c>
      <c r="S1383" s="35">
        <v>0.0</v>
      </c>
      <c r="T1383" s="35">
        <v>0.4031330010624001</v>
      </c>
      <c r="U1383" s="35">
        <v>1.441830113498877</v>
      </c>
      <c r="V1383" s="35">
        <v>2.7549119808</v>
      </c>
      <c r="W1383" s="35">
        <v>0.0</v>
      </c>
      <c r="X1383" s="35">
        <v>0.0</v>
      </c>
      <c r="Y1383" s="35">
        <v>0.0</v>
      </c>
      <c r="Z1383" s="35">
        <v>0.4949917446297596</v>
      </c>
      <c r="AA1383" s="35">
        <v>1.855023109632</v>
      </c>
      <c r="AB1383" s="35">
        <v>0.0</v>
      </c>
      <c r="AC1383" s="35">
        <v>0.0</v>
      </c>
      <c r="AD1383" s="35">
        <v>0.0</v>
      </c>
      <c r="AE1383" s="35">
        <v>1.354870075749118</v>
      </c>
      <c r="AF1383" s="35">
        <v>2.7549119808</v>
      </c>
    </row>
    <row r="1384" ht="15.75" customHeight="1">
      <c r="A1384" s="35" t="s">
        <v>50</v>
      </c>
      <c r="B1384" s="35" t="s">
        <v>3953</v>
      </c>
      <c r="C1384" s="35">
        <v>865.0</v>
      </c>
      <c r="D1384" s="35" t="s">
        <v>1058</v>
      </c>
      <c r="F1384" s="35">
        <v>0.2010310822515807</v>
      </c>
      <c r="G1384" s="35">
        <v>0.03572625392694861</v>
      </c>
      <c r="H1384" s="35">
        <v>0.2367573361785293</v>
      </c>
      <c r="I1384" s="35">
        <v>23.36438514816</v>
      </c>
      <c r="J1384" s="35">
        <v>0.0</v>
      </c>
      <c r="K1384" s="35">
        <v>0.0</v>
      </c>
      <c r="L1384" s="35">
        <v>0.0</v>
      </c>
      <c r="M1384" s="35">
        <v>0.0</v>
      </c>
      <c r="N1384" s="35">
        <v>0.0</v>
      </c>
      <c r="O1384" s="35">
        <v>0.0</v>
      </c>
      <c r="P1384" s="35">
        <v>0.0</v>
      </c>
      <c r="R1384" s="35">
        <v>0.0</v>
      </c>
      <c r="S1384" s="35">
        <v>0.0</v>
      </c>
      <c r="T1384" s="35">
        <v>0.0</v>
      </c>
      <c r="U1384" s="35">
        <v>7.124946134302054</v>
      </c>
      <c r="V1384" s="35">
        <v>23.36438514816</v>
      </c>
      <c r="W1384" s="35">
        <v>0.0</v>
      </c>
      <c r="X1384" s="35">
        <v>0.0</v>
      </c>
      <c r="Y1384" s="35">
        <v>0.0</v>
      </c>
      <c r="Z1384" s="35">
        <v>6.764741972351968</v>
      </c>
      <c r="AA1384" s="35">
        <v>23.36438514816</v>
      </c>
      <c r="AB1384" s="35">
        <v>0.0</v>
      </c>
      <c r="AC1384" s="35">
        <v>0.0</v>
      </c>
      <c r="AD1384" s="35">
        <v>0.0</v>
      </c>
      <c r="AE1384" s="35">
        <v>0.004178878260476199</v>
      </c>
      <c r="AF1384" s="35">
        <v>7.096622724576</v>
      </c>
    </row>
    <row r="1385" ht="15.75" customHeight="1">
      <c r="A1385" s="35" t="s">
        <v>50</v>
      </c>
      <c r="B1385" s="35" t="s">
        <v>3954</v>
      </c>
      <c r="C1385" s="35">
        <v>865.0</v>
      </c>
      <c r="D1385" s="35" t="s">
        <v>1058</v>
      </c>
      <c r="F1385" s="35">
        <v>0.2426288924242856</v>
      </c>
      <c r="G1385" s="35">
        <v>0.5059765905604677</v>
      </c>
      <c r="H1385" s="35">
        <v>0.7486054829847534</v>
      </c>
      <c r="I1385" s="35">
        <v>114.19364045376</v>
      </c>
      <c r="J1385" s="35">
        <v>0.0</v>
      </c>
      <c r="K1385" s="35">
        <v>0.0</v>
      </c>
      <c r="L1385" s="35">
        <v>0.0</v>
      </c>
      <c r="M1385" s="35">
        <v>0.0</v>
      </c>
      <c r="N1385" s="35">
        <v>0.0</v>
      </c>
      <c r="O1385" s="35">
        <v>0.0</v>
      </c>
      <c r="P1385" s="35">
        <v>0.0</v>
      </c>
      <c r="R1385" s="35">
        <v>0.0</v>
      </c>
      <c r="S1385" s="35">
        <v>0.0</v>
      </c>
      <c r="T1385" s="35">
        <v>0.0</v>
      </c>
      <c r="U1385" s="35">
        <v>17.77251947643643</v>
      </c>
      <c r="V1385" s="35">
        <v>114.19364045376</v>
      </c>
      <c r="W1385" s="35">
        <v>0.0</v>
      </c>
      <c r="X1385" s="35">
        <v>0.0</v>
      </c>
      <c r="Y1385" s="35">
        <v>0.0</v>
      </c>
      <c r="Z1385" s="35">
        <v>3.492398218337074</v>
      </c>
      <c r="AA1385" s="35">
        <v>40.122842247936</v>
      </c>
      <c r="AB1385" s="35">
        <v>0.0</v>
      </c>
      <c r="AC1385" s="35">
        <v>0.0</v>
      </c>
      <c r="AD1385" s="35">
        <v>0.0</v>
      </c>
      <c r="AE1385" s="35">
        <v>10.98543858451195</v>
      </c>
      <c r="AF1385" s="35">
        <v>81.8098620192</v>
      </c>
    </row>
    <row r="1386" ht="15.75" customHeight="1">
      <c r="A1386" s="35" t="s">
        <v>50</v>
      </c>
      <c r="B1386" s="35" t="s">
        <v>3955</v>
      </c>
      <c r="C1386" s="35">
        <v>865.0</v>
      </c>
      <c r="D1386" s="35" t="s">
        <v>1058</v>
      </c>
      <c r="F1386" s="35">
        <v>0.7856790004107389</v>
      </c>
      <c r="G1386" s="35">
        <v>1.493646292882569</v>
      </c>
      <c r="H1386" s="35">
        <v>2.279325293293307</v>
      </c>
      <c r="I1386" s="35">
        <v>86.215356739008</v>
      </c>
      <c r="J1386" s="35">
        <v>0.0</v>
      </c>
      <c r="K1386" s="35">
        <v>0.0</v>
      </c>
      <c r="L1386" s="35">
        <v>0.0</v>
      </c>
      <c r="M1386" s="35">
        <v>0.0</v>
      </c>
      <c r="N1386" s="35">
        <v>0.0</v>
      </c>
      <c r="O1386" s="35">
        <v>0.0</v>
      </c>
      <c r="P1386" s="35">
        <v>0.0</v>
      </c>
      <c r="R1386" s="35">
        <v>0.0</v>
      </c>
      <c r="S1386" s="35">
        <v>0.0</v>
      </c>
      <c r="T1386" s="35">
        <v>10.306585906848</v>
      </c>
      <c r="U1386" s="35">
        <v>33.68422733792252</v>
      </c>
      <c r="V1386" s="35">
        <v>86.215356739008</v>
      </c>
      <c r="W1386" s="35">
        <v>0.0</v>
      </c>
      <c r="X1386" s="35">
        <v>0.0</v>
      </c>
      <c r="Y1386" s="35">
        <v>0.3878161483392297</v>
      </c>
      <c r="Z1386" s="35">
        <v>18.07539251374057</v>
      </c>
      <c r="AA1386" s="35">
        <v>63.258336916992</v>
      </c>
      <c r="AB1386" s="35">
        <v>0.0</v>
      </c>
      <c r="AC1386" s="35">
        <v>0.0</v>
      </c>
      <c r="AD1386" s="35">
        <v>7.9440718097664</v>
      </c>
      <c r="AE1386" s="35">
        <v>14.37467241667968</v>
      </c>
      <c r="AF1386" s="35">
        <v>86.215356739008</v>
      </c>
    </row>
    <row r="1387" ht="15.75" customHeight="1">
      <c r="A1387" s="35" t="s">
        <v>50</v>
      </c>
      <c r="B1387" s="35" t="s">
        <v>3956</v>
      </c>
      <c r="C1387" s="35">
        <v>865.0</v>
      </c>
      <c r="D1387" s="35" t="s">
        <v>1058</v>
      </c>
      <c r="F1387" s="35">
        <v>0.002268902470158183</v>
      </c>
      <c r="G1387" s="35">
        <v>0.0</v>
      </c>
      <c r="H1387" s="35">
        <v>0.002268902470158183</v>
      </c>
      <c r="I1387" s="35">
        <v>0.9164016207360001</v>
      </c>
      <c r="J1387" s="35">
        <v>0.0</v>
      </c>
      <c r="K1387" s="35">
        <v>0.0</v>
      </c>
      <c r="L1387" s="35">
        <v>0.0</v>
      </c>
      <c r="M1387" s="35">
        <v>0.0</v>
      </c>
      <c r="N1387" s="35">
        <v>0.0</v>
      </c>
      <c r="O1387" s="35">
        <v>0.0</v>
      </c>
      <c r="P1387" s="35">
        <v>0.0</v>
      </c>
      <c r="R1387" s="35">
        <v>0.0</v>
      </c>
      <c r="S1387" s="35">
        <v>0.0</v>
      </c>
      <c r="T1387" s="35">
        <v>0.0</v>
      </c>
      <c r="U1387" s="35">
        <v>0.0</v>
      </c>
      <c r="V1387" s="35">
        <v>0.9164016207360001</v>
      </c>
      <c r="W1387" s="35">
        <v>0.0</v>
      </c>
      <c r="X1387" s="35">
        <v>0.0</v>
      </c>
      <c r="Y1387" s="35">
        <v>0.0</v>
      </c>
      <c r="Z1387" s="35">
        <v>0.0</v>
      </c>
      <c r="AA1387" s="35">
        <v>0.9164016207360001</v>
      </c>
      <c r="AB1387" s="35">
        <v>0.0</v>
      </c>
      <c r="AC1387" s="35">
        <v>0.0</v>
      </c>
      <c r="AD1387" s="35">
        <v>0.0</v>
      </c>
      <c r="AE1387" s="35">
        <v>0.0</v>
      </c>
      <c r="AF1387" s="35">
        <v>0.0</v>
      </c>
    </row>
    <row r="1388" ht="15.75" customHeight="1">
      <c r="A1388" s="35" t="s">
        <v>50</v>
      </c>
      <c r="B1388" s="35" t="s">
        <v>3957</v>
      </c>
      <c r="C1388" s="35">
        <v>865.0</v>
      </c>
      <c r="D1388" s="35" t="s">
        <v>1058</v>
      </c>
      <c r="F1388" s="35">
        <v>0.1270501394148967</v>
      </c>
      <c r="G1388" s="35">
        <v>0.0</v>
      </c>
      <c r="H1388" s="35">
        <v>0.1270501394148967</v>
      </c>
      <c r="I1388" s="35">
        <v>32.083022184192</v>
      </c>
      <c r="J1388" s="35">
        <v>0.0</v>
      </c>
      <c r="K1388" s="35">
        <v>0.0</v>
      </c>
      <c r="L1388" s="35">
        <v>0.0</v>
      </c>
      <c r="M1388" s="35">
        <v>0.0</v>
      </c>
      <c r="N1388" s="35">
        <v>0.0</v>
      </c>
      <c r="O1388" s="35">
        <v>0.0</v>
      </c>
      <c r="P1388" s="35">
        <v>0.0</v>
      </c>
      <c r="R1388" s="35">
        <v>0.0</v>
      </c>
      <c r="S1388" s="35">
        <v>0.0</v>
      </c>
      <c r="T1388" s="35">
        <v>0.0</v>
      </c>
      <c r="U1388" s="35">
        <v>0.002839492454397418</v>
      </c>
      <c r="V1388" s="35">
        <v>32.083022184192</v>
      </c>
      <c r="W1388" s="35">
        <v>0.0</v>
      </c>
      <c r="X1388" s="35">
        <v>0.0</v>
      </c>
      <c r="Y1388" s="35">
        <v>0.0</v>
      </c>
      <c r="Z1388" s="35">
        <v>0.002839492454397418</v>
      </c>
      <c r="AA1388" s="35">
        <v>32.083022184192</v>
      </c>
      <c r="AB1388" s="35">
        <v>0.0</v>
      </c>
      <c r="AC1388" s="35">
        <v>0.0</v>
      </c>
      <c r="AD1388" s="35">
        <v>0.0</v>
      </c>
      <c r="AE1388" s="35">
        <v>0.0</v>
      </c>
      <c r="AF1388" s="35">
        <v>0.0</v>
      </c>
    </row>
    <row r="1389" ht="15.75" customHeight="1">
      <c r="A1389" s="35" t="s">
        <v>50</v>
      </c>
      <c r="B1389" s="35" t="s">
        <v>3958</v>
      </c>
      <c r="C1389" s="35">
        <v>865.0</v>
      </c>
      <c r="D1389" s="35" t="s">
        <v>1058</v>
      </c>
      <c r="F1389" s="35">
        <v>0.1592921172086598</v>
      </c>
      <c r="G1389" s="35">
        <v>0.0</v>
      </c>
      <c r="H1389" s="35">
        <v>0.1592921172086598</v>
      </c>
      <c r="I1389" s="35">
        <v>53.112667603968</v>
      </c>
      <c r="J1389" s="35">
        <v>0.0</v>
      </c>
      <c r="K1389" s="35">
        <v>0.0</v>
      </c>
      <c r="L1389" s="35">
        <v>0.0</v>
      </c>
      <c r="M1389" s="35">
        <v>0.0</v>
      </c>
      <c r="N1389" s="35">
        <v>0.0</v>
      </c>
      <c r="O1389" s="35">
        <v>0.0</v>
      </c>
      <c r="P1389" s="35">
        <v>0.0</v>
      </c>
      <c r="R1389" s="35">
        <v>0.0</v>
      </c>
      <c r="S1389" s="35">
        <v>0.0</v>
      </c>
      <c r="T1389" s="35">
        <v>0.0</v>
      </c>
      <c r="U1389" s="35">
        <v>0.0</v>
      </c>
      <c r="V1389" s="35">
        <v>53.112667603968</v>
      </c>
      <c r="W1389" s="35">
        <v>0.0</v>
      </c>
      <c r="X1389" s="35">
        <v>0.0</v>
      </c>
      <c r="Y1389" s="35">
        <v>0.0</v>
      </c>
      <c r="Z1389" s="35">
        <v>0.0</v>
      </c>
      <c r="AA1389" s="35">
        <v>53.112667603968</v>
      </c>
      <c r="AB1389" s="35">
        <v>0.0</v>
      </c>
      <c r="AC1389" s="35">
        <v>0.0</v>
      </c>
      <c r="AD1389" s="35">
        <v>0.0</v>
      </c>
      <c r="AE1389" s="35">
        <v>0.0</v>
      </c>
      <c r="AF1389" s="35">
        <v>0.0</v>
      </c>
    </row>
    <row r="1390" ht="15.75" customHeight="1">
      <c r="A1390" s="35" t="s">
        <v>50</v>
      </c>
      <c r="B1390" s="35" t="s">
        <v>3959</v>
      </c>
      <c r="C1390" s="35">
        <v>865.0</v>
      </c>
      <c r="D1390" s="35" t="s">
        <v>1058</v>
      </c>
      <c r="F1390" s="35">
        <v>0.2191828750399141</v>
      </c>
      <c r="G1390" s="35">
        <v>0.0</v>
      </c>
      <c r="H1390" s="35">
        <v>0.2191828750399141</v>
      </c>
      <c r="I1390" s="35">
        <v>130.34122988544</v>
      </c>
      <c r="J1390" s="35">
        <v>0.0</v>
      </c>
      <c r="K1390" s="35">
        <v>0.0</v>
      </c>
      <c r="L1390" s="35">
        <v>0.0</v>
      </c>
      <c r="M1390" s="35">
        <v>0.0</v>
      </c>
      <c r="N1390" s="35">
        <v>0.0</v>
      </c>
      <c r="O1390" s="35">
        <v>0.0</v>
      </c>
      <c r="P1390" s="35">
        <v>0.0</v>
      </c>
      <c r="R1390" s="35">
        <v>0.0</v>
      </c>
      <c r="S1390" s="35">
        <v>0.0</v>
      </c>
      <c r="T1390" s="35">
        <v>0.0</v>
      </c>
      <c r="U1390" s="35">
        <v>0.0</v>
      </c>
      <c r="V1390" s="35">
        <v>130.34122988544</v>
      </c>
      <c r="W1390" s="35">
        <v>0.0</v>
      </c>
      <c r="X1390" s="35">
        <v>0.0</v>
      </c>
      <c r="Y1390" s="35">
        <v>0.0</v>
      </c>
      <c r="Z1390" s="35">
        <v>0.0</v>
      </c>
      <c r="AA1390" s="35">
        <v>130.34122988544</v>
      </c>
      <c r="AB1390" s="35">
        <v>0.0</v>
      </c>
      <c r="AC1390" s="35">
        <v>0.0</v>
      </c>
      <c r="AD1390" s="35">
        <v>0.0</v>
      </c>
      <c r="AE1390" s="35">
        <v>0.0</v>
      </c>
      <c r="AF1390" s="35">
        <v>0.0</v>
      </c>
    </row>
    <row r="1391" ht="15.75" customHeight="1">
      <c r="A1391" s="35" t="s">
        <v>50</v>
      </c>
      <c r="B1391" s="35" t="s">
        <v>3960</v>
      </c>
      <c r="C1391" s="35">
        <v>865.0</v>
      </c>
      <c r="D1391" s="35" t="s">
        <v>1058</v>
      </c>
      <c r="F1391" s="35">
        <v>0.1778488271928977</v>
      </c>
      <c r="G1391" s="35">
        <v>0.0</v>
      </c>
      <c r="H1391" s="35">
        <v>0.1778488271928977</v>
      </c>
      <c r="I1391" s="35">
        <v>104.48059757184</v>
      </c>
      <c r="J1391" s="35">
        <v>0.0</v>
      </c>
      <c r="K1391" s="35">
        <v>0.0</v>
      </c>
      <c r="L1391" s="35">
        <v>0.0</v>
      </c>
      <c r="M1391" s="35">
        <v>0.0</v>
      </c>
      <c r="N1391" s="35">
        <v>0.0</v>
      </c>
      <c r="O1391" s="35">
        <v>0.0</v>
      </c>
      <c r="P1391" s="35">
        <v>0.0</v>
      </c>
      <c r="R1391" s="35">
        <v>0.0</v>
      </c>
      <c r="S1391" s="35">
        <v>0.0</v>
      </c>
      <c r="T1391" s="35">
        <v>0.0</v>
      </c>
      <c r="U1391" s="35">
        <v>0.0</v>
      </c>
      <c r="V1391" s="35">
        <v>104.48059757184</v>
      </c>
      <c r="W1391" s="35">
        <v>0.0</v>
      </c>
      <c r="X1391" s="35">
        <v>0.0</v>
      </c>
      <c r="Y1391" s="35">
        <v>0.0</v>
      </c>
      <c r="Z1391" s="35">
        <v>0.0</v>
      </c>
      <c r="AA1391" s="35">
        <v>104.48059757184</v>
      </c>
      <c r="AB1391" s="35">
        <v>0.0</v>
      </c>
      <c r="AC1391" s="35">
        <v>0.0</v>
      </c>
      <c r="AD1391" s="35">
        <v>0.0</v>
      </c>
      <c r="AE1391" s="35">
        <v>0.0</v>
      </c>
      <c r="AF1391" s="35">
        <v>0.0</v>
      </c>
    </row>
    <row r="1392" ht="15.75" customHeight="1">
      <c r="A1392" s="35" t="s">
        <v>50</v>
      </c>
      <c r="B1392" s="35" t="s">
        <v>3961</v>
      </c>
      <c r="C1392" s="35">
        <v>865.0</v>
      </c>
      <c r="D1392" s="35" t="s">
        <v>1058</v>
      </c>
      <c r="F1392" s="35">
        <v>0.06479970008163206</v>
      </c>
      <c r="G1392" s="35">
        <v>0.0</v>
      </c>
      <c r="H1392" s="35">
        <v>0.06479970008163206</v>
      </c>
      <c r="I1392" s="35">
        <v>37.121894030592</v>
      </c>
      <c r="J1392" s="35">
        <v>0.0</v>
      </c>
      <c r="K1392" s="35">
        <v>0.0</v>
      </c>
      <c r="L1392" s="35">
        <v>0.0</v>
      </c>
      <c r="M1392" s="35">
        <v>0.0</v>
      </c>
      <c r="N1392" s="35">
        <v>0.0</v>
      </c>
      <c r="O1392" s="35">
        <v>0.0</v>
      </c>
      <c r="P1392" s="35">
        <v>0.0</v>
      </c>
      <c r="R1392" s="35">
        <v>0.0</v>
      </c>
      <c r="S1392" s="35">
        <v>0.0</v>
      </c>
      <c r="T1392" s="35">
        <v>0.0</v>
      </c>
      <c r="U1392" s="35">
        <v>0.0</v>
      </c>
      <c r="V1392" s="35">
        <v>37.121894030592</v>
      </c>
      <c r="W1392" s="35">
        <v>0.0</v>
      </c>
      <c r="X1392" s="35">
        <v>0.0</v>
      </c>
      <c r="Y1392" s="35">
        <v>0.0</v>
      </c>
      <c r="Z1392" s="35">
        <v>0.0</v>
      </c>
      <c r="AA1392" s="35">
        <v>37.121894030592</v>
      </c>
      <c r="AB1392" s="35">
        <v>0.0</v>
      </c>
      <c r="AC1392" s="35">
        <v>0.0</v>
      </c>
      <c r="AD1392" s="35">
        <v>0.0</v>
      </c>
      <c r="AE1392" s="35">
        <v>0.0</v>
      </c>
      <c r="AF1392" s="35">
        <v>0.0</v>
      </c>
    </row>
    <row r="1393" ht="15.75" customHeight="1">
      <c r="A1393" s="35" t="s">
        <v>50</v>
      </c>
      <c r="B1393" s="35" t="s">
        <v>3962</v>
      </c>
      <c r="C1393" s="35">
        <v>865.0</v>
      </c>
      <c r="D1393" s="35" t="s">
        <v>1058</v>
      </c>
      <c r="F1393" s="35">
        <v>1.901682181725852</v>
      </c>
      <c r="G1393" s="35">
        <v>0.0</v>
      </c>
      <c r="H1393" s="35">
        <v>1.901682181725852</v>
      </c>
      <c r="I1393" s="35">
        <v>515.761365917952</v>
      </c>
      <c r="J1393" s="35">
        <v>0.0</v>
      </c>
      <c r="K1393" s="35">
        <v>0.0</v>
      </c>
      <c r="L1393" s="35">
        <v>0.0</v>
      </c>
      <c r="M1393" s="35">
        <v>0.0</v>
      </c>
      <c r="N1393" s="35">
        <v>0.0</v>
      </c>
      <c r="O1393" s="35">
        <v>0.0</v>
      </c>
      <c r="P1393" s="35">
        <v>0.0</v>
      </c>
      <c r="R1393" s="35">
        <v>0.0</v>
      </c>
      <c r="S1393" s="35">
        <v>0.0</v>
      </c>
      <c r="T1393" s="35">
        <v>0.0</v>
      </c>
      <c r="U1393" s="35">
        <v>0.0</v>
      </c>
      <c r="V1393" s="35">
        <v>515.761365917952</v>
      </c>
      <c r="W1393" s="35">
        <v>0.0</v>
      </c>
      <c r="X1393" s="35">
        <v>0.0</v>
      </c>
      <c r="Y1393" s="35">
        <v>0.0</v>
      </c>
      <c r="Z1393" s="35">
        <v>0.0</v>
      </c>
      <c r="AA1393" s="35">
        <v>515.761365917952</v>
      </c>
      <c r="AB1393" s="35">
        <v>0.0</v>
      </c>
      <c r="AC1393" s="35">
        <v>0.0</v>
      </c>
      <c r="AD1393" s="35">
        <v>0.0</v>
      </c>
      <c r="AE1393" s="35">
        <v>0.0</v>
      </c>
      <c r="AF1393" s="35">
        <v>0.0</v>
      </c>
    </row>
    <row r="1394" ht="15.75" customHeight="1">
      <c r="A1394" s="35" t="s">
        <v>50</v>
      </c>
      <c r="B1394" s="35" t="s">
        <v>3963</v>
      </c>
      <c r="C1394" s="35">
        <v>865.0</v>
      </c>
      <c r="D1394" s="35" t="s">
        <v>1058</v>
      </c>
      <c r="F1394" s="35">
        <v>0.08636275201595864</v>
      </c>
      <c r="G1394" s="35">
        <v>1.034398549688753</v>
      </c>
      <c r="H1394" s="35">
        <v>1.120761301704712</v>
      </c>
      <c r="I1394" s="35">
        <v>25.543065469824</v>
      </c>
      <c r="J1394" s="35">
        <v>0.0</v>
      </c>
      <c r="K1394" s="35">
        <v>0.0</v>
      </c>
      <c r="L1394" s="35">
        <v>0.0</v>
      </c>
      <c r="M1394" s="35">
        <v>0.0</v>
      </c>
      <c r="N1394" s="35">
        <v>0.0</v>
      </c>
      <c r="O1394" s="35">
        <v>0.0</v>
      </c>
      <c r="P1394" s="35">
        <v>0.0</v>
      </c>
      <c r="R1394" s="35">
        <v>0.0</v>
      </c>
      <c r="S1394" s="35">
        <v>0.0</v>
      </c>
      <c r="T1394" s="35">
        <v>9.970971412953604</v>
      </c>
      <c r="U1394" s="35">
        <v>13.49052007814783</v>
      </c>
      <c r="V1394" s="35">
        <v>25.543065469824</v>
      </c>
      <c r="W1394" s="35">
        <v>0.0</v>
      </c>
      <c r="X1394" s="35">
        <v>0.0</v>
      </c>
      <c r="Y1394" s="35">
        <v>0.0</v>
      </c>
      <c r="Z1394" s="35">
        <v>0.01696900326910457</v>
      </c>
      <c r="AA1394" s="35">
        <v>21.794255951328</v>
      </c>
      <c r="AB1394" s="35">
        <v>0.0</v>
      </c>
      <c r="AC1394" s="35">
        <v>0.0</v>
      </c>
      <c r="AD1394" s="35">
        <v>8.855697450700802</v>
      </c>
      <c r="AE1394" s="35">
        <v>13.33979783926272</v>
      </c>
      <c r="AF1394" s="35">
        <v>25.543065469824</v>
      </c>
    </row>
    <row r="1395" ht="15.75" customHeight="1">
      <c r="A1395" s="35" t="s">
        <v>50</v>
      </c>
      <c r="B1395" s="35" t="s">
        <v>3964</v>
      </c>
      <c r="C1395" s="35">
        <v>865.0</v>
      </c>
      <c r="D1395" s="35" t="s">
        <v>1058</v>
      </c>
      <c r="F1395" s="35">
        <v>0.0706552280185915</v>
      </c>
      <c r="G1395" s="35">
        <v>0.03586792529911993</v>
      </c>
      <c r="H1395" s="35">
        <v>0.1065231533177114</v>
      </c>
      <c r="I1395" s="35">
        <v>19.590254776512</v>
      </c>
      <c r="J1395" s="35">
        <v>0.0</v>
      </c>
      <c r="K1395" s="35">
        <v>0.0</v>
      </c>
      <c r="L1395" s="35">
        <v>0.0</v>
      </c>
      <c r="M1395" s="35">
        <v>0.0</v>
      </c>
      <c r="N1395" s="35">
        <v>0.0</v>
      </c>
      <c r="O1395" s="35">
        <v>0.0</v>
      </c>
      <c r="P1395" s="35">
        <v>0.0</v>
      </c>
      <c r="R1395" s="35">
        <v>0.0</v>
      </c>
      <c r="S1395" s="35">
        <v>0.0</v>
      </c>
      <c r="T1395" s="35">
        <v>0.0</v>
      </c>
      <c r="U1395" s="35">
        <v>1.329716467295972</v>
      </c>
      <c r="V1395" s="35">
        <v>19.590254776512</v>
      </c>
      <c r="W1395" s="35">
        <v>0.0</v>
      </c>
      <c r="X1395" s="35">
        <v>0.0</v>
      </c>
      <c r="Y1395" s="35">
        <v>0.0</v>
      </c>
      <c r="Z1395" s="35">
        <v>0.01157267575294947</v>
      </c>
      <c r="AA1395" s="35">
        <v>17.155378872576</v>
      </c>
      <c r="AB1395" s="35">
        <v>0.0</v>
      </c>
      <c r="AC1395" s="35">
        <v>0.0</v>
      </c>
      <c r="AD1395" s="35">
        <v>0.0</v>
      </c>
      <c r="AE1395" s="35">
        <v>0.0</v>
      </c>
      <c r="AF1395" s="35">
        <v>19.590254776512</v>
      </c>
    </row>
    <row r="1396" ht="15.75" customHeight="1">
      <c r="A1396" s="35" t="s">
        <v>50</v>
      </c>
      <c r="B1396" s="35" t="s">
        <v>3965</v>
      </c>
      <c r="C1396" s="35">
        <v>865.0</v>
      </c>
      <c r="D1396" s="35" t="s">
        <v>1058</v>
      </c>
      <c r="F1396" s="35">
        <v>0.100565432164114</v>
      </c>
      <c r="G1396" s="35">
        <v>0.03177277120769043</v>
      </c>
      <c r="H1396" s="35">
        <v>0.1323382033718044</v>
      </c>
      <c r="I1396" s="35">
        <v>26.032849210368</v>
      </c>
      <c r="J1396" s="35">
        <v>0.0</v>
      </c>
      <c r="K1396" s="35">
        <v>0.0</v>
      </c>
      <c r="L1396" s="35">
        <v>0.0</v>
      </c>
      <c r="M1396" s="35">
        <v>0.0</v>
      </c>
      <c r="N1396" s="35">
        <v>0.0</v>
      </c>
      <c r="O1396" s="35">
        <v>0.0</v>
      </c>
      <c r="P1396" s="35">
        <v>0.0</v>
      </c>
      <c r="R1396" s="35">
        <v>0.0</v>
      </c>
      <c r="S1396" s="35">
        <v>0.0</v>
      </c>
      <c r="T1396" s="35">
        <v>0.0</v>
      </c>
      <c r="U1396" s="35">
        <v>3.607784960209854</v>
      </c>
      <c r="V1396" s="35">
        <v>26.032849210368</v>
      </c>
      <c r="W1396" s="35">
        <v>0.0</v>
      </c>
      <c r="X1396" s="35">
        <v>0.0</v>
      </c>
      <c r="Y1396" s="35">
        <v>0.0</v>
      </c>
      <c r="Z1396" s="35">
        <v>1.63524019276799</v>
      </c>
      <c r="AA1396" s="35">
        <v>26.032849210368</v>
      </c>
      <c r="AB1396" s="35">
        <v>0.0</v>
      </c>
      <c r="AC1396" s="35">
        <v>0.0</v>
      </c>
      <c r="AD1396" s="35">
        <v>0.0</v>
      </c>
      <c r="AE1396" s="35">
        <v>0.3573547329945536</v>
      </c>
      <c r="AF1396" s="35">
        <v>7.27885847808</v>
      </c>
    </row>
    <row r="1397" ht="15.75" customHeight="1">
      <c r="A1397" s="35" t="s">
        <v>50</v>
      </c>
      <c r="B1397" s="35" t="s">
        <v>3966</v>
      </c>
      <c r="C1397" s="35">
        <v>865.0</v>
      </c>
      <c r="D1397" s="35" t="s">
        <v>1058</v>
      </c>
      <c r="F1397" s="35">
        <v>0.07279064987456953</v>
      </c>
      <c r="G1397" s="35">
        <v>0.2699547038190139</v>
      </c>
      <c r="H1397" s="35">
        <v>0.3427453536935834</v>
      </c>
      <c r="I1397" s="35">
        <v>157.726746584064</v>
      </c>
      <c r="J1397" s="35">
        <v>0.0</v>
      </c>
      <c r="K1397" s="35">
        <v>0.0</v>
      </c>
      <c r="L1397" s="35">
        <v>0.0</v>
      </c>
      <c r="M1397" s="35">
        <v>0.0</v>
      </c>
      <c r="N1397" s="35">
        <v>0.0</v>
      </c>
      <c r="O1397" s="35">
        <v>0.0</v>
      </c>
      <c r="P1397" s="35">
        <v>0.0</v>
      </c>
      <c r="R1397" s="35">
        <v>0.0</v>
      </c>
      <c r="S1397" s="35">
        <v>0.0</v>
      </c>
      <c r="T1397" s="35">
        <v>0.0</v>
      </c>
      <c r="U1397" s="35">
        <v>3.371860981359341</v>
      </c>
      <c r="V1397" s="35">
        <v>157.726746584064</v>
      </c>
      <c r="W1397" s="35">
        <v>0.0</v>
      </c>
      <c r="X1397" s="35">
        <v>0.0</v>
      </c>
      <c r="Y1397" s="35">
        <v>0.0</v>
      </c>
      <c r="Z1397" s="35">
        <v>0.04844422162939594</v>
      </c>
      <c r="AA1397" s="35">
        <v>11.18731606272</v>
      </c>
      <c r="AB1397" s="35">
        <v>0.0</v>
      </c>
      <c r="AC1397" s="35">
        <v>0.0</v>
      </c>
      <c r="AD1397" s="35">
        <v>0.0</v>
      </c>
      <c r="AE1397" s="35">
        <v>0.0</v>
      </c>
      <c r="AF1397" s="35">
        <v>157.726746584064</v>
      </c>
    </row>
    <row r="1398" ht="15.75" customHeight="1">
      <c r="A1398" s="35" t="s">
        <v>50</v>
      </c>
      <c r="B1398" s="35" t="s">
        <v>3967</v>
      </c>
      <c r="C1398" s="35">
        <v>865.0</v>
      </c>
      <c r="D1398" s="35" t="s">
        <v>1058</v>
      </c>
      <c r="F1398" s="35">
        <v>0.0947794354990664</v>
      </c>
      <c r="G1398" s="35">
        <v>0.01668751243663296</v>
      </c>
      <c r="H1398" s="35">
        <v>0.1114669479356994</v>
      </c>
      <c r="I1398" s="35">
        <v>12.73824994176</v>
      </c>
      <c r="J1398" s="35">
        <v>0.0</v>
      </c>
      <c r="K1398" s="35">
        <v>0.0</v>
      </c>
      <c r="L1398" s="35">
        <v>0.0</v>
      </c>
      <c r="M1398" s="35">
        <v>0.0</v>
      </c>
      <c r="N1398" s="35">
        <v>0.0</v>
      </c>
      <c r="O1398" s="35">
        <v>0.0</v>
      </c>
      <c r="P1398" s="35">
        <v>0.0</v>
      </c>
      <c r="R1398" s="35">
        <v>0.0</v>
      </c>
      <c r="S1398" s="35">
        <v>0.0</v>
      </c>
      <c r="T1398" s="35">
        <v>0.0</v>
      </c>
      <c r="U1398" s="35">
        <v>4.75675858215934</v>
      </c>
      <c r="V1398" s="35">
        <v>12.73824994176</v>
      </c>
      <c r="W1398" s="35">
        <v>0.0</v>
      </c>
      <c r="X1398" s="35">
        <v>0.0</v>
      </c>
      <c r="Y1398" s="35">
        <v>0.0</v>
      </c>
      <c r="Z1398" s="35">
        <v>2.900363524853726</v>
      </c>
      <c r="AA1398" s="35">
        <v>12.73824994176</v>
      </c>
      <c r="AB1398" s="35">
        <v>0.0</v>
      </c>
      <c r="AC1398" s="35">
        <v>0.0</v>
      </c>
      <c r="AD1398" s="35">
        <v>0.0</v>
      </c>
      <c r="AE1398" s="35">
        <v>0.0</v>
      </c>
      <c r="AF1398" s="35">
        <v>5.916626255232</v>
      </c>
    </row>
    <row r="1399" ht="15.75" customHeight="1">
      <c r="A1399" s="35" t="s">
        <v>50</v>
      </c>
      <c r="B1399" s="35" t="s">
        <v>3968</v>
      </c>
      <c r="C1399" s="35">
        <v>865.0</v>
      </c>
      <c r="D1399" s="35" t="s">
        <v>1058</v>
      </c>
      <c r="F1399" s="35">
        <v>0.03715624985383743</v>
      </c>
      <c r="G1399" s="35">
        <v>0.02337479634057334</v>
      </c>
      <c r="H1399" s="35">
        <v>0.06053104619441078</v>
      </c>
      <c r="I1399" s="35">
        <v>13.184959721472</v>
      </c>
      <c r="J1399" s="35">
        <v>0.0</v>
      </c>
      <c r="K1399" s="35">
        <v>0.0</v>
      </c>
      <c r="L1399" s="35">
        <v>0.0</v>
      </c>
      <c r="M1399" s="35">
        <v>0.0</v>
      </c>
      <c r="N1399" s="35">
        <v>0.0</v>
      </c>
      <c r="O1399" s="35">
        <v>0.0</v>
      </c>
      <c r="P1399" s="35">
        <v>0.0</v>
      </c>
      <c r="R1399" s="35">
        <v>0.0</v>
      </c>
      <c r="S1399" s="35">
        <v>0.0</v>
      </c>
      <c r="T1399" s="35">
        <v>0.0</v>
      </c>
      <c r="U1399" s="35">
        <v>0.0</v>
      </c>
      <c r="V1399" s="35">
        <v>13.184959721472</v>
      </c>
      <c r="W1399" s="35">
        <v>0.0</v>
      </c>
      <c r="X1399" s="35">
        <v>0.0</v>
      </c>
      <c r="Y1399" s="35">
        <v>0.0</v>
      </c>
      <c r="Z1399" s="35">
        <v>0.0</v>
      </c>
      <c r="AA1399" s="35">
        <v>13.184959721472</v>
      </c>
      <c r="AB1399" s="35">
        <v>0.0</v>
      </c>
      <c r="AC1399" s="35">
        <v>0.0</v>
      </c>
      <c r="AD1399" s="35">
        <v>0.0</v>
      </c>
      <c r="AE1399" s="35">
        <v>0.0</v>
      </c>
      <c r="AF1399" s="35">
        <v>12.942317110464</v>
      </c>
    </row>
    <row r="1400" ht="15.75" customHeight="1">
      <c r="A1400" s="35" t="s">
        <v>50</v>
      </c>
      <c r="B1400" s="35" t="s">
        <v>3969</v>
      </c>
      <c r="C1400" s="35">
        <v>865.0</v>
      </c>
      <c r="D1400" s="35" t="s">
        <v>1058</v>
      </c>
      <c r="F1400" s="35">
        <v>0.2629404888320057</v>
      </c>
      <c r="G1400" s="35">
        <v>0.4459926243138158</v>
      </c>
      <c r="H1400" s="35">
        <v>0.7089331131458215</v>
      </c>
      <c r="I1400" s="35">
        <v>33.33653064</v>
      </c>
      <c r="J1400" s="35">
        <v>0.0</v>
      </c>
      <c r="K1400" s="35">
        <v>0.0</v>
      </c>
      <c r="L1400" s="35">
        <v>0.0</v>
      </c>
      <c r="M1400" s="35">
        <v>0.0</v>
      </c>
      <c r="N1400" s="35">
        <v>0.0</v>
      </c>
      <c r="O1400" s="35">
        <v>0.0</v>
      </c>
      <c r="P1400" s="35">
        <v>0.0</v>
      </c>
      <c r="R1400" s="35">
        <v>0.0</v>
      </c>
      <c r="S1400" s="35">
        <v>0.0</v>
      </c>
      <c r="T1400" s="35">
        <v>5.824931978880002</v>
      </c>
      <c r="U1400" s="35">
        <v>13.17787700931066</v>
      </c>
      <c r="V1400" s="35">
        <v>33.33653064</v>
      </c>
      <c r="W1400" s="35">
        <v>0.0</v>
      </c>
      <c r="X1400" s="35">
        <v>0.0</v>
      </c>
      <c r="Y1400" s="35">
        <v>0.0</v>
      </c>
      <c r="Z1400" s="35">
        <v>11.56456996515072</v>
      </c>
      <c r="AA1400" s="35">
        <v>17.027550038016</v>
      </c>
      <c r="AB1400" s="35">
        <v>0.0</v>
      </c>
      <c r="AC1400" s="35">
        <v>0.0</v>
      </c>
      <c r="AD1400" s="35">
        <v>0.7815614165856005</v>
      </c>
      <c r="AE1400" s="35">
        <v>11.362283529408</v>
      </c>
      <c r="AF1400" s="35">
        <v>33.33653064</v>
      </c>
    </row>
    <row r="1401" ht="15.75" customHeight="1">
      <c r="A1401" s="35" t="s">
        <v>50</v>
      </c>
      <c r="B1401" s="35" t="s">
        <v>3970</v>
      </c>
      <c r="C1401" s="35">
        <v>865.0</v>
      </c>
      <c r="D1401" s="35" t="s">
        <v>1058</v>
      </c>
      <c r="F1401" s="35">
        <v>0.1901319160106039</v>
      </c>
      <c r="G1401" s="35">
        <v>1.523207881536065</v>
      </c>
      <c r="H1401" s="35">
        <v>1.713339797546669</v>
      </c>
      <c r="I1401" s="35">
        <v>16.212833201376</v>
      </c>
      <c r="J1401" s="35">
        <v>0.0</v>
      </c>
      <c r="K1401" s="35">
        <v>0.0</v>
      </c>
      <c r="L1401" s="35">
        <v>0.0</v>
      </c>
      <c r="M1401" s="35">
        <v>0.0</v>
      </c>
      <c r="N1401" s="35">
        <v>0.0</v>
      </c>
      <c r="O1401" s="35">
        <v>0.0</v>
      </c>
      <c r="P1401" s="35">
        <v>0.0</v>
      </c>
      <c r="R1401" s="35">
        <v>0.0</v>
      </c>
      <c r="S1401" s="35">
        <v>0.0</v>
      </c>
      <c r="T1401" s="35">
        <v>9.830496487795203</v>
      </c>
      <c r="U1401" s="35">
        <v>12.28340305398528</v>
      </c>
      <c r="V1401" s="35">
        <v>16.212833201376</v>
      </c>
      <c r="W1401" s="35">
        <v>0.0</v>
      </c>
      <c r="X1401" s="35">
        <v>0.0</v>
      </c>
      <c r="Y1401" s="35">
        <v>0.0</v>
      </c>
      <c r="Z1401" s="35">
        <v>9.44577240348672</v>
      </c>
      <c r="AA1401" s="35">
        <v>15.467250226176</v>
      </c>
      <c r="AB1401" s="35">
        <v>0.0</v>
      </c>
      <c r="AC1401" s="35">
        <v>0.0</v>
      </c>
      <c r="AD1401" s="35">
        <v>9.444075540480004</v>
      </c>
      <c r="AE1401" s="35">
        <v>11.4489044665632</v>
      </c>
      <c r="AF1401" s="35">
        <v>16.212833201376</v>
      </c>
    </row>
    <row r="1402" ht="15.75" customHeight="1">
      <c r="A1402" s="35" t="s">
        <v>50</v>
      </c>
      <c r="B1402" s="35" t="s">
        <v>3971</v>
      </c>
      <c r="C1402" s="35">
        <v>865.0</v>
      </c>
      <c r="D1402" s="35" t="s">
        <v>1058</v>
      </c>
      <c r="F1402" s="35">
        <v>0.03705648572167034</v>
      </c>
      <c r="G1402" s="35">
        <v>0.06796844795169826</v>
      </c>
      <c r="H1402" s="35">
        <v>0.1050249336733686</v>
      </c>
      <c r="I1402" s="35">
        <v>22.5429390144</v>
      </c>
      <c r="J1402" s="35">
        <v>0.0</v>
      </c>
      <c r="K1402" s="35">
        <v>0.0</v>
      </c>
      <c r="L1402" s="35">
        <v>0.0</v>
      </c>
      <c r="M1402" s="35">
        <v>0.0</v>
      </c>
      <c r="N1402" s="35">
        <v>0.0</v>
      </c>
      <c r="O1402" s="35">
        <v>0.0</v>
      </c>
      <c r="P1402" s="35">
        <v>0.0</v>
      </c>
      <c r="R1402" s="35">
        <v>0.0</v>
      </c>
      <c r="S1402" s="35">
        <v>0.0</v>
      </c>
      <c r="T1402" s="35">
        <v>0.0</v>
      </c>
      <c r="U1402" s="35">
        <v>1.055684937283193</v>
      </c>
      <c r="V1402" s="35">
        <v>22.5429390144</v>
      </c>
      <c r="W1402" s="35">
        <v>0.0</v>
      </c>
      <c r="X1402" s="35">
        <v>0.0</v>
      </c>
      <c r="Y1402" s="35">
        <v>0.0</v>
      </c>
      <c r="Z1402" s="35">
        <v>0.0</v>
      </c>
      <c r="AA1402" s="35">
        <v>9.727935791616</v>
      </c>
      <c r="AB1402" s="35">
        <v>0.0</v>
      </c>
      <c r="AC1402" s="35">
        <v>0.0</v>
      </c>
      <c r="AD1402" s="35">
        <v>0.0</v>
      </c>
      <c r="AE1402" s="35">
        <v>0.8623568404281593</v>
      </c>
      <c r="AF1402" s="35">
        <v>22.5429390144</v>
      </c>
    </row>
    <row r="1403" ht="15.75" customHeight="1">
      <c r="A1403" s="35" t="s">
        <v>50</v>
      </c>
      <c r="B1403" s="35" t="s">
        <v>3972</v>
      </c>
      <c r="C1403" s="35">
        <v>865.0</v>
      </c>
      <c r="D1403" s="35" t="s">
        <v>1058</v>
      </c>
      <c r="F1403" s="35">
        <v>0.02957029980141339</v>
      </c>
      <c r="G1403" s="35">
        <v>0.07199217762855394</v>
      </c>
      <c r="H1403" s="35">
        <v>0.1015624774299673</v>
      </c>
      <c r="I1403" s="35">
        <v>32.5767058848</v>
      </c>
      <c r="J1403" s="35">
        <v>0.0</v>
      </c>
      <c r="K1403" s="35">
        <v>0.0</v>
      </c>
      <c r="L1403" s="35">
        <v>0.0</v>
      </c>
      <c r="M1403" s="35">
        <v>0.0</v>
      </c>
      <c r="N1403" s="35">
        <v>0.0</v>
      </c>
      <c r="O1403" s="35">
        <v>0.0</v>
      </c>
      <c r="P1403" s="35">
        <v>0.0</v>
      </c>
      <c r="R1403" s="35">
        <v>0.0</v>
      </c>
      <c r="S1403" s="35">
        <v>0.0</v>
      </c>
      <c r="T1403" s="35">
        <v>0.0</v>
      </c>
      <c r="U1403" s="35">
        <v>0.7931236929235199</v>
      </c>
      <c r="V1403" s="35">
        <v>32.5767058848</v>
      </c>
      <c r="W1403" s="35">
        <v>0.0</v>
      </c>
      <c r="X1403" s="35">
        <v>0.0</v>
      </c>
      <c r="Y1403" s="35">
        <v>0.0</v>
      </c>
      <c r="Z1403" s="35">
        <v>0.0</v>
      </c>
      <c r="AA1403" s="35">
        <v>10.643678567424</v>
      </c>
      <c r="AB1403" s="35">
        <v>0.0</v>
      </c>
      <c r="AC1403" s="35">
        <v>0.0</v>
      </c>
      <c r="AD1403" s="35">
        <v>0.0</v>
      </c>
      <c r="AE1403" s="35">
        <v>0.7195054228588791</v>
      </c>
      <c r="AF1403" s="35">
        <v>32.5767058848</v>
      </c>
    </row>
    <row r="1404" ht="15.75" customHeight="1">
      <c r="A1404" s="35" t="s">
        <v>50</v>
      </c>
      <c r="B1404" s="35" t="s">
        <v>3973</v>
      </c>
      <c r="C1404" s="35">
        <v>865.0</v>
      </c>
      <c r="D1404" s="35" t="s">
        <v>1058</v>
      </c>
      <c r="F1404" s="35">
        <v>0.02628590962586761</v>
      </c>
      <c r="G1404" s="35">
        <v>0.05661261981168789</v>
      </c>
      <c r="H1404" s="35">
        <v>0.08289852943755549</v>
      </c>
      <c r="I1404" s="35">
        <v>9.725389765056</v>
      </c>
      <c r="J1404" s="35">
        <v>0.0</v>
      </c>
      <c r="K1404" s="35">
        <v>0.0</v>
      </c>
      <c r="L1404" s="35">
        <v>0.0</v>
      </c>
      <c r="M1404" s="35">
        <v>0.0</v>
      </c>
      <c r="N1404" s="35">
        <v>0.0</v>
      </c>
      <c r="O1404" s="35">
        <v>0.0</v>
      </c>
      <c r="P1404" s="35">
        <v>0.0</v>
      </c>
      <c r="R1404" s="35">
        <v>0.0</v>
      </c>
      <c r="S1404" s="35">
        <v>0.0</v>
      </c>
      <c r="T1404" s="35">
        <v>0.0</v>
      </c>
      <c r="U1404" s="35">
        <v>0.9508154776645645</v>
      </c>
      <c r="V1404" s="35">
        <v>9.725389765056</v>
      </c>
      <c r="W1404" s="35">
        <v>0.0</v>
      </c>
      <c r="X1404" s="35">
        <v>0.0</v>
      </c>
      <c r="Y1404" s="35">
        <v>0.0</v>
      </c>
      <c r="Z1404" s="35">
        <v>0.0</v>
      </c>
      <c r="AA1404" s="35">
        <v>7.907952036096</v>
      </c>
      <c r="AB1404" s="35">
        <v>0.0</v>
      </c>
      <c r="AC1404" s="35">
        <v>0.0</v>
      </c>
      <c r="AD1404" s="35">
        <v>0.0</v>
      </c>
      <c r="AE1404" s="35">
        <v>0.7541107539033599</v>
      </c>
      <c r="AF1404" s="35">
        <v>9.725389765056</v>
      </c>
    </row>
    <row r="1405" ht="15.75" customHeight="1">
      <c r="A1405" s="35" t="s">
        <v>50</v>
      </c>
      <c r="B1405" s="35" t="s">
        <v>3974</v>
      </c>
      <c r="C1405" s="35">
        <v>865.0</v>
      </c>
      <c r="D1405" s="35" t="s">
        <v>1058</v>
      </c>
      <c r="F1405" s="35">
        <v>1.167050391171762</v>
      </c>
      <c r="G1405" s="35">
        <v>1.169413622091957</v>
      </c>
      <c r="H1405" s="35">
        <v>2.336464013263718</v>
      </c>
      <c r="I1405" s="35">
        <v>99.54676125273599</v>
      </c>
      <c r="J1405" s="35">
        <v>0.0</v>
      </c>
      <c r="K1405" s="35">
        <v>0.0</v>
      </c>
      <c r="L1405" s="35">
        <v>0.0</v>
      </c>
      <c r="M1405" s="35">
        <v>0.0</v>
      </c>
      <c r="N1405" s="35">
        <v>16.613795423232</v>
      </c>
      <c r="O1405" s="35">
        <v>0.0</v>
      </c>
      <c r="P1405" s="35">
        <v>0.0</v>
      </c>
      <c r="R1405" s="35">
        <v>0.0</v>
      </c>
      <c r="S1405" s="35">
        <v>0.0</v>
      </c>
      <c r="T1405" s="35">
        <v>13.23334768291202</v>
      </c>
      <c r="U1405" s="35">
        <v>37.33760775467516</v>
      </c>
      <c r="V1405" s="35">
        <v>99.54676125273599</v>
      </c>
      <c r="W1405" s="35">
        <v>0.0</v>
      </c>
      <c r="X1405" s="35">
        <v>0.0</v>
      </c>
      <c r="Y1405" s="35">
        <v>8.314626651609606</v>
      </c>
      <c r="Z1405" s="35">
        <v>27.05468578493182</v>
      </c>
      <c r="AA1405" s="35">
        <v>51.03027840153599</v>
      </c>
      <c r="AB1405" s="35">
        <v>0.0</v>
      </c>
      <c r="AC1405" s="35">
        <v>0.0</v>
      </c>
      <c r="AD1405" s="35">
        <v>6.030290659478402</v>
      </c>
      <c r="AE1405" s="35">
        <v>26.08226832153593</v>
      </c>
      <c r="AF1405" s="35">
        <v>85.4449922592</v>
      </c>
    </row>
    <row r="1406" ht="15.75" customHeight="1">
      <c r="A1406" s="35" t="s">
        <v>50</v>
      </c>
      <c r="B1406" s="35" t="s">
        <v>3975</v>
      </c>
      <c r="C1406" s="35">
        <v>865.0</v>
      </c>
      <c r="D1406" s="35" t="s">
        <v>1058</v>
      </c>
      <c r="F1406" s="35">
        <v>0.3440036960126192</v>
      </c>
      <c r="G1406" s="35">
        <v>1.270614501497542</v>
      </c>
      <c r="H1406" s="35">
        <v>1.614618197510161</v>
      </c>
      <c r="I1406" s="35">
        <v>15.473436048</v>
      </c>
      <c r="J1406" s="35">
        <v>0.0</v>
      </c>
      <c r="K1406" s="35">
        <v>0.0</v>
      </c>
      <c r="L1406" s="35">
        <v>0.0</v>
      </c>
      <c r="M1406" s="35">
        <v>0.0</v>
      </c>
      <c r="N1406" s="35">
        <v>0.0</v>
      </c>
      <c r="O1406" s="35">
        <v>0.0</v>
      </c>
      <c r="P1406" s="35">
        <v>0.0</v>
      </c>
      <c r="R1406" s="35">
        <v>0.0</v>
      </c>
      <c r="S1406" s="35">
        <v>3.003106688064</v>
      </c>
      <c r="T1406" s="35">
        <v>5.621583439180807</v>
      </c>
      <c r="U1406" s="35">
        <v>11.82726791624448</v>
      </c>
      <c r="V1406" s="35">
        <v>15.473436048</v>
      </c>
      <c r="W1406" s="35">
        <v>0.0</v>
      </c>
      <c r="X1406" s="35">
        <v>0.0</v>
      </c>
      <c r="Y1406" s="35">
        <v>2.9681839954368</v>
      </c>
      <c r="Z1406" s="35">
        <v>6.186938329313263</v>
      </c>
      <c r="AA1406" s="35">
        <v>11.831395830912</v>
      </c>
      <c r="AB1406" s="35">
        <v>0.0</v>
      </c>
      <c r="AC1406" s="35">
        <v>2.574127139472</v>
      </c>
      <c r="AD1406" s="35">
        <v>5.1271182393984</v>
      </c>
      <c r="AE1406" s="35">
        <v>8.129424409343988</v>
      </c>
      <c r="AF1406" s="35">
        <v>15.473436048</v>
      </c>
    </row>
    <row r="1407" ht="15.75" customHeight="1">
      <c r="A1407" s="35" t="s">
        <v>50</v>
      </c>
      <c r="B1407" s="35" t="s">
        <v>3976</v>
      </c>
      <c r="C1407" s="35">
        <v>1115.0</v>
      </c>
      <c r="D1407" s="35" t="s">
        <v>1058</v>
      </c>
      <c r="F1407" s="35">
        <v>0.05717343954886768</v>
      </c>
      <c r="G1407" s="35">
        <v>0.0998877504949498</v>
      </c>
      <c r="H1407" s="35">
        <v>0.1570611900438175</v>
      </c>
      <c r="I1407" s="35">
        <v>27.165735755424</v>
      </c>
      <c r="J1407" s="35">
        <v>0.0</v>
      </c>
      <c r="K1407" s="35">
        <v>0.0</v>
      </c>
      <c r="L1407" s="35">
        <v>0.0</v>
      </c>
      <c r="M1407" s="35">
        <v>0.0</v>
      </c>
      <c r="N1407" s="35">
        <v>0.0</v>
      </c>
      <c r="O1407" s="35">
        <v>0.0</v>
      </c>
      <c r="P1407" s="35">
        <v>0.0</v>
      </c>
      <c r="R1407" s="35">
        <v>0.0</v>
      </c>
      <c r="S1407" s="35">
        <v>0.0</v>
      </c>
      <c r="T1407" s="35">
        <v>0.0</v>
      </c>
      <c r="U1407" s="35">
        <v>3.816653324964428</v>
      </c>
      <c r="V1407" s="35">
        <v>27.165735755424</v>
      </c>
      <c r="W1407" s="35">
        <v>0.0</v>
      </c>
      <c r="X1407" s="35">
        <v>0.0</v>
      </c>
      <c r="Y1407" s="35">
        <v>0.0</v>
      </c>
      <c r="Z1407" s="35">
        <v>0.0</v>
      </c>
      <c r="AA1407" s="35">
        <v>14.738567735808</v>
      </c>
      <c r="AB1407" s="35">
        <v>0.0</v>
      </c>
      <c r="AC1407" s="35">
        <v>0.0</v>
      </c>
      <c r="AD1407" s="35">
        <v>0.0</v>
      </c>
      <c r="AE1407" s="35">
        <v>1.336828325091831</v>
      </c>
      <c r="AF1407" s="35">
        <v>27.165735755424</v>
      </c>
    </row>
    <row r="1408" ht="15.75" customHeight="1">
      <c r="A1408" s="35" t="s">
        <v>50</v>
      </c>
      <c r="B1408" s="35" t="s">
        <v>3977</v>
      </c>
      <c r="C1408" s="35">
        <v>1115.0</v>
      </c>
      <c r="D1408" s="35" t="s">
        <v>1058</v>
      </c>
      <c r="F1408" s="35">
        <v>0.05481684868449869</v>
      </c>
      <c r="G1408" s="35">
        <v>0.1789097694629521</v>
      </c>
      <c r="H1408" s="35">
        <v>0.2337266181474507</v>
      </c>
      <c r="I1408" s="35">
        <v>54.04183596</v>
      </c>
      <c r="J1408" s="35">
        <v>0.0</v>
      </c>
      <c r="K1408" s="35">
        <v>0.0</v>
      </c>
      <c r="L1408" s="35">
        <v>0.0</v>
      </c>
      <c r="M1408" s="35">
        <v>0.0</v>
      </c>
      <c r="N1408" s="35">
        <v>0.0</v>
      </c>
      <c r="O1408" s="35">
        <v>0.0</v>
      </c>
      <c r="P1408" s="35">
        <v>0.0</v>
      </c>
      <c r="R1408" s="35">
        <v>0.0</v>
      </c>
      <c r="S1408" s="35">
        <v>0.0</v>
      </c>
      <c r="T1408" s="35">
        <v>0.0</v>
      </c>
      <c r="U1408" s="35">
        <v>3.616515717695964</v>
      </c>
      <c r="V1408" s="35">
        <v>54.04183596</v>
      </c>
      <c r="W1408" s="35">
        <v>0.0</v>
      </c>
      <c r="X1408" s="35">
        <v>0.0</v>
      </c>
      <c r="Y1408" s="35">
        <v>0.0</v>
      </c>
      <c r="Z1408" s="35">
        <v>0.0</v>
      </c>
      <c r="AA1408" s="35">
        <v>22.544805024</v>
      </c>
      <c r="AB1408" s="35">
        <v>0.0</v>
      </c>
      <c r="AC1408" s="35">
        <v>0.0</v>
      </c>
      <c r="AD1408" s="35">
        <v>0.0</v>
      </c>
      <c r="AE1408" s="35">
        <v>0.6063655610879449</v>
      </c>
      <c r="AF1408" s="35">
        <v>45.873976597344</v>
      </c>
    </row>
    <row r="1409" ht="15.75" customHeight="1">
      <c r="A1409" s="35" t="s">
        <v>50</v>
      </c>
      <c r="B1409" s="35" t="s">
        <v>3978</v>
      </c>
      <c r="C1409" s="35">
        <v>1115.0</v>
      </c>
      <c r="D1409" s="35" t="s">
        <v>1058</v>
      </c>
      <c r="F1409" s="35">
        <v>0.002367551651954987</v>
      </c>
      <c r="G1409" s="35">
        <v>0.01092999515704958</v>
      </c>
      <c r="H1409" s="35">
        <v>0.01329754680900457</v>
      </c>
      <c r="I1409" s="35">
        <v>1.47819180096</v>
      </c>
      <c r="J1409" s="35">
        <v>0.0</v>
      </c>
      <c r="K1409" s="35">
        <v>0.0</v>
      </c>
      <c r="L1409" s="35">
        <v>0.0</v>
      </c>
      <c r="M1409" s="35">
        <v>0.0</v>
      </c>
      <c r="N1409" s="35">
        <v>0.0</v>
      </c>
      <c r="O1409" s="35">
        <v>0.0</v>
      </c>
      <c r="P1409" s="35">
        <v>0.0</v>
      </c>
      <c r="R1409" s="35">
        <v>0.0</v>
      </c>
      <c r="S1409" s="35">
        <v>0.0</v>
      </c>
      <c r="T1409" s="35">
        <v>0.0</v>
      </c>
      <c r="U1409" s="35">
        <v>0.3597587849318324</v>
      </c>
      <c r="V1409" s="35">
        <v>1.47819180096</v>
      </c>
      <c r="W1409" s="35">
        <v>0.0</v>
      </c>
      <c r="X1409" s="35">
        <v>0.0</v>
      </c>
      <c r="Y1409" s="35">
        <v>0.0</v>
      </c>
      <c r="Z1409" s="35">
        <v>0.0</v>
      </c>
      <c r="AA1409" s="35">
        <v>1.420366316544</v>
      </c>
      <c r="AB1409" s="35">
        <v>0.0</v>
      </c>
      <c r="AC1409" s="35">
        <v>0.0</v>
      </c>
      <c r="AD1409" s="35">
        <v>0.0</v>
      </c>
      <c r="AE1409" s="35">
        <v>0.007027679231993609</v>
      </c>
      <c r="AF1409" s="35">
        <v>1.47819180096</v>
      </c>
    </row>
    <row r="1410" ht="15.75" customHeight="1">
      <c r="A1410" s="35" t="s">
        <v>50</v>
      </c>
      <c r="B1410" s="35" t="s">
        <v>3979</v>
      </c>
      <c r="C1410" s="35">
        <v>1115.0</v>
      </c>
      <c r="D1410" s="35" t="s">
        <v>1058</v>
      </c>
      <c r="F1410" s="35">
        <v>0.03404043939668493</v>
      </c>
      <c r="G1410" s="35">
        <v>0.02588590084344951</v>
      </c>
      <c r="H1410" s="35">
        <v>0.05992634024013444</v>
      </c>
      <c r="I1410" s="35">
        <v>6.065649370368001</v>
      </c>
      <c r="J1410" s="35">
        <v>0.0</v>
      </c>
      <c r="K1410" s="35">
        <v>0.0</v>
      </c>
      <c r="L1410" s="35">
        <v>0.0</v>
      </c>
      <c r="M1410" s="35">
        <v>0.0</v>
      </c>
      <c r="N1410" s="35">
        <v>0.357959492352</v>
      </c>
      <c r="O1410" s="35">
        <v>0.0</v>
      </c>
      <c r="P1410" s="35">
        <v>0.0</v>
      </c>
      <c r="R1410" s="35">
        <v>0.0</v>
      </c>
      <c r="S1410" s="35">
        <v>0.0</v>
      </c>
      <c r="T1410" s="35">
        <v>0.3762705369024002</v>
      </c>
      <c r="U1410" s="35">
        <v>1.694621469864952</v>
      </c>
      <c r="V1410" s="35">
        <v>6.065649370368001</v>
      </c>
      <c r="W1410" s="35">
        <v>0.0</v>
      </c>
      <c r="X1410" s="35">
        <v>0.0</v>
      </c>
      <c r="Y1410" s="35">
        <v>0.0</v>
      </c>
      <c r="Z1410" s="35">
        <v>0.5335372733644782</v>
      </c>
      <c r="AA1410" s="35">
        <v>6.065649370368001</v>
      </c>
      <c r="AB1410" s="35">
        <v>0.0</v>
      </c>
      <c r="AC1410" s="35">
        <v>0.0</v>
      </c>
      <c r="AD1410" s="35">
        <v>0.0</v>
      </c>
      <c r="AE1410" s="35">
        <v>0.6327598470278383</v>
      </c>
      <c r="AF1410" s="35">
        <v>2.4885391104</v>
      </c>
    </row>
    <row r="1411" ht="15.75" customHeight="1">
      <c r="A1411" s="35" t="s">
        <v>50</v>
      </c>
      <c r="B1411" s="35" t="s">
        <v>3980</v>
      </c>
      <c r="C1411" s="35">
        <v>1115.0</v>
      </c>
      <c r="D1411" s="35" t="s">
        <v>1058</v>
      </c>
      <c r="F1411" s="35">
        <v>0.003589979888301557</v>
      </c>
      <c r="G1411" s="35">
        <v>0.02646649330429635</v>
      </c>
      <c r="H1411" s="35">
        <v>0.03005647319259791</v>
      </c>
      <c r="I1411" s="35">
        <v>9.5309490528</v>
      </c>
      <c r="J1411" s="35">
        <v>0.0</v>
      </c>
      <c r="K1411" s="35">
        <v>0.0</v>
      </c>
      <c r="L1411" s="35">
        <v>0.0</v>
      </c>
      <c r="M1411" s="35">
        <v>0.0</v>
      </c>
      <c r="N1411" s="35">
        <v>0.0</v>
      </c>
      <c r="O1411" s="35">
        <v>0.0</v>
      </c>
      <c r="P1411" s="35">
        <v>0.0</v>
      </c>
      <c r="R1411" s="35">
        <v>0.0</v>
      </c>
      <c r="S1411" s="35">
        <v>0.0</v>
      </c>
      <c r="T1411" s="35">
        <v>0.0</v>
      </c>
      <c r="U1411" s="35">
        <v>0.0</v>
      </c>
      <c r="V1411" s="35">
        <v>9.5309490528</v>
      </c>
      <c r="W1411" s="35">
        <v>0.0</v>
      </c>
      <c r="X1411" s="35">
        <v>0.0</v>
      </c>
      <c r="Y1411" s="35">
        <v>0.0</v>
      </c>
      <c r="Z1411" s="35">
        <v>0.0</v>
      </c>
      <c r="AA1411" s="35">
        <v>2.153738232576</v>
      </c>
      <c r="AB1411" s="35">
        <v>0.0</v>
      </c>
      <c r="AC1411" s="35">
        <v>0.0</v>
      </c>
      <c r="AD1411" s="35">
        <v>0.0</v>
      </c>
      <c r="AE1411" s="35">
        <v>0.0</v>
      </c>
      <c r="AF1411" s="35">
        <v>9.5309490528</v>
      </c>
    </row>
    <row r="1412" ht="15.75" customHeight="1">
      <c r="A1412" s="35" t="s">
        <v>50</v>
      </c>
      <c r="B1412" s="35" t="s">
        <v>3981</v>
      </c>
      <c r="C1412" s="35">
        <v>1115.0</v>
      </c>
      <c r="D1412" s="35" t="s">
        <v>1058</v>
      </c>
      <c r="F1412" s="35">
        <v>0.3262419528201881</v>
      </c>
      <c r="G1412" s="35">
        <v>0.04610421466525381</v>
      </c>
      <c r="H1412" s="35">
        <v>0.3723461674854419</v>
      </c>
      <c r="I1412" s="35">
        <v>59.795074773504</v>
      </c>
      <c r="J1412" s="35">
        <v>0.0</v>
      </c>
      <c r="K1412" s="35">
        <v>0.0</v>
      </c>
      <c r="L1412" s="35">
        <v>0.0</v>
      </c>
      <c r="M1412" s="35">
        <v>0.0</v>
      </c>
      <c r="N1412" s="35">
        <v>0.0</v>
      </c>
      <c r="O1412" s="35">
        <v>0.0</v>
      </c>
      <c r="P1412" s="35">
        <v>0.0</v>
      </c>
      <c r="R1412" s="35">
        <v>0.0</v>
      </c>
      <c r="S1412" s="35">
        <v>0.0</v>
      </c>
      <c r="T1412" s="35">
        <v>0.0</v>
      </c>
      <c r="U1412" s="35">
        <v>17.37839200995062</v>
      </c>
      <c r="V1412" s="35">
        <v>59.795074773504</v>
      </c>
      <c r="W1412" s="35">
        <v>0.0</v>
      </c>
      <c r="X1412" s="35">
        <v>0.0</v>
      </c>
      <c r="Y1412" s="35">
        <v>0.0</v>
      </c>
      <c r="Z1412" s="35">
        <v>6.958308760542424</v>
      </c>
      <c r="AA1412" s="35">
        <v>43.080616744704</v>
      </c>
      <c r="AB1412" s="35">
        <v>0.0</v>
      </c>
      <c r="AC1412" s="35">
        <v>0.0</v>
      </c>
      <c r="AD1412" s="35">
        <v>0.0</v>
      </c>
      <c r="AE1412" s="35">
        <v>0.0</v>
      </c>
      <c r="AF1412" s="35">
        <v>16.7144580288</v>
      </c>
    </row>
    <row r="1413" ht="15.75" customHeight="1">
      <c r="A1413" s="35" t="s">
        <v>50</v>
      </c>
      <c r="B1413" s="35" t="s">
        <v>3982</v>
      </c>
      <c r="C1413" s="35">
        <v>1115.0</v>
      </c>
      <c r="D1413" s="35" t="s">
        <v>1058</v>
      </c>
      <c r="F1413" s="35">
        <v>0.05772391877932732</v>
      </c>
      <c r="G1413" s="35">
        <v>0.3820975401721552</v>
      </c>
      <c r="H1413" s="35">
        <v>0.4398214589514826</v>
      </c>
      <c r="I1413" s="35">
        <v>150.445303144416</v>
      </c>
      <c r="J1413" s="35">
        <v>0.0</v>
      </c>
      <c r="K1413" s="35">
        <v>0.0</v>
      </c>
      <c r="L1413" s="35">
        <v>0.0</v>
      </c>
      <c r="M1413" s="35">
        <v>0.0</v>
      </c>
      <c r="N1413" s="35">
        <v>0.0</v>
      </c>
      <c r="O1413" s="35">
        <v>0.0</v>
      </c>
      <c r="P1413" s="35">
        <v>0.0</v>
      </c>
      <c r="R1413" s="35">
        <v>0.0</v>
      </c>
      <c r="S1413" s="35">
        <v>0.0</v>
      </c>
      <c r="T1413" s="35">
        <v>0.0</v>
      </c>
      <c r="U1413" s="35">
        <v>0.9311969237759664</v>
      </c>
      <c r="V1413" s="35">
        <v>150.445303144416</v>
      </c>
      <c r="W1413" s="35">
        <v>0.0</v>
      </c>
      <c r="X1413" s="35">
        <v>0.0</v>
      </c>
      <c r="Y1413" s="35">
        <v>0.0</v>
      </c>
      <c r="Z1413" s="35">
        <v>0.0</v>
      </c>
      <c r="AA1413" s="35">
        <v>18.941913329472</v>
      </c>
      <c r="AB1413" s="35">
        <v>0.0</v>
      </c>
      <c r="AC1413" s="35">
        <v>0.0</v>
      </c>
      <c r="AD1413" s="35">
        <v>0.0</v>
      </c>
      <c r="AE1413" s="35">
        <v>0.4199343361919912</v>
      </c>
      <c r="AF1413" s="35">
        <v>131.503389814944</v>
      </c>
    </row>
    <row r="1414" ht="15.75" customHeight="1">
      <c r="A1414" s="35" t="s">
        <v>50</v>
      </c>
      <c r="B1414" s="35" t="s">
        <v>3983</v>
      </c>
      <c r="C1414" s="35">
        <v>1115.0</v>
      </c>
      <c r="D1414" s="35" t="s">
        <v>1058</v>
      </c>
      <c r="F1414" s="35">
        <v>0.009142875063768907</v>
      </c>
      <c r="G1414" s="35">
        <v>0.2763714313179841</v>
      </c>
      <c r="H1414" s="35">
        <v>0.285514306381753</v>
      </c>
      <c r="I1414" s="35">
        <v>90.47436450192</v>
      </c>
      <c r="J1414" s="35">
        <v>0.0</v>
      </c>
      <c r="K1414" s="35">
        <v>0.0</v>
      </c>
      <c r="L1414" s="35">
        <v>0.0</v>
      </c>
      <c r="M1414" s="35">
        <v>0.0</v>
      </c>
      <c r="N1414" s="35">
        <v>0.0</v>
      </c>
      <c r="O1414" s="35">
        <v>0.0</v>
      </c>
      <c r="P1414" s="35">
        <v>0.0</v>
      </c>
      <c r="R1414" s="35">
        <v>0.0</v>
      </c>
      <c r="S1414" s="35">
        <v>0.0</v>
      </c>
      <c r="T1414" s="35">
        <v>0.0</v>
      </c>
      <c r="U1414" s="35">
        <v>0.0</v>
      </c>
      <c r="V1414" s="35">
        <v>90.47436450192</v>
      </c>
      <c r="W1414" s="35">
        <v>0.0</v>
      </c>
      <c r="X1414" s="35">
        <v>0.0</v>
      </c>
      <c r="Y1414" s="35">
        <v>0.0</v>
      </c>
      <c r="Z1414" s="35">
        <v>0.0</v>
      </c>
      <c r="AA1414" s="35">
        <v>5.485089107232</v>
      </c>
      <c r="AB1414" s="35">
        <v>0.0</v>
      </c>
      <c r="AC1414" s="35">
        <v>0.0</v>
      </c>
      <c r="AD1414" s="35">
        <v>0.0</v>
      </c>
      <c r="AE1414" s="35">
        <v>0.0</v>
      </c>
      <c r="AF1414" s="35">
        <v>84.989275394688</v>
      </c>
    </row>
    <row r="1415" ht="15.75" customHeight="1">
      <c r="A1415" s="35" t="s">
        <v>50</v>
      </c>
      <c r="B1415" s="35" t="s">
        <v>3984</v>
      </c>
      <c r="C1415" s="35">
        <v>1115.0</v>
      </c>
      <c r="D1415" s="35" t="s">
        <v>1058</v>
      </c>
      <c r="F1415" s="35">
        <v>0.01868248643491522</v>
      </c>
      <c r="G1415" s="35">
        <v>0.03197582616053492</v>
      </c>
      <c r="H1415" s="35">
        <v>0.05065831259545014</v>
      </c>
      <c r="I1415" s="35">
        <v>17.025342584544</v>
      </c>
      <c r="J1415" s="35">
        <v>0.0</v>
      </c>
      <c r="K1415" s="35">
        <v>0.0</v>
      </c>
      <c r="L1415" s="35">
        <v>0.0</v>
      </c>
      <c r="M1415" s="35">
        <v>0.0</v>
      </c>
      <c r="N1415" s="35">
        <v>0.0</v>
      </c>
      <c r="O1415" s="35">
        <v>0.0</v>
      </c>
      <c r="P1415" s="35">
        <v>0.0</v>
      </c>
      <c r="R1415" s="35">
        <v>0.0</v>
      </c>
      <c r="S1415" s="35">
        <v>0.0</v>
      </c>
      <c r="T1415" s="35">
        <v>0.0</v>
      </c>
      <c r="U1415" s="35">
        <v>0.2225822901119999</v>
      </c>
      <c r="V1415" s="35">
        <v>17.025342584544</v>
      </c>
      <c r="W1415" s="35">
        <v>0.0</v>
      </c>
      <c r="X1415" s="35">
        <v>0.0</v>
      </c>
      <c r="Y1415" s="35">
        <v>0.0</v>
      </c>
      <c r="Z1415" s="35">
        <v>0.0</v>
      </c>
      <c r="AA1415" s="35">
        <v>6.83674338816</v>
      </c>
      <c r="AB1415" s="35">
        <v>0.0</v>
      </c>
      <c r="AC1415" s="35">
        <v>0.0</v>
      </c>
      <c r="AD1415" s="35">
        <v>0.0</v>
      </c>
      <c r="AE1415" s="35">
        <v>0.1326675409919983</v>
      </c>
      <c r="AF1415" s="35">
        <v>10.188599196384</v>
      </c>
    </row>
    <row r="1416" ht="15.75" customHeight="1">
      <c r="A1416" s="35" t="s">
        <v>50</v>
      </c>
      <c r="B1416" s="35" t="s">
        <v>3985</v>
      </c>
      <c r="C1416" s="35">
        <v>1115.0</v>
      </c>
      <c r="D1416" s="35" t="s">
        <v>1058</v>
      </c>
      <c r="F1416" s="35">
        <v>1.850363021178121E-4</v>
      </c>
      <c r="G1416" s="35">
        <v>0.006976025245153738</v>
      </c>
      <c r="H1416" s="35">
        <v>0.007161061547271549</v>
      </c>
      <c r="I1416" s="35">
        <v>3.1202371872</v>
      </c>
      <c r="J1416" s="35">
        <v>0.0</v>
      </c>
      <c r="K1416" s="35">
        <v>0.0</v>
      </c>
      <c r="L1416" s="35">
        <v>0.0</v>
      </c>
      <c r="M1416" s="35">
        <v>0.0</v>
      </c>
      <c r="N1416" s="35">
        <v>0.0</v>
      </c>
      <c r="O1416" s="35">
        <v>0.0</v>
      </c>
      <c r="P1416" s="35">
        <v>0.0</v>
      </c>
      <c r="R1416" s="35">
        <v>0.0</v>
      </c>
      <c r="S1416" s="35">
        <v>0.0</v>
      </c>
      <c r="T1416" s="35">
        <v>0.0</v>
      </c>
      <c r="U1416" s="35">
        <v>0.0</v>
      </c>
      <c r="V1416" s="35">
        <v>3.1202371872</v>
      </c>
      <c r="W1416" s="35">
        <v>0.0</v>
      </c>
      <c r="X1416" s="35">
        <v>0.0</v>
      </c>
      <c r="Y1416" s="35">
        <v>0.0</v>
      </c>
      <c r="Z1416" s="35">
        <v>0.0</v>
      </c>
      <c r="AA1416" s="35">
        <v>0.111008911104</v>
      </c>
      <c r="AB1416" s="35">
        <v>0.0</v>
      </c>
      <c r="AC1416" s="35">
        <v>0.0</v>
      </c>
      <c r="AD1416" s="35">
        <v>0.0</v>
      </c>
      <c r="AE1416" s="35">
        <v>0.0</v>
      </c>
      <c r="AF1416" s="35">
        <v>3.1202371872</v>
      </c>
    </row>
    <row r="1417" ht="15.75" customHeight="1">
      <c r="A1417" s="35" t="s">
        <v>50</v>
      </c>
      <c r="B1417" s="35" t="s">
        <v>3986</v>
      </c>
      <c r="C1417" s="35">
        <v>1115.0</v>
      </c>
      <c r="D1417" s="35" t="s">
        <v>1058</v>
      </c>
      <c r="F1417" s="35">
        <v>0.03253306178686773</v>
      </c>
      <c r="G1417" s="35">
        <v>0.04028202248825235</v>
      </c>
      <c r="H1417" s="35">
        <v>0.07281508427512007</v>
      </c>
      <c r="I1417" s="35">
        <v>15.642659075904</v>
      </c>
      <c r="J1417" s="35">
        <v>0.0</v>
      </c>
      <c r="K1417" s="35">
        <v>0.0</v>
      </c>
      <c r="L1417" s="35">
        <v>0.0</v>
      </c>
      <c r="M1417" s="35">
        <v>0.0</v>
      </c>
      <c r="N1417" s="35">
        <v>0.0</v>
      </c>
      <c r="O1417" s="35">
        <v>0.0</v>
      </c>
      <c r="P1417" s="35">
        <v>0.0</v>
      </c>
      <c r="R1417" s="35">
        <v>0.0</v>
      </c>
      <c r="S1417" s="35">
        <v>0.0</v>
      </c>
      <c r="T1417" s="35">
        <v>0.0</v>
      </c>
      <c r="U1417" s="35">
        <v>0.2098322268940721</v>
      </c>
      <c r="V1417" s="35">
        <v>15.642659075904</v>
      </c>
      <c r="W1417" s="35">
        <v>0.0</v>
      </c>
      <c r="X1417" s="35">
        <v>0.0</v>
      </c>
      <c r="Y1417" s="35">
        <v>0.0</v>
      </c>
      <c r="Z1417" s="35">
        <v>0.0</v>
      </c>
      <c r="AA1417" s="35">
        <v>9.202350862655999</v>
      </c>
      <c r="AB1417" s="35">
        <v>0.0</v>
      </c>
      <c r="AC1417" s="35">
        <v>0.0</v>
      </c>
      <c r="AD1417" s="35">
        <v>0.0</v>
      </c>
      <c r="AE1417" s="35">
        <v>0.0</v>
      </c>
      <c r="AF1417" s="35">
        <v>10.901234183616</v>
      </c>
    </row>
    <row r="1418" ht="15.75" customHeight="1">
      <c r="A1418" s="35" t="s">
        <v>50</v>
      </c>
      <c r="B1418" s="35" t="s">
        <v>3987</v>
      </c>
      <c r="C1418" s="35">
        <v>1115.0</v>
      </c>
      <c r="D1418" s="35" t="s">
        <v>1058</v>
      </c>
      <c r="F1418" s="35">
        <v>0.08743796822279484</v>
      </c>
      <c r="G1418" s="35">
        <v>0.2478955770283983</v>
      </c>
      <c r="H1418" s="35">
        <v>0.3353335452511932</v>
      </c>
      <c r="I1418" s="35">
        <v>72.874791553536</v>
      </c>
      <c r="J1418" s="35">
        <v>0.0</v>
      </c>
      <c r="K1418" s="35">
        <v>0.0</v>
      </c>
      <c r="L1418" s="35">
        <v>0.0</v>
      </c>
      <c r="M1418" s="35">
        <v>0.0</v>
      </c>
      <c r="N1418" s="35">
        <v>0.0</v>
      </c>
      <c r="O1418" s="35">
        <v>0.0</v>
      </c>
      <c r="P1418" s="35">
        <v>0.0</v>
      </c>
      <c r="R1418" s="35">
        <v>0.0</v>
      </c>
      <c r="S1418" s="35">
        <v>0.0</v>
      </c>
      <c r="T1418" s="35">
        <v>0.0</v>
      </c>
      <c r="U1418" s="35">
        <v>6.836445544319975</v>
      </c>
      <c r="V1418" s="35">
        <v>72.874791553536</v>
      </c>
      <c r="W1418" s="35">
        <v>0.0</v>
      </c>
      <c r="X1418" s="35">
        <v>0.0</v>
      </c>
      <c r="Y1418" s="35">
        <v>0.0</v>
      </c>
      <c r="Z1418" s="35">
        <v>0.0</v>
      </c>
      <c r="AA1418" s="35">
        <v>20.277435419136</v>
      </c>
      <c r="AB1418" s="35">
        <v>0.0</v>
      </c>
      <c r="AC1418" s="35">
        <v>0.0</v>
      </c>
      <c r="AD1418" s="35">
        <v>0.0</v>
      </c>
      <c r="AE1418" s="35">
        <v>2.713398649919967</v>
      </c>
      <c r="AF1418" s="35">
        <v>52.5973561344</v>
      </c>
    </row>
    <row r="1419" ht="15.75" customHeight="1">
      <c r="A1419" s="35" t="s">
        <v>50</v>
      </c>
      <c r="B1419" s="35" t="s">
        <v>3988</v>
      </c>
      <c r="C1419" s="35">
        <v>1115.0</v>
      </c>
      <c r="D1419" s="35" t="s">
        <v>1058</v>
      </c>
      <c r="F1419" s="35">
        <v>0.008196403324636488</v>
      </c>
      <c r="G1419" s="35">
        <v>0.03255959898142404</v>
      </c>
      <c r="H1419" s="35">
        <v>0.04075600230606053</v>
      </c>
      <c r="I1419" s="35">
        <v>24.450766607232</v>
      </c>
      <c r="J1419" s="35">
        <v>0.0</v>
      </c>
      <c r="K1419" s="35">
        <v>0.0</v>
      </c>
      <c r="L1419" s="35">
        <v>0.0</v>
      </c>
      <c r="M1419" s="35">
        <v>0.0</v>
      </c>
      <c r="N1419" s="35">
        <v>0.0</v>
      </c>
      <c r="O1419" s="35">
        <v>0.0</v>
      </c>
      <c r="P1419" s="35">
        <v>0.0</v>
      </c>
      <c r="R1419" s="35">
        <v>0.0</v>
      </c>
      <c r="S1419" s="35">
        <v>0.0</v>
      </c>
      <c r="T1419" s="35">
        <v>0.0</v>
      </c>
      <c r="U1419" s="35">
        <v>0.0</v>
      </c>
      <c r="V1419" s="35">
        <v>24.450766607232</v>
      </c>
      <c r="W1419" s="35">
        <v>0.0</v>
      </c>
      <c r="X1419" s="35">
        <v>0.0</v>
      </c>
      <c r="Y1419" s="35">
        <v>0.0</v>
      </c>
      <c r="Z1419" s="35">
        <v>0.0</v>
      </c>
      <c r="AA1419" s="35">
        <v>4.917271895424</v>
      </c>
      <c r="AB1419" s="35">
        <v>0.0</v>
      </c>
      <c r="AC1419" s="35">
        <v>0.0</v>
      </c>
      <c r="AD1419" s="35">
        <v>0.0</v>
      </c>
      <c r="AE1419" s="35">
        <v>0.0</v>
      </c>
      <c r="AF1419" s="35">
        <v>19.533494711808</v>
      </c>
    </row>
    <row r="1420" ht="15.75" customHeight="1">
      <c r="A1420" s="35" t="s">
        <v>50</v>
      </c>
      <c r="B1420" s="35" t="s">
        <v>3989</v>
      </c>
      <c r="C1420" s="35">
        <v>1115.0</v>
      </c>
      <c r="D1420" s="35" t="s">
        <v>1058</v>
      </c>
      <c r="F1420" s="35">
        <v>0.04728903306553141</v>
      </c>
      <c r="G1420" s="35">
        <v>0.0</v>
      </c>
      <c r="H1420" s="35">
        <v>0.04728903306553141</v>
      </c>
      <c r="I1420" s="35">
        <v>19.110517344576</v>
      </c>
      <c r="J1420" s="35">
        <v>0.0</v>
      </c>
      <c r="K1420" s="35">
        <v>0.0</v>
      </c>
      <c r="L1420" s="35">
        <v>0.0</v>
      </c>
      <c r="M1420" s="35">
        <v>0.0</v>
      </c>
      <c r="N1420" s="35">
        <v>0.0</v>
      </c>
      <c r="O1420" s="35">
        <v>0.0</v>
      </c>
      <c r="P1420" s="35">
        <v>0.0</v>
      </c>
      <c r="R1420" s="35">
        <v>0.0</v>
      </c>
      <c r="S1420" s="35">
        <v>0.0</v>
      </c>
      <c r="T1420" s="35">
        <v>0.0</v>
      </c>
      <c r="U1420" s="35">
        <v>0.0</v>
      </c>
      <c r="V1420" s="35">
        <v>19.110517344576</v>
      </c>
      <c r="W1420" s="35">
        <v>0.0</v>
      </c>
      <c r="X1420" s="35">
        <v>0.0</v>
      </c>
      <c r="Y1420" s="35">
        <v>0.0</v>
      </c>
      <c r="Z1420" s="35">
        <v>0.0</v>
      </c>
      <c r="AA1420" s="35">
        <v>19.110517344576</v>
      </c>
      <c r="AB1420" s="35">
        <v>0.0</v>
      </c>
      <c r="AC1420" s="35">
        <v>0.0</v>
      </c>
      <c r="AD1420" s="35">
        <v>0.0</v>
      </c>
      <c r="AE1420" s="35">
        <v>0.0</v>
      </c>
      <c r="AF1420" s="35">
        <v>0.0</v>
      </c>
    </row>
    <row r="1421" ht="15.75" customHeight="1">
      <c r="A1421" s="35" t="s">
        <v>50</v>
      </c>
      <c r="B1421" s="35" t="s">
        <v>3990</v>
      </c>
      <c r="C1421" s="35">
        <v>1115.0</v>
      </c>
      <c r="D1421" s="35" t="s">
        <v>1058</v>
      </c>
      <c r="F1421" s="35">
        <v>0.01007022965091121</v>
      </c>
      <c r="G1421" s="35">
        <v>0.03168787676904809</v>
      </c>
      <c r="H1421" s="35">
        <v>0.0417581064199593</v>
      </c>
      <c r="I1421" s="35">
        <v>25.0519593744</v>
      </c>
      <c r="J1421" s="35">
        <v>0.0</v>
      </c>
      <c r="K1421" s="35">
        <v>0.0</v>
      </c>
      <c r="L1421" s="35">
        <v>0.0</v>
      </c>
      <c r="M1421" s="35">
        <v>0.0</v>
      </c>
      <c r="N1421" s="35">
        <v>0.0</v>
      </c>
      <c r="O1421" s="35">
        <v>0.0</v>
      </c>
      <c r="P1421" s="35">
        <v>0.0</v>
      </c>
      <c r="R1421" s="35">
        <v>0.0</v>
      </c>
      <c r="S1421" s="35">
        <v>0.0</v>
      </c>
      <c r="T1421" s="35">
        <v>0.0</v>
      </c>
      <c r="U1421" s="35">
        <v>0.0</v>
      </c>
      <c r="V1421" s="35">
        <v>25.0519593744</v>
      </c>
      <c r="W1421" s="35">
        <v>0.0</v>
      </c>
      <c r="X1421" s="35">
        <v>0.0</v>
      </c>
      <c r="Y1421" s="35">
        <v>0.0</v>
      </c>
      <c r="Z1421" s="35">
        <v>0.0</v>
      </c>
      <c r="AA1421" s="35">
        <v>6.041437357536</v>
      </c>
      <c r="AB1421" s="35">
        <v>0.0</v>
      </c>
      <c r="AC1421" s="35">
        <v>0.0</v>
      </c>
      <c r="AD1421" s="35">
        <v>0.0</v>
      </c>
      <c r="AE1421" s="35">
        <v>0.0</v>
      </c>
      <c r="AF1421" s="35">
        <v>19.010522016864</v>
      </c>
    </row>
    <row r="1422" ht="15.75" customHeight="1">
      <c r="A1422" s="35" t="s">
        <v>50</v>
      </c>
      <c r="B1422" s="35" t="s">
        <v>3991</v>
      </c>
      <c r="C1422" s="35">
        <v>1115.0</v>
      </c>
      <c r="D1422" s="35" t="s">
        <v>1058</v>
      </c>
      <c r="F1422" s="35">
        <v>0.0</v>
      </c>
      <c r="G1422" s="35">
        <v>0.03843203510485992</v>
      </c>
      <c r="H1422" s="35">
        <v>0.03843203510485992</v>
      </c>
      <c r="I1422" s="35">
        <v>18.949169774304</v>
      </c>
      <c r="J1422" s="35">
        <v>0.0</v>
      </c>
      <c r="K1422" s="35">
        <v>0.0</v>
      </c>
      <c r="L1422" s="35">
        <v>0.0</v>
      </c>
      <c r="M1422" s="35">
        <v>0.0</v>
      </c>
      <c r="N1422" s="35">
        <v>0.0</v>
      </c>
      <c r="O1422" s="35">
        <v>0.0</v>
      </c>
      <c r="P1422" s="35">
        <v>0.0</v>
      </c>
      <c r="R1422" s="35">
        <v>0.0</v>
      </c>
      <c r="S1422" s="35">
        <v>0.0</v>
      </c>
      <c r="T1422" s="35">
        <v>0.0</v>
      </c>
      <c r="U1422" s="35">
        <v>0.0</v>
      </c>
      <c r="V1422" s="35">
        <v>18.949169774304</v>
      </c>
      <c r="W1422" s="35">
        <v>0.0</v>
      </c>
      <c r="X1422" s="35">
        <v>0.0</v>
      </c>
      <c r="Y1422" s="35">
        <v>0.0</v>
      </c>
      <c r="Z1422" s="35">
        <v>0.0</v>
      </c>
      <c r="AA1422" s="35">
        <v>0.0</v>
      </c>
      <c r="AB1422" s="35">
        <v>0.0</v>
      </c>
      <c r="AC1422" s="35">
        <v>0.0</v>
      </c>
      <c r="AD1422" s="35">
        <v>0.0</v>
      </c>
      <c r="AE1422" s="35">
        <v>0.0</v>
      </c>
      <c r="AF1422" s="35">
        <v>18.949169774304</v>
      </c>
    </row>
    <row r="1423" ht="15.75" customHeight="1">
      <c r="A1423" s="35" t="s">
        <v>50</v>
      </c>
      <c r="B1423" s="35" t="s">
        <v>3992</v>
      </c>
      <c r="C1423" s="35">
        <v>1115.0</v>
      </c>
      <c r="D1423" s="35" t="s">
        <v>1058</v>
      </c>
      <c r="F1423" s="35">
        <v>0.01025303096801906</v>
      </c>
      <c r="G1423" s="35">
        <v>0.02290708811859802</v>
      </c>
      <c r="H1423" s="35">
        <v>0.03316011908661708</v>
      </c>
      <c r="I1423" s="35">
        <v>19.893765005856</v>
      </c>
      <c r="J1423" s="35">
        <v>0.0</v>
      </c>
      <c r="K1423" s="35">
        <v>0.0</v>
      </c>
      <c r="L1423" s="35">
        <v>0.0</v>
      </c>
      <c r="M1423" s="35">
        <v>0.0</v>
      </c>
      <c r="N1423" s="35">
        <v>0.0</v>
      </c>
      <c r="O1423" s="35">
        <v>0.0</v>
      </c>
      <c r="P1423" s="35">
        <v>0.0</v>
      </c>
      <c r="R1423" s="35">
        <v>0.0</v>
      </c>
      <c r="S1423" s="35">
        <v>0.0</v>
      </c>
      <c r="T1423" s="35">
        <v>0.0</v>
      </c>
      <c r="U1423" s="35">
        <v>0.0</v>
      </c>
      <c r="V1423" s="35">
        <v>19.893765005856</v>
      </c>
      <c r="W1423" s="35">
        <v>0.0</v>
      </c>
      <c r="X1423" s="35">
        <v>0.0</v>
      </c>
      <c r="Y1423" s="35">
        <v>0.0</v>
      </c>
      <c r="Z1423" s="35">
        <v>0.0</v>
      </c>
      <c r="AA1423" s="35">
        <v>6.151105433088</v>
      </c>
      <c r="AB1423" s="35">
        <v>0.0</v>
      </c>
      <c r="AC1423" s="35">
        <v>0.0</v>
      </c>
      <c r="AD1423" s="35">
        <v>0.0</v>
      </c>
      <c r="AE1423" s="35">
        <v>0.0</v>
      </c>
      <c r="AF1423" s="35">
        <v>13.742659572768</v>
      </c>
    </row>
    <row r="1424" ht="15.75" customHeight="1">
      <c r="A1424" s="35" t="s">
        <v>50</v>
      </c>
      <c r="B1424" s="35" t="s">
        <v>3993</v>
      </c>
      <c r="C1424" s="35">
        <v>1115.0</v>
      </c>
      <c r="D1424" s="35" t="s">
        <v>1058</v>
      </c>
      <c r="F1424" s="35">
        <v>0.1257190857629814</v>
      </c>
      <c r="G1424" s="35">
        <v>0.07607553412147038</v>
      </c>
      <c r="H1424" s="35">
        <v>0.2017946198844517</v>
      </c>
      <c r="I1424" s="35">
        <v>116.552842132608</v>
      </c>
      <c r="J1424" s="35">
        <v>0.0</v>
      </c>
      <c r="K1424" s="35">
        <v>0.0</v>
      </c>
      <c r="L1424" s="35">
        <v>0.0</v>
      </c>
      <c r="M1424" s="35">
        <v>0.0</v>
      </c>
      <c r="N1424" s="35">
        <v>0.0</v>
      </c>
      <c r="O1424" s="35">
        <v>0.0</v>
      </c>
      <c r="P1424" s="35">
        <v>0.0</v>
      </c>
      <c r="R1424" s="35">
        <v>0.0</v>
      </c>
      <c r="S1424" s="35">
        <v>0.0</v>
      </c>
      <c r="T1424" s="35">
        <v>0.0</v>
      </c>
      <c r="U1424" s="35">
        <v>0.0</v>
      </c>
      <c r="V1424" s="35">
        <v>116.552842132608</v>
      </c>
      <c r="W1424" s="35">
        <v>0.0</v>
      </c>
      <c r="X1424" s="35">
        <v>0.0</v>
      </c>
      <c r="Y1424" s="35">
        <v>0.0</v>
      </c>
      <c r="Z1424" s="35">
        <v>0.0</v>
      </c>
      <c r="AA1424" s="35">
        <v>75.422707089408</v>
      </c>
      <c r="AB1424" s="35">
        <v>0.0</v>
      </c>
      <c r="AC1424" s="35">
        <v>0.0</v>
      </c>
      <c r="AD1424" s="35">
        <v>0.0</v>
      </c>
      <c r="AE1424" s="35">
        <v>0.0</v>
      </c>
      <c r="AF1424" s="35">
        <v>41.1301350432</v>
      </c>
    </row>
    <row r="1425" ht="15.75" customHeight="1">
      <c r="A1425" s="35" t="s">
        <v>50</v>
      </c>
      <c r="B1425" s="35" t="s">
        <v>3994</v>
      </c>
      <c r="C1425" s="35">
        <v>1115.0</v>
      </c>
      <c r="D1425" s="35" t="s">
        <v>1058</v>
      </c>
      <c r="F1425" s="35">
        <v>0.2246435394750806</v>
      </c>
      <c r="G1425" s="35">
        <v>0.0102371166066715</v>
      </c>
      <c r="H1425" s="35">
        <v>0.2348806560817521</v>
      </c>
      <c r="I1425" s="35">
        <v>119.11569292224</v>
      </c>
      <c r="J1425" s="35">
        <v>0.0</v>
      </c>
      <c r="K1425" s="35">
        <v>0.0</v>
      </c>
      <c r="L1425" s="35">
        <v>0.0</v>
      </c>
      <c r="M1425" s="35">
        <v>0.0</v>
      </c>
      <c r="N1425" s="35">
        <v>0.0</v>
      </c>
      <c r="O1425" s="35">
        <v>0.0</v>
      </c>
      <c r="P1425" s="35">
        <v>0.0</v>
      </c>
      <c r="R1425" s="35">
        <v>0.0</v>
      </c>
      <c r="S1425" s="35">
        <v>0.0</v>
      </c>
      <c r="T1425" s="35">
        <v>0.0</v>
      </c>
      <c r="U1425" s="35">
        <v>0.0</v>
      </c>
      <c r="V1425" s="35">
        <v>119.11569292224</v>
      </c>
      <c r="W1425" s="35">
        <v>0.0</v>
      </c>
      <c r="X1425" s="35">
        <v>0.0</v>
      </c>
      <c r="Y1425" s="35">
        <v>0.0</v>
      </c>
      <c r="Z1425" s="35">
        <v>0.0</v>
      </c>
      <c r="AA1425" s="35">
        <v>117.37563897024</v>
      </c>
      <c r="AB1425" s="35">
        <v>0.0</v>
      </c>
      <c r="AC1425" s="35">
        <v>0.0</v>
      </c>
      <c r="AD1425" s="35">
        <v>0.0</v>
      </c>
      <c r="AE1425" s="35">
        <v>0.0</v>
      </c>
      <c r="AF1425" s="35">
        <v>3.1231079712</v>
      </c>
    </row>
    <row r="1426" ht="15.75" customHeight="1">
      <c r="A1426" s="35" t="s">
        <v>50</v>
      </c>
      <c r="B1426" s="35" t="s">
        <v>3995</v>
      </c>
      <c r="C1426" s="35">
        <v>1115.0</v>
      </c>
      <c r="D1426" s="35" t="s">
        <v>1058</v>
      </c>
      <c r="F1426" s="35">
        <v>0.1079011512252254</v>
      </c>
      <c r="G1426" s="35">
        <v>0.008631115535479118</v>
      </c>
      <c r="H1426" s="35">
        <v>0.1165322667607046</v>
      </c>
      <c r="I1426" s="35">
        <v>64.733185689984</v>
      </c>
      <c r="J1426" s="35">
        <v>0.0</v>
      </c>
      <c r="K1426" s="35">
        <v>0.0</v>
      </c>
      <c r="L1426" s="35">
        <v>0.0</v>
      </c>
      <c r="M1426" s="35">
        <v>0.0</v>
      </c>
      <c r="N1426" s="35">
        <v>0.0</v>
      </c>
      <c r="O1426" s="35">
        <v>0.0</v>
      </c>
      <c r="P1426" s="35">
        <v>0.0</v>
      </c>
      <c r="R1426" s="35">
        <v>0.0</v>
      </c>
      <c r="S1426" s="35">
        <v>0.0</v>
      </c>
      <c r="T1426" s="35">
        <v>0.0</v>
      </c>
      <c r="U1426" s="35">
        <v>0.0</v>
      </c>
      <c r="V1426" s="35">
        <v>64.733185689984</v>
      </c>
      <c r="W1426" s="35">
        <v>0.0</v>
      </c>
      <c r="X1426" s="35">
        <v>0.0</v>
      </c>
      <c r="Y1426" s="35">
        <v>0.0</v>
      </c>
      <c r="Z1426" s="35">
        <v>0.0</v>
      </c>
      <c r="AA1426" s="35">
        <v>64.733185689984</v>
      </c>
      <c r="AB1426" s="35">
        <v>0.0</v>
      </c>
      <c r="AC1426" s="35">
        <v>0.0</v>
      </c>
      <c r="AD1426" s="35">
        <v>0.0</v>
      </c>
      <c r="AE1426" s="35">
        <v>0.0</v>
      </c>
      <c r="AF1426" s="35">
        <v>5.1780689856</v>
      </c>
    </row>
    <row r="1427" ht="15.75" customHeight="1">
      <c r="A1427" s="35" t="s">
        <v>50</v>
      </c>
      <c r="B1427" s="35" t="s">
        <v>3996</v>
      </c>
      <c r="C1427" s="35">
        <v>1115.0</v>
      </c>
      <c r="D1427" s="35" t="s">
        <v>1058</v>
      </c>
      <c r="F1427" s="35">
        <v>5.192369931926648E-4</v>
      </c>
      <c r="G1427" s="35">
        <v>0.01789500727655003</v>
      </c>
      <c r="H1427" s="35">
        <v>0.0184142442697427</v>
      </c>
      <c r="I1427" s="35">
        <v>11.0472657624</v>
      </c>
      <c r="J1427" s="35">
        <v>0.0</v>
      </c>
      <c r="K1427" s="35">
        <v>0.0</v>
      </c>
      <c r="L1427" s="35">
        <v>0.0</v>
      </c>
      <c r="M1427" s="35">
        <v>0.0</v>
      </c>
      <c r="N1427" s="35">
        <v>0.0</v>
      </c>
      <c r="O1427" s="35">
        <v>0.0</v>
      </c>
      <c r="P1427" s="35">
        <v>0.0</v>
      </c>
      <c r="R1427" s="35">
        <v>0.0</v>
      </c>
      <c r="S1427" s="35">
        <v>0.0</v>
      </c>
      <c r="T1427" s="35">
        <v>0.0</v>
      </c>
      <c r="U1427" s="35">
        <v>0.0</v>
      </c>
      <c r="V1427" s="35">
        <v>11.0472657624</v>
      </c>
      <c r="W1427" s="35">
        <v>0.0</v>
      </c>
      <c r="X1427" s="35">
        <v>0.0</v>
      </c>
      <c r="Y1427" s="35">
        <v>0.0</v>
      </c>
      <c r="Z1427" s="35">
        <v>0.0</v>
      </c>
      <c r="AA1427" s="35">
        <v>0.31150608048</v>
      </c>
      <c r="AB1427" s="35">
        <v>0.0</v>
      </c>
      <c r="AC1427" s="35">
        <v>0.0</v>
      </c>
      <c r="AD1427" s="35">
        <v>0.0</v>
      </c>
      <c r="AE1427" s="35">
        <v>0.0</v>
      </c>
      <c r="AF1427" s="35">
        <v>10.73575968192</v>
      </c>
    </row>
    <row r="1428" ht="15.75" customHeight="1">
      <c r="A1428" s="35" t="s">
        <v>50</v>
      </c>
      <c r="B1428" s="35" t="s">
        <v>3997</v>
      </c>
      <c r="C1428" s="35">
        <v>1115.0</v>
      </c>
      <c r="D1428" s="35" t="s">
        <v>1058</v>
      </c>
      <c r="F1428" s="35">
        <v>0.00439708941079082</v>
      </c>
      <c r="G1428" s="35">
        <v>0.01608442806521813</v>
      </c>
      <c r="H1428" s="35">
        <v>0.02048151747600895</v>
      </c>
      <c r="I1428" s="35">
        <v>12.287485897344</v>
      </c>
      <c r="J1428" s="35">
        <v>0.0</v>
      </c>
      <c r="K1428" s="35">
        <v>0.0</v>
      </c>
      <c r="L1428" s="35">
        <v>0.0</v>
      </c>
      <c r="M1428" s="35">
        <v>0.0</v>
      </c>
      <c r="N1428" s="35">
        <v>0.0</v>
      </c>
      <c r="O1428" s="35">
        <v>0.0</v>
      </c>
      <c r="P1428" s="35">
        <v>0.0</v>
      </c>
      <c r="R1428" s="35">
        <v>0.0</v>
      </c>
      <c r="S1428" s="35">
        <v>0.0</v>
      </c>
      <c r="T1428" s="35">
        <v>0.0</v>
      </c>
      <c r="U1428" s="35">
        <v>0.0</v>
      </c>
      <c r="V1428" s="35">
        <v>12.287485897344</v>
      </c>
      <c r="W1428" s="35">
        <v>0.0</v>
      </c>
      <c r="X1428" s="35">
        <v>0.0</v>
      </c>
      <c r="Y1428" s="35">
        <v>0.0</v>
      </c>
      <c r="Z1428" s="35">
        <v>0.0</v>
      </c>
      <c r="AA1428" s="35">
        <v>2.637947807712</v>
      </c>
      <c r="AB1428" s="35">
        <v>0.0</v>
      </c>
      <c r="AC1428" s="35">
        <v>0.0</v>
      </c>
      <c r="AD1428" s="35">
        <v>0.0</v>
      </c>
      <c r="AE1428" s="35">
        <v>0.0</v>
      </c>
      <c r="AF1428" s="35">
        <v>9.649538089632</v>
      </c>
    </row>
    <row r="1429" ht="15.75" customHeight="1">
      <c r="A1429" s="35" t="s">
        <v>53</v>
      </c>
      <c r="F1429" s="35">
        <v>217.5504570542219</v>
      </c>
      <c r="G1429" s="35">
        <v>233.9833638577789</v>
      </c>
      <c r="H1429" s="35">
        <v>451.5338209120008</v>
      </c>
      <c r="I1429" s="35">
        <v>577.51474527936</v>
      </c>
      <c r="J1429" s="35">
        <v>440.995619445696</v>
      </c>
      <c r="K1429" s="35">
        <v>466.724755857024</v>
      </c>
      <c r="L1429" s="35">
        <v>469.643465442816</v>
      </c>
      <c r="M1429" s="35">
        <v>462.136246862976</v>
      </c>
      <c r="N1429" s="35">
        <v>515.665859240448</v>
      </c>
      <c r="O1429" s="35">
        <v>449.663134995648</v>
      </c>
      <c r="P1429" s="35">
        <v>449.663134995648</v>
      </c>
      <c r="R1429" s="35">
        <v>478.38338718912</v>
      </c>
      <c r="S1429" s="35">
        <v>496.9443679361279</v>
      </c>
      <c r="T1429" s="35">
        <v>523.08674536104</v>
      </c>
      <c r="U1429" s="35">
        <v>543.4338750078873</v>
      </c>
      <c r="V1429" s="35">
        <v>577.51474527936</v>
      </c>
      <c r="W1429" s="35">
        <v>218.86487243712</v>
      </c>
      <c r="X1429" s="35">
        <v>230.08410219816</v>
      </c>
      <c r="Y1429" s="35">
        <v>246.3788546025408</v>
      </c>
      <c r="Z1429" s="35">
        <v>255.5447173735277</v>
      </c>
      <c r="AA1429" s="35">
        <v>276.074631818496</v>
      </c>
      <c r="AB1429" s="35">
        <v>258.7790007936</v>
      </c>
      <c r="AC1429" s="35">
        <v>270.3503685456</v>
      </c>
      <c r="AD1429" s="35">
        <v>284.8833200555999</v>
      </c>
      <c r="AE1429" s="35">
        <v>299.1692474671622</v>
      </c>
      <c r="AF1429" s="35">
        <v>332.929395792</v>
      </c>
    </row>
    <row r="1430" ht="15.75" customHeight="1">
      <c r="A1430" s="35" t="s">
        <v>53</v>
      </c>
      <c r="B1430" s="35" t="s">
        <v>3998</v>
      </c>
      <c r="C1430" s="35">
        <v>1160.0</v>
      </c>
      <c r="D1430" s="35" t="s">
        <v>1188</v>
      </c>
      <c r="F1430" s="35">
        <v>8.265586473632279E-4</v>
      </c>
      <c r="G1430" s="35">
        <v>0.0</v>
      </c>
      <c r="H1430" s="35">
        <v>8.265586473632279E-4</v>
      </c>
      <c r="I1430" s="35">
        <v>0.265772876544</v>
      </c>
      <c r="J1430" s="35">
        <v>0.0</v>
      </c>
      <c r="K1430" s="35">
        <v>0.0</v>
      </c>
      <c r="L1430" s="35">
        <v>0.0</v>
      </c>
      <c r="M1430" s="35">
        <v>0.0</v>
      </c>
      <c r="N1430" s="35">
        <v>0.0</v>
      </c>
      <c r="O1430" s="35">
        <v>0.0</v>
      </c>
      <c r="P1430" s="35">
        <v>0.0</v>
      </c>
      <c r="R1430" s="35">
        <v>0.0</v>
      </c>
      <c r="S1430" s="35">
        <v>0.0</v>
      </c>
      <c r="T1430" s="35">
        <v>0.0</v>
      </c>
      <c r="U1430" s="35">
        <v>0.0</v>
      </c>
      <c r="V1430" s="35">
        <v>0.265772876544</v>
      </c>
      <c r="W1430" s="35">
        <v>0.0</v>
      </c>
      <c r="X1430" s="35">
        <v>0.0</v>
      </c>
      <c r="Y1430" s="35">
        <v>0.0</v>
      </c>
      <c r="Z1430" s="35">
        <v>0.0</v>
      </c>
      <c r="AA1430" s="35">
        <v>0.265772876544</v>
      </c>
      <c r="AB1430" s="35">
        <v>0.0</v>
      </c>
      <c r="AC1430" s="35">
        <v>0.0</v>
      </c>
      <c r="AD1430" s="35">
        <v>0.0</v>
      </c>
      <c r="AE1430" s="35">
        <v>0.0</v>
      </c>
      <c r="AF1430" s="35">
        <v>0.0</v>
      </c>
    </row>
    <row r="1431" ht="15.75" customHeight="1">
      <c r="A1431" s="35" t="s">
        <v>53</v>
      </c>
      <c r="B1431" s="35" t="s">
        <v>3999</v>
      </c>
      <c r="C1431" s="35">
        <v>1160.0</v>
      </c>
      <c r="D1431" s="35" t="s">
        <v>1188</v>
      </c>
      <c r="F1431" s="35">
        <v>0.00943581660964973</v>
      </c>
      <c r="G1431" s="35">
        <v>0.0</v>
      </c>
      <c r="H1431" s="35">
        <v>0.00943581660964973</v>
      </c>
      <c r="I1431" s="35">
        <v>5.660833659264</v>
      </c>
      <c r="J1431" s="35">
        <v>0.0</v>
      </c>
      <c r="K1431" s="35">
        <v>0.0</v>
      </c>
      <c r="L1431" s="35">
        <v>0.0</v>
      </c>
      <c r="M1431" s="35">
        <v>0.0</v>
      </c>
      <c r="N1431" s="35">
        <v>0.0</v>
      </c>
      <c r="O1431" s="35">
        <v>0.0</v>
      </c>
      <c r="P1431" s="35">
        <v>0.0</v>
      </c>
      <c r="R1431" s="35">
        <v>0.0</v>
      </c>
      <c r="S1431" s="35">
        <v>0.0</v>
      </c>
      <c r="T1431" s="35">
        <v>0.0</v>
      </c>
      <c r="U1431" s="35">
        <v>0.0</v>
      </c>
      <c r="V1431" s="35">
        <v>5.660833659264</v>
      </c>
      <c r="W1431" s="35">
        <v>0.0</v>
      </c>
      <c r="X1431" s="35">
        <v>0.0</v>
      </c>
      <c r="Y1431" s="35">
        <v>0.0</v>
      </c>
      <c r="Z1431" s="35">
        <v>0.0</v>
      </c>
      <c r="AA1431" s="35">
        <v>5.660833659264</v>
      </c>
      <c r="AB1431" s="35">
        <v>0.0</v>
      </c>
      <c r="AC1431" s="35">
        <v>0.0</v>
      </c>
      <c r="AD1431" s="35">
        <v>0.0</v>
      </c>
      <c r="AE1431" s="35">
        <v>0.0</v>
      </c>
      <c r="AF1431" s="35">
        <v>0.0</v>
      </c>
    </row>
    <row r="1432" ht="15.75" customHeight="1">
      <c r="A1432" s="35" t="s">
        <v>53</v>
      </c>
      <c r="B1432" s="35" t="s">
        <v>4000</v>
      </c>
      <c r="C1432" s="35">
        <v>1160.0</v>
      </c>
      <c r="D1432" s="35" t="s">
        <v>1188</v>
      </c>
      <c r="F1432" s="35">
        <v>0.08336991896964559</v>
      </c>
      <c r="G1432" s="35">
        <v>0.0</v>
      </c>
      <c r="H1432" s="35">
        <v>0.08336991896964559</v>
      </c>
      <c r="I1432" s="35">
        <v>2.80880736192</v>
      </c>
      <c r="J1432" s="35">
        <v>0.0</v>
      </c>
      <c r="K1432" s="35">
        <v>0.0</v>
      </c>
      <c r="L1432" s="35">
        <v>0.0</v>
      </c>
      <c r="M1432" s="35">
        <v>0.0</v>
      </c>
      <c r="N1432" s="35">
        <v>0.0</v>
      </c>
      <c r="O1432" s="35">
        <v>0.487131853824</v>
      </c>
      <c r="P1432" s="35">
        <v>0.487131853824</v>
      </c>
      <c r="R1432" s="35">
        <v>0.0</v>
      </c>
      <c r="S1432" s="35">
        <v>0.0</v>
      </c>
      <c r="T1432" s="35">
        <v>0.6280911878976001</v>
      </c>
      <c r="U1432" s="35">
        <v>1.279886740715519</v>
      </c>
      <c r="V1432" s="35">
        <v>2.80880736192</v>
      </c>
      <c r="W1432" s="35">
        <v>0.0</v>
      </c>
      <c r="X1432" s="35">
        <v>0.0</v>
      </c>
      <c r="Y1432" s="35">
        <v>0.6280911878976001</v>
      </c>
      <c r="Z1432" s="35">
        <v>1.279886740715519</v>
      </c>
      <c r="AA1432" s="35">
        <v>2.80880736192</v>
      </c>
      <c r="AB1432" s="35">
        <v>0.0</v>
      </c>
      <c r="AC1432" s="35">
        <v>0.0</v>
      </c>
      <c r="AD1432" s="35">
        <v>0.0</v>
      </c>
      <c r="AE1432" s="35">
        <v>0.0</v>
      </c>
      <c r="AF1432" s="35">
        <v>0.0</v>
      </c>
    </row>
    <row r="1433" ht="15.75" customHeight="1">
      <c r="A1433" s="35" t="s">
        <v>53</v>
      </c>
      <c r="B1433" s="35" t="s">
        <v>4001</v>
      </c>
      <c r="C1433" s="35">
        <v>1160.0</v>
      </c>
      <c r="D1433" s="35" t="s">
        <v>1188</v>
      </c>
      <c r="F1433" s="35">
        <v>0.008751308262064888</v>
      </c>
      <c r="G1433" s="35">
        <v>0.0</v>
      </c>
      <c r="H1433" s="35">
        <v>0.008751308262064888</v>
      </c>
      <c r="I1433" s="35">
        <v>0.90229727952</v>
      </c>
      <c r="J1433" s="35">
        <v>0.0</v>
      </c>
      <c r="K1433" s="35">
        <v>0.0</v>
      </c>
      <c r="L1433" s="35">
        <v>0.0</v>
      </c>
      <c r="M1433" s="35">
        <v>0.0</v>
      </c>
      <c r="N1433" s="35">
        <v>0.0</v>
      </c>
      <c r="O1433" s="35">
        <v>0.0</v>
      </c>
      <c r="P1433" s="35">
        <v>0.0</v>
      </c>
      <c r="R1433" s="35">
        <v>0.0</v>
      </c>
      <c r="S1433" s="35">
        <v>0.0</v>
      </c>
      <c r="T1433" s="35">
        <v>0.0</v>
      </c>
      <c r="U1433" s="35">
        <v>0.55623588781824</v>
      </c>
      <c r="V1433" s="35">
        <v>0.90229727952</v>
      </c>
      <c r="W1433" s="35">
        <v>0.0</v>
      </c>
      <c r="X1433" s="35">
        <v>0.0</v>
      </c>
      <c r="Y1433" s="35">
        <v>0.0</v>
      </c>
      <c r="Z1433" s="35">
        <v>0.55623588781824</v>
      </c>
      <c r="AA1433" s="35">
        <v>0.90229727952</v>
      </c>
      <c r="AB1433" s="35">
        <v>0.0</v>
      </c>
      <c r="AC1433" s="35">
        <v>0.0</v>
      </c>
      <c r="AD1433" s="35">
        <v>0.0</v>
      </c>
      <c r="AE1433" s="35">
        <v>0.0</v>
      </c>
      <c r="AF1433" s="35">
        <v>0.0</v>
      </c>
    </row>
    <row r="1434" ht="15.75" customHeight="1">
      <c r="A1434" s="35" t="s">
        <v>53</v>
      </c>
      <c r="B1434" s="35" t="s">
        <v>4002</v>
      </c>
      <c r="C1434" s="35">
        <v>1160.0</v>
      </c>
      <c r="D1434" s="35" t="s">
        <v>1188</v>
      </c>
      <c r="F1434" s="35">
        <v>0.3201297754504202</v>
      </c>
      <c r="G1434" s="35">
        <v>0.0</v>
      </c>
      <c r="H1434" s="35">
        <v>0.3201297754504202</v>
      </c>
      <c r="I1434" s="35">
        <v>8.7637320288</v>
      </c>
      <c r="J1434" s="35">
        <v>0.0</v>
      </c>
      <c r="K1434" s="35">
        <v>0.0</v>
      </c>
      <c r="L1434" s="35">
        <v>0.0</v>
      </c>
      <c r="M1434" s="35">
        <v>2.133710208</v>
      </c>
      <c r="N1434" s="35">
        <v>0.0</v>
      </c>
      <c r="O1434" s="35">
        <v>0.0</v>
      </c>
      <c r="P1434" s="35">
        <v>0.0</v>
      </c>
      <c r="R1434" s="35">
        <v>0.0</v>
      </c>
      <c r="S1434" s="35">
        <v>0.0</v>
      </c>
      <c r="T1434" s="35">
        <v>2.996068512528003</v>
      </c>
      <c r="U1434" s="35">
        <v>4.283559970824956</v>
      </c>
      <c r="V1434" s="35">
        <v>8.7637320288</v>
      </c>
      <c r="W1434" s="35">
        <v>0.0</v>
      </c>
      <c r="X1434" s="35">
        <v>0.0</v>
      </c>
      <c r="Y1434" s="35">
        <v>2.996068512528003</v>
      </c>
      <c r="Z1434" s="35">
        <v>4.283559970824956</v>
      </c>
      <c r="AA1434" s="35">
        <v>8.7637320288</v>
      </c>
      <c r="AB1434" s="35">
        <v>0.0</v>
      </c>
      <c r="AC1434" s="35">
        <v>0.0</v>
      </c>
      <c r="AD1434" s="35">
        <v>0.0</v>
      </c>
      <c r="AE1434" s="35">
        <v>0.0</v>
      </c>
      <c r="AF1434" s="35">
        <v>0.0</v>
      </c>
    </row>
    <row r="1435" ht="15.75" customHeight="1">
      <c r="A1435" s="35" t="s">
        <v>53</v>
      </c>
      <c r="B1435" s="35" t="s">
        <v>4003</v>
      </c>
      <c r="C1435" s="35">
        <v>1160.0</v>
      </c>
      <c r="D1435" s="35" t="s">
        <v>1188</v>
      </c>
      <c r="F1435" s="35">
        <v>0.1382644845997779</v>
      </c>
      <c r="G1435" s="35">
        <v>0.0</v>
      </c>
      <c r="H1435" s="35">
        <v>0.1382644845997779</v>
      </c>
      <c r="I1435" s="35">
        <v>5.04765644544</v>
      </c>
      <c r="J1435" s="35">
        <v>0.0</v>
      </c>
      <c r="K1435" s="35">
        <v>0.0</v>
      </c>
      <c r="L1435" s="35">
        <v>0.0</v>
      </c>
      <c r="M1435" s="35">
        <v>0.4158510048</v>
      </c>
      <c r="N1435" s="35">
        <v>0.296725669632</v>
      </c>
      <c r="O1435" s="35">
        <v>0.0</v>
      </c>
      <c r="P1435" s="35">
        <v>0.0</v>
      </c>
      <c r="R1435" s="35">
        <v>0.0</v>
      </c>
      <c r="S1435" s="35">
        <v>0.301763895552</v>
      </c>
      <c r="T1435" s="35">
        <v>0.4535217195264</v>
      </c>
      <c r="U1435" s="35">
        <v>0.8135339659775999</v>
      </c>
      <c r="V1435" s="35">
        <v>5.04765644544</v>
      </c>
      <c r="W1435" s="35">
        <v>0.0</v>
      </c>
      <c r="X1435" s="35">
        <v>0.301763895552</v>
      </c>
      <c r="Y1435" s="35">
        <v>0.4535217195264</v>
      </c>
      <c r="Z1435" s="35">
        <v>0.8135339659775999</v>
      </c>
      <c r="AA1435" s="35">
        <v>5.04765644544</v>
      </c>
      <c r="AB1435" s="35">
        <v>0.0</v>
      </c>
      <c r="AC1435" s="35">
        <v>0.0</v>
      </c>
      <c r="AD1435" s="35">
        <v>0.0</v>
      </c>
      <c r="AE1435" s="35">
        <v>0.0</v>
      </c>
      <c r="AF1435" s="35">
        <v>0.0</v>
      </c>
    </row>
    <row r="1436" ht="15.75" customHeight="1">
      <c r="A1436" s="35" t="s">
        <v>53</v>
      </c>
      <c r="B1436" s="35" t="s">
        <v>4004</v>
      </c>
      <c r="C1436" s="35">
        <v>1160.0</v>
      </c>
      <c r="D1436" s="35" t="s">
        <v>1188</v>
      </c>
      <c r="F1436" s="35">
        <v>0.001161919449083559</v>
      </c>
      <c r="G1436" s="35">
        <v>0.0</v>
      </c>
      <c r="H1436" s="35">
        <v>0.001161919449083559</v>
      </c>
      <c r="I1436" s="35">
        <v>0.41985216</v>
      </c>
      <c r="J1436" s="35">
        <v>0.0</v>
      </c>
      <c r="K1436" s="35">
        <v>0.0</v>
      </c>
      <c r="L1436" s="35">
        <v>0.0</v>
      </c>
      <c r="M1436" s="35">
        <v>0.0</v>
      </c>
      <c r="N1436" s="35">
        <v>0.0</v>
      </c>
      <c r="O1436" s="35">
        <v>0.0</v>
      </c>
      <c r="P1436" s="35">
        <v>0.0</v>
      </c>
      <c r="R1436" s="35">
        <v>0.0</v>
      </c>
      <c r="S1436" s="35">
        <v>0.0</v>
      </c>
      <c r="T1436" s="35">
        <v>0.0</v>
      </c>
      <c r="U1436" s="35">
        <v>0.0</v>
      </c>
      <c r="V1436" s="35">
        <v>0.41985216</v>
      </c>
      <c r="W1436" s="35">
        <v>0.0</v>
      </c>
      <c r="X1436" s="35">
        <v>0.0</v>
      </c>
      <c r="Y1436" s="35">
        <v>0.0</v>
      </c>
      <c r="Z1436" s="35">
        <v>0.0</v>
      </c>
      <c r="AA1436" s="35">
        <v>0.41985216</v>
      </c>
      <c r="AB1436" s="35">
        <v>0.0</v>
      </c>
      <c r="AC1436" s="35">
        <v>0.0</v>
      </c>
      <c r="AD1436" s="35">
        <v>0.0</v>
      </c>
      <c r="AE1436" s="35">
        <v>0.0</v>
      </c>
      <c r="AF1436" s="35">
        <v>0.0</v>
      </c>
    </row>
    <row r="1437" ht="15.75" customHeight="1">
      <c r="A1437" s="35" t="s">
        <v>53</v>
      </c>
      <c r="B1437" s="35" t="s">
        <v>4005</v>
      </c>
      <c r="C1437" s="35">
        <v>1160.0</v>
      </c>
      <c r="D1437" s="35" t="s">
        <v>1188</v>
      </c>
      <c r="F1437" s="35">
        <v>0.001553331629183113</v>
      </c>
      <c r="G1437" s="35">
        <v>0.0</v>
      </c>
      <c r="H1437" s="35">
        <v>0.001553331629183113</v>
      </c>
      <c r="I1437" s="35">
        <v>0.538276306176</v>
      </c>
      <c r="J1437" s="35">
        <v>0.0</v>
      </c>
      <c r="K1437" s="35">
        <v>0.0</v>
      </c>
      <c r="L1437" s="35">
        <v>0.0</v>
      </c>
      <c r="M1437" s="35">
        <v>0.0</v>
      </c>
      <c r="N1437" s="35">
        <v>0.0</v>
      </c>
      <c r="O1437" s="35">
        <v>0.0</v>
      </c>
      <c r="P1437" s="35">
        <v>0.0</v>
      </c>
      <c r="R1437" s="35">
        <v>0.0</v>
      </c>
      <c r="S1437" s="35">
        <v>0.0</v>
      </c>
      <c r="T1437" s="35">
        <v>0.0</v>
      </c>
      <c r="U1437" s="35">
        <v>0.0</v>
      </c>
      <c r="V1437" s="35">
        <v>0.538276306176</v>
      </c>
      <c r="W1437" s="35">
        <v>0.0</v>
      </c>
      <c r="X1437" s="35">
        <v>0.0</v>
      </c>
      <c r="Y1437" s="35">
        <v>0.0</v>
      </c>
      <c r="Z1437" s="35">
        <v>0.0</v>
      </c>
      <c r="AA1437" s="35">
        <v>0.538276306176</v>
      </c>
      <c r="AB1437" s="35">
        <v>0.0</v>
      </c>
      <c r="AC1437" s="35">
        <v>0.0</v>
      </c>
      <c r="AD1437" s="35">
        <v>0.0</v>
      </c>
      <c r="AE1437" s="35">
        <v>0.0</v>
      </c>
      <c r="AF1437" s="35">
        <v>0.0</v>
      </c>
    </row>
    <row r="1438" ht="15.75" customHeight="1">
      <c r="A1438" s="35" t="s">
        <v>53</v>
      </c>
      <c r="B1438" s="35" t="s">
        <v>4006</v>
      </c>
      <c r="C1438" s="35">
        <v>1160.0</v>
      </c>
      <c r="D1438" s="35" t="s">
        <v>1188</v>
      </c>
      <c r="F1438" s="35">
        <v>0.0727878714708839</v>
      </c>
      <c r="G1438" s="35">
        <v>0.0</v>
      </c>
      <c r="H1438" s="35">
        <v>0.0727878714708839</v>
      </c>
      <c r="I1438" s="35">
        <v>5.488984222848</v>
      </c>
      <c r="J1438" s="35">
        <v>0.0</v>
      </c>
      <c r="K1438" s="35">
        <v>0.0</v>
      </c>
      <c r="L1438" s="35">
        <v>0.0</v>
      </c>
      <c r="M1438" s="35">
        <v>0.0</v>
      </c>
      <c r="N1438" s="35">
        <v>0.0</v>
      </c>
      <c r="O1438" s="35">
        <v>0.0</v>
      </c>
      <c r="P1438" s="35">
        <v>0.0</v>
      </c>
      <c r="R1438" s="35">
        <v>0.0</v>
      </c>
      <c r="S1438" s="35">
        <v>0.0</v>
      </c>
      <c r="T1438" s="35">
        <v>0.0</v>
      </c>
      <c r="U1438" s="35">
        <v>3.59576048047104</v>
      </c>
      <c r="V1438" s="35">
        <v>5.488984222848</v>
      </c>
      <c r="W1438" s="35">
        <v>0.0</v>
      </c>
      <c r="X1438" s="35">
        <v>0.0</v>
      </c>
      <c r="Y1438" s="35">
        <v>0.0</v>
      </c>
      <c r="Z1438" s="35">
        <v>3.59576048047104</v>
      </c>
      <c r="AA1438" s="35">
        <v>5.488984222848</v>
      </c>
      <c r="AB1438" s="35">
        <v>0.0</v>
      </c>
      <c r="AC1438" s="35">
        <v>0.0</v>
      </c>
      <c r="AD1438" s="35">
        <v>0.0</v>
      </c>
      <c r="AE1438" s="35">
        <v>0.0</v>
      </c>
      <c r="AF1438" s="35">
        <v>0.0</v>
      </c>
    </row>
    <row r="1439" ht="15.75" customHeight="1">
      <c r="A1439" s="35" t="s">
        <v>53</v>
      </c>
      <c r="B1439" s="35" t="s">
        <v>4007</v>
      </c>
      <c r="C1439" s="35">
        <v>1160.0</v>
      </c>
      <c r="D1439" s="35" t="s">
        <v>1188</v>
      </c>
      <c r="F1439" s="35">
        <v>0.02523484519401866</v>
      </c>
      <c r="G1439" s="35">
        <v>0.0</v>
      </c>
      <c r="H1439" s="35">
        <v>0.02523484519401866</v>
      </c>
      <c r="I1439" s="35">
        <v>3.424753446912</v>
      </c>
      <c r="J1439" s="35">
        <v>0.0</v>
      </c>
      <c r="K1439" s="35">
        <v>0.0</v>
      </c>
      <c r="L1439" s="35">
        <v>0.0</v>
      </c>
      <c r="M1439" s="35">
        <v>0.0</v>
      </c>
      <c r="N1439" s="35">
        <v>0.0</v>
      </c>
      <c r="O1439" s="35">
        <v>0.0</v>
      </c>
      <c r="P1439" s="35">
        <v>0.0</v>
      </c>
      <c r="R1439" s="35">
        <v>0.0</v>
      </c>
      <c r="S1439" s="35">
        <v>0.0</v>
      </c>
      <c r="T1439" s="35">
        <v>0.01971367372800448</v>
      </c>
      <c r="U1439" s="35">
        <v>0.4770696123647999</v>
      </c>
      <c r="V1439" s="35">
        <v>3.424753446912</v>
      </c>
      <c r="W1439" s="35">
        <v>0.0</v>
      </c>
      <c r="X1439" s="35">
        <v>0.0</v>
      </c>
      <c r="Y1439" s="35">
        <v>0.01971367372800448</v>
      </c>
      <c r="Z1439" s="35">
        <v>0.4770696123647999</v>
      </c>
      <c r="AA1439" s="35">
        <v>3.424753446912</v>
      </c>
      <c r="AB1439" s="35">
        <v>0.0</v>
      </c>
      <c r="AC1439" s="35">
        <v>0.0</v>
      </c>
      <c r="AD1439" s="35">
        <v>0.0</v>
      </c>
      <c r="AE1439" s="35">
        <v>0.0</v>
      </c>
      <c r="AF1439" s="35">
        <v>0.0</v>
      </c>
    </row>
    <row r="1440" ht="15.75" customHeight="1">
      <c r="A1440" s="35" t="s">
        <v>53</v>
      </c>
      <c r="B1440" s="35" t="s">
        <v>4008</v>
      </c>
      <c r="C1440" s="35">
        <v>1160.0</v>
      </c>
      <c r="D1440" s="35" t="s">
        <v>1188</v>
      </c>
      <c r="F1440" s="35">
        <v>0.4394615524934344</v>
      </c>
      <c r="G1440" s="35">
        <v>0.0</v>
      </c>
      <c r="H1440" s="35">
        <v>0.4394615524934344</v>
      </c>
      <c r="I1440" s="35">
        <v>6.079110476544</v>
      </c>
      <c r="J1440" s="35">
        <v>0.47637072</v>
      </c>
      <c r="K1440" s="35">
        <v>0.323634963456</v>
      </c>
      <c r="L1440" s="35">
        <v>0.31017385728</v>
      </c>
      <c r="M1440" s="35">
        <v>0.461566086912</v>
      </c>
      <c r="N1440" s="35">
        <v>0.382745303136</v>
      </c>
      <c r="O1440" s="35">
        <v>0.38621016</v>
      </c>
      <c r="P1440" s="35">
        <v>0.38621016</v>
      </c>
      <c r="R1440" s="35">
        <v>0.361990073088</v>
      </c>
      <c r="S1440" s="35">
        <v>0.43150754304</v>
      </c>
      <c r="T1440" s="35">
        <v>0.7863572586240003</v>
      </c>
      <c r="U1440" s="35">
        <v>1.939635075732479</v>
      </c>
      <c r="V1440" s="35">
        <v>6.079110476544</v>
      </c>
      <c r="W1440" s="35">
        <v>0.361990073088</v>
      </c>
      <c r="X1440" s="35">
        <v>0.43150754304</v>
      </c>
      <c r="Y1440" s="35">
        <v>0.7863572586240003</v>
      </c>
      <c r="Z1440" s="35">
        <v>1.939635075732479</v>
      </c>
      <c r="AA1440" s="35">
        <v>6.079110476544</v>
      </c>
      <c r="AB1440" s="35">
        <v>0.0</v>
      </c>
      <c r="AC1440" s="35">
        <v>0.0</v>
      </c>
      <c r="AD1440" s="35">
        <v>0.0</v>
      </c>
      <c r="AE1440" s="35">
        <v>0.0</v>
      </c>
      <c r="AF1440" s="35">
        <v>0.0</v>
      </c>
    </row>
    <row r="1441" ht="15.75" customHeight="1">
      <c r="A1441" s="35" t="s">
        <v>53</v>
      </c>
      <c r="B1441" s="35" t="s">
        <v>4009</v>
      </c>
      <c r="C1441" s="35">
        <v>1160.0</v>
      </c>
      <c r="D1441" s="35" t="s">
        <v>1188</v>
      </c>
      <c r="F1441" s="35">
        <v>0.01950095152355508</v>
      </c>
      <c r="G1441" s="35">
        <v>0.0</v>
      </c>
      <c r="H1441" s="35">
        <v>0.01950095152355508</v>
      </c>
      <c r="I1441" s="35">
        <v>2.8801319904</v>
      </c>
      <c r="J1441" s="35">
        <v>0.0</v>
      </c>
      <c r="K1441" s="35">
        <v>0.0</v>
      </c>
      <c r="L1441" s="35">
        <v>0.0</v>
      </c>
      <c r="M1441" s="35">
        <v>0.0</v>
      </c>
      <c r="N1441" s="35">
        <v>0.0</v>
      </c>
      <c r="O1441" s="35">
        <v>0.0</v>
      </c>
      <c r="P1441" s="35">
        <v>0.0</v>
      </c>
      <c r="R1441" s="35">
        <v>0.0</v>
      </c>
      <c r="S1441" s="35">
        <v>0.0</v>
      </c>
      <c r="T1441" s="35">
        <v>0.0</v>
      </c>
      <c r="U1441" s="35">
        <v>0.0</v>
      </c>
      <c r="V1441" s="35">
        <v>2.8801319904</v>
      </c>
      <c r="W1441" s="35">
        <v>0.0</v>
      </c>
      <c r="X1441" s="35">
        <v>0.0</v>
      </c>
      <c r="Y1441" s="35">
        <v>0.0</v>
      </c>
      <c r="Z1441" s="35">
        <v>0.0</v>
      </c>
      <c r="AA1441" s="35">
        <v>2.8801319904</v>
      </c>
      <c r="AB1441" s="35">
        <v>0.0</v>
      </c>
      <c r="AC1441" s="35">
        <v>0.0</v>
      </c>
      <c r="AD1441" s="35">
        <v>0.0</v>
      </c>
      <c r="AE1441" s="35">
        <v>0.0</v>
      </c>
      <c r="AF1441" s="35">
        <v>0.0</v>
      </c>
    </row>
    <row r="1442" ht="15.75" customHeight="1">
      <c r="A1442" s="35" t="s">
        <v>53</v>
      </c>
      <c r="B1442" s="35" t="s">
        <v>4010</v>
      </c>
      <c r="C1442" s="35">
        <v>1160.0</v>
      </c>
      <c r="D1442" s="35" t="s">
        <v>1188</v>
      </c>
      <c r="F1442" s="35">
        <v>0.01757099815300959</v>
      </c>
      <c r="G1442" s="35">
        <v>0.0</v>
      </c>
      <c r="H1442" s="35">
        <v>0.01757099815300959</v>
      </c>
      <c r="I1442" s="35">
        <v>5.581204570368</v>
      </c>
      <c r="J1442" s="35">
        <v>0.0</v>
      </c>
      <c r="K1442" s="35">
        <v>0.0</v>
      </c>
      <c r="L1442" s="35">
        <v>0.0</v>
      </c>
      <c r="M1442" s="35">
        <v>0.0</v>
      </c>
      <c r="N1442" s="35">
        <v>0.0</v>
      </c>
      <c r="O1442" s="35">
        <v>0.0</v>
      </c>
      <c r="P1442" s="35">
        <v>0.0</v>
      </c>
      <c r="R1442" s="35">
        <v>0.0</v>
      </c>
      <c r="S1442" s="35">
        <v>0.0</v>
      </c>
      <c r="T1442" s="35">
        <v>0.0</v>
      </c>
      <c r="U1442" s="35">
        <v>0.0</v>
      </c>
      <c r="V1442" s="35">
        <v>5.581204570368</v>
      </c>
      <c r="W1442" s="35">
        <v>0.0</v>
      </c>
      <c r="X1442" s="35">
        <v>0.0</v>
      </c>
      <c r="Y1442" s="35">
        <v>0.0</v>
      </c>
      <c r="Z1442" s="35">
        <v>0.0</v>
      </c>
      <c r="AA1442" s="35">
        <v>5.581204570368</v>
      </c>
      <c r="AB1442" s="35">
        <v>0.0</v>
      </c>
      <c r="AC1442" s="35">
        <v>0.0</v>
      </c>
      <c r="AD1442" s="35">
        <v>0.0</v>
      </c>
      <c r="AE1442" s="35">
        <v>0.0</v>
      </c>
      <c r="AF1442" s="35">
        <v>0.0</v>
      </c>
    </row>
    <row r="1443" ht="15.75" customHeight="1">
      <c r="A1443" s="35" t="s">
        <v>53</v>
      </c>
      <c r="B1443" s="35" t="s">
        <v>4011</v>
      </c>
      <c r="C1443" s="35">
        <v>1160.0</v>
      </c>
      <c r="D1443" s="35" t="s">
        <v>1188</v>
      </c>
      <c r="F1443" s="35">
        <v>0.01931124098341763</v>
      </c>
      <c r="G1443" s="35">
        <v>0.0</v>
      </c>
      <c r="H1443" s="35">
        <v>0.01931124098341763</v>
      </c>
      <c r="I1443" s="35">
        <v>8.35063607952</v>
      </c>
      <c r="J1443" s="35">
        <v>0.0</v>
      </c>
      <c r="K1443" s="35">
        <v>0.0</v>
      </c>
      <c r="L1443" s="35">
        <v>0.0</v>
      </c>
      <c r="M1443" s="35">
        <v>0.0</v>
      </c>
      <c r="N1443" s="35">
        <v>0.0</v>
      </c>
      <c r="O1443" s="35">
        <v>0.0</v>
      </c>
      <c r="P1443" s="35">
        <v>0.0</v>
      </c>
      <c r="R1443" s="35">
        <v>0.0</v>
      </c>
      <c r="S1443" s="35">
        <v>0.0</v>
      </c>
      <c r="T1443" s="35">
        <v>0.0</v>
      </c>
      <c r="U1443" s="35">
        <v>0.0</v>
      </c>
      <c r="V1443" s="35">
        <v>8.35063607952</v>
      </c>
      <c r="W1443" s="35">
        <v>0.0</v>
      </c>
      <c r="X1443" s="35">
        <v>0.0</v>
      </c>
      <c r="Y1443" s="35">
        <v>0.0</v>
      </c>
      <c r="Z1443" s="35">
        <v>0.0</v>
      </c>
      <c r="AA1443" s="35">
        <v>8.35063607952</v>
      </c>
      <c r="AB1443" s="35">
        <v>0.0</v>
      </c>
      <c r="AC1443" s="35">
        <v>0.0</v>
      </c>
      <c r="AD1443" s="35">
        <v>0.0</v>
      </c>
      <c r="AE1443" s="35">
        <v>0.0</v>
      </c>
      <c r="AF1443" s="35">
        <v>0.0</v>
      </c>
    </row>
    <row r="1444" ht="15.75" customHeight="1">
      <c r="A1444" s="35" t="s">
        <v>53</v>
      </c>
      <c r="B1444" s="35" t="s">
        <v>4012</v>
      </c>
      <c r="C1444" s="35">
        <v>1160.0</v>
      </c>
      <c r="D1444" s="35" t="s">
        <v>1188</v>
      </c>
      <c r="F1444" s="35">
        <v>0.08815490553593779</v>
      </c>
      <c r="G1444" s="35">
        <v>0.0</v>
      </c>
      <c r="H1444" s="35">
        <v>0.08815490553593779</v>
      </c>
      <c r="I1444" s="35">
        <v>3.556625780736</v>
      </c>
      <c r="J1444" s="35">
        <v>0.0</v>
      </c>
      <c r="K1444" s="35">
        <v>0.0</v>
      </c>
      <c r="L1444" s="35">
        <v>0.0</v>
      </c>
      <c r="M1444" s="35">
        <v>0.0</v>
      </c>
      <c r="N1444" s="35">
        <v>0.0</v>
      </c>
      <c r="O1444" s="35">
        <v>0.9762919165439999</v>
      </c>
      <c r="P1444" s="35">
        <v>0.9762919165439999</v>
      </c>
      <c r="R1444" s="35">
        <v>0.0</v>
      </c>
      <c r="S1444" s="35">
        <v>0.0</v>
      </c>
      <c r="T1444" s="35">
        <v>0.6972207790464002</v>
      </c>
      <c r="U1444" s="35">
        <v>1.314695714411519</v>
      </c>
      <c r="V1444" s="35">
        <v>3.556625780736</v>
      </c>
      <c r="W1444" s="35">
        <v>0.0</v>
      </c>
      <c r="X1444" s="35">
        <v>0.0</v>
      </c>
      <c r="Y1444" s="35">
        <v>0.6972207790464002</v>
      </c>
      <c r="Z1444" s="35">
        <v>1.314695714411519</v>
      </c>
      <c r="AA1444" s="35">
        <v>3.556625780736</v>
      </c>
      <c r="AB1444" s="35">
        <v>0.0</v>
      </c>
      <c r="AC1444" s="35">
        <v>0.0</v>
      </c>
      <c r="AD1444" s="35">
        <v>0.0</v>
      </c>
      <c r="AE1444" s="35">
        <v>0.0</v>
      </c>
      <c r="AF1444" s="35">
        <v>0.0</v>
      </c>
    </row>
    <row r="1445" ht="15.75" customHeight="1">
      <c r="A1445" s="35" t="s">
        <v>53</v>
      </c>
      <c r="B1445" s="35" t="s">
        <v>4013</v>
      </c>
      <c r="C1445" s="35">
        <v>1160.0</v>
      </c>
      <c r="D1445" s="35" t="s">
        <v>1188</v>
      </c>
      <c r="F1445" s="35">
        <v>0.007420765130611537</v>
      </c>
      <c r="G1445" s="35">
        <v>0.0</v>
      </c>
      <c r="H1445" s="35">
        <v>0.007420765130611537</v>
      </c>
      <c r="I1445" s="35">
        <v>1.1251320192</v>
      </c>
      <c r="J1445" s="35">
        <v>0.0</v>
      </c>
      <c r="K1445" s="35">
        <v>0.0</v>
      </c>
      <c r="L1445" s="35">
        <v>0.0</v>
      </c>
      <c r="M1445" s="35">
        <v>0.0</v>
      </c>
      <c r="N1445" s="35">
        <v>0.0</v>
      </c>
      <c r="O1445" s="35">
        <v>0.0</v>
      </c>
      <c r="P1445" s="35">
        <v>0.0</v>
      </c>
      <c r="R1445" s="35">
        <v>0.0</v>
      </c>
      <c r="S1445" s="35">
        <v>0.0</v>
      </c>
      <c r="T1445" s="35">
        <v>0.0</v>
      </c>
      <c r="U1445" s="35">
        <v>0.4094513095679999</v>
      </c>
      <c r="V1445" s="35">
        <v>1.1251320192</v>
      </c>
      <c r="W1445" s="35">
        <v>0.0</v>
      </c>
      <c r="X1445" s="35">
        <v>0.0</v>
      </c>
      <c r="Y1445" s="35">
        <v>0.0</v>
      </c>
      <c r="Z1445" s="35">
        <v>0.4094513095679999</v>
      </c>
      <c r="AA1445" s="35">
        <v>1.1251320192</v>
      </c>
      <c r="AB1445" s="35">
        <v>0.0</v>
      </c>
      <c r="AC1445" s="35">
        <v>0.0</v>
      </c>
      <c r="AD1445" s="35">
        <v>0.0</v>
      </c>
      <c r="AE1445" s="35">
        <v>0.0</v>
      </c>
      <c r="AF1445" s="35">
        <v>0.0</v>
      </c>
    </row>
    <row r="1446" ht="15.75" customHeight="1">
      <c r="A1446" s="35" t="s">
        <v>53</v>
      </c>
      <c r="B1446" s="35" t="s">
        <v>4014</v>
      </c>
      <c r="C1446" s="35">
        <v>1160.0</v>
      </c>
      <c r="D1446" s="35" t="s">
        <v>1188</v>
      </c>
      <c r="F1446" s="35">
        <v>0.0396498157208325</v>
      </c>
      <c r="G1446" s="35">
        <v>0.0</v>
      </c>
      <c r="H1446" s="35">
        <v>0.0396498157208325</v>
      </c>
      <c r="I1446" s="35">
        <v>3.494275043616</v>
      </c>
      <c r="J1446" s="35">
        <v>0.0</v>
      </c>
      <c r="K1446" s="35">
        <v>0.0</v>
      </c>
      <c r="L1446" s="35">
        <v>0.0</v>
      </c>
      <c r="M1446" s="35">
        <v>0.0</v>
      </c>
      <c r="N1446" s="35">
        <v>0.0</v>
      </c>
      <c r="O1446" s="35">
        <v>0.0</v>
      </c>
      <c r="P1446" s="35">
        <v>0.0</v>
      </c>
      <c r="R1446" s="35">
        <v>0.0</v>
      </c>
      <c r="S1446" s="35">
        <v>0.0</v>
      </c>
      <c r="T1446" s="35">
        <v>0.0</v>
      </c>
      <c r="U1446" s="35">
        <v>2.60163571663296</v>
      </c>
      <c r="V1446" s="35">
        <v>3.494275043616</v>
      </c>
      <c r="W1446" s="35">
        <v>0.0</v>
      </c>
      <c r="X1446" s="35">
        <v>0.0</v>
      </c>
      <c r="Y1446" s="35">
        <v>0.0</v>
      </c>
      <c r="Z1446" s="35">
        <v>2.60163571663296</v>
      </c>
      <c r="AA1446" s="35">
        <v>3.494275043616</v>
      </c>
      <c r="AB1446" s="35">
        <v>0.0</v>
      </c>
      <c r="AC1446" s="35">
        <v>0.0</v>
      </c>
      <c r="AD1446" s="35">
        <v>0.0</v>
      </c>
      <c r="AE1446" s="35">
        <v>0.0</v>
      </c>
      <c r="AF1446" s="35">
        <v>0.0</v>
      </c>
    </row>
    <row r="1447" ht="15.75" customHeight="1">
      <c r="A1447" s="35" t="s">
        <v>53</v>
      </c>
      <c r="B1447" s="35" t="s">
        <v>4015</v>
      </c>
      <c r="C1447" s="35">
        <v>1160.0</v>
      </c>
      <c r="D1447" s="35" t="s">
        <v>1188</v>
      </c>
      <c r="F1447" s="35">
        <v>0.03983283805412158</v>
      </c>
      <c r="G1447" s="35">
        <v>0.0</v>
      </c>
      <c r="H1447" s="35">
        <v>0.03983283805412158</v>
      </c>
      <c r="I1447" s="35">
        <v>4.695454848672</v>
      </c>
      <c r="J1447" s="35">
        <v>0.0</v>
      </c>
      <c r="K1447" s="35">
        <v>0.0</v>
      </c>
      <c r="L1447" s="35">
        <v>0.0</v>
      </c>
      <c r="M1447" s="35">
        <v>0.0</v>
      </c>
      <c r="N1447" s="35">
        <v>0.0</v>
      </c>
      <c r="O1447" s="35">
        <v>0.0</v>
      </c>
      <c r="P1447" s="35">
        <v>0.0</v>
      </c>
      <c r="R1447" s="35">
        <v>0.0</v>
      </c>
      <c r="S1447" s="35">
        <v>0.0</v>
      </c>
      <c r="T1447" s="35">
        <v>0.0</v>
      </c>
      <c r="U1447" s="35">
        <v>2.348319318992636</v>
      </c>
      <c r="V1447" s="35">
        <v>4.695454848672</v>
      </c>
      <c r="W1447" s="35">
        <v>0.0</v>
      </c>
      <c r="X1447" s="35">
        <v>0.0</v>
      </c>
      <c r="Y1447" s="35">
        <v>0.0</v>
      </c>
      <c r="Z1447" s="35">
        <v>2.348319318992636</v>
      </c>
      <c r="AA1447" s="35">
        <v>4.695454848672</v>
      </c>
      <c r="AB1447" s="35">
        <v>0.0</v>
      </c>
      <c r="AC1447" s="35">
        <v>0.0</v>
      </c>
      <c r="AD1447" s="35">
        <v>0.0</v>
      </c>
      <c r="AE1447" s="35">
        <v>0.0</v>
      </c>
      <c r="AF1447" s="35">
        <v>0.0</v>
      </c>
    </row>
    <row r="1448" ht="15.75" customHeight="1">
      <c r="A1448" s="35" t="s">
        <v>53</v>
      </c>
      <c r="B1448" s="35" t="s">
        <v>4016</v>
      </c>
      <c r="C1448" s="35">
        <v>1160.0</v>
      </c>
      <c r="D1448" s="35" t="s">
        <v>1188</v>
      </c>
      <c r="F1448" s="35">
        <v>0.006640245140745868</v>
      </c>
      <c r="G1448" s="35">
        <v>0.0</v>
      </c>
      <c r="H1448" s="35">
        <v>0.006640245140745868</v>
      </c>
      <c r="I1448" s="35">
        <v>1.17010643904</v>
      </c>
      <c r="J1448" s="35">
        <v>0.0</v>
      </c>
      <c r="K1448" s="35">
        <v>0.0</v>
      </c>
      <c r="L1448" s="35">
        <v>0.0</v>
      </c>
      <c r="M1448" s="35">
        <v>0.0</v>
      </c>
      <c r="N1448" s="35">
        <v>0.0</v>
      </c>
      <c r="O1448" s="35">
        <v>0.0</v>
      </c>
      <c r="P1448" s="35">
        <v>0.0</v>
      </c>
      <c r="R1448" s="35">
        <v>0.0</v>
      </c>
      <c r="S1448" s="35">
        <v>0.0</v>
      </c>
      <c r="T1448" s="35">
        <v>0.0</v>
      </c>
      <c r="U1448" s="35">
        <v>0.0</v>
      </c>
      <c r="V1448" s="35">
        <v>1.17010643904</v>
      </c>
      <c r="W1448" s="35">
        <v>0.0</v>
      </c>
      <c r="X1448" s="35">
        <v>0.0</v>
      </c>
      <c r="Y1448" s="35">
        <v>0.0</v>
      </c>
      <c r="Z1448" s="35">
        <v>0.0</v>
      </c>
      <c r="AA1448" s="35">
        <v>1.17010643904</v>
      </c>
      <c r="AB1448" s="35">
        <v>0.0</v>
      </c>
      <c r="AC1448" s="35">
        <v>0.0</v>
      </c>
      <c r="AD1448" s="35">
        <v>0.0</v>
      </c>
      <c r="AE1448" s="35">
        <v>0.0</v>
      </c>
      <c r="AF1448" s="35">
        <v>0.0</v>
      </c>
    </row>
    <row r="1449" ht="15.75" customHeight="1">
      <c r="A1449" s="35" t="s">
        <v>53</v>
      </c>
      <c r="B1449" s="35" t="s">
        <v>1204</v>
      </c>
      <c r="C1449" s="35">
        <v>1160.0</v>
      </c>
      <c r="D1449" s="35" t="s">
        <v>1188</v>
      </c>
      <c r="F1449" s="35">
        <v>3.433851235808916</v>
      </c>
      <c r="G1449" s="35">
        <v>0.0</v>
      </c>
      <c r="H1449" s="35">
        <v>3.433851235808916</v>
      </c>
      <c r="I1449" s="35">
        <v>8.096508</v>
      </c>
      <c r="J1449" s="35">
        <v>3.776143508928</v>
      </c>
      <c r="K1449" s="35">
        <v>4.853783789568</v>
      </c>
      <c r="L1449" s="35">
        <v>3.970432069632</v>
      </c>
      <c r="M1449" s="35">
        <v>3.880945426176</v>
      </c>
      <c r="N1449" s="35">
        <v>4.094291148192</v>
      </c>
      <c r="O1449" s="35">
        <v>2.88916419456</v>
      </c>
      <c r="P1449" s="35">
        <v>2.88916419456</v>
      </c>
      <c r="R1449" s="35">
        <v>3.568756278528</v>
      </c>
      <c r="S1449" s="35">
        <v>4.079346384960001</v>
      </c>
      <c r="T1449" s="35">
        <v>5.194469200435202</v>
      </c>
      <c r="U1449" s="35">
        <v>6.430125226613759</v>
      </c>
      <c r="V1449" s="35">
        <v>8.096508</v>
      </c>
      <c r="W1449" s="35">
        <v>3.568756278528</v>
      </c>
      <c r="X1449" s="35">
        <v>4.079346384960001</v>
      </c>
      <c r="Y1449" s="35">
        <v>5.194469200435202</v>
      </c>
      <c r="Z1449" s="35">
        <v>6.430125226613759</v>
      </c>
      <c r="AA1449" s="35">
        <v>8.096508</v>
      </c>
      <c r="AB1449" s="35">
        <v>0.0</v>
      </c>
      <c r="AC1449" s="35">
        <v>0.0</v>
      </c>
      <c r="AD1449" s="35">
        <v>0.0</v>
      </c>
      <c r="AE1449" s="35">
        <v>0.0</v>
      </c>
      <c r="AF1449" s="35">
        <v>0.0</v>
      </c>
    </row>
    <row r="1450" ht="15.75" customHeight="1">
      <c r="A1450" s="35" t="s">
        <v>53</v>
      </c>
      <c r="B1450" s="35" t="s">
        <v>1205</v>
      </c>
      <c r="C1450" s="35">
        <v>1160.0</v>
      </c>
      <c r="D1450" s="35" t="s">
        <v>1188</v>
      </c>
      <c r="F1450" s="35">
        <v>0.2390999387224264</v>
      </c>
      <c r="G1450" s="35">
        <v>0.0</v>
      </c>
      <c r="H1450" s="35">
        <v>0.2390999387224264</v>
      </c>
      <c r="I1450" s="35">
        <v>3.96437328</v>
      </c>
      <c r="J1450" s="35">
        <v>0.0</v>
      </c>
      <c r="K1450" s="35">
        <v>0.0</v>
      </c>
      <c r="L1450" s="35">
        <v>0.6957144069119999</v>
      </c>
      <c r="M1450" s="35">
        <v>0.0</v>
      </c>
      <c r="N1450" s="35">
        <v>0.55711152</v>
      </c>
      <c r="O1450" s="35">
        <v>0.0</v>
      </c>
      <c r="P1450" s="35">
        <v>0.0</v>
      </c>
      <c r="R1450" s="35">
        <v>0.0</v>
      </c>
      <c r="S1450" s="35">
        <v>0.222373081728</v>
      </c>
      <c r="T1450" s="35">
        <v>1.250399827353601</v>
      </c>
      <c r="U1450" s="35">
        <v>2.622748072210559</v>
      </c>
      <c r="V1450" s="35">
        <v>3.96437328</v>
      </c>
      <c r="W1450" s="35">
        <v>0.0</v>
      </c>
      <c r="X1450" s="35">
        <v>0.222373081728</v>
      </c>
      <c r="Y1450" s="35">
        <v>1.250399827353601</v>
      </c>
      <c r="Z1450" s="35">
        <v>2.622748072210559</v>
      </c>
      <c r="AA1450" s="35">
        <v>3.96437328</v>
      </c>
      <c r="AB1450" s="35">
        <v>0.0</v>
      </c>
      <c r="AC1450" s="35">
        <v>0.0</v>
      </c>
      <c r="AD1450" s="35">
        <v>0.0</v>
      </c>
      <c r="AE1450" s="35">
        <v>0.0</v>
      </c>
      <c r="AF1450" s="35">
        <v>0.0</v>
      </c>
    </row>
    <row r="1451" ht="15.75" customHeight="1">
      <c r="A1451" s="35" t="s">
        <v>53</v>
      </c>
      <c r="B1451" s="35" t="s">
        <v>4017</v>
      </c>
      <c r="C1451" s="35">
        <v>1160.0</v>
      </c>
      <c r="D1451" s="35" t="s">
        <v>1188</v>
      </c>
      <c r="F1451" s="35">
        <v>0.1859146913027349</v>
      </c>
      <c r="G1451" s="35">
        <v>0.0</v>
      </c>
      <c r="H1451" s="35">
        <v>0.1859146913027349</v>
      </c>
      <c r="I1451" s="35">
        <v>19.3655193984</v>
      </c>
      <c r="J1451" s="35">
        <v>0.0</v>
      </c>
      <c r="K1451" s="35">
        <v>0.0</v>
      </c>
      <c r="L1451" s="35">
        <v>0.0</v>
      </c>
      <c r="M1451" s="35">
        <v>0.0</v>
      </c>
      <c r="N1451" s="35">
        <v>0.58940784</v>
      </c>
      <c r="O1451" s="35">
        <v>0.0</v>
      </c>
      <c r="P1451" s="35">
        <v>0.0</v>
      </c>
      <c r="R1451" s="35">
        <v>0.0</v>
      </c>
      <c r="S1451" s="35">
        <v>0.0</v>
      </c>
      <c r="T1451" s="35">
        <v>0.8294589584064004</v>
      </c>
      <c r="U1451" s="35">
        <v>1.34797740231168</v>
      </c>
      <c r="V1451" s="35">
        <v>19.3655193984</v>
      </c>
      <c r="W1451" s="35">
        <v>0.0</v>
      </c>
      <c r="X1451" s="35">
        <v>0.0</v>
      </c>
      <c r="Y1451" s="35">
        <v>0.8294589584064004</v>
      </c>
      <c r="Z1451" s="35">
        <v>1.34797740231168</v>
      </c>
      <c r="AA1451" s="35">
        <v>19.3655193984</v>
      </c>
      <c r="AB1451" s="35">
        <v>0.0</v>
      </c>
      <c r="AC1451" s="35">
        <v>0.0</v>
      </c>
      <c r="AD1451" s="35">
        <v>0.0</v>
      </c>
      <c r="AE1451" s="35">
        <v>0.0</v>
      </c>
      <c r="AF1451" s="35">
        <v>0.0</v>
      </c>
    </row>
    <row r="1452" ht="15.75" customHeight="1">
      <c r="A1452" s="35" t="s">
        <v>53</v>
      </c>
      <c r="B1452" s="35" t="s">
        <v>4018</v>
      </c>
      <c r="C1452" s="35">
        <v>1160.0</v>
      </c>
      <c r="D1452" s="35" t="s">
        <v>1188</v>
      </c>
      <c r="F1452" s="35">
        <v>0.3663209057009371</v>
      </c>
      <c r="G1452" s="35">
        <v>0.0</v>
      </c>
      <c r="H1452" s="35">
        <v>0.3663209057009371</v>
      </c>
      <c r="I1452" s="35">
        <v>7.0592219712</v>
      </c>
      <c r="J1452" s="35">
        <v>0.0</v>
      </c>
      <c r="K1452" s="35">
        <v>0.0</v>
      </c>
      <c r="L1452" s="35">
        <v>0.0</v>
      </c>
      <c r="M1452" s="35">
        <v>0.0</v>
      </c>
      <c r="N1452" s="35">
        <v>0.0</v>
      </c>
      <c r="O1452" s="35">
        <v>2.877072452352</v>
      </c>
      <c r="P1452" s="35">
        <v>2.877072452352</v>
      </c>
      <c r="R1452" s="35">
        <v>0.0</v>
      </c>
      <c r="S1452" s="35">
        <v>0.0</v>
      </c>
      <c r="T1452" s="35">
        <v>3.282531147302401</v>
      </c>
      <c r="U1452" s="35">
        <v>5.508206752083838</v>
      </c>
      <c r="V1452" s="35">
        <v>7.0592219712</v>
      </c>
      <c r="W1452" s="35">
        <v>0.0</v>
      </c>
      <c r="X1452" s="35">
        <v>0.0</v>
      </c>
      <c r="Y1452" s="35">
        <v>3.282531147302401</v>
      </c>
      <c r="Z1452" s="35">
        <v>5.508206752083838</v>
      </c>
      <c r="AA1452" s="35">
        <v>7.0592219712</v>
      </c>
      <c r="AB1452" s="35">
        <v>0.0</v>
      </c>
      <c r="AC1452" s="35">
        <v>0.0</v>
      </c>
      <c r="AD1452" s="35">
        <v>0.0</v>
      </c>
      <c r="AE1452" s="35">
        <v>0.0</v>
      </c>
      <c r="AF1452" s="35">
        <v>0.0</v>
      </c>
    </row>
    <row r="1453" ht="15.75" customHeight="1">
      <c r="A1453" s="35" t="s">
        <v>53</v>
      </c>
      <c r="B1453" s="35" t="s">
        <v>4019</v>
      </c>
      <c r="C1453" s="35">
        <v>1160.0</v>
      </c>
      <c r="D1453" s="35" t="s">
        <v>1188</v>
      </c>
      <c r="F1453" s="35">
        <v>0.001546591682416807</v>
      </c>
      <c r="G1453" s="35">
        <v>0.0</v>
      </c>
      <c r="H1453" s="35">
        <v>0.001546591682416807</v>
      </c>
      <c r="I1453" s="35">
        <v>0.53288928</v>
      </c>
      <c r="J1453" s="35">
        <v>0.0</v>
      </c>
      <c r="K1453" s="35">
        <v>0.0</v>
      </c>
      <c r="L1453" s="35">
        <v>0.0</v>
      </c>
      <c r="M1453" s="35">
        <v>0.0</v>
      </c>
      <c r="N1453" s="35">
        <v>0.0</v>
      </c>
      <c r="O1453" s="35">
        <v>0.0</v>
      </c>
      <c r="P1453" s="35">
        <v>0.0</v>
      </c>
      <c r="R1453" s="35">
        <v>0.0</v>
      </c>
      <c r="S1453" s="35">
        <v>0.0</v>
      </c>
      <c r="T1453" s="35">
        <v>0.0</v>
      </c>
      <c r="U1453" s="35">
        <v>0.0</v>
      </c>
      <c r="V1453" s="35">
        <v>0.53288928</v>
      </c>
      <c r="W1453" s="35">
        <v>0.0</v>
      </c>
      <c r="X1453" s="35">
        <v>0.0</v>
      </c>
      <c r="Y1453" s="35">
        <v>0.0</v>
      </c>
      <c r="Z1453" s="35">
        <v>0.0</v>
      </c>
      <c r="AA1453" s="35">
        <v>0.53288928</v>
      </c>
      <c r="AB1453" s="35">
        <v>0.0</v>
      </c>
      <c r="AC1453" s="35">
        <v>0.0</v>
      </c>
      <c r="AD1453" s="35">
        <v>0.0</v>
      </c>
      <c r="AE1453" s="35">
        <v>0.0</v>
      </c>
      <c r="AF1453" s="35">
        <v>0.0</v>
      </c>
    </row>
    <row r="1454" ht="15.75" customHeight="1">
      <c r="A1454" s="35" t="s">
        <v>53</v>
      </c>
      <c r="B1454" s="35" t="s">
        <v>4020</v>
      </c>
      <c r="C1454" s="35">
        <v>1160.0</v>
      </c>
      <c r="D1454" s="35" t="s">
        <v>1188</v>
      </c>
      <c r="F1454" s="35">
        <v>4.32661781880674</v>
      </c>
      <c r="G1454" s="35">
        <v>0.0</v>
      </c>
      <c r="H1454" s="35">
        <v>4.32661781880674</v>
      </c>
      <c r="I1454" s="35">
        <v>8.812851860736</v>
      </c>
      <c r="J1454" s="35">
        <v>5.297847065279999</v>
      </c>
      <c r="K1454" s="35">
        <v>4.242224262528</v>
      </c>
      <c r="L1454" s="35">
        <v>3.869371142784</v>
      </c>
      <c r="M1454" s="35">
        <v>3.0483778752</v>
      </c>
      <c r="N1454" s="35">
        <v>3.04056934272</v>
      </c>
      <c r="O1454" s="35">
        <v>4.962160550592</v>
      </c>
      <c r="P1454" s="35">
        <v>4.962160550592</v>
      </c>
      <c r="R1454" s="35">
        <v>4.418537050368</v>
      </c>
      <c r="S1454" s="35">
        <v>5.188156920576001</v>
      </c>
      <c r="T1454" s="35">
        <v>6.314405315904</v>
      </c>
      <c r="U1454" s="35">
        <v>7.357955854717436</v>
      </c>
      <c r="V1454" s="35">
        <v>8.812851860736</v>
      </c>
      <c r="W1454" s="35">
        <v>4.418537050368</v>
      </c>
      <c r="X1454" s="35">
        <v>5.188156920576001</v>
      </c>
      <c r="Y1454" s="35">
        <v>6.314405315904</v>
      </c>
      <c r="Z1454" s="35">
        <v>7.357955854717436</v>
      </c>
      <c r="AA1454" s="35">
        <v>8.812851860736</v>
      </c>
      <c r="AB1454" s="35">
        <v>0.0</v>
      </c>
      <c r="AC1454" s="35">
        <v>0.0</v>
      </c>
      <c r="AD1454" s="35">
        <v>0.0</v>
      </c>
      <c r="AE1454" s="35">
        <v>0.0</v>
      </c>
      <c r="AF1454" s="35">
        <v>0.0</v>
      </c>
    </row>
    <row r="1455" ht="15.75" customHeight="1">
      <c r="A1455" s="35" t="s">
        <v>53</v>
      </c>
      <c r="B1455" s="35" t="s">
        <v>4021</v>
      </c>
      <c r="C1455" s="35">
        <v>1160.0</v>
      </c>
      <c r="D1455" s="35" t="s">
        <v>1188</v>
      </c>
      <c r="F1455" s="35">
        <v>0.07786351046553168</v>
      </c>
      <c r="G1455" s="35">
        <v>0.0</v>
      </c>
      <c r="H1455" s="35">
        <v>0.07786351046553168</v>
      </c>
      <c r="I1455" s="35">
        <v>39.3182038368</v>
      </c>
      <c r="J1455" s="35">
        <v>0.0</v>
      </c>
      <c r="K1455" s="35">
        <v>0.0</v>
      </c>
      <c r="L1455" s="35">
        <v>0.0</v>
      </c>
      <c r="M1455" s="35">
        <v>0.0</v>
      </c>
      <c r="N1455" s="35">
        <v>0.0</v>
      </c>
      <c r="O1455" s="35">
        <v>0.0</v>
      </c>
      <c r="P1455" s="35">
        <v>0.0</v>
      </c>
      <c r="R1455" s="35">
        <v>0.0</v>
      </c>
      <c r="S1455" s="35">
        <v>0.0</v>
      </c>
      <c r="T1455" s="35">
        <v>0.0</v>
      </c>
      <c r="U1455" s="35">
        <v>0.2413969383571177</v>
      </c>
      <c r="V1455" s="35">
        <v>39.3182038368</v>
      </c>
      <c r="W1455" s="35">
        <v>0.0</v>
      </c>
      <c r="X1455" s="35">
        <v>0.0</v>
      </c>
      <c r="Y1455" s="35">
        <v>0.0</v>
      </c>
      <c r="Z1455" s="35">
        <v>0.2413969383571177</v>
      </c>
      <c r="AA1455" s="35">
        <v>39.3182038368</v>
      </c>
      <c r="AB1455" s="35">
        <v>0.0</v>
      </c>
      <c r="AC1455" s="35">
        <v>0.0</v>
      </c>
      <c r="AD1455" s="35">
        <v>0.0</v>
      </c>
      <c r="AE1455" s="35">
        <v>0.0</v>
      </c>
      <c r="AF1455" s="35">
        <v>0.0</v>
      </c>
    </row>
    <row r="1456" ht="15.75" customHeight="1">
      <c r="A1456" s="35" t="s">
        <v>53</v>
      </c>
      <c r="B1456" s="35" t="s">
        <v>4022</v>
      </c>
      <c r="C1456" s="35">
        <v>1160.0</v>
      </c>
      <c r="D1456" s="35" t="s">
        <v>1188</v>
      </c>
      <c r="F1456" s="35">
        <v>0.1282344810901501</v>
      </c>
      <c r="G1456" s="35">
        <v>0.0</v>
      </c>
      <c r="H1456" s="35">
        <v>0.1282344810901501</v>
      </c>
      <c r="I1456" s="35">
        <v>42.897574121472</v>
      </c>
      <c r="J1456" s="35">
        <v>0.0</v>
      </c>
      <c r="K1456" s="35">
        <v>0.0</v>
      </c>
      <c r="L1456" s="35">
        <v>0.0</v>
      </c>
      <c r="M1456" s="35">
        <v>0.0</v>
      </c>
      <c r="N1456" s="35">
        <v>0.0</v>
      </c>
      <c r="O1456" s="35">
        <v>0.0</v>
      </c>
      <c r="P1456" s="35">
        <v>0.0</v>
      </c>
      <c r="R1456" s="35">
        <v>0.0</v>
      </c>
      <c r="S1456" s="35">
        <v>0.0</v>
      </c>
      <c r="T1456" s="35">
        <v>0.0</v>
      </c>
      <c r="U1456" s="35">
        <v>0.007251959231993405</v>
      </c>
      <c r="V1456" s="35">
        <v>42.897574121472</v>
      </c>
      <c r="W1456" s="35">
        <v>0.0</v>
      </c>
      <c r="X1456" s="35">
        <v>0.0</v>
      </c>
      <c r="Y1456" s="35">
        <v>0.0</v>
      </c>
      <c r="Z1456" s="35">
        <v>0.007251959231993405</v>
      </c>
      <c r="AA1456" s="35">
        <v>42.897574121472</v>
      </c>
      <c r="AB1456" s="35">
        <v>0.0</v>
      </c>
      <c r="AC1456" s="35">
        <v>0.0</v>
      </c>
      <c r="AD1456" s="35">
        <v>0.0</v>
      </c>
      <c r="AE1456" s="35">
        <v>0.0</v>
      </c>
      <c r="AF1456" s="35">
        <v>0.0</v>
      </c>
    </row>
    <row r="1457" ht="15.75" customHeight="1">
      <c r="A1457" s="35" t="s">
        <v>53</v>
      </c>
      <c r="B1457" s="35" t="s">
        <v>4023</v>
      </c>
      <c r="C1457" s="35">
        <v>1160.0</v>
      </c>
      <c r="D1457" s="35" t="s">
        <v>1188</v>
      </c>
      <c r="F1457" s="35">
        <v>0.2007365065617022</v>
      </c>
      <c r="G1457" s="35">
        <v>0.0</v>
      </c>
      <c r="H1457" s="35">
        <v>0.2007365065617022</v>
      </c>
      <c r="I1457" s="35">
        <v>21.271854901248</v>
      </c>
      <c r="J1457" s="35">
        <v>0.0</v>
      </c>
      <c r="K1457" s="35">
        <v>0.0</v>
      </c>
      <c r="L1457" s="35">
        <v>0.0</v>
      </c>
      <c r="M1457" s="35">
        <v>0.0</v>
      </c>
      <c r="N1457" s="35">
        <v>0.0</v>
      </c>
      <c r="O1457" s="35">
        <v>0.0</v>
      </c>
      <c r="P1457" s="35">
        <v>0.0</v>
      </c>
      <c r="R1457" s="35">
        <v>0.0</v>
      </c>
      <c r="S1457" s="35">
        <v>0.0</v>
      </c>
      <c r="T1457" s="35">
        <v>1.453369567104</v>
      </c>
      <c r="U1457" s="35">
        <v>4.277039778023028</v>
      </c>
      <c r="V1457" s="35">
        <v>21.271854901248</v>
      </c>
      <c r="W1457" s="35">
        <v>0.0</v>
      </c>
      <c r="X1457" s="35">
        <v>0.0</v>
      </c>
      <c r="Y1457" s="35">
        <v>1.453369567104</v>
      </c>
      <c r="Z1457" s="35">
        <v>4.277039778023028</v>
      </c>
      <c r="AA1457" s="35">
        <v>21.271854901248</v>
      </c>
      <c r="AB1457" s="35">
        <v>0.0</v>
      </c>
      <c r="AC1457" s="35">
        <v>0.0</v>
      </c>
      <c r="AD1457" s="35">
        <v>0.0</v>
      </c>
      <c r="AE1457" s="35">
        <v>0.0</v>
      </c>
      <c r="AF1457" s="35">
        <v>0.0</v>
      </c>
    </row>
    <row r="1458" ht="15.75" customHeight="1">
      <c r="A1458" s="35" t="s">
        <v>53</v>
      </c>
      <c r="B1458" s="35" t="s">
        <v>4024</v>
      </c>
      <c r="C1458" s="35">
        <v>1160.0</v>
      </c>
      <c r="D1458" s="35" t="s">
        <v>1188</v>
      </c>
      <c r="F1458" s="35">
        <v>0.04228431574093697</v>
      </c>
      <c r="G1458" s="35">
        <v>0.0</v>
      </c>
      <c r="H1458" s="35">
        <v>0.04228431574093697</v>
      </c>
      <c r="I1458" s="35">
        <v>1.653842873088</v>
      </c>
      <c r="J1458" s="35">
        <v>0.0</v>
      </c>
      <c r="K1458" s="35">
        <v>0.0</v>
      </c>
      <c r="L1458" s="35">
        <v>0.0</v>
      </c>
      <c r="M1458" s="35">
        <v>0.0</v>
      </c>
      <c r="N1458" s="35">
        <v>0.0</v>
      </c>
      <c r="O1458" s="35">
        <v>0.0</v>
      </c>
      <c r="P1458" s="35">
        <v>0.0</v>
      </c>
      <c r="R1458" s="35">
        <v>0.0</v>
      </c>
      <c r="S1458" s="35">
        <v>0.0</v>
      </c>
      <c r="T1458" s="35">
        <v>0.3547338794496</v>
      </c>
      <c r="U1458" s="35">
        <v>0.6648830479871992</v>
      </c>
      <c r="V1458" s="35">
        <v>1.653842873088</v>
      </c>
      <c r="W1458" s="35">
        <v>0.0</v>
      </c>
      <c r="X1458" s="35">
        <v>0.0</v>
      </c>
      <c r="Y1458" s="35">
        <v>0.3547338794496</v>
      </c>
      <c r="Z1458" s="35">
        <v>0.6648830479871992</v>
      </c>
      <c r="AA1458" s="35">
        <v>1.653842873088</v>
      </c>
      <c r="AB1458" s="35">
        <v>0.0</v>
      </c>
      <c r="AC1458" s="35">
        <v>0.0</v>
      </c>
      <c r="AD1458" s="35">
        <v>0.0</v>
      </c>
      <c r="AE1458" s="35">
        <v>0.0</v>
      </c>
      <c r="AF1458" s="35">
        <v>0.0</v>
      </c>
    </row>
    <row r="1459" ht="15.75" customHeight="1">
      <c r="A1459" s="35" t="s">
        <v>53</v>
      </c>
      <c r="B1459" s="35" t="s">
        <v>4025</v>
      </c>
      <c r="C1459" s="35">
        <v>1160.0</v>
      </c>
      <c r="D1459" s="35" t="s">
        <v>1188</v>
      </c>
      <c r="F1459" s="35">
        <v>8.659034341961261</v>
      </c>
      <c r="G1459" s="35">
        <v>0.0</v>
      </c>
      <c r="H1459" s="35">
        <v>8.659034341961261</v>
      </c>
      <c r="I1459" s="35">
        <v>30.42313344</v>
      </c>
      <c r="J1459" s="35">
        <v>7.77470387904</v>
      </c>
      <c r="K1459" s="35">
        <v>8.406157221504001</v>
      </c>
      <c r="L1459" s="35">
        <v>8.130767936256</v>
      </c>
      <c r="M1459" s="35">
        <v>5.970801537791999</v>
      </c>
      <c r="N1459" s="35">
        <v>11.911967972352</v>
      </c>
      <c r="O1459" s="35">
        <v>9.61887757824</v>
      </c>
      <c r="P1459" s="35">
        <v>9.61887757824</v>
      </c>
      <c r="R1459" s="35">
        <v>8.406157221504001</v>
      </c>
      <c r="S1459" s="35">
        <v>9.300039246288</v>
      </c>
      <c r="T1459" s="35">
        <v>11.462474249856</v>
      </c>
      <c r="U1459" s="35">
        <v>15.20004675184126</v>
      </c>
      <c r="V1459" s="35">
        <v>30.42313344</v>
      </c>
      <c r="W1459" s="35">
        <v>8.406157221504001</v>
      </c>
      <c r="X1459" s="35">
        <v>9.300039246288</v>
      </c>
      <c r="Y1459" s="35">
        <v>11.462474249856</v>
      </c>
      <c r="Z1459" s="35">
        <v>15.20004675184126</v>
      </c>
      <c r="AA1459" s="35">
        <v>30.42313344</v>
      </c>
      <c r="AB1459" s="35">
        <v>0.0</v>
      </c>
      <c r="AC1459" s="35">
        <v>0.0</v>
      </c>
      <c r="AD1459" s="35">
        <v>0.0</v>
      </c>
      <c r="AE1459" s="35">
        <v>0.0</v>
      </c>
      <c r="AF1459" s="35">
        <v>0.0</v>
      </c>
    </row>
    <row r="1460" ht="15.75" customHeight="1">
      <c r="A1460" s="35" t="s">
        <v>53</v>
      </c>
      <c r="B1460" s="35" t="s">
        <v>4026</v>
      </c>
      <c r="C1460" s="35">
        <v>1160.0</v>
      </c>
      <c r="D1460" s="35" t="s">
        <v>1188</v>
      </c>
      <c r="F1460" s="35">
        <v>0.006156396456972356</v>
      </c>
      <c r="G1460" s="35">
        <v>0.0</v>
      </c>
      <c r="H1460" s="35">
        <v>0.006156396456972356</v>
      </c>
      <c r="I1460" s="35">
        <v>0.9074009952</v>
      </c>
      <c r="J1460" s="35">
        <v>0.0</v>
      </c>
      <c r="K1460" s="35">
        <v>0.0</v>
      </c>
      <c r="L1460" s="35">
        <v>0.0</v>
      </c>
      <c r="M1460" s="35">
        <v>0.0</v>
      </c>
      <c r="N1460" s="35">
        <v>0.0</v>
      </c>
      <c r="O1460" s="35">
        <v>0.0</v>
      </c>
      <c r="P1460" s="35">
        <v>0.0</v>
      </c>
      <c r="R1460" s="35">
        <v>0.0</v>
      </c>
      <c r="S1460" s="35">
        <v>0.0</v>
      </c>
      <c r="T1460" s="35">
        <v>0.0</v>
      </c>
      <c r="U1460" s="35">
        <v>0.0</v>
      </c>
      <c r="V1460" s="35">
        <v>0.9074009952</v>
      </c>
      <c r="W1460" s="35">
        <v>0.0</v>
      </c>
      <c r="X1460" s="35">
        <v>0.0</v>
      </c>
      <c r="Y1460" s="35">
        <v>0.0</v>
      </c>
      <c r="Z1460" s="35">
        <v>0.0</v>
      </c>
      <c r="AA1460" s="35">
        <v>0.9074009952</v>
      </c>
      <c r="AB1460" s="35">
        <v>0.0</v>
      </c>
      <c r="AC1460" s="35">
        <v>0.0</v>
      </c>
      <c r="AD1460" s="35">
        <v>0.0</v>
      </c>
      <c r="AE1460" s="35">
        <v>0.0</v>
      </c>
      <c r="AF1460" s="35">
        <v>0.0</v>
      </c>
    </row>
    <row r="1461" ht="15.75" customHeight="1">
      <c r="A1461" s="35" t="s">
        <v>53</v>
      </c>
      <c r="B1461" s="35" t="s">
        <v>4027</v>
      </c>
      <c r="C1461" s="35">
        <v>1160.0</v>
      </c>
      <c r="D1461" s="35" t="s">
        <v>1188</v>
      </c>
      <c r="F1461" s="35">
        <v>0.1549803744374126</v>
      </c>
      <c r="G1461" s="35">
        <v>0.0</v>
      </c>
      <c r="H1461" s="35">
        <v>0.1549803744374126</v>
      </c>
      <c r="I1461" s="35">
        <v>7.720809933311999</v>
      </c>
      <c r="J1461" s="35">
        <v>0.0</v>
      </c>
      <c r="K1461" s="35">
        <v>0.0</v>
      </c>
      <c r="L1461" s="35">
        <v>0.0</v>
      </c>
      <c r="M1461" s="35">
        <v>0.0</v>
      </c>
      <c r="N1461" s="35">
        <v>0.0</v>
      </c>
      <c r="O1461" s="35">
        <v>0.0</v>
      </c>
      <c r="P1461" s="35">
        <v>0.0</v>
      </c>
      <c r="R1461" s="35">
        <v>0.0</v>
      </c>
      <c r="S1461" s="35">
        <v>0.0</v>
      </c>
      <c r="T1461" s="35">
        <v>1.333502134272</v>
      </c>
      <c r="U1461" s="35">
        <v>3.29398668071423</v>
      </c>
      <c r="V1461" s="35">
        <v>7.720809933311999</v>
      </c>
      <c r="W1461" s="35">
        <v>0.0</v>
      </c>
      <c r="X1461" s="35">
        <v>0.0</v>
      </c>
      <c r="Y1461" s="35">
        <v>1.333502134272</v>
      </c>
      <c r="Z1461" s="35">
        <v>3.29398668071423</v>
      </c>
      <c r="AA1461" s="35">
        <v>7.720809933311999</v>
      </c>
      <c r="AB1461" s="35">
        <v>0.0</v>
      </c>
      <c r="AC1461" s="35">
        <v>0.0</v>
      </c>
      <c r="AD1461" s="35">
        <v>0.0</v>
      </c>
      <c r="AE1461" s="35">
        <v>0.0</v>
      </c>
      <c r="AF1461" s="35">
        <v>0.0</v>
      </c>
    </row>
    <row r="1462" ht="15.75" customHeight="1">
      <c r="A1462" s="35" t="s">
        <v>53</v>
      </c>
      <c r="B1462" s="35" t="s">
        <v>4028</v>
      </c>
      <c r="C1462" s="35">
        <v>1160.0</v>
      </c>
      <c r="D1462" s="35" t="s">
        <v>1188</v>
      </c>
      <c r="F1462" s="35">
        <v>0.002159460879814654</v>
      </c>
      <c r="G1462" s="35">
        <v>0.0</v>
      </c>
      <c r="H1462" s="35">
        <v>0.002159460879814654</v>
      </c>
      <c r="I1462" s="35">
        <v>1.007809895232</v>
      </c>
      <c r="J1462" s="35">
        <v>0.0</v>
      </c>
      <c r="K1462" s="35">
        <v>0.0</v>
      </c>
      <c r="L1462" s="35">
        <v>0.0</v>
      </c>
      <c r="M1462" s="35">
        <v>0.0</v>
      </c>
      <c r="N1462" s="35">
        <v>0.0</v>
      </c>
      <c r="O1462" s="35">
        <v>0.0</v>
      </c>
      <c r="P1462" s="35">
        <v>0.0</v>
      </c>
      <c r="R1462" s="35">
        <v>0.0</v>
      </c>
      <c r="S1462" s="35">
        <v>0.0</v>
      </c>
      <c r="T1462" s="35">
        <v>0.0</v>
      </c>
      <c r="U1462" s="35">
        <v>0.0</v>
      </c>
      <c r="V1462" s="35">
        <v>1.007809895232</v>
      </c>
      <c r="W1462" s="35">
        <v>0.0</v>
      </c>
      <c r="X1462" s="35">
        <v>0.0</v>
      </c>
      <c r="Y1462" s="35">
        <v>0.0</v>
      </c>
      <c r="Z1462" s="35">
        <v>0.0</v>
      </c>
      <c r="AA1462" s="35">
        <v>1.007809895232</v>
      </c>
      <c r="AB1462" s="35">
        <v>0.0</v>
      </c>
      <c r="AC1462" s="35">
        <v>0.0</v>
      </c>
      <c r="AD1462" s="35">
        <v>0.0</v>
      </c>
      <c r="AE1462" s="35">
        <v>0.0</v>
      </c>
      <c r="AF1462" s="35">
        <v>0.0</v>
      </c>
    </row>
    <row r="1463" ht="15.75" customHeight="1">
      <c r="A1463" s="35" t="s">
        <v>53</v>
      </c>
      <c r="B1463" s="35" t="s">
        <v>4029</v>
      </c>
      <c r="C1463" s="35">
        <v>1160.0</v>
      </c>
      <c r="D1463" s="35" t="s">
        <v>1188</v>
      </c>
      <c r="F1463" s="35">
        <v>22.66017830693522</v>
      </c>
      <c r="G1463" s="35">
        <v>0.0</v>
      </c>
      <c r="H1463" s="35">
        <v>22.66017830693522</v>
      </c>
      <c r="I1463" s="35">
        <v>51.5149449696</v>
      </c>
      <c r="J1463" s="35">
        <v>24.21261210816</v>
      </c>
      <c r="K1463" s="35">
        <v>25.013077834752</v>
      </c>
      <c r="L1463" s="35">
        <v>21.359035587456</v>
      </c>
      <c r="M1463" s="35">
        <v>24.037541652096</v>
      </c>
      <c r="N1463" s="35">
        <v>20.858994356256</v>
      </c>
      <c r="O1463" s="35">
        <v>24.215041688544</v>
      </c>
      <c r="P1463" s="35">
        <v>24.215041688544</v>
      </c>
      <c r="R1463" s="35">
        <v>22.37781869568</v>
      </c>
      <c r="S1463" s="35">
        <v>23.963272586064</v>
      </c>
      <c r="T1463" s="35">
        <v>26.5752821964672</v>
      </c>
      <c r="U1463" s="35">
        <v>29.9875095874368</v>
      </c>
      <c r="V1463" s="35">
        <v>51.5149449696</v>
      </c>
      <c r="W1463" s="35">
        <v>22.37781869568</v>
      </c>
      <c r="X1463" s="35">
        <v>23.963272586064</v>
      </c>
      <c r="Y1463" s="35">
        <v>26.5752821964672</v>
      </c>
      <c r="Z1463" s="35">
        <v>29.9875095874368</v>
      </c>
      <c r="AA1463" s="35">
        <v>51.5149449696</v>
      </c>
      <c r="AB1463" s="35">
        <v>0.0</v>
      </c>
      <c r="AC1463" s="35">
        <v>0.0</v>
      </c>
      <c r="AD1463" s="35">
        <v>0.0</v>
      </c>
      <c r="AE1463" s="35">
        <v>0.0</v>
      </c>
      <c r="AF1463" s="35">
        <v>0.0</v>
      </c>
    </row>
    <row r="1464" ht="15.75" customHeight="1">
      <c r="A1464" s="35" t="s">
        <v>53</v>
      </c>
      <c r="B1464" s="35" t="s">
        <v>4030</v>
      </c>
      <c r="C1464" s="35">
        <v>1160.0</v>
      </c>
      <c r="D1464" s="35" t="s">
        <v>1188</v>
      </c>
      <c r="F1464" s="35">
        <v>0.0</v>
      </c>
      <c r="G1464" s="35">
        <v>0.001163609819119199</v>
      </c>
      <c r="H1464" s="35">
        <v>0.001163609819119199</v>
      </c>
      <c r="I1464" s="35">
        <v>0.4065209568</v>
      </c>
      <c r="J1464" s="35">
        <v>0.0</v>
      </c>
      <c r="K1464" s="35">
        <v>0.0</v>
      </c>
      <c r="L1464" s="35">
        <v>0.0</v>
      </c>
      <c r="M1464" s="35">
        <v>0.0</v>
      </c>
      <c r="N1464" s="35">
        <v>0.0</v>
      </c>
      <c r="O1464" s="35">
        <v>0.0</v>
      </c>
      <c r="P1464" s="35">
        <v>0.0</v>
      </c>
      <c r="R1464" s="35">
        <v>0.0</v>
      </c>
      <c r="S1464" s="35">
        <v>0.0</v>
      </c>
      <c r="T1464" s="35">
        <v>0.0</v>
      </c>
      <c r="U1464" s="35">
        <v>0.0</v>
      </c>
      <c r="V1464" s="35">
        <v>0.4065209568</v>
      </c>
      <c r="W1464" s="35">
        <v>0.0</v>
      </c>
      <c r="X1464" s="35">
        <v>0.0</v>
      </c>
      <c r="Y1464" s="35">
        <v>0.0</v>
      </c>
      <c r="Z1464" s="35">
        <v>0.0</v>
      </c>
      <c r="AA1464" s="35">
        <v>0.0</v>
      </c>
      <c r="AB1464" s="35">
        <v>0.0</v>
      </c>
      <c r="AC1464" s="35">
        <v>0.0</v>
      </c>
      <c r="AD1464" s="35">
        <v>0.0</v>
      </c>
      <c r="AE1464" s="35">
        <v>0.0</v>
      </c>
      <c r="AF1464" s="35">
        <v>0.4065209568</v>
      </c>
    </row>
    <row r="1465" ht="15.75" customHeight="1">
      <c r="A1465" s="35" t="s">
        <v>53</v>
      </c>
      <c r="B1465" s="35" t="s">
        <v>4031</v>
      </c>
      <c r="C1465" s="35">
        <v>1160.0</v>
      </c>
      <c r="D1465" s="35" t="s">
        <v>1188</v>
      </c>
      <c r="F1465" s="35">
        <v>0.0</v>
      </c>
      <c r="G1465" s="35">
        <v>0.001890989324370131</v>
      </c>
      <c r="H1465" s="35">
        <v>0.001890989324370131</v>
      </c>
      <c r="I1465" s="35">
        <v>0.637314048</v>
      </c>
      <c r="J1465" s="35">
        <v>0.0</v>
      </c>
      <c r="K1465" s="35">
        <v>0.0</v>
      </c>
      <c r="L1465" s="35">
        <v>0.0</v>
      </c>
      <c r="M1465" s="35">
        <v>0.0</v>
      </c>
      <c r="N1465" s="35">
        <v>0.0</v>
      </c>
      <c r="O1465" s="35">
        <v>0.0</v>
      </c>
      <c r="P1465" s="35">
        <v>0.0</v>
      </c>
      <c r="R1465" s="35">
        <v>0.0</v>
      </c>
      <c r="S1465" s="35">
        <v>0.0</v>
      </c>
      <c r="T1465" s="35">
        <v>0.0</v>
      </c>
      <c r="U1465" s="35">
        <v>0.0</v>
      </c>
      <c r="V1465" s="35">
        <v>0.637314048</v>
      </c>
      <c r="W1465" s="35">
        <v>0.0</v>
      </c>
      <c r="X1465" s="35">
        <v>0.0</v>
      </c>
      <c r="Y1465" s="35">
        <v>0.0</v>
      </c>
      <c r="Z1465" s="35">
        <v>0.0</v>
      </c>
      <c r="AA1465" s="35">
        <v>0.0</v>
      </c>
      <c r="AB1465" s="35">
        <v>0.0</v>
      </c>
      <c r="AC1465" s="35">
        <v>0.0</v>
      </c>
      <c r="AD1465" s="35">
        <v>0.0</v>
      </c>
      <c r="AE1465" s="35">
        <v>0.0</v>
      </c>
      <c r="AF1465" s="35">
        <v>0.637314048</v>
      </c>
    </row>
    <row r="1466" ht="15.75" customHeight="1">
      <c r="A1466" s="35" t="s">
        <v>53</v>
      </c>
      <c r="B1466" s="35" t="s">
        <v>4032</v>
      </c>
      <c r="C1466" s="35">
        <v>1160.0</v>
      </c>
      <c r="D1466" s="35" t="s">
        <v>1188</v>
      </c>
      <c r="F1466" s="35">
        <v>0.001520506389687073</v>
      </c>
      <c r="G1466" s="35">
        <v>0.0</v>
      </c>
      <c r="H1466" s="35">
        <v>0.001520506389687073</v>
      </c>
      <c r="I1466" s="35">
        <v>0.569229099264</v>
      </c>
      <c r="J1466" s="35">
        <v>0.0</v>
      </c>
      <c r="K1466" s="35">
        <v>0.0</v>
      </c>
      <c r="L1466" s="35">
        <v>0.0</v>
      </c>
      <c r="M1466" s="35">
        <v>0.0</v>
      </c>
      <c r="N1466" s="35">
        <v>0.0</v>
      </c>
      <c r="O1466" s="35">
        <v>0.0</v>
      </c>
      <c r="P1466" s="35">
        <v>0.0</v>
      </c>
      <c r="R1466" s="35">
        <v>0.0</v>
      </c>
      <c r="S1466" s="35">
        <v>0.0</v>
      </c>
      <c r="T1466" s="35">
        <v>0.0</v>
      </c>
      <c r="U1466" s="35">
        <v>0.0</v>
      </c>
      <c r="V1466" s="35">
        <v>0.569229099264</v>
      </c>
      <c r="W1466" s="35">
        <v>0.0</v>
      </c>
      <c r="X1466" s="35">
        <v>0.0</v>
      </c>
      <c r="Y1466" s="35">
        <v>0.0</v>
      </c>
      <c r="Z1466" s="35">
        <v>0.0</v>
      </c>
      <c r="AA1466" s="35">
        <v>0.569229099264</v>
      </c>
      <c r="AB1466" s="35">
        <v>0.0</v>
      </c>
      <c r="AC1466" s="35">
        <v>0.0</v>
      </c>
      <c r="AD1466" s="35">
        <v>0.0</v>
      </c>
      <c r="AE1466" s="35">
        <v>0.0</v>
      </c>
      <c r="AF1466" s="35">
        <v>0.0</v>
      </c>
    </row>
    <row r="1467" ht="15.75" customHeight="1">
      <c r="A1467" s="35" t="s">
        <v>53</v>
      </c>
      <c r="B1467" s="35" t="s">
        <v>4033</v>
      </c>
      <c r="C1467" s="35">
        <v>1160.0</v>
      </c>
      <c r="D1467" s="35" t="s">
        <v>1188</v>
      </c>
      <c r="F1467" s="35">
        <v>0.006402820227734054</v>
      </c>
      <c r="G1467" s="35">
        <v>0.0</v>
      </c>
      <c r="H1467" s="35">
        <v>0.006402820227734054</v>
      </c>
      <c r="I1467" s="35">
        <v>3.410633495808</v>
      </c>
      <c r="J1467" s="35">
        <v>0.0</v>
      </c>
      <c r="K1467" s="35">
        <v>0.0</v>
      </c>
      <c r="L1467" s="35">
        <v>0.0</v>
      </c>
      <c r="M1467" s="35">
        <v>0.0</v>
      </c>
      <c r="N1467" s="35">
        <v>0.0</v>
      </c>
      <c r="O1467" s="35">
        <v>0.0</v>
      </c>
      <c r="P1467" s="35">
        <v>0.0</v>
      </c>
      <c r="R1467" s="35">
        <v>0.0</v>
      </c>
      <c r="S1467" s="35">
        <v>0.0</v>
      </c>
      <c r="T1467" s="35">
        <v>0.0</v>
      </c>
      <c r="U1467" s="35">
        <v>0.0</v>
      </c>
      <c r="V1467" s="35">
        <v>3.410633495808</v>
      </c>
      <c r="W1467" s="35">
        <v>0.0</v>
      </c>
      <c r="X1467" s="35">
        <v>0.0</v>
      </c>
      <c r="Y1467" s="35">
        <v>0.0</v>
      </c>
      <c r="Z1467" s="35">
        <v>0.0</v>
      </c>
      <c r="AA1467" s="35">
        <v>3.410633495808</v>
      </c>
      <c r="AB1467" s="35">
        <v>0.0</v>
      </c>
      <c r="AC1467" s="35">
        <v>0.0</v>
      </c>
      <c r="AD1467" s="35">
        <v>0.0</v>
      </c>
      <c r="AE1467" s="35">
        <v>0.0</v>
      </c>
      <c r="AF1467" s="35">
        <v>0.0</v>
      </c>
    </row>
    <row r="1468" ht="15.75" customHeight="1">
      <c r="A1468" s="35" t="s">
        <v>53</v>
      </c>
      <c r="B1468" s="35" t="s">
        <v>4034</v>
      </c>
      <c r="C1468" s="35">
        <v>1160.0</v>
      </c>
      <c r="D1468" s="35" t="s">
        <v>1188</v>
      </c>
      <c r="F1468" s="35">
        <v>0.0</v>
      </c>
      <c r="G1468" s="35">
        <v>184.7068264144386</v>
      </c>
      <c r="H1468" s="35">
        <v>184.7068264144386</v>
      </c>
      <c r="I1468" s="35">
        <v>262.5550147584</v>
      </c>
      <c r="J1468" s="35">
        <v>201.307957365312</v>
      </c>
      <c r="K1468" s="35">
        <v>206.6394270528</v>
      </c>
      <c r="L1468" s="35">
        <v>202.650077952</v>
      </c>
      <c r="M1468" s="35">
        <v>204.7424488704</v>
      </c>
      <c r="N1468" s="35">
        <v>211.766181133248</v>
      </c>
      <c r="O1468" s="35">
        <v>192.155709219264</v>
      </c>
      <c r="P1468" s="35">
        <v>192.155709219264</v>
      </c>
      <c r="R1468" s="35">
        <v>205.6526309376</v>
      </c>
      <c r="S1468" s="35">
        <v>212.001835538304</v>
      </c>
      <c r="T1468" s="35">
        <v>221.0929184016</v>
      </c>
      <c r="U1468" s="35">
        <v>232.8737179455993</v>
      </c>
      <c r="V1468" s="35">
        <v>262.5550147584</v>
      </c>
      <c r="W1468" s="35">
        <v>0.0</v>
      </c>
      <c r="X1468" s="35">
        <v>0.0</v>
      </c>
      <c r="Y1468" s="35">
        <v>0.0</v>
      </c>
      <c r="Z1468" s="35">
        <v>0.0</v>
      </c>
      <c r="AA1468" s="35">
        <v>0.0</v>
      </c>
      <c r="AB1468" s="35">
        <v>205.6526309376</v>
      </c>
      <c r="AC1468" s="35">
        <v>212.001835538304</v>
      </c>
      <c r="AD1468" s="35">
        <v>221.0929184016</v>
      </c>
      <c r="AE1468" s="35">
        <v>232.8737179455993</v>
      </c>
      <c r="AF1468" s="35">
        <v>262.5550147584</v>
      </c>
    </row>
    <row r="1469" ht="15.75" customHeight="1">
      <c r="A1469" s="35" t="s">
        <v>53</v>
      </c>
      <c r="B1469" s="35" t="s">
        <v>4035</v>
      </c>
      <c r="C1469" s="35">
        <v>1160.0</v>
      </c>
      <c r="D1469" s="35" t="s">
        <v>1188</v>
      </c>
      <c r="F1469" s="35">
        <v>175.2420233017343</v>
      </c>
      <c r="G1469" s="35">
        <v>0.0</v>
      </c>
      <c r="H1469" s="35">
        <v>175.2420233017343</v>
      </c>
      <c r="I1469" s="35">
        <v>218.154803392512</v>
      </c>
      <c r="J1469" s="35">
        <v>155.587208325696</v>
      </c>
      <c r="K1469" s="35">
        <v>167.432929727616</v>
      </c>
      <c r="L1469" s="35">
        <v>173.322418461696</v>
      </c>
      <c r="M1469" s="35">
        <v>169.5107522304</v>
      </c>
      <c r="N1469" s="35">
        <v>207.981189150336</v>
      </c>
      <c r="O1469" s="35">
        <v>159.544518400512</v>
      </c>
      <c r="P1469" s="35">
        <v>159.544518400512</v>
      </c>
      <c r="R1469" s="35">
        <v>175.747120665984</v>
      </c>
      <c r="S1469" s="35">
        <v>186.496746772896</v>
      </c>
      <c r="T1469" s="35">
        <v>199.8640804402368</v>
      </c>
      <c r="U1469" s="35">
        <v>208.216101016345</v>
      </c>
      <c r="V1469" s="35">
        <v>218.154803392512</v>
      </c>
      <c r="W1469" s="35">
        <v>175.747120665984</v>
      </c>
      <c r="X1469" s="35">
        <v>186.496746772896</v>
      </c>
      <c r="Y1469" s="35">
        <v>199.8640804402368</v>
      </c>
      <c r="Z1469" s="35">
        <v>208.216101016345</v>
      </c>
      <c r="AA1469" s="35">
        <v>218.154803392512</v>
      </c>
      <c r="AB1469" s="35">
        <v>0.0</v>
      </c>
      <c r="AC1469" s="35">
        <v>0.0</v>
      </c>
      <c r="AD1469" s="35">
        <v>0.0</v>
      </c>
      <c r="AE1469" s="35">
        <v>0.0</v>
      </c>
      <c r="AF1469" s="35">
        <v>0.0</v>
      </c>
    </row>
    <row r="1470" ht="15.75" customHeight="1">
      <c r="A1470" s="35" t="s">
        <v>53</v>
      </c>
      <c r="B1470" s="35" t="s">
        <v>4036</v>
      </c>
      <c r="C1470" s="35">
        <v>1160.0</v>
      </c>
      <c r="D1470" s="35" t="s">
        <v>1188</v>
      </c>
      <c r="F1470" s="35">
        <v>0.0</v>
      </c>
      <c r="G1470" s="35">
        <v>49.27348284419683</v>
      </c>
      <c r="H1470" s="35">
        <v>49.27348284419683</v>
      </c>
      <c r="I1470" s="35">
        <v>100.619266777344</v>
      </c>
      <c r="J1470" s="35">
        <v>42.56277647328</v>
      </c>
      <c r="K1470" s="35">
        <v>49.8135210048</v>
      </c>
      <c r="L1470" s="35">
        <v>55.3354740288</v>
      </c>
      <c r="M1470" s="35">
        <v>47.9342519712</v>
      </c>
      <c r="N1470" s="35">
        <v>54.186675804576</v>
      </c>
      <c r="O1470" s="35">
        <v>51.550956981216</v>
      </c>
      <c r="P1470" s="35">
        <v>51.550956981216</v>
      </c>
      <c r="R1470" s="35">
        <v>52.5740310144</v>
      </c>
      <c r="S1470" s="35">
        <v>59.866115822352</v>
      </c>
      <c r="T1470" s="35">
        <v>68.81762977992</v>
      </c>
      <c r="U1470" s="35">
        <v>76.44328759549438</v>
      </c>
      <c r="V1470" s="35">
        <v>100.619266777344</v>
      </c>
      <c r="W1470" s="35">
        <v>0.0</v>
      </c>
      <c r="X1470" s="35">
        <v>0.0</v>
      </c>
      <c r="Y1470" s="35">
        <v>0.0</v>
      </c>
      <c r="Z1470" s="35">
        <v>0.0</v>
      </c>
      <c r="AA1470" s="35">
        <v>0.0</v>
      </c>
      <c r="AB1470" s="35">
        <v>52.5740310144</v>
      </c>
      <c r="AC1470" s="35">
        <v>59.866115822352</v>
      </c>
      <c r="AD1470" s="35">
        <v>68.81762977992</v>
      </c>
      <c r="AE1470" s="35">
        <v>76.44328759549438</v>
      </c>
      <c r="AF1470" s="35">
        <v>100.619266777344</v>
      </c>
    </row>
    <row r="1471" ht="15.75" customHeight="1">
      <c r="A1471" s="35" t="s">
        <v>53</v>
      </c>
      <c r="B1471" s="35" t="s">
        <v>4037</v>
      </c>
      <c r="C1471" s="35">
        <v>1160.0</v>
      </c>
      <c r="D1471" s="35" t="s">
        <v>1188</v>
      </c>
      <c r="F1471" s="35">
        <v>0.4764724062991585</v>
      </c>
      <c r="G1471" s="35">
        <v>0.0</v>
      </c>
      <c r="H1471" s="35">
        <v>0.4764724062991585</v>
      </c>
      <c r="I1471" s="35">
        <v>10.431698441472</v>
      </c>
      <c r="J1471" s="35">
        <v>0.0</v>
      </c>
      <c r="K1471" s="35">
        <v>0.0</v>
      </c>
      <c r="L1471" s="35">
        <v>0.0</v>
      </c>
      <c r="M1471" s="35">
        <v>0.0</v>
      </c>
      <c r="N1471" s="35">
        <v>0.0</v>
      </c>
      <c r="O1471" s="35">
        <v>0.0</v>
      </c>
      <c r="P1471" s="35">
        <v>0.0</v>
      </c>
      <c r="R1471" s="35">
        <v>0.0</v>
      </c>
      <c r="S1471" s="35">
        <v>0.0</v>
      </c>
      <c r="T1471" s="35">
        <v>4.751908923686403</v>
      </c>
      <c r="U1471" s="35">
        <v>7.520939524264318</v>
      </c>
      <c r="V1471" s="35">
        <v>10.431698441472</v>
      </c>
      <c r="W1471" s="35">
        <v>0.0</v>
      </c>
      <c r="X1471" s="35">
        <v>0.0</v>
      </c>
      <c r="Y1471" s="35">
        <v>4.751908923686403</v>
      </c>
      <c r="Z1471" s="35">
        <v>7.520939524264318</v>
      </c>
      <c r="AA1471" s="35">
        <v>10.431698441472</v>
      </c>
      <c r="AB1471" s="35">
        <v>0.0</v>
      </c>
      <c r="AC1471" s="35">
        <v>0.0</v>
      </c>
      <c r="AD1471" s="35">
        <v>0.0</v>
      </c>
      <c r="AE1471" s="35">
        <v>0.0</v>
      </c>
      <c r="AF1471" s="35">
        <v>0.0</v>
      </c>
    </row>
    <row r="1472" ht="15.75" customHeight="1">
      <c r="A1472" s="35" t="s">
        <v>58</v>
      </c>
      <c r="F1472" s="35">
        <v>1.821846107525221</v>
      </c>
      <c r="G1472" s="35">
        <v>4.613158288065157</v>
      </c>
      <c r="H1472" s="35">
        <v>6.435004395590378</v>
      </c>
      <c r="I1472" s="35">
        <v>300.5705757741121</v>
      </c>
      <c r="J1472" s="35">
        <v>0.0</v>
      </c>
      <c r="K1472" s="35">
        <v>0.0</v>
      </c>
      <c r="L1472" s="35">
        <v>0.7259954365439999</v>
      </c>
      <c r="M1472" s="35">
        <v>0.0</v>
      </c>
      <c r="N1472" s="35">
        <v>5.238054017280001</v>
      </c>
      <c r="O1472" s="35">
        <v>0.0</v>
      </c>
      <c r="P1472" s="35">
        <v>0.0</v>
      </c>
      <c r="R1472" s="35">
        <v>0.660609024768</v>
      </c>
      <c r="S1472" s="35">
        <v>1.326153106656</v>
      </c>
      <c r="T1472" s="35">
        <v>34.58217264526084</v>
      </c>
      <c r="U1472" s="35">
        <v>121.3187082124147</v>
      </c>
      <c r="V1472" s="35">
        <v>300.5705757741121</v>
      </c>
      <c r="W1472" s="35">
        <v>0.0</v>
      </c>
      <c r="X1472" s="35">
        <v>0.0</v>
      </c>
      <c r="Y1472" s="35">
        <v>6.146633541081602</v>
      </c>
      <c r="Z1472" s="35">
        <v>50.93978897887483</v>
      </c>
      <c r="AA1472" s="35">
        <v>76.476097498752</v>
      </c>
      <c r="AB1472" s="35">
        <v>0.0</v>
      </c>
      <c r="AC1472" s="35">
        <v>0.93743612424</v>
      </c>
      <c r="AD1472" s="35">
        <v>24.76479788314566</v>
      </c>
      <c r="AE1472" s="35">
        <v>74.52001884499195</v>
      </c>
      <c r="AF1472" s="35">
        <v>268.574185238688</v>
      </c>
    </row>
    <row r="1473" ht="15.75" customHeight="1">
      <c r="A1473" s="35" t="s">
        <v>58</v>
      </c>
      <c r="B1473" s="35" t="s">
        <v>4038</v>
      </c>
      <c r="C1473" s="35">
        <v>2853.0</v>
      </c>
      <c r="D1473" s="35" t="s">
        <v>1229</v>
      </c>
      <c r="F1473" s="35">
        <v>0.004574765784351121</v>
      </c>
      <c r="G1473" s="35">
        <v>0.003205728453029199</v>
      </c>
      <c r="H1473" s="35">
        <v>0.00778049423738032</v>
      </c>
      <c r="I1473" s="35">
        <v>1.121625356544</v>
      </c>
      <c r="J1473" s="35">
        <v>0.0</v>
      </c>
      <c r="K1473" s="35">
        <v>0.0</v>
      </c>
      <c r="L1473" s="35">
        <v>0.0</v>
      </c>
      <c r="M1473" s="35">
        <v>0.0</v>
      </c>
      <c r="N1473" s="35">
        <v>0.0</v>
      </c>
      <c r="O1473" s="35">
        <v>0.0</v>
      </c>
      <c r="P1473" s="35">
        <v>0.0</v>
      </c>
      <c r="R1473" s="35">
        <v>0.0</v>
      </c>
      <c r="S1473" s="35">
        <v>0.0</v>
      </c>
      <c r="T1473" s="35">
        <v>0.0</v>
      </c>
      <c r="U1473" s="35">
        <v>0.2240299690675187</v>
      </c>
      <c r="V1473" s="35">
        <v>1.121625356544</v>
      </c>
      <c r="W1473" s="35">
        <v>0.0</v>
      </c>
      <c r="X1473" s="35">
        <v>0.0</v>
      </c>
      <c r="Y1473" s="35">
        <v>0.0</v>
      </c>
      <c r="Z1473" s="35">
        <v>0.0</v>
      </c>
      <c r="AA1473" s="35">
        <v>1.121625356544</v>
      </c>
      <c r="AB1473" s="35">
        <v>0.0</v>
      </c>
      <c r="AC1473" s="35">
        <v>0.0</v>
      </c>
      <c r="AD1473" s="35">
        <v>0.0</v>
      </c>
      <c r="AE1473" s="35">
        <v>0.1893188316902396</v>
      </c>
      <c r="AF1473" s="35">
        <v>0.399432991104</v>
      </c>
    </row>
    <row r="1474" ht="15.75" customHeight="1">
      <c r="A1474" s="35" t="s">
        <v>58</v>
      </c>
      <c r="B1474" s="35" t="s">
        <v>4039</v>
      </c>
      <c r="C1474" s="35">
        <v>2853.0</v>
      </c>
      <c r="D1474" s="35" t="s">
        <v>1229</v>
      </c>
      <c r="F1474" s="35">
        <v>0.2170432757089436</v>
      </c>
      <c r="G1474" s="35">
        <v>0.1873974550671994</v>
      </c>
      <c r="H1474" s="35">
        <v>0.404440730776143</v>
      </c>
      <c r="I1474" s="35">
        <v>41.81530506048</v>
      </c>
      <c r="J1474" s="35">
        <v>0.0</v>
      </c>
      <c r="K1474" s="35">
        <v>0.0</v>
      </c>
      <c r="L1474" s="35">
        <v>0.0</v>
      </c>
      <c r="M1474" s="35">
        <v>0.0</v>
      </c>
      <c r="N1474" s="35">
        <v>0.0</v>
      </c>
      <c r="O1474" s="35">
        <v>0.0</v>
      </c>
      <c r="P1474" s="35">
        <v>0.0</v>
      </c>
      <c r="R1474" s="35">
        <v>0.0</v>
      </c>
      <c r="S1474" s="35">
        <v>0.0</v>
      </c>
      <c r="T1474" s="35">
        <v>0.0</v>
      </c>
      <c r="U1474" s="35">
        <v>12.10848538822271</v>
      </c>
      <c r="V1474" s="35">
        <v>41.81530506048</v>
      </c>
      <c r="W1474" s="35">
        <v>0.0</v>
      </c>
      <c r="X1474" s="35">
        <v>0.0</v>
      </c>
      <c r="Y1474" s="35">
        <v>0.0</v>
      </c>
      <c r="Z1474" s="35">
        <v>0.0</v>
      </c>
      <c r="AA1474" s="35">
        <v>41.070816751104</v>
      </c>
      <c r="AB1474" s="35">
        <v>0.0</v>
      </c>
      <c r="AC1474" s="35">
        <v>0.0</v>
      </c>
      <c r="AD1474" s="35">
        <v>0.0</v>
      </c>
      <c r="AE1474" s="35">
        <v>10.10533927624704</v>
      </c>
      <c r="AF1474" s="35">
        <v>41.81530506048</v>
      </c>
    </row>
    <row r="1475" ht="15.75" customHeight="1">
      <c r="A1475" s="35" t="s">
        <v>58</v>
      </c>
      <c r="B1475" s="35" t="s">
        <v>4040</v>
      </c>
      <c r="C1475" s="35">
        <v>2853.0</v>
      </c>
      <c r="D1475" s="35" t="s">
        <v>1229</v>
      </c>
      <c r="F1475" s="35">
        <v>0.004097268549347402</v>
      </c>
      <c r="G1475" s="35">
        <v>0.002481117781074436</v>
      </c>
      <c r="H1475" s="35">
        <v>0.006578386330421838</v>
      </c>
      <c r="I1475" s="35">
        <v>1.659216980736</v>
      </c>
      <c r="J1475" s="35">
        <v>0.0</v>
      </c>
      <c r="K1475" s="35">
        <v>0.0</v>
      </c>
      <c r="L1475" s="35">
        <v>0.0</v>
      </c>
      <c r="M1475" s="35">
        <v>0.0</v>
      </c>
      <c r="N1475" s="35">
        <v>0.7988591640960001</v>
      </c>
      <c r="O1475" s="35">
        <v>0.0</v>
      </c>
      <c r="P1475" s="35">
        <v>0.0</v>
      </c>
      <c r="R1475" s="35">
        <v>0.0</v>
      </c>
      <c r="S1475" s="35">
        <v>0.0</v>
      </c>
      <c r="T1475" s="35">
        <v>0.0</v>
      </c>
      <c r="U1475" s="35">
        <v>0.0</v>
      </c>
      <c r="V1475" s="35">
        <v>1.659216980736</v>
      </c>
      <c r="W1475" s="35">
        <v>0.0</v>
      </c>
      <c r="X1475" s="35">
        <v>0.0</v>
      </c>
      <c r="Y1475" s="35">
        <v>0.0</v>
      </c>
      <c r="Z1475" s="35">
        <v>0.0</v>
      </c>
      <c r="AA1475" s="35">
        <v>1.659216980736</v>
      </c>
      <c r="AB1475" s="35">
        <v>0.0</v>
      </c>
      <c r="AC1475" s="35">
        <v>0.0</v>
      </c>
      <c r="AD1475" s="35">
        <v>0.0</v>
      </c>
      <c r="AE1475" s="35">
        <v>0.0</v>
      </c>
      <c r="AF1475" s="35">
        <v>0.905740067232</v>
      </c>
    </row>
    <row r="1476" ht="15.75" customHeight="1">
      <c r="A1476" s="35" t="s">
        <v>58</v>
      </c>
      <c r="B1476" s="35" t="s">
        <v>4041</v>
      </c>
      <c r="C1476" s="35">
        <v>2853.0</v>
      </c>
      <c r="D1476" s="35" t="s">
        <v>1229</v>
      </c>
      <c r="F1476" s="35">
        <v>0.001368273793689051</v>
      </c>
      <c r="G1476" s="35">
        <v>0.001149605049540486</v>
      </c>
      <c r="H1476" s="35">
        <v>0.002517878843229538</v>
      </c>
      <c r="I1476" s="35">
        <v>0.8208691061760001</v>
      </c>
      <c r="J1476" s="35">
        <v>0.0</v>
      </c>
      <c r="K1476" s="35">
        <v>0.0</v>
      </c>
      <c r="L1476" s="35">
        <v>0.0</v>
      </c>
      <c r="M1476" s="35">
        <v>0.0</v>
      </c>
      <c r="N1476" s="35">
        <v>0.0</v>
      </c>
      <c r="O1476" s="35">
        <v>0.0</v>
      </c>
      <c r="P1476" s="35">
        <v>0.0</v>
      </c>
      <c r="R1476" s="35">
        <v>0.0</v>
      </c>
      <c r="S1476" s="35">
        <v>0.0</v>
      </c>
      <c r="T1476" s="35">
        <v>0.0</v>
      </c>
      <c r="U1476" s="35">
        <v>0.0</v>
      </c>
      <c r="V1476" s="35">
        <v>0.8208691061760001</v>
      </c>
      <c r="W1476" s="35">
        <v>0.0</v>
      </c>
      <c r="X1476" s="35">
        <v>0.0</v>
      </c>
      <c r="Y1476" s="35">
        <v>0.0</v>
      </c>
      <c r="Z1476" s="35">
        <v>0.0</v>
      </c>
      <c r="AA1476" s="35">
        <v>0.8208691061760001</v>
      </c>
      <c r="AB1476" s="35">
        <v>0.0</v>
      </c>
      <c r="AC1476" s="35">
        <v>0.0</v>
      </c>
      <c r="AD1476" s="35">
        <v>0.0</v>
      </c>
      <c r="AE1476" s="35">
        <v>0.0</v>
      </c>
      <c r="AF1476" s="35">
        <v>0.689683069152</v>
      </c>
    </row>
    <row r="1477" ht="15.75" customHeight="1">
      <c r="A1477" s="35" t="s">
        <v>58</v>
      </c>
      <c r="B1477" s="35" t="s">
        <v>4042</v>
      </c>
      <c r="C1477" s="35">
        <v>2853.0</v>
      </c>
      <c r="D1477" s="35" t="s">
        <v>1229</v>
      </c>
      <c r="F1477" s="35">
        <v>0.0</v>
      </c>
      <c r="G1477" s="35">
        <v>0.1042553768636863</v>
      </c>
      <c r="H1477" s="35">
        <v>0.1042553768636863</v>
      </c>
      <c r="I1477" s="35">
        <v>11.761004207232</v>
      </c>
      <c r="J1477" s="35">
        <v>0.0</v>
      </c>
      <c r="K1477" s="35">
        <v>0.0</v>
      </c>
      <c r="L1477" s="35">
        <v>0.0</v>
      </c>
      <c r="M1477" s="35">
        <v>0.0</v>
      </c>
      <c r="N1477" s="35">
        <v>0.0</v>
      </c>
      <c r="O1477" s="35">
        <v>0.0</v>
      </c>
      <c r="P1477" s="35">
        <v>0.0</v>
      </c>
      <c r="R1477" s="35">
        <v>0.0</v>
      </c>
      <c r="S1477" s="35">
        <v>0.0</v>
      </c>
      <c r="T1477" s="35">
        <v>0.0</v>
      </c>
      <c r="U1477" s="35">
        <v>5.313266997091183</v>
      </c>
      <c r="V1477" s="35">
        <v>11.761004207232</v>
      </c>
      <c r="W1477" s="35">
        <v>0.0</v>
      </c>
      <c r="X1477" s="35">
        <v>0.0</v>
      </c>
      <c r="Y1477" s="35">
        <v>0.0</v>
      </c>
      <c r="Z1477" s="35">
        <v>0.0</v>
      </c>
      <c r="AA1477" s="35">
        <v>0.0</v>
      </c>
      <c r="AB1477" s="35">
        <v>0.0</v>
      </c>
      <c r="AC1477" s="35">
        <v>0.0</v>
      </c>
      <c r="AD1477" s="35">
        <v>0.0</v>
      </c>
      <c r="AE1477" s="35">
        <v>5.313266997091183</v>
      </c>
      <c r="AF1477" s="35">
        <v>11.761004207232</v>
      </c>
    </row>
    <row r="1478" ht="15.75" customHeight="1">
      <c r="A1478" s="35" t="s">
        <v>58</v>
      </c>
      <c r="B1478" s="35" t="s">
        <v>4043</v>
      </c>
      <c r="C1478" s="35">
        <v>2853.0</v>
      </c>
      <c r="D1478" s="35" t="s">
        <v>1229</v>
      </c>
      <c r="F1478" s="35">
        <v>0.6349529796051948</v>
      </c>
      <c r="G1478" s="35">
        <v>1.364319718502872</v>
      </c>
      <c r="H1478" s="35">
        <v>1.999272698108066</v>
      </c>
      <c r="I1478" s="35">
        <v>96.8076091584</v>
      </c>
      <c r="J1478" s="35">
        <v>0.0</v>
      </c>
      <c r="K1478" s="35">
        <v>0.0</v>
      </c>
      <c r="L1478" s="35">
        <v>0.0</v>
      </c>
      <c r="M1478" s="35">
        <v>0.0</v>
      </c>
      <c r="N1478" s="35">
        <v>0.0</v>
      </c>
      <c r="O1478" s="35">
        <v>0.0</v>
      </c>
      <c r="P1478" s="35">
        <v>0.0</v>
      </c>
      <c r="R1478" s="35">
        <v>0.0</v>
      </c>
      <c r="S1478" s="35">
        <v>0.0</v>
      </c>
      <c r="T1478" s="35">
        <v>1.863321003129605</v>
      </c>
      <c r="U1478" s="35">
        <v>74.0586484737791</v>
      </c>
      <c r="V1478" s="35">
        <v>96.8076091584</v>
      </c>
      <c r="W1478" s="35">
        <v>0.0</v>
      </c>
      <c r="X1478" s="35">
        <v>0.0</v>
      </c>
      <c r="Y1478" s="35">
        <v>0.0</v>
      </c>
      <c r="Z1478" s="35">
        <v>24.5740119085842</v>
      </c>
      <c r="AA1478" s="35">
        <v>69.548498820864</v>
      </c>
      <c r="AB1478" s="35">
        <v>0.0</v>
      </c>
      <c r="AC1478" s="35">
        <v>0.0</v>
      </c>
      <c r="AD1478" s="35">
        <v>0.0</v>
      </c>
      <c r="AE1478" s="35">
        <v>42.90698234809727</v>
      </c>
      <c r="AF1478" s="35">
        <v>96.8076091584</v>
      </c>
    </row>
    <row r="1479" ht="15.75" customHeight="1">
      <c r="A1479" s="35" t="s">
        <v>58</v>
      </c>
      <c r="B1479" s="35" t="s">
        <v>4044</v>
      </c>
      <c r="C1479" s="35">
        <v>2853.0</v>
      </c>
      <c r="D1479" s="35" t="s">
        <v>1229</v>
      </c>
      <c r="F1479" s="35">
        <v>0.01214519326324548</v>
      </c>
      <c r="G1479" s="35">
        <v>0.03095917744727782</v>
      </c>
      <c r="H1479" s="35">
        <v>0.04310437071052331</v>
      </c>
      <c r="I1479" s="35">
        <v>3.1744950048</v>
      </c>
      <c r="J1479" s="35">
        <v>0.0</v>
      </c>
      <c r="K1479" s="35">
        <v>0.0</v>
      </c>
      <c r="L1479" s="35">
        <v>0.0</v>
      </c>
      <c r="M1479" s="35">
        <v>0.0</v>
      </c>
      <c r="N1479" s="35">
        <v>0.0</v>
      </c>
      <c r="O1479" s="35">
        <v>0.0</v>
      </c>
      <c r="P1479" s="35">
        <v>0.0</v>
      </c>
      <c r="R1479" s="35">
        <v>0.0</v>
      </c>
      <c r="S1479" s="35">
        <v>0.0</v>
      </c>
      <c r="T1479" s="35">
        <v>0.0</v>
      </c>
      <c r="U1479" s="35">
        <v>2.077706953728</v>
      </c>
      <c r="V1479" s="35">
        <v>3.1744950048</v>
      </c>
      <c r="W1479" s="35">
        <v>0.0</v>
      </c>
      <c r="X1479" s="35">
        <v>0.0</v>
      </c>
      <c r="Y1479" s="35">
        <v>0.0</v>
      </c>
      <c r="Z1479" s="35">
        <v>0.0</v>
      </c>
      <c r="AA1479" s="35">
        <v>3.1744950048</v>
      </c>
      <c r="AB1479" s="35">
        <v>0.0</v>
      </c>
      <c r="AC1479" s="35">
        <v>0.0</v>
      </c>
      <c r="AD1479" s="35">
        <v>0.0</v>
      </c>
      <c r="AE1479" s="35">
        <v>1.86293285877888</v>
      </c>
      <c r="AF1479" s="35">
        <v>2.92052392128</v>
      </c>
    </row>
    <row r="1480" ht="15.75" customHeight="1">
      <c r="A1480" s="35" t="s">
        <v>58</v>
      </c>
      <c r="B1480" s="35" t="s">
        <v>4045</v>
      </c>
      <c r="C1480" s="35">
        <v>2853.0</v>
      </c>
      <c r="D1480" s="35" t="s">
        <v>1229</v>
      </c>
      <c r="F1480" s="35">
        <v>0.03833617120546615</v>
      </c>
      <c r="G1480" s="35">
        <v>0.08169226828065276</v>
      </c>
      <c r="H1480" s="35">
        <v>0.1200284394861189</v>
      </c>
      <c r="I1480" s="35">
        <v>20.86949442816</v>
      </c>
      <c r="J1480" s="35">
        <v>0.0</v>
      </c>
      <c r="K1480" s="35">
        <v>0.0</v>
      </c>
      <c r="L1480" s="35">
        <v>0.0</v>
      </c>
      <c r="M1480" s="35">
        <v>0.0</v>
      </c>
      <c r="N1480" s="35">
        <v>0.0</v>
      </c>
      <c r="O1480" s="35">
        <v>0.0</v>
      </c>
      <c r="P1480" s="35">
        <v>0.0</v>
      </c>
      <c r="R1480" s="35">
        <v>0.0</v>
      </c>
      <c r="S1480" s="35">
        <v>0.0</v>
      </c>
      <c r="T1480" s="35">
        <v>0.0</v>
      </c>
      <c r="U1480" s="35">
        <v>0.0</v>
      </c>
      <c r="V1480" s="35">
        <v>20.86949442816</v>
      </c>
      <c r="W1480" s="35">
        <v>0.0</v>
      </c>
      <c r="X1480" s="35">
        <v>0.0</v>
      </c>
      <c r="Y1480" s="35">
        <v>0.0</v>
      </c>
      <c r="Z1480" s="35">
        <v>0.0</v>
      </c>
      <c r="AA1480" s="35">
        <v>20.86949442816</v>
      </c>
      <c r="AB1480" s="35">
        <v>0.0</v>
      </c>
      <c r="AC1480" s="35">
        <v>0.0</v>
      </c>
      <c r="AD1480" s="35">
        <v>0.0</v>
      </c>
      <c r="AE1480" s="35">
        <v>0.0</v>
      </c>
      <c r="AF1480" s="35">
        <v>17.1564869952</v>
      </c>
    </row>
    <row r="1481" ht="15.75" customHeight="1">
      <c r="A1481" s="35" t="s">
        <v>58</v>
      </c>
      <c r="B1481" s="35" t="s">
        <v>4046</v>
      </c>
      <c r="C1481" s="35">
        <v>2853.0</v>
      </c>
      <c r="D1481" s="35" t="s">
        <v>1229</v>
      </c>
      <c r="F1481" s="35">
        <v>0.02697617396455399</v>
      </c>
      <c r="G1481" s="35">
        <v>0.09452784311985532</v>
      </c>
      <c r="H1481" s="35">
        <v>0.1215040170844093</v>
      </c>
      <c r="I1481" s="35">
        <v>20.202962976</v>
      </c>
      <c r="J1481" s="35">
        <v>0.0</v>
      </c>
      <c r="K1481" s="35">
        <v>0.0</v>
      </c>
      <c r="L1481" s="35">
        <v>0.0</v>
      </c>
      <c r="M1481" s="35">
        <v>0.0</v>
      </c>
      <c r="N1481" s="35">
        <v>0.0</v>
      </c>
      <c r="O1481" s="35">
        <v>0.0</v>
      </c>
      <c r="P1481" s="35">
        <v>0.0</v>
      </c>
      <c r="R1481" s="35">
        <v>0.0</v>
      </c>
      <c r="S1481" s="35">
        <v>0.0</v>
      </c>
      <c r="T1481" s="35">
        <v>0.0</v>
      </c>
      <c r="U1481" s="35">
        <v>0.0</v>
      </c>
      <c r="V1481" s="35">
        <v>20.202962976</v>
      </c>
      <c r="W1481" s="35">
        <v>0.0</v>
      </c>
      <c r="X1481" s="35">
        <v>0.0</v>
      </c>
      <c r="Y1481" s="35">
        <v>0.0</v>
      </c>
      <c r="Z1481" s="35">
        <v>0.0</v>
      </c>
      <c r="AA1481" s="35">
        <v>9.96812998272</v>
      </c>
      <c r="AB1481" s="35">
        <v>0.0</v>
      </c>
      <c r="AC1481" s="35">
        <v>0.0</v>
      </c>
      <c r="AD1481" s="35">
        <v>0.0</v>
      </c>
      <c r="AE1481" s="35">
        <v>0.0</v>
      </c>
      <c r="AF1481" s="35">
        <v>20.202962976</v>
      </c>
    </row>
    <row r="1482" ht="15.75" customHeight="1">
      <c r="A1482" s="35" t="s">
        <v>58</v>
      </c>
      <c r="B1482" s="35" t="s">
        <v>4047</v>
      </c>
      <c r="C1482" s="35">
        <v>2853.0</v>
      </c>
      <c r="D1482" s="35" t="s">
        <v>1229</v>
      </c>
      <c r="F1482" s="35">
        <v>0.01021715456873823</v>
      </c>
      <c r="G1482" s="35">
        <v>0.105942396365796</v>
      </c>
      <c r="H1482" s="35">
        <v>0.1161595509345342</v>
      </c>
      <c r="I1482" s="35">
        <v>18.854129060928</v>
      </c>
      <c r="J1482" s="35">
        <v>0.0</v>
      </c>
      <c r="K1482" s="35">
        <v>0.0</v>
      </c>
      <c r="L1482" s="35">
        <v>0.0</v>
      </c>
      <c r="M1482" s="35">
        <v>0.0</v>
      </c>
      <c r="N1482" s="35">
        <v>0.0</v>
      </c>
      <c r="O1482" s="35">
        <v>0.0</v>
      </c>
      <c r="P1482" s="35">
        <v>0.0</v>
      </c>
      <c r="R1482" s="35">
        <v>0.0</v>
      </c>
      <c r="S1482" s="35">
        <v>0.0</v>
      </c>
      <c r="T1482" s="35">
        <v>0.0</v>
      </c>
      <c r="U1482" s="35">
        <v>0.0</v>
      </c>
      <c r="V1482" s="35">
        <v>18.854129060928</v>
      </c>
      <c r="W1482" s="35">
        <v>0.0</v>
      </c>
      <c r="X1482" s="35">
        <v>0.0</v>
      </c>
      <c r="Y1482" s="35">
        <v>0.0</v>
      </c>
      <c r="Z1482" s="35">
        <v>0.0</v>
      </c>
      <c r="AA1482" s="35">
        <v>6.129582088896</v>
      </c>
      <c r="AB1482" s="35">
        <v>0.0</v>
      </c>
      <c r="AC1482" s="35">
        <v>0.0</v>
      </c>
      <c r="AD1482" s="35">
        <v>0.0</v>
      </c>
      <c r="AE1482" s="35">
        <v>0.0</v>
      </c>
      <c r="AF1482" s="35">
        <v>18.854129060928</v>
      </c>
    </row>
    <row r="1483" ht="15.75" customHeight="1">
      <c r="A1483" s="35" t="s">
        <v>58</v>
      </c>
      <c r="B1483" s="35" t="s">
        <v>4048</v>
      </c>
      <c r="C1483" s="35">
        <v>2853.0</v>
      </c>
      <c r="D1483" s="35" t="s">
        <v>1229</v>
      </c>
      <c r="F1483" s="35">
        <v>0.06650689127301876</v>
      </c>
      <c r="G1483" s="35">
        <v>0.05570611162627845</v>
      </c>
      <c r="H1483" s="35">
        <v>0.1222130028992972</v>
      </c>
      <c r="I1483" s="35">
        <v>18.8572650336</v>
      </c>
      <c r="J1483" s="35">
        <v>0.0</v>
      </c>
      <c r="K1483" s="35">
        <v>0.0</v>
      </c>
      <c r="L1483" s="35">
        <v>0.0</v>
      </c>
      <c r="M1483" s="35">
        <v>0.0</v>
      </c>
      <c r="N1483" s="35">
        <v>0.0</v>
      </c>
      <c r="O1483" s="35">
        <v>0.0</v>
      </c>
      <c r="P1483" s="35">
        <v>0.0</v>
      </c>
      <c r="R1483" s="35">
        <v>0.0</v>
      </c>
      <c r="S1483" s="35">
        <v>0.0</v>
      </c>
      <c r="T1483" s="35">
        <v>0.0</v>
      </c>
      <c r="U1483" s="35">
        <v>0.0</v>
      </c>
      <c r="V1483" s="35">
        <v>18.8572650336</v>
      </c>
      <c r="W1483" s="35">
        <v>0.0</v>
      </c>
      <c r="X1483" s="35">
        <v>0.0</v>
      </c>
      <c r="Y1483" s="35">
        <v>0.0</v>
      </c>
      <c r="Z1483" s="35">
        <v>0.0</v>
      </c>
      <c r="AA1483" s="35">
        <v>18.8572650336</v>
      </c>
      <c r="AB1483" s="35">
        <v>0.0</v>
      </c>
      <c r="AC1483" s="35">
        <v>0.0</v>
      </c>
      <c r="AD1483" s="35">
        <v>0.0</v>
      </c>
      <c r="AE1483" s="35">
        <v>0.0</v>
      </c>
      <c r="AF1483" s="35">
        <v>15.993845671104</v>
      </c>
    </row>
    <row r="1484" ht="15.75" customHeight="1">
      <c r="A1484" s="35" t="s">
        <v>58</v>
      </c>
      <c r="B1484" s="35" t="s">
        <v>4049</v>
      </c>
      <c r="C1484" s="35">
        <v>2853.0</v>
      </c>
      <c r="D1484" s="35" t="s">
        <v>1229</v>
      </c>
      <c r="F1484" s="35">
        <v>0.0</v>
      </c>
      <c r="G1484" s="35">
        <v>0.09794387400221055</v>
      </c>
      <c r="H1484" s="35">
        <v>0.09794387400221055</v>
      </c>
      <c r="I1484" s="35">
        <v>24.5072729664</v>
      </c>
      <c r="J1484" s="35">
        <v>0.0</v>
      </c>
      <c r="K1484" s="35">
        <v>0.0</v>
      </c>
      <c r="L1484" s="35">
        <v>0.0</v>
      </c>
      <c r="M1484" s="35">
        <v>0.0</v>
      </c>
      <c r="N1484" s="35">
        <v>0.0</v>
      </c>
      <c r="O1484" s="35">
        <v>0.0</v>
      </c>
      <c r="P1484" s="35">
        <v>0.0</v>
      </c>
      <c r="R1484" s="35">
        <v>0.0</v>
      </c>
      <c r="S1484" s="35">
        <v>0.0</v>
      </c>
      <c r="T1484" s="35">
        <v>0.0</v>
      </c>
      <c r="U1484" s="35">
        <v>0.0</v>
      </c>
      <c r="V1484" s="35">
        <v>24.5072729664</v>
      </c>
      <c r="W1484" s="35">
        <v>0.0</v>
      </c>
      <c r="X1484" s="35">
        <v>0.0</v>
      </c>
      <c r="Y1484" s="35">
        <v>0.0</v>
      </c>
      <c r="Z1484" s="35">
        <v>0.0</v>
      </c>
      <c r="AA1484" s="35">
        <v>0.0</v>
      </c>
      <c r="AB1484" s="35">
        <v>0.0</v>
      </c>
      <c r="AC1484" s="35">
        <v>0.0</v>
      </c>
      <c r="AD1484" s="35">
        <v>0.0</v>
      </c>
      <c r="AE1484" s="35">
        <v>0.0</v>
      </c>
      <c r="AF1484" s="35">
        <v>24.5072729664</v>
      </c>
    </row>
    <row r="1485" ht="15.75" customHeight="1">
      <c r="A1485" s="35" t="s">
        <v>58</v>
      </c>
      <c r="B1485" s="35" t="s">
        <v>4050</v>
      </c>
      <c r="C1485" s="35">
        <v>2853.0</v>
      </c>
      <c r="D1485" s="35" t="s">
        <v>1229</v>
      </c>
      <c r="F1485" s="35">
        <v>0.07930625355301126</v>
      </c>
      <c r="G1485" s="35">
        <v>0.03836368667326849</v>
      </c>
      <c r="H1485" s="35">
        <v>0.1176699402262797</v>
      </c>
      <c r="I1485" s="35">
        <v>23.887929667392</v>
      </c>
      <c r="J1485" s="35">
        <v>0.0</v>
      </c>
      <c r="K1485" s="35">
        <v>0.0</v>
      </c>
      <c r="L1485" s="35">
        <v>0.0</v>
      </c>
      <c r="M1485" s="35">
        <v>0.0</v>
      </c>
      <c r="N1485" s="35">
        <v>0.0</v>
      </c>
      <c r="O1485" s="35">
        <v>0.0</v>
      </c>
      <c r="P1485" s="35">
        <v>0.0</v>
      </c>
      <c r="R1485" s="35">
        <v>0.0</v>
      </c>
      <c r="S1485" s="35">
        <v>0.0</v>
      </c>
      <c r="T1485" s="35">
        <v>0.0</v>
      </c>
      <c r="U1485" s="35">
        <v>0.0</v>
      </c>
      <c r="V1485" s="35">
        <v>23.887929667392</v>
      </c>
      <c r="W1485" s="35">
        <v>0.0</v>
      </c>
      <c r="X1485" s="35">
        <v>0.0</v>
      </c>
      <c r="Y1485" s="35">
        <v>0.0</v>
      </c>
      <c r="Z1485" s="35">
        <v>0.0</v>
      </c>
      <c r="AA1485" s="35">
        <v>18.540761815296</v>
      </c>
      <c r="AB1485" s="35">
        <v>0.0</v>
      </c>
      <c r="AC1485" s="35">
        <v>0.0</v>
      </c>
      <c r="AD1485" s="35">
        <v>0.0</v>
      </c>
      <c r="AE1485" s="35">
        <v>0.0</v>
      </c>
      <c r="AF1485" s="35">
        <v>15.515690041152</v>
      </c>
    </row>
    <row r="1486" ht="15.75" customHeight="1">
      <c r="A1486" s="35" t="s">
        <v>58</v>
      </c>
      <c r="B1486" s="35" t="s">
        <v>4051</v>
      </c>
      <c r="C1486" s="35">
        <v>2853.0</v>
      </c>
      <c r="D1486" s="35" t="s">
        <v>1229</v>
      </c>
      <c r="F1486" s="35">
        <v>0.001514065517590907</v>
      </c>
      <c r="G1486" s="35">
        <v>0.0</v>
      </c>
      <c r="H1486" s="35">
        <v>0.001514065517590907</v>
      </c>
      <c r="I1486" s="35">
        <v>0.908334</v>
      </c>
      <c r="J1486" s="35">
        <v>0.0</v>
      </c>
      <c r="K1486" s="35">
        <v>0.0</v>
      </c>
      <c r="L1486" s="35">
        <v>0.0</v>
      </c>
      <c r="M1486" s="35">
        <v>0.0</v>
      </c>
      <c r="N1486" s="35">
        <v>0.0</v>
      </c>
      <c r="O1486" s="35">
        <v>0.0</v>
      </c>
      <c r="P1486" s="35">
        <v>0.0</v>
      </c>
      <c r="R1486" s="35">
        <v>0.0</v>
      </c>
      <c r="S1486" s="35">
        <v>0.0</v>
      </c>
      <c r="T1486" s="35">
        <v>0.0</v>
      </c>
      <c r="U1486" s="35">
        <v>0.0</v>
      </c>
      <c r="V1486" s="35">
        <v>0.908334</v>
      </c>
      <c r="W1486" s="35">
        <v>0.0</v>
      </c>
      <c r="X1486" s="35">
        <v>0.0</v>
      </c>
      <c r="Y1486" s="35">
        <v>0.0</v>
      </c>
      <c r="Z1486" s="35">
        <v>0.0</v>
      </c>
      <c r="AA1486" s="35">
        <v>0.908334</v>
      </c>
      <c r="AB1486" s="35">
        <v>0.0</v>
      </c>
      <c r="AC1486" s="35">
        <v>0.0</v>
      </c>
      <c r="AD1486" s="35">
        <v>0.0</v>
      </c>
      <c r="AE1486" s="35">
        <v>0.0</v>
      </c>
      <c r="AF1486" s="35">
        <v>0.0</v>
      </c>
    </row>
    <row r="1487" ht="15.75" customHeight="1">
      <c r="A1487" s="35" t="s">
        <v>58</v>
      </c>
      <c r="B1487" s="35" t="s">
        <v>4052</v>
      </c>
      <c r="C1487" s="35">
        <v>2853.0</v>
      </c>
      <c r="D1487" s="35" t="s">
        <v>1229</v>
      </c>
      <c r="F1487" s="35">
        <v>0.001654280097043966</v>
      </c>
      <c r="G1487" s="35">
        <v>0.0</v>
      </c>
      <c r="H1487" s="35">
        <v>0.001654280097043966</v>
      </c>
      <c r="I1487" s="35">
        <v>0.992452995072</v>
      </c>
      <c r="J1487" s="35">
        <v>0.0</v>
      </c>
      <c r="K1487" s="35">
        <v>0.0</v>
      </c>
      <c r="L1487" s="35">
        <v>0.0</v>
      </c>
      <c r="M1487" s="35">
        <v>0.0</v>
      </c>
      <c r="N1487" s="35">
        <v>0.0</v>
      </c>
      <c r="O1487" s="35">
        <v>0.0</v>
      </c>
      <c r="P1487" s="35">
        <v>0.0</v>
      </c>
      <c r="R1487" s="35">
        <v>0.0</v>
      </c>
      <c r="S1487" s="35">
        <v>0.0</v>
      </c>
      <c r="T1487" s="35">
        <v>0.0</v>
      </c>
      <c r="U1487" s="35">
        <v>0.0</v>
      </c>
      <c r="V1487" s="35">
        <v>0.992452995072</v>
      </c>
      <c r="W1487" s="35">
        <v>0.0</v>
      </c>
      <c r="X1487" s="35">
        <v>0.0</v>
      </c>
      <c r="Y1487" s="35">
        <v>0.0</v>
      </c>
      <c r="Z1487" s="35">
        <v>0.0</v>
      </c>
      <c r="AA1487" s="35">
        <v>0.992452995072</v>
      </c>
      <c r="AB1487" s="35">
        <v>0.0</v>
      </c>
      <c r="AC1487" s="35">
        <v>0.0</v>
      </c>
      <c r="AD1487" s="35">
        <v>0.0</v>
      </c>
      <c r="AE1487" s="35">
        <v>0.0</v>
      </c>
      <c r="AF1487" s="35">
        <v>0.0</v>
      </c>
    </row>
    <row r="1488" ht="15.75" customHeight="1">
      <c r="A1488" s="35" t="s">
        <v>58</v>
      </c>
      <c r="B1488" s="35" t="s">
        <v>4053</v>
      </c>
      <c r="C1488" s="35">
        <v>2853.0</v>
      </c>
      <c r="D1488" s="35" t="s">
        <v>1229</v>
      </c>
      <c r="F1488" s="35">
        <v>0.001610524276503597</v>
      </c>
      <c r="G1488" s="35">
        <v>0.0</v>
      </c>
      <c r="H1488" s="35">
        <v>0.001610524276503597</v>
      </c>
      <c r="I1488" s="35">
        <v>0.9662025461760001</v>
      </c>
      <c r="J1488" s="35">
        <v>0.0</v>
      </c>
      <c r="K1488" s="35">
        <v>0.0</v>
      </c>
      <c r="L1488" s="35">
        <v>0.0</v>
      </c>
      <c r="M1488" s="35">
        <v>0.0</v>
      </c>
      <c r="N1488" s="35">
        <v>0.0</v>
      </c>
      <c r="O1488" s="35">
        <v>0.0</v>
      </c>
      <c r="P1488" s="35">
        <v>0.0</v>
      </c>
      <c r="R1488" s="35">
        <v>0.0</v>
      </c>
      <c r="S1488" s="35">
        <v>0.0</v>
      </c>
      <c r="T1488" s="35">
        <v>0.0</v>
      </c>
      <c r="U1488" s="35">
        <v>0.0</v>
      </c>
      <c r="V1488" s="35">
        <v>0.9662025461760001</v>
      </c>
      <c r="W1488" s="35">
        <v>0.0</v>
      </c>
      <c r="X1488" s="35">
        <v>0.0</v>
      </c>
      <c r="Y1488" s="35">
        <v>0.0</v>
      </c>
      <c r="Z1488" s="35">
        <v>0.0</v>
      </c>
      <c r="AA1488" s="35">
        <v>0.9662025461760001</v>
      </c>
      <c r="AB1488" s="35">
        <v>0.0</v>
      </c>
      <c r="AC1488" s="35">
        <v>0.0</v>
      </c>
      <c r="AD1488" s="35">
        <v>0.0</v>
      </c>
      <c r="AE1488" s="35">
        <v>0.0</v>
      </c>
      <c r="AF1488" s="35">
        <v>0.0</v>
      </c>
    </row>
    <row r="1489" ht="15.75" customHeight="1">
      <c r="A1489" s="35" t="s">
        <v>58</v>
      </c>
      <c r="B1489" s="35" t="s">
        <v>4054</v>
      </c>
      <c r="C1489" s="35">
        <v>2853.0</v>
      </c>
      <c r="D1489" s="35" t="s">
        <v>1229</v>
      </c>
      <c r="F1489" s="35">
        <v>0.0</v>
      </c>
      <c r="G1489" s="35">
        <v>0.01985685127824738</v>
      </c>
      <c r="H1489" s="35">
        <v>0.01985685127824738</v>
      </c>
      <c r="I1489" s="35">
        <v>11.912729627232</v>
      </c>
      <c r="J1489" s="35">
        <v>0.0</v>
      </c>
      <c r="K1489" s="35">
        <v>0.0</v>
      </c>
      <c r="L1489" s="35">
        <v>0.0</v>
      </c>
      <c r="M1489" s="35">
        <v>0.0</v>
      </c>
      <c r="N1489" s="35">
        <v>0.0</v>
      </c>
      <c r="O1489" s="35">
        <v>0.0</v>
      </c>
      <c r="P1489" s="35">
        <v>0.0</v>
      </c>
      <c r="R1489" s="35">
        <v>0.0</v>
      </c>
      <c r="S1489" s="35">
        <v>0.0</v>
      </c>
      <c r="T1489" s="35">
        <v>0.0</v>
      </c>
      <c r="U1489" s="35">
        <v>0.0</v>
      </c>
      <c r="V1489" s="35">
        <v>11.912729627232</v>
      </c>
      <c r="W1489" s="35">
        <v>0.0</v>
      </c>
      <c r="X1489" s="35">
        <v>0.0</v>
      </c>
      <c r="Y1489" s="35">
        <v>0.0</v>
      </c>
      <c r="Z1489" s="35">
        <v>0.0</v>
      </c>
      <c r="AA1489" s="35">
        <v>0.0</v>
      </c>
      <c r="AB1489" s="35">
        <v>0.0</v>
      </c>
      <c r="AC1489" s="35">
        <v>0.0</v>
      </c>
      <c r="AD1489" s="35">
        <v>0.0</v>
      </c>
      <c r="AE1489" s="35">
        <v>0.0</v>
      </c>
      <c r="AF1489" s="35">
        <v>11.912729627232</v>
      </c>
    </row>
    <row r="1490" ht="15.75" customHeight="1">
      <c r="A1490" s="35" t="s">
        <v>58</v>
      </c>
      <c r="B1490" s="35" t="s">
        <v>4055</v>
      </c>
      <c r="C1490" s="35">
        <v>2853.0</v>
      </c>
      <c r="D1490" s="35" t="s">
        <v>1229</v>
      </c>
      <c r="F1490" s="35">
        <v>0.0</v>
      </c>
      <c r="G1490" s="35">
        <v>0.006679010003190916</v>
      </c>
      <c r="H1490" s="35">
        <v>0.006679010003190916</v>
      </c>
      <c r="I1490" s="35">
        <v>4.006941444575999</v>
      </c>
      <c r="J1490" s="35">
        <v>0.0</v>
      </c>
      <c r="K1490" s="35">
        <v>0.0</v>
      </c>
      <c r="L1490" s="35">
        <v>0.0</v>
      </c>
      <c r="M1490" s="35">
        <v>0.0</v>
      </c>
      <c r="N1490" s="35">
        <v>0.0</v>
      </c>
      <c r="O1490" s="35">
        <v>0.0</v>
      </c>
      <c r="P1490" s="35">
        <v>0.0</v>
      </c>
      <c r="R1490" s="35">
        <v>0.0</v>
      </c>
      <c r="S1490" s="35">
        <v>0.0</v>
      </c>
      <c r="T1490" s="35">
        <v>0.0</v>
      </c>
      <c r="U1490" s="35">
        <v>0.0</v>
      </c>
      <c r="V1490" s="35">
        <v>4.006941444575999</v>
      </c>
      <c r="W1490" s="35">
        <v>0.0</v>
      </c>
      <c r="X1490" s="35">
        <v>0.0</v>
      </c>
      <c r="Y1490" s="35">
        <v>0.0</v>
      </c>
      <c r="Z1490" s="35">
        <v>0.0</v>
      </c>
      <c r="AA1490" s="35">
        <v>0.0</v>
      </c>
      <c r="AB1490" s="35">
        <v>0.0</v>
      </c>
      <c r="AC1490" s="35">
        <v>0.0</v>
      </c>
      <c r="AD1490" s="35">
        <v>0.0</v>
      </c>
      <c r="AE1490" s="35">
        <v>0.0</v>
      </c>
      <c r="AF1490" s="35">
        <v>4.006941444575999</v>
      </c>
    </row>
    <row r="1491" ht="15.75" customHeight="1">
      <c r="A1491" s="35" t="s">
        <v>58</v>
      </c>
      <c r="B1491" s="35" t="s">
        <v>4056</v>
      </c>
      <c r="C1491" s="35">
        <v>2853.0</v>
      </c>
      <c r="D1491" s="35" t="s">
        <v>1229</v>
      </c>
      <c r="F1491" s="35">
        <v>0.0</v>
      </c>
      <c r="G1491" s="35">
        <v>0.002854755056303475</v>
      </c>
      <c r="H1491" s="35">
        <v>0.002854755056303475</v>
      </c>
      <c r="I1491" s="35">
        <v>1.712654471808</v>
      </c>
      <c r="J1491" s="35">
        <v>0.0</v>
      </c>
      <c r="K1491" s="35">
        <v>0.0</v>
      </c>
      <c r="L1491" s="35">
        <v>0.0</v>
      </c>
      <c r="M1491" s="35">
        <v>0.0</v>
      </c>
      <c r="N1491" s="35">
        <v>0.0</v>
      </c>
      <c r="O1491" s="35">
        <v>0.0</v>
      </c>
      <c r="P1491" s="35">
        <v>0.0</v>
      </c>
      <c r="R1491" s="35">
        <v>0.0</v>
      </c>
      <c r="S1491" s="35">
        <v>0.0</v>
      </c>
      <c r="T1491" s="35">
        <v>0.0</v>
      </c>
      <c r="U1491" s="35">
        <v>0.0</v>
      </c>
      <c r="V1491" s="35">
        <v>1.712654471808</v>
      </c>
      <c r="W1491" s="35">
        <v>0.0</v>
      </c>
      <c r="X1491" s="35">
        <v>0.0</v>
      </c>
      <c r="Y1491" s="35">
        <v>0.0</v>
      </c>
      <c r="Z1491" s="35">
        <v>0.0</v>
      </c>
      <c r="AA1491" s="35">
        <v>0.0</v>
      </c>
      <c r="AB1491" s="35">
        <v>0.0</v>
      </c>
      <c r="AC1491" s="35">
        <v>0.0</v>
      </c>
      <c r="AD1491" s="35">
        <v>0.0</v>
      </c>
      <c r="AE1491" s="35">
        <v>0.0</v>
      </c>
      <c r="AF1491" s="35">
        <v>1.712654471808</v>
      </c>
    </row>
    <row r="1492" ht="15.75" customHeight="1">
      <c r="A1492" s="35" t="s">
        <v>58</v>
      </c>
      <c r="B1492" s="35" t="s">
        <v>4057</v>
      </c>
      <c r="C1492" s="35">
        <v>2853.0</v>
      </c>
      <c r="D1492" s="35" t="s">
        <v>1229</v>
      </c>
      <c r="F1492" s="35">
        <v>0.0</v>
      </c>
      <c r="G1492" s="35">
        <v>0.002081081184712013</v>
      </c>
      <c r="H1492" s="35">
        <v>0.002081081184712013</v>
      </c>
      <c r="I1492" s="35">
        <v>0.740124</v>
      </c>
      <c r="J1492" s="35">
        <v>0.0</v>
      </c>
      <c r="K1492" s="35">
        <v>0.0</v>
      </c>
      <c r="L1492" s="35">
        <v>0.0</v>
      </c>
      <c r="M1492" s="35">
        <v>0.0</v>
      </c>
      <c r="N1492" s="35">
        <v>0.0</v>
      </c>
      <c r="O1492" s="35">
        <v>0.0</v>
      </c>
      <c r="P1492" s="35">
        <v>0.0</v>
      </c>
      <c r="R1492" s="35">
        <v>0.0</v>
      </c>
      <c r="S1492" s="35">
        <v>0.0</v>
      </c>
      <c r="T1492" s="35">
        <v>0.0</v>
      </c>
      <c r="U1492" s="35">
        <v>0.0</v>
      </c>
      <c r="V1492" s="35">
        <v>0.740124</v>
      </c>
      <c r="W1492" s="35">
        <v>0.0</v>
      </c>
      <c r="X1492" s="35">
        <v>0.0</v>
      </c>
      <c r="Y1492" s="35">
        <v>0.0</v>
      </c>
      <c r="Z1492" s="35">
        <v>0.0</v>
      </c>
      <c r="AA1492" s="35">
        <v>0.0</v>
      </c>
      <c r="AB1492" s="35">
        <v>0.0</v>
      </c>
      <c r="AC1492" s="35">
        <v>0.0</v>
      </c>
      <c r="AD1492" s="35">
        <v>0.0</v>
      </c>
      <c r="AE1492" s="35">
        <v>0.0</v>
      </c>
      <c r="AF1492" s="35">
        <v>0.740124</v>
      </c>
    </row>
    <row r="1493" ht="15.75" customHeight="1">
      <c r="A1493" s="35" t="s">
        <v>58</v>
      </c>
      <c r="B1493" s="35" t="s">
        <v>4058</v>
      </c>
      <c r="C1493" s="35">
        <v>2853.0</v>
      </c>
      <c r="D1493" s="35" t="s">
        <v>1229</v>
      </c>
      <c r="F1493" s="35">
        <v>0.03155758817882235</v>
      </c>
      <c r="G1493" s="35">
        <v>0.3073010192146222</v>
      </c>
      <c r="H1493" s="35">
        <v>0.3388586073934445</v>
      </c>
      <c r="I1493" s="35">
        <v>201.083370191424</v>
      </c>
      <c r="J1493" s="35">
        <v>0.0</v>
      </c>
      <c r="K1493" s="35">
        <v>0.0</v>
      </c>
      <c r="L1493" s="35">
        <v>0.0</v>
      </c>
      <c r="M1493" s="35">
        <v>0.0</v>
      </c>
      <c r="N1493" s="35">
        <v>0.0</v>
      </c>
      <c r="O1493" s="35">
        <v>0.0</v>
      </c>
      <c r="P1493" s="35">
        <v>0.0</v>
      </c>
      <c r="R1493" s="35">
        <v>0.0</v>
      </c>
      <c r="S1493" s="35">
        <v>0.0</v>
      </c>
      <c r="T1493" s="35">
        <v>0.0</v>
      </c>
      <c r="U1493" s="35">
        <v>0.0</v>
      </c>
      <c r="V1493" s="35">
        <v>201.083370191424</v>
      </c>
      <c r="W1493" s="35">
        <v>0.0</v>
      </c>
      <c r="X1493" s="35">
        <v>0.0</v>
      </c>
      <c r="Y1493" s="35">
        <v>0.0</v>
      </c>
      <c r="Z1493" s="35">
        <v>0.0</v>
      </c>
      <c r="AA1493" s="35">
        <v>18.932357924928</v>
      </c>
      <c r="AB1493" s="35">
        <v>0.0</v>
      </c>
      <c r="AC1493" s="35">
        <v>0.0</v>
      </c>
      <c r="AD1493" s="35">
        <v>0.0</v>
      </c>
      <c r="AE1493" s="35">
        <v>0.0</v>
      </c>
      <c r="AF1493" s="35">
        <v>182.151012266496</v>
      </c>
    </row>
    <row r="1494" ht="15.75" customHeight="1">
      <c r="A1494" s="35" t="s">
        <v>58</v>
      </c>
      <c r="B1494" s="35" t="s">
        <v>4059</v>
      </c>
      <c r="C1494" s="35">
        <v>2853.0</v>
      </c>
      <c r="D1494" s="35" t="s">
        <v>1229</v>
      </c>
      <c r="F1494" s="35">
        <v>0.0</v>
      </c>
      <c r="G1494" s="35">
        <v>0.008742457446276723</v>
      </c>
      <c r="H1494" s="35">
        <v>0.008742457446276723</v>
      </c>
      <c r="I1494" s="35">
        <v>5.244866387712</v>
      </c>
      <c r="J1494" s="35">
        <v>0.0</v>
      </c>
      <c r="K1494" s="35">
        <v>0.0</v>
      </c>
      <c r="L1494" s="35">
        <v>0.0</v>
      </c>
      <c r="M1494" s="35">
        <v>0.0</v>
      </c>
      <c r="N1494" s="35">
        <v>0.0</v>
      </c>
      <c r="O1494" s="35">
        <v>0.0</v>
      </c>
      <c r="P1494" s="35">
        <v>0.0</v>
      </c>
      <c r="R1494" s="35">
        <v>0.0</v>
      </c>
      <c r="S1494" s="35">
        <v>0.0</v>
      </c>
      <c r="T1494" s="35">
        <v>0.0</v>
      </c>
      <c r="U1494" s="35">
        <v>0.0</v>
      </c>
      <c r="V1494" s="35">
        <v>5.244866387712</v>
      </c>
      <c r="W1494" s="35">
        <v>0.0</v>
      </c>
      <c r="X1494" s="35">
        <v>0.0</v>
      </c>
      <c r="Y1494" s="35">
        <v>0.0</v>
      </c>
      <c r="Z1494" s="35">
        <v>0.0</v>
      </c>
      <c r="AA1494" s="35">
        <v>0.0</v>
      </c>
      <c r="AB1494" s="35">
        <v>0.0</v>
      </c>
      <c r="AC1494" s="35">
        <v>0.0</v>
      </c>
      <c r="AD1494" s="35">
        <v>0.0</v>
      </c>
      <c r="AE1494" s="35">
        <v>0.0</v>
      </c>
      <c r="AF1494" s="35">
        <v>5.244866387712</v>
      </c>
    </row>
    <row r="1495" ht="15.75" customHeight="1">
      <c r="A1495" s="35" t="s">
        <v>58</v>
      </c>
      <c r="B1495" s="35" t="s">
        <v>4060</v>
      </c>
      <c r="C1495" s="35">
        <v>2853.0</v>
      </c>
      <c r="D1495" s="35" t="s">
        <v>1229</v>
      </c>
      <c r="F1495" s="35">
        <v>0.009988342707151824</v>
      </c>
      <c r="G1495" s="35">
        <v>0.0</v>
      </c>
      <c r="H1495" s="35">
        <v>0.009988342707151824</v>
      </c>
      <c r="I1495" s="35">
        <v>5.992310886912</v>
      </c>
      <c r="J1495" s="35">
        <v>0.0</v>
      </c>
      <c r="K1495" s="35">
        <v>0.0</v>
      </c>
      <c r="L1495" s="35">
        <v>0.0</v>
      </c>
      <c r="M1495" s="35">
        <v>0.0</v>
      </c>
      <c r="N1495" s="35">
        <v>0.0</v>
      </c>
      <c r="O1495" s="35">
        <v>0.0</v>
      </c>
      <c r="P1495" s="35">
        <v>0.0</v>
      </c>
      <c r="R1495" s="35">
        <v>0.0</v>
      </c>
      <c r="S1495" s="35">
        <v>0.0</v>
      </c>
      <c r="T1495" s="35">
        <v>0.0</v>
      </c>
      <c r="U1495" s="35">
        <v>0.0</v>
      </c>
      <c r="V1495" s="35">
        <v>5.992310886912</v>
      </c>
      <c r="W1495" s="35">
        <v>0.0</v>
      </c>
      <c r="X1495" s="35">
        <v>0.0</v>
      </c>
      <c r="Y1495" s="35">
        <v>0.0</v>
      </c>
      <c r="Z1495" s="35">
        <v>0.0</v>
      </c>
      <c r="AA1495" s="35">
        <v>5.992310886912</v>
      </c>
      <c r="AB1495" s="35">
        <v>0.0</v>
      </c>
      <c r="AC1495" s="35">
        <v>0.0</v>
      </c>
      <c r="AD1495" s="35">
        <v>0.0</v>
      </c>
      <c r="AE1495" s="35">
        <v>0.0</v>
      </c>
      <c r="AF1495" s="35">
        <v>0.0</v>
      </c>
    </row>
    <row r="1496" ht="15.75" customHeight="1">
      <c r="A1496" s="35" t="s">
        <v>58</v>
      </c>
      <c r="B1496" s="35" t="s">
        <v>4061</v>
      </c>
      <c r="C1496" s="35">
        <v>2853.0</v>
      </c>
      <c r="D1496" s="35" t="s">
        <v>1229</v>
      </c>
      <c r="F1496" s="35">
        <v>0.0</v>
      </c>
      <c r="G1496" s="35">
        <v>0.01705573047883904</v>
      </c>
      <c r="H1496" s="35">
        <v>0.01705573047883904</v>
      </c>
      <c r="I1496" s="35">
        <v>10.23225197904</v>
      </c>
      <c r="J1496" s="35">
        <v>0.0</v>
      </c>
      <c r="K1496" s="35">
        <v>0.0</v>
      </c>
      <c r="L1496" s="35">
        <v>0.0</v>
      </c>
      <c r="M1496" s="35">
        <v>0.0</v>
      </c>
      <c r="N1496" s="35">
        <v>0.0</v>
      </c>
      <c r="O1496" s="35">
        <v>0.0</v>
      </c>
      <c r="P1496" s="35">
        <v>0.0</v>
      </c>
      <c r="R1496" s="35">
        <v>0.0</v>
      </c>
      <c r="S1496" s="35">
        <v>0.0</v>
      </c>
      <c r="T1496" s="35">
        <v>0.0</v>
      </c>
      <c r="U1496" s="35">
        <v>0.0</v>
      </c>
      <c r="V1496" s="35">
        <v>10.23225197904</v>
      </c>
      <c r="W1496" s="35">
        <v>0.0</v>
      </c>
      <c r="X1496" s="35">
        <v>0.0</v>
      </c>
      <c r="Y1496" s="35">
        <v>0.0</v>
      </c>
      <c r="Z1496" s="35">
        <v>0.0</v>
      </c>
      <c r="AA1496" s="35">
        <v>0.0</v>
      </c>
      <c r="AB1496" s="35">
        <v>0.0</v>
      </c>
      <c r="AC1496" s="35">
        <v>0.0</v>
      </c>
      <c r="AD1496" s="35">
        <v>0.0</v>
      </c>
      <c r="AE1496" s="35">
        <v>0.0</v>
      </c>
      <c r="AF1496" s="35">
        <v>10.23225197904</v>
      </c>
    </row>
    <row r="1497" ht="15.75" customHeight="1">
      <c r="A1497" s="35" t="s">
        <v>58</v>
      </c>
      <c r="B1497" s="35" t="s">
        <v>4062</v>
      </c>
      <c r="C1497" s="35">
        <v>2853.0</v>
      </c>
      <c r="D1497" s="35" t="s">
        <v>1229</v>
      </c>
      <c r="F1497" s="35">
        <v>0.2915629800305111</v>
      </c>
      <c r="G1497" s="35">
        <v>0.5726634841107565</v>
      </c>
      <c r="H1497" s="35">
        <v>0.8642264641412677</v>
      </c>
      <c r="I1497" s="35">
        <v>34.8942359808</v>
      </c>
      <c r="J1497" s="35">
        <v>0.0</v>
      </c>
      <c r="K1497" s="35">
        <v>0.0</v>
      </c>
      <c r="L1497" s="35">
        <v>0.7259954365439999</v>
      </c>
      <c r="M1497" s="35">
        <v>0.0</v>
      </c>
      <c r="N1497" s="35">
        <v>0.0</v>
      </c>
      <c r="O1497" s="35">
        <v>0.0</v>
      </c>
      <c r="P1497" s="35">
        <v>0.0</v>
      </c>
      <c r="R1497" s="35">
        <v>0.0</v>
      </c>
      <c r="S1497" s="35">
        <v>0.792431299296</v>
      </c>
      <c r="T1497" s="35">
        <v>1.773851853513601</v>
      </c>
      <c r="U1497" s="35">
        <v>18.55701419193216</v>
      </c>
      <c r="V1497" s="35">
        <v>34.8942359808</v>
      </c>
      <c r="W1497" s="35">
        <v>0.0</v>
      </c>
      <c r="X1497" s="35">
        <v>0.0</v>
      </c>
      <c r="Y1497" s="35">
        <v>1.056497889484801</v>
      </c>
      <c r="Z1497" s="35">
        <v>6.378253461135255</v>
      </c>
      <c r="AA1497" s="35">
        <v>19.4030369568</v>
      </c>
      <c r="AB1497" s="35">
        <v>0.0</v>
      </c>
      <c r="AC1497" s="35">
        <v>0.6399235906559999</v>
      </c>
      <c r="AD1497" s="35">
        <v>1.1425092336</v>
      </c>
      <c r="AE1497" s="35">
        <v>16.48498829007742</v>
      </c>
      <c r="AF1497" s="35">
        <v>30.79274688</v>
      </c>
    </row>
    <row r="1498" ht="15.75" customHeight="1">
      <c r="A1498" s="35" t="s">
        <v>58</v>
      </c>
      <c r="B1498" s="35" t="s">
        <v>4063</v>
      </c>
      <c r="C1498" s="35">
        <v>2853.0</v>
      </c>
      <c r="D1498" s="35" t="s">
        <v>1229</v>
      </c>
      <c r="F1498" s="35">
        <v>0.02560704541545767</v>
      </c>
      <c r="G1498" s="35">
        <v>0.04897071438385374</v>
      </c>
      <c r="H1498" s="35">
        <v>0.07457775979931142</v>
      </c>
      <c r="I1498" s="35">
        <v>6.9816390336</v>
      </c>
      <c r="J1498" s="35">
        <v>0.0</v>
      </c>
      <c r="K1498" s="35">
        <v>0.0</v>
      </c>
      <c r="L1498" s="35">
        <v>0.0</v>
      </c>
      <c r="M1498" s="35">
        <v>0.0</v>
      </c>
      <c r="N1498" s="35">
        <v>0.0</v>
      </c>
      <c r="O1498" s="35">
        <v>0.0</v>
      </c>
      <c r="P1498" s="35">
        <v>0.0</v>
      </c>
      <c r="R1498" s="35">
        <v>0.0</v>
      </c>
      <c r="S1498" s="35">
        <v>0.0</v>
      </c>
      <c r="T1498" s="35">
        <v>0.0</v>
      </c>
      <c r="U1498" s="35">
        <v>3.372649363238399</v>
      </c>
      <c r="V1498" s="35">
        <v>6.9816390336</v>
      </c>
      <c r="W1498" s="35">
        <v>0.0</v>
      </c>
      <c r="X1498" s="35">
        <v>0.0</v>
      </c>
      <c r="Y1498" s="35">
        <v>0.0</v>
      </c>
      <c r="Z1498" s="35">
        <v>0.0</v>
      </c>
      <c r="AA1498" s="35">
        <v>4.934593488384</v>
      </c>
      <c r="AB1498" s="35">
        <v>0.0</v>
      </c>
      <c r="AC1498" s="35">
        <v>0.0</v>
      </c>
      <c r="AD1498" s="35">
        <v>0.0</v>
      </c>
      <c r="AE1498" s="35">
        <v>1.963865396989434</v>
      </c>
      <c r="AF1498" s="35">
        <v>4.810806</v>
      </c>
    </row>
    <row r="1499" ht="15.75" customHeight="1">
      <c r="A1499" s="35" t="s">
        <v>58</v>
      </c>
      <c r="B1499" s="35" t="s">
        <v>4064</v>
      </c>
      <c r="C1499" s="35">
        <v>2853.0</v>
      </c>
      <c r="D1499" s="35" t="s">
        <v>1229</v>
      </c>
      <c r="F1499" s="35">
        <v>0.05998279267764632</v>
      </c>
      <c r="G1499" s="35">
        <v>0.1199473588476702</v>
      </c>
      <c r="H1499" s="35">
        <v>0.1799301515253165</v>
      </c>
      <c r="I1499" s="35">
        <v>7.841478673728001</v>
      </c>
      <c r="J1499" s="35">
        <v>0.0</v>
      </c>
      <c r="K1499" s="35">
        <v>0.0</v>
      </c>
      <c r="L1499" s="35">
        <v>0.0</v>
      </c>
      <c r="M1499" s="35">
        <v>0.0</v>
      </c>
      <c r="N1499" s="35">
        <v>0.0</v>
      </c>
      <c r="O1499" s="35">
        <v>0.0</v>
      </c>
      <c r="P1499" s="35">
        <v>0.0</v>
      </c>
      <c r="R1499" s="35">
        <v>0.0</v>
      </c>
      <c r="S1499" s="35">
        <v>0.0</v>
      </c>
      <c r="T1499" s="35">
        <v>0.0</v>
      </c>
      <c r="U1499" s="35">
        <v>5.984635609048317</v>
      </c>
      <c r="V1499" s="35">
        <v>7.841478673728001</v>
      </c>
      <c r="W1499" s="35">
        <v>0.0</v>
      </c>
      <c r="X1499" s="35">
        <v>0.0</v>
      </c>
      <c r="Y1499" s="35">
        <v>0.0</v>
      </c>
      <c r="Z1499" s="35">
        <v>1.788749252398066</v>
      </c>
      <c r="AA1499" s="35">
        <v>6.116096222208</v>
      </c>
      <c r="AB1499" s="35">
        <v>0.0</v>
      </c>
      <c r="AC1499" s="35">
        <v>0.0</v>
      </c>
      <c r="AD1499" s="35">
        <v>0.0</v>
      </c>
      <c r="AE1499" s="35">
        <v>3.926544600383999</v>
      </c>
      <c r="AF1499" s="35">
        <v>7.841478673728001</v>
      </c>
    </row>
    <row r="1500" ht="15.75" customHeight="1">
      <c r="A1500" s="35" t="s">
        <v>58</v>
      </c>
      <c r="B1500" s="35" t="s">
        <v>4065</v>
      </c>
      <c r="C1500" s="35">
        <v>2853.0</v>
      </c>
      <c r="D1500" s="35" t="s">
        <v>1229</v>
      </c>
      <c r="F1500" s="35">
        <v>0.005381796052052796</v>
      </c>
      <c r="G1500" s="35">
        <v>0.008502880691013242</v>
      </c>
      <c r="H1500" s="35">
        <v>0.01388467674306604</v>
      </c>
      <c r="I1500" s="35">
        <v>1.9839449952</v>
      </c>
      <c r="J1500" s="35">
        <v>0.0</v>
      </c>
      <c r="K1500" s="35">
        <v>0.0</v>
      </c>
      <c r="L1500" s="35">
        <v>0.0</v>
      </c>
      <c r="M1500" s="35">
        <v>0.0</v>
      </c>
      <c r="N1500" s="35">
        <v>0.0</v>
      </c>
      <c r="O1500" s="35">
        <v>0.0</v>
      </c>
      <c r="P1500" s="35">
        <v>0.0</v>
      </c>
      <c r="R1500" s="35">
        <v>0.0</v>
      </c>
      <c r="S1500" s="35">
        <v>0.0</v>
      </c>
      <c r="T1500" s="35">
        <v>0.0</v>
      </c>
      <c r="U1500" s="35">
        <v>0.5756249117606385</v>
      </c>
      <c r="V1500" s="35">
        <v>1.9839449952</v>
      </c>
      <c r="W1500" s="35">
        <v>0.0</v>
      </c>
      <c r="X1500" s="35">
        <v>0.0</v>
      </c>
      <c r="Y1500" s="35">
        <v>0.0</v>
      </c>
      <c r="Z1500" s="35">
        <v>0.0</v>
      </c>
      <c r="AA1500" s="35">
        <v>0.9526804358400001</v>
      </c>
      <c r="AB1500" s="35">
        <v>0.0</v>
      </c>
      <c r="AC1500" s="35">
        <v>0.0</v>
      </c>
      <c r="AD1500" s="35">
        <v>0.0</v>
      </c>
      <c r="AE1500" s="35">
        <v>0.006859020671993762</v>
      </c>
      <c r="AF1500" s="35">
        <v>1.9839449952</v>
      </c>
    </row>
    <row r="1501" ht="15.75" customHeight="1">
      <c r="A1501" s="35" t="s">
        <v>58</v>
      </c>
      <c r="B1501" s="35" t="s">
        <v>4066</v>
      </c>
      <c r="C1501" s="35">
        <v>2853.0</v>
      </c>
      <c r="D1501" s="35" t="s">
        <v>1229</v>
      </c>
      <c r="F1501" s="35">
        <v>0.01090911346450564</v>
      </c>
      <c r="G1501" s="35">
        <v>0.01366343805027695</v>
      </c>
      <c r="H1501" s="35">
        <v>0.02457255151478259</v>
      </c>
      <c r="I1501" s="35">
        <v>1.664604006912</v>
      </c>
      <c r="J1501" s="35">
        <v>0.0</v>
      </c>
      <c r="K1501" s="35">
        <v>0.0</v>
      </c>
      <c r="L1501" s="35">
        <v>0.0</v>
      </c>
      <c r="M1501" s="35">
        <v>0.0</v>
      </c>
      <c r="N1501" s="35">
        <v>0.0</v>
      </c>
      <c r="O1501" s="35">
        <v>0.0</v>
      </c>
      <c r="P1501" s="35">
        <v>0.0</v>
      </c>
      <c r="R1501" s="35">
        <v>0.0</v>
      </c>
      <c r="S1501" s="35">
        <v>0.0</v>
      </c>
      <c r="T1501" s="35">
        <v>0.0</v>
      </c>
      <c r="U1501" s="35">
        <v>0.946531510767358</v>
      </c>
      <c r="V1501" s="35">
        <v>1.664604006912</v>
      </c>
      <c r="W1501" s="35">
        <v>0.0</v>
      </c>
      <c r="X1501" s="35">
        <v>0.0</v>
      </c>
      <c r="Y1501" s="35">
        <v>0.0</v>
      </c>
      <c r="Z1501" s="35">
        <v>0.4000278462566379</v>
      </c>
      <c r="AA1501" s="35">
        <v>1.664604006912</v>
      </c>
      <c r="AB1501" s="35">
        <v>0.0</v>
      </c>
      <c r="AC1501" s="35">
        <v>0.0</v>
      </c>
      <c r="AD1501" s="35">
        <v>0.0</v>
      </c>
      <c r="AE1501" s="35">
        <v>0.4292239707302355</v>
      </c>
      <c r="AF1501" s="35">
        <v>1.367031097152</v>
      </c>
    </row>
    <row r="1502" ht="15.75" customHeight="1">
      <c r="A1502" s="35" t="s">
        <v>58</v>
      </c>
      <c r="B1502" s="35" t="s">
        <v>4067</v>
      </c>
      <c r="C1502" s="35">
        <v>2853.0</v>
      </c>
      <c r="D1502" s="35" t="s">
        <v>1229</v>
      </c>
      <c r="F1502" s="35">
        <v>0.002188557555398042</v>
      </c>
      <c r="G1502" s="35">
        <v>0.0</v>
      </c>
      <c r="H1502" s="35">
        <v>0.002188557555398042</v>
      </c>
      <c r="I1502" s="35">
        <v>0.789656327712</v>
      </c>
      <c r="J1502" s="35">
        <v>0.0</v>
      </c>
      <c r="K1502" s="35">
        <v>0.0</v>
      </c>
      <c r="L1502" s="35">
        <v>0.0</v>
      </c>
      <c r="M1502" s="35">
        <v>0.0</v>
      </c>
      <c r="N1502" s="35">
        <v>0.0</v>
      </c>
      <c r="O1502" s="35">
        <v>0.0</v>
      </c>
      <c r="P1502" s="35">
        <v>0.0</v>
      </c>
      <c r="R1502" s="35">
        <v>0.0</v>
      </c>
      <c r="S1502" s="35">
        <v>0.0</v>
      </c>
      <c r="T1502" s="35">
        <v>0.0</v>
      </c>
      <c r="U1502" s="35">
        <v>0.0</v>
      </c>
      <c r="V1502" s="35">
        <v>0.789656327712</v>
      </c>
      <c r="W1502" s="35">
        <v>0.0</v>
      </c>
      <c r="X1502" s="35">
        <v>0.0</v>
      </c>
      <c r="Y1502" s="35">
        <v>0.0</v>
      </c>
      <c r="Z1502" s="35">
        <v>0.0</v>
      </c>
      <c r="AA1502" s="35">
        <v>0.789656327712</v>
      </c>
      <c r="AB1502" s="35">
        <v>0.0</v>
      </c>
      <c r="AC1502" s="35">
        <v>0.0</v>
      </c>
      <c r="AD1502" s="35">
        <v>0.0</v>
      </c>
      <c r="AE1502" s="35">
        <v>0.0</v>
      </c>
      <c r="AF1502" s="35">
        <v>0.0</v>
      </c>
    </row>
    <row r="1503" ht="15.75" customHeight="1">
      <c r="A1503" s="35" t="s">
        <v>58</v>
      </c>
      <c r="B1503" s="35" t="s">
        <v>4068</v>
      </c>
      <c r="C1503" s="35">
        <v>2853.0</v>
      </c>
      <c r="D1503" s="35" t="s">
        <v>1229</v>
      </c>
      <c r="F1503" s="35">
        <v>0.05042453699156339</v>
      </c>
      <c r="G1503" s="35">
        <v>0.1234299105163076</v>
      </c>
      <c r="H1503" s="35">
        <v>0.173854447507871</v>
      </c>
      <c r="I1503" s="35">
        <v>10.57732111296</v>
      </c>
      <c r="J1503" s="35">
        <v>0.0</v>
      </c>
      <c r="K1503" s="35">
        <v>0.0</v>
      </c>
      <c r="L1503" s="35">
        <v>0.0</v>
      </c>
      <c r="M1503" s="35">
        <v>0.0</v>
      </c>
      <c r="N1503" s="35">
        <v>2.806887166272</v>
      </c>
      <c r="O1503" s="35">
        <v>0.0</v>
      </c>
      <c r="P1503" s="35">
        <v>0.0</v>
      </c>
      <c r="R1503" s="35">
        <v>0.0</v>
      </c>
      <c r="S1503" s="35">
        <v>0.0</v>
      </c>
      <c r="T1503" s="35">
        <v>0.0</v>
      </c>
      <c r="U1503" s="35">
        <v>7.323313027645438</v>
      </c>
      <c r="V1503" s="35">
        <v>10.57732111296</v>
      </c>
      <c r="W1503" s="35">
        <v>0.0</v>
      </c>
      <c r="X1503" s="35">
        <v>0.0</v>
      </c>
      <c r="Y1503" s="35">
        <v>0.0</v>
      </c>
      <c r="Z1503" s="35">
        <v>1.442481645104626</v>
      </c>
      <c r="AA1503" s="35">
        <v>10.57732111296</v>
      </c>
      <c r="AB1503" s="35">
        <v>0.0</v>
      </c>
      <c r="AC1503" s="35">
        <v>0.0</v>
      </c>
      <c r="AD1503" s="35">
        <v>0.0</v>
      </c>
      <c r="AE1503" s="35">
        <v>5.422255202810879</v>
      </c>
      <c r="AF1503" s="35">
        <v>8.287146</v>
      </c>
    </row>
    <row r="1504" ht="15.75" customHeight="1">
      <c r="A1504" s="35" t="s">
        <v>58</v>
      </c>
      <c r="B1504" s="35" t="s">
        <v>4069</v>
      </c>
      <c r="C1504" s="35">
        <v>2853.0</v>
      </c>
      <c r="D1504" s="35" t="s">
        <v>1229</v>
      </c>
      <c r="F1504" s="35">
        <v>0.02654247681314182</v>
      </c>
      <c r="G1504" s="35">
        <v>0.2858791604320693</v>
      </c>
      <c r="H1504" s="35">
        <v>0.3124216372452112</v>
      </c>
      <c r="I1504" s="35">
        <v>22.516295088672</v>
      </c>
      <c r="J1504" s="35">
        <v>0.0</v>
      </c>
      <c r="K1504" s="35">
        <v>0.0</v>
      </c>
      <c r="L1504" s="35">
        <v>0.0</v>
      </c>
      <c r="M1504" s="35">
        <v>0.0</v>
      </c>
      <c r="N1504" s="35">
        <v>0.0</v>
      </c>
      <c r="O1504" s="35">
        <v>0.0</v>
      </c>
      <c r="P1504" s="35">
        <v>0.0</v>
      </c>
      <c r="R1504" s="35">
        <v>0.0</v>
      </c>
      <c r="S1504" s="35">
        <v>0.0</v>
      </c>
      <c r="T1504" s="35">
        <v>3.2011768428192</v>
      </c>
      <c r="U1504" s="35">
        <v>6.7646894370048</v>
      </c>
      <c r="V1504" s="35">
        <v>22.516295088672</v>
      </c>
      <c r="W1504" s="35">
        <v>0.0</v>
      </c>
      <c r="X1504" s="35">
        <v>0.0</v>
      </c>
      <c r="Y1504" s="35">
        <v>0.0</v>
      </c>
      <c r="Z1504" s="35">
        <v>0.5259039950707196</v>
      </c>
      <c r="AA1504" s="35">
        <v>4.527618947712</v>
      </c>
      <c r="AB1504" s="35">
        <v>0.0</v>
      </c>
      <c r="AC1504" s="35">
        <v>0.0</v>
      </c>
      <c r="AD1504" s="35">
        <v>2.6845751532096</v>
      </c>
      <c r="AE1504" s="35">
        <v>6.7646894370048</v>
      </c>
      <c r="AF1504" s="35">
        <v>22.516295088672</v>
      </c>
    </row>
    <row r="1505" ht="15.75" customHeight="1">
      <c r="A1505" s="35" t="s">
        <v>58</v>
      </c>
      <c r="B1505" s="35" t="s">
        <v>4070</v>
      </c>
      <c r="C1505" s="35">
        <v>2853.0</v>
      </c>
      <c r="D1505" s="35" t="s">
        <v>1229</v>
      </c>
      <c r="F1505" s="35">
        <v>0.0</v>
      </c>
      <c r="G1505" s="35">
        <v>0.004397126196975246</v>
      </c>
      <c r="H1505" s="35">
        <v>0.004397126196975246</v>
      </c>
      <c r="I1505" s="35">
        <v>1.70462130048</v>
      </c>
      <c r="J1505" s="35">
        <v>0.0</v>
      </c>
      <c r="K1505" s="35">
        <v>0.0</v>
      </c>
      <c r="L1505" s="35">
        <v>0.0</v>
      </c>
      <c r="M1505" s="35">
        <v>0.0</v>
      </c>
      <c r="N1505" s="35">
        <v>0.0</v>
      </c>
      <c r="O1505" s="35">
        <v>0.0</v>
      </c>
      <c r="P1505" s="35">
        <v>0.0</v>
      </c>
      <c r="R1505" s="35">
        <v>0.0</v>
      </c>
      <c r="S1505" s="35">
        <v>0.0</v>
      </c>
      <c r="T1505" s="35">
        <v>0.0</v>
      </c>
      <c r="U1505" s="35">
        <v>0.0</v>
      </c>
      <c r="V1505" s="35">
        <v>1.70462130048</v>
      </c>
      <c r="W1505" s="35">
        <v>0.0</v>
      </c>
      <c r="X1505" s="35">
        <v>0.0</v>
      </c>
      <c r="Y1505" s="35">
        <v>0.0</v>
      </c>
      <c r="Z1505" s="35">
        <v>0.0</v>
      </c>
      <c r="AA1505" s="35">
        <v>0.0</v>
      </c>
      <c r="AB1505" s="35">
        <v>0.0</v>
      </c>
      <c r="AC1505" s="35">
        <v>0.0</v>
      </c>
      <c r="AD1505" s="35">
        <v>0.0</v>
      </c>
      <c r="AE1505" s="35">
        <v>0.0</v>
      </c>
      <c r="AF1505" s="35">
        <v>1.70462130048</v>
      </c>
    </row>
    <row r="1506" ht="15.75" customHeight="1">
      <c r="A1506" s="35" t="s">
        <v>58</v>
      </c>
      <c r="B1506" s="35" t="s">
        <v>4071</v>
      </c>
      <c r="C1506" s="35">
        <v>2853.0</v>
      </c>
      <c r="D1506" s="35" t="s">
        <v>1229</v>
      </c>
      <c r="F1506" s="35">
        <v>0.0</v>
      </c>
      <c r="G1506" s="35">
        <v>0.01842753724160647</v>
      </c>
      <c r="H1506" s="35">
        <v>0.01842753724160647</v>
      </c>
      <c r="I1506" s="35">
        <v>3.88968804</v>
      </c>
      <c r="J1506" s="35">
        <v>0.0</v>
      </c>
      <c r="K1506" s="35">
        <v>0.0</v>
      </c>
      <c r="L1506" s="35">
        <v>0.0</v>
      </c>
      <c r="M1506" s="35">
        <v>0.0</v>
      </c>
      <c r="N1506" s="35">
        <v>0.0</v>
      </c>
      <c r="O1506" s="35">
        <v>0.0</v>
      </c>
      <c r="P1506" s="35">
        <v>0.0</v>
      </c>
      <c r="R1506" s="35">
        <v>0.0</v>
      </c>
      <c r="S1506" s="35">
        <v>0.0</v>
      </c>
      <c r="T1506" s="35">
        <v>0.0</v>
      </c>
      <c r="U1506" s="35">
        <v>0.02314569599997895</v>
      </c>
      <c r="V1506" s="35">
        <v>3.88968804</v>
      </c>
      <c r="W1506" s="35">
        <v>0.0</v>
      </c>
      <c r="X1506" s="35">
        <v>0.0</v>
      </c>
      <c r="Y1506" s="35">
        <v>0.0</v>
      </c>
      <c r="Z1506" s="35">
        <v>0.0</v>
      </c>
      <c r="AA1506" s="35">
        <v>0.0</v>
      </c>
      <c r="AB1506" s="35">
        <v>0.0</v>
      </c>
      <c r="AC1506" s="35">
        <v>0.0</v>
      </c>
      <c r="AD1506" s="35">
        <v>0.0</v>
      </c>
      <c r="AE1506" s="35">
        <v>0.02314569599997895</v>
      </c>
      <c r="AF1506" s="35">
        <v>3.88968804</v>
      </c>
    </row>
    <row r="1507" ht="15.75" customHeight="1">
      <c r="A1507" s="35" t="s">
        <v>58</v>
      </c>
      <c r="B1507" s="35" t="s">
        <v>4072</v>
      </c>
      <c r="C1507" s="35">
        <v>2853.0</v>
      </c>
      <c r="D1507" s="35" t="s">
        <v>1229</v>
      </c>
      <c r="F1507" s="35">
        <v>8.98612913192378E-4</v>
      </c>
      <c r="G1507" s="35">
        <v>0.01661322946636192</v>
      </c>
      <c r="H1507" s="35">
        <v>0.0175118423795543</v>
      </c>
      <c r="I1507" s="35">
        <v>10.227705733728</v>
      </c>
      <c r="J1507" s="35">
        <v>0.0</v>
      </c>
      <c r="K1507" s="35">
        <v>0.0</v>
      </c>
      <c r="L1507" s="35">
        <v>0.0</v>
      </c>
      <c r="M1507" s="35">
        <v>0.0</v>
      </c>
      <c r="N1507" s="35">
        <v>0.0</v>
      </c>
      <c r="O1507" s="35">
        <v>0.0</v>
      </c>
      <c r="P1507" s="35">
        <v>0.0</v>
      </c>
      <c r="R1507" s="35">
        <v>0.0</v>
      </c>
      <c r="S1507" s="35">
        <v>0.0</v>
      </c>
      <c r="T1507" s="35">
        <v>0.0</v>
      </c>
      <c r="U1507" s="35">
        <v>0.0</v>
      </c>
      <c r="V1507" s="35">
        <v>10.227705733728</v>
      </c>
      <c r="W1507" s="35">
        <v>0.0</v>
      </c>
      <c r="X1507" s="35">
        <v>0.0</v>
      </c>
      <c r="Y1507" s="35">
        <v>0.0</v>
      </c>
      <c r="Z1507" s="35">
        <v>0.0</v>
      </c>
      <c r="AA1507" s="35">
        <v>0.539105245056</v>
      </c>
      <c r="AB1507" s="35">
        <v>0.0</v>
      </c>
      <c r="AC1507" s="35">
        <v>0.0</v>
      </c>
      <c r="AD1507" s="35">
        <v>0.0</v>
      </c>
      <c r="AE1507" s="35">
        <v>0.0</v>
      </c>
      <c r="AF1507" s="35">
        <v>9.688600488672</v>
      </c>
    </row>
    <row r="1508" ht="15.75" customHeight="1">
      <c r="A1508" s="35" t="s">
        <v>58</v>
      </c>
      <c r="B1508" s="35" t="s">
        <v>4073</v>
      </c>
      <c r="C1508" s="35">
        <v>2853.0</v>
      </c>
      <c r="D1508" s="35" t="s">
        <v>1229</v>
      </c>
      <c r="F1508" s="35">
        <v>0.0</v>
      </c>
      <c r="G1508" s="35">
        <v>0.005332083860381889</v>
      </c>
      <c r="H1508" s="35">
        <v>0.005332083860381889</v>
      </c>
      <c r="I1508" s="35">
        <v>1.760941776384</v>
      </c>
      <c r="J1508" s="35">
        <v>0.0</v>
      </c>
      <c r="K1508" s="35">
        <v>0.0</v>
      </c>
      <c r="L1508" s="35">
        <v>0.0</v>
      </c>
      <c r="M1508" s="35">
        <v>0.0</v>
      </c>
      <c r="N1508" s="35">
        <v>0.0</v>
      </c>
      <c r="O1508" s="35">
        <v>0.0</v>
      </c>
      <c r="P1508" s="35">
        <v>0.0</v>
      </c>
      <c r="R1508" s="35">
        <v>0.0</v>
      </c>
      <c r="S1508" s="35">
        <v>0.0</v>
      </c>
      <c r="T1508" s="35">
        <v>0.0</v>
      </c>
      <c r="U1508" s="35">
        <v>0.0</v>
      </c>
      <c r="V1508" s="35">
        <v>1.760941776384</v>
      </c>
      <c r="W1508" s="35">
        <v>0.0</v>
      </c>
      <c r="X1508" s="35">
        <v>0.0</v>
      </c>
      <c r="Y1508" s="35">
        <v>0.0</v>
      </c>
      <c r="Z1508" s="35">
        <v>0.0</v>
      </c>
      <c r="AA1508" s="35">
        <v>0.0</v>
      </c>
      <c r="AB1508" s="35">
        <v>0.0</v>
      </c>
      <c r="AC1508" s="35">
        <v>0.0</v>
      </c>
      <c r="AD1508" s="35">
        <v>0.0</v>
      </c>
      <c r="AE1508" s="35">
        <v>0.0</v>
      </c>
      <c r="AF1508" s="35">
        <v>1.760941776384</v>
      </c>
    </row>
    <row r="1509" ht="15.75" customHeight="1">
      <c r="A1509" s="35" t="s">
        <v>58</v>
      </c>
      <c r="B1509" s="35" t="s">
        <v>4074</v>
      </c>
      <c r="C1509" s="35">
        <v>2853.0</v>
      </c>
      <c r="D1509" s="35" t="s">
        <v>1229</v>
      </c>
      <c r="F1509" s="35">
        <v>0.0</v>
      </c>
      <c r="G1509" s="35">
        <v>0.005709510112606951</v>
      </c>
      <c r="H1509" s="35">
        <v>0.005709510112606951</v>
      </c>
      <c r="I1509" s="35">
        <v>3.174735791808</v>
      </c>
      <c r="J1509" s="35">
        <v>0.0</v>
      </c>
      <c r="K1509" s="35">
        <v>0.0</v>
      </c>
      <c r="L1509" s="35">
        <v>0.0</v>
      </c>
      <c r="M1509" s="35">
        <v>0.0</v>
      </c>
      <c r="N1509" s="35">
        <v>0.0</v>
      </c>
      <c r="O1509" s="35">
        <v>0.0</v>
      </c>
      <c r="P1509" s="35">
        <v>0.0</v>
      </c>
      <c r="R1509" s="35">
        <v>0.0</v>
      </c>
      <c r="S1509" s="35">
        <v>0.0</v>
      </c>
      <c r="T1509" s="35">
        <v>0.0</v>
      </c>
      <c r="U1509" s="35">
        <v>0.0</v>
      </c>
      <c r="V1509" s="35">
        <v>3.174735791808</v>
      </c>
      <c r="W1509" s="35">
        <v>0.0</v>
      </c>
      <c r="X1509" s="35">
        <v>0.0</v>
      </c>
      <c r="Y1509" s="35">
        <v>0.0</v>
      </c>
      <c r="Z1509" s="35">
        <v>0.0</v>
      </c>
      <c r="AA1509" s="35">
        <v>0.0</v>
      </c>
      <c r="AB1509" s="35">
        <v>0.0</v>
      </c>
      <c r="AC1509" s="35">
        <v>0.0</v>
      </c>
      <c r="AD1509" s="35">
        <v>0.0</v>
      </c>
      <c r="AE1509" s="35">
        <v>0.0</v>
      </c>
      <c r="AF1509" s="35">
        <v>3.174735791808</v>
      </c>
    </row>
    <row r="1510" ht="15.75" customHeight="1">
      <c r="A1510" s="35" t="s">
        <v>58</v>
      </c>
      <c r="B1510" s="35" t="s">
        <v>4075</v>
      </c>
      <c r="C1510" s="35">
        <v>2853.0</v>
      </c>
      <c r="D1510" s="35" t="s">
        <v>1229</v>
      </c>
      <c r="F1510" s="35">
        <v>0.002792620499133576</v>
      </c>
      <c r="G1510" s="35">
        <v>0.001360316313940599</v>
      </c>
      <c r="H1510" s="35">
        <v>0.004152936813074175</v>
      </c>
      <c r="I1510" s="35">
        <v>1.675378059264</v>
      </c>
      <c r="J1510" s="35">
        <v>0.0</v>
      </c>
      <c r="K1510" s="35">
        <v>0.0</v>
      </c>
      <c r="L1510" s="35">
        <v>0.0</v>
      </c>
      <c r="M1510" s="35">
        <v>0.0</v>
      </c>
      <c r="N1510" s="35">
        <v>0.0</v>
      </c>
      <c r="O1510" s="35">
        <v>0.0</v>
      </c>
      <c r="P1510" s="35">
        <v>0.0</v>
      </c>
      <c r="R1510" s="35">
        <v>0.0</v>
      </c>
      <c r="S1510" s="35">
        <v>0.0</v>
      </c>
      <c r="T1510" s="35">
        <v>0.0</v>
      </c>
      <c r="U1510" s="35">
        <v>0.0</v>
      </c>
      <c r="V1510" s="35">
        <v>1.675378059264</v>
      </c>
      <c r="W1510" s="35">
        <v>0.0</v>
      </c>
      <c r="X1510" s="35">
        <v>0.0</v>
      </c>
      <c r="Y1510" s="35">
        <v>0.0</v>
      </c>
      <c r="Z1510" s="35">
        <v>0.0</v>
      </c>
      <c r="AA1510" s="35">
        <v>1.675378059264</v>
      </c>
      <c r="AB1510" s="35">
        <v>0.0</v>
      </c>
      <c r="AC1510" s="35">
        <v>0.0</v>
      </c>
      <c r="AD1510" s="35">
        <v>0.0</v>
      </c>
      <c r="AE1510" s="35">
        <v>0.0</v>
      </c>
      <c r="AF1510" s="35">
        <v>0.8160951718080001</v>
      </c>
    </row>
    <row r="1511" ht="15.75" customHeight="1">
      <c r="A1511" s="35" t="s">
        <v>58</v>
      </c>
      <c r="B1511" s="35" t="s">
        <v>4076</v>
      </c>
      <c r="C1511" s="35">
        <v>2853.0</v>
      </c>
      <c r="D1511" s="35" t="s">
        <v>1229</v>
      </c>
      <c r="F1511" s="35">
        <v>0.01082614177691765</v>
      </c>
      <c r="G1511" s="35">
        <v>0.01731863505837355</v>
      </c>
      <c r="H1511" s="35">
        <v>0.0281447768352912</v>
      </c>
      <c r="I1511" s="35">
        <v>16.67571500448</v>
      </c>
      <c r="J1511" s="35">
        <v>0.0</v>
      </c>
      <c r="K1511" s="35">
        <v>0.0</v>
      </c>
      <c r="L1511" s="35">
        <v>0.0</v>
      </c>
      <c r="M1511" s="35">
        <v>0.0</v>
      </c>
      <c r="N1511" s="35">
        <v>0.0</v>
      </c>
      <c r="O1511" s="35">
        <v>0.0</v>
      </c>
      <c r="P1511" s="35">
        <v>0.0</v>
      </c>
      <c r="R1511" s="35">
        <v>0.0</v>
      </c>
      <c r="S1511" s="35">
        <v>0.0</v>
      </c>
      <c r="T1511" s="35">
        <v>0.0</v>
      </c>
      <c r="U1511" s="35">
        <v>0.0</v>
      </c>
      <c r="V1511" s="35">
        <v>16.67571500448</v>
      </c>
      <c r="W1511" s="35">
        <v>0.0</v>
      </c>
      <c r="X1511" s="35">
        <v>0.0</v>
      </c>
      <c r="Y1511" s="35">
        <v>0.0</v>
      </c>
      <c r="Z1511" s="35">
        <v>0.0</v>
      </c>
      <c r="AA1511" s="35">
        <v>6.494932055808</v>
      </c>
      <c r="AB1511" s="35">
        <v>0.0</v>
      </c>
      <c r="AC1511" s="35">
        <v>0.0</v>
      </c>
      <c r="AD1511" s="35">
        <v>0.0</v>
      </c>
      <c r="AE1511" s="35">
        <v>0.0</v>
      </c>
      <c r="AF1511" s="35">
        <v>10.180782948672</v>
      </c>
    </row>
    <row r="1512" ht="15.75" customHeight="1">
      <c r="A1512" s="35" t="s">
        <v>58</v>
      </c>
      <c r="B1512" s="35" t="s">
        <v>4077</v>
      </c>
      <c r="C1512" s="35">
        <v>2853.0</v>
      </c>
      <c r="D1512" s="35" t="s">
        <v>1229</v>
      </c>
      <c r="F1512" s="35">
        <v>0.0</v>
      </c>
      <c r="G1512" s="35">
        <v>0.04656325331069106</v>
      </c>
      <c r="H1512" s="35">
        <v>0.04656325331069106</v>
      </c>
      <c r="I1512" s="35">
        <v>27.710556910848</v>
      </c>
      <c r="J1512" s="35">
        <v>0.0</v>
      </c>
      <c r="K1512" s="35">
        <v>0.0</v>
      </c>
      <c r="L1512" s="35">
        <v>0.0</v>
      </c>
      <c r="M1512" s="35">
        <v>0.0</v>
      </c>
      <c r="N1512" s="35">
        <v>0.0</v>
      </c>
      <c r="O1512" s="35">
        <v>0.0</v>
      </c>
      <c r="P1512" s="35">
        <v>0.0</v>
      </c>
      <c r="R1512" s="35">
        <v>0.0</v>
      </c>
      <c r="S1512" s="35">
        <v>0.0</v>
      </c>
      <c r="T1512" s="35">
        <v>0.0</v>
      </c>
      <c r="U1512" s="35">
        <v>0.0</v>
      </c>
      <c r="V1512" s="35">
        <v>27.710556910848</v>
      </c>
      <c r="W1512" s="35">
        <v>0.0</v>
      </c>
      <c r="X1512" s="35">
        <v>0.0</v>
      </c>
      <c r="Y1512" s="35">
        <v>0.0</v>
      </c>
      <c r="Z1512" s="35">
        <v>0.0</v>
      </c>
      <c r="AA1512" s="35">
        <v>0.0</v>
      </c>
      <c r="AB1512" s="35">
        <v>0.0</v>
      </c>
      <c r="AC1512" s="35">
        <v>0.0</v>
      </c>
      <c r="AD1512" s="35">
        <v>0.0</v>
      </c>
      <c r="AE1512" s="35">
        <v>0.0</v>
      </c>
      <c r="AF1512" s="35">
        <v>27.710556910848</v>
      </c>
    </row>
    <row r="1513" ht="15.75" customHeight="1">
      <c r="A1513" s="35" t="s">
        <v>58</v>
      </c>
      <c r="B1513" s="35" t="s">
        <v>4078</v>
      </c>
      <c r="C1513" s="35">
        <v>2853.0</v>
      </c>
      <c r="D1513" s="35" t="s">
        <v>1229</v>
      </c>
      <c r="F1513" s="35">
        <v>0.0</v>
      </c>
      <c r="G1513" s="35">
        <v>0.001174472510213405</v>
      </c>
      <c r="H1513" s="35">
        <v>0.001174472510213405</v>
      </c>
      <c r="I1513" s="35">
        <v>0.506884283136</v>
      </c>
      <c r="J1513" s="35">
        <v>0.0</v>
      </c>
      <c r="K1513" s="35">
        <v>0.0</v>
      </c>
      <c r="L1513" s="35">
        <v>0.0</v>
      </c>
      <c r="M1513" s="35">
        <v>0.0</v>
      </c>
      <c r="N1513" s="35">
        <v>0.0</v>
      </c>
      <c r="O1513" s="35">
        <v>0.0</v>
      </c>
      <c r="P1513" s="35">
        <v>0.0</v>
      </c>
      <c r="R1513" s="35">
        <v>0.0</v>
      </c>
      <c r="S1513" s="35">
        <v>0.0</v>
      </c>
      <c r="T1513" s="35">
        <v>0.0</v>
      </c>
      <c r="U1513" s="35">
        <v>0.0</v>
      </c>
      <c r="V1513" s="35">
        <v>0.506884283136</v>
      </c>
      <c r="W1513" s="35">
        <v>0.0</v>
      </c>
      <c r="X1513" s="35">
        <v>0.0</v>
      </c>
      <c r="Y1513" s="35">
        <v>0.0</v>
      </c>
      <c r="Z1513" s="35">
        <v>0.0</v>
      </c>
      <c r="AA1513" s="35">
        <v>0.0</v>
      </c>
      <c r="AB1513" s="35">
        <v>0.0</v>
      </c>
      <c r="AC1513" s="35">
        <v>0.0</v>
      </c>
      <c r="AD1513" s="35">
        <v>0.0</v>
      </c>
      <c r="AE1513" s="35">
        <v>0.0</v>
      </c>
      <c r="AF1513" s="35">
        <v>0.506884283136</v>
      </c>
    </row>
    <row r="1514" ht="15.75" customHeight="1">
      <c r="A1514" s="35" t="s">
        <v>58</v>
      </c>
      <c r="B1514" s="35" t="s">
        <v>4079</v>
      </c>
      <c r="C1514" s="35">
        <v>2853.0</v>
      </c>
      <c r="D1514" s="35" t="s">
        <v>1229</v>
      </c>
      <c r="F1514" s="35">
        <v>0.0</v>
      </c>
      <c r="G1514" s="35">
        <v>0.004316601239263682</v>
      </c>
      <c r="H1514" s="35">
        <v>0.004316601239263682</v>
      </c>
      <c r="I1514" s="35">
        <v>2.181623951808</v>
      </c>
      <c r="J1514" s="35">
        <v>0.0</v>
      </c>
      <c r="K1514" s="35">
        <v>0.0</v>
      </c>
      <c r="L1514" s="35">
        <v>0.0</v>
      </c>
      <c r="M1514" s="35">
        <v>0.0</v>
      </c>
      <c r="N1514" s="35">
        <v>0.0</v>
      </c>
      <c r="O1514" s="35">
        <v>0.0</v>
      </c>
      <c r="P1514" s="35">
        <v>0.0</v>
      </c>
      <c r="R1514" s="35">
        <v>0.0</v>
      </c>
      <c r="S1514" s="35">
        <v>0.0</v>
      </c>
      <c r="T1514" s="35">
        <v>0.0</v>
      </c>
      <c r="U1514" s="35">
        <v>0.0</v>
      </c>
      <c r="V1514" s="35">
        <v>2.181623951808</v>
      </c>
      <c r="W1514" s="35">
        <v>0.0</v>
      </c>
      <c r="X1514" s="35">
        <v>0.0</v>
      </c>
      <c r="Y1514" s="35">
        <v>0.0</v>
      </c>
      <c r="Z1514" s="35">
        <v>0.0</v>
      </c>
      <c r="AA1514" s="35">
        <v>0.0</v>
      </c>
      <c r="AB1514" s="35">
        <v>0.0</v>
      </c>
      <c r="AC1514" s="35">
        <v>0.0</v>
      </c>
      <c r="AD1514" s="35">
        <v>0.0</v>
      </c>
      <c r="AE1514" s="35">
        <v>0.0</v>
      </c>
      <c r="AF1514" s="35">
        <v>2.181623951808</v>
      </c>
    </row>
    <row r="1515" ht="15.75" customHeight="1">
      <c r="A1515" s="35" t="s">
        <v>58</v>
      </c>
      <c r="B1515" s="35" t="s">
        <v>4080</v>
      </c>
      <c r="C1515" s="35">
        <v>2853.0</v>
      </c>
      <c r="D1515" s="35" t="s">
        <v>1229</v>
      </c>
      <c r="F1515" s="35">
        <v>0.0</v>
      </c>
      <c r="G1515" s="35">
        <v>0.004540776247164219</v>
      </c>
      <c r="H1515" s="35">
        <v>0.004540776247164219</v>
      </c>
      <c r="I1515" s="35">
        <v>1.124136395424</v>
      </c>
      <c r="J1515" s="35">
        <v>0.0</v>
      </c>
      <c r="K1515" s="35">
        <v>0.0</v>
      </c>
      <c r="L1515" s="35">
        <v>0.0</v>
      </c>
      <c r="M1515" s="35">
        <v>0.0</v>
      </c>
      <c r="N1515" s="35">
        <v>0.0</v>
      </c>
      <c r="O1515" s="35">
        <v>0.0</v>
      </c>
      <c r="P1515" s="35">
        <v>0.0</v>
      </c>
      <c r="R1515" s="35">
        <v>0.0</v>
      </c>
      <c r="S1515" s="35">
        <v>0.0</v>
      </c>
      <c r="T1515" s="35">
        <v>0.0</v>
      </c>
      <c r="U1515" s="35">
        <v>0.0</v>
      </c>
      <c r="V1515" s="35">
        <v>1.124136395424</v>
      </c>
      <c r="W1515" s="35">
        <v>0.0</v>
      </c>
      <c r="X1515" s="35">
        <v>0.0</v>
      </c>
      <c r="Y1515" s="35">
        <v>0.0</v>
      </c>
      <c r="Z1515" s="35">
        <v>0.0</v>
      </c>
      <c r="AA1515" s="35">
        <v>0.0</v>
      </c>
      <c r="AB1515" s="35">
        <v>0.0</v>
      </c>
      <c r="AC1515" s="35">
        <v>0.0</v>
      </c>
      <c r="AD1515" s="35">
        <v>0.0</v>
      </c>
      <c r="AE1515" s="35">
        <v>0.0</v>
      </c>
      <c r="AF1515" s="35">
        <v>1.124136395424</v>
      </c>
    </row>
    <row r="1516" ht="15.75" customHeight="1">
      <c r="A1516" s="35" t="s">
        <v>58</v>
      </c>
      <c r="B1516" s="35" t="s">
        <v>4081</v>
      </c>
      <c r="C1516" s="35">
        <v>2853.0</v>
      </c>
      <c r="D1516" s="35" t="s">
        <v>1229</v>
      </c>
      <c r="F1516" s="35">
        <v>0.0</v>
      </c>
      <c r="G1516" s="35">
        <v>0.01467040392201354</v>
      </c>
      <c r="H1516" s="35">
        <v>0.01467040392201354</v>
      </c>
      <c r="I1516" s="35">
        <v>8.801221955904</v>
      </c>
      <c r="J1516" s="35">
        <v>0.0</v>
      </c>
      <c r="K1516" s="35">
        <v>0.0</v>
      </c>
      <c r="L1516" s="35">
        <v>0.0</v>
      </c>
      <c r="M1516" s="35">
        <v>0.0</v>
      </c>
      <c r="N1516" s="35">
        <v>0.0</v>
      </c>
      <c r="O1516" s="35">
        <v>0.0</v>
      </c>
      <c r="P1516" s="35">
        <v>0.0</v>
      </c>
      <c r="R1516" s="35">
        <v>0.0</v>
      </c>
      <c r="S1516" s="35">
        <v>0.0</v>
      </c>
      <c r="T1516" s="35">
        <v>0.0</v>
      </c>
      <c r="U1516" s="35">
        <v>0.0</v>
      </c>
      <c r="V1516" s="35">
        <v>8.801221955904</v>
      </c>
      <c r="W1516" s="35">
        <v>0.0</v>
      </c>
      <c r="X1516" s="35">
        <v>0.0</v>
      </c>
      <c r="Y1516" s="35">
        <v>0.0</v>
      </c>
      <c r="Z1516" s="35">
        <v>0.0</v>
      </c>
      <c r="AA1516" s="35">
        <v>0.0</v>
      </c>
      <c r="AB1516" s="35">
        <v>0.0</v>
      </c>
      <c r="AC1516" s="35">
        <v>0.0</v>
      </c>
      <c r="AD1516" s="35">
        <v>0.0</v>
      </c>
      <c r="AE1516" s="35">
        <v>0.0</v>
      </c>
      <c r="AF1516" s="35">
        <v>8.801221955904</v>
      </c>
    </row>
    <row r="1517" ht="15.75" customHeight="1">
      <c r="A1517" s="35" t="s">
        <v>58</v>
      </c>
      <c r="B1517" s="35" t="s">
        <v>4082</v>
      </c>
      <c r="C1517" s="35">
        <v>2853.0</v>
      </c>
      <c r="D1517" s="35" t="s">
        <v>1229</v>
      </c>
      <c r="F1517" s="35">
        <v>0.001098142373825243</v>
      </c>
      <c r="G1517" s="35">
        <v>0.0</v>
      </c>
      <c r="H1517" s="35">
        <v>0.001098142373825243</v>
      </c>
      <c r="I1517" s="35">
        <v>0.6588090432</v>
      </c>
      <c r="J1517" s="35">
        <v>0.0</v>
      </c>
      <c r="K1517" s="35">
        <v>0.0</v>
      </c>
      <c r="L1517" s="35">
        <v>0.0</v>
      </c>
      <c r="M1517" s="35">
        <v>0.0</v>
      </c>
      <c r="N1517" s="35">
        <v>0.0</v>
      </c>
      <c r="O1517" s="35">
        <v>0.0</v>
      </c>
      <c r="P1517" s="35">
        <v>0.0</v>
      </c>
      <c r="R1517" s="35">
        <v>0.0</v>
      </c>
      <c r="S1517" s="35">
        <v>0.0</v>
      </c>
      <c r="T1517" s="35">
        <v>0.0</v>
      </c>
      <c r="U1517" s="35">
        <v>0.0</v>
      </c>
      <c r="V1517" s="35">
        <v>0.6588090432</v>
      </c>
      <c r="W1517" s="35">
        <v>0.0</v>
      </c>
      <c r="X1517" s="35">
        <v>0.0</v>
      </c>
      <c r="Y1517" s="35">
        <v>0.0</v>
      </c>
      <c r="Z1517" s="35">
        <v>0.0</v>
      </c>
      <c r="AA1517" s="35">
        <v>0.6588090432</v>
      </c>
      <c r="AB1517" s="35">
        <v>0.0</v>
      </c>
      <c r="AC1517" s="35">
        <v>0.0</v>
      </c>
      <c r="AD1517" s="35">
        <v>0.0</v>
      </c>
      <c r="AE1517" s="35">
        <v>0.0</v>
      </c>
      <c r="AF1517" s="35">
        <v>0.0</v>
      </c>
    </row>
    <row r="1518" ht="15.75" customHeight="1">
      <c r="A1518" s="35" t="s">
        <v>58</v>
      </c>
      <c r="B1518" s="35" t="s">
        <v>4083</v>
      </c>
      <c r="C1518" s="35">
        <v>2853.0</v>
      </c>
      <c r="D1518" s="35" t="s">
        <v>1229</v>
      </c>
      <c r="F1518" s="35">
        <v>0.04513231918656201</v>
      </c>
      <c r="G1518" s="35">
        <v>0.1259471496388177</v>
      </c>
      <c r="H1518" s="35">
        <v>0.1710794688253797</v>
      </c>
      <c r="I1518" s="35">
        <v>7.704783781632</v>
      </c>
      <c r="J1518" s="35">
        <v>0.0</v>
      </c>
      <c r="K1518" s="35">
        <v>0.0</v>
      </c>
      <c r="L1518" s="35">
        <v>0.0</v>
      </c>
      <c r="M1518" s="35">
        <v>0.0</v>
      </c>
      <c r="N1518" s="35">
        <v>0.0</v>
      </c>
      <c r="O1518" s="35">
        <v>0.0</v>
      </c>
      <c r="P1518" s="35">
        <v>0.0</v>
      </c>
      <c r="R1518" s="35">
        <v>0.0</v>
      </c>
      <c r="S1518" s="35">
        <v>0.0</v>
      </c>
      <c r="T1518" s="35">
        <v>0.1461866728896332</v>
      </c>
      <c r="U1518" s="35">
        <v>4.035753601689571</v>
      </c>
      <c r="V1518" s="35">
        <v>7.704783781632</v>
      </c>
      <c r="W1518" s="35">
        <v>0.0</v>
      </c>
      <c r="X1518" s="35">
        <v>0.0</v>
      </c>
      <c r="Y1518" s="35">
        <v>0.0</v>
      </c>
      <c r="Z1518" s="35">
        <v>2.592586682501758</v>
      </c>
      <c r="AA1518" s="35">
        <v>6.69697568064</v>
      </c>
      <c r="AB1518" s="35">
        <v>0.0</v>
      </c>
      <c r="AC1518" s="35">
        <v>0.0</v>
      </c>
      <c r="AD1518" s="35">
        <v>0.0</v>
      </c>
      <c r="AE1518" s="35">
        <v>3.575723240678392</v>
      </c>
      <c r="AF1518" s="35">
        <v>6.880543657344</v>
      </c>
    </row>
    <row r="1519" ht="15.75" customHeight="1">
      <c r="A1519" s="35" t="s">
        <v>58</v>
      </c>
      <c r="B1519" s="35" t="s">
        <v>4084</v>
      </c>
      <c r="C1519" s="35">
        <v>2853.0</v>
      </c>
      <c r="D1519" s="35" t="s">
        <v>1229</v>
      </c>
      <c r="F1519" s="35">
        <v>8.613350500072717E-4</v>
      </c>
      <c r="G1519" s="35">
        <v>0.0256416997956363</v>
      </c>
      <c r="H1519" s="35">
        <v>0.02650303484564357</v>
      </c>
      <c r="I1519" s="35">
        <v>9.471556479168001</v>
      </c>
      <c r="J1519" s="35">
        <v>0.0</v>
      </c>
      <c r="K1519" s="35">
        <v>0.0</v>
      </c>
      <c r="L1519" s="35">
        <v>0.0</v>
      </c>
      <c r="M1519" s="35">
        <v>0.0</v>
      </c>
      <c r="N1519" s="35">
        <v>0.0</v>
      </c>
      <c r="O1519" s="35">
        <v>0.0</v>
      </c>
      <c r="P1519" s="35">
        <v>0.0</v>
      </c>
      <c r="R1519" s="35">
        <v>0.0</v>
      </c>
      <c r="S1519" s="35">
        <v>0.0</v>
      </c>
      <c r="T1519" s="35">
        <v>0.0</v>
      </c>
      <c r="U1519" s="35">
        <v>0.0</v>
      </c>
      <c r="V1519" s="35">
        <v>9.471556479168001</v>
      </c>
      <c r="W1519" s="35">
        <v>0.0</v>
      </c>
      <c r="X1519" s="35">
        <v>0.0</v>
      </c>
      <c r="Y1519" s="35">
        <v>0.0</v>
      </c>
      <c r="Z1519" s="35">
        <v>0.0</v>
      </c>
      <c r="AA1519" s="35">
        <v>0.51674112</v>
      </c>
      <c r="AB1519" s="35">
        <v>0.0</v>
      </c>
      <c r="AC1519" s="35">
        <v>0.0</v>
      </c>
      <c r="AD1519" s="35">
        <v>0.0</v>
      </c>
      <c r="AE1519" s="35">
        <v>0.0</v>
      </c>
      <c r="AF1519" s="35">
        <v>8.954815359168</v>
      </c>
    </row>
    <row r="1520" ht="15.75" customHeight="1">
      <c r="A1520" s="35" t="s">
        <v>58</v>
      </c>
      <c r="B1520" s="35" t="s">
        <v>4085</v>
      </c>
      <c r="C1520" s="35">
        <v>2853.0</v>
      </c>
      <c r="D1520" s="35" t="s">
        <v>1229</v>
      </c>
      <c r="F1520" s="35">
        <v>0.07938606103058915</v>
      </c>
      <c r="G1520" s="35">
        <v>0.329564772296399</v>
      </c>
      <c r="H1520" s="35">
        <v>0.4089508333269882</v>
      </c>
      <c r="I1520" s="35">
        <v>35.542113078528</v>
      </c>
      <c r="J1520" s="35">
        <v>0.0</v>
      </c>
      <c r="K1520" s="35">
        <v>0.0</v>
      </c>
      <c r="L1520" s="35">
        <v>0.0</v>
      </c>
      <c r="M1520" s="35">
        <v>0.0</v>
      </c>
      <c r="N1520" s="35">
        <v>0.0</v>
      </c>
      <c r="O1520" s="35">
        <v>0.0</v>
      </c>
      <c r="P1520" s="35">
        <v>0.0</v>
      </c>
      <c r="R1520" s="35">
        <v>0.0</v>
      </c>
      <c r="S1520" s="35">
        <v>0.0</v>
      </c>
      <c r="T1520" s="35">
        <v>1.3710347104608</v>
      </c>
      <c r="U1520" s="35">
        <v>17.72647115371775</v>
      </c>
      <c r="V1520" s="35">
        <v>35.542113078528</v>
      </c>
      <c r="W1520" s="35">
        <v>0.0</v>
      </c>
      <c r="X1520" s="35">
        <v>0.0</v>
      </c>
      <c r="Y1520" s="35">
        <v>0.0</v>
      </c>
      <c r="Z1520" s="35">
        <v>1.252704011892477</v>
      </c>
      <c r="AA1520" s="35">
        <v>35.542113078528</v>
      </c>
      <c r="AB1520" s="35">
        <v>0.0</v>
      </c>
      <c r="AC1520" s="35">
        <v>0.0</v>
      </c>
      <c r="AD1520" s="35">
        <v>1.161357724800001</v>
      </c>
      <c r="AE1520" s="35">
        <v>13.11448127810683</v>
      </c>
      <c r="AF1520" s="35">
        <v>31.008011182848</v>
      </c>
    </row>
    <row r="1521" ht="15.75" customHeight="1">
      <c r="A1521" s="35" t="s">
        <v>58</v>
      </c>
      <c r="B1521" s="35" t="s">
        <v>4086</v>
      </c>
      <c r="C1521" s="35">
        <v>2853.0</v>
      </c>
      <c r="D1521" s="35" t="s">
        <v>1229</v>
      </c>
      <c r="F1521" s="35">
        <v>0.06433988533742577</v>
      </c>
      <c r="G1521" s="35">
        <v>0.1809396795697522</v>
      </c>
      <c r="H1521" s="35">
        <v>0.245279564907178</v>
      </c>
      <c r="I1521" s="35">
        <v>22.780364334336</v>
      </c>
      <c r="J1521" s="35">
        <v>0.0</v>
      </c>
      <c r="K1521" s="35">
        <v>0.0</v>
      </c>
      <c r="L1521" s="35">
        <v>0.0</v>
      </c>
      <c r="M1521" s="35">
        <v>0.0</v>
      </c>
      <c r="N1521" s="35">
        <v>1.632307686912</v>
      </c>
      <c r="O1521" s="35">
        <v>0.0</v>
      </c>
      <c r="P1521" s="35">
        <v>0.0</v>
      </c>
      <c r="R1521" s="35">
        <v>0.0</v>
      </c>
      <c r="S1521" s="35">
        <v>0.0</v>
      </c>
      <c r="T1521" s="35">
        <v>1.285146576806402</v>
      </c>
      <c r="U1521" s="35">
        <v>4.369020763161585</v>
      </c>
      <c r="V1521" s="35">
        <v>22.780364334336</v>
      </c>
      <c r="W1521" s="35">
        <v>0.0</v>
      </c>
      <c r="X1521" s="35">
        <v>0.0</v>
      </c>
      <c r="Y1521" s="35">
        <v>0.0</v>
      </c>
      <c r="Z1521" s="35">
        <v>1.62432018258048</v>
      </c>
      <c r="AA1521" s="35">
        <v>22.780364334336</v>
      </c>
      <c r="AB1521" s="35">
        <v>0.0</v>
      </c>
      <c r="AC1521" s="35">
        <v>0.0</v>
      </c>
      <c r="AD1521" s="35">
        <v>0.0</v>
      </c>
      <c r="AE1521" s="35">
        <v>3.507389416500474</v>
      </c>
      <c r="AF1521" s="35">
        <v>20.247299364096</v>
      </c>
    </row>
    <row r="1522" ht="15.75" customHeight="1">
      <c r="A1522" s="35" t="s">
        <v>58</v>
      </c>
      <c r="B1522" s="35" t="s">
        <v>4087</v>
      </c>
      <c r="C1522" s="35">
        <v>2853.0</v>
      </c>
      <c r="D1522" s="35" t="s">
        <v>1229</v>
      </c>
      <c r="F1522" s="35">
        <v>0.002062488310618662</v>
      </c>
      <c r="G1522" s="35">
        <v>0.09991404633624731</v>
      </c>
      <c r="H1522" s="35">
        <v>0.101976534646866</v>
      </c>
      <c r="I1522" s="35">
        <v>23.222838272256</v>
      </c>
      <c r="J1522" s="35">
        <v>0.0</v>
      </c>
      <c r="K1522" s="35">
        <v>0.0</v>
      </c>
      <c r="L1522" s="35">
        <v>0.0</v>
      </c>
      <c r="M1522" s="35">
        <v>0.0</v>
      </c>
      <c r="N1522" s="35">
        <v>0.0</v>
      </c>
      <c r="O1522" s="35">
        <v>0.0</v>
      </c>
      <c r="P1522" s="35">
        <v>0.0</v>
      </c>
      <c r="R1522" s="35">
        <v>0.0</v>
      </c>
      <c r="S1522" s="35">
        <v>0.0</v>
      </c>
      <c r="T1522" s="35">
        <v>0.0</v>
      </c>
      <c r="U1522" s="35">
        <v>0.0</v>
      </c>
      <c r="V1522" s="35">
        <v>23.222838272256</v>
      </c>
      <c r="W1522" s="35">
        <v>0.0</v>
      </c>
      <c r="X1522" s="35">
        <v>0.0</v>
      </c>
      <c r="Y1522" s="35">
        <v>0.0</v>
      </c>
      <c r="Z1522" s="35">
        <v>0.0</v>
      </c>
      <c r="AA1522" s="35">
        <v>1.237349530368</v>
      </c>
      <c r="AB1522" s="35">
        <v>0.0</v>
      </c>
      <c r="AC1522" s="35">
        <v>0.0</v>
      </c>
      <c r="AD1522" s="35">
        <v>0.0</v>
      </c>
      <c r="AE1522" s="35">
        <v>0.0</v>
      </c>
      <c r="AF1522" s="35">
        <v>21.985488741888</v>
      </c>
    </row>
    <row r="1523" ht="15.75" customHeight="1">
      <c r="A1523" s="35" t="s">
        <v>58</v>
      </c>
      <c r="B1523" s="35" t="s">
        <v>4088</v>
      </c>
      <c r="C1523" s="35">
        <v>2853.0</v>
      </c>
      <c r="D1523" s="35" t="s">
        <v>1229</v>
      </c>
      <c r="F1523" s="35">
        <v>0.0</v>
      </c>
      <c r="G1523" s="35">
        <v>0.005154784021831296</v>
      </c>
      <c r="H1523" s="35">
        <v>0.005154784021831296</v>
      </c>
      <c r="I1523" s="35">
        <v>3.092511873024</v>
      </c>
      <c r="J1523" s="35">
        <v>0.0</v>
      </c>
      <c r="K1523" s="35">
        <v>0.0</v>
      </c>
      <c r="L1523" s="35">
        <v>0.0</v>
      </c>
      <c r="M1523" s="35">
        <v>0.0</v>
      </c>
      <c r="N1523" s="35">
        <v>0.0</v>
      </c>
      <c r="O1523" s="35">
        <v>0.0</v>
      </c>
      <c r="P1523" s="35">
        <v>0.0</v>
      </c>
      <c r="R1523" s="35">
        <v>0.0</v>
      </c>
      <c r="S1523" s="35">
        <v>0.0</v>
      </c>
      <c r="T1523" s="35">
        <v>0.0</v>
      </c>
      <c r="U1523" s="35">
        <v>0.0</v>
      </c>
      <c r="V1523" s="35">
        <v>3.092511873024</v>
      </c>
      <c r="W1523" s="35">
        <v>0.0</v>
      </c>
      <c r="X1523" s="35">
        <v>0.0</v>
      </c>
      <c r="Y1523" s="35">
        <v>0.0</v>
      </c>
      <c r="Z1523" s="35">
        <v>0.0</v>
      </c>
      <c r="AA1523" s="35">
        <v>0.0</v>
      </c>
      <c r="AB1523" s="35">
        <v>0.0</v>
      </c>
      <c r="AC1523" s="35">
        <v>0.0</v>
      </c>
      <c r="AD1523" s="35">
        <v>0.0</v>
      </c>
      <c r="AE1523" s="35">
        <v>0.0</v>
      </c>
      <c r="AF1523" s="35">
        <v>3.092511873024</v>
      </c>
    </row>
    <row r="1524" ht="15.75" customHeight="1">
      <c r="A1524" s="35" t="s">
        <v>64</v>
      </c>
      <c r="F1524" s="35">
        <v>246.0621904604809</v>
      </c>
      <c r="G1524" s="35">
        <v>0.0</v>
      </c>
      <c r="H1524" s="35">
        <v>246.0621904604809</v>
      </c>
      <c r="I1524" s="35">
        <v>466.007642626176</v>
      </c>
      <c r="J1524" s="35">
        <v>246.759086677824</v>
      </c>
      <c r="K1524" s="35">
        <v>233.311534549632</v>
      </c>
      <c r="L1524" s="35">
        <v>250.536201947136</v>
      </c>
      <c r="M1524" s="35">
        <v>237.85977003264</v>
      </c>
      <c r="N1524" s="35">
        <v>247.2218434224</v>
      </c>
      <c r="O1524" s="35">
        <v>357.33752174736</v>
      </c>
      <c r="P1524" s="35">
        <v>357.33752174736</v>
      </c>
      <c r="R1524" s="35">
        <v>235.453592997504</v>
      </c>
      <c r="S1524" s="35">
        <v>256.12332239592</v>
      </c>
      <c r="T1524" s="35">
        <v>329.2296805913472</v>
      </c>
      <c r="U1524" s="35">
        <v>385.3660653720864</v>
      </c>
      <c r="V1524" s="35">
        <v>466.007642626176</v>
      </c>
      <c r="W1524" s="35">
        <v>235.453592997504</v>
      </c>
      <c r="X1524" s="35">
        <v>256.12332239592</v>
      </c>
      <c r="Y1524" s="35">
        <v>329.2296805913472</v>
      </c>
      <c r="Z1524" s="35">
        <v>385.3660653720864</v>
      </c>
      <c r="AA1524" s="35">
        <v>466.007642626176</v>
      </c>
      <c r="AB1524" s="35">
        <v>0.0</v>
      </c>
      <c r="AC1524" s="35">
        <v>0.0</v>
      </c>
      <c r="AD1524" s="35">
        <v>0.0</v>
      </c>
      <c r="AE1524" s="35">
        <v>0.0</v>
      </c>
      <c r="AF1524" s="35">
        <v>0.0</v>
      </c>
    </row>
    <row r="1525" ht="15.75" customHeight="1">
      <c r="A1525" s="35" t="s">
        <v>64</v>
      </c>
      <c r="B1525" s="35" t="s">
        <v>4089</v>
      </c>
      <c r="C1525" s="35">
        <v>1169.0</v>
      </c>
      <c r="D1525" s="35" t="s">
        <v>692</v>
      </c>
      <c r="F1525" s="35">
        <v>109.3509117256975</v>
      </c>
      <c r="G1525" s="35">
        <v>0.0</v>
      </c>
      <c r="H1525" s="35">
        <v>109.3509117256975</v>
      </c>
      <c r="I1525" s="35">
        <v>319.08221581824</v>
      </c>
      <c r="J1525" s="35">
        <v>158.90168204064</v>
      </c>
      <c r="K1525" s="35">
        <v>95.712805536768</v>
      </c>
      <c r="L1525" s="35">
        <v>106.069376996352</v>
      </c>
      <c r="M1525" s="35">
        <v>90.055614184704</v>
      </c>
      <c r="N1525" s="35">
        <v>112.344585165792</v>
      </c>
      <c r="O1525" s="35">
        <v>201.441856652064</v>
      </c>
      <c r="P1525" s="35">
        <v>201.441856652064</v>
      </c>
      <c r="R1525" s="35">
        <v>97.663669231968</v>
      </c>
      <c r="S1525" s="35">
        <v>108.656076285792</v>
      </c>
      <c r="T1525" s="35">
        <v>190.532031109056</v>
      </c>
      <c r="U1525" s="35">
        <v>242.1041282852774</v>
      </c>
      <c r="V1525" s="35">
        <v>319.08221581824</v>
      </c>
      <c r="W1525" s="35">
        <v>97.663669231968</v>
      </c>
      <c r="X1525" s="35">
        <v>108.656076285792</v>
      </c>
      <c r="Y1525" s="35">
        <v>190.532031109056</v>
      </c>
      <c r="Z1525" s="35">
        <v>242.1041282852774</v>
      </c>
      <c r="AA1525" s="35">
        <v>319.08221581824</v>
      </c>
      <c r="AB1525" s="35">
        <v>0.0</v>
      </c>
      <c r="AC1525" s="35">
        <v>0.0</v>
      </c>
      <c r="AD1525" s="35">
        <v>0.0</v>
      </c>
      <c r="AE1525" s="35">
        <v>0.0</v>
      </c>
      <c r="AF1525" s="35">
        <v>0.0</v>
      </c>
    </row>
    <row r="1526" ht="15.75" customHeight="1">
      <c r="A1526" s="35" t="s">
        <v>64</v>
      </c>
      <c r="B1526" s="35" t="s">
        <v>4090</v>
      </c>
      <c r="C1526" s="35">
        <v>1169.0</v>
      </c>
      <c r="D1526" s="35" t="s">
        <v>692</v>
      </c>
      <c r="F1526" s="35">
        <v>133.6410968573991</v>
      </c>
      <c r="G1526" s="35">
        <v>0.0</v>
      </c>
      <c r="H1526" s="35">
        <v>133.6410968573991</v>
      </c>
      <c r="I1526" s="35">
        <v>183.959105593536</v>
      </c>
      <c r="J1526" s="35">
        <v>87.857404637184</v>
      </c>
      <c r="K1526" s="35">
        <v>128.127174327936</v>
      </c>
      <c r="L1526" s="35">
        <v>136.127656756224</v>
      </c>
      <c r="M1526" s="35">
        <v>147.804155847936</v>
      </c>
      <c r="N1526" s="35">
        <v>134.877258256608</v>
      </c>
      <c r="O1526" s="35">
        <v>147.228805519488</v>
      </c>
      <c r="P1526" s="35">
        <v>147.228805519488</v>
      </c>
      <c r="R1526" s="35">
        <v>132.22797372288</v>
      </c>
      <c r="S1526" s="35">
        <v>139.516821901296</v>
      </c>
      <c r="T1526" s="35">
        <v>157.0449807245088</v>
      </c>
      <c r="U1526" s="35">
        <v>166.358314790398</v>
      </c>
      <c r="V1526" s="35">
        <v>183.959105593536</v>
      </c>
      <c r="W1526" s="35">
        <v>132.22797372288</v>
      </c>
      <c r="X1526" s="35">
        <v>139.516821901296</v>
      </c>
      <c r="Y1526" s="35">
        <v>157.0449807245088</v>
      </c>
      <c r="Z1526" s="35">
        <v>166.358314790398</v>
      </c>
      <c r="AA1526" s="35">
        <v>183.959105593536</v>
      </c>
      <c r="AB1526" s="35">
        <v>0.0</v>
      </c>
      <c r="AC1526" s="35">
        <v>0.0</v>
      </c>
      <c r="AD1526" s="35">
        <v>0.0</v>
      </c>
      <c r="AE1526" s="35">
        <v>0.0</v>
      </c>
      <c r="AF1526" s="35">
        <v>0.0</v>
      </c>
    </row>
    <row r="1527" ht="15.75" customHeight="1">
      <c r="A1527" s="35" t="s">
        <v>64</v>
      </c>
      <c r="B1527" s="35" t="s">
        <v>4091</v>
      </c>
      <c r="C1527" s="35">
        <v>1169.0</v>
      </c>
      <c r="D1527" s="35" t="s">
        <v>692</v>
      </c>
      <c r="F1527" s="35">
        <v>2.972961977024978</v>
      </c>
      <c r="G1527" s="35">
        <v>0.0</v>
      </c>
      <c r="H1527" s="35">
        <v>2.972961977024978</v>
      </c>
      <c r="I1527" s="35">
        <v>80.686547206272</v>
      </c>
      <c r="J1527" s="35">
        <v>0.0</v>
      </c>
      <c r="K1527" s="35">
        <v>9.471554684928</v>
      </c>
      <c r="L1527" s="35">
        <v>8.33916819456</v>
      </c>
      <c r="M1527" s="35">
        <v>0.0</v>
      </c>
      <c r="N1527" s="35">
        <v>0.0</v>
      </c>
      <c r="O1527" s="35">
        <v>8.666859575808001</v>
      </c>
      <c r="P1527" s="35">
        <v>8.666859575808001</v>
      </c>
      <c r="R1527" s="35">
        <v>0.0</v>
      </c>
      <c r="S1527" s="35">
        <v>6.719305176864</v>
      </c>
      <c r="T1527" s="35">
        <v>9.890705476512004</v>
      </c>
      <c r="U1527" s="35">
        <v>12.04548288265727</v>
      </c>
      <c r="V1527" s="35">
        <v>80.686547206272</v>
      </c>
      <c r="W1527" s="35">
        <v>0.0</v>
      </c>
      <c r="X1527" s="35">
        <v>6.719305176864</v>
      </c>
      <c r="Y1527" s="35">
        <v>9.890705476512004</v>
      </c>
      <c r="Z1527" s="35">
        <v>12.04548288265727</v>
      </c>
      <c r="AA1527" s="35">
        <v>80.686547206272</v>
      </c>
      <c r="AB1527" s="35">
        <v>0.0</v>
      </c>
      <c r="AC1527" s="35">
        <v>0.0</v>
      </c>
      <c r="AD1527" s="35">
        <v>0.0</v>
      </c>
      <c r="AE1527" s="35">
        <v>0.0</v>
      </c>
      <c r="AF1527" s="35">
        <v>0.0</v>
      </c>
    </row>
    <row r="1528" ht="15.75" customHeight="1">
      <c r="A1528" s="35" t="s">
        <v>64</v>
      </c>
      <c r="B1528" s="35" t="s">
        <v>4092</v>
      </c>
      <c r="C1528" s="35">
        <v>1169.0</v>
      </c>
      <c r="D1528" s="35" t="s">
        <v>692</v>
      </c>
      <c r="F1528" s="35">
        <v>0.06241236763099392</v>
      </c>
      <c r="G1528" s="35">
        <v>0.0</v>
      </c>
      <c r="H1528" s="35">
        <v>0.06241236763099392</v>
      </c>
      <c r="I1528" s="35">
        <v>14.7781859904</v>
      </c>
      <c r="J1528" s="35">
        <v>0.0</v>
      </c>
      <c r="K1528" s="35">
        <v>0.0</v>
      </c>
      <c r="L1528" s="35">
        <v>0.0</v>
      </c>
      <c r="M1528" s="35">
        <v>0.0</v>
      </c>
      <c r="N1528" s="35">
        <v>0.0</v>
      </c>
      <c r="O1528" s="35">
        <v>0.0</v>
      </c>
      <c r="P1528" s="35">
        <v>0.0</v>
      </c>
      <c r="R1528" s="35">
        <v>0.0</v>
      </c>
      <c r="S1528" s="35">
        <v>0.0</v>
      </c>
      <c r="T1528" s="35">
        <v>0.0</v>
      </c>
      <c r="U1528" s="35">
        <v>0.0</v>
      </c>
      <c r="V1528" s="35">
        <v>14.7781859904</v>
      </c>
      <c r="W1528" s="35">
        <v>0.0</v>
      </c>
      <c r="X1528" s="35">
        <v>0.0</v>
      </c>
      <c r="Y1528" s="35">
        <v>0.0</v>
      </c>
      <c r="Z1528" s="35">
        <v>0.0</v>
      </c>
      <c r="AA1528" s="35">
        <v>14.7781859904</v>
      </c>
      <c r="AB1528" s="35">
        <v>0.0</v>
      </c>
      <c r="AC1528" s="35">
        <v>0.0</v>
      </c>
      <c r="AD1528" s="35">
        <v>0.0</v>
      </c>
      <c r="AE1528" s="35">
        <v>0.0</v>
      </c>
      <c r="AF1528" s="35">
        <v>0.0</v>
      </c>
    </row>
    <row r="1529" ht="15.75" customHeight="1">
      <c r="A1529" s="35" t="s">
        <v>64</v>
      </c>
      <c r="B1529" s="35" t="s">
        <v>4093</v>
      </c>
      <c r="C1529" s="35">
        <v>1169.0</v>
      </c>
      <c r="D1529" s="35" t="s">
        <v>692</v>
      </c>
      <c r="F1529" s="35">
        <v>0.03480753272830927</v>
      </c>
      <c r="G1529" s="35">
        <v>0.0</v>
      </c>
      <c r="H1529" s="35">
        <v>0.03480753272830927</v>
      </c>
      <c r="I1529" s="35">
        <v>5.754138983712</v>
      </c>
      <c r="J1529" s="35">
        <v>0.0</v>
      </c>
      <c r="K1529" s="35">
        <v>0.0</v>
      </c>
      <c r="L1529" s="35">
        <v>0.0</v>
      </c>
      <c r="M1529" s="35">
        <v>0.0</v>
      </c>
      <c r="N1529" s="35">
        <v>0.0</v>
      </c>
      <c r="O1529" s="35">
        <v>0.0</v>
      </c>
      <c r="P1529" s="35">
        <v>0.0</v>
      </c>
      <c r="R1529" s="35">
        <v>0.0</v>
      </c>
      <c r="S1529" s="35">
        <v>0.0</v>
      </c>
      <c r="T1529" s="35">
        <v>0.0</v>
      </c>
      <c r="U1529" s="35">
        <v>0.7439839700428592</v>
      </c>
      <c r="V1529" s="35">
        <v>5.754138983712</v>
      </c>
      <c r="W1529" s="35">
        <v>0.0</v>
      </c>
      <c r="X1529" s="35">
        <v>0.0</v>
      </c>
      <c r="Y1529" s="35">
        <v>0.0</v>
      </c>
      <c r="Z1529" s="35">
        <v>0.7439839700428592</v>
      </c>
      <c r="AA1529" s="35">
        <v>5.754138983712</v>
      </c>
      <c r="AB1529" s="35">
        <v>0.0</v>
      </c>
      <c r="AC1529" s="35">
        <v>0.0</v>
      </c>
      <c r="AD1529" s="35">
        <v>0.0</v>
      </c>
      <c r="AE1529" s="35">
        <v>0.0</v>
      </c>
      <c r="AF1529" s="35">
        <v>0.0</v>
      </c>
    </row>
    <row r="1530" ht="15.75" customHeight="1">
      <c r="A1530" s="35" t="s">
        <v>63</v>
      </c>
      <c r="F1530" s="35">
        <v>658.9462643928423</v>
      </c>
      <c r="G1530" s="35">
        <v>0.0</v>
      </c>
      <c r="H1530" s="35">
        <v>658.9462643928423</v>
      </c>
      <c r="I1530" s="35">
        <v>806.7887584344</v>
      </c>
      <c r="J1530" s="35">
        <v>556.483777684128</v>
      </c>
      <c r="K1530" s="35">
        <v>637.8634299340799</v>
      </c>
      <c r="L1530" s="35">
        <v>695.039824346112</v>
      </c>
      <c r="M1530" s="35">
        <v>663.041219718528</v>
      </c>
      <c r="N1530" s="35">
        <v>709.206133228992</v>
      </c>
      <c r="O1530" s="35">
        <v>658.85997001104</v>
      </c>
      <c r="P1530" s="35">
        <v>658.85997001104</v>
      </c>
      <c r="R1530" s="35">
        <v>653.941164937536</v>
      </c>
      <c r="S1530" s="35">
        <v>681.064818767424</v>
      </c>
      <c r="T1530" s="35">
        <v>719.3951490837889</v>
      </c>
      <c r="U1530" s="35">
        <v>760.0391262584063</v>
      </c>
      <c r="V1530" s="35">
        <v>806.7887584344</v>
      </c>
      <c r="W1530" s="35">
        <v>653.941164937536</v>
      </c>
      <c r="X1530" s="35">
        <v>681.064818767424</v>
      </c>
      <c r="Y1530" s="35">
        <v>719.3951490837889</v>
      </c>
      <c r="Z1530" s="35">
        <v>760.0391262584063</v>
      </c>
      <c r="AA1530" s="35">
        <v>806.7887584344</v>
      </c>
      <c r="AB1530" s="35">
        <v>0.0</v>
      </c>
      <c r="AC1530" s="35">
        <v>0.0</v>
      </c>
      <c r="AD1530" s="35">
        <v>0.0</v>
      </c>
      <c r="AE1530" s="35">
        <v>0.0</v>
      </c>
      <c r="AF1530" s="35">
        <v>0.0</v>
      </c>
    </row>
    <row r="1531" ht="15.75" customHeight="1">
      <c r="A1531" s="35" t="s">
        <v>63</v>
      </c>
      <c r="B1531" s="35" t="s">
        <v>4094</v>
      </c>
      <c r="C1531" s="35">
        <v>888.0</v>
      </c>
      <c r="D1531" s="35" t="s">
        <v>686</v>
      </c>
      <c r="F1531" s="35">
        <v>79.02092578338925</v>
      </c>
      <c r="G1531" s="35">
        <v>0.0</v>
      </c>
      <c r="H1531" s="35">
        <v>79.02092578338925</v>
      </c>
      <c r="I1531" s="35">
        <v>110.12094531648</v>
      </c>
      <c r="J1531" s="35">
        <v>61.125557201856</v>
      </c>
      <c r="K1531" s="35">
        <v>78.012081052416</v>
      </c>
      <c r="L1531" s="35">
        <v>72.7192194624</v>
      </c>
      <c r="M1531" s="35">
        <v>77.62488334272</v>
      </c>
      <c r="N1531" s="35">
        <v>95.495218769664</v>
      </c>
      <c r="O1531" s="35">
        <v>79.450525951776</v>
      </c>
      <c r="P1531" s="35">
        <v>79.450525951776</v>
      </c>
      <c r="R1531" s="35">
        <v>78.321477644928</v>
      </c>
      <c r="S1531" s="35">
        <v>82.924329793536</v>
      </c>
      <c r="T1531" s="35">
        <v>90.8809281795744</v>
      </c>
      <c r="U1531" s="35">
        <v>95.51164445194175</v>
      </c>
      <c r="V1531" s="35">
        <v>110.12094531648</v>
      </c>
      <c r="W1531" s="35">
        <v>78.321477644928</v>
      </c>
      <c r="X1531" s="35">
        <v>82.924329793536</v>
      </c>
      <c r="Y1531" s="35">
        <v>90.8809281795744</v>
      </c>
      <c r="Z1531" s="35">
        <v>95.51164445194175</v>
      </c>
      <c r="AA1531" s="35">
        <v>110.12094531648</v>
      </c>
      <c r="AB1531" s="35">
        <v>0.0</v>
      </c>
      <c r="AC1531" s="35">
        <v>0.0</v>
      </c>
      <c r="AD1531" s="35">
        <v>0.0</v>
      </c>
      <c r="AE1531" s="35">
        <v>0.0</v>
      </c>
      <c r="AF1531" s="35">
        <v>0.0</v>
      </c>
    </row>
    <row r="1532" ht="15.75" customHeight="1">
      <c r="A1532" s="35" t="s">
        <v>63</v>
      </c>
      <c r="B1532" s="35" t="s">
        <v>4095</v>
      </c>
      <c r="C1532" s="35">
        <v>888.0</v>
      </c>
      <c r="D1532" s="35" t="s">
        <v>686</v>
      </c>
      <c r="F1532" s="35">
        <v>0.09731611268068768</v>
      </c>
      <c r="G1532" s="35">
        <v>0.0</v>
      </c>
      <c r="H1532" s="35">
        <v>0.09731611268068768</v>
      </c>
      <c r="I1532" s="35">
        <v>5.974656641856</v>
      </c>
      <c r="J1532" s="35">
        <v>0.0</v>
      </c>
      <c r="K1532" s="35">
        <v>0.0</v>
      </c>
      <c r="L1532" s="35">
        <v>0.0</v>
      </c>
      <c r="M1532" s="35">
        <v>0.0</v>
      </c>
      <c r="N1532" s="35">
        <v>0.0</v>
      </c>
      <c r="O1532" s="35">
        <v>0.0</v>
      </c>
      <c r="P1532" s="35">
        <v>0.0</v>
      </c>
      <c r="R1532" s="35">
        <v>0.0</v>
      </c>
      <c r="S1532" s="35">
        <v>0.0</v>
      </c>
      <c r="T1532" s="35">
        <v>0.0</v>
      </c>
      <c r="U1532" s="35">
        <v>4.295211155343352</v>
      </c>
      <c r="V1532" s="35">
        <v>5.974656641856</v>
      </c>
      <c r="W1532" s="35">
        <v>0.0</v>
      </c>
      <c r="X1532" s="35">
        <v>0.0</v>
      </c>
      <c r="Y1532" s="35">
        <v>0.0</v>
      </c>
      <c r="Z1532" s="35">
        <v>4.295211155343352</v>
      </c>
      <c r="AA1532" s="35">
        <v>5.974656641856</v>
      </c>
      <c r="AB1532" s="35">
        <v>0.0</v>
      </c>
      <c r="AC1532" s="35">
        <v>0.0</v>
      </c>
      <c r="AD1532" s="35">
        <v>0.0</v>
      </c>
      <c r="AE1532" s="35">
        <v>0.0</v>
      </c>
      <c r="AF1532" s="35">
        <v>0.0</v>
      </c>
    </row>
    <row r="1533" ht="15.75" customHeight="1">
      <c r="A1533" s="35" t="s">
        <v>63</v>
      </c>
      <c r="B1533" s="35" t="s">
        <v>4096</v>
      </c>
      <c r="C1533" s="35">
        <v>888.0</v>
      </c>
      <c r="D1533" s="35" t="s">
        <v>686</v>
      </c>
      <c r="F1533" s="35">
        <v>0.1023658377523917</v>
      </c>
      <c r="G1533" s="35">
        <v>0.0</v>
      </c>
      <c r="H1533" s="35">
        <v>0.1023658377523917</v>
      </c>
      <c r="I1533" s="35">
        <v>6.915196173311999</v>
      </c>
      <c r="J1533" s="35">
        <v>0.0</v>
      </c>
      <c r="K1533" s="35">
        <v>0.0</v>
      </c>
      <c r="L1533" s="35">
        <v>0.0</v>
      </c>
      <c r="M1533" s="35">
        <v>0.0</v>
      </c>
      <c r="N1533" s="35">
        <v>0.0</v>
      </c>
      <c r="O1533" s="35">
        <v>0.0</v>
      </c>
      <c r="P1533" s="35">
        <v>0.0</v>
      </c>
      <c r="R1533" s="35">
        <v>0.0</v>
      </c>
      <c r="S1533" s="35">
        <v>0.0</v>
      </c>
      <c r="T1533" s="35">
        <v>0.0</v>
      </c>
      <c r="U1533" s="35">
        <v>4.93106619914496</v>
      </c>
      <c r="V1533" s="35">
        <v>6.915196173311999</v>
      </c>
      <c r="W1533" s="35">
        <v>0.0</v>
      </c>
      <c r="X1533" s="35">
        <v>0.0</v>
      </c>
      <c r="Y1533" s="35">
        <v>0.0</v>
      </c>
      <c r="Z1533" s="35">
        <v>4.93106619914496</v>
      </c>
      <c r="AA1533" s="35">
        <v>6.915196173311999</v>
      </c>
      <c r="AB1533" s="35">
        <v>0.0</v>
      </c>
      <c r="AC1533" s="35">
        <v>0.0</v>
      </c>
      <c r="AD1533" s="35">
        <v>0.0</v>
      </c>
      <c r="AE1533" s="35">
        <v>0.0</v>
      </c>
      <c r="AF1533" s="35">
        <v>0.0</v>
      </c>
    </row>
    <row r="1534" ht="15.75" customHeight="1">
      <c r="A1534" s="35" t="s">
        <v>63</v>
      </c>
      <c r="B1534" s="35" t="s">
        <v>4097</v>
      </c>
      <c r="C1534" s="35">
        <v>888.0</v>
      </c>
      <c r="D1534" s="35" t="s">
        <v>686</v>
      </c>
      <c r="F1534" s="35">
        <v>0.04660823802905105</v>
      </c>
      <c r="G1534" s="35">
        <v>0.0</v>
      </c>
      <c r="H1534" s="35">
        <v>0.04660823802905105</v>
      </c>
      <c r="I1534" s="35">
        <v>6.37947055872</v>
      </c>
      <c r="J1534" s="35">
        <v>0.0</v>
      </c>
      <c r="K1534" s="35">
        <v>0.0</v>
      </c>
      <c r="L1534" s="35">
        <v>0.0</v>
      </c>
      <c r="M1534" s="35">
        <v>0.0</v>
      </c>
      <c r="N1534" s="35">
        <v>0.0</v>
      </c>
      <c r="O1534" s="35">
        <v>0.0</v>
      </c>
      <c r="P1534" s="35">
        <v>0.0</v>
      </c>
      <c r="R1534" s="35">
        <v>0.0</v>
      </c>
      <c r="S1534" s="35">
        <v>0.0</v>
      </c>
      <c r="T1534" s="35">
        <v>0.0</v>
      </c>
      <c r="U1534" s="35">
        <v>0.0</v>
      </c>
      <c r="V1534" s="35">
        <v>6.37947055872</v>
      </c>
      <c r="W1534" s="35">
        <v>0.0</v>
      </c>
      <c r="X1534" s="35">
        <v>0.0</v>
      </c>
      <c r="Y1534" s="35">
        <v>0.0</v>
      </c>
      <c r="Z1534" s="35">
        <v>0.0</v>
      </c>
      <c r="AA1534" s="35">
        <v>6.37947055872</v>
      </c>
      <c r="AB1534" s="35">
        <v>0.0</v>
      </c>
      <c r="AC1534" s="35">
        <v>0.0</v>
      </c>
      <c r="AD1534" s="35">
        <v>0.0</v>
      </c>
      <c r="AE1534" s="35">
        <v>0.0</v>
      </c>
      <c r="AF1534" s="35">
        <v>0.0</v>
      </c>
    </row>
    <row r="1535" ht="15.75" customHeight="1">
      <c r="A1535" s="35" t="s">
        <v>63</v>
      </c>
      <c r="B1535" s="35" t="s">
        <v>4098</v>
      </c>
      <c r="C1535" s="35">
        <v>888.0</v>
      </c>
      <c r="D1535" s="35" t="s">
        <v>686</v>
      </c>
      <c r="F1535" s="35">
        <v>5.53266641975251</v>
      </c>
      <c r="G1535" s="35">
        <v>0.0</v>
      </c>
      <c r="H1535" s="35">
        <v>5.53266641975251</v>
      </c>
      <c r="I1535" s="35">
        <v>9.52549546032</v>
      </c>
      <c r="J1535" s="35">
        <v>4.613645578752</v>
      </c>
      <c r="K1535" s="35">
        <v>5.474061887616</v>
      </c>
      <c r="L1535" s="35">
        <v>5.254779922559999</v>
      </c>
      <c r="M1535" s="35">
        <v>4.984015470336001</v>
      </c>
      <c r="N1535" s="35">
        <v>5.951795153472</v>
      </c>
      <c r="O1535" s="35">
        <v>7.132267096415999</v>
      </c>
      <c r="P1535" s="35">
        <v>7.132267096415999</v>
      </c>
      <c r="R1535" s="35">
        <v>5.396733732095999</v>
      </c>
      <c r="S1535" s="35">
        <v>5.946637431168</v>
      </c>
      <c r="T1535" s="35">
        <v>6.8942839831488</v>
      </c>
      <c r="U1535" s="35">
        <v>8.146592828035196</v>
      </c>
      <c r="V1535" s="35">
        <v>9.52549546032</v>
      </c>
      <c r="W1535" s="35">
        <v>5.396733732095999</v>
      </c>
      <c r="X1535" s="35">
        <v>5.946637431168</v>
      </c>
      <c r="Y1535" s="35">
        <v>6.8942839831488</v>
      </c>
      <c r="Z1535" s="35">
        <v>8.146592828035196</v>
      </c>
      <c r="AA1535" s="35">
        <v>9.52549546032</v>
      </c>
      <c r="AB1535" s="35">
        <v>0.0</v>
      </c>
      <c r="AC1535" s="35">
        <v>0.0</v>
      </c>
      <c r="AD1535" s="35">
        <v>0.0</v>
      </c>
      <c r="AE1535" s="35">
        <v>0.0</v>
      </c>
      <c r="AF1535" s="35">
        <v>0.0</v>
      </c>
    </row>
    <row r="1536" ht="15.75" customHeight="1">
      <c r="A1536" s="35" t="s">
        <v>63</v>
      </c>
      <c r="B1536" s="35" t="s">
        <v>4099</v>
      </c>
      <c r="C1536" s="35">
        <v>888.0</v>
      </c>
      <c r="D1536" s="35" t="s">
        <v>686</v>
      </c>
      <c r="F1536" s="35">
        <v>77.92275507522976</v>
      </c>
      <c r="G1536" s="35">
        <v>0.0</v>
      </c>
      <c r="H1536" s="35">
        <v>77.92275507522976</v>
      </c>
      <c r="I1536" s="35">
        <v>98.339797894464</v>
      </c>
      <c r="J1536" s="35">
        <v>67.903190070912</v>
      </c>
      <c r="K1536" s="35">
        <v>74.83045502016</v>
      </c>
      <c r="L1536" s="35">
        <v>75.132957424896</v>
      </c>
      <c r="M1536" s="35">
        <v>82.283499035136</v>
      </c>
      <c r="N1536" s="35">
        <v>85.773671190144</v>
      </c>
      <c r="O1536" s="35">
        <v>78.471855411264</v>
      </c>
      <c r="P1536" s="35">
        <v>78.471855411264</v>
      </c>
      <c r="R1536" s="35">
        <v>77.74301323353599</v>
      </c>
      <c r="S1536" s="35">
        <v>80.402730375744</v>
      </c>
      <c r="T1536" s="35">
        <v>85.00885712000641</v>
      </c>
      <c r="U1536" s="35">
        <v>86.947455372624</v>
      </c>
      <c r="V1536" s="35">
        <v>98.339797894464</v>
      </c>
      <c r="W1536" s="35">
        <v>77.74301323353599</v>
      </c>
      <c r="X1536" s="35">
        <v>80.402730375744</v>
      </c>
      <c r="Y1536" s="35">
        <v>85.00885712000641</v>
      </c>
      <c r="Z1536" s="35">
        <v>86.947455372624</v>
      </c>
      <c r="AA1536" s="35">
        <v>98.339797894464</v>
      </c>
      <c r="AB1536" s="35">
        <v>0.0</v>
      </c>
      <c r="AC1536" s="35">
        <v>0.0</v>
      </c>
      <c r="AD1536" s="35">
        <v>0.0</v>
      </c>
      <c r="AE1536" s="35">
        <v>0.0</v>
      </c>
      <c r="AF1536" s="35">
        <v>0.0</v>
      </c>
    </row>
    <row r="1537" ht="15.75" customHeight="1">
      <c r="A1537" s="35" t="s">
        <v>63</v>
      </c>
      <c r="B1537" s="35" t="s">
        <v>4100</v>
      </c>
      <c r="C1537" s="35">
        <v>888.0</v>
      </c>
      <c r="D1537" s="35" t="s">
        <v>686</v>
      </c>
      <c r="F1537" s="35">
        <v>0.0516125836038305</v>
      </c>
      <c r="G1537" s="35">
        <v>0.0</v>
      </c>
      <c r="H1537" s="35">
        <v>0.0516125836038305</v>
      </c>
      <c r="I1537" s="35">
        <v>1.335647148192</v>
      </c>
      <c r="J1537" s="35">
        <v>0.0</v>
      </c>
      <c r="K1537" s="35">
        <v>0.0</v>
      </c>
      <c r="L1537" s="35">
        <v>0.0</v>
      </c>
      <c r="M1537" s="35">
        <v>0.0</v>
      </c>
      <c r="N1537" s="35">
        <v>0.0</v>
      </c>
      <c r="O1537" s="35">
        <v>0.0</v>
      </c>
      <c r="P1537" s="35">
        <v>0.0</v>
      </c>
      <c r="R1537" s="35">
        <v>0.0</v>
      </c>
      <c r="S1537" s="35">
        <v>0.0</v>
      </c>
      <c r="T1537" s="35">
        <v>0.4805625132</v>
      </c>
      <c r="U1537" s="35">
        <v>0.6157745771788798</v>
      </c>
      <c r="V1537" s="35">
        <v>1.335647148192</v>
      </c>
      <c r="W1537" s="35">
        <v>0.0</v>
      </c>
      <c r="X1537" s="35">
        <v>0.0</v>
      </c>
      <c r="Y1537" s="35">
        <v>0.4805625132</v>
      </c>
      <c r="Z1537" s="35">
        <v>0.6157745771788798</v>
      </c>
      <c r="AA1537" s="35">
        <v>1.335647148192</v>
      </c>
      <c r="AB1537" s="35">
        <v>0.0</v>
      </c>
      <c r="AC1537" s="35">
        <v>0.0</v>
      </c>
      <c r="AD1537" s="35">
        <v>0.0</v>
      </c>
      <c r="AE1537" s="35">
        <v>0.0</v>
      </c>
      <c r="AF1537" s="35">
        <v>0.0</v>
      </c>
    </row>
    <row r="1538" ht="15.75" customHeight="1">
      <c r="A1538" s="35" t="s">
        <v>63</v>
      </c>
      <c r="B1538" s="35" t="s">
        <v>4101</v>
      </c>
      <c r="C1538" s="35">
        <v>888.0</v>
      </c>
      <c r="D1538" s="35" t="s">
        <v>686</v>
      </c>
      <c r="F1538" s="35">
        <v>0.04112750239369674</v>
      </c>
      <c r="G1538" s="35">
        <v>0.0</v>
      </c>
      <c r="H1538" s="35">
        <v>0.04112750239369674</v>
      </c>
      <c r="I1538" s="35">
        <v>0.898238170368</v>
      </c>
      <c r="J1538" s="35">
        <v>0.0</v>
      </c>
      <c r="K1538" s="35">
        <v>0.0</v>
      </c>
      <c r="L1538" s="35">
        <v>0.0</v>
      </c>
      <c r="M1538" s="35">
        <v>0.0</v>
      </c>
      <c r="N1538" s="35">
        <v>0.0</v>
      </c>
      <c r="O1538" s="35">
        <v>0.352572466176</v>
      </c>
      <c r="P1538" s="35">
        <v>0.352572466176</v>
      </c>
      <c r="R1538" s="35">
        <v>0.0</v>
      </c>
      <c r="S1538" s="35">
        <v>0.0</v>
      </c>
      <c r="T1538" s="35">
        <v>0.3937489823232</v>
      </c>
      <c r="U1538" s="35">
        <v>0.5255272692633599</v>
      </c>
      <c r="V1538" s="35">
        <v>0.898238170368</v>
      </c>
      <c r="W1538" s="35">
        <v>0.0</v>
      </c>
      <c r="X1538" s="35">
        <v>0.0</v>
      </c>
      <c r="Y1538" s="35">
        <v>0.3937489823232</v>
      </c>
      <c r="Z1538" s="35">
        <v>0.5255272692633599</v>
      </c>
      <c r="AA1538" s="35">
        <v>0.898238170368</v>
      </c>
      <c r="AB1538" s="35">
        <v>0.0</v>
      </c>
      <c r="AC1538" s="35">
        <v>0.0</v>
      </c>
      <c r="AD1538" s="35">
        <v>0.0</v>
      </c>
      <c r="AE1538" s="35">
        <v>0.0</v>
      </c>
      <c r="AF1538" s="35">
        <v>0.0</v>
      </c>
    </row>
    <row r="1539" ht="15.75" customHeight="1">
      <c r="A1539" s="35" t="s">
        <v>63</v>
      </c>
      <c r="B1539" s="35" t="s">
        <v>4102</v>
      </c>
      <c r="C1539" s="35">
        <v>888.0</v>
      </c>
      <c r="D1539" s="35" t="s">
        <v>686</v>
      </c>
      <c r="F1539" s="35">
        <v>0.470729449469891</v>
      </c>
      <c r="G1539" s="35">
        <v>0.0</v>
      </c>
      <c r="H1539" s="35">
        <v>0.470729449469891</v>
      </c>
      <c r="I1539" s="35">
        <v>3.282778824192</v>
      </c>
      <c r="J1539" s="35">
        <v>0.42792624</v>
      </c>
      <c r="K1539" s="35">
        <v>0.485116563456</v>
      </c>
      <c r="L1539" s="35">
        <v>0.4093020288</v>
      </c>
      <c r="M1539" s="35">
        <v>0.7410390624</v>
      </c>
      <c r="N1539" s="35">
        <v>0.71523430272</v>
      </c>
      <c r="O1539" s="35">
        <v>0.493862406912</v>
      </c>
      <c r="P1539" s="35">
        <v>0.493862406912</v>
      </c>
      <c r="R1539" s="35">
        <v>0.410434553088</v>
      </c>
      <c r="S1539" s="35">
        <v>0.575538185376</v>
      </c>
      <c r="T1539" s="35">
        <v>1.0134007111872</v>
      </c>
      <c r="U1539" s="35">
        <v>2.051677727447039</v>
      </c>
      <c r="V1539" s="35">
        <v>3.282778824192</v>
      </c>
      <c r="W1539" s="35">
        <v>0.410434553088</v>
      </c>
      <c r="X1539" s="35">
        <v>0.575538185376</v>
      </c>
      <c r="Y1539" s="35">
        <v>1.0134007111872</v>
      </c>
      <c r="Z1539" s="35">
        <v>2.051677727447039</v>
      </c>
      <c r="AA1539" s="35">
        <v>3.282778824192</v>
      </c>
      <c r="AB1539" s="35">
        <v>0.0</v>
      </c>
      <c r="AC1539" s="35">
        <v>0.0</v>
      </c>
      <c r="AD1539" s="35">
        <v>0.0</v>
      </c>
      <c r="AE1539" s="35">
        <v>0.0</v>
      </c>
      <c r="AF1539" s="35">
        <v>0.0</v>
      </c>
    </row>
    <row r="1540" ht="15.75" customHeight="1">
      <c r="A1540" s="35" t="s">
        <v>63</v>
      </c>
      <c r="B1540" s="35" t="s">
        <v>4103</v>
      </c>
      <c r="C1540" s="35">
        <v>888.0</v>
      </c>
      <c r="D1540" s="35" t="s">
        <v>686</v>
      </c>
      <c r="F1540" s="35">
        <v>57.48815078096132</v>
      </c>
      <c r="G1540" s="35">
        <v>0.0</v>
      </c>
      <c r="H1540" s="35">
        <v>57.48815078096132</v>
      </c>
      <c r="I1540" s="35">
        <v>92.77645049769599</v>
      </c>
      <c r="J1540" s="35">
        <v>54.511789042368</v>
      </c>
      <c r="K1540" s="35">
        <v>59.90901475507201</v>
      </c>
      <c r="L1540" s="35">
        <v>62.547522903936</v>
      </c>
      <c r="M1540" s="35">
        <v>51.78207788006401</v>
      </c>
      <c r="N1540" s="35">
        <v>62.154259227648</v>
      </c>
      <c r="O1540" s="35">
        <v>49.152054153888</v>
      </c>
      <c r="P1540" s="35">
        <v>49.152054153888</v>
      </c>
      <c r="R1540" s="35">
        <v>57.541040319168</v>
      </c>
      <c r="S1540" s="35">
        <v>60.841389148848</v>
      </c>
      <c r="T1540" s="35">
        <v>66.583615545216</v>
      </c>
      <c r="U1540" s="35">
        <v>74.18906977341888</v>
      </c>
      <c r="V1540" s="35">
        <v>92.77645049769599</v>
      </c>
      <c r="W1540" s="35">
        <v>57.541040319168</v>
      </c>
      <c r="X1540" s="35">
        <v>60.841389148848</v>
      </c>
      <c r="Y1540" s="35">
        <v>66.583615545216</v>
      </c>
      <c r="Z1540" s="35">
        <v>74.18906977341888</v>
      </c>
      <c r="AA1540" s="35">
        <v>92.77645049769599</v>
      </c>
      <c r="AB1540" s="35">
        <v>0.0</v>
      </c>
      <c r="AC1540" s="35">
        <v>0.0</v>
      </c>
      <c r="AD1540" s="35">
        <v>0.0</v>
      </c>
      <c r="AE1540" s="35">
        <v>0.0</v>
      </c>
      <c r="AF1540" s="35">
        <v>0.0</v>
      </c>
    </row>
    <row r="1541" ht="15.75" customHeight="1">
      <c r="A1541" s="35" t="s">
        <v>63</v>
      </c>
      <c r="B1541" s="35" t="s">
        <v>4104</v>
      </c>
      <c r="C1541" s="35">
        <v>888.0</v>
      </c>
      <c r="D1541" s="35" t="s">
        <v>686</v>
      </c>
      <c r="F1541" s="35">
        <v>38.14900658840374</v>
      </c>
      <c r="G1541" s="35">
        <v>0.0</v>
      </c>
      <c r="H1541" s="35">
        <v>38.14900658840374</v>
      </c>
      <c r="I1541" s="35">
        <v>59.541951468384</v>
      </c>
      <c r="J1541" s="35">
        <v>37.203346426176</v>
      </c>
      <c r="K1541" s="35">
        <v>38.90604537791999</v>
      </c>
      <c r="L1541" s="35">
        <v>40.422000907008</v>
      </c>
      <c r="M1541" s="35">
        <v>38.830304048256</v>
      </c>
      <c r="N1541" s="35">
        <v>38.818443942432</v>
      </c>
      <c r="O1541" s="35">
        <v>37.577419090848</v>
      </c>
      <c r="P1541" s="35">
        <v>37.577419090848</v>
      </c>
      <c r="R1541" s="35">
        <v>37.719480913632</v>
      </c>
      <c r="S1541" s="35">
        <v>40.62894845889601</v>
      </c>
      <c r="T1541" s="35">
        <v>47.54677586722561</v>
      </c>
      <c r="U1541" s="35">
        <v>54.0649063696896</v>
      </c>
      <c r="V1541" s="35">
        <v>59.541951468384</v>
      </c>
      <c r="W1541" s="35">
        <v>37.719480913632</v>
      </c>
      <c r="X1541" s="35">
        <v>40.62894845889601</v>
      </c>
      <c r="Y1541" s="35">
        <v>47.54677586722561</v>
      </c>
      <c r="Z1541" s="35">
        <v>54.0649063696896</v>
      </c>
      <c r="AA1541" s="35">
        <v>59.541951468384</v>
      </c>
      <c r="AB1541" s="35">
        <v>0.0</v>
      </c>
      <c r="AC1541" s="35">
        <v>0.0</v>
      </c>
      <c r="AD1541" s="35">
        <v>0.0</v>
      </c>
      <c r="AE1541" s="35">
        <v>0.0</v>
      </c>
      <c r="AF1541" s="35">
        <v>0.0</v>
      </c>
    </row>
    <row r="1542" ht="15.75" customHeight="1">
      <c r="A1542" s="35" t="s">
        <v>63</v>
      </c>
      <c r="B1542" s="35" t="s">
        <v>4105</v>
      </c>
      <c r="C1542" s="35">
        <v>888.0</v>
      </c>
      <c r="D1542" s="35" t="s">
        <v>686</v>
      </c>
      <c r="F1542" s="35">
        <v>3.883872645656886</v>
      </c>
      <c r="G1542" s="35">
        <v>0.0</v>
      </c>
      <c r="H1542" s="35">
        <v>3.883872645656886</v>
      </c>
      <c r="I1542" s="35">
        <v>17.713338170976</v>
      </c>
      <c r="J1542" s="35">
        <v>0.0</v>
      </c>
      <c r="K1542" s="35">
        <v>5.157024703488</v>
      </c>
      <c r="L1542" s="35">
        <v>7.521812928</v>
      </c>
      <c r="M1542" s="35">
        <v>9.6729990336</v>
      </c>
      <c r="N1542" s="35">
        <v>8.020790533728</v>
      </c>
      <c r="O1542" s="35">
        <v>10.979425189152</v>
      </c>
      <c r="P1542" s="35">
        <v>10.979425189152</v>
      </c>
      <c r="R1542" s="35">
        <v>0.0</v>
      </c>
      <c r="S1542" s="35">
        <v>8.085865644864</v>
      </c>
      <c r="T1542" s="35">
        <v>10.970089937856</v>
      </c>
      <c r="U1542" s="35">
        <v>13.242692533392</v>
      </c>
      <c r="V1542" s="35">
        <v>17.713338170976</v>
      </c>
      <c r="W1542" s="35">
        <v>0.0</v>
      </c>
      <c r="X1542" s="35">
        <v>8.085865644864</v>
      </c>
      <c r="Y1542" s="35">
        <v>10.970089937856</v>
      </c>
      <c r="Z1542" s="35">
        <v>13.242692533392</v>
      </c>
      <c r="AA1542" s="35">
        <v>17.713338170976</v>
      </c>
      <c r="AB1542" s="35">
        <v>0.0</v>
      </c>
      <c r="AC1542" s="35">
        <v>0.0</v>
      </c>
      <c r="AD1542" s="35">
        <v>0.0</v>
      </c>
      <c r="AE1542" s="35">
        <v>0.0</v>
      </c>
      <c r="AF1542" s="35">
        <v>0.0</v>
      </c>
    </row>
    <row r="1543" ht="15.75" customHeight="1">
      <c r="A1543" s="35" t="s">
        <v>63</v>
      </c>
      <c r="B1543" s="35" t="s">
        <v>4106</v>
      </c>
      <c r="C1543" s="35">
        <v>888.0</v>
      </c>
      <c r="D1543" s="35" t="s">
        <v>686</v>
      </c>
      <c r="F1543" s="35">
        <v>4.89112058697695</v>
      </c>
      <c r="G1543" s="35">
        <v>0.0</v>
      </c>
      <c r="H1543" s="35">
        <v>4.89112058697695</v>
      </c>
      <c r="I1543" s="35">
        <v>42.74228121408</v>
      </c>
      <c r="J1543" s="35">
        <v>5.737778206272</v>
      </c>
      <c r="K1543" s="35">
        <v>0.0</v>
      </c>
      <c r="L1543" s="35">
        <v>0.0</v>
      </c>
      <c r="M1543" s="35">
        <v>0.0</v>
      </c>
      <c r="N1543" s="35">
        <v>0.0</v>
      </c>
      <c r="O1543" s="35">
        <v>0.0</v>
      </c>
      <c r="P1543" s="35">
        <v>0.0</v>
      </c>
      <c r="R1543" s="35">
        <v>6.057588208896</v>
      </c>
      <c r="S1543" s="35">
        <v>8.333824588992</v>
      </c>
      <c r="T1543" s="35">
        <v>11.8350039040128</v>
      </c>
      <c r="U1543" s="35">
        <v>17.00120657571837</v>
      </c>
      <c r="V1543" s="35">
        <v>42.74228121408</v>
      </c>
      <c r="W1543" s="35">
        <v>6.057588208896</v>
      </c>
      <c r="X1543" s="35">
        <v>8.333824588992</v>
      </c>
      <c r="Y1543" s="35">
        <v>11.8350039040128</v>
      </c>
      <c r="Z1543" s="35">
        <v>17.00120657571837</v>
      </c>
      <c r="AA1543" s="35">
        <v>42.74228121408</v>
      </c>
      <c r="AB1543" s="35">
        <v>0.0</v>
      </c>
      <c r="AC1543" s="35">
        <v>0.0</v>
      </c>
      <c r="AD1543" s="35">
        <v>0.0</v>
      </c>
      <c r="AE1543" s="35">
        <v>0.0</v>
      </c>
      <c r="AF1543" s="35">
        <v>0.0</v>
      </c>
    </row>
    <row r="1544" ht="15.75" customHeight="1">
      <c r="A1544" s="35" t="s">
        <v>63</v>
      </c>
      <c r="B1544" s="35" t="s">
        <v>4107</v>
      </c>
      <c r="C1544" s="35">
        <v>888.0</v>
      </c>
      <c r="D1544" s="35" t="s">
        <v>686</v>
      </c>
      <c r="F1544" s="35">
        <v>3.073237471250124</v>
      </c>
      <c r="G1544" s="35">
        <v>0.0</v>
      </c>
      <c r="H1544" s="35">
        <v>3.073237471250124</v>
      </c>
      <c r="I1544" s="35">
        <v>7.502835610368001</v>
      </c>
      <c r="J1544" s="35">
        <v>2.10495930624</v>
      </c>
      <c r="K1544" s="35">
        <v>3.279839141376</v>
      </c>
      <c r="L1544" s="35">
        <v>2.9874096</v>
      </c>
      <c r="M1544" s="35">
        <v>2.324650358016</v>
      </c>
      <c r="N1544" s="35">
        <v>3.372950149632</v>
      </c>
      <c r="O1544" s="35">
        <v>5.264441725536</v>
      </c>
      <c r="P1544" s="35">
        <v>5.264441725536</v>
      </c>
      <c r="R1544" s="35">
        <v>3.000870706176</v>
      </c>
      <c r="S1544" s="35">
        <v>3.513092135616</v>
      </c>
      <c r="T1544" s="35">
        <v>4.555659581625601</v>
      </c>
      <c r="U1544" s="35">
        <v>5.456592241148158</v>
      </c>
      <c r="V1544" s="35">
        <v>7.502835610368001</v>
      </c>
      <c r="W1544" s="35">
        <v>3.000870706176</v>
      </c>
      <c r="X1544" s="35">
        <v>3.513092135616</v>
      </c>
      <c r="Y1544" s="35">
        <v>4.555659581625601</v>
      </c>
      <c r="Z1544" s="35">
        <v>5.456592241148158</v>
      </c>
      <c r="AA1544" s="35">
        <v>7.502835610368001</v>
      </c>
      <c r="AB1544" s="35">
        <v>0.0</v>
      </c>
      <c r="AC1544" s="35">
        <v>0.0</v>
      </c>
      <c r="AD1544" s="35">
        <v>0.0</v>
      </c>
      <c r="AE1544" s="35">
        <v>0.0</v>
      </c>
      <c r="AF1544" s="35">
        <v>0.0</v>
      </c>
    </row>
    <row r="1545" ht="15.75" customHeight="1">
      <c r="A1545" s="35" t="s">
        <v>63</v>
      </c>
      <c r="B1545" s="35" t="s">
        <v>4108</v>
      </c>
      <c r="C1545" s="35">
        <v>888.0</v>
      </c>
      <c r="D1545" s="35" t="s">
        <v>686</v>
      </c>
      <c r="F1545" s="35">
        <v>92.82499764313164</v>
      </c>
      <c r="G1545" s="35">
        <v>0.0</v>
      </c>
      <c r="H1545" s="35">
        <v>92.82499764313164</v>
      </c>
      <c r="I1545" s="35">
        <v>116.66898113472</v>
      </c>
      <c r="J1545" s="35">
        <v>75.748711526208</v>
      </c>
      <c r="K1545" s="35">
        <v>92.16696888</v>
      </c>
      <c r="L1545" s="35">
        <v>92.169309286656</v>
      </c>
      <c r="M1545" s="35">
        <v>88.9546154112</v>
      </c>
      <c r="N1545" s="35">
        <v>96.63334108646399</v>
      </c>
      <c r="O1545" s="35">
        <v>91.41956690428799</v>
      </c>
      <c r="P1545" s="35">
        <v>91.41956690428799</v>
      </c>
      <c r="R1545" s="35">
        <v>92.69322162508801</v>
      </c>
      <c r="S1545" s="35">
        <v>96.479757372096</v>
      </c>
      <c r="T1545" s="35">
        <v>103.2960350846592</v>
      </c>
      <c r="U1545" s="35">
        <v>107.1972951401318</v>
      </c>
      <c r="V1545" s="35">
        <v>116.66898113472</v>
      </c>
      <c r="W1545" s="35">
        <v>92.69322162508801</v>
      </c>
      <c r="X1545" s="35">
        <v>96.479757372096</v>
      </c>
      <c r="Y1545" s="35">
        <v>103.2960350846592</v>
      </c>
      <c r="Z1545" s="35">
        <v>107.1972951401318</v>
      </c>
      <c r="AA1545" s="35">
        <v>116.66898113472</v>
      </c>
      <c r="AB1545" s="35">
        <v>0.0</v>
      </c>
      <c r="AC1545" s="35">
        <v>0.0</v>
      </c>
      <c r="AD1545" s="35">
        <v>0.0</v>
      </c>
      <c r="AE1545" s="35">
        <v>0.0</v>
      </c>
      <c r="AF1545" s="35">
        <v>0.0</v>
      </c>
    </row>
    <row r="1546" ht="15.75" customHeight="1">
      <c r="A1546" s="35" t="s">
        <v>63</v>
      </c>
      <c r="B1546" s="35" t="s">
        <v>4109</v>
      </c>
      <c r="C1546" s="35">
        <v>888.0</v>
      </c>
      <c r="D1546" s="35" t="s">
        <v>686</v>
      </c>
      <c r="F1546" s="35">
        <v>5.914972800776078</v>
      </c>
      <c r="G1546" s="35">
        <v>0.0</v>
      </c>
      <c r="H1546" s="35">
        <v>5.914972800776078</v>
      </c>
      <c r="I1546" s="35">
        <v>47.467312494336</v>
      </c>
      <c r="J1546" s="35">
        <v>4.507775371008</v>
      </c>
      <c r="K1546" s="35">
        <v>5.0176998144</v>
      </c>
      <c r="L1546" s="35">
        <v>47.467312494336</v>
      </c>
      <c r="M1546" s="35">
        <v>4.8136229568</v>
      </c>
      <c r="N1546" s="35">
        <v>3.956312118528</v>
      </c>
      <c r="O1546" s="35">
        <v>3.685823979264</v>
      </c>
      <c r="P1546" s="35">
        <v>3.685823979264</v>
      </c>
      <c r="R1546" s="35">
        <v>5.566069079424</v>
      </c>
      <c r="S1546" s="35">
        <v>6.613047323568001</v>
      </c>
      <c r="T1546" s="35">
        <v>8.7966208427328</v>
      </c>
      <c r="U1546" s="35">
        <v>11.05707739876991</v>
      </c>
      <c r="V1546" s="35">
        <v>47.467312494336</v>
      </c>
      <c r="W1546" s="35">
        <v>5.566069079424</v>
      </c>
      <c r="X1546" s="35">
        <v>6.613047323568001</v>
      </c>
      <c r="Y1546" s="35">
        <v>8.7966208427328</v>
      </c>
      <c r="Z1546" s="35">
        <v>11.05707739876991</v>
      </c>
      <c r="AA1546" s="35">
        <v>47.467312494336</v>
      </c>
      <c r="AB1546" s="35">
        <v>0.0</v>
      </c>
      <c r="AC1546" s="35">
        <v>0.0</v>
      </c>
      <c r="AD1546" s="35">
        <v>0.0</v>
      </c>
      <c r="AE1546" s="35">
        <v>0.0</v>
      </c>
      <c r="AF1546" s="35">
        <v>0.0</v>
      </c>
    </row>
    <row r="1547" ht="15.75" customHeight="1">
      <c r="A1547" s="35" t="s">
        <v>63</v>
      </c>
      <c r="B1547" s="35" t="s">
        <v>4110</v>
      </c>
      <c r="C1547" s="35">
        <v>888.0</v>
      </c>
      <c r="D1547" s="35" t="s">
        <v>686</v>
      </c>
      <c r="F1547" s="35">
        <v>2.220987831202276</v>
      </c>
      <c r="G1547" s="35">
        <v>0.0</v>
      </c>
      <c r="H1547" s="35">
        <v>2.220987831202276</v>
      </c>
      <c r="I1547" s="35">
        <v>3.990306686688</v>
      </c>
      <c r="J1547" s="35">
        <v>1.330106714496</v>
      </c>
      <c r="K1547" s="35">
        <v>1.695370916736</v>
      </c>
      <c r="L1547" s="35">
        <v>2.43241887168</v>
      </c>
      <c r="M1547" s="35">
        <v>2.412135347328</v>
      </c>
      <c r="N1547" s="35">
        <v>1.717883246016</v>
      </c>
      <c r="O1547" s="35">
        <v>2.230910827488</v>
      </c>
      <c r="P1547" s="35">
        <v>2.230910827488</v>
      </c>
      <c r="R1547" s="35">
        <v>2.18640883104</v>
      </c>
      <c r="S1547" s="35">
        <v>2.59984837728</v>
      </c>
      <c r="T1547" s="35">
        <v>3.220620178406401</v>
      </c>
      <c r="U1547" s="35">
        <v>3.535545635354879</v>
      </c>
      <c r="V1547" s="35">
        <v>3.990306686688</v>
      </c>
      <c r="W1547" s="35">
        <v>2.18640883104</v>
      </c>
      <c r="X1547" s="35">
        <v>2.59984837728</v>
      </c>
      <c r="Y1547" s="35">
        <v>3.220620178406401</v>
      </c>
      <c r="Z1547" s="35">
        <v>3.535545635354879</v>
      </c>
      <c r="AA1547" s="35">
        <v>3.990306686688</v>
      </c>
      <c r="AB1547" s="35">
        <v>0.0</v>
      </c>
      <c r="AC1547" s="35">
        <v>0.0</v>
      </c>
      <c r="AD1547" s="35">
        <v>0.0</v>
      </c>
      <c r="AE1547" s="35">
        <v>0.0</v>
      </c>
      <c r="AF1547" s="35">
        <v>0.0</v>
      </c>
    </row>
    <row r="1548" ht="15.75" customHeight="1">
      <c r="A1548" s="35" t="s">
        <v>63</v>
      </c>
      <c r="B1548" s="35" t="s">
        <v>4111</v>
      </c>
      <c r="C1548" s="35">
        <v>888.0</v>
      </c>
      <c r="D1548" s="35" t="s">
        <v>686</v>
      </c>
      <c r="F1548" s="35">
        <v>2.890664796129452</v>
      </c>
      <c r="G1548" s="35">
        <v>0.0</v>
      </c>
      <c r="H1548" s="35">
        <v>2.890664796129452</v>
      </c>
      <c r="I1548" s="35">
        <v>6.420481502399999</v>
      </c>
      <c r="J1548" s="35">
        <v>1.94561733744</v>
      </c>
      <c r="K1548" s="35">
        <v>2.453697840384</v>
      </c>
      <c r="L1548" s="35">
        <v>2.766168324864</v>
      </c>
      <c r="M1548" s="35">
        <v>3.039678681984</v>
      </c>
      <c r="N1548" s="35">
        <v>3.223001027232</v>
      </c>
      <c r="O1548" s="35">
        <v>2.939057164512</v>
      </c>
      <c r="P1548" s="35">
        <v>2.939057164512</v>
      </c>
      <c r="R1548" s="35">
        <v>2.826073692288</v>
      </c>
      <c r="S1548" s="35">
        <v>3.114810418608</v>
      </c>
      <c r="T1548" s="35">
        <v>3.874278443011201</v>
      </c>
      <c r="U1548" s="35">
        <v>4.397199636090239</v>
      </c>
      <c r="V1548" s="35">
        <v>6.420481502399999</v>
      </c>
      <c r="W1548" s="35">
        <v>2.826073692288</v>
      </c>
      <c r="X1548" s="35">
        <v>3.114810418608</v>
      </c>
      <c r="Y1548" s="35">
        <v>3.874278443011201</v>
      </c>
      <c r="Z1548" s="35">
        <v>4.397199636090239</v>
      </c>
      <c r="AA1548" s="35">
        <v>6.420481502399999</v>
      </c>
      <c r="AB1548" s="35">
        <v>0.0</v>
      </c>
      <c r="AC1548" s="35">
        <v>0.0</v>
      </c>
      <c r="AD1548" s="35">
        <v>0.0</v>
      </c>
      <c r="AE1548" s="35">
        <v>0.0</v>
      </c>
      <c r="AF1548" s="35">
        <v>0.0</v>
      </c>
    </row>
    <row r="1549" ht="15.75" customHeight="1">
      <c r="A1549" s="35" t="s">
        <v>63</v>
      </c>
      <c r="B1549" s="35" t="s">
        <v>4112</v>
      </c>
      <c r="C1549" s="35">
        <v>888.0</v>
      </c>
      <c r="D1549" s="35" t="s">
        <v>686</v>
      </c>
      <c r="F1549" s="35">
        <v>3.353958234240197</v>
      </c>
      <c r="G1549" s="35">
        <v>0.0</v>
      </c>
      <c r="H1549" s="35">
        <v>3.353958234240197</v>
      </c>
      <c r="I1549" s="35">
        <v>6.879520222848</v>
      </c>
      <c r="J1549" s="35">
        <v>3.208825275264</v>
      </c>
      <c r="K1549" s="35">
        <v>2.56320820224</v>
      </c>
      <c r="L1549" s="35">
        <v>2.381100736896</v>
      </c>
      <c r="M1549" s="35">
        <v>3.72304441152</v>
      </c>
      <c r="N1549" s="35">
        <v>3.254372057664</v>
      </c>
      <c r="O1549" s="35">
        <v>4.137519772512</v>
      </c>
      <c r="P1549" s="35">
        <v>4.137519772512</v>
      </c>
      <c r="R1549" s="35">
        <v>3.2791619952</v>
      </c>
      <c r="S1549" s="35">
        <v>3.688395125184</v>
      </c>
      <c r="T1549" s="35">
        <v>4.468062595852801</v>
      </c>
      <c r="U1549" s="35">
        <v>5.248698891528959</v>
      </c>
      <c r="V1549" s="35">
        <v>6.879520222848</v>
      </c>
      <c r="W1549" s="35">
        <v>3.2791619952</v>
      </c>
      <c r="X1549" s="35">
        <v>3.688395125184</v>
      </c>
      <c r="Y1549" s="35">
        <v>4.468062595852801</v>
      </c>
      <c r="Z1549" s="35">
        <v>5.248698891528959</v>
      </c>
      <c r="AA1549" s="35">
        <v>6.879520222848</v>
      </c>
      <c r="AB1549" s="35">
        <v>0.0</v>
      </c>
      <c r="AC1549" s="35">
        <v>0.0</v>
      </c>
      <c r="AD1549" s="35">
        <v>0.0</v>
      </c>
      <c r="AE1549" s="35">
        <v>0.0</v>
      </c>
      <c r="AF1549" s="35">
        <v>0.0</v>
      </c>
    </row>
    <row r="1550" ht="15.75" customHeight="1">
      <c r="A1550" s="35" t="s">
        <v>63</v>
      </c>
      <c r="B1550" s="35" t="s">
        <v>4113</v>
      </c>
      <c r="C1550" s="35">
        <v>888.0</v>
      </c>
      <c r="D1550" s="35" t="s">
        <v>686</v>
      </c>
      <c r="F1550" s="35">
        <v>2.732833594383379</v>
      </c>
      <c r="G1550" s="35">
        <v>0.0</v>
      </c>
      <c r="H1550" s="35">
        <v>2.732833594383379</v>
      </c>
      <c r="I1550" s="35">
        <v>4.815960492672</v>
      </c>
      <c r="J1550" s="35">
        <v>3.314668928256</v>
      </c>
      <c r="K1550" s="35">
        <v>2.740484855808</v>
      </c>
      <c r="L1550" s="35">
        <v>2.50914775104</v>
      </c>
      <c r="M1550" s="35">
        <v>3.209985072</v>
      </c>
      <c r="N1550" s="35">
        <v>2.262645729792</v>
      </c>
      <c r="O1550" s="35">
        <v>2.903449395168</v>
      </c>
      <c r="P1550" s="35">
        <v>2.903449395168</v>
      </c>
      <c r="R1550" s="35">
        <v>2.697289604352</v>
      </c>
      <c r="S1550" s="35">
        <v>3.006516820608</v>
      </c>
      <c r="T1550" s="35">
        <v>3.549331656864001</v>
      </c>
      <c r="U1550" s="35">
        <v>4.17406243419648</v>
      </c>
      <c r="V1550" s="35">
        <v>4.815960492672</v>
      </c>
      <c r="W1550" s="35">
        <v>2.697289604352</v>
      </c>
      <c r="X1550" s="35">
        <v>3.006516820608</v>
      </c>
      <c r="Y1550" s="35">
        <v>3.549331656864001</v>
      </c>
      <c r="Z1550" s="35">
        <v>4.17406243419648</v>
      </c>
      <c r="AA1550" s="35">
        <v>4.815960492672</v>
      </c>
      <c r="AB1550" s="35">
        <v>0.0</v>
      </c>
      <c r="AC1550" s="35">
        <v>0.0</v>
      </c>
      <c r="AD1550" s="35">
        <v>0.0</v>
      </c>
      <c r="AE1550" s="35">
        <v>0.0</v>
      </c>
      <c r="AF1550" s="35">
        <v>0.0</v>
      </c>
    </row>
    <row r="1551" ht="15.75" customHeight="1">
      <c r="A1551" s="35" t="s">
        <v>63</v>
      </c>
      <c r="B1551" s="35" t="s">
        <v>4114</v>
      </c>
      <c r="C1551" s="35">
        <v>888.0</v>
      </c>
      <c r="D1551" s="35" t="s">
        <v>686</v>
      </c>
      <c r="F1551" s="35">
        <v>1.560644447498583</v>
      </c>
      <c r="G1551" s="35">
        <v>0.0</v>
      </c>
      <c r="H1551" s="35">
        <v>1.560644447498583</v>
      </c>
      <c r="I1551" s="35">
        <v>3.92736169728</v>
      </c>
      <c r="J1551" s="35">
        <v>1.478815478784</v>
      </c>
      <c r="K1551" s="35">
        <v>1.762164730368</v>
      </c>
      <c r="L1551" s="35">
        <v>1.815040265472</v>
      </c>
      <c r="M1551" s="35">
        <v>1.51093309248</v>
      </c>
      <c r="N1551" s="35">
        <v>1.018863310752</v>
      </c>
      <c r="O1551" s="35">
        <v>2.033581927104</v>
      </c>
      <c r="P1551" s="35">
        <v>2.033581927104</v>
      </c>
      <c r="R1551" s="35">
        <v>1.521298775808</v>
      </c>
      <c r="S1551" s="35">
        <v>1.750744751616</v>
      </c>
      <c r="T1551" s="35">
        <v>2.2447248247872</v>
      </c>
      <c r="U1551" s="35">
        <v>2.782542243317758</v>
      </c>
      <c r="V1551" s="35">
        <v>3.92736169728</v>
      </c>
      <c r="W1551" s="35">
        <v>1.521298775808</v>
      </c>
      <c r="X1551" s="35">
        <v>1.750744751616</v>
      </c>
      <c r="Y1551" s="35">
        <v>2.2447248247872</v>
      </c>
      <c r="Z1551" s="35">
        <v>2.782542243317758</v>
      </c>
      <c r="AA1551" s="35">
        <v>3.92736169728</v>
      </c>
      <c r="AB1551" s="35">
        <v>0.0</v>
      </c>
      <c r="AC1551" s="35">
        <v>0.0</v>
      </c>
      <c r="AD1551" s="35">
        <v>0.0</v>
      </c>
      <c r="AE1551" s="35">
        <v>0.0</v>
      </c>
      <c r="AF1551" s="35">
        <v>0.0</v>
      </c>
    </row>
    <row r="1552" ht="15.75" customHeight="1">
      <c r="A1552" s="35" t="s">
        <v>63</v>
      </c>
      <c r="B1552" s="35" t="s">
        <v>4115</v>
      </c>
      <c r="C1552" s="35">
        <v>888.0</v>
      </c>
      <c r="D1552" s="35" t="s">
        <v>686</v>
      </c>
      <c r="F1552" s="35">
        <v>2.753915015272611</v>
      </c>
      <c r="G1552" s="35">
        <v>0.0</v>
      </c>
      <c r="H1552" s="35">
        <v>2.753915015272611</v>
      </c>
      <c r="I1552" s="35">
        <v>5.713425345599999</v>
      </c>
      <c r="J1552" s="35">
        <v>2.884947371712</v>
      </c>
      <c r="K1552" s="35">
        <v>2.26391102784</v>
      </c>
      <c r="L1552" s="35">
        <v>2.28999927744</v>
      </c>
      <c r="M1552" s="35">
        <v>2.40668947008</v>
      </c>
      <c r="N1552" s="35">
        <v>2.507398008192</v>
      </c>
      <c r="O1552" s="35">
        <v>3.080834241408</v>
      </c>
      <c r="P1552" s="35">
        <v>3.080834241408</v>
      </c>
      <c r="R1552" s="35">
        <v>2.676482520768</v>
      </c>
      <c r="S1552" s="35">
        <v>2.960026985664</v>
      </c>
      <c r="T1552" s="35">
        <v>3.5386969093056</v>
      </c>
      <c r="U1552" s="35">
        <v>4.022794362383999</v>
      </c>
      <c r="V1552" s="35">
        <v>5.713425345599999</v>
      </c>
      <c r="W1552" s="35">
        <v>2.676482520768</v>
      </c>
      <c r="X1552" s="35">
        <v>2.960026985664</v>
      </c>
      <c r="Y1552" s="35">
        <v>3.5386969093056</v>
      </c>
      <c r="Z1552" s="35">
        <v>4.022794362383999</v>
      </c>
      <c r="AA1552" s="35">
        <v>5.713425345599999</v>
      </c>
      <c r="AB1552" s="35">
        <v>0.0</v>
      </c>
      <c r="AC1552" s="35">
        <v>0.0</v>
      </c>
      <c r="AD1552" s="35">
        <v>0.0</v>
      </c>
      <c r="AE1552" s="35">
        <v>0.0</v>
      </c>
      <c r="AF1552" s="35">
        <v>0.0</v>
      </c>
    </row>
    <row r="1553" ht="15.75" customHeight="1">
      <c r="A1553" s="35" t="s">
        <v>63</v>
      </c>
      <c r="B1553" s="35" t="s">
        <v>4116</v>
      </c>
      <c r="C1553" s="35">
        <v>888.0</v>
      </c>
      <c r="D1553" s="35" t="s">
        <v>686</v>
      </c>
      <c r="F1553" s="35">
        <v>0.2009982438527992</v>
      </c>
      <c r="G1553" s="35">
        <v>0.0</v>
      </c>
      <c r="H1553" s="35">
        <v>0.2009982438527992</v>
      </c>
      <c r="I1553" s="35">
        <v>5.10482093184</v>
      </c>
      <c r="J1553" s="35">
        <v>0.0</v>
      </c>
      <c r="K1553" s="35">
        <v>0.5342328069119999</v>
      </c>
      <c r="L1553" s="35">
        <v>0.0</v>
      </c>
      <c r="M1553" s="35">
        <v>0.0</v>
      </c>
      <c r="N1553" s="35">
        <v>0.0</v>
      </c>
      <c r="O1553" s="35">
        <v>0.0</v>
      </c>
      <c r="P1553" s="35">
        <v>0.0</v>
      </c>
      <c r="R1553" s="35">
        <v>0.0</v>
      </c>
      <c r="S1553" s="35">
        <v>0.0</v>
      </c>
      <c r="T1553" s="35">
        <v>2.187720420480002</v>
      </c>
      <c r="U1553" s="35">
        <v>3.7700579492352</v>
      </c>
      <c r="V1553" s="35">
        <v>5.10482093184</v>
      </c>
      <c r="W1553" s="35">
        <v>0.0</v>
      </c>
      <c r="X1553" s="35">
        <v>0.0</v>
      </c>
      <c r="Y1553" s="35">
        <v>2.187720420480002</v>
      </c>
      <c r="Z1553" s="35">
        <v>3.7700579492352</v>
      </c>
      <c r="AA1553" s="35">
        <v>5.10482093184</v>
      </c>
      <c r="AB1553" s="35">
        <v>0.0</v>
      </c>
      <c r="AC1553" s="35">
        <v>0.0</v>
      </c>
      <c r="AD1553" s="35">
        <v>0.0</v>
      </c>
      <c r="AE1553" s="35">
        <v>0.0</v>
      </c>
      <c r="AF1553" s="35">
        <v>0.0</v>
      </c>
    </row>
    <row r="1554" ht="15.75" customHeight="1">
      <c r="A1554" s="35" t="s">
        <v>63</v>
      </c>
      <c r="B1554" s="35" t="s">
        <v>4117</v>
      </c>
      <c r="C1554" s="35">
        <v>888.0</v>
      </c>
      <c r="D1554" s="35" t="s">
        <v>686</v>
      </c>
      <c r="F1554" s="35">
        <v>0.01280785839322188</v>
      </c>
      <c r="G1554" s="35">
        <v>0.0</v>
      </c>
      <c r="H1554" s="35">
        <v>0.01280785839322188</v>
      </c>
      <c r="I1554" s="35">
        <v>5.766908410368001</v>
      </c>
      <c r="J1554" s="35">
        <v>0.0</v>
      </c>
      <c r="K1554" s="35">
        <v>0.0</v>
      </c>
      <c r="L1554" s="35">
        <v>0.0</v>
      </c>
      <c r="M1554" s="35">
        <v>0.0</v>
      </c>
      <c r="N1554" s="35">
        <v>0.0</v>
      </c>
      <c r="O1554" s="35">
        <v>0.0</v>
      </c>
      <c r="P1554" s="35">
        <v>0.0</v>
      </c>
      <c r="R1554" s="35">
        <v>0.0</v>
      </c>
      <c r="S1554" s="35">
        <v>0.0</v>
      </c>
      <c r="T1554" s="35">
        <v>0.0</v>
      </c>
      <c r="U1554" s="35">
        <v>0.0</v>
      </c>
      <c r="V1554" s="35">
        <v>5.766908410368001</v>
      </c>
      <c r="W1554" s="35">
        <v>0.0</v>
      </c>
      <c r="X1554" s="35">
        <v>0.0</v>
      </c>
      <c r="Y1554" s="35">
        <v>0.0</v>
      </c>
      <c r="Z1554" s="35">
        <v>0.0</v>
      </c>
      <c r="AA1554" s="35">
        <v>5.766908410368001</v>
      </c>
      <c r="AB1554" s="35">
        <v>0.0</v>
      </c>
      <c r="AC1554" s="35">
        <v>0.0</v>
      </c>
      <c r="AD1554" s="35">
        <v>0.0</v>
      </c>
      <c r="AE1554" s="35">
        <v>0.0</v>
      </c>
      <c r="AF1554" s="35">
        <v>0.0</v>
      </c>
    </row>
    <row r="1555" ht="15.75" customHeight="1">
      <c r="A1555" s="35" t="s">
        <v>63</v>
      </c>
      <c r="B1555" s="35" t="s">
        <v>4118</v>
      </c>
      <c r="C1555" s="35">
        <v>888.0</v>
      </c>
      <c r="D1555" s="35" t="s">
        <v>686</v>
      </c>
      <c r="F1555" s="35">
        <v>0.1182785227864305</v>
      </c>
      <c r="G1555" s="35">
        <v>0.0</v>
      </c>
      <c r="H1555" s="35">
        <v>0.1182785227864305</v>
      </c>
      <c r="I1555" s="35">
        <v>3.93639031296</v>
      </c>
      <c r="J1555" s="35">
        <v>0.0</v>
      </c>
      <c r="K1555" s="35">
        <v>0.0</v>
      </c>
      <c r="L1555" s="35">
        <v>0.0</v>
      </c>
      <c r="M1555" s="35">
        <v>0.0</v>
      </c>
      <c r="N1555" s="35">
        <v>0.0</v>
      </c>
      <c r="O1555" s="35">
        <v>0.0</v>
      </c>
      <c r="P1555" s="35">
        <v>0.0</v>
      </c>
      <c r="R1555" s="35">
        <v>0.0</v>
      </c>
      <c r="S1555" s="35">
        <v>0.0</v>
      </c>
      <c r="T1555" s="35">
        <v>0.9991735721856004</v>
      </c>
      <c r="U1555" s="35">
        <v>3.270914692093438</v>
      </c>
      <c r="V1555" s="35">
        <v>3.93639031296</v>
      </c>
      <c r="W1555" s="35">
        <v>0.0</v>
      </c>
      <c r="X1555" s="35">
        <v>0.0</v>
      </c>
      <c r="Y1555" s="35">
        <v>0.9991735721856004</v>
      </c>
      <c r="Z1555" s="35">
        <v>3.270914692093438</v>
      </c>
      <c r="AA1555" s="35">
        <v>3.93639031296</v>
      </c>
      <c r="AB1555" s="35">
        <v>0.0</v>
      </c>
      <c r="AC1555" s="35">
        <v>0.0</v>
      </c>
      <c r="AD1555" s="35">
        <v>0.0</v>
      </c>
      <c r="AE1555" s="35">
        <v>0.0</v>
      </c>
      <c r="AF1555" s="35">
        <v>0.0</v>
      </c>
    </row>
    <row r="1556" ht="15.75" customHeight="1">
      <c r="A1556" s="35" t="s">
        <v>63</v>
      </c>
      <c r="B1556" s="35" t="s">
        <v>4119</v>
      </c>
      <c r="C1556" s="35">
        <v>888.0</v>
      </c>
      <c r="D1556" s="35" t="s">
        <v>686</v>
      </c>
      <c r="F1556" s="35">
        <v>0.0667191257247139</v>
      </c>
      <c r="G1556" s="35">
        <v>0.0</v>
      </c>
      <c r="H1556" s="35">
        <v>0.0667191257247139</v>
      </c>
      <c r="I1556" s="35">
        <v>3.756475408896</v>
      </c>
      <c r="J1556" s="35">
        <v>0.0</v>
      </c>
      <c r="K1556" s="35">
        <v>0.0</v>
      </c>
      <c r="L1556" s="35">
        <v>0.0</v>
      </c>
      <c r="M1556" s="35">
        <v>0.0</v>
      </c>
      <c r="N1556" s="35">
        <v>0.0</v>
      </c>
      <c r="O1556" s="35">
        <v>0.0</v>
      </c>
      <c r="P1556" s="35">
        <v>0.0</v>
      </c>
      <c r="R1556" s="35">
        <v>0.0</v>
      </c>
      <c r="S1556" s="35">
        <v>0.0</v>
      </c>
      <c r="T1556" s="35">
        <v>0.4004717842944025</v>
      </c>
      <c r="U1556" s="35">
        <v>1.837241692433279</v>
      </c>
      <c r="V1556" s="35">
        <v>3.756475408896</v>
      </c>
      <c r="W1556" s="35">
        <v>0.0</v>
      </c>
      <c r="X1556" s="35">
        <v>0.0</v>
      </c>
      <c r="Y1556" s="35">
        <v>0.4004717842944025</v>
      </c>
      <c r="Z1556" s="35">
        <v>1.837241692433279</v>
      </c>
      <c r="AA1556" s="35">
        <v>3.756475408896</v>
      </c>
      <c r="AB1556" s="35">
        <v>0.0</v>
      </c>
      <c r="AC1556" s="35">
        <v>0.0</v>
      </c>
      <c r="AD1556" s="35">
        <v>0.0</v>
      </c>
      <c r="AE1556" s="35">
        <v>0.0</v>
      </c>
      <c r="AF1556" s="35">
        <v>0.0</v>
      </c>
    </row>
    <row r="1557" ht="15.75" customHeight="1">
      <c r="A1557" s="35" t="s">
        <v>63</v>
      </c>
      <c r="B1557" s="35" t="s">
        <v>4120</v>
      </c>
      <c r="C1557" s="35">
        <v>888.0</v>
      </c>
      <c r="D1557" s="35" t="s">
        <v>686</v>
      </c>
      <c r="F1557" s="35">
        <v>0.08654965903013817</v>
      </c>
      <c r="G1557" s="35">
        <v>0.0</v>
      </c>
      <c r="H1557" s="35">
        <v>0.08654965903013817</v>
      </c>
      <c r="I1557" s="35">
        <v>10.28101673088</v>
      </c>
      <c r="J1557" s="35">
        <v>0.0</v>
      </c>
      <c r="K1557" s="35">
        <v>0.0</v>
      </c>
      <c r="L1557" s="35">
        <v>0.0</v>
      </c>
      <c r="M1557" s="35">
        <v>0.0</v>
      </c>
      <c r="N1557" s="35">
        <v>0.0</v>
      </c>
      <c r="O1557" s="35">
        <v>0.0</v>
      </c>
      <c r="P1557" s="35">
        <v>0.0</v>
      </c>
      <c r="R1557" s="35">
        <v>0.0</v>
      </c>
      <c r="S1557" s="35">
        <v>0.0</v>
      </c>
      <c r="T1557" s="35">
        <v>0.0</v>
      </c>
      <c r="U1557" s="35">
        <v>5.694840334955515</v>
      </c>
      <c r="V1557" s="35">
        <v>10.28101673088</v>
      </c>
      <c r="W1557" s="35">
        <v>0.0</v>
      </c>
      <c r="X1557" s="35">
        <v>0.0</v>
      </c>
      <c r="Y1557" s="35">
        <v>0.0</v>
      </c>
      <c r="Z1557" s="35">
        <v>5.694840334955515</v>
      </c>
      <c r="AA1557" s="35">
        <v>10.28101673088</v>
      </c>
      <c r="AB1557" s="35">
        <v>0.0</v>
      </c>
      <c r="AC1557" s="35">
        <v>0.0</v>
      </c>
      <c r="AD1557" s="35">
        <v>0.0</v>
      </c>
      <c r="AE1557" s="35">
        <v>0.0</v>
      </c>
      <c r="AF1557" s="35">
        <v>0.0</v>
      </c>
    </row>
    <row r="1558" ht="15.75" customHeight="1">
      <c r="A1558" s="35" t="s">
        <v>63</v>
      </c>
      <c r="B1558" s="35" t="s">
        <v>4121</v>
      </c>
      <c r="C1558" s="35">
        <v>888.0</v>
      </c>
      <c r="D1558" s="35" t="s">
        <v>686</v>
      </c>
      <c r="F1558" s="35">
        <v>9.588386177265644</v>
      </c>
      <c r="G1558" s="35">
        <v>0.0</v>
      </c>
      <c r="H1558" s="35">
        <v>9.588386177265644</v>
      </c>
      <c r="I1558" s="35">
        <v>18.017388107712</v>
      </c>
      <c r="J1558" s="35">
        <v>9.823823206848</v>
      </c>
      <c r="K1558" s="35">
        <v>11.2224149856</v>
      </c>
      <c r="L1558" s="35">
        <v>12.137458007808</v>
      </c>
      <c r="M1558" s="35">
        <v>7.194677043456</v>
      </c>
      <c r="N1558" s="35">
        <v>13.548407973408</v>
      </c>
      <c r="O1558" s="35">
        <v>7.02780841728</v>
      </c>
      <c r="P1558" s="35">
        <v>7.02780841728</v>
      </c>
      <c r="R1558" s="35">
        <v>9.313711265376</v>
      </c>
      <c r="S1558" s="35">
        <v>10.923101035056</v>
      </c>
      <c r="T1558" s="35">
        <v>13.1344609084416</v>
      </c>
      <c r="U1558" s="35">
        <v>15.46900637087231</v>
      </c>
      <c r="V1558" s="35">
        <v>18.017388107712</v>
      </c>
      <c r="W1558" s="35">
        <v>9.313711265376</v>
      </c>
      <c r="X1558" s="35">
        <v>10.923101035056</v>
      </c>
      <c r="Y1558" s="35">
        <v>13.1344609084416</v>
      </c>
      <c r="Z1558" s="35">
        <v>15.46900637087231</v>
      </c>
      <c r="AA1558" s="35">
        <v>18.017388107712</v>
      </c>
      <c r="AB1558" s="35">
        <v>0.0</v>
      </c>
      <c r="AC1558" s="35">
        <v>0.0</v>
      </c>
      <c r="AD1558" s="35">
        <v>0.0</v>
      </c>
      <c r="AE1558" s="35">
        <v>0.0</v>
      </c>
      <c r="AF1558" s="35">
        <v>0.0</v>
      </c>
    </row>
    <row r="1559" ht="15.75" customHeight="1">
      <c r="A1559" s="35" t="s">
        <v>63</v>
      </c>
      <c r="B1559" s="35" t="s">
        <v>4122</v>
      </c>
      <c r="C1559" s="35">
        <v>888.0</v>
      </c>
      <c r="D1559" s="35" t="s">
        <v>686</v>
      </c>
      <c r="F1559" s="35">
        <v>8.880664886570216</v>
      </c>
      <c r="G1559" s="35">
        <v>0.0</v>
      </c>
      <c r="H1559" s="35">
        <v>8.880664886570216</v>
      </c>
      <c r="I1559" s="35">
        <v>18.89097342048</v>
      </c>
      <c r="J1559" s="35">
        <v>8.67581247456</v>
      </c>
      <c r="K1559" s="35">
        <v>7.929431241984</v>
      </c>
      <c r="L1559" s="35">
        <v>8.489203978752</v>
      </c>
      <c r="M1559" s="35">
        <v>10.0608240096</v>
      </c>
      <c r="N1559" s="35">
        <v>9.665332604928</v>
      </c>
      <c r="O1559" s="35">
        <v>10.026523344096</v>
      </c>
      <c r="P1559" s="35">
        <v>10.026523344096</v>
      </c>
      <c r="R1559" s="35">
        <v>8.657981855712</v>
      </c>
      <c r="S1559" s="35">
        <v>9.746406415872</v>
      </c>
      <c r="T1559" s="35">
        <v>12.5603756986176</v>
      </c>
      <c r="U1559" s="35">
        <v>16.55790738428736</v>
      </c>
      <c r="V1559" s="35">
        <v>18.89097342048</v>
      </c>
      <c r="W1559" s="35">
        <v>8.657981855712</v>
      </c>
      <c r="X1559" s="35">
        <v>9.746406415872</v>
      </c>
      <c r="Y1559" s="35">
        <v>12.5603756986176</v>
      </c>
      <c r="Z1559" s="35">
        <v>16.55790738428736</v>
      </c>
      <c r="AA1559" s="35">
        <v>18.89097342048</v>
      </c>
      <c r="AB1559" s="35">
        <v>0.0</v>
      </c>
      <c r="AC1559" s="35">
        <v>0.0</v>
      </c>
      <c r="AD1559" s="35">
        <v>0.0</v>
      </c>
      <c r="AE1559" s="35">
        <v>0.0</v>
      </c>
      <c r="AF1559" s="35">
        <v>0.0</v>
      </c>
    </row>
    <row r="1560" ht="15.75" customHeight="1">
      <c r="A1560" s="35" t="s">
        <v>63</v>
      </c>
      <c r="B1560" s="35" t="s">
        <v>4123</v>
      </c>
      <c r="C1560" s="35">
        <v>888.0</v>
      </c>
      <c r="D1560" s="35" t="s">
        <v>686</v>
      </c>
      <c r="F1560" s="35">
        <v>9.778270918828063</v>
      </c>
      <c r="G1560" s="35">
        <v>0.0</v>
      </c>
      <c r="H1560" s="35">
        <v>9.778270918828063</v>
      </c>
      <c r="I1560" s="35">
        <v>16.140001949568</v>
      </c>
      <c r="J1560" s="35">
        <v>7.670359492992</v>
      </c>
      <c r="K1560" s="35">
        <v>7.368158520575999</v>
      </c>
      <c r="L1560" s="35">
        <v>9.350824581504</v>
      </c>
      <c r="M1560" s="35">
        <v>10.8611447616</v>
      </c>
      <c r="N1560" s="35">
        <v>10.469816711424</v>
      </c>
      <c r="O1560" s="35">
        <v>11.295361786464</v>
      </c>
      <c r="P1560" s="35">
        <v>11.295361786464</v>
      </c>
      <c r="R1560" s="35">
        <v>9.6832800288</v>
      </c>
      <c r="S1560" s="35">
        <v>10.815485659776</v>
      </c>
      <c r="T1560" s="35">
        <v>12.6955012407552</v>
      </c>
      <c r="U1560" s="35">
        <v>14.011034635584</v>
      </c>
      <c r="V1560" s="35">
        <v>16.140001949568</v>
      </c>
      <c r="W1560" s="35">
        <v>9.6832800288</v>
      </c>
      <c r="X1560" s="35">
        <v>10.815485659776</v>
      </c>
      <c r="Y1560" s="35">
        <v>12.6955012407552</v>
      </c>
      <c r="Z1560" s="35">
        <v>14.011034635584</v>
      </c>
      <c r="AA1560" s="35">
        <v>16.140001949568</v>
      </c>
      <c r="AB1560" s="35">
        <v>0.0</v>
      </c>
      <c r="AC1560" s="35">
        <v>0.0</v>
      </c>
      <c r="AD1560" s="35">
        <v>0.0</v>
      </c>
      <c r="AE1560" s="35">
        <v>0.0</v>
      </c>
      <c r="AF1560" s="35">
        <v>0.0</v>
      </c>
    </row>
    <row r="1561" ht="15.75" customHeight="1">
      <c r="A1561" s="35" t="s">
        <v>63</v>
      </c>
      <c r="B1561" s="35" t="s">
        <v>4124</v>
      </c>
      <c r="C1561" s="35">
        <v>888.0</v>
      </c>
      <c r="D1561" s="35" t="s">
        <v>686</v>
      </c>
      <c r="F1561" s="35">
        <v>7.375067379956382</v>
      </c>
      <c r="G1561" s="35">
        <v>0.0</v>
      </c>
      <c r="H1561" s="35">
        <v>7.375067379956382</v>
      </c>
      <c r="I1561" s="35">
        <v>12.171787560576</v>
      </c>
      <c r="J1561" s="35">
        <v>5.524026088896</v>
      </c>
      <c r="K1561" s="35">
        <v>7.220069845632</v>
      </c>
      <c r="L1561" s="35">
        <v>5.799863575295999</v>
      </c>
      <c r="M1561" s="35">
        <v>9.9227931264</v>
      </c>
      <c r="N1561" s="35">
        <v>5.836888076544001</v>
      </c>
      <c r="O1561" s="35">
        <v>8.578703540735999</v>
      </c>
      <c r="P1561" s="35">
        <v>8.578703540735999</v>
      </c>
      <c r="R1561" s="35">
        <v>7.333990449408001</v>
      </c>
      <c r="S1561" s="35">
        <v>8.312800402368</v>
      </c>
      <c r="T1561" s="35">
        <v>9.482974394544001</v>
      </c>
      <c r="U1561" s="35">
        <v>10.48099499528256</v>
      </c>
      <c r="V1561" s="35">
        <v>12.171787560576</v>
      </c>
      <c r="W1561" s="35">
        <v>7.333990449408001</v>
      </c>
      <c r="X1561" s="35">
        <v>8.312800402368</v>
      </c>
      <c r="Y1561" s="35">
        <v>9.482974394544001</v>
      </c>
      <c r="Z1561" s="35">
        <v>10.48099499528256</v>
      </c>
      <c r="AA1561" s="35">
        <v>12.171787560576</v>
      </c>
      <c r="AB1561" s="35">
        <v>0.0</v>
      </c>
      <c r="AC1561" s="35">
        <v>0.0</v>
      </c>
      <c r="AD1561" s="35">
        <v>0.0</v>
      </c>
      <c r="AE1561" s="35">
        <v>0.0</v>
      </c>
      <c r="AF1561" s="35">
        <v>0.0</v>
      </c>
    </row>
    <row r="1562" ht="15.75" customHeight="1">
      <c r="A1562" s="35" t="s">
        <v>63</v>
      </c>
      <c r="B1562" s="35" t="s">
        <v>4125</v>
      </c>
      <c r="C1562" s="35">
        <v>888.0</v>
      </c>
      <c r="D1562" s="35" t="s">
        <v>686</v>
      </c>
      <c r="F1562" s="35">
        <v>237.8140521822504</v>
      </c>
      <c r="G1562" s="35">
        <v>0.0</v>
      </c>
      <c r="H1562" s="35">
        <v>237.8140521822504</v>
      </c>
      <c r="I1562" s="35">
        <v>297.082707602688</v>
      </c>
      <c r="J1562" s="35">
        <v>196.742096345088</v>
      </c>
      <c r="K1562" s="35">
        <v>226.871977764096</v>
      </c>
      <c r="L1562" s="35">
        <v>238.436972016768</v>
      </c>
      <c r="M1562" s="35">
        <v>246.687608103552</v>
      </c>
      <c r="N1562" s="35">
        <v>254.809508008608</v>
      </c>
      <c r="O1562" s="35">
        <v>240.626405218752</v>
      </c>
      <c r="P1562" s="35">
        <v>240.626405218752</v>
      </c>
      <c r="R1562" s="35">
        <v>235.826891806464</v>
      </c>
      <c r="S1562" s="35">
        <v>247.45555529352</v>
      </c>
      <c r="T1562" s="35">
        <v>266.9136362500608</v>
      </c>
      <c r="U1562" s="35">
        <v>280.7658319140864</v>
      </c>
      <c r="V1562" s="35">
        <v>297.082707602688</v>
      </c>
      <c r="W1562" s="35">
        <v>235.826891806464</v>
      </c>
      <c r="X1562" s="35">
        <v>247.45555529352</v>
      </c>
      <c r="Y1562" s="35">
        <v>266.9136362500608</v>
      </c>
      <c r="Z1562" s="35">
        <v>280.7658319140864</v>
      </c>
      <c r="AA1562" s="35">
        <v>297.082707602688</v>
      </c>
      <c r="AB1562" s="35">
        <v>0.0</v>
      </c>
      <c r="AC1562" s="35">
        <v>0.0</v>
      </c>
      <c r="AD1562" s="35">
        <v>0.0</v>
      </c>
      <c r="AE1562" s="35">
        <v>0.0</v>
      </c>
      <c r="AF1562" s="35">
        <v>0.0</v>
      </c>
    </row>
    <row r="1563" ht="15.75" customHeight="1">
      <c r="A1563" s="35" t="s">
        <v>65</v>
      </c>
      <c r="F1563" s="35">
        <v>13.47019945276442</v>
      </c>
      <c r="G1563" s="35">
        <v>0.0</v>
      </c>
      <c r="H1563" s="35">
        <v>13.47019945276442</v>
      </c>
      <c r="I1563" s="35">
        <v>315.181898521056</v>
      </c>
      <c r="J1563" s="35">
        <v>0.0</v>
      </c>
      <c r="K1563" s="35">
        <v>0.0</v>
      </c>
      <c r="L1563" s="35">
        <v>0.0</v>
      </c>
      <c r="M1563" s="35">
        <v>0.0</v>
      </c>
      <c r="N1563" s="35">
        <v>2.502293036544</v>
      </c>
      <c r="O1563" s="35">
        <v>0.0</v>
      </c>
      <c r="P1563" s="35">
        <v>0.0</v>
      </c>
      <c r="R1563" s="35">
        <v>0.0</v>
      </c>
      <c r="S1563" s="35">
        <v>3.121959029616</v>
      </c>
      <c r="T1563" s="35">
        <v>93.8942134655617</v>
      </c>
      <c r="U1563" s="35">
        <v>188.458705840124</v>
      </c>
      <c r="V1563" s="35">
        <v>315.181898521056</v>
      </c>
      <c r="W1563" s="35">
        <v>0.0</v>
      </c>
      <c r="X1563" s="35">
        <v>3.121959029616</v>
      </c>
      <c r="Y1563" s="35">
        <v>93.8942134655617</v>
      </c>
      <c r="Z1563" s="35">
        <v>188.458705840124</v>
      </c>
      <c r="AA1563" s="35">
        <v>315.181898521056</v>
      </c>
      <c r="AB1563" s="35">
        <v>0.0</v>
      </c>
      <c r="AC1563" s="35">
        <v>0.0</v>
      </c>
      <c r="AD1563" s="35">
        <v>0.0</v>
      </c>
      <c r="AE1563" s="35">
        <v>0.0</v>
      </c>
      <c r="AF1563" s="35">
        <v>0.0</v>
      </c>
    </row>
    <row r="1564" ht="15.75" customHeight="1">
      <c r="A1564" s="35" t="s">
        <v>65</v>
      </c>
      <c r="B1564" s="35" t="s">
        <v>4126</v>
      </c>
      <c r="C1564" s="35">
        <v>4977.0</v>
      </c>
      <c r="D1564" s="35" t="s">
        <v>1321</v>
      </c>
      <c r="F1564" s="35">
        <v>1.208968344927895</v>
      </c>
      <c r="G1564" s="35">
        <v>0.0</v>
      </c>
      <c r="H1564" s="35">
        <v>1.208968344927895</v>
      </c>
      <c r="I1564" s="35">
        <v>119.778992230464</v>
      </c>
      <c r="J1564" s="35">
        <v>0.0</v>
      </c>
      <c r="K1564" s="35">
        <v>0.0</v>
      </c>
      <c r="L1564" s="35">
        <v>0.0</v>
      </c>
      <c r="M1564" s="35">
        <v>0.0</v>
      </c>
      <c r="N1564" s="35">
        <v>0.0</v>
      </c>
      <c r="O1564" s="35">
        <v>0.0</v>
      </c>
      <c r="P1564" s="35">
        <v>0.0</v>
      </c>
      <c r="R1564" s="35">
        <v>0.0</v>
      </c>
      <c r="S1564" s="35">
        <v>0.0</v>
      </c>
      <c r="T1564" s="35">
        <v>0.0</v>
      </c>
      <c r="U1564" s="35">
        <v>34.48516769840987</v>
      </c>
      <c r="V1564" s="35">
        <v>119.778992230464</v>
      </c>
      <c r="W1564" s="35">
        <v>0.0</v>
      </c>
      <c r="X1564" s="35">
        <v>0.0</v>
      </c>
      <c r="Y1564" s="35">
        <v>0.0</v>
      </c>
      <c r="Z1564" s="35">
        <v>34.48516769840987</v>
      </c>
      <c r="AA1564" s="35">
        <v>119.778992230464</v>
      </c>
      <c r="AB1564" s="35">
        <v>0.0</v>
      </c>
      <c r="AC1564" s="35">
        <v>0.0</v>
      </c>
      <c r="AD1564" s="35">
        <v>0.0</v>
      </c>
      <c r="AE1564" s="35">
        <v>0.0</v>
      </c>
      <c r="AF1564" s="35">
        <v>0.0</v>
      </c>
    </row>
    <row r="1565" ht="15.75" customHeight="1">
      <c r="A1565" s="35" t="s">
        <v>65</v>
      </c>
      <c r="B1565" s="35" t="s">
        <v>4127</v>
      </c>
      <c r="C1565" s="35">
        <v>4977.0</v>
      </c>
      <c r="D1565" s="35" t="s">
        <v>1321</v>
      </c>
      <c r="F1565" s="35">
        <v>4.492524012720658</v>
      </c>
      <c r="G1565" s="35">
        <v>0.0</v>
      </c>
      <c r="H1565" s="35">
        <v>4.492524012720658</v>
      </c>
      <c r="I1565" s="35">
        <v>118.87803865728</v>
      </c>
      <c r="J1565" s="35">
        <v>0.0</v>
      </c>
      <c r="K1565" s="35">
        <v>0.0</v>
      </c>
      <c r="L1565" s="35">
        <v>0.0</v>
      </c>
      <c r="M1565" s="35">
        <v>0.0</v>
      </c>
      <c r="N1565" s="35">
        <v>0.0</v>
      </c>
      <c r="O1565" s="35">
        <v>0.0</v>
      </c>
      <c r="P1565" s="35">
        <v>0.0</v>
      </c>
      <c r="R1565" s="35">
        <v>0.0</v>
      </c>
      <c r="S1565" s="35">
        <v>0.0</v>
      </c>
      <c r="T1565" s="35">
        <v>31.1444207190144</v>
      </c>
      <c r="U1565" s="35">
        <v>99.4104955572019</v>
      </c>
      <c r="V1565" s="35">
        <v>118.87803865728</v>
      </c>
      <c r="W1565" s="35">
        <v>0.0</v>
      </c>
      <c r="X1565" s="35">
        <v>0.0</v>
      </c>
      <c r="Y1565" s="35">
        <v>31.1444207190144</v>
      </c>
      <c r="Z1565" s="35">
        <v>99.4104955572019</v>
      </c>
      <c r="AA1565" s="35">
        <v>118.87803865728</v>
      </c>
      <c r="AB1565" s="35">
        <v>0.0</v>
      </c>
      <c r="AC1565" s="35">
        <v>0.0</v>
      </c>
      <c r="AD1565" s="35">
        <v>0.0</v>
      </c>
      <c r="AE1565" s="35">
        <v>0.0</v>
      </c>
      <c r="AF1565" s="35">
        <v>0.0</v>
      </c>
    </row>
    <row r="1566" ht="15.75" customHeight="1">
      <c r="A1566" s="35" t="s">
        <v>65</v>
      </c>
      <c r="B1566" s="35" t="s">
        <v>4128</v>
      </c>
      <c r="C1566" s="35">
        <v>4977.0</v>
      </c>
      <c r="D1566" s="35" t="s">
        <v>1321</v>
      </c>
      <c r="F1566" s="35">
        <v>0.1186515714827087</v>
      </c>
      <c r="G1566" s="35">
        <v>0.0</v>
      </c>
      <c r="H1566" s="35">
        <v>0.1186515714827087</v>
      </c>
      <c r="I1566" s="35">
        <v>68.576731618752</v>
      </c>
      <c r="J1566" s="35">
        <v>0.0</v>
      </c>
      <c r="K1566" s="35">
        <v>0.0</v>
      </c>
      <c r="L1566" s="35">
        <v>0.0</v>
      </c>
      <c r="M1566" s="35">
        <v>0.0</v>
      </c>
      <c r="N1566" s="35">
        <v>0.0</v>
      </c>
      <c r="O1566" s="35">
        <v>0.0</v>
      </c>
      <c r="P1566" s="35">
        <v>0.0</v>
      </c>
      <c r="R1566" s="35">
        <v>0.0</v>
      </c>
      <c r="S1566" s="35">
        <v>0.0</v>
      </c>
      <c r="T1566" s="35">
        <v>0.0</v>
      </c>
      <c r="U1566" s="35">
        <v>0.0</v>
      </c>
      <c r="V1566" s="35">
        <v>68.576731618752</v>
      </c>
      <c r="W1566" s="35">
        <v>0.0</v>
      </c>
      <c r="X1566" s="35">
        <v>0.0</v>
      </c>
      <c r="Y1566" s="35">
        <v>0.0</v>
      </c>
      <c r="Z1566" s="35">
        <v>0.0</v>
      </c>
      <c r="AA1566" s="35">
        <v>68.576731618752</v>
      </c>
      <c r="AB1566" s="35">
        <v>0.0</v>
      </c>
      <c r="AC1566" s="35">
        <v>0.0</v>
      </c>
      <c r="AD1566" s="35">
        <v>0.0</v>
      </c>
      <c r="AE1566" s="35">
        <v>0.0</v>
      </c>
      <c r="AF1566" s="35">
        <v>0.0</v>
      </c>
    </row>
    <row r="1567" ht="15.75" customHeight="1">
      <c r="A1567" s="35" t="s">
        <v>65</v>
      </c>
      <c r="B1567" s="35" t="s">
        <v>4129</v>
      </c>
      <c r="C1567" s="35">
        <v>4977.0</v>
      </c>
      <c r="D1567" s="35" t="s">
        <v>1321</v>
      </c>
      <c r="F1567" s="35">
        <v>0.2081677070057043</v>
      </c>
      <c r="G1567" s="35">
        <v>0.0</v>
      </c>
      <c r="H1567" s="35">
        <v>0.2081677070057043</v>
      </c>
      <c r="I1567" s="35">
        <v>22.16670841728</v>
      </c>
      <c r="J1567" s="35">
        <v>0.0</v>
      </c>
      <c r="K1567" s="35">
        <v>0.0</v>
      </c>
      <c r="L1567" s="35">
        <v>0.0</v>
      </c>
      <c r="M1567" s="35">
        <v>0.0</v>
      </c>
      <c r="N1567" s="35">
        <v>0.0</v>
      </c>
      <c r="O1567" s="35">
        <v>0.0</v>
      </c>
      <c r="P1567" s="35">
        <v>0.0</v>
      </c>
      <c r="R1567" s="35">
        <v>0.0</v>
      </c>
      <c r="S1567" s="35">
        <v>0.0</v>
      </c>
      <c r="T1567" s="35">
        <v>0.0</v>
      </c>
      <c r="U1567" s="35">
        <v>12.11290585731071</v>
      </c>
      <c r="V1567" s="35">
        <v>22.16670841728</v>
      </c>
      <c r="W1567" s="35">
        <v>0.0</v>
      </c>
      <c r="X1567" s="35">
        <v>0.0</v>
      </c>
      <c r="Y1567" s="35">
        <v>0.0</v>
      </c>
      <c r="Z1567" s="35">
        <v>12.11290585731071</v>
      </c>
      <c r="AA1567" s="35">
        <v>22.16670841728</v>
      </c>
      <c r="AB1567" s="35">
        <v>0.0</v>
      </c>
      <c r="AC1567" s="35">
        <v>0.0</v>
      </c>
      <c r="AD1567" s="35">
        <v>0.0</v>
      </c>
      <c r="AE1567" s="35">
        <v>0.0</v>
      </c>
      <c r="AF1567" s="35">
        <v>0.0</v>
      </c>
    </row>
    <row r="1568" ht="15.75" customHeight="1">
      <c r="A1568" s="35" t="s">
        <v>65</v>
      </c>
      <c r="B1568" s="35" t="s">
        <v>4130</v>
      </c>
      <c r="C1568" s="35">
        <v>4977.0</v>
      </c>
      <c r="D1568" s="35" t="s">
        <v>1321</v>
      </c>
      <c r="F1568" s="35">
        <v>0.002212791276844931</v>
      </c>
      <c r="G1568" s="35">
        <v>0.0</v>
      </c>
      <c r="H1568" s="35">
        <v>0.002212791276844931</v>
      </c>
      <c r="I1568" s="35">
        <v>1.327520855808</v>
      </c>
      <c r="J1568" s="35">
        <v>0.0</v>
      </c>
      <c r="K1568" s="35">
        <v>0.0</v>
      </c>
      <c r="L1568" s="35">
        <v>0.0</v>
      </c>
      <c r="M1568" s="35">
        <v>0.0</v>
      </c>
      <c r="N1568" s="35">
        <v>0.0</v>
      </c>
      <c r="O1568" s="35">
        <v>0.0</v>
      </c>
      <c r="P1568" s="35">
        <v>0.0</v>
      </c>
      <c r="R1568" s="35">
        <v>0.0</v>
      </c>
      <c r="S1568" s="35">
        <v>0.0</v>
      </c>
      <c r="T1568" s="35">
        <v>0.0</v>
      </c>
      <c r="U1568" s="35">
        <v>0.0</v>
      </c>
      <c r="V1568" s="35">
        <v>1.327520855808</v>
      </c>
      <c r="W1568" s="35">
        <v>0.0</v>
      </c>
      <c r="X1568" s="35">
        <v>0.0</v>
      </c>
      <c r="Y1568" s="35">
        <v>0.0</v>
      </c>
      <c r="Z1568" s="35">
        <v>0.0</v>
      </c>
      <c r="AA1568" s="35">
        <v>1.327520855808</v>
      </c>
      <c r="AB1568" s="35">
        <v>0.0</v>
      </c>
      <c r="AC1568" s="35">
        <v>0.0</v>
      </c>
      <c r="AD1568" s="35">
        <v>0.0</v>
      </c>
      <c r="AE1568" s="35">
        <v>0.0</v>
      </c>
      <c r="AF1568" s="35">
        <v>0.0</v>
      </c>
    </row>
    <row r="1569" ht="15.75" customHeight="1">
      <c r="A1569" s="35" t="s">
        <v>65</v>
      </c>
      <c r="B1569" s="35" t="s">
        <v>4131</v>
      </c>
      <c r="C1569" s="35">
        <v>4977.0</v>
      </c>
      <c r="D1569" s="35" t="s">
        <v>1321</v>
      </c>
      <c r="F1569" s="35">
        <v>0.002712990073760404</v>
      </c>
      <c r="G1569" s="35">
        <v>0.0</v>
      </c>
      <c r="H1569" s="35">
        <v>0.002712990073760404</v>
      </c>
      <c r="I1569" s="35">
        <v>1.62760534272</v>
      </c>
      <c r="J1569" s="35">
        <v>0.0</v>
      </c>
      <c r="K1569" s="35">
        <v>0.0</v>
      </c>
      <c r="L1569" s="35">
        <v>0.0</v>
      </c>
      <c r="M1569" s="35">
        <v>0.0</v>
      </c>
      <c r="N1569" s="35">
        <v>0.0</v>
      </c>
      <c r="O1569" s="35">
        <v>0.0</v>
      </c>
      <c r="P1569" s="35">
        <v>0.0</v>
      </c>
      <c r="R1569" s="35">
        <v>0.0</v>
      </c>
      <c r="S1569" s="35">
        <v>0.0</v>
      </c>
      <c r="T1569" s="35">
        <v>0.0</v>
      </c>
      <c r="U1569" s="35">
        <v>0.0</v>
      </c>
      <c r="V1569" s="35">
        <v>1.62760534272</v>
      </c>
      <c r="W1569" s="35">
        <v>0.0</v>
      </c>
      <c r="X1569" s="35">
        <v>0.0</v>
      </c>
      <c r="Y1569" s="35">
        <v>0.0</v>
      </c>
      <c r="Z1569" s="35">
        <v>0.0</v>
      </c>
      <c r="AA1569" s="35">
        <v>1.62760534272</v>
      </c>
      <c r="AB1569" s="35">
        <v>0.0</v>
      </c>
      <c r="AC1569" s="35">
        <v>0.0</v>
      </c>
      <c r="AD1569" s="35">
        <v>0.0</v>
      </c>
      <c r="AE1569" s="35">
        <v>0.0</v>
      </c>
      <c r="AF1569" s="35">
        <v>0.0</v>
      </c>
    </row>
    <row r="1570" ht="15.75" customHeight="1">
      <c r="A1570" s="35" t="s">
        <v>65</v>
      </c>
      <c r="B1570" s="35" t="s">
        <v>4132</v>
      </c>
      <c r="C1570" s="35">
        <v>4977.0</v>
      </c>
      <c r="D1570" s="35" t="s">
        <v>1321</v>
      </c>
      <c r="F1570" s="35">
        <v>0.002381010012111351</v>
      </c>
      <c r="G1570" s="35">
        <v>0.0</v>
      </c>
      <c r="H1570" s="35">
        <v>0.002381010012111351</v>
      </c>
      <c r="I1570" s="35">
        <v>1.428440396544</v>
      </c>
      <c r="J1570" s="35">
        <v>0.0</v>
      </c>
      <c r="K1570" s="35">
        <v>0.0</v>
      </c>
      <c r="L1570" s="35">
        <v>0.0</v>
      </c>
      <c r="M1570" s="35">
        <v>0.0</v>
      </c>
      <c r="N1570" s="35">
        <v>0.0</v>
      </c>
      <c r="O1570" s="35">
        <v>0.0</v>
      </c>
      <c r="P1570" s="35">
        <v>0.0</v>
      </c>
      <c r="R1570" s="35">
        <v>0.0</v>
      </c>
      <c r="S1570" s="35">
        <v>0.0</v>
      </c>
      <c r="T1570" s="35">
        <v>0.0</v>
      </c>
      <c r="U1570" s="35">
        <v>0.0</v>
      </c>
      <c r="V1570" s="35">
        <v>1.428440396544</v>
      </c>
      <c r="W1570" s="35">
        <v>0.0</v>
      </c>
      <c r="X1570" s="35">
        <v>0.0</v>
      </c>
      <c r="Y1570" s="35">
        <v>0.0</v>
      </c>
      <c r="Z1570" s="35">
        <v>0.0</v>
      </c>
      <c r="AA1570" s="35">
        <v>1.428440396544</v>
      </c>
      <c r="AB1570" s="35">
        <v>0.0</v>
      </c>
      <c r="AC1570" s="35">
        <v>0.0</v>
      </c>
      <c r="AD1570" s="35">
        <v>0.0</v>
      </c>
      <c r="AE1570" s="35">
        <v>0.0</v>
      </c>
      <c r="AF1570" s="35">
        <v>0.0</v>
      </c>
    </row>
    <row r="1571" ht="15.75" customHeight="1">
      <c r="A1571" s="35" t="s">
        <v>65</v>
      </c>
      <c r="B1571" s="35" t="s">
        <v>4133</v>
      </c>
      <c r="C1571" s="35">
        <v>4977.0</v>
      </c>
      <c r="D1571" s="35" t="s">
        <v>1321</v>
      </c>
      <c r="F1571" s="35">
        <v>0.00215809769746815</v>
      </c>
      <c r="G1571" s="35">
        <v>0.0</v>
      </c>
      <c r="H1571" s="35">
        <v>0.00215809769746815</v>
      </c>
      <c r="I1571" s="35">
        <v>1.294708512384</v>
      </c>
      <c r="J1571" s="35">
        <v>0.0</v>
      </c>
      <c r="K1571" s="35">
        <v>0.0</v>
      </c>
      <c r="L1571" s="35">
        <v>0.0</v>
      </c>
      <c r="M1571" s="35">
        <v>0.0</v>
      </c>
      <c r="N1571" s="35">
        <v>0.0</v>
      </c>
      <c r="O1571" s="35">
        <v>0.0</v>
      </c>
      <c r="P1571" s="35">
        <v>0.0</v>
      </c>
      <c r="R1571" s="35">
        <v>0.0</v>
      </c>
      <c r="S1571" s="35">
        <v>0.0</v>
      </c>
      <c r="T1571" s="35">
        <v>0.0</v>
      </c>
      <c r="U1571" s="35">
        <v>0.0</v>
      </c>
      <c r="V1571" s="35">
        <v>1.294708512384</v>
      </c>
      <c r="W1571" s="35">
        <v>0.0</v>
      </c>
      <c r="X1571" s="35">
        <v>0.0</v>
      </c>
      <c r="Y1571" s="35">
        <v>0.0</v>
      </c>
      <c r="Z1571" s="35">
        <v>0.0</v>
      </c>
      <c r="AA1571" s="35">
        <v>1.294708512384</v>
      </c>
      <c r="AB1571" s="35">
        <v>0.0</v>
      </c>
      <c r="AC1571" s="35">
        <v>0.0</v>
      </c>
      <c r="AD1571" s="35">
        <v>0.0</v>
      </c>
      <c r="AE1571" s="35">
        <v>0.0</v>
      </c>
      <c r="AF1571" s="35">
        <v>0.0</v>
      </c>
    </row>
    <row r="1572" ht="15.75" customHeight="1">
      <c r="A1572" s="35" t="s">
        <v>65</v>
      </c>
      <c r="B1572" s="35" t="s">
        <v>4134</v>
      </c>
      <c r="C1572" s="35">
        <v>4977.0</v>
      </c>
      <c r="D1572" s="35" t="s">
        <v>1321</v>
      </c>
      <c r="F1572" s="35">
        <v>0.003863413092523727</v>
      </c>
      <c r="G1572" s="35">
        <v>0.0</v>
      </c>
      <c r="H1572" s="35">
        <v>0.003863413092523727</v>
      </c>
      <c r="I1572" s="35">
        <v>2.317779136512</v>
      </c>
      <c r="J1572" s="35">
        <v>0.0</v>
      </c>
      <c r="K1572" s="35">
        <v>0.0</v>
      </c>
      <c r="L1572" s="35">
        <v>0.0</v>
      </c>
      <c r="M1572" s="35">
        <v>0.0</v>
      </c>
      <c r="N1572" s="35">
        <v>0.0</v>
      </c>
      <c r="O1572" s="35">
        <v>0.0</v>
      </c>
      <c r="P1572" s="35">
        <v>0.0</v>
      </c>
      <c r="R1572" s="35">
        <v>0.0</v>
      </c>
      <c r="S1572" s="35">
        <v>0.0</v>
      </c>
      <c r="T1572" s="35">
        <v>0.0</v>
      </c>
      <c r="U1572" s="35">
        <v>0.0</v>
      </c>
      <c r="V1572" s="35">
        <v>2.317779136512</v>
      </c>
      <c r="W1572" s="35">
        <v>0.0</v>
      </c>
      <c r="X1572" s="35">
        <v>0.0</v>
      </c>
      <c r="Y1572" s="35">
        <v>0.0</v>
      </c>
      <c r="Z1572" s="35">
        <v>0.0</v>
      </c>
      <c r="AA1572" s="35">
        <v>2.317779136512</v>
      </c>
      <c r="AB1572" s="35">
        <v>0.0</v>
      </c>
      <c r="AC1572" s="35">
        <v>0.0</v>
      </c>
      <c r="AD1572" s="35">
        <v>0.0</v>
      </c>
      <c r="AE1572" s="35">
        <v>0.0</v>
      </c>
      <c r="AF1572" s="35">
        <v>0.0</v>
      </c>
    </row>
    <row r="1573" ht="15.75" customHeight="1">
      <c r="A1573" s="35" t="s">
        <v>65</v>
      </c>
      <c r="B1573" s="35" t="s">
        <v>4135</v>
      </c>
      <c r="C1573" s="35">
        <v>4977.0</v>
      </c>
      <c r="D1573" s="35" t="s">
        <v>1321</v>
      </c>
      <c r="F1573" s="35">
        <v>2.061566321431102</v>
      </c>
      <c r="G1573" s="35">
        <v>0.0</v>
      </c>
      <c r="H1573" s="35">
        <v>2.061566321431102</v>
      </c>
      <c r="I1573" s="35">
        <v>59.31809831808</v>
      </c>
      <c r="J1573" s="35">
        <v>0.0</v>
      </c>
      <c r="K1573" s="35">
        <v>0.0</v>
      </c>
      <c r="L1573" s="35">
        <v>0.0</v>
      </c>
      <c r="M1573" s="35">
        <v>0.0</v>
      </c>
      <c r="N1573" s="35">
        <v>0.0</v>
      </c>
      <c r="O1573" s="35">
        <v>0.0</v>
      </c>
      <c r="P1573" s="35">
        <v>0.0</v>
      </c>
      <c r="R1573" s="35">
        <v>0.0</v>
      </c>
      <c r="S1573" s="35">
        <v>0.0</v>
      </c>
      <c r="T1573" s="35">
        <v>5.570645396198402</v>
      </c>
      <c r="U1573" s="35">
        <v>48.45994966455547</v>
      </c>
      <c r="V1573" s="35">
        <v>59.31809831808</v>
      </c>
      <c r="W1573" s="35">
        <v>0.0</v>
      </c>
      <c r="X1573" s="35">
        <v>0.0</v>
      </c>
      <c r="Y1573" s="35">
        <v>5.570645396198402</v>
      </c>
      <c r="Z1573" s="35">
        <v>48.45994966455547</v>
      </c>
      <c r="AA1573" s="35">
        <v>59.31809831808</v>
      </c>
      <c r="AB1573" s="35">
        <v>0.0</v>
      </c>
      <c r="AC1573" s="35">
        <v>0.0</v>
      </c>
      <c r="AD1573" s="35">
        <v>0.0</v>
      </c>
      <c r="AE1573" s="35">
        <v>0.0</v>
      </c>
      <c r="AF1573" s="35">
        <v>0.0</v>
      </c>
    </row>
    <row r="1574" ht="15.75" customHeight="1">
      <c r="A1574" s="35" t="s">
        <v>65</v>
      </c>
      <c r="B1574" s="35" t="s">
        <v>4136</v>
      </c>
      <c r="C1574" s="35">
        <v>4977.0</v>
      </c>
      <c r="D1574" s="35" t="s">
        <v>1321</v>
      </c>
      <c r="F1574" s="35">
        <v>0.341469205664986</v>
      </c>
      <c r="G1574" s="35">
        <v>0.0</v>
      </c>
      <c r="H1574" s="35">
        <v>0.341469205664986</v>
      </c>
      <c r="I1574" s="35">
        <v>81.044414474688</v>
      </c>
      <c r="J1574" s="35">
        <v>0.0</v>
      </c>
      <c r="K1574" s="35">
        <v>0.0</v>
      </c>
      <c r="L1574" s="35">
        <v>0.0</v>
      </c>
      <c r="M1574" s="35">
        <v>0.0</v>
      </c>
      <c r="N1574" s="35">
        <v>0.0</v>
      </c>
      <c r="O1574" s="35">
        <v>0.0</v>
      </c>
      <c r="P1574" s="35">
        <v>0.0</v>
      </c>
      <c r="R1574" s="35">
        <v>0.0</v>
      </c>
      <c r="S1574" s="35">
        <v>0.0</v>
      </c>
      <c r="T1574" s="35">
        <v>0.0</v>
      </c>
      <c r="U1574" s="35">
        <v>10.4236626577305</v>
      </c>
      <c r="V1574" s="35">
        <v>81.044414474688</v>
      </c>
      <c r="W1574" s="35">
        <v>0.0</v>
      </c>
      <c r="X1574" s="35">
        <v>0.0</v>
      </c>
      <c r="Y1574" s="35">
        <v>0.0</v>
      </c>
      <c r="Z1574" s="35">
        <v>10.4236626577305</v>
      </c>
      <c r="AA1574" s="35">
        <v>81.044414474688</v>
      </c>
      <c r="AB1574" s="35">
        <v>0.0</v>
      </c>
      <c r="AC1574" s="35">
        <v>0.0</v>
      </c>
      <c r="AD1574" s="35">
        <v>0.0</v>
      </c>
      <c r="AE1574" s="35">
        <v>0.0</v>
      </c>
      <c r="AF1574" s="35">
        <v>0.0</v>
      </c>
    </row>
    <row r="1575" ht="15.75" customHeight="1">
      <c r="A1575" s="35" t="s">
        <v>65</v>
      </c>
      <c r="B1575" s="35" t="s">
        <v>4137</v>
      </c>
      <c r="C1575" s="35">
        <v>4977.0</v>
      </c>
      <c r="D1575" s="35" t="s">
        <v>1321</v>
      </c>
      <c r="F1575" s="35">
        <v>2.379386758917811</v>
      </c>
      <c r="G1575" s="35">
        <v>0.0</v>
      </c>
      <c r="H1575" s="35">
        <v>2.379386758917811</v>
      </c>
      <c r="I1575" s="35">
        <v>101.020698731232</v>
      </c>
      <c r="J1575" s="35">
        <v>0.0</v>
      </c>
      <c r="K1575" s="35">
        <v>0.0</v>
      </c>
      <c r="L1575" s="35">
        <v>0.0</v>
      </c>
      <c r="M1575" s="35">
        <v>0.0</v>
      </c>
      <c r="N1575" s="35">
        <v>2.502293036544</v>
      </c>
      <c r="O1575" s="35">
        <v>0.0</v>
      </c>
      <c r="P1575" s="35">
        <v>0.0</v>
      </c>
      <c r="R1575" s="35">
        <v>0.0</v>
      </c>
      <c r="S1575" s="35">
        <v>2.668244447232</v>
      </c>
      <c r="T1575" s="35">
        <v>5.068104160694402</v>
      </c>
      <c r="U1575" s="35">
        <v>70.64797985751738</v>
      </c>
      <c r="V1575" s="35">
        <v>101.020698731232</v>
      </c>
      <c r="W1575" s="35">
        <v>0.0</v>
      </c>
      <c r="X1575" s="35">
        <v>2.668244447232</v>
      </c>
      <c r="Y1575" s="35">
        <v>5.068104160694402</v>
      </c>
      <c r="Z1575" s="35">
        <v>70.64797985751738</v>
      </c>
      <c r="AA1575" s="35">
        <v>101.020698731232</v>
      </c>
      <c r="AB1575" s="35">
        <v>0.0</v>
      </c>
      <c r="AC1575" s="35">
        <v>0.0</v>
      </c>
      <c r="AD1575" s="35">
        <v>0.0</v>
      </c>
      <c r="AE1575" s="35">
        <v>0.0</v>
      </c>
      <c r="AF1575" s="35">
        <v>0.0</v>
      </c>
    </row>
    <row r="1576" ht="15.75" customHeight="1">
      <c r="A1576" s="35" t="s">
        <v>65</v>
      </c>
      <c r="B1576" s="35" t="s">
        <v>4138</v>
      </c>
      <c r="C1576" s="35">
        <v>4977.0</v>
      </c>
      <c r="D1576" s="35" t="s">
        <v>1321</v>
      </c>
      <c r="F1576" s="35">
        <v>0.0412178645154586</v>
      </c>
      <c r="G1576" s="35">
        <v>0.0</v>
      </c>
      <c r="H1576" s="35">
        <v>0.0412178645154586</v>
      </c>
      <c r="I1576" s="35">
        <v>1.667303979264</v>
      </c>
      <c r="J1576" s="35">
        <v>0.0</v>
      </c>
      <c r="K1576" s="35">
        <v>0.0</v>
      </c>
      <c r="L1576" s="35">
        <v>0.0</v>
      </c>
      <c r="M1576" s="35">
        <v>0.0</v>
      </c>
      <c r="N1576" s="35">
        <v>0.0</v>
      </c>
      <c r="O1576" s="35">
        <v>0.0</v>
      </c>
      <c r="P1576" s="35">
        <v>0.0</v>
      </c>
      <c r="R1576" s="35">
        <v>0.0</v>
      </c>
      <c r="S1576" s="35">
        <v>0.0</v>
      </c>
      <c r="T1576" s="35">
        <v>0.0</v>
      </c>
      <c r="U1576" s="35">
        <v>1.08765014464512</v>
      </c>
      <c r="V1576" s="35">
        <v>1.667303979264</v>
      </c>
      <c r="W1576" s="35">
        <v>0.0</v>
      </c>
      <c r="X1576" s="35">
        <v>0.0</v>
      </c>
      <c r="Y1576" s="35">
        <v>0.0</v>
      </c>
      <c r="Z1576" s="35">
        <v>1.08765014464512</v>
      </c>
      <c r="AA1576" s="35">
        <v>1.667303979264</v>
      </c>
      <c r="AB1576" s="35">
        <v>0.0</v>
      </c>
      <c r="AC1576" s="35">
        <v>0.0</v>
      </c>
      <c r="AD1576" s="35">
        <v>0.0</v>
      </c>
      <c r="AE1576" s="35">
        <v>0.0</v>
      </c>
      <c r="AF1576" s="35">
        <v>0.0</v>
      </c>
    </row>
    <row r="1577" ht="15.75" customHeight="1">
      <c r="A1577" s="35" t="s">
        <v>65</v>
      </c>
      <c r="B1577" s="35" t="s">
        <v>4139</v>
      </c>
      <c r="C1577" s="35">
        <v>4977.0</v>
      </c>
      <c r="D1577" s="35" t="s">
        <v>1321</v>
      </c>
      <c r="F1577" s="35">
        <v>0.094019652748679</v>
      </c>
      <c r="G1577" s="35">
        <v>0.0</v>
      </c>
      <c r="H1577" s="35">
        <v>0.094019652748679</v>
      </c>
      <c r="I1577" s="35">
        <v>3.419366420736</v>
      </c>
      <c r="J1577" s="35">
        <v>0.0</v>
      </c>
      <c r="K1577" s="35">
        <v>0.0</v>
      </c>
      <c r="L1577" s="35">
        <v>0.0</v>
      </c>
      <c r="M1577" s="35">
        <v>0.0</v>
      </c>
      <c r="N1577" s="35">
        <v>0.0</v>
      </c>
      <c r="O1577" s="35">
        <v>0.0</v>
      </c>
      <c r="P1577" s="35">
        <v>0.0</v>
      </c>
      <c r="R1577" s="35">
        <v>0.0</v>
      </c>
      <c r="S1577" s="35">
        <v>0.0</v>
      </c>
      <c r="T1577" s="35">
        <v>0.9506932073856001</v>
      </c>
      <c r="U1577" s="35">
        <v>1.488200114741759</v>
      </c>
      <c r="V1577" s="35">
        <v>3.419366420736</v>
      </c>
      <c r="W1577" s="35">
        <v>0.0</v>
      </c>
      <c r="X1577" s="35">
        <v>0.0</v>
      </c>
      <c r="Y1577" s="35">
        <v>0.9506932073856001</v>
      </c>
      <c r="Z1577" s="35">
        <v>1.488200114741759</v>
      </c>
      <c r="AA1577" s="35">
        <v>3.419366420736</v>
      </c>
      <c r="AB1577" s="35">
        <v>0.0</v>
      </c>
      <c r="AC1577" s="35">
        <v>0.0</v>
      </c>
      <c r="AD1577" s="35">
        <v>0.0</v>
      </c>
      <c r="AE1577" s="35">
        <v>0.0</v>
      </c>
      <c r="AF1577" s="35">
        <v>0.0</v>
      </c>
    </row>
    <row r="1578" ht="15.75" customHeight="1">
      <c r="A1578" s="35" t="s">
        <v>65</v>
      </c>
      <c r="B1578" s="35" t="s">
        <v>4140</v>
      </c>
      <c r="C1578" s="35">
        <v>4977.0</v>
      </c>
      <c r="D1578" s="35" t="s">
        <v>1321</v>
      </c>
      <c r="F1578" s="35">
        <v>0.1426308288354035</v>
      </c>
      <c r="G1578" s="35">
        <v>0.0</v>
      </c>
      <c r="H1578" s="35">
        <v>0.1426308288354035</v>
      </c>
      <c r="I1578" s="35">
        <v>81.857781145728</v>
      </c>
      <c r="J1578" s="35">
        <v>0.0</v>
      </c>
      <c r="K1578" s="35">
        <v>0.0</v>
      </c>
      <c r="L1578" s="35">
        <v>0.0</v>
      </c>
      <c r="M1578" s="35">
        <v>0.0</v>
      </c>
      <c r="N1578" s="35">
        <v>0.0</v>
      </c>
      <c r="O1578" s="35">
        <v>0.0</v>
      </c>
      <c r="P1578" s="35">
        <v>0.0</v>
      </c>
      <c r="R1578" s="35">
        <v>0.0</v>
      </c>
      <c r="S1578" s="35">
        <v>0.0</v>
      </c>
      <c r="T1578" s="35">
        <v>0.0</v>
      </c>
      <c r="U1578" s="35">
        <v>0.0</v>
      </c>
      <c r="V1578" s="35">
        <v>81.857781145728</v>
      </c>
      <c r="W1578" s="35">
        <v>0.0</v>
      </c>
      <c r="X1578" s="35">
        <v>0.0</v>
      </c>
      <c r="Y1578" s="35">
        <v>0.0</v>
      </c>
      <c r="Z1578" s="35">
        <v>0.0</v>
      </c>
      <c r="AA1578" s="35">
        <v>81.857781145728</v>
      </c>
      <c r="AB1578" s="35">
        <v>0.0</v>
      </c>
      <c r="AC1578" s="35">
        <v>0.0</v>
      </c>
      <c r="AD1578" s="35">
        <v>0.0</v>
      </c>
      <c r="AE1578" s="35">
        <v>0.0</v>
      </c>
      <c r="AF1578" s="35">
        <v>0.0</v>
      </c>
    </row>
    <row r="1579" ht="15.75" customHeight="1">
      <c r="A1579" s="35" t="s">
        <v>65</v>
      </c>
      <c r="B1579" s="35" t="s">
        <v>4141</v>
      </c>
      <c r="C1579" s="35">
        <v>4977.0</v>
      </c>
      <c r="D1579" s="35" t="s">
        <v>1321</v>
      </c>
      <c r="F1579" s="35">
        <v>0.006085418261806375</v>
      </c>
      <c r="G1579" s="35">
        <v>0.0</v>
      </c>
      <c r="H1579" s="35">
        <v>0.006085418261806375</v>
      </c>
      <c r="I1579" s="35">
        <v>3.650827686912</v>
      </c>
      <c r="J1579" s="35">
        <v>0.0</v>
      </c>
      <c r="K1579" s="35">
        <v>0.0</v>
      </c>
      <c r="L1579" s="35">
        <v>0.0</v>
      </c>
      <c r="M1579" s="35">
        <v>0.0</v>
      </c>
      <c r="N1579" s="35">
        <v>0.0</v>
      </c>
      <c r="O1579" s="35">
        <v>0.0</v>
      </c>
      <c r="P1579" s="35">
        <v>0.0</v>
      </c>
      <c r="R1579" s="35">
        <v>0.0</v>
      </c>
      <c r="S1579" s="35">
        <v>0.0</v>
      </c>
      <c r="T1579" s="35">
        <v>0.0</v>
      </c>
      <c r="U1579" s="35">
        <v>0.0</v>
      </c>
      <c r="V1579" s="35">
        <v>3.650827686912</v>
      </c>
      <c r="W1579" s="35">
        <v>0.0</v>
      </c>
      <c r="X1579" s="35">
        <v>0.0</v>
      </c>
      <c r="Y1579" s="35">
        <v>0.0</v>
      </c>
      <c r="Z1579" s="35">
        <v>0.0</v>
      </c>
      <c r="AA1579" s="35">
        <v>3.650827686912</v>
      </c>
      <c r="AB1579" s="35">
        <v>0.0</v>
      </c>
      <c r="AC1579" s="35">
        <v>0.0</v>
      </c>
      <c r="AD1579" s="35">
        <v>0.0</v>
      </c>
      <c r="AE1579" s="35">
        <v>0.0</v>
      </c>
      <c r="AF1579" s="35">
        <v>0.0</v>
      </c>
    </row>
    <row r="1580" ht="15.75" customHeight="1">
      <c r="A1580" s="35" t="s">
        <v>65</v>
      </c>
      <c r="B1580" s="35" t="s">
        <v>4142</v>
      </c>
      <c r="C1580" s="35">
        <v>4977.0</v>
      </c>
      <c r="D1580" s="35" t="s">
        <v>1321</v>
      </c>
      <c r="F1580" s="35">
        <v>0.02923416559259608</v>
      </c>
      <c r="G1580" s="35">
        <v>0.0</v>
      </c>
      <c r="H1580" s="35">
        <v>0.02923416559259608</v>
      </c>
      <c r="I1580" s="35">
        <v>17.538465978432</v>
      </c>
      <c r="J1580" s="35">
        <v>0.0</v>
      </c>
      <c r="K1580" s="35">
        <v>0.0</v>
      </c>
      <c r="L1580" s="35">
        <v>0.0</v>
      </c>
      <c r="M1580" s="35">
        <v>0.0</v>
      </c>
      <c r="N1580" s="35">
        <v>0.0</v>
      </c>
      <c r="O1580" s="35">
        <v>0.0</v>
      </c>
      <c r="P1580" s="35">
        <v>0.0</v>
      </c>
      <c r="R1580" s="35">
        <v>0.0</v>
      </c>
      <c r="S1580" s="35">
        <v>0.0</v>
      </c>
      <c r="T1580" s="35">
        <v>0.0</v>
      </c>
      <c r="U1580" s="35">
        <v>0.0</v>
      </c>
      <c r="V1580" s="35">
        <v>17.538465978432</v>
      </c>
      <c r="W1580" s="35">
        <v>0.0</v>
      </c>
      <c r="X1580" s="35">
        <v>0.0</v>
      </c>
      <c r="Y1580" s="35">
        <v>0.0</v>
      </c>
      <c r="Z1580" s="35">
        <v>0.0</v>
      </c>
      <c r="AA1580" s="35">
        <v>17.538465978432</v>
      </c>
      <c r="AB1580" s="35">
        <v>0.0</v>
      </c>
      <c r="AC1580" s="35">
        <v>0.0</v>
      </c>
      <c r="AD1580" s="35">
        <v>0.0</v>
      </c>
      <c r="AE1580" s="35">
        <v>0.0</v>
      </c>
      <c r="AF1580" s="35">
        <v>0.0</v>
      </c>
    </row>
    <row r="1581" ht="15.75" customHeight="1">
      <c r="A1581" s="35" t="s">
        <v>65</v>
      </c>
      <c r="B1581" s="35" t="s">
        <v>4143</v>
      </c>
      <c r="C1581" s="35">
        <v>4977.0</v>
      </c>
      <c r="D1581" s="35" t="s">
        <v>1321</v>
      </c>
      <c r="F1581" s="35">
        <v>0.004880884261123706</v>
      </c>
      <c r="G1581" s="35">
        <v>0.0</v>
      </c>
      <c r="H1581" s="35">
        <v>0.004880884261123706</v>
      </c>
      <c r="I1581" s="35">
        <v>2.928191067648</v>
      </c>
      <c r="J1581" s="35">
        <v>0.0</v>
      </c>
      <c r="K1581" s="35">
        <v>0.0</v>
      </c>
      <c r="L1581" s="35">
        <v>0.0</v>
      </c>
      <c r="M1581" s="35">
        <v>0.0</v>
      </c>
      <c r="N1581" s="35">
        <v>0.0</v>
      </c>
      <c r="O1581" s="35">
        <v>0.0</v>
      </c>
      <c r="P1581" s="35">
        <v>0.0</v>
      </c>
      <c r="R1581" s="35">
        <v>0.0</v>
      </c>
      <c r="S1581" s="35">
        <v>0.0</v>
      </c>
      <c r="T1581" s="35">
        <v>0.0</v>
      </c>
      <c r="U1581" s="35">
        <v>0.0</v>
      </c>
      <c r="V1581" s="35">
        <v>2.928191067648</v>
      </c>
      <c r="W1581" s="35">
        <v>0.0</v>
      </c>
      <c r="X1581" s="35">
        <v>0.0</v>
      </c>
      <c r="Y1581" s="35">
        <v>0.0</v>
      </c>
      <c r="Z1581" s="35">
        <v>0.0</v>
      </c>
      <c r="AA1581" s="35">
        <v>2.928191067648</v>
      </c>
      <c r="AB1581" s="35">
        <v>0.0</v>
      </c>
      <c r="AC1581" s="35">
        <v>0.0</v>
      </c>
      <c r="AD1581" s="35">
        <v>0.0</v>
      </c>
      <c r="AE1581" s="35">
        <v>0.0</v>
      </c>
      <c r="AF1581" s="35">
        <v>0.0</v>
      </c>
    </row>
    <row r="1582" ht="15.75" customHeight="1">
      <c r="A1582" s="35" t="s">
        <v>65</v>
      </c>
      <c r="B1582" s="35" t="s">
        <v>4144</v>
      </c>
      <c r="C1582" s="35">
        <v>4977.0</v>
      </c>
      <c r="D1582" s="35" t="s">
        <v>1321</v>
      </c>
      <c r="F1582" s="35">
        <v>0.1899119029258131</v>
      </c>
      <c r="G1582" s="35">
        <v>0.0</v>
      </c>
      <c r="H1582" s="35">
        <v>0.1899119029258131</v>
      </c>
      <c r="I1582" s="35">
        <v>113.933932467264</v>
      </c>
      <c r="J1582" s="35">
        <v>0.0</v>
      </c>
      <c r="K1582" s="35">
        <v>0.0</v>
      </c>
      <c r="L1582" s="35">
        <v>0.0</v>
      </c>
      <c r="M1582" s="35">
        <v>0.0</v>
      </c>
      <c r="N1582" s="35">
        <v>0.0</v>
      </c>
      <c r="O1582" s="35">
        <v>0.0</v>
      </c>
      <c r="P1582" s="35">
        <v>0.0</v>
      </c>
      <c r="R1582" s="35">
        <v>0.0</v>
      </c>
      <c r="S1582" s="35">
        <v>0.0</v>
      </c>
      <c r="T1582" s="35">
        <v>0.0</v>
      </c>
      <c r="U1582" s="35">
        <v>0.0</v>
      </c>
      <c r="V1582" s="35">
        <v>113.933932467264</v>
      </c>
      <c r="W1582" s="35">
        <v>0.0</v>
      </c>
      <c r="X1582" s="35">
        <v>0.0</v>
      </c>
      <c r="Y1582" s="35">
        <v>0.0</v>
      </c>
      <c r="Z1582" s="35">
        <v>0.0</v>
      </c>
      <c r="AA1582" s="35">
        <v>113.933932467264</v>
      </c>
      <c r="AB1582" s="35">
        <v>0.0</v>
      </c>
      <c r="AC1582" s="35">
        <v>0.0</v>
      </c>
      <c r="AD1582" s="35">
        <v>0.0</v>
      </c>
      <c r="AE1582" s="35">
        <v>0.0</v>
      </c>
      <c r="AF1582" s="35">
        <v>0.0</v>
      </c>
    </row>
    <row r="1583" ht="15.75" customHeight="1">
      <c r="A1583" s="35" t="s">
        <v>65</v>
      </c>
      <c r="B1583" s="35" t="s">
        <v>4145</v>
      </c>
      <c r="C1583" s="35">
        <v>4977.0</v>
      </c>
      <c r="D1583" s="35" t="s">
        <v>1321</v>
      </c>
      <c r="F1583" s="35">
        <v>0.3320883314648386</v>
      </c>
      <c r="G1583" s="35">
        <v>0.0</v>
      </c>
      <c r="H1583" s="35">
        <v>0.3320883314648386</v>
      </c>
      <c r="I1583" s="35">
        <v>12.137370448896</v>
      </c>
      <c r="J1583" s="35">
        <v>0.0</v>
      </c>
      <c r="K1583" s="35">
        <v>0.0</v>
      </c>
      <c r="L1583" s="35">
        <v>0.0</v>
      </c>
      <c r="M1583" s="35">
        <v>0.0</v>
      </c>
      <c r="N1583" s="35">
        <v>0.0</v>
      </c>
      <c r="O1583" s="35">
        <v>0.0</v>
      </c>
      <c r="P1583" s="35">
        <v>0.0</v>
      </c>
      <c r="R1583" s="35">
        <v>0.0</v>
      </c>
      <c r="S1583" s="35">
        <v>0.0</v>
      </c>
      <c r="T1583" s="35">
        <v>0.06783077669761543</v>
      </c>
      <c r="U1583" s="35">
        <v>8.155575618825598</v>
      </c>
      <c r="V1583" s="35">
        <v>12.137370448896</v>
      </c>
      <c r="W1583" s="35">
        <v>0.0</v>
      </c>
      <c r="X1583" s="35">
        <v>0.0</v>
      </c>
      <c r="Y1583" s="35">
        <v>0.06783077669761543</v>
      </c>
      <c r="Z1583" s="35">
        <v>8.155575618825598</v>
      </c>
      <c r="AA1583" s="35">
        <v>12.137370448896</v>
      </c>
      <c r="AB1583" s="35">
        <v>0.0</v>
      </c>
      <c r="AC1583" s="35">
        <v>0.0</v>
      </c>
      <c r="AD1583" s="35">
        <v>0.0</v>
      </c>
      <c r="AE1583" s="35">
        <v>0.0</v>
      </c>
      <c r="AF1583" s="35">
        <v>0.0</v>
      </c>
    </row>
    <row r="1584" ht="15.75" customHeight="1">
      <c r="A1584" s="35" t="s">
        <v>65</v>
      </c>
      <c r="B1584" s="35" t="s">
        <v>4146</v>
      </c>
      <c r="C1584" s="35">
        <v>4977.0</v>
      </c>
      <c r="D1584" s="35" t="s">
        <v>1321</v>
      </c>
      <c r="F1584" s="35">
        <v>0.1028576771132021</v>
      </c>
      <c r="G1584" s="35">
        <v>0.0</v>
      </c>
      <c r="H1584" s="35">
        <v>0.1028576771132021</v>
      </c>
      <c r="I1584" s="35">
        <v>12.980706669504</v>
      </c>
      <c r="J1584" s="35">
        <v>0.0</v>
      </c>
      <c r="K1584" s="35">
        <v>0.0</v>
      </c>
      <c r="L1584" s="35">
        <v>0.0</v>
      </c>
      <c r="M1584" s="35">
        <v>0.0</v>
      </c>
      <c r="N1584" s="35">
        <v>0.0</v>
      </c>
      <c r="O1584" s="35">
        <v>0.0</v>
      </c>
      <c r="P1584" s="35">
        <v>0.0</v>
      </c>
      <c r="R1584" s="35">
        <v>0.0</v>
      </c>
      <c r="S1584" s="35">
        <v>0.0</v>
      </c>
      <c r="T1584" s="35">
        <v>0.0</v>
      </c>
      <c r="U1584" s="35">
        <v>4.825392905652479</v>
      </c>
      <c r="V1584" s="35">
        <v>12.980706669504</v>
      </c>
      <c r="W1584" s="35">
        <v>0.0</v>
      </c>
      <c r="X1584" s="35">
        <v>0.0</v>
      </c>
      <c r="Y1584" s="35">
        <v>0.0</v>
      </c>
      <c r="Z1584" s="35">
        <v>4.825392905652479</v>
      </c>
      <c r="AA1584" s="35">
        <v>12.980706669504</v>
      </c>
      <c r="AB1584" s="35">
        <v>0.0</v>
      </c>
      <c r="AC1584" s="35">
        <v>0.0</v>
      </c>
      <c r="AD1584" s="35">
        <v>0.0</v>
      </c>
      <c r="AE1584" s="35">
        <v>0.0</v>
      </c>
      <c r="AF1584" s="35">
        <v>0.0</v>
      </c>
    </row>
    <row r="1585" ht="15.75" customHeight="1">
      <c r="A1585" s="35" t="s">
        <v>65</v>
      </c>
      <c r="B1585" s="35" t="s">
        <v>4147</v>
      </c>
      <c r="C1585" s="35">
        <v>4977.0</v>
      </c>
      <c r="D1585" s="35" t="s">
        <v>1321</v>
      </c>
      <c r="F1585" s="35">
        <v>2.27672387093172E-4</v>
      </c>
      <c r="G1585" s="35">
        <v>0.0</v>
      </c>
      <c r="H1585" s="35">
        <v>2.27672387093172E-4</v>
      </c>
      <c r="I1585" s="35">
        <v>0.136587596544</v>
      </c>
      <c r="J1585" s="35">
        <v>0.0</v>
      </c>
      <c r="K1585" s="35">
        <v>0.0</v>
      </c>
      <c r="L1585" s="35">
        <v>0.0</v>
      </c>
      <c r="M1585" s="35">
        <v>0.0</v>
      </c>
      <c r="N1585" s="35">
        <v>0.0</v>
      </c>
      <c r="O1585" s="35">
        <v>0.0</v>
      </c>
      <c r="P1585" s="35">
        <v>0.0</v>
      </c>
      <c r="R1585" s="35">
        <v>0.0</v>
      </c>
      <c r="S1585" s="35">
        <v>0.0</v>
      </c>
      <c r="T1585" s="35">
        <v>0.0</v>
      </c>
      <c r="U1585" s="35">
        <v>0.0</v>
      </c>
      <c r="V1585" s="35">
        <v>0.136587596544</v>
      </c>
      <c r="W1585" s="35">
        <v>0.0</v>
      </c>
      <c r="X1585" s="35">
        <v>0.0</v>
      </c>
      <c r="Y1585" s="35">
        <v>0.0</v>
      </c>
      <c r="Z1585" s="35">
        <v>0.0</v>
      </c>
      <c r="AA1585" s="35">
        <v>0.136587596544</v>
      </c>
      <c r="AB1585" s="35">
        <v>0.0</v>
      </c>
      <c r="AC1585" s="35">
        <v>0.0</v>
      </c>
      <c r="AD1585" s="35">
        <v>0.0</v>
      </c>
      <c r="AE1585" s="35">
        <v>0.0</v>
      </c>
      <c r="AF1585" s="35">
        <v>0.0</v>
      </c>
    </row>
    <row r="1586" ht="15.75" customHeight="1">
      <c r="A1586" s="35" t="s">
        <v>65</v>
      </c>
      <c r="B1586" s="35" t="s">
        <v>4148</v>
      </c>
      <c r="C1586" s="35">
        <v>4977.0</v>
      </c>
      <c r="D1586" s="35" t="s">
        <v>1321</v>
      </c>
      <c r="F1586" s="35">
        <v>1.702982830354834</v>
      </c>
      <c r="G1586" s="35">
        <v>0.0</v>
      </c>
      <c r="H1586" s="35">
        <v>1.702982830354834</v>
      </c>
      <c r="I1586" s="35">
        <v>55.428409201536</v>
      </c>
      <c r="J1586" s="35">
        <v>0.0</v>
      </c>
      <c r="K1586" s="35">
        <v>0.0</v>
      </c>
      <c r="L1586" s="35">
        <v>0.0</v>
      </c>
      <c r="M1586" s="35">
        <v>0.0</v>
      </c>
      <c r="N1586" s="35">
        <v>0.0</v>
      </c>
      <c r="O1586" s="35">
        <v>0.0</v>
      </c>
      <c r="P1586" s="35">
        <v>0.0</v>
      </c>
      <c r="R1586" s="35">
        <v>0.0</v>
      </c>
      <c r="S1586" s="35">
        <v>0.0</v>
      </c>
      <c r="T1586" s="35">
        <v>14.2251637407264</v>
      </c>
      <c r="U1586" s="35">
        <v>30.11739347990014</v>
      </c>
      <c r="V1586" s="35">
        <v>55.428409201536</v>
      </c>
      <c r="W1586" s="35">
        <v>0.0</v>
      </c>
      <c r="X1586" s="35">
        <v>0.0</v>
      </c>
      <c r="Y1586" s="35">
        <v>14.2251637407264</v>
      </c>
      <c r="Z1586" s="35">
        <v>30.11739347990014</v>
      </c>
      <c r="AA1586" s="35">
        <v>55.428409201536</v>
      </c>
      <c r="AB1586" s="35">
        <v>0.0</v>
      </c>
      <c r="AC1586" s="35">
        <v>0.0</v>
      </c>
      <c r="AD1586" s="35">
        <v>0.0</v>
      </c>
      <c r="AE1586" s="35">
        <v>0.0</v>
      </c>
      <c r="AF1586" s="35">
        <v>0.0</v>
      </c>
    </row>
    <row r="1587" ht="15.75" customHeight="1">
      <c r="A1587" s="35" t="s">
        <v>66</v>
      </c>
      <c r="F1587" s="35">
        <v>1.201163639100594</v>
      </c>
      <c r="G1587" s="35">
        <v>4.501584182871444</v>
      </c>
      <c r="H1587" s="35">
        <v>5.702747821972038</v>
      </c>
      <c r="I1587" s="35">
        <v>251.779100164704</v>
      </c>
      <c r="J1587" s="35">
        <v>0.0</v>
      </c>
      <c r="K1587" s="35">
        <v>0.0</v>
      </c>
      <c r="L1587" s="35">
        <v>3.17964088512</v>
      </c>
      <c r="M1587" s="35">
        <v>3.6567149472</v>
      </c>
      <c r="N1587" s="35">
        <v>0.83564844048</v>
      </c>
      <c r="O1587" s="35">
        <v>0.0</v>
      </c>
      <c r="P1587" s="35">
        <v>0.0</v>
      </c>
      <c r="R1587" s="35">
        <v>0.8597700236160001</v>
      </c>
      <c r="S1587" s="35">
        <v>2.168195141952</v>
      </c>
      <c r="T1587" s="35">
        <v>9.007766360006404</v>
      </c>
      <c r="U1587" s="35">
        <v>205.2190956629318</v>
      </c>
      <c r="V1587" s="35">
        <v>251.779100164704</v>
      </c>
      <c r="W1587" s="35">
        <v>0.0</v>
      </c>
      <c r="X1587" s="35">
        <v>0.695714406912</v>
      </c>
      <c r="Y1587" s="35">
        <v>2.491590036096</v>
      </c>
      <c r="Z1587" s="35">
        <v>16.48812625076722</v>
      </c>
      <c r="AA1587" s="35">
        <v>120.182622666624</v>
      </c>
      <c r="AB1587" s="35">
        <v>0.6634920096</v>
      </c>
      <c r="AC1587" s="35">
        <v>1.365477554448</v>
      </c>
      <c r="AD1587" s="35">
        <v>5.550930879177601</v>
      </c>
      <c r="AE1587" s="35">
        <v>165.9733173787448</v>
      </c>
      <c r="AF1587" s="35">
        <v>227.692759849632</v>
      </c>
    </row>
    <row r="1588" ht="15.75" customHeight="1">
      <c r="A1588" s="35" t="s">
        <v>66</v>
      </c>
      <c r="B1588" s="35" t="s">
        <v>4149</v>
      </c>
      <c r="C1588" s="35">
        <v>3638.0</v>
      </c>
      <c r="D1588" s="35" t="s">
        <v>1353</v>
      </c>
      <c r="F1588" s="35">
        <v>0.004908263949025811</v>
      </c>
      <c r="G1588" s="35">
        <v>0.0</v>
      </c>
      <c r="H1588" s="35">
        <v>0.004908263949025811</v>
      </c>
      <c r="I1588" s="35">
        <v>2.944616976</v>
      </c>
      <c r="J1588" s="35">
        <v>0.0</v>
      </c>
      <c r="K1588" s="35">
        <v>0.0</v>
      </c>
      <c r="L1588" s="35">
        <v>0.0</v>
      </c>
      <c r="M1588" s="35">
        <v>0.0</v>
      </c>
      <c r="N1588" s="35">
        <v>0.0</v>
      </c>
      <c r="O1588" s="35">
        <v>0.0</v>
      </c>
      <c r="P1588" s="35">
        <v>0.0</v>
      </c>
      <c r="R1588" s="35">
        <v>0.0</v>
      </c>
      <c r="S1588" s="35">
        <v>0.0</v>
      </c>
      <c r="T1588" s="35">
        <v>0.0</v>
      </c>
      <c r="U1588" s="35">
        <v>0.0</v>
      </c>
      <c r="V1588" s="35">
        <v>2.944616976</v>
      </c>
      <c r="W1588" s="35">
        <v>0.0</v>
      </c>
      <c r="X1588" s="35">
        <v>0.0</v>
      </c>
      <c r="Y1588" s="35">
        <v>0.0</v>
      </c>
      <c r="Z1588" s="35">
        <v>0.0</v>
      </c>
      <c r="AA1588" s="35">
        <v>2.944616976</v>
      </c>
      <c r="AB1588" s="35">
        <v>0.0</v>
      </c>
      <c r="AC1588" s="35">
        <v>0.0</v>
      </c>
      <c r="AD1588" s="35">
        <v>0.0</v>
      </c>
      <c r="AE1588" s="35">
        <v>0.0</v>
      </c>
      <c r="AF1588" s="35">
        <v>0.0</v>
      </c>
    </row>
    <row r="1589" ht="15.75" customHeight="1">
      <c r="A1589" s="35" t="s">
        <v>66</v>
      </c>
      <c r="B1589" s="35" t="s">
        <v>4150</v>
      </c>
      <c r="C1589" s="35">
        <v>3638.0</v>
      </c>
      <c r="D1589" s="35" t="s">
        <v>1353</v>
      </c>
      <c r="F1589" s="35">
        <v>0.01048036330721228</v>
      </c>
      <c r="G1589" s="35">
        <v>0.02574431321218583</v>
      </c>
      <c r="H1589" s="35">
        <v>0.03622467651939811</v>
      </c>
      <c r="I1589" s="35">
        <v>2.400029968896</v>
      </c>
      <c r="J1589" s="35">
        <v>0.0</v>
      </c>
      <c r="K1589" s="35">
        <v>0.0</v>
      </c>
      <c r="L1589" s="35">
        <v>0.0</v>
      </c>
      <c r="M1589" s="35">
        <v>0.0</v>
      </c>
      <c r="N1589" s="35">
        <v>0.0</v>
      </c>
      <c r="O1589" s="35">
        <v>0.0</v>
      </c>
      <c r="P1589" s="35">
        <v>0.0</v>
      </c>
      <c r="R1589" s="35">
        <v>0.0</v>
      </c>
      <c r="S1589" s="35">
        <v>0.0</v>
      </c>
      <c r="T1589" s="35">
        <v>0.0</v>
      </c>
      <c r="U1589" s="35">
        <v>1.10170863226367</v>
      </c>
      <c r="V1589" s="35">
        <v>2.400029968896</v>
      </c>
      <c r="W1589" s="35">
        <v>0.0</v>
      </c>
      <c r="X1589" s="35">
        <v>0.0</v>
      </c>
      <c r="Y1589" s="35">
        <v>0.0</v>
      </c>
      <c r="Z1589" s="35">
        <v>0.4654666175443191</v>
      </c>
      <c r="AA1589" s="35">
        <v>1.4335259904</v>
      </c>
      <c r="AB1589" s="35">
        <v>0.0</v>
      </c>
      <c r="AC1589" s="35">
        <v>0.0</v>
      </c>
      <c r="AD1589" s="35">
        <v>0.0</v>
      </c>
      <c r="AE1589" s="35">
        <v>0.9136108024243195</v>
      </c>
      <c r="AF1589" s="35">
        <v>1.993131324576</v>
      </c>
    </row>
    <row r="1590" ht="15.75" customHeight="1">
      <c r="A1590" s="35" t="s">
        <v>66</v>
      </c>
      <c r="B1590" s="35" t="s">
        <v>4151</v>
      </c>
      <c r="C1590" s="35">
        <v>3638.0</v>
      </c>
      <c r="D1590" s="35" t="s">
        <v>1353</v>
      </c>
      <c r="F1590" s="35">
        <v>0.001138090973814712</v>
      </c>
      <c r="G1590" s="35">
        <v>0.006703243724637806</v>
      </c>
      <c r="H1590" s="35">
        <v>0.007841334698452518</v>
      </c>
      <c r="I1590" s="35">
        <v>0.8821739808</v>
      </c>
      <c r="J1590" s="35">
        <v>0.0</v>
      </c>
      <c r="K1590" s="35">
        <v>0.0</v>
      </c>
      <c r="L1590" s="35">
        <v>0.0</v>
      </c>
      <c r="M1590" s="35">
        <v>0.0</v>
      </c>
      <c r="N1590" s="35">
        <v>0.0</v>
      </c>
      <c r="O1590" s="35">
        <v>0.0</v>
      </c>
      <c r="P1590" s="35">
        <v>0.0</v>
      </c>
      <c r="R1590" s="35">
        <v>0.0</v>
      </c>
      <c r="S1590" s="35">
        <v>0.0</v>
      </c>
      <c r="T1590" s="35">
        <v>0.0</v>
      </c>
      <c r="U1590" s="35">
        <v>0.3495436311628778</v>
      </c>
      <c r="V1590" s="35">
        <v>0.8821739808</v>
      </c>
      <c r="W1590" s="35">
        <v>0.0</v>
      </c>
      <c r="X1590" s="35">
        <v>0.0</v>
      </c>
      <c r="Y1590" s="35">
        <v>0.0</v>
      </c>
      <c r="Z1590" s="35">
        <v>0.0</v>
      </c>
      <c r="AA1590" s="35">
        <v>0.34714776096</v>
      </c>
      <c r="AB1590" s="35">
        <v>0.0</v>
      </c>
      <c r="AC1590" s="35">
        <v>0.0</v>
      </c>
      <c r="AD1590" s="35">
        <v>0.0</v>
      </c>
      <c r="AE1590" s="35">
        <v>0.009338825422071506</v>
      </c>
      <c r="AF1590" s="35">
        <v>0.8821739808</v>
      </c>
    </row>
    <row r="1591" ht="15.75" customHeight="1">
      <c r="A1591" s="35" t="s">
        <v>66</v>
      </c>
      <c r="B1591" s="35" t="s">
        <v>4152</v>
      </c>
      <c r="C1591" s="35">
        <v>3638.0</v>
      </c>
      <c r="D1591" s="35" t="s">
        <v>1353</v>
      </c>
      <c r="F1591" s="35">
        <v>0.0</v>
      </c>
      <c r="G1591" s="35">
        <v>0.002462700463812458</v>
      </c>
      <c r="H1591" s="35">
        <v>0.002462700463812458</v>
      </c>
      <c r="I1591" s="35">
        <v>0.8569469664</v>
      </c>
      <c r="J1591" s="35">
        <v>0.0</v>
      </c>
      <c r="K1591" s="35">
        <v>0.0</v>
      </c>
      <c r="L1591" s="35">
        <v>0.0</v>
      </c>
      <c r="M1591" s="35">
        <v>0.0</v>
      </c>
      <c r="N1591" s="35">
        <v>0.0</v>
      </c>
      <c r="O1591" s="35">
        <v>0.0</v>
      </c>
      <c r="P1591" s="35">
        <v>0.0</v>
      </c>
      <c r="R1591" s="35">
        <v>0.0</v>
      </c>
      <c r="S1591" s="35">
        <v>0.0</v>
      </c>
      <c r="T1591" s="35">
        <v>0.0</v>
      </c>
      <c r="U1591" s="35">
        <v>0.0</v>
      </c>
      <c r="V1591" s="35">
        <v>0.8569469664</v>
      </c>
      <c r="W1591" s="35">
        <v>0.0</v>
      </c>
      <c r="X1591" s="35">
        <v>0.0</v>
      </c>
      <c r="Y1591" s="35">
        <v>0.0</v>
      </c>
      <c r="Z1591" s="35">
        <v>0.0</v>
      </c>
      <c r="AA1591" s="35">
        <v>0.0</v>
      </c>
      <c r="AB1591" s="35">
        <v>0.0</v>
      </c>
      <c r="AC1591" s="35">
        <v>0.0</v>
      </c>
      <c r="AD1591" s="35">
        <v>0.0</v>
      </c>
      <c r="AE1591" s="35">
        <v>0.0</v>
      </c>
      <c r="AF1591" s="35">
        <v>0.8569469664</v>
      </c>
    </row>
    <row r="1592" ht="15.75" customHeight="1">
      <c r="A1592" s="35" t="s">
        <v>66</v>
      </c>
      <c r="B1592" s="35" t="s">
        <v>4153</v>
      </c>
      <c r="C1592" s="35">
        <v>3638.0</v>
      </c>
      <c r="D1592" s="35" t="s">
        <v>1353</v>
      </c>
      <c r="F1592" s="35">
        <v>0.00141424755198319</v>
      </c>
      <c r="G1592" s="35">
        <v>0.0</v>
      </c>
      <c r="H1592" s="35">
        <v>0.00141424755198319</v>
      </c>
      <c r="I1592" s="35">
        <v>0.478386010368</v>
      </c>
      <c r="J1592" s="35">
        <v>0.0</v>
      </c>
      <c r="K1592" s="35">
        <v>0.0</v>
      </c>
      <c r="L1592" s="35">
        <v>0.0</v>
      </c>
      <c r="M1592" s="35">
        <v>0.0</v>
      </c>
      <c r="N1592" s="35">
        <v>0.0</v>
      </c>
      <c r="O1592" s="35">
        <v>0.0</v>
      </c>
      <c r="P1592" s="35">
        <v>0.0</v>
      </c>
      <c r="R1592" s="35">
        <v>0.0</v>
      </c>
      <c r="S1592" s="35">
        <v>0.0</v>
      </c>
      <c r="T1592" s="35">
        <v>0.0</v>
      </c>
      <c r="U1592" s="35">
        <v>0.0</v>
      </c>
      <c r="V1592" s="35">
        <v>0.478386010368</v>
      </c>
      <c r="W1592" s="35">
        <v>0.0</v>
      </c>
      <c r="X1592" s="35">
        <v>0.0</v>
      </c>
      <c r="Y1592" s="35">
        <v>0.0</v>
      </c>
      <c r="Z1592" s="35">
        <v>0.0</v>
      </c>
      <c r="AA1592" s="35">
        <v>0.478386010368</v>
      </c>
      <c r="AB1592" s="35">
        <v>0.0</v>
      </c>
      <c r="AC1592" s="35">
        <v>0.0</v>
      </c>
      <c r="AD1592" s="35">
        <v>0.0</v>
      </c>
      <c r="AE1592" s="35">
        <v>0.0</v>
      </c>
      <c r="AF1592" s="35">
        <v>0.0</v>
      </c>
    </row>
    <row r="1593" ht="15.75" customHeight="1">
      <c r="A1593" s="35" t="s">
        <v>66</v>
      </c>
      <c r="B1593" s="35" t="s">
        <v>4154</v>
      </c>
      <c r="C1593" s="35">
        <v>3638.0</v>
      </c>
      <c r="D1593" s="35" t="s">
        <v>1353</v>
      </c>
      <c r="F1593" s="35">
        <v>0.0</v>
      </c>
      <c r="G1593" s="35">
        <v>0.002530925676639787</v>
      </c>
      <c r="H1593" s="35">
        <v>0.002530925676639787</v>
      </c>
      <c r="I1593" s="35">
        <v>1.034469072</v>
      </c>
      <c r="J1593" s="35">
        <v>0.0</v>
      </c>
      <c r="K1593" s="35">
        <v>0.0</v>
      </c>
      <c r="L1593" s="35">
        <v>0.0</v>
      </c>
      <c r="M1593" s="35">
        <v>0.0</v>
      </c>
      <c r="N1593" s="35">
        <v>0.0</v>
      </c>
      <c r="O1593" s="35">
        <v>0.0</v>
      </c>
      <c r="P1593" s="35">
        <v>0.0</v>
      </c>
      <c r="R1593" s="35">
        <v>0.0</v>
      </c>
      <c r="S1593" s="35">
        <v>0.0</v>
      </c>
      <c r="T1593" s="35">
        <v>0.0</v>
      </c>
      <c r="U1593" s="35">
        <v>0.0</v>
      </c>
      <c r="V1593" s="35">
        <v>1.034469072</v>
      </c>
      <c r="W1593" s="35">
        <v>0.0</v>
      </c>
      <c r="X1593" s="35">
        <v>0.0</v>
      </c>
      <c r="Y1593" s="35">
        <v>0.0</v>
      </c>
      <c r="Z1593" s="35">
        <v>0.0</v>
      </c>
      <c r="AA1593" s="35">
        <v>0.0</v>
      </c>
      <c r="AB1593" s="35">
        <v>0.0</v>
      </c>
      <c r="AC1593" s="35">
        <v>0.0</v>
      </c>
      <c r="AD1593" s="35">
        <v>0.0</v>
      </c>
      <c r="AE1593" s="35">
        <v>0.0</v>
      </c>
      <c r="AF1593" s="35">
        <v>1.034469072</v>
      </c>
    </row>
    <row r="1594" ht="15.75" customHeight="1">
      <c r="A1594" s="35" t="s">
        <v>66</v>
      </c>
      <c r="B1594" s="35" t="s">
        <v>4155</v>
      </c>
      <c r="C1594" s="35">
        <v>3638.0</v>
      </c>
      <c r="D1594" s="35" t="s">
        <v>1353</v>
      </c>
      <c r="F1594" s="35">
        <v>0.01175513499417766</v>
      </c>
      <c r="G1594" s="35">
        <v>0.0169941342560754</v>
      </c>
      <c r="H1594" s="35">
        <v>0.02874926925025306</v>
      </c>
      <c r="I1594" s="35">
        <v>1.244883544128</v>
      </c>
      <c r="J1594" s="35">
        <v>0.0</v>
      </c>
      <c r="K1594" s="35">
        <v>0.0</v>
      </c>
      <c r="L1594" s="35">
        <v>0.0</v>
      </c>
      <c r="M1594" s="35">
        <v>0.0</v>
      </c>
      <c r="N1594" s="35">
        <v>0.0</v>
      </c>
      <c r="O1594" s="35">
        <v>0.0</v>
      </c>
      <c r="P1594" s="35">
        <v>0.0</v>
      </c>
      <c r="R1594" s="35">
        <v>0.0</v>
      </c>
      <c r="S1594" s="35">
        <v>0.0</v>
      </c>
      <c r="T1594" s="35">
        <v>0.03504104069760797</v>
      </c>
      <c r="U1594" s="35">
        <v>0.6345587197555189</v>
      </c>
      <c r="V1594" s="35">
        <v>1.244883544128</v>
      </c>
      <c r="W1594" s="35">
        <v>0.0</v>
      </c>
      <c r="X1594" s="35">
        <v>0.0</v>
      </c>
      <c r="Y1594" s="35">
        <v>0.0</v>
      </c>
      <c r="Z1594" s="35">
        <v>0.4772146838457595</v>
      </c>
      <c r="AA1594" s="35">
        <v>1.244883544128</v>
      </c>
      <c r="AB1594" s="35">
        <v>0.0</v>
      </c>
      <c r="AC1594" s="35">
        <v>0.0</v>
      </c>
      <c r="AD1594" s="35">
        <v>0.0</v>
      </c>
      <c r="AE1594" s="35">
        <v>0.6149754226828797</v>
      </c>
      <c r="AF1594" s="35">
        <v>0.8718750432</v>
      </c>
    </row>
    <row r="1595" ht="15.75" customHeight="1">
      <c r="A1595" s="35" t="s">
        <v>66</v>
      </c>
      <c r="B1595" s="35" t="s">
        <v>4156</v>
      </c>
      <c r="C1595" s="35">
        <v>3638.0</v>
      </c>
      <c r="D1595" s="35" t="s">
        <v>1353</v>
      </c>
      <c r="F1595" s="35">
        <v>0.2378302539965255</v>
      </c>
      <c r="G1595" s="35">
        <v>0.7998963779854091</v>
      </c>
      <c r="H1595" s="35">
        <v>1.037726631981934</v>
      </c>
      <c r="I1595" s="35">
        <v>214.866868281408</v>
      </c>
      <c r="J1595" s="35">
        <v>0.0</v>
      </c>
      <c r="K1595" s="35">
        <v>0.0</v>
      </c>
      <c r="L1595" s="35">
        <v>0.0</v>
      </c>
      <c r="M1595" s="35">
        <v>0.0</v>
      </c>
      <c r="N1595" s="35">
        <v>0.0</v>
      </c>
      <c r="O1595" s="35">
        <v>0.0</v>
      </c>
      <c r="P1595" s="35">
        <v>0.0</v>
      </c>
      <c r="R1595" s="35">
        <v>0.0</v>
      </c>
      <c r="S1595" s="35">
        <v>0.0</v>
      </c>
      <c r="T1595" s="35">
        <v>0.0</v>
      </c>
      <c r="U1595" s="35">
        <v>0.0</v>
      </c>
      <c r="V1595" s="35">
        <v>214.866868281408</v>
      </c>
      <c r="W1595" s="35">
        <v>0.0</v>
      </c>
      <c r="X1595" s="35">
        <v>0.0</v>
      </c>
      <c r="Y1595" s="35">
        <v>0.0</v>
      </c>
      <c r="Z1595" s="35">
        <v>0.0</v>
      </c>
      <c r="AA1595" s="35">
        <v>104.556703132224</v>
      </c>
      <c r="AB1595" s="35">
        <v>0.0</v>
      </c>
      <c r="AC1595" s="35">
        <v>0.0</v>
      </c>
      <c r="AD1595" s="35">
        <v>0.0</v>
      </c>
      <c r="AE1595" s="35">
        <v>0.0</v>
      </c>
      <c r="AF1595" s="35">
        <v>186.5757329856</v>
      </c>
    </row>
    <row r="1596" ht="15.75" customHeight="1">
      <c r="A1596" s="35" t="s">
        <v>66</v>
      </c>
      <c r="B1596" s="35" t="s">
        <v>4157</v>
      </c>
      <c r="C1596" s="35">
        <v>3638.0</v>
      </c>
      <c r="D1596" s="35" t="s">
        <v>1353</v>
      </c>
      <c r="F1596" s="35">
        <v>0.3243876201809132</v>
      </c>
      <c r="G1596" s="35">
        <v>1.5788941989053</v>
      </c>
      <c r="H1596" s="35">
        <v>1.903281819086213</v>
      </c>
      <c r="I1596" s="35">
        <v>211.09728720528</v>
      </c>
      <c r="J1596" s="35">
        <v>0.0</v>
      </c>
      <c r="K1596" s="35">
        <v>0.0</v>
      </c>
      <c r="L1596" s="35">
        <v>0.0</v>
      </c>
      <c r="M1596" s="35">
        <v>0.0</v>
      </c>
      <c r="N1596" s="35">
        <v>0.0</v>
      </c>
      <c r="O1596" s="35">
        <v>0.0</v>
      </c>
      <c r="P1596" s="35">
        <v>0.0</v>
      </c>
      <c r="R1596" s="35">
        <v>0.0</v>
      </c>
      <c r="S1596" s="35">
        <v>0.0</v>
      </c>
      <c r="T1596" s="35">
        <v>0.0</v>
      </c>
      <c r="U1596" s="35">
        <v>79.49000032984992</v>
      </c>
      <c r="V1596" s="35">
        <v>211.09728720528</v>
      </c>
      <c r="W1596" s="35">
        <v>0.0</v>
      </c>
      <c r="X1596" s="35">
        <v>0.0</v>
      </c>
      <c r="Y1596" s="35">
        <v>0.0</v>
      </c>
      <c r="Z1596" s="35">
        <v>0.0</v>
      </c>
      <c r="AA1596" s="35">
        <v>90.426012604704</v>
      </c>
      <c r="AB1596" s="35">
        <v>0.0</v>
      </c>
      <c r="AC1596" s="35">
        <v>0.0</v>
      </c>
      <c r="AD1596" s="35">
        <v>0.0</v>
      </c>
      <c r="AE1596" s="35">
        <v>74.20759407057017</v>
      </c>
      <c r="AF1596" s="35">
        <v>207.198308052288</v>
      </c>
    </row>
    <row r="1597" ht="15.75" customHeight="1">
      <c r="A1597" s="35" t="s">
        <v>66</v>
      </c>
      <c r="B1597" s="35" t="s">
        <v>4158</v>
      </c>
      <c r="C1597" s="35">
        <v>3638.0</v>
      </c>
      <c r="D1597" s="35" t="s">
        <v>1353</v>
      </c>
      <c r="F1597" s="35">
        <v>0.01058448017212861</v>
      </c>
      <c r="G1597" s="35">
        <v>0.0274458234802132</v>
      </c>
      <c r="H1597" s="35">
        <v>0.03803030365234181</v>
      </c>
      <c r="I1597" s="35">
        <v>2.984527871136</v>
      </c>
      <c r="J1597" s="35">
        <v>0.0</v>
      </c>
      <c r="K1597" s="35">
        <v>0.0</v>
      </c>
      <c r="L1597" s="35">
        <v>0.0</v>
      </c>
      <c r="M1597" s="35">
        <v>0.0</v>
      </c>
      <c r="N1597" s="35">
        <v>0.0</v>
      </c>
      <c r="O1597" s="35">
        <v>0.0</v>
      </c>
      <c r="P1597" s="35">
        <v>0.0</v>
      </c>
      <c r="R1597" s="35">
        <v>0.0</v>
      </c>
      <c r="S1597" s="35">
        <v>0.0</v>
      </c>
      <c r="T1597" s="35">
        <v>0.0</v>
      </c>
      <c r="U1597" s="35">
        <v>1.255313461247991</v>
      </c>
      <c r="V1597" s="35">
        <v>2.984527871136</v>
      </c>
      <c r="W1597" s="35">
        <v>0.0</v>
      </c>
      <c r="X1597" s="35">
        <v>0.0</v>
      </c>
      <c r="Y1597" s="35">
        <v>0.0</v>
      </c>
      <c r="Z1597" s="35">
        <v>0.6796117739577596</v>
      </c>
      <c r="AA1597" s="35">
        <v>1.472855372352</v>
      </c>
      <c r="AB1597" s="35">
        <v>0.0</v>
      </c>
      <c r="AC1597" s="35">
        <v>0.0</v>
      </c>
      <c r="AD1597" s="35">
        <v>0.0</v>
      </c>
      <c r="AE1597" s="35">
        <v>1.11391038291456</v>
      </c>
      <c r="AF1597" s="35">
        <v>2.011514928192</v>
      </c>
    </row>
    <row r="1598" ht="15.75" customHeight="1">
      <c r="A1598" s="35" t="s">
        <v>66</v>
      </c>
      <c r="B1598" s="35" t="s">
        <v>4159</v>
      </c>
      <c r="C1598" s="35">
        <v>3638.0</v>
      </c>
      <c r="D1598" s="35" t="s">
        <v>1353</v>
      </c>
      <c r="F1598" s="35">
        <v>0.03663296996925379</v>
      </c>
      <c r="G1598" s="35">
        <v>0.1788842688612025</v>
      </c>
      <c r="H1598" s="35">
        <v>0.2155172388304563</v>
      </c>
      <c r="I1598" s="35">
        <v>70.38567613324801</v>
      </c>
      <c r="J1598" s="35">
        <v>0.0</v>
      </c>
      <c r="K1598" s="35">
        <v>0.0</v>
      </c>
      <c r="L1598" s="35">
        <v>0.0</v>
      </c>
      <c r="M1598" s="35">
        <v>0.0</v>
      </c>
      <c r="N1598" s="35">
        <v>0.0</v>
      </c>
      <c r="O1598" s="35">
        <v>0.0</v>
      </c>
      <c r="P1598" s="35">
        <v>0.0</v>
      </c>
      <c r="R1598" s="35">
        <v>0.0</v>
      </c>
      <c r="S1598" s="35">
        <v>0.0</v>
      </c>
      <c r="T1598" s="35">
        <v>0.0</v>
      </c>
      <c r="U1598" s="35">
        <v>0.0</v>
      </c>
      <c r="V1598" s="35">
        <v>70.38567613324801</v>
      </c>
      <c r="W1598" s="35">
        <v>0.0</v>
      </c>
      <c r="X1598" s="35">
        <v>0.0</v>
      </c>
      <c r="Y1598" s="35">
        <v>0.0</v>
      </c>
      <c r="Z1598" s="35">
        <v>0.0</v>
      </c>
      <c r="AA1598" s="35">
        <v>21.760007318784</v>
      </c>
      <c r="AB1598" s="35">
        <v>0.0</v>
      </c>
      <c r="AC1598" s="35">
        <v>0.0</v>
      </c>
      <c r="AD1598" s="35">
        <v>0.0</v>
      </c>
      <c r="AE1598" s="35">
        <v>0.0</v>
      </c>
      <c r="AF1598" s="35">
        <v>58.692450239136</v>
      </c>
    </row>
    <row r="1599" ht="15.75" customHeight="1">
      <c r="A1599" s="35" t="s">
        <v>66</v>
      </c>
      <c r="B1599" s="35" t="s">
        <v>4160</v>
      </c>
      <c r="C1599" s="35">
        <v>3638.0</v>
      </c>
      <c r="D1599" s="35" t="s">
        <v>1353</v>
      </c>
      <c r="F1599" s="35">
        <v>0.003861429629311349</v>
      </c>
      <c r="G1599" s="35">
        <v>0.4101248174482652</v>
      </c>
      <c r="H1599" s="35">
        <v>0.4139862470775766</v>
      </c>
      <c r="I1599" s="35">
        <v>114.878276864064</v>
      </c>
      <c r="J1599" s="35">
        <v>0.0</v>
      </c>
      <c r="K1599" s="35">
        <v>0.0</v>
      </c>
      <c r="L1599" s="35">
        <v>0.0</v>
      </c>
      <c r="M1599" s="35">
        <v>0.0</v>
      </c>
      <c r="N1599" s="35">
        <v>0.0</v>
      </c>
      <c r="O1599" s="35">
        <v>0.0</v>
      </c>
      <c r="P1599" s="35">
        <v>0.0</v>
      </c>
      <c r="R1599" s="35">
        <v>0.0</v>
      </c>
      <c r="S1599" s="35">
        <v>0.0</v>
      </c>
      <c r="T1599" s="35">
        <v>0.0</v>
      </c>
      <c r="U1599" s="35">
        <v>0.0</v>
      </c>
      <c r="V1599" s="35">
        <v>114.878276864064</v>
      </c>
      <c r="W1599" s="35">
        <v>0.0</v>
      </c>
      <c r="X1599" s="35">
        <v>0.0</v>
      </c>
      <c r="Y1599" s="35">
        <v>0.0</v>
      </c>
      <c r="Z1599" s="35">
        <v>0.0</v>
      </c>
      <c r="AA1599" s="35">
        <v>2.316589196544</v>
      </c>
      <c r="AB1599" s="35">
        <v>0.0</v>
      </c>
      <c r="AC1599" s="35">
        <v>0.0</v>
      </c>
      <c r="AD1599" s="35">
        <v>0.0</v>
      </c>
      <c r="AE1599" s="35">
        <v>0.0</v>
      </c>
      <c r="AF1599" s="35">
        <v>114.878276864064</v>
      </c>
    </row>
    <row r="1600" ht="15.75" customHeight="1">
      <c r="A1600" s="35" t="s">
        <v>66</v>
      </c>
      <c r="B1600" s="35" t="s">
        <v>4161</v>
      </c>
      <c r="C1600" s="35">
        <v>3638.0</v>
      </c>
      <c r="D1600" s="35" t="s">
        <v>1353</v>
      </c>
      <c r="F1600" s="35">
        <v>0.0</v>
      </c>
      <c r="G1600" s="35">
        <v>0.1801956792887829</v>
      </c>
      <c r="H1600" s="35">
        <v>0.1801956792887829</v>
      </c>
      <c r="I1600" s="35">
        <v>55.202500390464</v>
      </c>
      <c r="J1600" s="35">
        <v>0.0</v>
      </c>
      <c r="K1600" s="35">
        <v>0.0</v>
      </c>
      <c r="L1600" s="35">
        <v>0.0</v>
      </c>
      <c r="M1600" s="35">
        <v>0.0</v>
      </c>
      <c r="N1600" s="35">
        <v>0.0</v>
      </c>
      <c r="O1600" s="35">
        <v>0.0</v>
      </c>
      <c r="P1600" s="35">
        <v>0.0</v>
      </c>
      <c r="R1600" s="35">
        <v>0.0</v>
      </c>
      <c r="S1600" s="35">
        <v>0.0</v>
      </c>
      <c r="T1600" s="35">
        <v>0.0</v>
      </c>
      <c r="U1600" s="35">
        <v>0.0</v>
      </c>
      <c r="V1600" s="35">
        <v>55.202500390464</v>
      </c>
      <c r="W1600" s="35">
        <v>0.0</v>
      </c>
      <c r="X1600" s="35">
        <v>0.0</v>
      </c>
      <c r="Y1600" s="35">
        <v>0.0</v>
      </c>
      <c r="Z1600" s="35">
        <v>0.0</v>
      </c>
      <c r="AA1600" s="35">
        <v>0.0</v>
      </c>
      <c r="AB1600" s="35">
        <v>0.0</v>
      </c>
      <c r="AC1600" s="35">
        <v>0.0</v>
      </c>
      <c r="AD1600" s="35">
        <v>0.0</v>
      </c>
      <c r="AE1600" s="35">
        <v>0.0</v>
      </c>
      <c r="AF1600" s="35">
        <v>55.202500390464</v>
      </c>
    </row>
    <row r="1601" ht="15.75" customHeight="1">
      <c r="A1601" s="35" t="s">
        <v>66</v>
      </c>
      <c r="B1601" s="35" t="s">
        <v>4162</v>
      </c>
      <c r="C1601" s="35">
        <v>3638.0</v>
      </c>
      <c r="D1601" s="35" t="s">
        <v>1353</v>
      </c>
      <c r="F1601" s="35">
        <v>0.001743517997120761</v>
      </c>
      <c r="G1601" s="35">
        <v>0.005827522584847393</v>
      </c>
      <c r="H1601" s="35">
        <v>0.007571040581968153</v>
      </c>
      <c r="I1601" s="35">
        <v>1.143828</v>
      </c>
      <c r="J1601" s="35">
        <v>0.0</v>
      </c>
      <c r="K1601" s="35">
        <v>0.0</v>
      </c>
      <c r="L1601" s="35">
        <v>0.0</v>
      </c>
      <c r="M1601" s="35">
        <v>0.0</v>
      </c>
      <c r="N1601" s="35">
        <v>0.0</v>
      </c>
      <c r="O1601" s="35">
        <v>0.0</v>
      </c>
      <c r="P1601" s="35">
        <v>0.0</v>
      </c>
      <c r="R1601" s="35">
        <v>0.0</v>
      </c>
      <c r="S1601" s="35">
        <v>0.0</v>
      </c>
      <c r="T1601" s="35">
        <v>0.0</v>
      </c>
      <c r="U1601" s="35">
        <v>0.3567821120639976</v>
      </c>
      <c r="V1601" s="35">
        <v>1.143828</v>
      </c>
      <c r="W1601" s="35">
        <v>0.0</v>
      </c>
      <c r="X1601" s="35">
        <v>0.0</v>
      </c>
      <c r="Y1601" s="35">
        <v>0.0</v>
      </c>
      <c r="Z1601" s="35">
        <v>0.0</v>
      </c>
      <c r="AA1601" s="35">
        <v>0.536787984096</v>
      </c>
      <c r="AB1601" s="35">
        <v>0.0</v>
      </c>
      <c r="AC1601" s="35">
        <v>0.0</v>
      </c>
      <c r="AD1601" s="35">
        <v>0.0</v>
      </c>
      <c r="AE1601" s="35">
        <v>0.005979304799994562</v>
      </c>
      <c r="AF1601" s="35">
        <v>1.143828</v>
      </c>
    </row>
    <row r="1602" ht="15.75" customHeight="1">
      <c r="A1602" s="35" t="s">
        <v>66</v>
      </c>
      <c r="B1602" s="35" t="s">
        <v>4163</v>
      </c>
      <c r="C1602" s="35">
        <v>3638.0</v>
      </c>
      <c r="D1602" s="35" t="s">
        <v>1353</v>
      </c>
      <c r="F1602" s="35">
        <v>0.1970963332705855</v>
      </c>
      <c r="G1602" s="35">
        <v>0.4161035665419203</v>
      </c>
      <c r="H1602" s="35">
        <v>0.6131998998125058</v>
      </c>
      <c r="I1602" s="35">
        <v>26.98263607536</v>
      </c>
      <c r="J1602" s="35">
        <v>0.0</v>
      </c>
      <c r="K1602" s="35">
        <v>0.0</v>
      </c>
      <c r="L1602" s="35">
        <v>0.0</v>
      </c>
      <c r="M1602" s="35">
        <v>0.0</v>
      </c>
      <c r="N1602" s="35">
        <v>0.0</v>
      </c>
      <c r="O1602" s="35">
        <v>0.0</v>
      </c>
      <c r="P1602" s="35">
        <v>0.0</v>
      </c>
      <c r="R1602" s="35">
        <v>0.0</v>
      </c>
      <c r="S1602" s="35">
        <v>0.7377825168000001</v>
      </c>
      <c r="T1602" s="35">
        <v>1.2352980681216</v>
      </c>
      <c r="U1602" s="35">
        <v>15.54824166715006</v>
      </c>
      <c r="V1602" s="35">
        <v>26.98263607536</v>
      </c>
      <c r="W1602" s="35">
        <v>0.0</v>
      </c>
      <c r="X1602" s="35">
        <v>0.0</v>
      </c>
      <c r="Y1602" s="35">
        <v>0.9135143297280003</v>
      </c>
      <c r="Z1602" s="35">
        <v>1.428761863347839</v>
      </c>
      <c r="AA1602" s="35">
        <v>24.177384</v>
      </c>
      <c r="AB1602" s="35">
        <v>0.0</v>
      </c>
      <c r="AC1602" s="35">
        <v>0.558150743808</v>
      </c>
      <c r="AD1602" s="35">
        <v>1.1269114746624</v>
      </c>
      <c r="AE1602" s="35">
        <v>8.90154405419323</v>
      </c>
      <c r="AF1602" s="35">
        <v>21.163367794464</v>
      </c>
    </row>
    <row r="1603" ht="15.75" customHeight="1">
      <c r="A1603" s="35" t="s">
        <v>66</v>
      </c>
      <c r="B1603" s="35" t="s">
        <v>4164</v>
      </c>
      <c r="C1603" s="35">
        <v>3638.0</v>
      </c>
      <c r="D1603" s="35" t="s">
        <v>1353</v>
      </c>
      <c r="F1603" s="35">
        <v>0.003465476598495038</v>
      </c>
      <c r="G1603" s="35">
        <v>0.007226211375265815</v>
      </c>
      <c r="H1603" s="35">
        <v>0.01069168797376085</v>
      </c>
      <c r="I1603" s="35">
        <v>1.301175132768</v>
      </c>
      <c r="J1603" s="35">
        <v>0.0</v>
      </c>
      <c r="K1603" s="35">
        <v>0.0</v>
      </c>
      <c r="L1603" s="35">
        <v>0.0</v>
      </c>
      <c r="M1603" s="35">
        <v>0.0</v>
      </c>
      <c r="N1603" s="35">
        <v>0.0</v>
      </c>
      <c r="O1603" s="35">
        <v>0.0</v>
      </c>
      <c r="P1603" s="35">
        <v>0.0</v>
      </c>
      <c r="R1603" s="35">
        <v>0.0</v>
      </c>
      <c r="S1603" s="35">
        <v>0.0</v>
      </c>
      <c r="T1603" s="35">
        <v>0.0</v>
      </c>
      <c r="U1603" s="35">
        <v>0.6428531144851197</v>
      </c>
      <c r="V1603" s="35">
        <v>1.301175132768</v>
      </c>
      <c r="W1603" s="35">
        <v>0.0</v>
      </c>
      <c r="X1603" s="35">
        <v>0.0</v>
      </c>
      <c r="Y1603" s="35">
        <v>0.0</v>
      </c>
      <c r="Z1603" s="35">
        <v>0.0</v>
      </c>
      <c r="AA1603" s="35">
        <v>0.77847049728</v>
      </c>
      <c r="AB1603" s="35">
        <v>0.0</v>
      </c>
      <c r="AC1603" s="35">
        <v>0.0</v>
      </c>
      <c r="AD1603" s="35">
        <v>0.0</v>
      </c>
      <c r="AE1603" s="35">
        <v>0.0</v>
      </c>
      <c r="AF1603" s="35">
        <v>1.301175132768</v>
      </c>
    </row>
    <row r="1604" ht="15.75" customHeight="1">
      <c r="A1604" s="35" t="s">
        <v>66</v>
      </c>
      <c r="B1604" s="35" t="s">
        <v>4165</v>
      </c>
      <c r="C1604" s="35">
        <v>3638.0</v>
      </c>
      <c r="D1604" s="35" t="s">
        <v>1353</v>
      </c>
      <c r="F1604" s="35">
        <v>0.01210244053914877</v>
      </c>
      <c r="G1604" s="35">
        <v>0.03031532291775465</v>
      </c>
      <c r="H1604" s="35">
        <v>0.04241776345690342</v>
      </c>
      <c r="I1604" s="35">
        <v>3.951768564576</v>
      </c>
      <c r="J1604" s="35">
        <v>0.0</v>
      </c>
      <c r="K1604" s="35">
        <v>0.0</v>
      </c>
      <c r="L1604" s="35">
        <v>0.0</v>
      </c>
      <c r="M1604" s="35">
        <v>0.0</v>
      </c>
      <c r="N1604" s="35">
        <v>0.0</v>
      </c>
      <c r="O1604" s="35">
        <v>0.0</v>
      </c>
      <c r="P1604" s="35">
        <v>0.0</v>
      </c>
      <c r="R1604" s="35">
        <v>0.0</v>
      </c>
      <c r="S1604" s="35">
        <v>0.0</v>
      </c>
      <c r="T1604" s="35">
        <v>0.0</v>
      </c>
      <c r="U1604" s="35">
        <v>2.730950379279356</v>
      </c>
      <c r="V1604" s="35">
        <v>3.951768564576</v>
      </c>
      <c r="W1604" s="35">
        <v>0.0</v>
      </c>
      <c r="X1604" s="35">
        <v>0.0</v>
      </c>
      <c r="Y1604" s="35">
        <v>0.0</v>
      </c>
      <c r="Z1604" s="35">
        <v>0.0</v>
      </c>
      <c r="AA1604" s="35">
        <v>3.379316830848</v>
      </c>
      <c r="AB1604" s="35">
        <v>0.0</v>
      </c>
      <c r="AC1604" s="35">
        <v>0.0</v>
      </c>
      <c r="AD1604" s="35">
        <v>0.0</v>
      </c>
      <c r="AE1604" s="35">
        <v>0.04113654047996258</v>
      </c>
      <c r="AF1604" s="35">
        <v>3.951768564576</v>
      </c>
    </row>
    <row r="1605" ht="15.75" customHeight="1">
      <c r="A1605" s="35" t="s">
        <v>66</v>
      </c>
      <c r="B1605" s="35" t="s">
        <v>4166</v>
      </c>
      <c r="C1605" s="35">
        <v>3638.0</v>
      </c>
      <c r="D1605" s="35" t="s">
        <v>1353</v>
      </c>
      <c r="F1605" s="35">
        <v>0.08220785237582431</v>
      </c>
      <c r="G1605" s="35">
        <v>0.189880846712991</v>
      </c>
      <c r="H1605" s="35">
        <v>0.2720886990888153</v>
      </c>
      <c r="I1605" s="35">
        <v>4.202319647232</v>
      </c>
      <c r="J1605" s="35">
        <v>0.0</v>
      </c>
      <c r="K1605" s="35">
        <v>0.0</v>
      </c>
      <c r="L1605" s="35">
        <v>0.674179220736</v>
      </c>
      <c r="M1605" s="35">
        <v>0.0</v>
      </c>
      <c r="N1605" s="35">
        <v>0.83564844048</v>
      </c>
      <c r="O1605" s="35">
        <v>0.0</v>
      </c>
      <c r="P1605" s="35">
        <v>0.0</v>
      </c>
      <c r="R1605" s="35">
        <v>0.0</v>
      </c>
      <c r="S1605" s="35">
        <v>0.3948314832</v>
      </c>
      <c r="T1605" s="35">
        <v>1.388014985145602</v>
      </c>
      <c r="U1605" s="35">
        <v>2.17820987552448</v>
      </c>
      <c r="V1605" s="35">
        <v>4.202319647232</v>
      </c>
      <c r="W1605" s="35">
        <v>0.0</v>
      </c>
      <c r="X1605" s="35">
        <v>0.0</v>
      </c>
      <c r="Y1605" s="35">
        <v>0.7470268718976</v>
      </c>
      <c r="Z1605" s="35">
        <v>1.95800391634176</v>
      </c>
      <c r="AA1605" s="35">
        <v>2.936808264096</v>
      </c>
      <c r="AB1605" s="35">
        <v>0.0</v>
      </c>
      <c r="AC1605" s="35">
        <v>0.0</v>
      </c>
      <c r="AD1605" s="35">
        <v>0.9974018678400006</v>
      </c>
      <c r="AE1605" s="35">
        <v>2.038410585792</v>
      </c>
      <c r="AF1605" s="35">
        <v>4.202319647232</v>
      </c>
    </row>
    <row r="1606" ht="15.75" customHeight="1">
      <c r="A1606" s="35" t="s">
        <v>66</v>
      </c>
      <c r="B1606" s="35" t="s">
        <v>4167</v>
      </c>
      <c r="C1606" s="35">
        <v>3638.0</v>
      </c>
      <c r="D1606" s="35" t="s">
        <v>1353</v>
      </c>
      <c r="F1606" s="35">
        <v>0.02027153356120662</v>
      </c>
      <c r="G1606" s="35">
        <v>0.03527946388462699</v>
      </c>
      <c r="H1606" s="35">
        <v>0.05555099744583361</v>
      </c>
      <c r="I1606" s="35">
        <v>7.171304734944</v>
      </c>
      <c r="J1606" s="35">
        <v>0.0</v>
      </c>
      <c r="K1606" s="35">
        <v>0.0</v>
      </c>
      <c r="L1606" s="35">
        <v>0.0</v>
      </c>
      <c r="M1606" s="35">
        <v>0.0</v>
      </c>
      <c r="N1606" s="35">
        <v>0.0</v>
      </c>
      <c r="O1606" s="35">
        <v>0.0</v>
      </c>
      <c r="P1606" s="35">
        <v>0.0</v>
      </c>
      <c r="R1606" s="35">
        <v>0.0</v>
      </c>
      <c r="S1606" s="35">
        <v>0.0</v>
      </c>
      <c r="T1606" s="35">
        <v>0.0</v>
      </c>
      <c r="U1606" s="35">
        <v>2.672853731372157</v>
      </c>
      <c r="V1606" s="35">
        <v>7.171304734944</v>
      </c>
      <c r="W1606" s="35">
        <v>0.0</v>
      </c>
      <c r="X1606" s="35">
        <v>0.0</v>
      </c>
      <c r="Y1606" s="35">
        <v>0.0</v>
      </c>
      <c r="Z1606" s="35">
        <v>0.0</v>
      </c>
      <c r="AA1606" s="35">
        <v>7.171304734944</v>
      </c>
      <c r="AB1606" s="35">
        <v>0.0</v>
      </c>
      <c r="AC1606" s="35">
        <v>0.0</v>
      </c>
      <c r="AD1606" s="35">
        <v>0.0</v>
      </c>
      <c r="AE1606" s="35">
        <v>0.02245441121277958</v>
      </c>
      <c r="AF1606" s="35">
        <v>5.2210410336</v>
      </c>
    </row>
    <row r="1607" ht="15.75" customHeight="1">
      <c r="A1607" s="35" t="s">
        <v>66</v>
      </c>
      <c r="B1607" s="35" t="s">
        <v>4168</v>
      </c>
      <c r="C1607" s="35">
        <v>3638.0</v>
      </c>
      <c r="D1607" s="35" t="s">
        <v>1353</v>
      </c>
      <c r="F1607" s="35">
        <v>0.1532139697511592</v>
      </c>
      <c r="G1607" s="35">
        <v>0.3261527313692182</v>
      </c>
      <c r="H1607" s="35">
        <v>0.4793667011203774</v>
      </c>
      <c r="I1607" s="35">
        <v>5.413545043199999</v>
      </c>
      <c r="J1607" s="35">
        <v>0.0</v>
      </c>
      <c r="K1607" s="35">
        <v>0.0</v>
      </c>
      <c r="L1607" s="35">
        <v>2.505461664384</v>
      </c>
      <c r="M1607" s="35">
        <v>3.1651649568</v>
      </c>
      <c r="N1607" s="35">
        <v>0.0</v>
      </c>
      <c r="O1607" s="35">
        <v>0.0</v>
      </c>
      <c r="P1607" s="35">
        <v>0.0</v>
      </c>
      <c r="R1607" s="35">
        <v>0.0</v>
      </c>
      <c r="S1607" s="35">
        <v>0.0</v>
      </c>
      <c r="T1607" s="35">
        <v>2.6466795484416</v>
      </c>
      <c r="U1607" s="35">
        <v>3.598362379664636</v>
      </c>
      <c r="V1607" s="35">
        <v>5.413545043199999</v>
      </c>
      <c r="W1607" s="35">
        <v>0.0</v>
      </c>
      <c r="X1607" s="35">
        <v>0.0</v>
      </c>
      <c r="Y1607" s="35">
        <v>1.580100685632</v>
      </c>
      <c r="Z1607" s="35">
        <v>2.501208396933117</v>
      </c>
      <c r="AA1607" s="35">
        <v>3.594879695232</v>
      </c>
      <c r="AB1607" s="35">
        <v>0.0</v>
      </c>
      <c r="AC1607" s="35">
        <v>0.0</v>
      </c>
      <c r="AD1607" s="35">
        <v>2.438465101632</v>
      </c>
      <c r="AE1607" s="35">
        <v>3.261858362582399</v>
      </c>
      <c r="AF1607" s="35">
        <v>4.405721511744</v>
      </c>
    </row>
    <row r="1608" ht="15.75" customHeight="1">
      <c r="A1608" s="35" t="s">
        <v>66</v>
      </c>
      <c r="B1608" s="35" t="s">
        <v>4169</v>
      </c>
      <c r="C1608" s="35">
        <v>3638.0</v>
      </c>
      <c r="D1608" s="35" t="s">
        <v>1353</v>
      </c>
      <c r="F1608" s="35">
        <v>0.007512072627405711</v>
      </c>
      <c r="G1608" s="35">
        <v>0.01910386589696295</v>
      </c>
      <c r="H1608" s="35">
        <v>0.02661593852436866</v>
      </c>
      <c r="I1608" s="35">
        <v>1.06207794</v>
      </c>
      <c r="J1608" s="35">
        <v>0.0</v>
      </c>
      <c r="K1608" s="35">
        <v>0.0</v>
      </c>
      <c r="L1608" s="35">
        <v>0.0</v>
      </c>
      <c r="M1608" s="35">
        <v>0.4915499904</v>
      </c>
      <c r="N1608" s="35">
        <v>0.0</v>
      </c>
      <c r="O1608" s="35">
        <v>0.0</v>
      </c>
      <c r="P1608" s="35">
        <v>0.0</v>
      </c>
      <c r="R1608" s="35">
        <v>0.0</v>
      </c>
      <c r="S1608" s="35">
        <v>0.0</v>
      </c>
      <c r="T1608" s="35">
        <v>0.03632485530240826</v>
      </c>
      <c r="U1608" s="35">
        <v>0.6105682130284796</v>
      </c>
      <c r="V1608" s="35">
        <v>1.06207794</v>
      </c>
      <c r="W1608" s="35">
        <v>0.0</v>
      </c>
      <c r="X1608" s="35">
        <v>0.0</v>
      </c>
      <c r="Y1608" s="35">
        <v>0.0</v>
      </c>
      <c r="Z1608" s="35">
        <v>0.4088228375347197</v>
      </c>
      <c r="AA1608" s="35">
        <v>0.757619993088</v>
      </c>
      <c r="AB1608" s="35">
        <v>0.0</v>
      </c>
      <c r="AC1608" s="35">
        <v>0.0</v>
      </c>
      <c r="AD1608" s="35">
        <v>0.0</v>
      </c>
      <c r="AE1608" s="35">
        <v>0.6019919216639998</v>
      </c>
      <c r="AF1608" s="35">
        <v>1.06207794</v>
      </c>
    </row>
    <row r="1609" ht="15.75" customHeight="1">
      <c r="A1609" s="35" t="s">
        <v>66</v>
      </c>
      <c r="B1609" s="35" t="s">
        <v>4170</v>
      </c>
      <c r="C1609" s="35">
        <v>3638.0</v>
      </c>
      <c r="D1609" s="35" t="s">
        <v>1353</v>
      </c>
      <c r="F1609" s="35">
        <v>0.007754236976715255</v>
      </c>
      <c r="G1609" s="35">
        <v>0.03986943312983475</v>
      </c>
      <c r="H1609" s="35">
        <v>0.04762367010655</v>
      </c>
      <c r="I1609" s="35">
        <v>6.909277693248001</v>
      </c>
      <c r="J1609" s="35">
        <v>0.0</v>
      </c>
      <c r="K1609" s="35">
        <v>0.0</v>
      </c>
      <c r="L1609" s="35">
        <v>0.0</v>
      </c>
      <c r="M1609" s="35">
        <v>0.0</v>
      </c>
      <c r="N1609" s="35">
        <v>0.0</v>
      </c>
      <c r="O1609" s="35">
        <v>0.0</v>
      </c>
      <c r="P1609" s="35">
        <v>0.0</v>
      </c>
      <c r="R1609" s="35">
        <v>0.0</v>
      </c>
      <c r="S1609" s="35">
        <v>0.0</v>
      </c>
      <c r="T1609" s="35">
        <v>0.0</v>
      </c>
      <c r="U1609" s="35">
        <v>2.343309348764155</v>
      </c>
      <c r="V1609" s="35">
        <v>6.909277693248001</v>
      </c>
      <c r="W1609" s="35">
        <v>0.0</v>
      </c>
      <c r="X1609" s="35">
        <v>0.0</v>
      </c>
      <c r="Y1609" s="35">
        <v>0.0</v>
      </c>
      <c r="Z1609" s="35">
        <v>0.0</v>
      </c>
      <c r="AA1609" s="35">
        <v>2.154971952</v>
      </c>
      <c r="AB1609" s="35">
        <v>0.0</v>
      </c>
      <c r="AC1609" s="35">
        <v>0.0</v>
      </c>
      <c r="AD1609" s="35">
        <v>0.0</v>
      </c>
      <c r="AE1609" s="35">
        <v>1.422774904319992</v>
      </c>
      <c r="AF1609" s="35">
        <v>6.909277693248001</v>
      </c>
    </row>
    <row r="1610" ht="15.75" customHeight="1">
      <c r="A1610" s="35" t="s">
        <v>66</v>
      </c>
      <c r="B1610" s="35" t="s">
        <v>4171</v>
      </c>
      <c r="C1610" s="35">
        <v>3638.0</v>
      </c>
      <c r="D1610" s="35" t="s">
        <v>1353</v>
      </c>
      <c r="F1610" s="35">
        <v>0.001013877487363559</v>
      </c>
      <c r="G1610" s="35">
        <v>9.732888675799876E-4</v>
      </c>
      <c r="H1610" s="35">
        <v>0.001987166354943547</v>
      </c>
      <c r="I1610" s="35">
        <v>0.608255972352</v>
      </c>
      <c r="J1610" s="35">
        <v>0.0</v>
      </c>
      <c r="K1610" s="35">
        <v>0.0</v>
      </c>
      <c r="L1610" s="35">
        <v>0.0</v>
      </c>
      <c r="M1610" s="35">
        <v>0.0</v>
      </c>
      <c r="N1610" s="35">
        <v>0.0</v>
      </c>
      <c r="O1610" s="35">
        <v>0.0</v>
      </c>
      <c r="P1610" s="35">
        <v>0.0</v>
      </c>
      <c r="R1610" s="35">
        <v>0.0</v>
      </c>
      <c r="S1610" s="35">
        <v>0.0</v>
      </c>
      <c r="T1610" s="35">
        <v>0.0</v>
      </c>
      <c r="U1610" s="35">
        <v>0.0</v>
      </c>
      <c r="V1610" s="35">
        <v>0.608255972352</v>
      </c>
      <c r="W1610" s="35">
        <v>0.0</v>
      </c>
      <c r="X1610" s="35">
        <v>0.0</v>
      </c>
      <c r="Y1610" s="35">
        <v>0.0</v>
      </c>
      <c r="Z1610" s="35">
        <v>0.0</v>
      </c>
      <c r="AA1610" s="35">
        <v>0.608255972352</v>
      </c>
      <c r="AB1610" s="35">
        <v>0.0</v>
      </c>
      <c r="AC1610" s="35">
        <v>0.0</v>
      </c>
      <c r="AD1610" s="35">
        <v>0.0</v>
      </c>
      <c r="AE1610" s="35">
        <v>0.0</v>
      </c>
      <c r="AF1610" s="35">
        <v>0.583905623616</v>
      </c>
    </row>
    <row r="1611" ht="15.75" customHeight="1">
      <c r="A1611" s="35" t="s">
        <v>66</v>
      </c>
      <c r="B1611" s="35" t="s">
        <v>4172</v>
      </c>
      <c r="C1611" s="35">
        <v>3638.0</v>
      </c>
      <c r="D1611" s="35" t="s">
        <v>1353</v>
      </c>
      <c r="F1611" s="35">
        <v>0.0652222803284804</v>
      </c>
      <c r="G1611" s="35">
        <v>0.1659396388361302</v>
      </c>
      <c r="H1611" s="35">
        <v>0.2311619191646106</v>
      </c>
      <c r="I1611" s="35">
        <v>16.550783149824</v>
      </c>
      <c r="J1611" s="35">
        <v>0.0</v>
      </c>
      <c r="K1611" s="35">
        <v>0.0</v>
      </c>
      <c r="L1611" s="35">
        <v>0.0</v>
      </c>
      <c r="M1611" s="35">
        <v>0.0</v>
      </c>
      <c r="N1611" s="35">
        <v>0.0</v>
      </c>
      <c r="O1611" s="35">
        <v>0.0</v>
      </c>
      <c r="P1611" s="35">
        <v>0.0</v>
      </c>
      <c r="R1611" s="35">
        <v>0.0</v>
      </c>
      <c r="S1611" s="35">
        <v>0.0</v>
      </c>
      <c r="T1611" s="35">
        <v>0.0</v>
      </c>
      <c r="U1611" s="35">
        <v>12.1010170113504</v>
      </c>
      <c r="V1611" s="35">
        <v>16.550783149824</v>
      </c>
      <c r="W1611" s="35">
        <v>0.0</v>
      </c>
      <c r="X1611" s="35">
        <v>0.0</v>
      </c>
      <c r="Y1611" s="35">
        <v>0.0</v>
      </c>
      <c r="Z1611" s="35">
        <v>1.327980540095975</v>
      </c>
      <c r="AA1611" s="35">
        <v>14.178045724416</v>
      </c>
      <c r="AB1611" s="35">
        <v>0.0</v>
      </c>
      <c r="AC1611" s="35">
        <v>0.0</v>
      </c>
      <c r="AD1611" s="35">
        <v>0.0</v>
      </c>
      <c r="AE1611" s="35">
        <v>8.781279337151995</v>
      </c>
      <c r="AF1611" s="35">
        <v>12.552955726752</v>
      </c>
    </row>
    <row r="1612" ht="15.75" customHeight="1">
      <c r="A1612" s="35" t="s">
        <v>66</v>
      </c>
      <c r="B1612" s="35" t="s">
        <v>4173</v>
      </c>
      <c r="C1612" s="35">
        <v>3638.0</v>
      </c>
      <c r="D1612" s="35" t="s">
        <v>1353</v>
      </c>
      <c r="F1612" s="35">
        <v>0.002934661826671858</v>
      </c>
      <c r="G1612" s="35">
        <v>0.0124803889757479</v>
      </c>
      <c r="H1612" s="35">
        <v>0.01541505080241976</v>
      </c>
      <c r="I1612" s="35">
        <v>2.597693674464</v>
      </c>
      <c r="J1612" s="35">
        <v>0.0</v>
      </c>
      <c r="K1612" s="35">
        <v>0.0</v>
      </c>
      <c r="L1612" s="35">
        <v>0.0</v>
      </c>
      <c r="M1612" s="35">
        <v>0.0</v>
      </c>
      <c r="N1612" s="35">
        <v>0.0</v>
      </c>
      <c r="O1612" s="35">
        <v>0.0</v>
      </c>
      <c r="P1612" s="35">
        <v>0.0</v>
      </c>
      <c r="R1612" s="35">
        <v>0.0</v>
      </c>
      <c r="S1612" s="35">
        <v>0.0</v>
      </c>
      <c r="T1612" s="35">
        <v>0.0</v>
      </c>
      <c r="U1612" s="35">
        <v>0.01607351961598538</v>
      </c>
      <c r="V1612" s="35">
        <v>2.597693674464</v>
      </c>
      <c r="W1612" s="35">
        <v>0.0</v>
      </c>
      <c r="X1612" s="35">
        <v>0.0</v>
      </c>
      <c r="Y1612" s="35">
        <v>0.0</v>
      </c>
      <c r="Z1612" s="35">
        <v>0.0</v>
      </c>
      <c r="AA1612" s="35">
        <v>1.2008310048</v>
      </c>
      <c r="AB1612" s="35">
        <v>0.0</v>
      </c>
      <c r="AC1612" s="35">
        <v>0.0</v>
      </c>
      <c r="AD1612" s="35">
        <v>0.0</v>
      </c>
      <c r="AE1612" s="35">
        <v>0.0</v>
      </c>
      <c r="AF1612" s="35">
        <v>2.40205315392</v>
      </c>
    </row>
    <row r="1613" ht="15.75" customHeight="1">
      <c r="A1613" s="35" t="s">
        <v>66</v>
      </c>
      <c r="B1613" s="35" t="s">
        <v>4174</v>
      </c>
      <c r="C1613" s="35">
        <v>3638.0</v>
      </c>
      <c r="D1613" s="35" t="s">
        <v>1353</v>
      </c>
      <c r="F1613" s="35">
        <v>0.0</v>
      </c>
      <c r="G1613" s="35">
        <v>0.007356218237152277</v>
      </c>
      <c r="H1613" s="35">
        <v>0.007356218237152277</v>
      </c>
      <c r="I1613" s="35">
        <v>2.01827239488</v>
      </c>
      <c r="J1613" s="35">
        <v>0.0</v>
      </c>
      <c r="K1613" s="35">
        <v>0.0</v>
      </c>
      <c r="L1613" s="35">
        <v>0.0</v>
      </c>
      <c r="M1613" s="35">
        <v>0.0</v>
      </c>
      <c r="N1613" s="35">
        <v>0.0</v>
      </c>
      <c r="O1613" s="35">
        <v>0.0</v>
      </c>
      <c r="P1613" s="35">
        <v>0.0</v>
      </c>
      <c r="R1613" s="35">
        <v>0.0</v>
      </c>
      <c r="S1613" s="35">
        <v>0.0</v>
      </c>
      <c r="T1613" s="35">
        <v>0.0</v>
      </c>
      <c r="U1613" s="35">
        <v>0.0</v>
      </c>
      <c r="V1613" s="35">
        <v>2.01827239488</v>
      </c>
      <c r="W1613" s="35">
        <v>0.0</v>
      </c>
      <c r="X1613" s="35">
        <v>0.0</v>
      </c>
      <c r="Y1613" s="35">
        <v>0.0</v>
      </c>
      <c r="Z1613" s="35">
        <v>0.0</v>
      </c>
      <c r="AA1613" s="35">
        <v>0.0</v>
      </c>
      <c r="AB1613" s="35">
        <v>0.0</v>
      </c>
      <c r="AC1613" s="35">
        <v>0.0</v>
      </c>
      <c r="AD1613" s="35">
        <v>0.0</v>
      </c>
      <c r="AE1613" s="35">
        <v>0.0</v>
      </c>
      <c r="AF1613" s="35">
        <v>2.01827239488</v>
      </c>
    </row>
    <row r="1614" ht="15.75" customHeight="1">
      <c r="A1614" s="35" t="s">
        <v>66</v>
      </c>
      <c r="B1614" s="35" t="s">
        <v>4175</v>
      </c>
      <c r="C1614" s="35">
        <v>3638.0</v>
      </c>
      <c r="D1614" s="35" t="s">
        <v>1353</v>
      </c>
      <c r="F1614" s="35">
        <v>0.0</v>
      </c>
      <c r="G1614" s="35">
        <v>0.005943835116662749</v>
      </c>
      <c r="H1614" s="35">
        <v>0.005943835116662749</v>
      </c>
      <c r="I1614" s="35">
        <v>3.565887647616</v>
      </c>
      <c r="J1614" s="35">
        <v>0.0</v>
      </c>
      <c r="K1614" s="35">
        <v>0.0</v>
      </c>
      <c r="L1614" s="35">
        <v>0.0</v>
      </c>
      <c r="M1614" s="35">
        <v>0.0</v>
      </c>
      <c r="N1614" s="35">
        <v>0.0</v>
      </c>
      <c r="O1614" s="35">
        <v>0.0</v>
      </c>
      <c r="P1614" s="35">
        <v>0.0</v>
      </c>
      <c r="R1614" s="35">
        <v>0.0</v>
      </c>
      <c r="S1614" s="35">
        <v>0.0</v>
      </c>
      <c r="T1614" s="35">
        <v>0.0</v>
      </c>
      <c r="U1614" s="35">
        <v>0.0</v>
      </c>
      <c r="V1614" s="35">
        <v>3.565887647616</v>
      </c>
      <c r="W1614" s="35">
        <v>0.0</v>
      </c>
      <c r="X1614" s="35">
        <v>0.0</v>
      </c>
      <c r="Y1614" s="35">
        <v>0.0</v>
      </c>
      <c r="Z1614" s="35">
        <v>0.0</v>
      </c>
      <c r="AA1614" s="35">
        <v>0.0</v>
      </c>
      <c r="AB1614" s="35">
        <v>0.0</v>
      </c>
      <c r="AC1614" s="35">
        <v>0.0</v>
      </c>
      <c r="AD1614" s="35">
        <v>0.0</v>
      </c>
      <c r="AE1614" s="35">
        <v>0.0</v>
      </c>
      <c r="AF1614" s="35">
        <v>3.565887647616</v>
      </c>
    </row>
    <row r="1615" ht="15.75" customHeight="1">
      <c r="A1615" s="35" t="s">
        <v>66</v>
      </c>
      <c r="B1615" s="35" t="s">
        <v>4176</v>
      </c>
      <c r="C1615" s="35">
        <v>3638.0</v>
      </c>
      <c r="D1615" s="35" t="s">
        <v>1353</v>
      </c>
      <c r="F1615" s="35">
        <v>0.0</v>
      </c>
      <c r="G1615" s="35">
        <v>0.009255365122225185</v>
      </c>
      <c r="H1615" s="35">
        <v>0.009255365122225185</v>
      </c>
      <c r="I1615" s="35">
        <v>5.55257531808</v>
      </c>
      <c r="J1615" s="35">
        <v>0.0</v>
      </c>
      <c r="K1615" s="35">
        <v>0.0</v>
      </c>
      <c r="L1615" s="35">
        <v>0.0</v>
      </c>
      <c r="M1615" s="35">
        <v>0.0</v>
      </c>
      <c r="N1615" s="35">
        <v>0.0</v>
      </c>
      <c r="O1615" s="35">
        <v>0.0</v>
      </c>
      <c r="P1615" s="35">
        <v>0.0</v>
      </c>
      <c r="R1615" s="35">
        <v>0.0</v>
      </c>
      <c r="S1615" s="35">
        <v>0.0</v>
      </c>
      <c r="T1615" s="35">
        <v>0.0</v>
      </c>
      <c r="U1615" s="35">
        <v>0.0</v>
      </c>
      <c r="V1615" s="35">
        <v>5.55257531808</v>
      </c>
      <c r="W1615" s="35">
        <v>0.0</v>
      </c>
      <c r="X1615" s="35">
        <v>0.0</v>
      </c>
      <c r="Y1615" s="35">
        <v>0.0</v>
      </c>
      <c r="Z1615" s="35">
        <v>0.0</v>
      </c>
      <c r="AA1615" s="35">
        <v>0.0</v>
      </c>
      <c r="AB1615" s="35">
        <v>0.0</v>
      </c>
      <c r="AC1615" s="35">
        <v>0.0</v>
      </c>
      <c r="AD1615" s="35">
        <v>0.0</v>
      </c>
      <c r="AE1615" s="35">
        <v>0.0</v>
      </c>
      <c r="AF1615" s="35">
        <v>5.55257531808</v>
      </c>
    </row>
    <row r="1616" ht="15.75" customHeight="1">
      <c r="A1616" s="35" t="s">
        <v>66</v>
      </c>
      <c r="B1616" s="35" t="s">
        <v>4177</v>
      </c>
      <c r="C1616" s="35">
        <v>3638.0</v>
      </c>
      <c r="D1616" s="35" t="s">
        <v>1353</v>
      </c>
      <c r="F1616" s="35">
        <v>0.003632531036070598</v>
      </c>
      <c r="G1616" s="35">
        <v>0.0</v>
      </c>
      <c r="H1616" s="35">
        <v>0.003632531036070598</v>
      </c>
      <c r="I1616" s="35">
        <v>2.1792659616</v>
      </c>
      <c r="J1616" s="35">
        <v>0.0</v>
      </c>
      <c r="K1616" s="35">
        <v>0.0</v>
      </c>
      <c r="L1616" s="35">
        <v>0.0</v>
      </c>
      <c r="M1616" s="35">
        <v>0.0</v>
      </c>
      <c r="N1616" s="35">
        <v>0.0</v>
      </c>
      <c r="O1616" s="35">
        <v>0.0</v>
      </c>
      <c r="P1616" s="35">
        <v>0.0</v>
      </c>
      <c r="R1616" s="35">
        <v>0.0</v>
      </c>
      <c r="S1616" s="35">
        <v>0.0</v>
      </c>
      <c r="T1616" s="35">
        <v>0.0</v>
      </c>
      <c r="U1616" s="35">
        <v>0.0</v>
      </c>
      <c r="V1616" s="35">
        <v>2.1792659616</v>
      </c>
      <c r="W1616" s="35">
        <v>0.0</v>
      </c>
      <c r="X1616" s="35">
        <v>0.0</v>
      </c>
      <c r="Y1616" s="35">
        <v>0.0</v>
      </c>
      <c r="Z1616" s="35">
        <v>0.0</v>
      </c>
      <c r="AA1616" s="35">
        <v>2.1792659616</v>
      </c>
      <c r="AB1616" s="35">
        <v>0.0</v>
      </c>
      <c r="AC1616" s="35">
        <v>0.0</v>
      </c>
      <c r="AD1616" s="35">
        <v>0.0</v>
      </c>
      <c r="AE1616" s="35">
        <v>0.0</v>
      </c>
      <c r="AF1616" s="35">
        <v>0.0</v>
      </c>
    </row>
    <row r="1617" ht="15.75" customHeight="1">
      <c r="A1617" s="35" t="s">
        <v>67</v>
      </c>
      <c r="F1617" s="35">
        <v>59.43626978517181</v>
      </c>
      <c r="G1617" s="35">
        <v>0.248291876088608</v>
      </c>
      <c r="H1617" s="35">
        <v>59.68456166126042</v>
      </c>
      <c r="I1617" s="35">
        <v>1229.924675298816</v>
      </c>
      <c r="J1617" s="35">
        <v>3.297017195136</v>
      </c>
      <c r="K1617" s="35">
        <v>4.356631464192001</v>
      </c>
      <c r="L1617" s="35">
        <v>21.075387774336</v>
      </c>
      <c r="M1617" s="35">
        <v>16.231699096704</v>
      </c>
      <c r="N1617" s="35">
        <v>12.97752530256</v>
      </c>
      <c r="O1617" s="35">
        <v>50.877350481888</v>
      </c>
      <c r="P1617" s="35">
        <v>50.877350481888</v>
      </c>
      <c r="R1617" s="35">
        <v>5.701212312768</v>
      </c>
      <c r="S1617" s="35">
        <v>26.913731338368</v>
      </c>
      <c r="T1617" s="35">
        <v>409.0063400575488</v>
      </c>
      <c r="U1617" s="35">
        <v>740.3083024667895</v>
      </c>
      <c r="V1617" s="35">
        <v>1229.924675298816</v>
      </c>
      <c r="W1617" s="35">
        <v>5.514609558528</v>
      </c>
      <c r="X1617" s="35">
        <v>25.915312495296</v>
      </c>
      <c r="Y1617" s="35">
        <v>409.0063400575488</v>
      </c>
      <c r="Z1617" s="35">
        <v>740.3083024667895</v>
      </c>
      <c r="AA1617" s="35">
        <v>1229.207427858816</v>
      </c>
      <c r="AB1617" s="35">
        <v>0.0</v>
      </c>
      <c r="AC1617" s="35">
        <v>0.65297866032</v>
      </c>
      <c r="AD1617" s="35">
        <v>1.0184188416192</v>
      </c>
      <c r="AE1617" s="35">
        <v>1.344841731071999</v>
      </c>
      <c r="AF1617" s="35">
        <v>3.3950429856</v>
      </c>
    </row>
    <row r="1618" ht="15.75" customHeight="1">
      <c r="A1618" s="35" t="s">
        <v>67</v>
      </c>
      <c r="B1618" s="35" t="s">
        <v>4178</v>
      </c>
      <c r="C1618" s="35">
        <v>3736.0</v>
      </c>
      <c r="D1618" s="35" t="s">
        <v>1381</v>
      </c>
      <c r="F1618" s="35">
        <v>0.002873349126695508</v>
      </c>
      <c r="G1618" s="35">
        <v>0.0</v>
      </c>
      <c r="H1618" s="35">
        <v>0.002873349126695508</v>
      </c>
      <c r="I1618" s="35">
        <v>1.723809620736</v>
      </c>
      <c r="J1618" s="35">
        <v>0.0</v>
      </c>
      <c r="K1618" s="35">
        <v>0.0</v>
      </c>
      <c r="L1618" s="35">
        <v>0.0</v>
      </c>
      <c r="M1618" s="35">
        <v>0.0</v>
      </c>
      <c r="N1618" s="35">
        <v>0.0</v>
      </c>
      <c r="O1618" s="35">
        <v>0.0</v>
      </c>
      <c r="P1618" s="35">
        <v>0.0</v>
      </c>
      <c r="R1618" s="35">
        <v>0.0</v>
      </c>
      <c r="S1618" s="35">
        <v>0.0</v>
      </c>
      <c r="T1618" s="35">
        <v>0.0</v>
      </c>
      <c r="U1618" s="35">
        <v>0.0</v>
      </c>
      <c r="V1618" s="35">
        <v>1.723809620736</v>
      </c>
      <c r="W1618" s="35">
        <v>0.0</v>
      </c>
      <c r="X1618" s="35">
        <v>0.0</v>
      </c>
      <c r="Y1618" s="35">
        <v>0.0</v>
      </c>
      <c r="Z1618" s="35">
        <v>0.0</v>
      </c>
      <c r="AA1618" s="35">
        <v>1.723809620736</v>
      </c>
      <c r="AB1618" s="35">
        <v>0.0</v>
      </c>
      <c r="AC1618" s="35">
        <v>0.0</v>
      </c>
      <c r="AD1618" s="35">
        <v>0.0</v>
      </c>
      <c r="AE1618" s="35">
        <v>0.0</v>
      </c>
      <c r="AF1618" s="35">
        <v>0.0</v>
      </c>
    </row>
    <row r="1619" ht="15.75" customHeight="1">
      <c r="A1619" s="35" t="s">
        <v>67</v>
      </c>
      <c r="B1619" s="35" t="s">
        <v>4179</v>
      </c>
      <c r="C1619" s="35">
        <v>3736.0</v>
      </c>
      <c r="D1619" s="35" t="s">
        <v>1381</v>
      </c>
      <c r="F1619" s="35">
        <v>0.002166736170240514</v>
      </c>
      <c r="G1619" s="35">
        <v>0.0</v>
      </c>
      <c r="H1619" s="35">
        <v>0.002166736170240514</v>
      </c>
      <c r="I1619" s="35">
        <v>1.2998909952</v>
      </c>
      <c r="J1619" s="35">
        <v>0.0</v>
      </c>
      <c r="K1619" s="35">
        <v>0.0</v>
      </c>
      <c r="L1619" s="35">
        <v>0.0</v>
      </c>
      <c r="M1619" s="35">
        <v>0.0</v>
      </c>
      <c r="N1619" s="35">
        <v>0.0</v>
      </c>
      <c r="O1619" s="35">
        <v>0.0</v>
      </c>
      <c r="P1619" s="35">
        <v>0.0</v>
      </c>
      <c r="R1619" s="35">
        <v>0.0</v>
      </c>
      <c r="S1619" s="35">
        <v>0.0</v>
      </c>
      <c r="T1619" s="35">
        <v>0.0</v>
      </c>
      <c r="U1619" s="35">
        <v>0.0</v>
      </c>
      <c r="V1619" s="35">
        <v>1.2998909952</v>
      </c>
      <c r="W1619" s="35">
        <v>0.0</v>
      </c>
      <c r="X1619" s="35">
        <v>0.0</v>
      </c>
      <c r="Y1619" s="35">
        <v>0.0</v>
      </c>
      <c r="Z1619" s="35">
        <v>0.0</v>
      </c>
      <c r="AA1619" s="35">
        <v>1.2998909952</v>
      </c>
      <c r="AB1619" s="35">
        <v>0.0</v>
      </c>
      <c r="AC1619" s="35">
        <v>0.0</v>
      </c>
      <c r="AD1619" s="35">
        <v>0.0</v>
      </c>
      <c r="AE1619" s="35">
        <v>0.0</v>
      </c>
      <c r="AF1619" s="35">
        <v>0.0</v>
      </c>
    </row>
    <row r="1620" ht="15.75" customHeight="1">
      <c r="A1620" s="35" t="s">
        <v>67</v>
      </c>
      <c r="B1620" s="35" t="s">
        <v>4180</v>
      </c>
      <c r="C1620" s="35">
        <v>3736.0</v>
      </c>
      <c r="D1620" s="35" t="s">
        <v>1381</v>
      </c>
      <c r="F1620" s="35">
        <v>0.002499895782388605</v>
      </c>
      <c r="G1620" s="35">
        <v>0.0</v>
      </c>
      <c r="H1620" s="35">
        <v>0.002499895782388605</v>
      </c>
      <c r="I1620" s="35">
        <v>1.499763589632</v>
      </c>
      <c r="J1620" s="35">
        <v>0.0</v>
      </c>
      <c r="K1620" s="35">
        <v>0.0</v>
      </c>
      <c r="L1620" s="35">
        <v>0.0</v>
      </c>
      <c r="M1620" s="35">
        <v>0.0</v>
      </c>
      <c r="N1620" s="35">
        <v>0.0</v>
      </c>
      <c r="O1620" s="35">
        <v>0.0</v>
      </c>
      <c r="P1620" s="35">
        <v>0.0</v>
      </c>
      <c r="R1620" s="35">
        <v>0.0</v>
      </c>
      <c r="S1620" s="35">
        <v>0.0</v>
      </c>
      <c r="T1620" s="35">
        <v>0.0</v>
      </c>
      <c r="U1620" s="35">
        <v>0.0</v>
      </c>
      <c r="V1620" s="35">
        <v>1.499763589632</v>
      </c>
      <c r="W1620" s="35">
        <v>0.0</v>
      </c>
      <c r="X1620" s="35">
        <v>0.0</v>
      </c>
      <c r="Y1620" s="35">
        <v>0.0</v>
      </c>
      <c r="Z1620" s="35">
        <v>0.0</v>
      </c>
      <c r="AA1620" s="35">
        <v>1.499763589632</v>
      </c>
      <c r="AB1620" s="35">
        <v>0.0</v>
      </c>
      <c r="AC1620" s="35">
        <v>0.0</v>
      </c>
      <c r="AD1620" s="35">
        <v>0.0</v>
      </c>
      <c r="AE1620" s="35">
        <v>0.0</v>
      </c>
      <c r="AF1620" s="35">
        <v>0.0</v>
      </c>
    </row>
    <row r="1621" ht="15.75" customHeight="1">
      <c r="A1621" s="35" t="s">
        <v>67</v>
      </c>
      <c r="B1621" s="35" t="s">
        <v>4181</v>
      </c>
      <c r="C1621" s="35">
        <v>3736.0</v>
      </c>
      <c r="D1621" s="35" t="s">
        <v>1381</v>
      </c>
      <c r="F1621" s="35">
        <v>0.008623309686588424</v>
      </c>
      <c r="G1621" s="35">
        <v>0.0</v>
      </c>
      <c r="H1621" s="35">
        <v>0.008623309686588424</v>
      </c>
      <c r="I1621" s="35">
        <v>5.1733860192</v>
      </c>
      <c r="J1621" s="35">
        <v>0.0</v>
      </c>
      <c r="K1621" s="35">
        <v>0.0</v>
      </c>
      <c r="L1621" s="35">
        <v>0.0</v>
      </c>
      <c r="M1621" s="35">
        <v>0.0</v>
      </c>
      <c r="N1621" s="35">
        <v>0.0</v>
      </c>
      <c r="O1621" s="35">
        <v>0.0</v>
      </c>
      <c r="P1621" s="35">
        <v>0.0</v>
      </c>
      <c r="R1621" s="35">
        <v>0.0</v>
      </c>
      <c r="S1621" s="35">
        <v>0.0</v>
      </c>
      <c r="T1621" s="35">
        <v>0.0</v>
      </c>
      <c r="U1621" s="35">
        <v>0.0</v>
      </c>
      <c r="V1621" s="35">
        <v>5.1733860192</v>
      </c>
      <c r="W1621" s="35">
        <v>0.0</v>
      </c>
      <c r="X1621" s="35">
        <v>0.0</v>
      </c>
      <c r="Y1621" s="35">
        <v>0.0</v>
      </c>
      <c r="Z1621" s="35">
        <v>0.0</v>
      </c>
      <c r="AA1621" s="35">
        <v>5.1733860192</v>
      </c>
      <c r="AB1621" s="35">
        <v>0.0</v>
      </c>
      <c r="AC1621" s="35">
        <v>0.0</v>
      </c>
      <c r="AD1621" s="35">
        <v>0.0</v>
      </c>
      <c r="AE1621" s="35">
        <v>0.0</v>
      </c>
      <c r="AF1621" s="35">
        <v>0.0</v>
      </c>
    </row>
    <row r="1622" ht="15.75" customHeight="1">
      <c r="A1622" s="35" t="s">
        <v>67</v>
      </c>
      <c r="B1622" s="35" t="s">
        <v>4182</v>
      </c>
      <c r="C1622" s="35">
        <v>3736.0</v>
      </c>
      <c r="D1622" s="35" t="s">
        <v>1381</v>
      </c>
      <c r="F1622" s="35">
        <v>0.001614981685387384</v>
      </c>
      <c r="G1622" s="35">
        <v>0.0</v>
      </c>
      <c r="H1622" s="35">
        <v>0.001614981685387384</v>
      </c>
      <c r="I1622" s="35">
        <v>0.968876681472</v>
      </c>
      <c r="J1622" s="35">
        <v>0.0</v>
      </c>
      <c r="K1622" s="35">
        <v>0.0</v>
      </c>
      <c r="L1622" s="35">
        <v>0.0</v>
      </c>
      <c r="M1622" s="35">
        <v>0.0</v>
      </c>
      <c r="N1622" s="35">
        <v>0.0</v>
      </c>
      <c r="O1622" s="35">
        <v>0.0</v>
      </c>
      <c r="P1622" s="35">
        <v>0.0</v>
      </c>
      <c r="R1622" s="35">
        <v>0.0</v>
      </c>
      <c r="S1622" s="35">
        <v>0.0</v>
      </c>
      <c r="T1622" s="35">
        <v>0.0</v>
      </c>
      <c r="U1622" s="35">
        <v>0.0</v>
      </c>
      <c r="V1622" s="35">
        <v>0.968876681472</v>
      </c>
      <c r="W1622" s="35">
        <v>0.0</v>
      </c>
      <c r="X1622" s="35">
        <v>0.0</v>
      </c>
      <c r="Y1622" s="35">
        <v>0.0</v>
      </c>
      <c r="Z1622" s="35">
        <v>0.0</v>
      </c>
      <c r="AA1622" s="35">
        <v>0.968876681472</v>
      </c>
      <c r="AB1622" s="35">
        <v>0.0</v>
      </c>
      <c r="AC1622" s="35">
        <v>0.0</v>
      </c>
      <c r="AD1622" s="35">
        <v>0.0</v>
      </c>
      <c r="AE1622" s="35">
        <v>0.0</v>
      </c>
      <c r="AF1622" s="35">
        <v>0.0</v>
      </c>
    </row>
    <row r="1623" ht="15.75" customHeight="1">
      <c r="A1623" s="35" t="s">
        <v>67</v>
      </c>
      <c r="B1623" s="35" t="s">
        <v>4183</v>
      </c>
      <c r="C1623" s="35">
        <v>3736.0</v>
      </c>
      <c r="D1623" s="35" t="s">
        <v>1381</v>
      </c>
      <c r="F1623" s="35">
        <v>0.004009484750316835</v>
      </c>
      <c r="G1623" s="35">
        <v>0.0</v>
      </c>
      <c r="H1623" s="35">
        <v>0.004009484750316835</v>
      </c>
      <c r="I1623" s="35">
        <v>2.4054119712</v>
      </c>
      <c r="J1623" s="35">
        <v>0.0</v>
      </c>
      <c r="K1623" s="35">
        <v>0.0</v>
      </c>
      <c r="L1623" s="35">
        <v>0.0</v>
      </c>
      <c r="M1623" s="35">
        <v>0.0</v>
      </c>
      <c r="N1623" s="35">
        <v>0.0</v>
      </c>
      <c r="O1623" s="35">
        <v>0.0</v>
      </c>
      <c r="P1623" s="35">
        <v>0.0</v>
      </c>
      <c r="R1623" s="35">
        <v>0.0</v>
      </c>
      <c r="S1623" s="35">
        <v>0.0</v>
      </c>
      <c r="T1623" s="35">
        <v>0.0</v>
      </c>
      <c r="U1623" s="35">
        <v>0.0</v>
      </c>
      <c r="V1623" s="35">
        <v>2.4054119712</v>
      </c>
      <c r="W1623" s="35">
        <v>0.0</v>
      </c>
      <c r="X1623" s="35">
        <v>0.0</v>
      </c>
      <c r="Y1623" s="35">
        <v>0.0</v>
      </c>
      <c r="Z1623" s="35">
        <v>0.0</v>
      </c>
      <c r="AA1623" s="35">
        <v>2.4054119712</v>
      </c>
      <c r="AB1623" s="35">
        <v>0.0</v>
      </c>
      <c r="AC1623" s="35">
        <v>0.0</v>
      </c>
      <c r="AD1623" s="35">
        <v>0.0</v>
      </c>
      <c r="AE1623" s="35">
        <v>0.0</v>
      </c>
      <c r="AF1623" s="35">
        <v>0.0</v>
      </c>
    </row>
    <row r="1624" ht="15.75" customHeight="1">
      <c r="A1624" s="35" t="s">
        <v>67</v>
      </c>
      <c r="B1624" s="35" t="s">
        <v>4184</v>
      </c>
      <c r="C1624" s="35">
        <v>3736.0</v>
      </c>
      <c r="D1624" s="35" t="s">
        <v>1381</v>
      </c>
      <c r="F1624" s="35">
        <v>0.006060762545999917</v>
      </c>
      <c r="G1624" s="35">
        <v>0.0</v>
      </c>
      <c r="H1624" s="35">
        <v>0.006060762545999917</v>
      </c>
      <c r="I1624" s="35">
        <v>2.348885516544</v>
      </c>
      <c r="J1624" s="35">
        <v>0.0</v>
      </c>
      <c r="K1624" s="35">
        <v>0.0</v>
      </c>
      <c r="L1624" s="35">
        <v>0.0</v>
      </c>
      <c r="M1624" s="35">
        <v>0.0</v>
      </c>
      <c r="N1624" s="35">
        <v>0.0</v>
      </c>
      <c r="O1624" s="35">
        <v>0.0</v>
      </c>
      <c r="P1624" s="35">
        <v>0.0</v>
      </c>
      <c r="R1624" s="35">
        <v>0.0</v>
      </c>
      <c r="S1624" s="35">
        <v>0.0</v>
      </c>
      <c r="T1624" s="35">
        <v>0.0</v>
      </c>
      <c r="U1624" s="35">
        <v>0.0</v>
      </c>
      <c r="V1624" s="35">
        <v>2.348885516544</v>
      </c>
      <c r="W1624" s="35">
        <v>0.0</v>
      </c>
      <c r="X1624" s="35">
        <v>0.0</v>
      </c>
      <c r="Y1624" s="35">
        <v>0.0</v>
      </c>
      <c r="Z1624" s="35">
        <v>0.0</v>
      </c>
      <c r="AA1624" s="35">
        <v>2.348885516544</v>
      </c>
      <c r="AB1624" s="35">
        <v>0.0</v>
      </c>
      <c r="AC1624" s="35">
        <v>0.0</v>
      </c>
      <c r="AD1624" s="35">
        <v>0.0</v>
      </c>
      <c r="AE1624" s="35">
        <v>0.0</v>
      </c>
      <c r="AF1624" s="35">
        <v>0.0</v>
      </c>
    </row>
    <row r="1625" ht="15.75" customHeight="1">
      <c r="A1625" s="35" t="s">
        <v>67</v>
      </c>
      <c r="B1625" s="35" t="s">
        <v>4185</v>
      </c>
      <c r="C1625" s="35">
        <v>3736.0</v>
      </c>
      <c r="D1625" s="35" t="s">
        <v>1381</v>
      </c>
      <c r="F1625" s="35">
        <v>0.01585635073102159</v>
      </c>
      <c r="G1625" s="35">
        <v>0.0</v>
      </c>
      <c r="H1625" s="35">
        <v>0.01585635073102159</v>
      </c>
      <c r="I1625" s="35">
        <v>3.495404876544</v>
      </c>
      <c r="J1625" s="35">
        <v>0.0</v>
      </c>
      <c r="K1625" s="35">
        <v>0.0</v>
      </c>
      <c r="L1625" s="35">
        <v>0.0</v>
      </c>
      <c r="M1625" s="35">
        <v>0.0</v>
      </c>
      <c r="N1625" s="35">
        <v>0.0</v>
      </c>
      <c r="O1625" s="35">
        <v>0.0</v>
      </c>
      <c r="P1625" s="35">
        <v>0.0</v>
      </c>
      <c r="R1625" s="35">
        <v>0.0</v>
      </c>
      <c r="S1625" s="35">
        <v>0.0</v>
      </c>
      <c r="T1625" s="35">
        <v>0.0</v>
      </c>
      <c r="U1625" s="35">
        <v>0.01147888723966956</v>
      </c>
      <c r="V1625" s="35">
        <v>3.495404876544</v>
      </c>
      <c r="W1625" s="35">
        <v>0.0</v>
      </c>
      <c r="X1625" s="35">
        <v>0.0</v>
      </c>
      <c r="Y1625" s="35">
        <v>0.0</v>
      </c>
      <c r="Z1625" s="35">
        <v>0.01147888723966956</v>
      </c>
      <c r="AA1625" s="35">
        <v>3.495404876544</v>
      </c>
      <c r="AB1625" s="35">
        <v>0.0</v>
      </c>
      <c r="AC1625" s="35">
        <v>0.0</v>
      </c>
      <c r="AD1625" s="35">
        <v>0.0</v>
      </c>
      <c r="AE1625" s="35">
        <v>0.0</v>
      </c>
      <c r="AF1625" s="35">
        <v>0.0</v>
      </c>
    </row>
    <row r="1626" ht="15.75" customHeight="1">
      <c r="A1626" s="35" t="s">
        <v>67</v>
      </c>
      <c r="B1626" s="35" t="s">
        <v>4186</v>
      </c>
      <c r="C1626" s="35">
        <v>3736.0</v>
      </c>
      <c r="D1626" s="35" t="s">
        <v>1381</v>
      </c>
      <c r="F1626" s="35">
        <v>0.8573586010450187</v>
      </c>
      <c r="G1626" s="35">
        <v>0.0</v>
      </c>
      <c r="H1626" s="35">
        <v>0.8573586010450187</v>
      </c>
      <c r="I1626" s="35">
        <v>226.660209717312</v>
      </c>
      <c r="J1626" s="35">
        <v>0.0</v>
      </c>
      <c r="K1626" s="35">
        <v>0.0</v>
      </c>
      <c r="L1626" s="35">
        <v>0.0</v>
      </c>
      <c r="M1626" s="35">
        <v>0.0</v>
      </c>
      <c r="N1626" s="35">
        <v>0.0</v>
      </c>
      <c r="O1626" s="35">
        <v>0.0</v>
      </c>
      <c r="P1626" s="35">
        <v>0.0</v>
      </c>
      <c r="R1626" s="35">
        <v>0.0</v>
      </c>
      <c r="S1626" s="35">
        <v>0.0</v>
      </c>
      <c r="T1626" s="35">
        <v>0.0</v>
      </c>
      <c r="U1626" s="35">
        <v>0.0325518484838104</v>
      </c>
      <c r="V1626" s="35">
        <v>226.660209717312</v>
      </c>
      <c r="W1626" s="35">
        <v>0.0</v>
      </c>
      <c r="X1626" s="35">
        <v>0.0</v>
      </c>
      <c r="Y1626" s="35">
        <v>0.0</v>
      </c>
      <c r="Z1626" s="35">
        <v>0.0325518484838104</v>
      </c>
      <c r="AA1626" s="35">
        <v>226.660209717312</v>
      </c>
      <c r="AB1626" s="35">
        <v>0.0</v>
      </c>
      <c r="AC1626" s="35">
        <v>0.0</v>
      </c>
      <c r="AD1626" s="35">
        <v>0.0</v>
      </c>
      <c r="AE1626" s="35">
        <v>0.0</v>
      </c>
      <c r="AF1626" s="35">
        <v>0.0</v>
      </c>
    </row>
    <row r="1627" ht="15.75" customHeight="1">
      <c r="A1627" s="35" t="s">
        <v>67</v>
      </c>
      <c r="B1627" s="35" t="s">
        <v>4187</v>
      </c>
      <c r="C1627" s="35">
        <v>3736.0</v>
      </c>
      <c r="D1627" s="35" t="s">
        <v>1381</v>
      </c>
      <c r="F1627" s="35">
        <v>0.9431031471751654</v>
      </c>
      <c r="G1627" s="35">
        <v>0.0</v>
      </c>
      <c r="H1627" s="35">
        <v>0.9431031471751654</v>
      </c>
      <c r="I1627" s="35">
        <v>39.97883941632</v>
      </c>
      <c r="J1627" s="35">
        <v>0.6459264</v>
      </c>
      <c r="K1627" s="35">
        <v>0.705816695808</v>
      </c>
      <c r="L1627" s="35">
        <v>1.2260759616</v>
      </c>
      <c r="M1627" s="35">
        <v>0.9952290432</v>
      </c>
      <c r="N1627" s="35">
        <v>0.0</v>
      </c>
      <c r="O1627" s="35">
        <v>1.02876697728</v>
      </c>
      <c r="P1627" s="35">
        <v>1.02876697728</v>
      </c>
      <c r="R1627" s="35">
        <v>0.0</v>
      </c>
      <c r="S1627" s="35">
        <v>0.77746931136</v>
      </c>
      <c r="T1627" s="35">
        <v>1.5352380110592</v>
      </c>
      <c r="U1627" s="35">
        <v>21.97799145980925</v>
      </c>
      <c r="V1627" s="35">
        <v>39.97883941632</v>
      </c>
      <c r="W1627" s="35">
        <v>0.0</v>
      </c>
      <c r="X1627" s="35">
        <v>0.77746931136</v>
      </c>
      <c r="Y1627" s="35">
        <v>1.5352380110592</v>
      </c>
      <c r="Z1627" s="35">
        <v>21.97799145980925</v>
      </c>
      <c r="AA1627" s="35">
        <v>39.97883941632</v>
      </c>
      <c r="AB1627" s="35">
        <v>0.0</v>
      </c>
      <c r="AC1627" s="35">
        <v>0.0</v>
      </c>
      <c r="AD1627" s="35">
        <v>0.0</v>
      </c>
      <c r="AE1627" s="35">
        <v>0.0</v>
      </c>
      <c r="AF1627" s="35">
        <v>0.0</v>
      </c>
    </row>
    <row r="1628" ht="15.75" customHeight="1">
      <c r="A1628" s="35" t="s">
        <v>67</v>
      </c>
      <c r="B1628" s="35" t="s">
        <v>4188</v>
      </c>
      <c r="C1628" s="35">
        <v>3736.0</v>
      </c>
      <c r="D1628" s="35" t="s">
        <v>1381</v>
      </c>
      <c r="F1628" s="35">
        <v>0.01342134428258956</v>
      </c>
      <c r="G1628" s="35">
        <v>0.0</v>
      </c>
      <c r="H1628" s="35">
        <v>0.01342134428258956</v>
      </c>
      <c r="I1628" s="35">
        <v>4.189103993088</v>
      </c>
      <c r="J1628" s="35">
        <v>0.0</v>
      </c>
      <c r="K1628" s="35">
        <v>0.0</v>
      </c>
      <c r="L1628" s="35">
        <v>0.0</v>
      </c>
      <c r="M1628" s="35">
        <v>0.0</v>
      </c>
      <c r="N1628" s="35">
        <v>0.0</v>
      </c>
      <c r="O1628" s="35">
        <v>0.0</v>
      </c>
      <c r="P1628" s="35">
        <v>0.0</v>
      </c>
      <c r="R1628" s="35">
        <v>0.0</v>
      </c>
      <c r="S1628" s="35">
        <v>0.0</v>
      </c>
      <c r="T1628" s="35">
        <v>0.0</v>
      </c>
      <c r="U1628" s="35">
        <v>0.0</v>
      </c>
      <c r="V1628" s="35">
        <v>4.189103993088</v>
      </c>
      <c r="W1628" s="35">
        <v>0.0</v>
      </c>
      <c r="X1628" s="35">
        <v>0.0</v>
      </c>
      <c r="Y1628" s="35">
        <v>0.0</v>
      </c>
      <c r="Z1628" s="35">
        <v>0.0</v>
      </c>
      <c r="AA1628" s="35">
        <v>4.189103993088</v>
      </c>
      <c r="AB1628" s="35">
        <v>0.0</v>
      </c>
      <c r="AC1628" s="35">
        <v>0.0</v>
      </c>
      <c r="AD1628" s="35">
        <v>0.0</v>
      </c>
      <c r="AE1628" s="35">
        <v>0.0</v>
      </c>
      <c r="AF1628" s="35">
        <v>0.0</v>
      </c>
    </row>
    <row r="1629" ht="15.75" customHeight="1">
      <c r="A1629" s="35" t="s">
        <v>67</v>
      </c>
      <c r="B1629" s="35" t="s">
        <v>4189</v>
      </c>
      <c r="C1629" s="35">
        <v>3736.0</v>
      </c>
      <c r="D1629" s="35" t="s">
        <v>1381</v>
      </c>
      <c r="F1629" s="35">
        <v>0.0176551505873953</v>
      </c>
      <c r="G1629" s="35">
        <v>0.0</v>
      </c>
      <c r="H1629" s="35">
        <v>0.0176551505873953</v>
      </c>
      <c r="I1629" s="35">
        <v>2.541991673088</v>
      </c>
      <c r="J1629" s="35">
        <v>0.0</v>
      </c>
      <c r="K1629" s="35">
        <v>0.0</v>
      </c>
      <c r="L1629" s="35">
        <v>0.0</v>
      </c>
      <c r="M1629" s="35">
        <v>0.0</v>
      </c>
      <c r="N1629" s="35">
        <v>0.0</v>
      </c>
      <c r="O1629" s="35">
        <v>0.0</v>
      </c>
      <c r="P1629" s="35">
        <v>0.0</v>
      </c>
      <c r="R1629" s="35">
        <v>0.0</v>
      </c>
      <c r="S1629" s="35">
        <v>0.0</v>
      </c>
      <c r="T1629" s="35">
        <v>0.0</v>
      </c>
      <c r="U1629" s="35">
        <v>0.477084081116152</v>
      </c>
      <c r="V1629" s="35">
        <v>2.541991673088</v>
      </c>
      <c r="W1629" s="35">
        <v>0.0</v>
      </c>
      <c r="X1629" s="35">
        <v>0.0</v>
      </c>
      <c r="Y1629" s="35">
        <v>0.0</v>
      </c>
      <c r="Z1629" s="35">
        <v>0.477084081116152</v>
      </c>
      <c r="AA1629" s="35">
        <v>2.541991673088</v>
      </c>
      <c r="AB1629" s="35">
        <v>0.0</v>
      </c>
      <c r="AC1629" s="35">
        <v>0.0</v>
      </c>
      <c r="AD1629" s="35">
        <v>0.0</v>
      </c>
      <c r="AE1629" s="35">
        <v>0.0</v>
      </c>
      <c r="AF1629" s="35">
        <v>0.0</v>
      </c>
    </row>
    <row r="1630" ht="15.75" customHeight="1">
      <c r="A1630" s="35" t="s">
        <v>67</v>
      </c>
      <c r="B1630" s="35" t="s">
        <v>4190</v>
      </c>
      <c r="C1630" s="35">
        <v>3736.0</v>
      </c>
      <c r="D1630" s="35" t="s">
        <v>1381</v>
      </c>
      <c r="F1630" s="35">
        <v>0.06032141518771922</v>
      </c>
      <c r="G1630" s="35">
        <v>0.0</v>
      </c>
      <c r="H1630" s="35">
        <v>0.06032141518771922</v>
      </c>
      <c r="I1630" s="35">
        <v>5.691987407231999</v>
      </c>
      <c r="J1630" s="35">
        <v>0.0</v>
      </c>
      <c r="K1630" s="35">
        <v>0.0</v>
      </c>
      <c r="L1630" s="35">
        <v>0.0</v>
      </c>
      <c r="M1630" s="35">
        <v>0.0</v>
      </c>
      <c r="N1630" s="35">
        <v>0.0</v>
      </c>
      <c r="O1630" s="35">
        <v>0.0</v>
      </c>
      <c r="P1630" s="35">
        <v>0.0</v>
      </c>
      <c r="R1630" s="35">
        <v>0.0</v>
      </c>
      <c r="S1630" s="35">
        <v>0.0</v>
      </c>
      <c r="T1630" s="35">
        <v>0.0</v>
      </c>
      <c r="U1630" s="35">
        <v>2.781362860657916</v>
      </c>
      <c r="V1630" s="35">
        <v>5.691987407231999</v>
      </c>
      <c r="W1630" s="35">
        <v>0.0</v>
      </c>
      <c r="X1630" s="35">
        <v>0.0</v>
      </c>
      <c r="Y1630" s="35">
        <v>0.0</v>
      </c>
      <c r="Z1630" s="35">
        <v>2.781362860657916</v>
      </c>
      <c r="AA1630" s="35">
        <v>5.691987407231999</v>
      </c>
      <c r="AB1630" s="35">
        <v>0.0</v>
      </c>
      <c r="AC1630" s="35">
        <v>0.0</v>
      </c>
      <c r="AD1630" s="35">
        <v>0.0</v>
      </c>
      <c r="AE1630" s="35">
        <v>0.0</v>
      </c>
      <c r="AF1630" s="35">
        <v>0.0</v>
      </c>
    </row>
    <row r="1631" ht="15.75" customHeight="1">
      <c r="A1631" s="35" t="s">
        <v>67</v>
      </c>
      <c r="B1631" s="35" t="s">
        <v>4191</v>
      </c>
      <c r="C1631" s="35">
        <v>3736.0</v>
      </c>
      <c r="D1631" s="35" t="s">
        <v>1381</v>
      </c>
      <c r="F1631" s="35">
        <v>0.3714610386528275</v>
      </c>
      <c r="G1631" s="35">
        <v>0.0</v>
      </c>
      <c r="H1631" s="35">
        <v>0.3714610386528275</v>
      </c>
      <c r="I1631" s="35">
        <v>35.556625968192</v>
      </c>
      <c r="J1631" s="35">
        <v>0.0</v>
      </c>
      <c r="K1631" s="35">
        <v>0.0</v>
      </c>
      <c r="L1631" s="35">
        <v>0.0</v>
      </c>
      <c r="M1631" s="35">
        <v>0.0</v>
      </c>
      <c r="N1631" s="35">
        <v>0.0</v>
      </c>
      <c r="O1631" s="35">
        <v>0.0</v>
      </c>
      <c r="P1631" s="35">
        <v>0.0</v>
      </c>
      <c r="R1631" s="35">
        <v>0.0</v>
      </c>
      <c r="S1631" s="35">
        <v>0.0</v>
      </c>
      <c r="T1631" s="35">
        <v>0.0</v>
      </c>
      <c r="U1631" s="35">
        <v>13.42767942738425</v>
      </c>
      <c r="V1631" s="35">
        <v>35.556625968192</v>
      </c>
      <c r="W1631" s="35">
        <v>0.0</v>
      </c>
      <c r="X1631" s="35">
        <v>0.0</v>
      </c>
      <c r="Y1631" s="35">
        <v>0.0</v>
      </c>
      <c r="Z1631" s="35">
        <v>13.42767942738425</v>
      </c>
      <c r="AA1631" s="35">
        <v>35.556625968192</v>
      </c>
      <c r="AB1631" s="35">
        <v>0.0</v>
      </c>
      <c r="AC1631" s="35">
        <v>0.0</v>
      </c>
      <c r="AD1631" s="35">
        <v>0.0</v>
      </c>
      <c r="AE1631" s="35">
        <v>0.0</v>
      </c>
      <c r="AF1631" s="35">
        <v>0.0</v>
      </c>
    </row>
    <row r="1632" ht="15.75" customHeight="1">
      <c r="A1632" s="35" t="s">
        <v>67</v>
      </c>
      <c r="B1632" s="35" t="s">
        <v>4192</v>
      </c>
      <c r="C1632" s="35">
        <v>6429.0</v>
      </c>
      <c r="D1632" s="35" t="s">
        <v>1381</v>
      </c>
      <c r="F1632" s="35">
        <v>0.138565510732142</v>
      </c>
      <c r="G1632" s="35">
        <v>0.2471859278658921</v>
      </c>
      <c r="H1632" s="35">
        <v>0.3857514385980341</v>
      </c>
      <c r="I1632" s="35">
        <v>3.3950429856</v>
      </c>
      <c r="J1632" s="35">
        <v>0.790008895872</v>
      </c>
      <c r="K1632" s="35">
        <v>0.0</v>
      </c>
      <c r="L1632" s="35">
        <v>0.7784489664</v>
      </c>
      <c r="M1632" s="35">
        <v>1.557625676544</v>
      </c>
      <c r="N1632" s="35">
        <v>0.0</v>
      </c>
      <c r="O1632" s="35">
        <v>0.0</v>
      </c>
      <c r="P1632" s="35">
        <v>0.0</v>
      </c>
      <c r="R1632" s="35">
        <v>0.0</v>
      </c>
      <c r="S1632" s="35">
        <v>0.81782760024</v>
      </c>
      <c r="T1632" s="35">
        <v>1.1504634404256</v>
      </c>
      <c r="U1632" s="35">
        <v>1.850781167423998</v>
      </c>
      <c r="V1632" s="35">
        <v>3.3950429856</v>
      </c>
      <c r="W1632" s="35">
        <v>0.0</v>
      </c>
      <c r="X1632" s="35">
        <v>0.0</v>
      </c>
      <c r="Y1632" s="35">
        <v>0.9358556320512003</v>
      </c>
      <c r="Z1632" s="35">
        <v>1.759330190015999</v>
      </c>
      <c r="AA1632" s="35">
        <v>2.422236918528</v>
      </c>
      <c r="AB1632" s="35">
        <v>0.0</v>
      </c>
      <c r="AC1632" s="35">
        <v>0.65178279936</v>
      </c>
      <c r="AD1632" s="35">
        <v>1.0184188416192</v>
      </c>
      <c r="AE1632" s="35">
        <v>1.344841731071999</v>
      </c>
      <c r="AF1632" s="35">
        <v>3.3950429856</v>
      </c>
    </row>
    <row r="1633" ht="15.75" customHeight="1">
      <c r="A1633" s="35" t="s">
        <v>67</v>
      </c>
      <c r="B1633" s="35" t="s">
        <v>4193</v>
      </c>
      <c r="C1633" s="35">
        <v>7037.0</v>
      </c>
      <c r="D1633" s="35" t="s">
        <v>1397</v>
      </c>
      <c r="F1633" s="35">
        <v>0.4331460937712966</v>
      </c>
      <c r="G1633" s="35">
        <v>0.0</v>
      </c>
      <c r="H1633" s="35">
        <v>0.4331460937712966</v>
      </c>
      <c r="I1633" s="35">
        <v>137.109337134336</v>
      </c>
      <c r="J1633" s="35">
        <v>0.0</v>
      </c>
      <c r="K1633" s="35">
        <v>0.0</v>
      </c>
      <c r="L1633" s="35">
        <v>0.0</v>
      </c>
      <c r="M1633" s="35">
        <v>0.0</v>
      </c>
      <c r="N1633" s="35">
        <v>0.0</v>
      </c>
      <c r="O1633" s="35">
        <v>0.0</v>
      </c>
      <c r="P1633" s="35">
        <v>0.0</v>
      </c>
      <c r="R1633" s="35">
        <v>0.0</v>
      </c>
      <c r="S1633" s="35">
        <v>0.0</v>
      </c>
      <c r="T1633" s="35">
        <v>0.0</v>
      </c>
      <c r="U1633" s="35">
        <v>0.09587766533175278</v>
      </c>
      <c r="V1633" s="35">
        <v>137.109337134336</v>
      </c>
      <c r="W1633" s="35">
        <v>0.0</v>
      </c>
      <c r="X1633" s="35">
        <v>0.0</v>
      </c>
      <c r="Y1633" s="35">
        <v>0.0</v>
      </c>
      <c r="Z1633" s="35">
        <v>0.09587766533175278</v>
      </c>
      <c r="AA1633" s="35">
        <v>137.109337134336</v>
      </c>
      <c r="AB1633" s="35">
        <v>0.0</v>
      </c>
      <c r="AC1633" s="35">
        <v>0.0</v>
      </c>
      <c r="AD1633" s="35">
        <v>0.0</v>
      </c>
      <c r="AE1633" s="35">
        <v>0.0</v>
      </c>
      <c r="AF1633" s="35">
        <v>0.0</v>
      </c>
    </row>
    <row r="1634" ht="15.75" customHeight="1">
      <c r="A1634" s="35" t="s">
        <v>67</v>
      </c>
      <c r="B1634" s="35" t="s">
        <v>4194</v>
      </c>
      <c r="C1634" s="35">
        <v>7037.0</v>
      </c>
      <c r="D1634" s="35" t="s">
        <v>1397</v>
      </c>
      <c r="F1634" s="35">
        <v>0.4141768823565941</v>
      </c>
      <c r="G1634" s="35">
        <v>0.0</v>
      </c>
      <c r="H1634" s="35">
        <v>0.4141768823565941</v>
      </c>
      <c r="I1634" s="35">
        <v>99.91580233017599</v>
      </c>
      <c r="J1634" s="35">
        <v>0.0</v>
      </c>
      <c r="K1634" s="35">
        <v>0.0</v>
      </c>
      <c r="L1634" s="35">
        <v>0.0</v>
      </c>
      <c r="M1634" s="35">
        <v>0.0</v>
      </c>
      <c r="N1634" s="35">
        <v>0.0</v>
      </c>
      <c r="O1634" s="35">
        <v>0.0</v>
      </c>
      <c r="P1634" s="35">
        <v>0.0</v>
      </c>
      <c r="R1634" s="35">
        <v>0.0</v>
      </c>
      <c r="S1634" s="35">
        <v>0.0</v>
      </c>
      <c r="T1634" s="35">
        <v>0.0</v>
      </c>
      <c r="U1634" s="35">
        <v>8.924146271308791</v>
      </c>
      <c r="V1634" s="35">
        <v>99.91580233017599</v>
      </c>
      <c r="W1634" s="35">
        <v>0.0</v>
      </c>
      <c r="X1634" s="35">
        <v>0.0</v>
      </c>
      <c r="Y1634" s="35">
        <v>0.0</v>
      </c>
      <c r="Z1634" s="35">
        <v>8.924146271308791</v>
      </c>
      <c r="AA1634" s="35">
        <v>99.91580233017599</v>
      </c>
      <c r="AB1634" s="35">
        <v>0.0</v>
      </c>
      <c r="AC1634" s="35">
        <v>0.0</v>
      </c>
      <c r="AD1634" s="35">
        <v>0.0</v>
      </c>
      <c r="AE1634" s="35">
        <v>0.0</v>
      </c>
      <c r="AF1634" s="35">
        <v>0.0</v>
      </c>
    </row>
    <row r="1635" ht="15.75" customHeight="1">
      <c r="A1635" s="35" t="s">
        <v>67</v>
      </c>
      <c r="B1635" s="35" t="s">
        <v>4195</v>
      </c>
      <c r="C1635" s="35">
        <v>7037.0</v>
      </c>
      <c r="D1635" s="35" t="s">
        <v>1397</v>
      </c>
      <c r="F1635" s="35">
        <v>0.1732903543984265</v>
      </c>
      <c r="G1635" s="35">
        <v>0.0</v>
      </c>
      <c r="H1635" s="35">
        <v>0.1732903543984265</v>
      </c>
      <c r="I1635" s="35">
        <v>15.34546726272</v>
      </c>
      <c r="J1635" s="35">
        <v>0.0</v>
      </c>
      <c r="K1635" s="35">
        <v>0.0</v>
      </c>
      <c r="L1635" s="35">
        <v>0.0</v>
      </c>
      <c r="M1635" s="35">
        <v>0.0</v>
      </c>
      <c r="N1635" s="35">
        <v>0.0</v>
      </c>
      <c r="O1635" s="35">
        <v>0.0</v>
      </c>
      <c r="P1635" s="35">
        <v>0.0</v>
      </c>
      <c r="R1635" s="35">
        <v>0.0</v>
      </c>
      <c r="S1635" s="35">
        <v>0.0</v>
      </c>
      <c r="T1635" s="35">
        <v>0.0</v>
      </c>
      <c r="U1635" s="35">
        <v>11.19084261990911</v>
      </c>
      <c r="V1635" s="35">
        <v>15.34546726272</v>
      </c>
      <c r="W1635" s="35">
        <v>0.0</v>
      </c>
      <c r="X1635" s="35">
        <v>0.0</v>
      </c>
      <c r="Y1635" s="35">
        <v>0.0</v>
      </c>
      <c r="Z1635" s="35">
        <v>11.19084261990911</v>
      </c>
      <c r="AA1635" s="35">
        <v>15.34546726272</v>
      </c>
      <c r="AB1635" s="35">
        <v>0.0</v>
      </c>
      <c r="AC1635" s="35">
        <v>0.0</v>
      </c>
      <c r="AD1635" s="35">
        <v>0.0</v>
      </c>
      <c r="AE1635" s="35">
        <v>0.0</v>
      </c>
      <c r="AF1635" s="35">
        <v>0.0</v>
      </c>
    </row>
    <row r="1636" ht="15.75" customHeight="1">
      <c r="A1636" s="35" t="s">
        <v>67</v>
      </c>
      <c r="B1636" s="35" t="s">
        <v>4196</v>
      </c>
      <c r="C1636" s="35">
        <v>7037.0</v>
      </c>
      <c r="D1636" s="35" t="s">
        <v>1397</v>
      </c>
      <c r="F1636" s="35">
        <v>0.1968080982627887</v>
      </c>
      <c r="G1636" s="35">
        <v>0.0</v>
      </c>
      <c r="H1636" s="35">
        <v>0.1968080982627887</v>
      </c>
      <c r="I1636" s="35">
        <v>31.375329072192</v>
      </c>
      <c r="J1636" s="35">
        <v>0.0</v>
      </c>
      <c r="K1636" s="35">
        <v>0.0</v>
      </c>
      <c r="L1636" s="35">
        <v>0.0</v>
      </c>
      <c r="M1636" s="35">
        <v>0.0</v>
      </c>
      <c r="N1636" s="35">
        <v>0.0</v>
      </c>
      <c r="O1636" s="35">
        <v>0.0</v>
      </c>
      <c r="P1636" s="35">
        <v>0.0</v>
      </c>
      <c r="R1636" s="35">
        <v>0.0</v>
      </c>
      <c r="S1636" s="35">
        <v>0.0</v>
      </c>
      <c r="T1636" s="35">
        <v>0.0</v>
      </c>
      <c r="U1636" s="35">
        <v>5.280273403130859</v>
      </c>
      <c r="V1636" s="35">
        <v>31.375329072192</v>
      </c>
      <c r="W1636" s="35">
        <v>0.0</v>
      </c>
      <c r="X1636" s="35">
        <v>0.0</v>
      </c>
      <c r="Y1636" s="35">
        <v>0.0</v>
      </c>
      <c r="Z1636" s="35">
        <v>5.280273403130859</v>
      </c>
      <c r="AA1636" s="35">
        <v>31.375329072192</v>
      </c>
      <c r="AB1636" s="35">
        <v>0.0</v>
      </c>
      <c r="AC1636" s="35">
        <v>0.0</v>
      </c>
      <c r="AD1636" s="35">
        <v>0.0</v>
      </c>
      <c r="AE1636" s="35">
        <v>0.0</v>
      </c>
      <c r="AF1636" s="35">
        <v>0.0</v>
      </c>
    </row>
    <row r="1637" ht="15.75" customHeight="1">
      <c r="A1637" s="35" t="s">
        <v>67</v>
      </c>
      <c r="B1637" s="35" t="s">
        <v>4197</v>
      </c>
      <c r="C1637" s="35">
        <v>7037.0</v>
      </c>
      <c r="D1637" s="35" t="s">
        <v>1397</v>
      </c>
      <c r="F1637" s="35">
        <v>0.2843953585794247</v>
      </c>
      <c r="G1637" s="35">
        <v>0.0</v>
      </c>
      <c r="H1637" s="35">
        <v>0.2843953585794247</v>
      </c>
      <c r="I1637" s="35">
        <v>58.167733363488</v>
      </c>
      <c r="J1637" s="35">
        <v>0.0</v>
      </c>
      <c r="K1637" s="35">
        <v>0.0</v>
      </c>
      <c r="L1637" s="35">
        <v>0.0</v>
      </c>
      <c r="M1637" s="35">
        <v>0.0</v>
      </c>
      <c r="N1637" s="35">
        <v>0.0</v>
      </c>
      <c r="O1637" s="35">
        <v>0.0</v>
      </c>
      <c r="P1637" s="35">
        <v>0.0</v>
      </c>
      <c r="R1637" s="35">
        <v>0.0</v>
      </c>
      <c r="S1637" s="35">
        <v>0.0</v>
      </c>
      <c r="T1637" s="35">
        <v>0.0</v>
      </c>
      <c r="U1637" s="35">
        <v>6.18596876507902</v>
      </c>
      <c r="V1637" s="35">
        <v>58.167733363488</v>
      </c>
      <c r="W1637" s="35">
        <v>0.0</v>
      </c>
      <c r="X1637" s="35">
        <v>0.0</v>
      </c>
      <c r="Y1637" s="35">
        <v>0.0</v>
      </c>
      <c r="Z1637" s="35">
        <v>6.18596876507902</v>
      </c>
      <c r="AA1637" s="35">
        <v>58.167733363488</v>
      </c>
      <c r="AB1637" s="35">
        <v>0.0</v>
      </c>
      <c r="AC1637" s="35">
        <v>0.0</v>
      </c>
      <c r="AD1637" s="35">
        <v>0.0</v>
      </c>
      <c r="AE1637" s="35">
        <v>0.0</v>
      </c>
      <c r="AF1637" s="35">
        <v>0.0</v>
      </c>
    </row>
    <row r="1638" ht="15.75" customHeight="1">
      <c r="A1638" s="35" t="s">
        <v>67</v>
      </c>
      <c r="B1638" s="35" t="s">
        <v>4198</v>
      </c>
      <c r="C1638" s="35">
        <v>7037.0</v>
      </c>
      <c r="D1638" s="35" t="s">
        <v>1397</v>
      </c>
      <c r="F1638" s="35">
        <v>0.2339120300873543</v>
      </c>
      <c r="G1638" s="35">
        <v>0.0</v>
      </c>
      <c r="H1638" s="35">
        <v>0.2339120300873543</v>
      </c>
      <c r="I1638" s="35">
        <v>29.714893443648</v>
      </c>
      <c r="J1638" s="35">
        <v>0.0</v>
      </c>
      <c r="K1638" s="35">
        <v>0.0</v>
      </c>
      <c r="L1638" s="35">
        <v>0.0</v>
      </c>
      <c r="M1638" s="35">
        <v>0.0</v>
      </c>
      <c r="N1638" s="35">
        <v>0.0</v>
      </c>
      <c r="O1638" s="35">
        <v>0.0</v>
      </c>
      <c r="P1638" s="35">
        <v>0.0</v>
      </c>
      <c r="R1638" s="35">
        <v>0.0</v>
      </c>
      <c r="S1638" s="35">
        <v>0.0</v>
      </c>
      <c r="T1638" s="35">
        <v>0.0</v>
      </c>
      <c r="U1638" s="35">
        <v>8.672384065887266</v>
      </c>
      <c r="V1638" s="35">
        <v>29.714893443648</v>
      </c>
      <c r="W1638" s="35">
        <v>0.0</v>
      </c>
      <c r="X1638" s="35">
        <v>0.0</v>
      </c>
      <c r="Y1638" s="35">
        <v>0.0</v>
      </c>
      <c r="Z1638" s="35">
        <v>8.672384065887266</v>
      </c>
      <c r="AA1638" s="35">
        <v>29.714893443648</v>
      </c>
      <c r="AB1638" s="35">
        <v>0.0</v>
      </c>
      <c r="AC1638" s="35">
        <v>0.0</v>
      </c>
      <c r="AD1638" s="35">
        <v>0.0</v>
      </c>
      <c r="AE1638" s="35">
        <v>0.0</v>
      </c>
      <c r="AF1638" s="35">
        <v>0.0</v>
      </c>
    </row>
    <row r="1639" ht="15.75" customHeight="1">
      <c r="A1639" s="35" t="s">
        <v>67</v>
      </c>
      <c r="B1639" s="35" t="s">
        <v>4199</v>
      </c>
      <c r="C1639" s="35">
        <v>7037.0</v>
      </c>
      <c r="D1639" s="35" t="s">
        <v>1397</v>
      </c>
      <c r="F1639" s="35">
        <v>0.6883475469939211</v>
      </c>
      <c r="G1639" s="35">
        <v>0.0</v>
      </c>
      <c r="H1639" s="35">
        <v>0.6883475469939211</v>
      </c>
      <c r="I1639" s="35">
        <v>65.258086295808</v>
      </c>
      <c r="J1639" s="35">
        <v>0.0</v>
      </c>
      <c r="K1639" s="35">
        <v>0.0</v>
      </c>
      <c r="L1639" s="35">
        <v>0.0</v>
      </c>
      <c r="M1639" s="35">
        <v>0.0</v>
      </c>
      <c r="N1639" s="35">
        <v>0.0</v>
      </c>
      <c r="O1639" s="35">
        <v>0.0</v>
      </c>
      <c r="P1639" s="35">
        <v>0.0</v>
      </c>
      <c r="R1639" s="35">
        <v>0.0</v>
      </c>
      <c r="S1639" s="35">
        <v>0.0</v>
      </c>
      <c r="T1639" s="35">
        <v>0.08033645007361827</v>
      </c>
      <c r="U1639" s="35">
        <v>19.37564294545144</v>
      </c>
      <c r="V1639" s="35">
        <v>65.258086295808</v>
      </c>
      <c r="W1639" s="35">
        <v>0.0</v>
      </c>
      <c r="X1639" s="35">
        <v>0.0</v>
      </c>
      <c r="Y1639" s="35">
        <v>0.08033645007361827</v>
      </c>
      <c r="Z1639" s="35">
        <v>19.37564294545144</v>
      </c>
      <c r="AA1639" s="35">
        <v>65.258086295808</v>
      </c>
      <c r="AB1639" s="35">
        <v>0.0</v>
      </c>
      <c r="AC1639" s="35">
        <v>0.0</v>
      </c>
      <c r="AD1639" s="35">
        <v>0.0</v>
      </c>
      <c r="AE1639" s="35">
        <v>0.0</v>
      </c>
      <c r="AF1639" s="35">
        <v>0.0</v>
      </c>
    </row>
    <row r="1640" ht="15.75" customHeight="1">
      <c r="A1640" s="35" t="s">
        <v>67</v>
      </c>
      <c r="B1640" s="35" t="s">
        <v>4200</v>
      </c>
      <c r="C1640" s="35">
        <v>7037.0</v>
      </c>
      <c r="D1640" s="35" t="s">
        <v>1397</v>
      </c>
      <c r="F1640" s="35">
        <v>0.4618205817928782</v>
      </c>
      <c r="G1640" s="35">
        <v>0.0</v>
      </c>
      <c r="H1640" s="35">
        <v>0.4618205817928782</v>
      </c>
      <c r="I1640" s="35">
        <v>98.60000611507199</v>
      </c>
      <c r="J1640" s="35">
        <v>0.0</v>
      </c>
      <c r="K1640" s="35">
        <v>0.0</v>
      </c>
      <c r="L1640" s="35">
        <v>0.0</v>
      </c>
      <c r="M1640" s="35">
        <v>0.0</v>
      </c>
      <c r="N1640" s="35">
        <v>0.0</v>
      </c>
      <c r="O1640" s="35">
        <v>0.0</v>
      </c>
      <c r="P1640" s="35">
        <v>0.0</v>
      </c>
      <c r="R1640" s="35">
        <v>0.0</v>
      </c>
      <c r="S1640" s="35">
        <v>0.0</v>
      </c>
      <c r="T1640" s="35">
        <v>0.0</v>
      </c>
      <c r="U1640" s="35">
        <v>10.7449577599795</v>
      </c>
      <c r="V1640" s="35">
        <v>98.60000611507199</v>
      </c>
      <c r="W1640" s="35">
        <v>0.0</v>
      </c>
      <c r="X1640" s="35">
        <v>0.0</v>
      </c>
      <c r="Y1640" s="35">
        <v>0.0</v>
      </c>
      <c r="Z1640" s="35">
        <v>10.7449577599795</v>
      </c>
      <c r="AA1640" s="35">
        <v>98.60000611507199</v>
      </c>
      <c r="AB1640" s="35">
        <v>0.0</v>
      </c>
      <c r="AC1640" s="35">
        <v>0.0</v>
      </c>
      <c r="AD1640" s="35">
        <v>0.0</v>
      </c>
      <c r="AE1640" s="35">
        <v>0.0</v>
      </c>
      <c r="AF1640" s="35">
        <v>0.0</v>
      </c>
    </row>
    <row r="1641" ht="15.75" customHeight="1">
      <c r="A1641" s="35" t="s">
        <v>67</v>
      </c>
      <c r="B1641" s="35" t="s">
        <v>4201</v>
      </c>
      <c r="C1641" s="35">
        <v>7037.0</v>
      </c>
      <c r="D1641" s="35" t="s">
        <v>1397</v>
      </c>
      <c r="F1641" s="35">
        <v>0.2971824103478449</v>
      </c>
      <c r="G1641" s="35">
        <v>0.0</v>
      </c>
      <c r="H1641" s="35">
        <v>0.2971824103478449</v>
      </c>
      <c r="I1641" s="35">
        <v>23.3064688752</v>
      </c>
      <c r="J1641" s="35">
        <v>0.0</v>
      </c>
      <c r="K1641" s="35">
        <v>0.0</v>
      </c>
      <c r="L1641" s="35">
        <v>0.0</v>
      </c>
      <c r="M1641" s="35">
        <v>0.0</v>
      </c>
      <c r="N1641" s="35">
        <v>0.0</v>
      </c>
      <c r="O1641" s="35">
        <v>0.0</v>
      </c>
      <c r="P1641" s="35">
        <v>0.0</v>
      </c>
      <c r="R1641" s="35">
        <v>0.0</v>
      </c>
      <c r="S1641" s="35">
        <v>0.0</v>
      </c>
      <c r="T1641" s="35">
        <v>0.0</v>
      </c>
      <c r="U1641" s="35">
        <v>11.28152597838335</v>
      </c>
      <c r="V1641" s="35">
        <v>23.3064688752</v>
      </c>
      <c r="W1641" s="35">
        <v>0.0</v>
      </c>
      <c r="X1641" s="35">
        <v>0.0</v>
      </c>
      <c r="Y1641" s="35">
        <v>0.0</v>
      </c>
      <c r="Z1641" s="35">
        <v>11.28152597838335</v>
      </c>
      <c r="AA1641" s="35">
        <v>23.3064688752</v>
      </c>
      <c r="AB1641" s="35">
        <v>0.0</v>
      </c>
      <c r="AC1641" s="35">
        <v>0.0</v>
      </c>
      <c r="AD1641" s="35">
        <v>0.0</v>
      </c>
      <c r="AE1641" s="35">
        <v>0.0</v>
      </c>
      <c r="AF1641" s="35">
        <v>0.0</v>
      </c>
    </row>
    <row r="1642" ht="15.75" customHeight="1">
      <c r="A1642" s="35" t="s">
        <v>67</v>
      </c>
      <c r="B1642" s="35" t="s">
        <v>1398</v>
      </c>
      <c r="C1642" s="35">
        <v>7037.0</v>
      </c>
      <c r="D1642" s="35" t="s">
        <v>1397</v>
      </c>
      <c r="F1642" s="35">
        <v>0.1654542899938113</v>
      </c>
      <c r="G1642" s="35">
        <v>0.0</v>
      </c>
      <c r="H1642" s="35">
        <v>0.1654542899938113</v>
      </c>
      <c r="I1642" s="35">
        <v>16.625254157568</v>
      </c>
      <c r="J1642" s="35">
        <v>0.0</v>
      </c>
      <c r="K1642" s="35">
        <v>0.0</v>
      </c>
      <c r="L1642" s="35">
        <v>0.0</v>
      </c>
      <c r="M1642" s="35">
        <v>0.0</v>
      </c>
      <c r="N1642" s="35">
        <v>0.0</v>
      </c>
      <c r="O1642" s="35">
        <v>0.0</v>
      </c>
      <c r="P1642" s="35">
        <v>0.0</v>
      </c>
      <c r="R1642" s="35">
        <v>0.0</v>
      </c>
      <c r="S1642" s="35">
        <v>0.0</v>
      </c>
      <c r="T1642" s="35">
        <v>0.0</v>
      </c>
      <c r="U1642" s="35">
        <v>4.859948166635485</v>
      </c>
      <c r="V1642" s="35">
        <v>16.625254157568</v>
      </c>
      <c r="W1642" s="35">
        <v>0.0</v>
      </c>
      <c r="X1642" s="35">
        <v>0.0</v>
      </c>
      <c r="Y1642" s="35">
        <v>0.0</v>
      </c>
      <c r="Z1642" s="35">
        <v>4.859948166635485</v>
      </c>
      <c r="AA1642" s="35">
        <v>16.625254157568</v>
      </c>
      <c r="AB1642" s="35">
        <v>0.0</v>
      </c>
      <c r="AC1642" s="35">
        <v>0.0</v>
      </c>
      <c r="AD1642" s="35">
        <v>0.0</v>
      </c>
      <c r="AE1642" s="35">
        <v>0.0</v>
      </c>
      <c r="AF1642" s="35">
        <v>0.0</v>
      </c>
    </row>
    <row r="1643" ht="15.75" customHeight="1">
      <c r="A1643" s="35" t="s">
        <v>67</v>
      </c>
      <c r="B1643" s="35" t="s">
        <v>4202</v>
      </c>
      <c r="C1643" s="35">
        <v>7037.0</v>
      </c>
      <c r="D1643" s="35" t="s">
        <v>1397</v>
      </c>
      <c r="F1643" s="35">
        <v>0.3451131861766536</v>
      </c>
      <c r="G1643" s="35">
        <v>0.0</v>
      </c>
      <c r="H1643" s="35">
        <v>0.3451131861766536</v>
      </c>
      <c r="I1643" s="35">
        <v>57.411372388608</v>
      </c>
      <c r="J1643" s="35">
        <v>0.0</v>
      </c>
      <c r="K1643" s="35">
        <v>0.0</v>
      </c>
      <c r="L1643" s="35">
        <v>0.0</v>
      </c>
      <c r="M1643" s="35">
        <v>0.0</v>
      </c>
      <c r="N1643" s="35">
        <v>0.0</v>
      </c>
      <c r="O1643" s="35">
        <v>0.0</v>
      </c>
      <c r="P1643" s="35">
        <v>0.0</v>
      </c>
      <c r="R1643" s="35">
        <v>0.0</v>
      </c>
      <c r="S1643" s="35">
        <v>0.0</v>
      </c>
      <c r="T1643" s="35">
        <v>0.0</v>
      </c>
      <c r="U1643" s="35">
        <v>10.1972263831603</v>
      </c>
      <c r="V1643" s="35">
        <v>57.411372388608</v>
      </c>
      <c r="W1643" s="35">
        <v>0.0</v>
      </c>
      <c r="X1643" s="35">
        <v>0.0</v>
      </c>
      <c r="Y1643" s="35">
        <v>0.0</v>
      </c>
      <c r="Z1643" s="35">
        <v>10.1972263831603</v>
      </c>
      <c r="AA1643" s="35">
        <v>57.411372388608</v>
      </c>
      <c r="AB1643" s="35">
        <v>0.0</v>
      </c>
      <c r="AC1643" s="35">
        <v>0.0</v>
      </c>
      <c r="AD1643" s="35">
        <v>0.0</v>
      </c>
      <c r="AE1643" s="35">
        <v>0.0</v>
      </c>
      <c r="AF1643" s="35">
        <v>0.0</v>
      </c>
    </row>
    <row r="1644" ht="15.75" customHeight="1">
      <c r="A1644" s="35" t="s">
        <v>67</v>
      </c>
      <c r="B1644" s="35" t="s">
        <v>4203</v>
      </c>
      <c r="C1644" s="35">
        <v>7037.0</v>
      </c>
      <c r="D1644" s="35" t="s">
        <v>1397</v>
      </c>
      <c r="F1644" s="35">
        <v>0.364428507435796</v>
      </c>
      <c r="G1644" s="35">
        <v>0.0</v>
      </c>
      <c r="H1644" s="35">
        <v>0.364428507435796</v>
      </c>
      <c r="I1644" s="35">
        <v>32.725576848384</v>
      </c>
      <c r="J1644" s="35">
        <v>0.0</v>
      </c>
      <c r="K1644" s="35">
        <v>0.0</v>
      </c>
      <c r="L1644" s="35">
        <v>0.0</v>
      </c>
      <c r="M1644" s="35">
        <v>0.0</v>
      </c>
      <c r="N1644" s="35">
        <v>0.0</v>
      </c>
      <c r="O1644" s="35">
        <v>0.0</v>
      </c>
      <c r="P1644" s="35">
        <v>0.0</v>
      </c>
      <c r="R1644" s="35">
        <v>0.0</v>
      </c>
      <c r="S1644" s="35">
        <v>0.0</v>
      </c>
      <c r="T1644" s="35">
        <v>0.7710723792576012</v>
      </c>
      <c r="U1644" s="35">
        <v>11.64190536940028</v>
      </c>
      <c r="V1644" s="35">
        <v>32.725576848384</v>
      </c>
      <c r="W1644" s="35">
        <v>0.0</v>
      </c>
      <c r="X1644" s="35">
        <v>0.0</v>
      </c>
      <c r="Y1644" s="35">
        <v>0.7710723792576012</v>
      </c>
      <c r="Z1644" s="35">
        <v>11.64190536940028</v>
      </c>
      <c r="AA1644" s="35">
        <v>32.725576848384</v>
      </c>
      <c r="AB1644" s="35">
        <v>0.0</v>
      </c>
      <c r="AC1644" s="35">
        <v>0.0</v>
      </c>
      <c r="AD1644" s="35">
        <v>0.0</v>
      </c>
      <c r="AE1644" s="35">
        <v>0.0</v>
      </c>
      <c r="AF1644" s="35">
        <v>0.0</v>
      </c>
    </row>
    <row r="1645" ht="15.75" customHeight="1">
      <c r="A1645" s="35" t="s">
        <v>67</v>
      </c>
      <c r="B1645" s="35" t="s">
        <v>4204</v>
      </c>
      <c r="C1645" s="35">
        <v>7037.0</v>
      </c>
      <c r="D1645" s="35" t="s">
        <v>1397</v>
      </c>
      <c r="F1645" s="35">
        <v>0.3753470405561124</v>
      </c>
      <c r="G1645" s="35">
        <v>0.0</v>
      </c>
      <c r="H1645" s="35">
        <v>0.3753470405561124</v>
      </c>
      <c r="I1645" s="35">
        <v>29.387675382912</v>
      </c>
      <c r="J1645" s="35">
        <v>0.0</v>
      </c>
      <c r="K1645" s="35">
        <v>0.0</v>
      </c>
      <c r="L1645" s="35">
        <v>0.0</v>
      </c>
      <c r="M1645" s="35">
        <v>0.0</v>
      </c>
      <c r="N1645" s="35">
        <v>0.0</v>
      </c>
      <c r="O1645" s="35">
        <v>0.0</v>
      </c>
      <c r="P1645" s="35">
        <v>0.0</v>
      </c>
      <c r="R1645" s="35">
        <v>0.0</v>
      </c>
      <c r="S1645" s="35">
        <v>0.0</v>
      </c>
      <c r="T1645" s="35">
        <v>0.3637496842560077</v>
      </c>
      <c r="U1645" s="35">
        <v>10.84913638695933</v>
      </c>
      <c r="V1645" s="35">
        <v>29.387675382912</v>
      </c>
      <c r="W1645" s="35">
        <v>0.0</v>
      </c>
      <c r="X1645" s="35">
        <v>0.0</v>
      </c>
      <c r="Y1645" s="35">
        <v>0.3637496842560077</v>
      </c>
      <c r="Z1645" s="35">
        <v>10.84913638695933</v>
      </c>
      <c r="AA1645" s="35">
        <v>29.387675382912</v>
      </c>
      <c r="AB1645" s="35">
        <v>0.0</v>
      </c>
      <c r="AC1645" s="35">
        <v>0.0</v>
      </c>
      <c r="AD1645" s="35">
        <v>0.0</v>
      </c>
      <c r="AE1645" s="35">
        <v>0.0</v>
      </c>
      <c r="AF1645" s="35">
        <v>0.0</v>
      </c>
    </row>
    <row r="1646" ht="15.75" customHeight="1">
      <c r="A1646" s="35" t="s">
        <v>67</v>
      </c>
      <c r="B1646" s="35" t="s">
        <v>4205</v>
      </c>
      <c r="C1646" s="35">
        <v>7037.0</v>
      </c>
      <c r="D1646" s="35" t="s">
        <v>1397</v>
      </c>
      <c r="F1646" s="35">
        <v>0.2557348214939812</v>
      </c>
      <c r="G1646" s="35">
        <v>0.0</v>
      </c>
      <c r="H1646" s="35">
        <v>0.2557348214939812</v>
      </c>
      <c r="I1646" s="35">
        <v>29.10552970752</v>
      </c>
      <c r="J1646" s="35">
        <v>0.0</v>
      </c>
      <c r="K1646" s="35">
        <v>0.0</v>
      </c>
      <c r="L1646" s="35">
        <v>0.0</v>
      </c>
      <c r="M1646" s="35">
        <v>0.0</v>
      </c>
      <c r="N1646" s="35">
        <v>0.0</v>
      </c>
      <c r="O1646" s="35">
        <v>0.0</v>
      </c>
      <c r="P1646" s="35">
        <v>0.0</v>
      </c>
      <c r="R1646" s="35">
        <v>0.0</v>
      </c>
      <c r="S1646" s="35">
        <v>0.0</v>
      </c>
      <c r="T1646" s="35">
        <v>0.0</v>
      </c>
      <c r="U1646" s="35">
        <v>7.85028611703166</v>
      </c>
      <c r="V1646" s="35">
        <v>29.10552970752</v>
      </c>
      <c r="W1646" s="35">
        <v>0.0</v>
      </c>
      <c r="X1646" s="35">
        <v>0.0</v>
      </c>
      <c r="Y1646" s="35">
        <v>0.0</v>
      </c>
      <c r="Z1646" s="35">
        <v>7.85028611703166</v>
      </c>
      <c r="AA1646" s="35">
        <v>29.10552970752</v>
      </c>
      <c r="AB1646" s="35">
        <v>0.0</v>
      </c>
      <c r="AC1646" s="35">
        <v>0.0</v>
      </c>
      <c r="AD1646" s="35">
        <v>0.0</v>
      </c>
      <c r="AE1646" s="35">
        <v>0.0</v>
      </c>
      <c r="AF1646" s="35">
        <v>0.0</v>
      </c>
    </row>
    <row r="1647" ht="15.75" customHeight="1">
      <c r="A1647" s="35" t="s">
        <v>67</v>
      </c>
      <c r="B1647" s="35" t="s">
        <v>4206</v>
      </c>
      <c r="C1647" s="35">
        <v>7037.0</v>
      </c>
      <c r="D1647" s="35" t="s">
        <v>1397</v>
      </c>
      <c r="F1647" s="35">
        <v>0.2447057016264093</v>
      </c>
      <c r="G1647" s="35">
        <v>0.0</v>
      </c>
      <c r="H1647" s="35">
        <v>0.2447057016264093</v>
      </c>
      <c r="I1647" s="35">
        <v>26.094095951616</v>
      </c>
      <c r="J1647" s="35">
        <v>0.0</v>
      </c>
      <c r="K1647" s="35">
        <v>0.0</v>
      </c>
      <c r="L1647" s="35">
        <v>0.0</v>
      </c>
      <c r="M1647" s="35">
        <v>0.0</v>
      </c>
      <c r="N1647" s="35">
        <v>0.0</v>
      </c>
      <c r="O1647" s="35">
        <v>0.0</v>
      </c>
      <c r="P1647" s="35">
        <v>0.0</v>
      </c>
      <c r="R1647" s="35">
        <v>0.0</v>
      </c>
      <c r="S1647" s="35">
        <v>0.0</v>
      </c>
      <c r="T1647" s="35">
        <v>0.0</v>
      </c>
      <c r="U1647" s="35">
        <v>8.343127981762546</v>
      </c>
      <c r="V1647" s="35">
        <v>26.094095951616</v>
      </c>
      <c r="W1647" s="35">
        <v>0.0</v>
      </c>
      <c r="X1647" s="35">
        <v>0.0</v>
      </c>
      <c r="Y1647" s="35">
        <v>0.0</v>
      </c>
      <c r="Z1647" s="35">
        <v>8.343127981762546</v>
      </c>
      <c r="AA1647" s="35">
        <v>26.094095951616</v>
      </c>
      <c r="AB1647" s="35">
        <v>0.0</v>
      </c>
      <c r="AC1647" s="35">
        <v>0.0</v>
      </c>
      <c r="AD1647" s="35">
        <v>0.0</v>
      </c>
      <c r="AE1647" s="35">
        <v>0.0</v>
      </c>
      <c r="AF1647" s="35">
        <v>0.0</v>
      </c>
    </row>
    <row r="1648" ht="15.75" customHeight="1">
      <c r="A1648" s="35" t="s">
        <v>67</v>
      </c>
      <c r="B1648" s="35" t="s">
        <v>4207</v>
      </c>
      <c r="C1648" s="35">
        <v>7037.0</v>
      </c>
      <c r="D1648" s="35" t="s">
        <v>1397</v>
      </c>
      <c r="F1648" s="35">
        <v>0.6276117623553475</v>
      </c>
      <c r="G1648" s="35">
        <v>0.0</v>
      </c>
      <c r="H1648" s="35">
        <v>0.6276117623553475</v>
      </c>
      <c r="I1648" s="35">
        <v>82.47201193728</v>
      </c>
      <c r="J1648" s="35">
        <v>0.0</v>
      </c>
      <c r="K1648" s="35">
        <v>0.0</v>
      </c>
      <c r="L1648" s="35">
        <v>0.0</v>
      </c>
      <c r="M1648" s="35">
        <v>0.0</v>
      </c>
      <c r="N1648" s="35">
        <v>0.0</v>
      </c>
      <c r="O1648" s="35">
        <v>0.0</v>
      </c>
      <c r="P1648" s="35">
        <v>0.0</v>
      </c>
      <c r="R1648" s="35">
        <v>0.0</v>
      </c>
      <c r="S1648" s="35">
        <v>0.0</v>
      </c>
      <c r="T1648" s="35">
        <v>0.3572102177280076</v>
      </c>
      <c r="U1648" s="35">
        <v>19.47355790929913</v>
      </c>
      <c r="V1648" s="35">
        <v>82.47201193728</v>
      </c>
      <c r="W1648" s="35">
        <v>0.0</v>
      </c>
      <c r="X1648" s="35">
        <v>0.0</v>
      </c>
      <c r="Y1648" s="35">
        <v>0.3572102177280076</v>
      </c>
      <c r="Z1648" s="35">
        <v>19.47355790929913</v>
      </c>
      <c r="AA1648" s="35">
        <v>82.47201193728</v>
      </c>
      <c r="AB1648" s="35">
        <v>0.0</v>
      </c>
      <c r="AC1648" s="35">
        <v>0.0</v>
      </c>
      <c r="AD1648" s="35">
        <v>0.0</v>
      </c>
      <c r="AE1648" s="35">
        <v>0.0</v>
      </c>
      <c r="AF1648" s="35">
        <v>0.0</v>
      </c>
    </row>
    <row r="1649" ht="15.75" customHeight="1">
      <c r="A1649" s="35" t="s">
        <v>67</v>
      </c>
      <c r="B1649" s="35" t="s">
        <v>4208</v>
      </c>
      <c r="C1649" s="35">
        <v>7037.0</v>
      </c>
      <c r="D1649" s="35" t="s">
        <v>1397</v>
      </c>
      <c r="F1649" s="35">
        <v>0.1417058832947292</v>
      </c>
      <c r="G1649" s="35">
        <v>0.0</v>
      </c>
      <c r="H1649" s="35">
        <v>0.1417058832947292</v>
      </c>
      <c r="I1649" s="35">
        <v>14.22381606912</v>
      </c>
      <c r="J1649" s="35">
        <v>0.0</v>
      </c>
      <c r="K1649" s="35">
        <v>0.0</v>
      </c>
      <c r="L1649" s="35">
        <v>0.0</v>
      </c>
      <c r="M1649" s="35">
        <v>0.0</v>
      </c>
      <c r="N1649" s="35">
        <v>0.0</v>
      </c>
      <c r="O1649" s="35">
        <v>0.0</v>
      </c>
      <c r="P1649" s="35">
        <v>0.0</v>
      </c>
      <c r="R1649" s="35">
        <v>0.0</v>
      </c>
      <c r="S1649" s="35">
        <v>0.0</v>
      </c>
      <c r="T1649" s="35">
        <v>0.0</v>
      </c>
      <c r="U1649" s="35">
        <v>5.930674264488959</v>
      </c>
      <c r="V1649" s="35">
        <v>14.22381606912</v>
      </c>
      <c r="W1649" s="35">
        <v>0.0</v>
      </c>
      <c r="X1649" s="35">
        <v>0.0</v>
      </c>
      <c r="Y1649" s="35">
        <v>0.0</v>
      </c>
      <c r="Z1649" s="35">
        <v>5.930674264488959</v>
      </c>
      <c r="AA1649" s="35">
        <v>14.22381606912</v>
      </c>
      <c r="AB1649" s="35">
        <v>0.0</v>
      </c>
      <c r="AC1649" s="35">
        <v>0.0</v>
      </c>
      <c r="AD1649" s="35">
        <v>0.0</v>
      </c>
      <c r="AE1649" s="35">
        <v>0.0</v>
      </c>
      <c r="AF1649" s="35">
        <v>0.0</v>
      </c>
    </row>
    <row r="1650" ht="15.75" customHeight="1">
      <c r="A1650" s="35" t="s">
        <v>67</v>
      </c>
      <c r="B1650" s="35" t="s">
        <v>4209</v>
      </c>
      <c r="C1650" s="35">
        <v>7037.0</v>
      </c>
      <c r="D1650" s="35" t="s">
        <v>1397</v>
      </c>
      <c r="F1650" s="35">
        <v>0.2384948083811932</v>
      </c>
      <c r="G1650" s="35">
        <v>0.0</v>
      </c>
      <c r="H1650" s="35">
        <v>0.2384948083811932</v>
      </c>
      <c r="I1650" s="35">
        <v>20.88428614272</v>
      </c>
      <c r="J1650" s="35">
        <v>0.0</v>
      </c>
      <c r="K1650" s="35">
        <v>0.0</v>
      </c>
      <c r="L1650" s="35">
        <v>0.0</v>
      </c>
      <c r="M1650" s="35">
        <v>0.0</v>
      </c>
      <c r="N1650" s="35">
        <v>0.0</v>
      </c>
      <c r="O1650" s="35">
        <v>0.0</v>
      </c>
      <c r="P1650" s="35">
        <v>0.0</v>
      </c>
      <c r="R1650" s="35">
        <v>0.0</v>
      </c>
      <c r="S1650" s="35">
        <v>0.0</v>
      </c>
      <c r="T1650" s="35">
        <v>0.5411880347328006</v>
      </c>
      <c r="U1650" s="35">
        <v>7.48114167701373</v>
      </c>
      <c r="V1650" s="35">
        <v>20.88428614272</v>
      </c>
      <c r="W1650" s="35">
        <v>0.0</v>
      </c>
      <c r="X1650" s="35">
        <v>0.0</v>
      </c>
      <c r="Y1650" s="35">
        <v>0.5411880347328006</v>
      </c>
      <c r="Z1650" s="35">
        <v>7.48114167701373</v>
      </c>
      <c r="AA1650" s="35">
        <v>20.88428614272</v>
      </c>
      <c r="AB1650" s="35">
        <v>0.0</v>
      </c>
      <c r="AC1650" s="35">
        <v>0.0</v>
      </c>
      <c r="AD1650" s="35">
        <v>0.0</v>
      </c>
      <c r="AE1650" s="35">
        <v>0.0</v>
      </c>
      <c r="AF1650" s="35">
        <v>0.0</v>
      </c>
    </row>
    <row r="1651" ht="15.75" customHeight="1">
      <c r="A1651" s="35" t="s">
        <v>67</v>
      </c>
      <c r="B1651" s="35" t="s">
        <v>4210</v>
      </c>
      <c r="C1651" s="35">
        <v>7037.0</v>
      </c>
      <c r="D1651" s="35" t="s">
        <v>1397</v>
      </c>
      <c r="F1651" s="35">
        <v>0.3234642205572089</v>
      </c>
      <c r="G1651" s="35">
        <v>0.0</v>
      </c>
      <c r="H1651" s="35">
        <v>0.3234642205572089</v>
      </c>
      <c r="I1651" s="35">
        <v>51.841379306304</v>
      </c>
      <c r="J1651" s="35">
        <v>0.0</v>
      </c>
      <c r="K1651" s="35">
        <v>0.0</v>
      </c>
      <c r="L1651" s="35">
        <v>0.0</v>
      </c>
      <c r="M1651" s="35">
        <v>0.0</v>
      </c>
      <c r="N1651" s="35">
        <v>0.0</v>
      </c>
      <c r="O1651" s="35">
        <v>0.0</v>
      </c>
      <c r="P1651" s="35">
        <v>0.0</v>
      </c>
      <c r="R1651" s="35">
        <v>0.0</v>
      </c>
      <c r="S1651" s="35">
        <v>0.0</v>
      </c>
      <c r="T1651" s="35">
        <v>0.323764148736001</v>
      </c>
      <c r="U1651" s="35">
        <v>9.396065783301106</v>
      </c>
      <c r="V1651" s="35">
        <v>51.841379306304</v>
      </c>
      <c r="W1651" s="35">
        <v>0.0</v>
      </c>
      <c r="X1651" s="35">
        <v>0.0</v>
      </c>
      <c r="Y1651" s="35">
        <v>0.323764148736001</v>
      </c>
      <c r="Z1651" s="35">
        <v>9.396065783301106</v>
      </c>
      <c r="AA1651" s="35">
        <v>51.841379306304</v>
      </c>
      <c r="AB1651" s="35">
        <v>0.0</v>
      </c>
      <c r="AC1651" s="35">
        <v>0.0</v>
      </c>
      <c r="AD1651" s="35">
        <v>0.0</v>
      </c>
      <c r="AE1651" s="35">
        <v>0.0</v>
      </c>
      <c r="AF1651" s="35">
        <v>0.0</v>
      </c>
    </row>
    <row r="1652" ht="15.75" customHeight="1">
      <c r="A1652" s="35" t="s">
        <v>67</v>
      </c>
      <c r="B1652" s="35" t="s">
        <v>4211</v>
      </c>
      <c r="C1652" s="35">
        <v>7037.0</v>
      </c>
      <c r="D1652" s="35" t="s">
        <v>1397</v>
      </c>
      <c r="F1652" s="35">
        <v>0.2569384394289493</v>
      </c>
      <c r="G1652" s="35">
        <v>0.0</v>
      </c>
      <c r="H1652" s="35">
        <v>0.2569384394289493</v>
      </c>
      <c r="I1652" s="35">
        <v>20.259882010368</v>
      </c>
      <c r="J1652" s="35">
        <v>0.0</v>
      </c>
      <c r="K1652" s="35">
        <v>0.0</v>
      </c>
      <c r="L1652" s="35">
        <v>0.0</v>
      </c>
      <c r="M1652" s="35">
        <v>0.0</v>
      </c>
      <c r="N1652" s="35">
        <v>0.0</v>
      </c>
      <c r="O1652" s="35">
        <v>0.0</v>
      </c>
      <c r="P1652" s="35">
        <v>0.0</v>
      </c>
      <c r="R1652" s="35">
        <v>0.0</v>
      </c>
      <c r="S1652" s="35">
        <v>0.0</v>
      </c>
      <c r="T1652" s="35">
        <v>0.0</v>
      </c>
      <c r="U1652" s="35">
        <v>11.65444150897149</v>
      </c>
      <c r="V1652" s="35">
        <v>20.259882010368</v>
      </c>
      <c r="W1652" s="35">
        <v>0.0</v>
      </c>
      <c r="X1652" s="35">
        <v>0.0</v>
      </c>
      <c r="Y1652" s="35">
        <v>0.0</v>
      </c>
      <c r="Z1652" s="35">
        <v>11.65444150897149</v>
      </c>
      <c r="AA1652" s="35">
        <v>20.259882010368</v>
      </c>
      <c r="AB1652" s="35">
        <v>0.0</v>
      </c>
      <c r="AC1652" s="35">
        <v>0.0</v>
      </c>
      <c r="AD1652" s="35">
        <v>0.0</v>
      </c>
      <c r="AE1652" s="35">
        <v>0.0</v>
      </c>
      <c r="AF1652" s="35">
        <v>0.0</v>
      </c>
    </row>
    <row r="1653" ht="15.75" customHeight="1">
      <c r="A1653" s="35" t="s">
        <v>67</v>
      </c>
      <c r="B1653" s="35" t="s">
        <v>4212</v>
      </c>
      <c r="C1653" s="35">
        <v>7037.0</v>
      </c>
      <c r="D1653" s="35" t="s">
        <v>1397</v>
      </c>
      <c r="F1653" s="35">
        <v>0.5074478898956017</v>
      </c>
      <c r="G1653" s="35">
        <v>0.0</v>
      </c>
      <c r="H1653" s="35">
        <v>0.5074478898956017</v>
      </c>
      <c r="I1653" s="35">
        <v>104.586942894336</v>
      </c>
      <c r="J1653" s="35">
        <v>0.0</v>
      </c>
      <c r="K1653" s="35">
        <v>0.0</v>
      </c>
      <c r="L1653" s="35">
        <v>0.0</v>
      </c>
      <c r="M1653" s="35">
        <v>0.0</v>
      </c>
      <c r="N1653" s="35">
        <v>0.0</v>
      </c>
      <c r="O1653" s="35">
        <v>0.0</v>
      </c>
      <c r="P1653" s="35">
        <v>0.0</v>
      </c>
      <c r="R1653" s="35">
        <v>0.0</v>
      </c>
      <c r="S1653" s="35">
        <v>0.0</v>
      </c>
      <c r="T1653" s="35">
        <v>1.117660660300802</v>
      </c>
      <c r="U1653" s="35">
        <v>10.25979624004606</v>
      </c>
      <c r="V1653" s="35">
        <v>104.586942894336</v>
      </c>
      <c r="W1653" s="35">
        <v>0.0</v>
      </c>
      <c r="X1653" s="35">
        <v>0.0</v>
      </c>
      <c r="Y1653" s="35">
        <v>1.117660660300802</v>
      </c>
      <c r="Z1653" s="35">
        <v>10.25979624004606</v>
      </c>
      <c r="AA1653" s="35">
        <v>104.586942894336</v>
      </c>
      <c r="AB1653" s="35">
        <v>0.0</v>
      </c>
      <c r="AC1653" s="35">
        <v>0.0</v>
      </c>
      <c r="AD1653" s="35">
        <v>0.0</v>
      </c>
      <c r="AE1653" s="35">
        <v>0.0</v>
      </c>
      <c r="AF1653" s="35">
        <v>0.0</v>
      </c>
    </row>
    <row r="1654" ht="15.75" customHeight="1">
      <c r="A1654" s="35" t="s">
        <v>67</v>
      </c>
      <c r="B1654" s="35" t="s">
        <v>4213</v>
      </c>
      <c r="C1654" s="35">
        <v>7037.0</v>
      </c>
      <c r="D1654" s="35" t="s">
        <v>1397</v>
      </c>
      <c r="F1654" s="35">
        <v>0.1993420670241972</v>
      </c>
      <c r="G1654" s="35">
        <v>0.0</v>
      </c>
      <c r="H1654" s="35">
        <v>0.1993420670241972</v>
      </c>
      <c r="I1654" s="35">
        <v>17.9816220864</v>
      </c>
      <c r="J1654" s="35">
        <v>0.0</v>
      </c>
      <c r="K1654" s="35">
        <v>0.0</v>
      </c>
      <c r="L1654" s="35">
        <v>0.0</v>
      </c>
      <c r="M1654" s="35">
        <v>0.0</v>
      </c>
      <c r="N1654" s="35">
        <v>0.0</v>
      </c>
      <c r="O1654" s="35">
        <v>0.0</v>
      </c>
      <c r="P1654" s="35">
        <v>0.0</v>
      </c>
      <c r="R1654" s="35">
        <v>0.0</v>
      </c>
      <c r="S1654" s="35">
        <v>0.0</v>
      </c>
      <c r="T1654" s="35">
        <v>0.0</v>
      </c>
      <c r="U1654" s="35">
        <v>7.03308899478525</v>
      </c>
      <c r="V1654" s="35">
        <v>17.9816220864</v>
      </c>
      <c r="W1654" s="35">
        <v>0.0</v>
      </c>
      <c r="X1654" s="35">
        <v>0.0</v>
      </c>
      <c r="Y1654" s="35">
        <v>0.0</v>
      </c>
      <c r="Z1654" s="35">
        <v>7.03308899478525</v>
      </c>
      <c r="AA1654" s="35">
        <v>17.9816220864</v>
      </c>
      <c r="AB1654" s="35">
        <v>0.0</v>
      </c>
      <c r="AC1654" s="35">
        <v>0.0</v>
      </c>
      <c r="AD1654" s="35">
        <v>0.0</v>
      </c>
      <c r="AE1654" s="35">
        <v>0.0</v>
      </c>
      <c r="AF1654" s="35">
        <v>0.0</v>
      </c>
    </row>
    <row r="1655" ht="15.75" customHeight="1">
      <c r="A1655" s="35" t="s">
        <v>67</v>
      </c>
      <c r="B1655" s="35" t="s">
        <v>4214</v>
      </c>
      <c r="C1655" s="35">
        <v>7037.0</v>
      </c>
      <c r="D1655" s="35" t="s">
        <v>1397</v>
      </c>
      <c r="F1655" s="35">
        <v>0.1582765864365197</v>
      </c>
      <c r="G1655" s="35">
        <v>0.0</v>
      </c>
      <c r="H1655" s="35">
        <v>0.1582765864365197</v>
      </c>
      <c r="I1655" s="35">
        <v>29.144031227136</v>
      </c>
      <c r="J1655" s="35">
        <v>0.0</v>
      </c>
      <c r="K1655" s="35">
        <v>0.0</v>
      </c>
      <c r="L1655" s="35">
        <v>0.0</v>
      </c>
      <c r="M1655" s="35">
        <v>0.0</v>
      </c>
      <c r="N1655" s="35">
        <v>0.0</v>
      </c>
      <c r="O1655" s="35">
        <v>0.0</v>
      </c>
      <c r="P1655" s="35">
        <v>0.0</v>
      </c>
      <c r="R1655" s="35">
        <v>0.0</v>
      </c>
      <c r="S1655" s="35">
        <v>0.0</v>
      </c>
      <c r="T1655" s="35">
        <v>0.0</v>
      </c>
      <c r="U1655" s="35">
        <v>4.808152372867198</v>
      </c>
      <c r="V1655" s="35">
        <v>29.144031227136</v>
      </c>
      <c r="W1655" s="35">
        <v>0.0</v>
      </c>
      <c r="X1655" s="35">
        <v>0.0</v>
      </c>
      <c r="Y1655" s="35">
        <v>0.0</v>
      </c>
      <c r="Z1655" s="35">
        <v>4.808152372867198</v>
      </c>
      <c r="AA1655" s="35">
        <v>29.144031227136</v>
      </c>
      <c r="AB1655" s="35">
        <v>0.0</v>
      </c>
      <c r="AC1655" s="35">
        <v>0.0</v>
      </c>
      <c r="AD1655" s="35">
        <v>0.0</v>
      </c>
      <c r="AE1655" s="35">
        <v>0.0</v>
      </c>
      <c r="AF1655" s="35">
        <v>0.0</v>
      </c>
    </row>
    <row r="1656" ht="15.75" customHeight="1">
      <c r="A1656" s="35" t="s">
        <v>67</v>
      </c>
      <c r="B1656" s="35" t="s">
        <v>1399</v>
      </c>
      <c r="C1656" s="35">
        <v>7037.0</v>
      </c>
      <c r="D1656" s="35" t="s">
        <v>1397</v>
      </c>
      <c r="F1656" s="35">
        <v>0.8957231945126869</v>
      </c>
      <c r="G1656" s="35">
        <v>0.0</v>
      </c>
      <c r="H1656" s="35">
        <v>0.8957231945126869</v>
      </c>
      <c r="I1656" s="35">
        <v>123.596001349632</v>
      </c>
      <c r="J1656" s="35">
        <v>0.0</v>
      </c>
      <c r="K1656" s="35">
        <v>0.0</v>
      </c>
      <c r="L1656" s="35">
        <v>0.0</v>
      </c>
      <c r="M1656" s="35">
        <v>0.0</v>
      </c>
      <c r="N1656" s="35">
        <v>0.0</v>
      </c>
      <c r="O1656" s="35">
        <v>0.0</v>
      </c>
      <c r="P1656" s="35">
        <v>0.0</v>
      </c>
      <c r="R1656" s="35">
        <v>0.0</v>
      </c>
      <c r="S1656" s="35">
        <v>0.0</v>
      </c>
      <c r="T1656" s="35">
        <v>0.6982894822176006</v>
      </c>
      <c r="U1656" s="35">
        <v>24.96226392446962</v>
      </c>
      <c r="V1656" s="35">
        <v>123.596001349632</v>
      </c>
      <c r="W1656" s="35">
        <v>0.0</v>
      </c>
      <c r="X1656" s="35">
        <v>0.0</v>
      </c>
      <c r="Y1656" s="35">
        <v>0.6982894822176006</v>
      </c>
      <c r="Z1656" s="35">
        <v>24.96226392446962</v>
      </c>
      <c r="AA1656" s="35">
        <v>123.596001349632</v>
      </c>
      <c r="AB1656" s="35">
        <v>0.0</v>
      </c>
      <c r="AC1656" s="35">
        <v>0.0</v>
      </c>
      <c r="AD1656" s="35">
        <v>0.0</v>
      </c>
      <c r="AE1656" s="35">
        <v>0.0</v>
      </c>
      <c r="AF1656" s="35">
        <v>0.0</v>
      </c>
    </row>
    <row r="1657" ht="15.75" customHeight="1">
      <c r="A1657" s="35" t="s">
        <v>67</v>
      </c>
      <c r="B1657" s="35" t="s">
        <v>1400</v>
      </c>
      <c r="C1657" s="35">
        <v>7037.0</v>
      </c>
      <c r="D1657" s="35" t="s">
        <v>1397</v>
      </c>
      <c r="F1657" s="35">
        <v>0.3159096927850032</v>
      </c>
      <c r="G1657" s="35">
        <v>0.0</v>
      </c>
      <c r="H1657" s="35">
        <v>0.3159096927850032</v>
      </c>
      <c r="I1657" s="35">
        <v>44.04950634470401</v>
      </c>
      <c r="J1657" s="35">
        <v>0.0</v>
      </c>
      <c r="K1657" s="35">
        <v>0.0</v>
      </c>
      <c r="L1657" s="35">
        <v>0.0</v>
      </c>
      <c r="M1657" s="35">
        <v>0.0</v>
      </c>
      <c r="N1657" s="35">
        <v>0.0</v>
      </c>
      <c r="O1657" s="35">
        <v>0.0</v>
      </c>
      <c r="P1657" s="35">
        <v>0.0</v>
      </c>
      <c r="R1657" s="35">
        <v>0.0</v>
      </c>
      <c r="S1657" s="35">
        <v>0.0</v>
      </c>
      <c r="T1657" s="35">
        <v>0.0</v>
      </c>
      <c r="U1657" s="35">
        <v>9.903888468311031</v>
      </c>
      <c r="V1657" s="35">
        <v>44.04950634470401</v>
      </c>
      <c r="W1657" s="35">
        <v>0.0</v>
      </c>
      <c r="X1657" s="35">
        <v>0.0</v>
      </c>
      <c r="Y1657" s="35">
        <v>0.0</v>
      </c>
      <c r="Z1657" s="35">
        <v>9.903888468311031</v>
      </c>
      <c r="AA1657" s="35">
        <v>44.04950634470401</v>
      </c>
      <c r="AB1657" s="35">
        <v>0.0</v>
      </c>
      <c r="AC1657" s="35">
        <v>0.0</v>
      </c>
      <c r="AD1657" s="35">
        <v>0.0</v>
      </c>
      <c r="AE1657" s="35">
        <v>0.0</v>
      </c>
      <c r="AF1657" s="35">
        <v>0.0</v>
      </c>
    </row>
    <row r="1658" ht="15.75" customHeight="1">
      <c r="A1658" s="35" t="s">
        <v>67</v>
      </c>
      <c r="B1658" s="35" t="s">
        <v>1401</v>
      </c>
      <c r="C1658" s="35">
        <v>7037.0</v>
      </c>
      <c r="D1658" s="35" t="s">
        <v>1397</v>
      </c>
      <c r="F1658" s="35">
        <v>0.6528677285016463</v>
      </c>
      <c r="G1658" s="35">
        <v>0.0</v>
      </c>
      <c r="H1658" s="35">
        <v>0.6528677285016463</v>
      </c>
      <c r="I1658" s="35">
        <v>53.003648146176</v>
      </c>
      <c r="J1658" s="35">
        <v>0.0</v>
      </c>
      <c r="K1658" s="35">
        <v>0.0</v>
      </c>
      <c r="L1658" s="35">
        <v>0.0</v>
      </c>
      <c r="M1658" s="35">
        <v>0.0</v>
      </c>
      <c r="N1658" s="35">
        <v>0.0</v>
      </c>
      <c r="O1658" s="35">
        <v>0.0</v>
      </c>
      <c r="P1658" s="35">
        <v>0.0</v>
      </c>
      <c r="R1658" s="35">
        <v>0.0</v>
      </c>
      <c r="S1658" s="35">
        <v>0.0</v>
      </c>
      <c r="T1658" s="35">
        <v>1.013564453529602</v>
      </c>
      <c r="U1658" s="35">
        <v>14.65116415116461</v>
      </c>
      <c r="V1658" s="35">
        <v>53.003648146176</v>
      </c>
      <c r="W1658" s="35">
        <v>0.0</v>
      </c>
      <c r="X1658" s="35">
        <v>0.0</v>
      </c>
      <c r="Y1658" s="35">
        <v>1.013564453529602</v>
      </c>
      <c r="Z1658" s="35">
        <v>14.65116415116461</v>
      </c>
      <c r="AA1658" s="35">
        <v>53.003648146176</v>
      </c>
      <c r="AB1658" s="35">
        <v>0.0</v>
      </c>
      <c r="AC1658" s="35">
        <v>0.0</v>
      </c>
      <c r="AD1658" s="35">
        <v>0.0</v>
      </c>
      <c r="AE1658" s="35">
        <v>0.0</v>
      </c>
      <c r="AF1658" s="35">
        <v>0.0</v>
      </c>
    </row>
    <row r="1659" ht="15.75" customHeight="1">
      <c r="A1659" s="35" t="s">
        <v>67</v>
      </c>
      <c r="B1659" s="35" t="s">
        <v>1402</v>
      </c>
      <c r="C1659" s="35">
        <v>7037.0</v>
      </c>
      <c r="D1659" s="35" t="s">
        <v>1397</v>
      </c>
      <c r="F1659" s="35">
        <v>0.4439879991759281</v>
      </c>
      <c r="G1659" s="35">
        <v>0.0</v>
      </c>
      <c r="H1659" s="35">
        <v>0.4439879991759281</v>
      </c>
      <c r="I1659" s="35">
        <v>34.845042226176</v>
      </c>
      <c r="J1659" s="35">
        <v>0.0</v>
      </c>
      <c r="K1659" s="35">
        <v>0.0</v>
      </c>
      <c r="L1659" s="35">
        <v>0.0</v>
      </c>
      <c r="M1659" s="35">
        <v>0.0</v>
      </c>
      <c r="N1659" s="35">
        <v>0.0</v>
      </c>
      <c r="O1659" s="35">
        <v>0.0</v>
      </c>
      <c r="P1659" s="35">
        <v>0.0</v>
      </c>
      <c r="R1659" s="35">
        <v>0.0</v>
      </c>
      <c r="S1659" s="35">
        <v>0.0</v>
      </c>
      <c r="T1659" s="35">
        <v>1.278263800396808</v>
      </c>
      <c r="U1659" s="35">
        <v>10.60376074652154</v>
      </c>
      <c r="V1659" s="35">
        <v>34.845042226176</v>
      </c>
      <c r="W1659" s="35">
        <v>0.0</v>
      </c>
      <c r="X1659" s="35">
        <v>0.0</v>
      </c>
      <c r="Y1659" s="35">
        <v>1.278263800396808</v>
      </c>
      <c r="Z1659" s="35">
        <v>10.60376074652154</v>
      </c>
      <c r="AA1659" s="35">
        <v>34.845042226176</v>
      </c>
      <c r="AB1659" s="35">
        <v>0.0</v>
      </c>
      <c r="AC1659" s="35">
        <v>0.0</v>
      </c>
      <c r="AD1659" s="35">
        <v>0.0</v>
      </c>
      <c r="AE1659" s="35">
        <v>0.0</v>
      </c>
      <c r="AF1659" s="35">
        <v>0.0</v>
      </c>
    </row>
    <row r="1660" ht="15.75" customHeight="1">
      <c r="A1660" s="35" t="s">
        <v>67</v>
      </c>
      <c r="B1660" s="35" t="s">
        <v>4215</v>
      </c>
      <c r="C1660" s="35">
        <v>7037.0</v>
      </c>
      <c r="D1660" s="35" t="s">
        <v>1397</v>
      </c>
      <c r="F1660" s="35">
        <v>0.1800075885370589</v>
      </c>
      <c r="G1660" s="35">
        <v>0.0</v>
      </c>
      <c r="H1660" s="35">
        <v>0.1800075885370589</v>
      </c>
      <c r="I1660" s="35">
        <v>19.357626177792</v>
      </c>
      <c r="J1660" s="35">
        <v>0.0</v>
      </c>
      <c r="K1660" s="35">
        <v>0.0</v>
      </c>
      <c r="L1660" s="35">
        <v>0.0</v>
      </c>
      <c r="M1660" s="35">
        <v>0.0</v>
      </c>
      <c r="N1660" s="35">
        <v>0.0</v>
      </c>
      <c r="O1660" s="35">
        <v>0.0</v>
      </c>
      <c r="P1660" s="35">
        <v>0.0</v>
      </c>
      <c r="R1660" s="35">
        <v>0.0</v>
      </c>
      <c r="S1660" s="35">
        <v>0.0</v>
      </c>
      <c r="T1660" s="35">
        <v>0.0</v>
      </c>
      <c r="U1660" s="35">
        <v>7.476219050388473</v>
      </c>
      <c r="V1660" s="35">
        <v>19.357626177792</v>
      </c>
      <c r="W1660" s="35">
        <v>0.0</v>
      </c>
      <c r="X1660" s="35">
        <v>0.0</v>
      </c>
      <c r="Y1660" s="35">
        <v>0.0</v>
      </c>
      <c r="Z1660" s="35">
        <v>7.476219050388473</v>
      </c>
      <c r="AA1660" s="35">
        <v>19.357626177792</v>
      </c>
      <c r="AB1660" s="35">
        <v>0.0</v>
      </c>
      <c r="AC1660" s="35">
        <v>0.0</v>
      </c>
      <c r="AD1660" s="35">
        <v>0.0</v>
      </c>
      <c r="AE1660" s="35">
        <v>0.0</v>
      </c>
      <c r="AF1660" s="35">
        <v>0.0</v>
      </c>
    </row>
    <row r="1661" ht="15.75" customHeight="1">
      <c r="A1661" s="35" t="s">
        <v>67</v>
      </c>
      <c r="B1661" s="35" t="s">
        <v>4216</v>
      </c>
      <c r="C1661" s="35">
        <v>7037.0</v>
      </c>
      <c r="D1661" s="35" t="s">
        <v>1397</v>
      </c>
      <c r="F1661" s="35">
        <v>0.2257035223135931</v>
      </c>
      <c r="G1661" s="35">
        <v>0.0</v>
      </c>
      <c r="H1661" s="35">
        <v>0.2257035223135931</v>
      </c>
      <c r="I1661" s="35">
        <v>23.139023939136</v>
      </c>
      <c r="J1661" s="35">
        <v>0.0</v>
      </c>
      <c r="K1661" s="35">
        <v>0.0</v>
      </c>
      <c r="L1661" s="35">
        <v>0.0</v>
      </c>
      <c r="M1661" s="35">
        <v>0.0</v>
      </c>
      <c r="N1661" s="35">
        <v>0.0</v>
      </c>
      <c r="O1661" s="35">
        <v>0.0</v>
      </c>
      <c r="P1661" s="35">
        <v>0.0</v>
      </c>
      <c r="R1661" s="35">
        <v>0.0</v>
      </c>
      <c r="S1661" s="35">
        <v>0.0</v>
      </c>
      <c r="T1661" s="35">
        <v>0.0</v>
      </c>
      <c r="U1661" s="35">
        <v>9.710886951843818</v>
      </c>
      <c r="V1661" s="35">
        <v>23.139023939136</v>
      </c>
      <c r="W1661" s="35">
        <v>0.0</v>
      </c>
      <c r="X1661" s="35">
        <v>0.0</v>
      </c>
      <c r="Y1661" s="35">
        <v>0.0</v>
      </c>
      <c r="Z1661" s="35">
        <v>9.710886951843818</v>
      </c>
      <c r="AA1661" s="35">
        <v>23.139023939136</v>
      </c>
      <c r="AB1661" s="35">
        <v>0.0</v>
      </c>
      <c r="AC1661" s="35">
        <v>0.0</v>
      </c>
      <c r="AD1661" s="35">
        <v>0.0</v>
      </c>
      <c r="AE1661" s="35">
        <v>0.0</v>
      </c>
      <c r="AF1661" s="35">
        <v>0.0</v>
      </c>
    </row>
    <row r="1662" ht="15.75" customHeight="1">
      <c r="A1662" s="35" t="s">
        <v>67</v>
      </c>
      <c r="B1662" s="35" t="s">
        <v>4217</v>
      </c>
      <c r="C1662" s="35">
        <v>7037.0</v>
      </c>
      <c r="D1662" s="35" t="s">
        <v>1397</v>
      </c>
      <c r="F1662" s="35">
        <v>0.2009367687552769</v>
      </c>
      <c r="G1662" s="35">
        <v>0.0</v>
      </c>
      <c r="H1662" s="35">
        <v>0.2009367687552769</v>
      </c>
      <c r="I1662" s="35">
        <v>28.545244535808</v>
      </c>
      <c r="J1662" s="35">
        <v>0.0</v>
      </c>
      <c r="K1662" s="35">
        <v>0.0</v>
      </c>
      <c r="L1662" s="35">
        <v>0.0</v>
      </c>
      <c r="M1662" s="35">
        <v>0.0</v>
      </c>
      <c r="N1662" s="35">
        <v>0.0</v>
      </c>
      <c r="O1662" s="35">
        <v>0.0</v>
      </c>
      <c r="P1662" s="35">
        <v>0.0</v>
      </c>
      <c r="R1662" s="35">
        <v>0.0</v>
      </c>
      <c r="S1662" s="35">
        <v>0.0</v>
      </c>
      <c r="T1662" s="35">
        <v>0.0</v>
      </c>
      <c r="U1662" s="35">
        <v>5.793428888795516</v>
      </c>
      <c r="V1662" s="35">
        <v>28.545244535808</v>
      </c>
      <c r="W1662" s="35">
        <v>0.0</v>
      </c>
      <c r="X1662" s="35">
        <v>0.0</v>
      </c>
      <c r="Y1662" s="35">
        <v>0.0</v>
      </c>
      <c r="Z1662" s="35">
        <v>5.793428888795516</v>
      </c>
      <c r="AA1662" s="35">
        <v>28.545244535808</v>
      </c>
      <c r="AB1662" s="35">
        <v>0.0</v>
      </c>
      <c r="AC1662" s="35">
        <v>0.0</v>
      </c>
      <c r="AD1662" s="35">
        <v>0.0</v>
      </c>
      <c r="AE1662" s="35">
        <v>0.0</v>
      </c>
      <c r="AF1662" s="35">
        <v>0.0</v>
      </c>
    </row>
    <row r="1663" ht="15.75" customHeight="1">
      <c r="A1663" s="35" t="s">
        <v>67</v>
      </c>
      <c r="B1663" s="35" t="s">
        <v>4218</v>
      </c>
      <c r="C1663" s="35">
        <v>7037.0</v>
      </c>
      <c r="D1663" s="35" t="s">
        <v>1397</v>
      </c>
      <c r="F1663" s="35">
        <v>0.6209196367315722</v>
      </c>
      <c r="G1663" s="35">
        <v>0.0</v>
      </c>
      <c r="H1663" s="35">
        <v>0.6209196367315722</v>
      </c>
      <c r="I1663" s="35">
        <v>148.00667099904</v>
      </c>
      <c r="J1663" s="35">
        <v>0.0</v>
      </c>
      <c r="K1663" s="35">
        <v>0.0</v>
      </c>
      <c r="L1663" s="35">
        <v>0.0</v>
      </c>
      <c r="M1663" s="35">
        <v>0.0</v>
      </c>
      <c r="N1663" s="35">
        <v>0.0</v>
      </c>
      <c r="O1663" s="35">
        <v>0.0</v>
      </c>
      <c r="P1663" s="35">
        <v>0.0</v>
      </c>
      <c r="R1663" s="35">
        <v>0.0</v>
      </c>
      <c r="S1663" s="35">
        <v>0.0</v>
      </c>
      <c r="T1663" s="35">
        <v>0.4211931032064032</v>
      </c>
      <c r="U1663" s="35">
        <v>14.76388830905849</v>
      </c>
      <c r="V1663" s="35">
        <v>148.00667099904</v>
      </c>
      <c r="W1663" s="35">
        <v>0.0</v>
      </c>
      <c r="X1663" s="35">
        <v>0.0</v>
      </c>
      <c r="Y1663" s="35">
        <v>0.4211931032064032</v>
      </c>
      <c r="Z1663" s="35">
        <v>14.76388830905849</v>
      </c>
      <c r="AA1663" s="35">
        <v>148.00667099904</v>
      </c>
      <c r="AB1663" s="35">
        <v>0.0</v>
      </c>
      <c r="AC1663" s="35">
        <v>0.0</v>
      </c>
      <c r="AD1663" s="35">
        <v>0.0</v>
      </c>
      <c r="AE1663" s="35">
        <v>0.0</v>
      </c>
      <c r="AF1663" s="35">
        <v>0.0</v>
      </c>
    </row>
    <row r="1664" ht="15.75" customHeight="1">
      <c r="A1664" s="35" t="s">
        <v>67</v>
      </c>
      <c r="B1664" s="35" t="s">
        <v>4219</v>
      </c>
      <c r="C1664" s="35">
        <v>7037.0</v>
      </c>
      <c r="D1664" s="35" t="s">
        <v>1397</v>
      </c>
      <c r="F1664" s="35">
        <v>0.03487224142116508</v>
      </c>
      <c r="G1664" s="35">
        <v>0.0</v>
      </c>
      <c r="H1664" s="35">
        <v>0.03487224142116508</v>
      </c>
      <c r="I1664" s="35">
        <v>4.553109356544001</v>
      </c>
      <c r="J1664" s="35">
        <v>0.0</v>
      </c>
      <c r="K1664" s="35">
        <v>0.0</v>
      </c>
      <c r="L1664" s="35">
        <v>0.0</v>
      </c>
      <c r="M1664" s="35">
        <v>0.0</v>
      </c>
      <c r="N1664" s="35">
        <v>0.0</v>
      </c>
      <c r="O1664" s="35">
        <v>0.0</v>
      </c>
      <c r="P1664" s="35">
        <v>0.0</v>
      </c>
      <c r="R1664" s="35">
        <v>0.0</v>
      </c>
      <c r="S1664" s="35">
        <v>0.0</v>
      </c>
      <c r="T1664" s="35">
        <v>0.0</v>
      </c>
      <c r="U1664" s="35">
        <v>0.8066173860863914</v>
      </c>
      <c r="V1664" s="35">
        <v>4.553109356544001</v>
      </c>
      <c r="W1664" s="35">
        <v>0.0</v>
      </c>
      <c r="X1664" s="35">
        <v>0.0</v>
      </c>
      <c r="Y1664" s="35">
        <v>0.0</v>
      </c>
      <c r="Z1664" s="35">
        <v>0.8066173860863914</v>
      </c>
      <c r="AA1664" s="35">
        <v>4.553109356544001</v>
      </c>
      <c r="AB1664" s="35">
        <v>0.0</v>
      </c>
      <c r="AC1664" s="35">
        <v>0.0</v>
      </c>
      <c r="AD1664" s="35">
        <v>0.0</v>
      </c>
      <c r="AE1664" s="35">
        <v>0.0</v>
      </c>
      <c r="AF1664" s="35">
        <v>0.0</v>
      </c>
    </row>
    <row r="1665" ht="15.75" customHeight="1">
      <c r="A1665" s="35" t="s">
        <v>67</v>
      </c>
      <c r="B1665" s="35" t="s">
        <v>4220</v>
      </c>
      <c r="C1665" s="35">
        <v>7037.0</v>
      </c>
      <c r="D1665" s="35" t="s">
        <v>1397</v>
      </c>
      <c r="F1665" s="35">
        <v>0.04878099995574557</v>
      </c>
      <c r="G1665" s="35">
        <v>0.0</v>
      </c>
      <c r="H1665" s="35">
        <v>0.04878099995574557</v>
      </c>
      <c r="I1665" s="35">
        <v>18.255133161216</v>
      </c>
      <c r="J1665" s="35">
        <v>0.0</v>
      </c>
      <c r="K1665" s="35">
        <v>0.0</v>
      </c>
      <c r="L1665" s="35">
        <v>0.0</v>
      </c>
      <c r="M1665" s="35">
        <v>0.0</v>
      </c>
      <c r="N1665" s="35">
        <v>0.0</v>
      </c>
      <c r="O1665" s="35">
        <v>0.0</v>
      </c>
      <c r="P1665" s="35">
        <v>0.0</v>
      </c>
      <c r="R1665" s="35">
        <v>0.0</v>
      </c>
      <c r="S1665" s="35">
        <v>0.0</v>
      </c>
      <c r="T1665" s="35">
        <v>0.0</v>
      </c>
      <c r="U1665" s="35">
        <v>0.0</v>
      </c>
      <c r="V1665" s="35">
        <v>18.255133161216</v>
      </c>
      <c r="W1665" s="35">
        <v>0.0</v>
      </c>
      <c r="X1665" s="35">
        <v>0.0</v>
      </c>
      <c r="Y1665" s="35">
        <v>0.0</v>
      </c>
      <c r="Z1665" s="35">
        <v>0.0</v>
      </c>
      <c r="AA1665" s="35">
        <v>18.255133161216</v>
      </c>
      <c r="AB1665" s="35">
        <v>0.0</v>
      </c>
      <c r="AC1665" s="35">
        <v>0.0</v>
      </c>
      <c r="AD1665" s="35">
        <v>0.0</v>
      </c>
      <c r="AE1665" s="35">
        <v>0.0</v>
      </c>
      <c r="AF1665" s="35">
        <v>0.0</v>
      </c>
    </row>
    <row r="1666" ht="15.75" customHeight="1">
      <c r="A1666" s="35" t="s">
        <v>67</v>
      </c>
      <c r="B1666" s="35" t="s">
        <v>4221</v>
      </c>
      <c r="C1666" s="35">
        <v>7037.0</v>
      </c>
      <c r="D1666" s="35" t="s">
        <v>1397</v>
      </c>
      <c r="F1666" s="35">
        <v>0.01083361385847646</v>
      </c>
      <c r="G1666" s="35">
        <v>0.0</v>
      </c>
      <c r="H1666" s="35">
        <v>0.01083361385847646</v>
      </c>
      <c r="I1666" s="35">
        <v>1.598488057152</v>
      </c>
      <c r="J1666" s="35">
        <v>0.0</v>
      </c>
      <c r="K1666" s="35">
        <v>0.0</v>
      </c>
      <c r="L1666" s="35">
        <v>0.0</v>
      </c>
      <c r="M1666" s="35">
        <v>0.0</v>
      </c>
      <c r="N1666" s="35">
        <v>0.0</v>
      </c>
      <c r="O1666" s="35">
        <v>0.0</v>
      </c>
      <c r="P1666" s="35">
        <v>0.0</v>
      </c>
      <c r="R1666" s="35">
        <v>0.0</v>
      </c>
      <c r="S1666" s="35">
        <v>0.0</v>
      </c>
      <c r="T1666" s="35">
        <v>0.0</v>
      </c>
      <c r="U1666" s="35">
        <v>0.3699194225126365</v>
      </c>
      <c r="V1666" s="35">
        <v>1.598488057152</v>
      </c>
      <c r="W1666" s="35">
        <v>0.0</v>
      </c>
      <c r="X1666" s="35">
        <v>0.0</v>
      </c>
      <c r="Y1666" s="35">
        <v>0.0</v>
      </c>
      <c r="Z1666" s="35">
        <v>0.3699194225126365</v>
      </c>
      <c r="AA1666" s="35">
        <v>1.598488057152</v>
      </c>
      <c r="AB1666" s="35">
        <v>0.0</v>
      </c>
      <c r="AC1666" s="35">
        <v>0.0</v>
      </c>
      <c r="AD1666" s="35">
        <v>0.0</v>
      </c>
      <c r="AE1666" s="35">
        <v>0.0</v>
      </c>
      <c r="AF1666" s="35">
        <v>0.0</v>
      </c>
    </row>
    <row r="1667" ht="15.75" customHeight="1">
      <c r="A1667" s="35" t="s">
        <v>67</v>
      </c>
      <c r="B1667" s="35" t="s">
        <v>4222</v>
      </c>
      <c r="C1667" s="35">
        <v>7037.0</v>
      </c>
      <c r="D1667" s="35" t="s">
        <v>1397</v>
      </c>
      <c r="F1667" s="35">
        <v>3.733589227848282</v>
      </c>
      <c r="G1667" s="35">
        <v>0.0</v>
      </c>
      <c r="H1667" s="35">
        <v>3.733589227848282</v>
      </c>
      <c r="I1667" s="35">
        <v>501.4329065424</v>
      </c>
      <c r="J1667" s="35">
        <v>0.0</v>
      </c>
      <c r="K1667" s="35">
        <v>0.0</v>
      </c>
      <c r="L1667" s="35">
        <v>0.0</v>
      </c>
      <c r="M1667" s="35">
        <v>0.0</v>
      </c>
      <c r="N1667" s="35">
        <v>0.0</v>
      </c>
      <c r="O1667" s="35">
        <v>0.0</v>
      </c>
      <c r="P1667" s="35">
        <v>0.0</v>
      </c>
      <c r="R1667" s="35">
        <v>0.0</v>
      </c>
      <c r="S1667" s="35">
        <v>0.0</v>
      </c>
      <c r="T1667" s="35">
        <v>0.0</v>
      </c>
      <c r="U1667" s="35">
        <v>140.7393585271294</v>
      </c>
      <c r="V1667" s="35">
        <v>501.4329065424</v>
      </c>
      <c r="W1667" s="35">
        <v>0.0</v>
      </c>
      <c r="X1667" s="35">
        <v>0.0</v>
      </c>
      <c r="Y1667" s="35">
        <v>0.0</v>
      </c>
      <c r="Z1667" s="35">
        <v>140.7393585271294</v>
      </c>
      <c r="AA1667" s="35">
        <v>501.4329065424</v>
      </c>
      <c r="AB1667" s="35">
        <v>0.0</v>
      </c>
      <c r="AC1667" s="35">
        <v>0.0</v>
      </c>
      <c r="AD1667" s="35">
        <v>0.0</v>
      </c>
      <c r="AE1667" s="35">
        <v>0.0</v>
      </c>
      <c r="AF1667" s="35">
        <v>0.0</v>
      </c>
    </row>
    <row r="1668" ht="15.75" customHeight="1">
      <c r="A1668" s="35" t="s">
        <v>67</v>
      </c>
      <c r="B1668" s="35" t="s">
        <v>4223</v>
      </c>
      <c r="C1668" s="35">
        <v>7037.0</v>
      </c>
      <c r="D1668" s="35" t="s">
        <v>1397</v>
      </c>
      <c r="F1668" s="35">
        <v>0.1567170053430293</v>
      </c>
      <c r="G1668" s="35">
        <v>0.0</v>
      </c>
      <c r="H1668" s="35">
        <v>0.1567170053430293</v>
      </c>
      <c r="I1668" s="35">
        <v>51.923710879488</v>
      </c>
      <c r="J1668" s="35">
        <v>0.0</v>
      </c>
      <c r="K1668" s="35">
        <v>0.0</v>
      </c>
      <c r="L1668" s="35">
        <v>0.0</v>
      </c>
      <c r="M1668" s="35">
        <v>0.0</v>
      </c>
      <c r="N1668" s="35">
        <v>0.0</v>
      </c>
      <c r="O1668" s="35">
        <v>0.0</v>
      </c>
      <c r="P1668" s="35">
        <v>0.0</v>
      </c>
      <c r="R1668" s="35">
        <v>0.0</v>
      </c>
      <c r="S1668" s="35">
        <v>0.0</v>
      </c>
      <c r="T1668" s="35">
        <v>0.0</v>
      </c>
      <c r="U1668" s="35">
        <v>0.08111776264696623</v>
      </c>
      <c r="V1668" s="35">
        <v>51.923710879488</v>
      </c>
      <c r="W1668" s="35">
        <v>0.0</v>
      </c>
      <c r="X1668" s="35">
        <v>0.0</v>
      </c>
      <c r="Y1668" s="35">
        <v>0.0</v>
      </c>
      <c r="Z1668" s="35">
        <v>0.08111776264696623</v>
      </c>
      <c r="AA1668" s="35">
        <v>51.923710879488</v>
      </c>
      <c r="AB1668" s="35">
        <v>0.0</v>
      </c>
      <c r="AC1668" s="35">
        <v>0.0</v>
      </c>
      <c r="AD1668" s="35">
        <v>0.0</v>
      </c>
      <c r="AE1668" s="35">
        <v>0.0</v>
      </c>
      <c r="AF1668" s="35">
        <v>0.0</v>
      </c>
    </row>
    <row r="1669" ht="15.75" customHeight="1">
      <c r="A1669" s="35" t="s">
        <v>67</v>
      </c>
      <c r="B1669" s="35" t="s">
        <v>4224</v>
      </c>
      <c r="C1669" s="35">
        <v>7037.0</v>
      </c>
      <c r="D1669" s="35" t="s">
        <v>1397</v>
      </c>
      <c r="F1669" s="35">
        <v>0.7953246062375807</v>
      </c>
      <c r="G1669" s="35">
        <v>0.0</v>
      </c>
      <c r="H1669" s="35">
        <v>0.7953246062375807</v>
      </c>
      <c r="I1669" s="35">
        <v>26.327085192576</v>
      </c>
      <c r="J1669" s="35">
        <v>0.870657113088</v>
      </c>
      <c r="K1669" s="35">
        <v>0.688312090368</v>
      </c>
      <c r="L1669" s="35">
        <v>0.0</v>
      </c>
      <c r="M1669" s="35">
        <v>0.647954608896</v>
      </c>
      <c r="N1669" s="35">
        <v>0.0</v>
      </c>
      <c r="O1669" s="35">
        <v>4.373598335904</v>
      </c>
      <c r="P1669" s="35">
        <v>4.373598335904</v>
      </c>
      <c r="R1669" s="35">
        <v>0.0</v>
      </c>
      <c r="S1669" s="35">
        <v>0.81951912</v>
      </c>
      <c r="T1669" s="35">
        <v>1.893234823603203</v>
      </c>
      <c r="U1669" s="35">
        <v>20.20054989903552</v>
      </c>
      <c r="V1669" s="35">
        <v>26.327085192576</v>
      </c>
      <c r="W1669" s="35">
        <v>0.0</v>
      </c>
      <c r="X1669" s="35">
        <v>0.81951912</v>
      </c>
      <c r="Y1669" s="35">
        <v>1.893234823603203</v>
      </c>
      <c r="Z1669" s="35">
        <v>20.20054989903552</v>
      </c>
      <c r="AA1669" s="35">
        <v>26.327085192576</v>
      </c>
      <c r="AB1669" s="35">
        <v>0.0</v>
      </c>
      <c r="AC1669" s="35">
        <v>0.0</v>
      </c>
      <c r="AD1669" s="35">
        <v>0.0</v>
      </c>
      <c r="AE1669" s="35">
        <v>0.0</v>
      </c>
      <c r="AF1669" s="35">
        <v>0.0</v>
      </c>
    </row>
    <row r="1670" ht="15.75" customHeight="1">
      <c r="A1670" s="35" t="s">
        <v>67</v>
      </c>
      <c r="B1670" s="35" t="s">
        <v>4225</v>
      </c>
      <c r="C1670" s="35">
        <v>7037.0</v>
      </c>
      <c r="D1670" s="35" t="s">
        <v>1397</v>
      </c>
      <c r="F1670" s="35">
        <v>0.006514987584621251</v>
      </c>
      <c r="G1670" s="35">
        <v>0.0</v>
      </c>
      <c r="H1670" s="35">
        <v>0.006514987584621251</v>
      </c>
      <c r="I1670" s="35">
        <v>1.46612374272</v>
      </c>
      <c r="J1670" s="35">
        <v>0.0</v>
      </c>
      <c r="K1670" s="35">
        <v>0.0</v>
      </c>
      <c r="L1670" s="35">
        <v>0.0</v>
      </c>
      <c r="M1670" s="35">
        <v>0.0</v>
      </c>
      <c r="N1670" s="35">
        <v>0.0</v>
      </c>
      <c r="O1670" s="35">
        <v>0.0</v>
      </c>
      <c r="P1670" s="35">
        <v>0.0</v>
      </c>
      <c r="R1670" s="35">
        <v>0.0</v>
      </c>
      <c r="S1670" s="35">
        <v>0.0</v>
      </c>
      <c r="T1670" s="35">
        <v>0.0</v>
      </c>
      <c r="U1670" s="35">
        <v>0.0</v>
      </c>
      <c r="V1670" s="35">
        <v>1.46612374272</v>
      </c>
      <c r="W1670" s="35">
        <v>0.0</v>
      </c>
      <c r="X1670" s="35">
        <v>0.0</v>
      </c>
      <c r="Y1670" s="35">
        <v>0.0</v>
      </c>
      <c r="Z1670" s="35">
        <v>0.0</v>
      </c>
      <c r="AA1670" s="35">
        <v>1.46612374272</v>
      </c>
      <c r="AB1670" s="35">
        <v>0.0</v>
      </c>
      <c r="AC1670" s="35">
        <v>0.0</v>
      </c>
      <c r="AD1670" s="35">
        <v>0.0</v>
      </c>
      <c r="AE1670" s="35">
        <v>0.0</v>
      </c>
      <c r="AF1670" s="35">
        <v>0.0</v>
      </c>
    </row>
    <row r="1671" ht="15.75" customHeight="1">
      <c r="A1671" s="35" t="s">
        <v>67</v>
      </c>
      <c r="B1671" s="35" t="s">
        <v>4226</v>
      </c>
      <c r="C1671" s="35">
        <v>7037.0</v>
      </c>
      <c r="D1671" s="35" t="s">
        <v>1397</v>
      </c>
      <c r="F1671" s="35">
        <v>0.01210855571892915</v>
      </c>
      <c r="G1671" s="35">
        <v>0.0</v>
      </c>
      <c r="H1671" s="35">
        <v>0.01210855571892915</v>
      </c>
      <c r="I1671" s="35">
        <v>2.43837216</v>
      </c>
      <c r="J1671" s="35">
        <v>0.0</v>
      </c>
      <c r="K1671" s="35">
        <v>0.0</v>
      </c>
      <c r="L1671" s="35">
        <v>0.0</v>
      </c>
      <c r="M1671" s="35">
        <v>0.0</v>
      </c>
      <c r="N1671" s="35">
        <v>0.0</v>
      </c>
      <c r="O1671" s="35">
        <v>0.0</v>
      </c>
      <c r="P1671" s="35">
        <v>0.0</v>
      </c>
      <c r="R1671" s="35">
        <v>0.0</v>
      </c>
      <c r="S1671" s="35">
        <v>0.0</v>
      </c>
      <c r="T1671" s="35">
        <v>0.0</v>
      </c>
      <c r="U1671" s="35">
        <v>0.004911882716155533</v>
      </c>
      <c r="V1671" s="35">
        <v>2.43837216</v>
      </c>
      <c r="W1671" s="35">
        <v>0.0</v>
      </c>
      <c r="X1671" s="35">
        <v>0.0</v>
      </c>
      <c r="Y1671" s="35">
        <v>0.0</v>
      </c>
      <c r="Z1671" s="35">
        <v>0.004911882716155533</v>
      </c>
      <c r="AA1671" s="35">
        <v>2.43837216</v>
      </c>
      <c r="AB1671" s="35">
        <v>0.0</v>
      </c>
      <c r="AC1671" s="35">
        <v>0.0</v>
      </c>
      <c r="AD1671" s="35">
        <v>0.0</v>
      </c>
      <c r="AE1671" s="35">
        <v>0.0</v>
      </c>
      <c r="AF1671" s="35">
        <v>0.0</v>
      </c>
    </row>
    <row r="1672" ht="15.75" customHeight="1">
      <c r="A1672" s="35" t="s">
        <v>67</v>
      </c>
      <c r="B1672" s="35" t="s">
        <v>4227</v>
      </c>
      <c r="C1672" s="35">
        <v>7037.0</v>
      </c>
      <c r="D1672" s="35" t="s">
        <v>1397</v>
      </c>
      <c r="F1672" s="35">
        <v>0.1360920576367139</v>
      </c>
      <c r="G1672" s="35">
        <v>0.0</v>
      </c>
      <c r="H1672" s="35">
        <v>0.1360920576367139</v>
      </c>
      <c r="I1672" s="35">
        <v>81.645768723456</v>
      </c>
      <c r="J1672" s="35">
        <v>0.0</v>
      </c>
      <c r="K1672" s="35">
        <v>0.0</v>
      </c>
      <c r="L1672" s="35">
        <v>0.0</v>
      </c>
      <c r="M1672" s="35">
        <v>0.0</v>
      </c>
      <c r="N1672" s="35">
        <v>0.0</v>
      </c>
      <c r="O1672" s="35">
        <v>0.0</v>
      </c>
      <c r="P1672" s="35">
        <v>0.0</v>
      </c>
      <c r="R1672" s="35">
        <v>0.0</v>
      </c>
      <c r="S1672" s="35">
        <v>0.0</v>
      </c>
      <c r="T1672" s="35">
        <v>0.0</v>
      </c>
      <c r="U1672" s="35">
        <v>0.0</v>
      </c>
      <c r="V1672" s="35">
        <v>81.645768723456</v>
      </c>
      <c r="W1672" s="35">
        <v>0.0</v>
      </c>
      <c r="X1672" s="35">
        <v>0.0</v>
      </c>
      <c r="Y1672" s="35">
        <v>0.0</v>
      </c>
      <c r="Z1672" s="35">
        <v>0.0</v>
      </c>
      <c r="AA1672" s="35">
        <v>81.645768723456</v>
      </c>
      <c r="AB1672" s="35">
        <v>0.0</v>
      </c>
      <c r="AC1672" s="35">
        <v>0.0</v>
      </c>
      <c r="AD1672" s="35">
        <v>0.0</v>
      </c>
      <c r="AE1672" s="35">
        <v>0.0</v>
      </c>
      <c r="AF1672" s="35">
        <v>0.0</v>
      </c>
    </row>
    <row r="1673" ht="15.75" customHeight="1">
      <c r="A1673" s="35" t="s">
        <v>67</v>
      </c>
      <c r="B1673" s="35" t="s">
        <v>4228</v>
      </c>
      <c r="C1673" s="35">
        <v>7037.0</v>
      </c>
      <c r="D1673" s="35" t="s">
        <v>1397</v>
      </c>
      <c r="F1673" s="35">
        <v>0.02128104814728216</v>
      </c>
      <c r="G1673" s="35">
        <v>0.0</v>
      </c>
      <c r="H1673" s="35">
        <v>0.02128104814728216</v>
      </c>
      <c r="I1673" s="35">
        <v>4.56657046272</v>
      </c>
      <c r="J1673" s="35">
        <v>0.0</v>
      </c>
      <c r="K1673" s="35">
        <v>0.0</v>
      </c>
      <c r="L1673" s="35">
        <v>0.0</v>
      </c>
      <c r="M1673" s="35">
        <v>0.0</v>
      </c>
      <c r="N1673" s="35">
        <v>0.0</v>
      </c>
      <c r="O1673" s="35">
        <v>0.0</v>
      </c>
      <c r="P1673" s="35">
        <v>0.0</v>
      </c>
      <c r="R1673" s="35">
        <v>0.0</v>
      </c>
      <c r="S1673" s="35">
        <v>0.0</v>
      </c>
      <c r="T1673" s="35">
        <v>0.0</v>
      </c>
      <c r="U1673" s="35">
        <v>0.0</v>
      </c>
      <c r="V1673" s="35">
        <v>4.56657046272</v>
      </c>
      <c r="W1673" s="35">
        <v>0.0</v>
      </c>
      <c r="X1673" s="35">
        <v>0.0</v>
      </c>
      <c r="Y1673" s="35">
        <v>0.0</v>
      </c>
      <c r="Z1673" s="35">
        <v>0.0</v>
      </c>
      <c r="AA1673" s="35">
        <v>4.56657046272</v>
      </c>
      <c r="AB1673" s="35">
        <v>0.0</v>
      </c>
      <c r="AC1673" s="35">
        <v>0.0</v>
      </c>
      <c r="AD1673" s="35">
        <v>0.0</v>
      </c>
      <c r="AE1673" s="35">
        <v>0.0</v>
      </c>
      <c r="AF1673" s="35">
        <v>0.0</v>
      </c>
    </row>
    <row r="1674" ht="15.75" customHeight="1">
      <c r="A1674" s="35" t="s">
        <v>67</v>
      </c>
      <c r="B1674" s="35" t="s">
        <v>4229</v>
      </c>
      <c r="C1674" s="35">
        <v>7037.0</v>
      </c>
      <c r="D1674" s="35" t="s">
        <v>1397</v>
      </c>
      <c r="F1674" s="35">
        <v>2.444121339976141</v>
      </c>
      <c r="G1674" s="35">
        <v>0.0</v>
      </c>
      <c r="H1674" s="35">
        <v>2.444121339976141</v>
      </c>
      <c r="I1674" s="35">
        <v>176.812185118464</v>
      </c>
      <c r="J1674" s="35">
        <v>0.0</v>
      </c>
      <c r="K1674" s="35">
        <v>0.0</v>
      </c>
      <c r="L1674" s="35">
        <v>0.0</v>
      </c>
      <c r="M1674" s="35">
        <v>0.0</v>
      </c>
      <c r="N1674" s="35">
        <v>0.0</v>
      </c>
      <c r="O1674" s="35">
        <v>0.0</v>
      </c>
      <c r="P1674" s="35">
        <v>0.0</v>
      </c>
      <c r="R1674" s="35">
        <v>0.0</v>
      </c>
      <c r="S1674" s="35">
        <v>0.0</v>
      </c>
      <c r="T1674" s="35">
        <v>2.525638108492812</v>
      </c>
      <c r="U1674" s="35">
        <v>81.49287587761108</v>
      </c>
      <c r="V1674" s="35">
        <v>176.812185118464</v>
      </c>
      <c r="W1674" s="35">
        <v>0.0</v>
      </c>
      <c r="X1674" s="35">
        <v>0.0</v>
      </c>
      <c r="Y1674" s="35">
        <v>2.525638108492812</v>
      </c>
      <c r="Z1674" s="35">
        <v>81.49287587761108</v>
      </c>
      <c r="AA1674" s="35">
        <v>176.812185118464</v>
      </c>
      <c r="AB1674" s="35">
        <v>0.0</v>
      </c>
      <c r="AC1674" s="35">
        <v>0.0</v>
      </c>
      <c r="AD1674" s="35">
        <v>0.0</v>
      </c>
      <c r="AE1674" s="35">
        <v>0.0</v>
      </c>
      <c r="AF1674" s="35">
        <v>0.0</v>
      </c>
    </row>
    <row r="1675" ht="15.75" customHeight="1">
      <c r="A1675" s="35" t="s">
        <v>67</v>
      </c>
      <c r="B1675" s="35" t="s">
        <v>4230</v>
      </c>
      <c r="C1675" s="35">
        <v>7037.0</v>
      </c>
      <c r="D1675" s="35" t="s">
        <v>1397</v>
      </c>
      <c r="F1675" s="35">
        <v>0.01147438253555312</v>
      </c>
      <c r="G1675" s="35">
        <v>0.0</v>
      </c>
      <c r="H1675" s="35">
        <v>0.01147438253555312</v>
      </c>
      <c r="I1675" s="35">
        <v>6.88383142272</v>
      </c>
      <c r="J1675" s="35">
        <v>0.0</v>
      </c>
      <c r="K1675" s="35">
        <v>0.0</v>
      </c>
      <c r="L1675" s="35">
        <v>0.0</v>
      </c>
      <c r="M1675" s="35">
        <v>0.0</v>
      </c>
      <c r="N1675" s="35">
        <v>0.0</v>
      </c>
      <c r="O1675" s="35">
        <v>0.0</v>
      </c>
      <c r="P1675" s="35">
        <v>0.0</v>
      </c>
      <c r="R1675" s="35">
        <v>0.0</v>
      </c>
      <c r="S1675" s="35">
        <v>0.0</v>
      </c>
      <c r="T1675" s="35">
        <v>0.0</v>
      </c>
      <c r="U1675" s="35">
        <v>0.0</v>
      </c>
      <c r="V1675" s="35">
        <v>6.88383142272</v>
      </c>
      <c r="W1675" s="35">
        <v>0.0</v>
      </c>
      <c r="X1675" s="35">
        <v>0.0</v>
      </c>
      <c r="Y1675" s="35">
        <v>0.0</v>
      </c>
      <c r="Z1675" s="35">
        <v>0.0</v>
      </c>
      <c r="AA1675" s="35">
        <v>6.88383142272</v>
      </c>
      <c r="AB1675" s="35">
        <v>0.0</v>
      </c>
      <c r="AC1675" s="35">
        <v>0.0</v>
      </c>
      <c r="AD1675" s="35">
        <v>0.0</v>
      </c>
      <c r="AE1675" s="35">
        <v>0.0</v>
      </c>
      <c r="AF1675" s="35">
        <v>0.0</v>
      </c>
    </row>
    <row r="1676" ht="15.75" customHeight="1">
      <c r="A1676" s="35" t="s">
        <v>67</v>
      </c>
      <c r="B1676" s="35" t="s">
        <v>4231</v>
      </c>
      <c r="C1676" s="35">
        <v>7037.0</v>
      </c>
      <c r="D1676" s="35" t="s">
        <v>1397</v>
      </c>
      <c r="F1676" s="35">
        <v>0.01837628182463764</v>
      </c>
      <c r="G1676" s="35">
        <v>0.0</v>
      </c>
      <c r="H1676" s="35">
        <v>0.01837628182463764</v>
      </c>
      <c r="I1676" s="35">
        <v>11.024490935808</v>
      </c>
      <c r="J1676" s="35">
        <v>0.0</v>
      </c>
      <c r="K1676" s="35">
        <v>0.0</v>
      </c>
      <c r="L1676" s="35">
        <v>0.0</v>
      </c>
      <c r="M1676" s="35">
        <v>0.0</v>
      </c>
      <c r="N1676" s="35">
        <v>0.0</v>
      </c>
      <c r="O1676" s="35">
        <v>0.0</v>
      </c>
      <c r="P1676" s="35">
        <v>0.0</v>
      </c>
      <c r="R1676" s="35">
        <v>0.0</v>
      </c>
      <c r="S1676" s="35">
        <v>0.0</v>
      </c>
      <c r="T1676" s="35">
        <v>0.0</v>
      </c>
      <c r="U1676" s="35">
        <v>0.0</v>
      </c>
      <c r="V1676" s="35">
        <v>11.024490935808</v>
      </c>
      <c r="W1676" s="35">
        <v>0.0</v>
      </c>
      <c r="X1676" s="35">
        <v>0.0</v>
      </c>
      <c r="Y1676" s="35">
        <v>0.0</v>
      </c>
      <c r="Z1676" s="35">
        <v>0.0</v>
      </c>
      <c r="AA1676" s="35">
        <v>11.024490935808</v>
      </c>
      <c r="AB1676" s="35">
        <v>0.0</v>
      </c>
      <c r="AC1676" s="35">
        <v>0.0</v>
      </c>
      <c r="AD1676" s="35">
        <v>0.0</v>
      </c>
      <c r="AE1676" s="35">
        <v>0.0</v>
      </c>
      <c r="AF1676" s="35">
        <v>0.0</v>
      </c>
    </row>
    <row r="1677" ht="15.75" customHeight="1">
      <c r="A1677" s="35" t="s">
        <v>67</v>
      </c>
      <c r="B1677" s="35" t="s">
        <v>4232</v>
      </c>
      <c r="C1677" s="35">
        <v>7037.0</v>
      </c>
      <c r="D1677" s="35" t="s">
        <v>1397</v>
      </c>
      <c r="F1677" s="35">
        <v>0.01229196176502002</v>
      </c>
      <c r="G1677" s="35">
        <v>0.0</v>
      </c>
      <c r="H1677" s="35">
        <v>0.01229196176502002</v>
      </c>
      <c r="I1677" s="35">
        <v>7.374322093824</v>
      </c>
      <c r="J1677" s="35">
        <v>0.0</v>
      </c>
      <c r="K1677" s="35">
        <v>0.0</v>
      </c>
      <c r="L1677" s="35">
        <v>0.0</v>
      </c>
      <c r="M1677" s="35">
        <v>0.0</v>
      </c>
      <c r="N1677" s="35">
        <v>0.0</v>
      </c>
      <c r="O1677" s="35">
        <v>0.0</v>
      </c>
      <c r="P1677" s="35">
        <v>0.0</v>
      </c>
      <c r="R1677" s="35">
        <v>0.0</v>
      </c>
      <c r="S1677" s="35">
        <v>0.0</v>
      </c>
      <c r="T1677" s="35">
        <v>0.0</v>
      </c>
      <c r="U1677" s="35">
        <v>0.0</v>
      </c>
      <c r="V1677" s="35">
        <v>7.374322093824</v>
      </c>
      <c r="W1677" s="35">
        <v>0.0</v>
      </c>
      <c r="X1677" s="35">
        <v>0.0</v>
      </c>
      <c r="Y1677" s="35">
        <v>0.0</v>
      </c>
      <c r="Z1677" s="35">
        <v>0.0</v>
      </c>
      <c r="AA1677" s="35">
        <v>7.374322093824</v>
      </c>
      <c r="AB1677" s="35">
        <v>0.0</v>
      </c>
      <c r="AC1677" s="35">
        <v>0.0</v>
      </c>
      <c r="AD1677" s="35">
        <v>0.0</v>
      </c>
      <c r="AE1677" s="35">
        <v>0.0</v>
      </c>
      <c r="AF1677" s="35">
        <v>0.0</v>
      </c>
    </row>
    <row r="1678" ht="15.75" customHeight="1">
      <c r="A1678" s="35" t="s">
        <v>67</v>
      </c>
      <c r="B1678" s="35" t="s">
        <v>4233</v>
      </c>
      <c r="C1678" s="35">
        <v>7037.0</v>
      </c>
      <c r="D1678" s="35" t="s">
        <v>1397</v>
      </c>
      <c r="F1678" s="35">
        <v>0.003446819423347606</v>
      </c>
      <c r="G1678" s="35">
        <v>0.0</v>
      </c>
      <c r="H1678" s="35">
        <v>0.003446819423347606</v>
      </c>
      <c r="I1678" s="35">
        <v>2.067851911104</v>
      </c>
      <c r="J1678" s="35">
        <v>0.0</v>
      </c>
      <c r="K1678" s="35">
        <v>0.0</v>
      </c>
      <c r="L1678" s="35">
        <v>0.0</v>
      </c>
      <c r="M1678" s="35">
        <v>0.0</v>
      </c>
      <c r="N1678" s="35">
        <v>0.0</v>
      </c>
      <c r="O1678" s="35">
        <v>0.0</v>
      </c>
      <c r="P1678" s="35">
        <v>0.0</v>
      </c>
      <c r="R1678" s="35">
        <v>0.0</v>
      </c>
      <c r="S1678" s="35">
        <v>0.0</v>
      </c>
      <c r="T1678" s="35">
        <v>0.0</v>
      </c>
      <c r="U1678" s="35">
        <v>0.0</v>
      </c>
      <c r="V1678" s="35">
        <v>2.067851911104</v>
      </c>
      <c r="W1678" s="35">
        <v>0.0</v>
      </c>
      <c r="X1678" s="35">
        <v>0.0</v>
      </c>
      <c r="Y1678" s="35">
        <v>0.0</v>
      </c>
      <c r="Z1678" s="35">
        <v>0.0</v>
      </c>
      <c r="AA1678" s="35">
        <v>2.067851911104</v>
      </c>
      <c r="AB1678" s="35">
        <v>0.0</v>
      </c>
      <c r="AC1678" s="35">
        <v>0.0</v>
      </c>
      <c r="AD1678" s="35">
        <v>0.0</v>
      </c>
      <c r="AE1678" s="35">
        <v>0.0</v>
      </c>
      <c r="AF1678" s="35">
        <v>0.0</v>
      </c>
    </row>
    <row r="1679" ht="15.75" customHeight="1">
      <c r="A1679" s="35" t="s">
        <v>67</v>
      </c>
      <c r="B1679" s="35" t="s">
        <v>4234</v>
      </c>
      <c r="C1679" s="35">
        <v>7037.0</v>
      </c>
      <c r="D1679" s="35" t="s">
        <v>1397</v>
      </c>
      <c r="F1679" s="35">
        <v>0.008257812924805964</v>
      </c>
      <c r="G1679" s="35">
        <v>0.0</v>
      </c>
      <c r="H1679" s="35">
        <v>0.008257812924805964</v>
      </c>
      <c r="I1679" s="35">
        <v>1.649127610368</v>
      </c>
      <c r="J1679" s="35">
        <v>0.0</v>
      </c>
      <c r="K1679" s="35">
        <v>0.0</v>
      </c>
      <c r="L1679" s="35">
        <v>0.0</v>
      </c>
      <c r="M1679" s="35">
        <v>0.0</v>
      </c>
      <c r="N1679" s="35">
        <v>0.0</v>
      </c>
      <c r="O1679" s="35">
        <v>0.0</v>
      </c>
      <c r="P1679" s="35">
        <v>0.0</v>
      </c>
      <c r="R1679" s="35">
        <v>0.0</v>
      </c>
      <c r="S1679" s="35">
        <v>0.0</v>
      </c>
      <c r="T1679" s="35">
        <v>0.0</v>
      </c>
      <c r="U1679" s="35">
        <v>0.006284347130874285</v>
      </c>
      <c r="V1679" s="35">
        <v>1.649127610368</v>
      </c>
      <c r="W1679" s="35">
        <v>0.0</v>
      </c>
      <c r="X1679" s="35">
        <v>0.0</v>
      </c>
      <c r="Y1679" s="35">
        <v>0.0</v>
      </c>
      <c r="Z1679" s="35">
        <v>0.006284347130874285</v>
      </c>
      <c r="AA1679" s="35">
        <v>1.649127610368</v>
      </c>
      <c r="AB1679" s="35">
        <v>0.0</v>
      </c>
      <c r="AC1679" s="35">
        <v>0.0</v>
      </c>
      <c r="AD1679" s="35">
        <v>0.0</v>
      </c>
      <c r="AE1679" s="35">
        <v>0.0</v>
      </c>
      <c r="AF1679" s="35">
        <v>0.0</v>
      </c>
    </row>
    <row r="1680" ht="15.75" customHeight="1">
      <c r="A1680" s="35" t="s">
        <v>67</v>
      </c>
      <c r="B1680" s="35" t="s">
        <v>4235</v>
      </c>
      <c r="C1680" s="35">
        <v>7037.0</v>
      </c>
      <c r="D1680" s="35" t="s">
        <v>1397</v>
      </c>
      <c r="F1680" s="35">
        <v>0.1390283272888125</v>
      </c>
      <c r="G1680" s="35">
        <v>0.0</v>
      </c>
      <c r="H1680" s="35">
        <v>0.1390283272888125</v>
      </c>
      <c r="I1680" s="35">
        <v>19.324645175808</v>
      </c>
      <c r="J1680" s="35">
        <v>0.0</v>
      </c>
      <c r="K1680" s="35">
        <v>0.0</v>
      </c>
      <c r="L1680" s="35">
        <v>0.0</v>
      </c>
      <c r="M1680" s="35">
        <v>0.0</v>
      </c>
      <c r="N1680" s="35">
        <v>0.0</v>
      </c>
      <c r="O1680" s="35">
        <v>0.0</v>
      </c>
      <c r="P1680" s="35">
        <v>0.0</v>
      </c>
      <c r="R1680" s="35">
        <v>0.0</v>
      </c>
      <c r="S1680" s="35">
        <v>0.0</v>
      </c>
      <c r="T1680" s="35">
        <v>0.0</v>
      </c>
      <c r="U1680" s="35">
        <v>3.898368644889594</v>
      </c>
      <c r="V1680" s="35">
        <v>19.324645175808</v>
      </c>
      <c r="W1680" s="35">
        <v>0.0</v>
      </c>
      <c r="X1680" s="35">
        <v>0.0</v>
      </c>
      <c r="Y1680" s="35">
        <v>0.0</v>
      </c>
      <c r="Z1680" s="35">
        <v>3.898368644889594</v>
      </c>
      <c r="AA1680" s="35">
        <v>19.324645175808</v>
      </c>
      <c r="AB1680" s="35">
        <v>0.0</v>
      </c>
      <c r="AC1680" s="35">
        <v>0.0</v>
      </c>
      <c r="AD1680" s="35">
        <v>0.0</v>
      </c>
      <c r="AE1680" s="35">
        <v>0.0</v>
      </c>
      <c r="AF1680" s="35">
        <v>0.0</v>
      </c>
    </row>
    <row r="1681" ht="15.75" customHeight="1">
      <c r="A1681" s="35" t="s">
        <v>67</v>
      </c>
      <c r="B1681" s="35" t="s">
        <v>4236</v>
      </c>
      <c r="C1681" s="35">
        <v>7037.0</v>
      </c>
      <c r="D1681" s="35" t="s">
        <v>1397</v>
      </c>
      <c r="F1681" s="35">
        <v>0.02707860464648006</v>
      </c>
      <c r="G1681" s="35">
        <v>0.0</v>
      </c>
      <c r="H1681" s="35">
        <v>0.02707860464648006</v>
      </c>
      <c r="I1681" s="35">
        <v>9.271670069088</v>
      </c>
      <c r="J1681" s="35">
        <v>0.0</v>
      </c>
      <c r="K1681" s="35">
        <v>0.0</v>
      </c>
      <c r="L1681" s="35">
        <v>0.0</v>
      </c>
      <c r="M1681" s="35">
        <v>0.0</v>
      </c>
      <c r="N1681" s="35">
        <v>0.0</v>
      </c>
      <c r="O1681" s="35">
        <v>0.0</v>
      </c>
      <c r="P1681" s="35">
        <v>0.0</v>
      </c>
      <c r="R1681" s="35">
        <v>0.0</v>
      </c>
      <c r="S1681" s="35">
        <v>0.0</v>
      </c>
      <c r="T1681" s="35">
        <v>0.0</v>
      </c>
      <c r="U1681" s="35">
        <v>0.0</v>
      </c>
      <c r="V1681" s="35">
        <v>9.271670069088</v>
      </c>
      <c r="W1681" s="35">
        <v>0.0</v>
      </c>
      <c r="X1681" s="35">
        <v>0.0</v>
      </c>
      <c r="Y1681" s="35">
        <v>0.0</v>
      </c>
      <c r="Z1681" s="35">
        <v>0.0</v>
      </c>
      <c r="AA1681" s="35">
        <v>9.271670069088</v>
      </c>
      <c r="AB1681" s="35">
        <v>0.0</v>
      </c>
      <c r="AC1681" s="35">
        <v>0.0</v>
      </c>
      <c r="AD1681" s="35">
        <v>0.0</v>
      </c>
      <c r="AE1681" s="35">
        <v>0.0</v>
      </c>
      <c r="AF1681" s="35">
        <v>0.0</v>
      </c>
    </row>
    <row r="1682" ht="15.75" customHeight="1">
      <c r="A1682" s="35" t="s">
        <v>67</v>
      </c>
      <c r="B1682" s="35" t="s">
        <v>4237</v>
      </c>
      <c r="C1682" s="35">
        <v>7037.0</v>
      </c>
      <c r="D1682" s="35" t="s">
        <v>1397</v>
      </c>
      <c r="F1682" s="35">
        <v>0.1246195159057555</v>
      </c>
      <c r="G1682" s="35">
        <v>0.0</v>
      </c>
      <c r="H1682" s="35">
        <v>0.1246195159057555</v>
      </c>
      <c r="I1682" s="35">
        <v>35.312836120128</v>
      </c>
      <c r="J1682" s="35">
        <v>0.0</v>
      </c>
      <c r="K1682" s="35">
        <v>0.0</v>
      </c>
      <c r="L1682" s="35">
        <v>0.0</v>
      </c>
      <c r="M1682" s="35">
        <v>0.0</v>
      </c>
      <c r="N1682" s="35">
        <v>0.0</v>
      </c>
      <c r="O1682" s="35">
        <v>0.0</v>
      </c>
      <c r="P1682" s="35">
        <v>0.0</v>
      </c>
      <c r="R1682" s="35">
        <v>0.0</v>
      </c>
      <c r="S1682" s="35">
        <v>0.0</v>
      </c>
      <c r="T1682" s="35">
        <v>0.0</v>
      </c>
      <c r="U1682" s="35">
        <v>1.575735525786206</v>
      </c>
      <c r="V1682" s="35">
        <v>35.312836120128</v>
      </c>
      <c r="W1682" s="35">
        <v>0.0</v>
      </c>
      <c r="X1682" s="35">
        <v>0.0</v>
      </c>
      <c r="Y1682" s="35">
        <v>0.0</v>
      </c>
      <c r="Z1682" s="35">
        <v>1.575735525786206</v>
      </c>
      <c r="AA1682" s="35">
        <v>35.312836120128</v>
      </c>
      <c r="AB1682" s="35">
        <v>0.0</v>
      </c>
      <c r="AC1682" s="35">
        <v>0.0</v>
      </c>
      <c r="AD1682" s="35">
        <v>0.0</v>
      </c>
      <c r="AE1682" s="35">
        <v>0.0</v>
      </c>
      <c r="AF1682" s="35">
        <v>0.0</v>
      </c>
    </row>
    <row r="1683" ht="15.75" customHeight="1">
      <c r="A1683" s="35" t="s">
        <v>67</v>
      </c>
      <c r="B1683" s="35" t="s">
        <v>4238</v>
      </c>
      <c r="C1683" s="35">
        <v>7037.0</v>
      </c>
      <c r="D1683" s="35" t="s">
        <v>1397</v>
      </c>
      <c r="F1683" s="35">
        <v>0.08076027145648051</v>
      </c>
      <c r="G1683" s="35">
        <v>0.0</v>
      </c>
      <c r="H1683" s="35">
        <v>0.08076027145648051</v>
      </c>
      <c r="I1683" s="35">
        <v>10.251407464704</v>
      </c>
      <c r="J1683" s="35">
        <v>0.0</v>
      </c>
      <c r="K1683" s="35">
        <v>0.0</v>
      </c>
      <c r="L1683" s="35">
        <v>0.0</v>
      </c>
      <c r="M1683" s="35">
        <v>0.0</v>
      </c>
      <c r="N1683" s="35">
        <v>0.0</v>
      </c>
      <c r="O1683" s="35">
        <v>0.0</v>
      </c>
      <c r="P1683" s="35">
        <v>0.0</v>
      </c>
      <c r="R1683" s="35">
        <v>0.0</v>
      </c>
      <c r="S1683" s="35">
        <v>0.0</v>
      </c>
      <c r="T1683" s="35">
        <v>0.0</v>
      </c>
      <c r="U1683" s="35">
        <v>2.992483147328634</v>
      </c>
      <c r="V1683" s="35">
        <v>10.251407464704</v>
      </c>
      <c r="W1683" s="35">
        <v>0.0</v>
      </c>
      <c r="X1683" s="35">
        <v>0.0</v>
      </c>
      <c r="Y1683" s="35">
        <v>0.0</v>
      </c>
      <c r="Z1683" s="35">
        <v>2.992483147328634</v>
      </c>
      <c r="AA1683" s="35">
        <v>10.251407464704</v>
      </c>
      <c r="AB1683" s="35">
        <v>0.0</v>
      </c>
      <c r="AC1683" s="35">
        <v>0.0</v>
      </c>
      <c r="AD1683" s="35">
        <v>0.0</v>
      </c>
      <c r="AE1683" s="35">
        <v>0.0</v>
      </c>
      <c r="AF1683" s="35">
        <v>0.0</v>
      </c>
    </row>
    <row r="1684" ht="15.75" customHeight="1">
      <c r="A1684" s="35" t="s">
        <v>67</v>
      </c>
      <c r="B1684" s="35" t="s">
        <v>4239</v>
      </c>
      <c r="C1684" s="35">
        <v>7037.0</v>
      </c>
      <c r="D1684" s="35" t="s">
        <v>1397</v>
      </c>
      <c r="F1684" s="35">
        <v>0.2510185721563516</v>
      </c>
      <c r="G1684" s="35">
        <v>0.0</v>
      </c>
      <c r="H1684" s="35">
        <v>0.2510185721563516</v>
      </c>
      <c r="I1684" s="35">
        <v>29.810188041984</v>
      </c>
      <c r="J1684" s="35">
        <v>0.0</v>
      </c>
      <c r="K1684" s="35">
        <v>0.0</v>
      </c>
      <c r="L1684" s="35">
        <v>0.0</v>
      </c>
      <c r="M1684" s="35">
        <v>0.0</v>
      </c>
      <c r="N1684" s="35">
        <v>0.0</v>
      </c>
      <c r="O1684" s="35">
        <v>0.0</v>
      </c>
      <c r="P1684" s="35">
        <v>0.0</v>
      </c>
      <c r="R1684" s="35">
        <v>0.0</v>
      </c>
      <c r="S1684" s="35">
        <v>0.0</v>
      </c>
      <c r="T1684" s="35">
        <v>0.3317142108672007</v>
      </c>
      <c r="U1684" s="35">
        <v>6.794717866352613</v>
      </c>
      <c r="V1684" s="35">
        <v>29.810188041984</v>
      </c>
      <c r="W1684" s="35">
        <v>0.0</v>
      </c>
      <c r="X1684" s="35">
        <v>0.0</v>
      </c>
      <c r="Y1684" s="35">
        <v>0.3317142108672007</v>
      </c>
      <c r="Z1684" s="35">
        <v>6.794717866352613</v>
      </c>
      <c r="AA1684" s="35">
        <v>29.810188041984</v>
      </c>
      <c r="AB1684" s="35">
        <v>0.0</v>
      </c>
      <c r="AC1684" s="35">
        <v>0.0</v>
      </c>
      <c r="AD1684" s="35">
        <v>0.0</v>
      </c>
      <c r="AE1684" s="35">
        <v>0.0</v>
      </c>
      <c r="AF1684" s="35">
        <v>0.0</v>
      </c>
    </row>
    <row r="1685" ht="15.75" customHeight="1">
      <c r="A1685" s="35" t="s">
        <v>67</v>
      </c>
      <c r="B1685" s="35" t="s">
        <v>4240</v>
      </c>
      <c r="C1685" s="35">
        <v>7037.0</v>
      </c>
      <c r="D1685" s="35" t="s">
        <v>1397</v>
      </c>
      <c r="F1685" s="35">
        <v>0.02600772113439019</v>
      </c>
      <c r="G1685" s="35">
        <v>0.0</v>
      </c>
      <c r="H1685" s="35">
        <v>0.02600772113439019</v>
      </c>
      <c r="I1685" s="35">
        <v>2.675892215808</v>
      </c>
      <c r="J1685" s="35">
        <v>0.0</v>
      </c>
      <c r="K1685" s="35">
        <v>0.0</v>
      </c>
      <c r="L1685" s="35">
        <v>0.0</v>
      </c>
      <c r="M1685" s="35">
        <v>0.0</v>
      </c>
      <c r="N1685" s="35">
        <v>0.0</v>
      </c>
      <c r="O1685" s="35">
        <v>0.0</v>
      </c>
      <c r="P1685" s="35">
        <v>0.0</v>
      </c>
      <c r="R1685" s="35">
        <v>0.0</v>
      </c>
      <c r="S1685" s="35">
        <v>0.0</v>
      </c>
      <c r="T1685" s="35">
        <v>0.0</v>
      </c>
      <c r="U1685" s="35">
        <v>1.044703790161918</v>
      </c>
      <c r="V1685" s="35">
        <v>2.675892215808</v>
      </c>
      <c r="W1685" s="35">
        <v>0.0</v>
      </c>
      <c r="X1685" s="35">
        <v>0.0</v>
      </c>
      <c r="Y1685" s="35">
        <v>0.0</v>
      </c>
      <c r="Z1685" s="35">
        <v>1.044703790161918</v>
      </c>
      <c r="AA1685" s="35">
        <v>2.675892215808</v>
      </c>
      <c r="AB1685" s="35">
        <v>0.0</v>
      </c>
      <c r="AC1685" s="35">
        <v>0.0</v>
      </c>
      <c r="AD1685" s="35">
        <v>0.0</v>
      </c>
      <c r="AE1685" s="35">
        <v>0.0</v>
      </c>
      <c r="AF1685" s="35">
        <v>0.0</v>
      </c>
    </row>
    <row r="1686" ht="15.75" customHeight="1">
      <c r="A1686" s="35" t="s">
        <v>67</v>
      </c>
      <c r="B1686" s="35" t="s">
        <v>4241</v>
      </c>
      <c r="C1686" s="35">
        <v>7037.0</v>
      </c>
      <c r="D1686" s="35" t="s">
        <v>1397</v>
      </c>
      <c r="F1686" s="35">
        <v>0.2827441661292753</v>
      </c>
      <c r="G1686" s="35">
        <v>0.0</v>
      </c>
      <c r="H1686" s="35">
        <v>0.2827441661292753</v>
      </c>
      <c r="I1686" s="35">
        <v>18.050271144192</v>
      </c>
      <c r="J1686" s="35">
        <v>0.0</v>
      </c>
      <c r="K1686" s="35">
        <v>0.0</v>
      </c>
      <c r="L1686" s="35">
        <v>0.0</v>
      </c>
      <c r="M1686" s="35">
        <v>0.0</v>
      </c>
      <c r="N1686" s="35">
        <v>0.0</v>
      </c>
      <c r="O1686" s="35">
        <v>0.0</v>
      </c>
      <c r="P1686" s="35">
        <v>0.0</v>
      </c>
      <c r="R1686" s="35">
        <v>0.0</v>
      </c>
      <c r="S1686" s="35">
        <v>0.0</v>
      </c>
      <c r="T1686" s="35">
        <v>0.2547352862208025</v>
      </c>
      <c r="U1686" s="35">
        <v>8.517956488151036</v>
      </c>
      <c r="V1686" s="35">
        <v>18.050271144192</v>
      </c>
      <c r="W1686" s="35">
        <v>0.0</v>
      </c>
      <c r="X1686" s="35">
        <v>0.0</v>
      </c>
      <c r="Y1686" s="35">
        <v>0.2547352862208025</v>
      </c>
      <c r="Z1686" s="35">
        <v>8.517956488151036</v>
      </c>
      <c r="AA1686" s="35">
        <v>18.050271144192</v>
      </c>
      <c r="AB1686" s="35">
        <v>0.0</v>
      </c>
      <c r="AC1686" s="35">
        <v>0.0</v>
      </c>
      <c r="AD1686" s="35">
        <v>0.0</v>
      </c>
      <c r="AE1686" s="35">
        <v>0.0</v>
      </c>
      <c r="AF1686" s="35">
        <v>0.0</v>
      </c>
    </row>
    <row r="1687" ht="15.75" customHeight="1">
      <c r="A1687" s="35" t="s">
        <v>67</v>
      </c>
      <c r="B1687" s="35" t="s">
        <v>4242</v>
      </c>
      <c r="C1687" s="35">
        <v>7037.0</v>
      </c>
      <c r="D1687" s="35" t="s">
        <v>1397</v>
      </c>
      <c r="F1687" s="35">
        <v>0.2584044358711071</v>
      </c>
      <c r="G1687" s="35">
        <v>0.0</v>
      </c>
      <c r="H1687" s="35">
        <v>0.2584044358711071</v>
      </c>
      <c r="I1687" s="35">
        <v>16.74292902912</v>
      </c>
      <c r="J1687" s="35">
        <v>0.0</v>
      </c>
      <c r="K1687" s="35">
        <v>0.0</v>
      </c>
      <c r="L1687" s="35">
        <v>0.0</v>
      </c>
      <c r="M1687" s="35">
        <v>0.0</v>
      </c>
      <c r="N1687" s="35">
        <v>0.0</v>
      </c>
      <c r="O1687" s="35">
        <v>0.0</v>
      </c>
      <c r="P1687" s="35">
        <v>0.0</v>
      </c>
      <c r="R1687" s="35">
        <v>0.0</v>
      </c>
      <c r="S1687" s="35">
        <v>0.0</v>
      </c>
      <c r="T1687" s="35">
        <v>1.1648740045824</v>
      </c>
      <c r="U1687" s="35">
        <v>7.101076968437746</v>
      </c>
      <c r="V1687" s="35">
        <v>16.74292902912</v>
      </c>
      <c r="W1687" s="35">
        <v>0.0</v>
      </c>
      <c r="X1687" s="35">
        <v>0.0</v>
      </c>
      <c r="Y1687" s="35">
        <v>1.1648740045824</v>
      </c>
      <c r="Z1687" s="35">
        <v>7.101076968437746</v>
      </c>
      <c r="AA1687" s="35">
        <v>16.74292902912</v>
      </c>
      <c r="AB1687" s="35">
        <v>0.0</v>
      </c>
      <c r="AC1687" s="35">
        <v>0.0</v>
      </c>
      <c r="AD1687" s="35">
        <v>0.0</v>
      </c>
      <c r="AE1687" s="35">
        <v>0.0</v>
      </c>
      <c r="AF1687" s="35">
        <v>0.0</v>
      </c>
    </row>
    <row r="1688" ht="15.75" customHeight="1">
      <c r="A1688" s="35" t="s">
        <v>67</v>
      </c>
      <c r="B1688" s="35" t="s">
        <v>4243</v>
      </c>
      <c r="C1688" s="35">
        <v>7037.0</v>
      </c>
      <c r="D1688" s="35" t="s">
        <v>1397</v>
      </c>
      <c r="F1688" s="35">
        <v>0.01068257875745768</v>
      </c>
      <c r="G1688" s="35">
        <v>0.0</v>
      </c>
      <c r="H1688" s="35">
        <v>0.01068257875745768</v>
      </c>
      <c r="I1688" s="35">
        <v>2.328022093824</v>
      </c>
      <c r="J1688" s="35">
        <v>0.0</v>
      </c>
      <c r="K1688" s="35">
        <v>0.0</v>
      </c>
      <c r="L1688" s="35">
        <v>0.0</v>
      </c>
      <c r="M1688" s="35">
        <v>0.0</v>
      </c>
      <c r="N1688" s="35">
        <v>0.0</v>
      </c>
      <c r="O1688" s="35">
        <v>0.0</v>
      </c>
      <c r="P1688" s="35">
        <v>0.0</v>
      </c>
      <c r="R1688" s="35">
        <v>0.0</v>
      </c>
      <c r="S1688" s="35">
        <v>0.0</v>
      </c>
      <c r="T1688" s="35">
        <v>0.0</v>
      </c>
      <c r="U1688" s="35">
        <v>0.0</v>
      </c>
      <c r="V1688" s="35">
        <v>2.328022093824</v>
      </c>
      <c r="W1688" s="35">
        <v>0.0</v>
      </c>
      <c r="X1688" s="35">
        <v>0.0</v>
      </c>
      <c r="Y1688" s="35">
        <v>0.0</v>
      </c>
      <c r="Z1688" s="35">
        <v>0.0</v>
      </c>
      <c r="AA1688" s="35">
        <v>2.328022093824</v>
      </c>
      <c r="AB1688" s="35">
        <v>0.0</v>
      </c>
      <c r="AC1688" s="35">
        <v>0.0</v>
      </c>
      <c r="AD1688" s="35">
        <v>0.0</v>
      </c>
      <c r="AE1688" s="35">
        <v>0.0</v>
      </c>
      <c r="AF1688" s="35">
        <v>0.0</v>
      </c>
    </row>
    <row r="1689" ht="15.75" customHeight="1">
      <c r="A1689" s="35" t="s">
        <v>67</v>
      </c>
      <c r="B1689" s="35" t="s">
        <v>4244</v>
      </c>
      <c r="C1689" s="35">
        <v>7037.0</v>
      </c>
      <c r="D1689" s="35" t="s">
        <v>1397</v>
      </c>
      <c r="F1689" s="35">
        <v>0.008680663834230783</v>
      </c>
      <c r="G1689" s="35">
        <v>0.0</v>
      </c>
      <c r="H1689" s="35">
        <v>0.008680663834230783</v>
      </c>
      <c r="I1689" s="35">
        <v>3.094400848896</v>
      </c>
      <c r="J1689" s="35">
        <v>0.0</v>
      </c>
      <c r="K1689" s="35">
        <v>0.0</v>
      </c>
      <c r="L1689" s="35">
        <v>0.0</v>
      </c>
      <c r="M1689" s="35">
        <v>0.0</v>
      </c>
      <c r="N1689" s="35">
        <v>0.0</v>
      </c>
      <c r="O1689" s="35">
        <v>0.0</v>
      </c>
      <c r="P1689" s="35">
        <v>0.0</v>
      </c>
      <c r="R1689" s="35">
        <v>0.0</v>
      </c>
      <c r="S1689" s="35">
        <v>0.0</v>
      </c>
      <c r="T1689" s="35">
        <v>0.0</v>
      </c>
      <c r="U1689" s="35">
        <v>0.0</v>
      </c>
      <c r="V1689" s="35">
        <v>3.094400848896</v>
      </c>
      <c r="W1689" s="35">
        <v>0.0</v>
      </c>
      <c r="X1689" s="35">
        <v>0.0</v>
      </c>
      <c r="Y1689" s="35">
        <v>0.0</v>
      </c>
      <c r="Z1689" s="35">
        <v>0.0</v>
      </c>
      <c r="AA1689" s="35">
        <v>3.094400848896</v>
      </c>
      <c r="AB1689" s="35">
        <v>0.0</v>
      </c>
      <c r="AC1689" s="35">
        <v>0.0</v>
      </c>
      <c r="AD1689" s="35">
        <v>0.0</v>
      </c>
      <c r="AE1689" s="35">
        <v>0.0</v>
      </c>
      <c r="AF1689" s="35">
        <v>0.0</v>
      </c>
    </row>
    <row r="1690" ht="15.75" customHeight="1">
      <c r="A1690" s="35" t="s">
        <v>67</v>
      </c>
      <c r="B1690" s="35" t="s">
        <v>4245</v>
      </c>
      <c r="C1690" s="35">
        <v>7037.0</v>
      </c>
      <c r="D1690" s="35" t="s">
        <v>1397</v>
      </c>
      <c r="F1690" s="35">
        <v>7.374987908339658</v>
      </c>
      <c r="G1690" s="35">
        <v>0.0</v>
      </c>
      <c r="H1690" s="35">
        <v>7.374987908339658</v>
      </c>
      <c r="I1690" s="35">
        <v>315.195883365888</v>
      </c>
      <c r="J1690" s="35">
        <v>0.0</v>
      </c>
      <c r="K1690" s="35">
        <v>0.0</v>
      </c>
      <c r="L1690" s="35">
        <v>0.0</v>
      </c>
      <c r="M1690" s="35">
        <v>0.0</v>
      </c>
      <c r="N1690" s="35">
        <v>0.0</v>
      </c>
      <c r="O1690" s="35">
        <v>0.0</v>
      </c>
      <c r="P1690" s="35">
        <v>0.0</v>
      </c>
      <c r="R1690" s="35">
        <v>0.0</v>
      </c>
      <c r="S1690" s="35">
        <v>0.0</v>
      </c>
      <c r="T1690" s="35">
        <v>40.21719142533138</v>
      </c>
      <c r="U1690" s="35">
        <v>186.7433660441393</v>
      </c>
      <c r="V1690" s="35">
        <v>315.195883365888</v>
      </c>
      <c r="W1690" s="35">
        <v>0.0</v>
      </c>
      <c r="X1690" s="35">
        <v>0.0</v>
      </c>
      <c r="Y1690" s="35">
        <v>40.21719142533138</v>
      </c>
      <c r="Z1690" s="35">
        <v>186.7433660441393</v>
      </c>
      <c r="AA1690" s="35">
        <v>315.195883365888</v>
      </c>
      <c r="AB1690" s="35">
        <v>0.0</v>
      </c>
      <c r="AC1690" s="35">
        <v>0.0</v>
      </c>
      <c r="AD1690" s="35">
        <v>0.0</v>
      </c>
      <c r="AE1690" s="35">
        <v>0.0</v>
      </c>
      <c r="AF1690" s="35">
        <v>0.0</v>
      </c>
    </row>
    <row r="1691" ht="15.75" customHeight="1">
      <c r="A1691" s="35" t="s">
        <v>67</v>
      </c>
      <c r="B1691" s="35" t="s">
        <v>4246</v>
      </c>
      <c r="C1691" s="35">
        <v>7037.0</v>
      </c>
      <c r="D1691" s="35" t="s">
        <v>1397</v>
      </c>
      <c r="F1691" s="35">
        <v>0.01918631270850484</v>
      </c>
      <c r="G1691" s="35">
        <v>0.0</v>
      </c>
      <c r="H1691" s="35">
        <v>0.01918631270850484</v>
      </c>
      <c r="I1691" s="35">
        <v>11.510453124576</v>
      </c>
      <c r="J1691" s="35">
        <v>0.0</v>
      </c>
      <c r="K1691" s="35">
        <v>0.0</v>
      </c>
      <c r="L1691" s="35">
        <v>0.0</v>
      </c>
      <c r="M1691" s="35">
        <v>0.0</v>
      </c>
      <c r="N1691" s="35">
        <v>0.0</v>
      </c>
      <c r="O1691" s="35">
        <v>0.0</v>
      </c>
      <c r="P1691" s="35">
        <v>0.0</v>
      </c>
      <c r="R1691" s="35">
        <v>0.0</v>
      </c>
      <c r="S1691" s="35">
        <v>0.0</v>
      </c>
      <c r="T1691" s="35">
        <v>0.0</v>
      </c>
      <c r="U1691" s="35">
        <v>0.0</v>
      </c>
      <c r="V1691" s="35">
        <v>11.510453124576</v>
      </c>
      <c r="W1691" s="35">
        <v>0.0</v>
      </c>
      <c r="X1691" s="35">
        <v>0.0</v>
      </c>
      <c r="Y1691" s="35">
        <v>0.0</v>
      </c>
      <c r="Z1691" s="35">
        <v>0.0</v>
      </c>
      <c r="AA1691" s="35">
        <v>11.510453124576</v>
      </c>
      <c r="AB1691" s="35">
        <v>0.0</v>
      </c>
      <c r="AC1691" s="35">
        <v>0.0</v>
      </c>
      <c r="AD1691" s="35">
        <v>0.0</v>
      </c>
      <c r="AE1691" s="35">
        <v>0.0</v>
      </c>
      <c r="AF1691" s="35">
        <v>0.0</v>
      </c>
    </row>
    <row r="1692" ht="15.75" customHeight="1">
      <c r="A1692" s="35" t="s">
        <v>67</v>
      </c>
      <c r="B1692" s="35" t="s">
        <v>4247</v>
      </c>
      <c r="C1692" s="35">
        <v>7037.0</v>
      </c>
      <c r="D1692" s="35" t="s">
        <v>1397</v>
      </c>
      <c r="F1692" s="35">
        <v>0.00207496151881158</v>
      </c>
      <c r="G1692" s="35">
        <v>0.0</v>
      </c>
      <c r="H1692" s="35">
        <v>0.00207496151881158</v>
      </c>
      <c r="I1692" s="35">
        <v>1.244832587712</v>
      </c>
      <c r="J1692" s="35">
        <v>0.0</v>
      </c>
      <c r="K1692" s="35">
        <v>0.0</v>
      </c>
      <c r="L1692" s="35">
        <v>0.0</v>
      </c>
      <c r="M1692" s="35">
        <v>0.0</v>
      </c>
      <c r="N1692" s="35">
        <v>0.0</v>
      </c>
      <c r="O1692" s="35">
        <v>0.0</v>
      </c>
      <c r="P1692" s="35">
        <v>0.0</v>
      </c>
      <c r="R1692" s="35">
        <v>0.0</v>
      </c>
      <c r="S1692" s="35">
        <v>0.0</v>
      </c>
      <c r="T1692" s="35">
        <v>0.0</v>
      </c>
      <c r="U1692" s="35">
        <v>0.0</v>
      </c>
      <c r="V1692" s="35">
        <v>1.244832587712</v>
      </c>
      <c r="W1692" s="35">
        <v>0.0</v>
      </c>
      <c r="X1692" s="35">
        <v>0.0</v>
      </c>
      <c r="Y1692" s="35">
        <v>0.0</v>
      </c>
      <c r="Z1692" s="35">
        <v>0.0</v>
      </c>
      <c r="AA1692" s="35">
        <v>1.244832587712</v>
      </c>
      <c r="AB1692" s="35">
        <v>0.0</v>
      </c>
      <c r="AC1692" s="35">
        <v>0.0</v>
      </c>
      <c r="AD1692" s="35">
        <v>0.0</v>
      </c>
      <c r="AE1692" s="35">
        <v>0.0</v>
      </c>
      <c r="AF1692" s="35">
        <v>0.0</v>
      </c>
    </row>
    <row r="1693" ht="15.75" customHeight="1">
      <c r="A1693" s="35" t="s">
        <v>67</v>
      </c>
      <c r="B1693" s="35" t="s">
        <v>4248</v>
      </c>
      <c r="C1693" s="35">
        <v>7037.0</v>
      </c>
      <c r="D1693" s="35" t="s">
        <v>1397</v>
      </c>
      <c r="F1693" s="35">
        <v>0.02315287994458171</v>
      </c>
      <c r="G1693" s="35">
        <v>0.0</v>
      </c>
      <c r="H1693" s="35">
        <v>0.02315287994458171</v>
      </c>
      <c r="I1693" s="35">
        <v>7.368947986176</v>
      </c>
      <c r="J1693" s="35">
        <v>0.0</v>
      </c>
      <c r="K1693" s="35">
        <v>0.0</v>
      </c>
      <c r="L1693" s="35">
        <v>0.0</v>
      </c>
      <c r="M1693" s="35">
        <v>0.0</v>
      </c>
      <c r="N1693" s="35">
        <v>0.0</v>
      </c>
      <c r="O1693" s="35">
        <v>0.0</v>
      </c>
      <c r="P1693" s="35">
        <v>0.0</v>
      </c>
      <c r="R1693" s="35">
        <v>0.0</v>
      </c>
      <c r="S1693" s="35">
        <v>0.0</v>
      </c>
      <c r="T1693" s="35">
        <v>0.0</v>
      </c>
      <c r="U1693" s="35">
        <v>0.0</v>
      </c>
      <c r="V1693" s="35">
        <v>7.368947986176</v>
      </c>
      <c r="W1693" s="35">
        <v>0.0</v>
      </c>
      <c r="X1693" s="35">
        <v>0.0</v>
      </c>
      <c r="Y1693" s="35">
        <v>0.0</v>
      </c>
      <c r="Z1693" s="35">
        <v>0.0</v>
      </c>
      <c r="AA1693" s="35">
        <v>7.368947986176</v>
      </c>
      <c r="AB1693" s="35">
        <v>0.0</v>
      </c>
      <c r="AC1693" s="35">
        <v>0.0</v>
      </c>
      <c r="AD1693" s="35">
        <v>0.0</v>
      </c>
      <c r="AE1693" s="35">
        <v>0.0</v>
      </c>
      <c r="AF1693" s="35">
        <v>0.0</v>
      </c>
    </row>
    <row r="1694" ht="15.75" customHeight="1">
      <c r="A1694" s="35" t="s">
        <v>67</v>
      </c>
      <c r="B1694" s="35" t="s">
        <v>4249</v>
      </c>
      <c r="C1694" s="35">
        <v>7037.0</v>
      </c>
      <c r="D1694" s="35" t="s">
        <v>1397</v>
      </c>
      <c r="F1694" s="35">
        <v>0.0222444083339628</v>
      </c>
      <c r="G1694" s="35">
        <v>0.0</v>
      </c>
      <c r="H1694" s="35">
        <v>0.0222444083339628</v>
      </c>
      <c r="I1694" s="35">
        <v>6.498962636544</v>
      </c>
      <c r="J1694" s="35">
        <v>0.0</v>
      </c>
      <c r="K1694" s="35">
        <v>0.0</v>
      </c>
      <c r="L1694" s="35">
        <v>0.0</v>
      </c>
      <c r="M1694" s="35">
        <v>0.0</v>
      </c>
      <c r="N1694" s="35">
        <v>0.0</v>
      </c>
      <c r="O1694" s="35">
        <v>0.0</v>
      </c>
      <c r="P1694" s="35">
        <v>0.0</v>
      </c>
      <c r="R1694" s="35">
        <v>0.0</v>
      </c>
      <c r="S1694" s="35">
        <v>0.0</v>
      </c>
      <c r="T1694" s="35">
        <v>0.0</v>
      </c>
      <c r="U1694" s="35">
        <v>0.0</v>
      </c>
      <c r="V1694" s="35">
        <v>6.498962636544</v>
      </c>
      <c r="W1694" s="35">
        <v>0.0</v>
      </c>
      <c r="X1694" s="35">
        <v>0.0</v>
      </c>
      <c r="Y1694" s="35">
        <v>0.0</v>
      </c>
      <c r="Z1694" s="35">
        <v>0.0</v>
      </c>
      <c r="AA1694" s="35">
        <v>6.498962636544</v>
      </c>
      <c r="AB1694" s="35">
        <v>0.0</v>
      </c>
      <c r="AC1694" s="35">
        <v>0.0</v>
      </c>
      <c r="AD1694" s="35">
        <v>0.0</v>
      </c>
      <c r="AE1694" s="35">
        <v>0.0</v>
      </c>
      <c r="AF1694" s="35">
        <v>0.0</v>
      </c>
    </row>
    <row r="1695" ht="15.75" customHeight="1">
      <c r="A1695" s="35" t="s">
        <v>67</v>
      </c>
      <c r="B1695" s="35" t="s">
        <v>4250</v>
      </c>
      <c r="C1695" s="35">
        <v>7037.0</v>
      </c>
      <c r="D1695" s="35" t="s">
        <v>1397</v>
      </c>
      <c r="F1695" s="35">
        <v>0.02179582503991901</v>
      </c>
      <c r="G1695" s="35">
        <v>0.0</v>
      </c>
      <c r="H1695" s="35">
        <v>0.02179582503991901</v>
      </c>
      <c r="I1695" s="35">
        <v>7.872228</v>
      </c>
      <c r="J1695" s="35">
        <v>0.0</v>
      </c>
      <c r="K1695" s="35">
        <v>0.0</v>
      </c>
      <c r="L1695" s="35">
        <v>0.0</v>
      </c>
      <c r="M1695" s="35">
        <v>0.0</v>
      </c>
      <c r="N1695" s="35">
        <v>0.0</v>
      </c>
      <c r="O1695" s="35">
        <v>0.0</v>
      </c>
      <c r="P1695" s="35">
        <v>0.0</v>
      </c>
      <c r="R1695" s="35">
        <v>0.0</v>
      </c>
      <c r="S1695" s="35">
        <v>0.0</v>
      </c>
      <c r="T1695" s="35">
        <v>0.0</v>
      </c>
      <c r="U1695" s="35">
        <v>0.0</v>
      </c>
      <c r="V1695" s="35">
        <v>7.872228</v>
      </c>
      <c r="W1695" s="35">
        <v>0.0</v>
      </c>
      <c r="X1695" s="35">
        <v>0.0</v>
      </c>
      <c r="Y1695" s="35">
        <v>0.0</v>
      </c>
      <c r="Z1695" s="35">
        <v>0.0</v>
      </c>
      <c r="AA1695" s="35">
        <v>7.872228</v>
      </c>
      <c r="AB1695" s="35">
        <v>0.0</v>
      </c>
      <c r="AC1695" s="35">
        <v>0.0</v>
      </c>
      <c r="AD1695" s="35">
        <v>0.0</v>
      </c>
      <c r="AE1695" s="35">
        <v>0.0</v>
      </c>
      <c r="AF1695" s="35">
        <v>0.0</v>
      </c>
    </row>
    <row r="1696" ht="15.75" customHeight="1">
      <c r="A1696" s="35" t="s">
        <v>67</v>
      </c>
      <c r="B1696" s="35" t="s">
        <v>4251</v>
      </c>
      <c r="C1696" s="35">
        <v>7037.0</v>
      </c>
      <c r="D1696" s="35" t="s">
        <v>1397</v>
      </c>
      <c r="F1696" s="35">
        <v>0.01542325920581646</v>
      </c>
      <c r="G1696" s="35">
        <v>0.0</v>
      </c>
      <c r="H1696" s="35">
        <v>0.01542325920581646</v>
      </c>
      <c r="I1696" s="35">
        <v>3.319790406912</v>
      </c>
      <c r="J1696" s="35">
        <v>0.0</v>
      </c>
      <c r="K1696" s="35">
        <v>0.0</v>
      </c>
      <c r="L1696" s="35">
        <v>0.0</v>
      </c>
      <c r="M1696" s="35">
        <v>0.0</v>
      </c>
      <c r="N1696" s="35">
        <v>0.0</v>
      </c>
      <c r="O1696" s="35">
        <v>0.0</v>
      </c>
      <c r="P1696" s="35">
        <v>0.0</v>
      </c>
      <c r="R1696" s="35">
        <v>0.0</v>
      </c>
      <c r="S1696" s="35">
        <v>0.0</v>
      </c>
      <c r="T1696" s="35">
        <v>0.0</v>
      </c>
      <c r="U1696" s="35">
        <v>0.0</v>
      </c>
      <c r="V1696" s="35">
        <v>3.319790406912</v>
      </c>
      <c r="W1696" s="35">
        <v>0.0</v>
      </c>
      <c r="X1696" s="35">
        <v>0.0</v>
      </c>
      <c r="Y1696" s="35">
        <v>0.0</v>
      </c>
      <c r="Z1696" s="35">
        <v>0.0</v>
      </c>
      <c r="AA1696" s="35">
        <v>3.319790406912</v>
      </c>
      <c r="AB1696" s="35">
        <v>0.0</v>
      </c>
      <c r="AC1696" s="35">
        <v>0.0</v>
      </c>
      <c r="AD1696" s="35">
        <v>0.0</v>
      </c>
      <c r="AE1696" s="35">
        <v>0.0</v>
      </c>
      <c r="AF1696" s="35">
        <v>0.0</v>
      </c>
    </row>
    <row r="1697" ht="15.75" customHeight="1">
      <c r="A1697" s="35" t="s">
        <v>67</v>
      </c>
      <c r="B1697" s="35" t="s">
        <v>4252</v>
      </c>
      <c r="C1697" s="35">
        <v>7037.0</v>
      </c>
      <c r="D1697" s="35" t="s">
        <v>1397</v>
      </c>
      <c r="F1697" s="35">
        <v>0.0165302470120858</v>
      </c>
      <c r="G1697" s="35">
        <v>0.0</v>
      </c>
      <c r="H1697" s="35">
        <v>0.0165302470120858</v>
      </c>
      <c r="I1697" s="35">
        <v>5.83755984</v>
      </c>
      <c r="J1697" s="35">
        <v>0.0</v>
      </c>
      <c r="K1697" s="35">
        <v>0.0</v>
      </c>
      <c r="L1697" s="35">
        <v>0.0</v>
      </c>
      <c r="M1697" s="35">
        <v>0.0</v>
      </c>
      <c r="N1697" s="35">
        <v>0.0</v>
      </c>
      <c r="O1697" s="35">
        <v>0.0</v>
      </c>
      <c r="P1697" s="35">
        <v>0.0</v>
      </c>
      <c r="R1697" s="35">
        <v>0.0</v>
      </c>
      <c r="S1697" s="35">
        <v>0.0</v>
      </c>
      <c r="T1697" s="35">
        <v>0.0</v>
      </c>
      <c r="U1697" s="35">
        <v>0.0</v>
      </c>
      <c r="V1697" s="35">
        <v>5.83755984</v>
      </c>
      <c r="W1697" s="35">
        <v>0.0</v>
      </c>
      <c r="X1697" s="35">
        <v>0.0</v>
      </c>
      <c r="Y1697" s="35">
        <v>0.0</v>
      </c>
      <c r="Z1697" s="35">
        <v>0.0</v>
      </c>
      <c r="AA1697" s="35">
        <v>5.83755984</v>
      </c>
      <c r="AB1697" s="35">
        <v>0.0</v>
      </c>
      <c r="AC1697" s="35">
        <v>0.0</v>
      </c>
      <c r="AD1697" s="35">
        <v>0.0</v>
      </c>
      <c r="AE1697" s="35">
        <v>0.0</v>
      </c>
      <c r="AF1697" s="35">
        <v>0.0</v>
      </c>
    </row>
    <row r="1698" ht="15.75" customHeight="1">
      <c r="A1698" s="35" t="s">
        <v>67</v>
      </c>
      <c r="B1698" s="35" t="s">
        <v>4253</v>
      </c>
      <c r="C1698" s="35">
        <v>7037.0</v>
      </c>
      <c r="D1698" s="35" t="s">
        <v>1397</v>
      </c>
      <c r="F1698" s="35">
        <v>0.01809359166122525</v>
      </c>
      <c r="G1698" s="35">
        <v>0.0</v>
      </c>
      <c r="H1698" s="35">
        <v>0.01809359166122525</v>
      </c>
      <c r="I1698" s="35">
        <v>7.44023242368</v>
      </c>
      <c r="J1698" s="35">
        <v>0.0</v>
      </c>
      <c r="K1698" s="35">
        <v>0.0</v>
      </c>
      <c r="L1698" s="35">
        <v>0.0</v>
      </c>
      <c r="M1698" s="35">
        <v>0.0</v>
      </c>
      <c r="N1698" s="35">
        <v>0.0</v>
      </c>
      <c r="O1698" s="35">
        <v>0.0</v>
      </c>
      <c r="P1698" s="35">
        <v>0.0</v>
      </c>
      <c r="R1698" s="35">
        <v>0.0</v>
      </c>
      <c r="S1698" s="35">
        <v>0.0</v>
      </c>
      <c r="T1698" s="35">
        <v>0.0</v>
      </c>
      <c r="U1698" s="35">
        <v>0.0</v>
      </c>
      <c r="V1698" s="35">
        <v>7.44023242368</v>
      </c>
      <c r="W1698" s="35">
        <v>0.0</v>
      </c>
      <c r="X1698" s="35">
        <v>0.0</v>
      </c>
      <c r="Y1698" s="35">
        <v>0.0</v>
      </c>
      <c r="Z1698" s="35">
        <v>0.0</v>
      </c>
      <c r="AA1698" s="35">
        <v>7.44023242368</v>
      </c>
      <c r="AB1698" s="35">
        <v>0.0</v>
      </c>
      <c r="AC1698" s="35">
        <v>0.0</v>
      </c>
      <c r="AD1698" s="35">
        <v>0.0</v>
      </c>
      <c r="AE1698" s="35">
        <v>0.0</v>
      </c>
      <c r="AF1698" s="35">
        <v>0.0</v>
      </c>
    </row>
    <row r="1699" ht="15.75" customHeight="1">
      <c r="A1699" s="35" t="s">
        <v>67</v>
      </c>
      <c r="B1699" s="35" t="s">
        <v>4254</v>
      </c>
      <c r="C1699" s="35">
        <v>7037.0</v>
      </c>
      <c r="D1699" s="35" t="s">
        <v>1397</v>
      </c>
      <c r="F1699" s="35">
        <v>0.2393710801174513</v>
      </c>
      <c r="G1699" s="35">
        <v>0.0</v>
      </c>
      <c r="H1699" s="35">
        <v>0.2393710801174513</v>
      </c>
      <c r="I1699" s="35">
        <v>49.051366608384</v>
      </c>
      <c r="J1699" s="35">
        <v>0.0</v>
      </c>
      <c r="K1699" s="35">
        <v>0.0</v>
      </c>
      <c r="L1699" s="35">
        <v>0.0</v>
      </c>
      <c r="M1699" s="35">
        <v>0.0</v>
      </c>
      <c r="N1699" s="35">
        <v>0.0</v>
      </c>
      <c r="O1699" s="35">
        <v>0.0</v>
      </c>
      <c r="P1699" s="35">
        <v>0.0</v>
      </c>
      <c r="R1699" s="35">
        <v>0.0</v>
      </c>
      <c r="S1699" s="35">
        <v>0.0</v>
      </c>
      <c r="T1699" s="35">
        <v>0.0</v>
      </c>
      <c r="U1699" s="35">
        <v>0.2807353740439047</v>
      </c>
      <c r="V1699" s="35">
        <v>49.051366608384</v>
      </c>
      <c r="W1699" s="35">
        <v>0.0</v>
      </c>
      <c r="X1699" s="35">
        <v>0.0</v>
      </c>
      <c r="Y1699" s="35">
        <v>0.0</v>
      </c>
      <c r="Z1699" s="35">
        <v>0.2807353740439047</v>
      </c>
      <c r="AA1699" s="35">
        <v>49.051366608384</v>
      </c>
      <c r="AB1699" s="35">
        <v>0.0</v>
      </c>
      <c r="AC1699" s="35">
        <v>0.0</v>
      </c>
      <c r="AD1699" s="35">
        <v>0.0</v>
      </c>
      <c r="AE1699" s="35">
        <v>0.0</v>
      </c>
      <c r="AF1699" s="35">
        <v>0.0</v>
      </c>
    </row>
    <row r="1700" ht="15.75" customHeight="1">
      <c r="A1700" s="35" t="s">
        <v>67</v>
      </c>
      <c r="B1700" s="35" t="s">
        <v>4255</v>
      </c>
      <c r="C1700" s="35">
        <v>7037.0</v>
      </c>
      <c r="D1700" s="35" t="s">
        <v>1397</v>
      </c>
      <c r="F1700" s="35">
        <v>0.05292270801032928</v>
      </c>
      <c r="G1700" s="35">
        <v>0.0</v>
      </c>
      <c r="H1700" s="35">
        <v>0.05292270801032928</v>
      </c>
      <c r="I1700" s="35">
        <v>31.167925334784</v>
      </c>
      <c r="J1700" s="35">
        <v>0.0</v>
      </c>
      <c r="K1700" s="35">
        <v>0.0</v>
      </c>
      <c r="L1700" s="35">
        <v>0.0</v>
      </c>
      <c r="M1700" s="35">
        <v>0.0</v>
      </c>
      <c r="N1700" s="35">
        <v>0.0</v>
      </c>
      <c r="O1700" s="35">
        <v>0.0</v>
      </c>
      <c r="P1700" s="35">
        <v>0.0</v>
      </c>
      <c r="R1700" s="35">
        <v>0.0</v>
      </c>
      <c r="S1700" s="35">
        <v>0.0</v>
      </c>
      <c r="T1700" s="35">
        <v>0.0</v>
      </c>
      <c r="U1700" s="35">
        <v>0.0</v>
      </c>
      <c r="V1700" s="35">
        <v>31.167925334784</v>
      </c>
      <c r="W1700" s="35">
        <v>0.0</v>
      </c>
      <c r="X1700" s="35">
        <v>0.0</v>
      </c>
      <c r="Y1700" s="35">
        <v>0.0</v>
      </c>
      <c r="Z1700" s="35">
        <v>0.0</v>
      </c>
      <c r="AA1700" s="35">
        <v>31.167925334784</v>
      </c>
      <c r="AB1700" s="35">
        <v>0.0</v>
      </c>
      <c r="AC1700" s="35">
        <v>0.0</v>
      </c>
      <c r="AD1700" s="35">
        <v>0.0</v>
      </c>
      <c r="AE1700" s="35">
        <v>0.0</v>
      </c>
      <c r="AF1700" s="35">
        <v>0.0</v>
      </c>
    </row>
    <row r="1701" ht="15.75" customHeight="1">
      <c r="A1701" s="35" t="s">
        <v>67</v>
      </c>
      <c r="B1701" s="35" t="s">
        <v>4256</v>
      </c>
      <c r="C1701" s="35">
        <v>7037.0</v>
      </c>
      <c r="D1701" s="35" t="s">
        <v>1397</v>
      </c>
      <c r="F1701" s="35">
        <v>0.1289588925783745</v>
      </c>
      <c r="G1701" s="35">
        <v>0.0</v>
      </c>
      <c r="H1701" s="35">
        <v>0.1289588925783745</v>
      </c>
      <c r="I1701" s="35">
        <v>35.800291475424</v>
      </c>
      <c r="J1701" s="35">
        <v>0.0</v>
      </c>
      <c r="K1701" s="35">
        <v>0.0</v>
      </c>
      <c r="L1701" s="35">
        <v>0.0</v>
      </c>
      <c r="M1701" s="35">
        <v>0.0</v>
      </c>
      <c r="N1701" s="35">
        <v>0.0</v>
      </c>
      <c r="O1701" s="35">
        <v>0.0</v>
      </c>
      <c r="P1701" s="35">
        <v>0.0</v>
      </c>
      <c r="R1701" s="35">
        <v>0.0</v>
      </c>
      <c r="S1701" s="35">
        <v>0.0</v>
      </c>
      <c r="T1701" s="35">
        <v>0.0</v>
      </c>
      <c r="U1701" s="35">
        <v>4.835978871413748</v>
      </c>
      <c r="V1701" s="35">
        <v>35.800291475424</v>
      </c>
      <c r="W1701" s="35">
        <v>0.0</v>
      </c>
      <c r="X1701" s="35">
        <v>0.0</v>
      </c>
      <c r="Y1701" s="35">
        <v>0.0</v>
      </c>
      <c r="Z1701" s="35">
        <v>4.835978871413748</v>
      </c>
      <c r="AA1701" s="35">
        <v>35.800291475424</v>
      </c>
      <c r="AB1701" s="35">
        <v>0.0</v>
      </c>
      <c r="AC1701" s="35">
        <v>0.0</v>
      </c>
      <c r="AD1701" s="35">
        <v>0.0</v>
      </c>
      <c r="AE1701" s="35">
        <v>0.0</v>
      </c>
      <c r="AF1701" s="35">
        <v>0.0</v>
      </c>
    </row>
    <row r="1702" ht="15.75" customHeight="1">
      <c r="A1702" s="35" t="s">
        <v>67</v>
      </c>
      <c r="B1702" s="35" t="s">
        <v>4257</v>
      </c>
      <c r="C1702" s="35">
        <v>7012.0</v>
      </c>
      <c r="D1702" s="35" t="s">
        <v>1410</v>
      </c>
      <c r="F1702" s="35">
        <v>0.3938133794463483</v>
      </c>
      <c r="G1702" s="35">
        <v>0.0</v>
      </c>
      <c r="H1702" s="35">
        <v>0.3938133794463483</v>
      </c>
      <c r="I1702" s="35">
        <v>132.5564506224</v>
      </c>
      <c r="J1702" s="35">
        <v>0.0</v>
      </c>
      <c r="K1702" s="35">
        <v>0.0</v>
      </c>
      <c r="L1702" s="35">
        <v>0.0</v>
      </c>
      <c r="M1702" s="35">
        <v>0.0</v>
      </c>
      <c r="N1702" s="35">
        <v>0.0</v>
      </c>
      <c r="O1702" s="35">
        <v>0.0</v>
      </c>
      <c r="P1702" s="35">
        <v>0.0</v>
      </c>
      <c r="R1702" s="35">
        <v>0.0</v>
      </c>
      <c r="S1702" s="35">
        <v>0.0</v>
      </c>
      <c r="T1702" s="35">
        <v>0.0</v>
      </c>
      <c r="U1702" s="35">
        <v>9.591818687861744</v>
      </c>
      <c r="V1702" s="35">
        <v>132.5564506224</v>
      </c>
      <c r="W1702" s="35">
        <v>0.0</v>
      </c>
      <c r="X1702" s="35">
        <v>0.0</v>
      </c>
      <c r="Y1702" s="35">
        <v>0.0</v>
      </c>
      <c r="Z1702" s="35">
        <v>9.591818687861744</v>
      </c>
      <c r="AA1702" s="35">
        <v>132.5564506224</v>
      </c>
      <c r="AB1702" s="35">
        <v>0.0</v>
      </c>
      <c r="AC1702" s="35">
        <v>0.0</v>
      </c>
      <c r="AD1702" s="35">
        <v>0.0</v>
      </c>
      <c r="AE1702" s="35">
        <v>0.0</v>
      </c>
      <c r="AF1702" s="35">
        <v>0.0</v>
      </c>
    </row>
    <row r="1703" ht="15.75" customHeight="1">
      <c r="A1703" s="35" t="s">
        <v>67</v>
      </c>
      <c r="B1703" s="35" t="s">
        <v>4258</v>
      </c>
      <c r="C1703" s="35">
        <v>7012.0</v>
      </c>
      <c r="D1703" s="35" t="s">
        <v>1410</v>
      </c>
      <c r="F1703" s="35">
        <v>0.02178316102208654</v>
      </c>
      <c r="G1703" s="35">
        <v>0.0</v>
      </c>
      <c r="H1703" s="35">
        <v>0.02178316102208654</v>
      </c>
      <c r="I1703" s="35">
        <v>0.893535826176</v>
      </c>
      <c r="J1703" s="35">
        <v>0.0</v>
      </c>
      <c r="K1703" s="35">
        <v>0.0</v>
      </c>
      <c r="L1703" s="35">
        <v>0.0</v>
      </c>
      <c r="M1703" s="35">
        <v>0.0</v>
      </c>
      <c r="N1703" s="35">
        <v>0.0</v>
      </c>
      <c r="O1703" s="35">
        <v>0.0</v>
      </c>
      <c r="P1703" s="35">
        <v>0.0</v>
      </c>
      <c r="R1703" s="35">
        <v>0.0</v>
      </c>
      <c r="S1703" s="35">
        <v>0.0</v>
      </c>
      <c r="T1703" s="35">
        <v>0.03370960696320766</v>
      </c>
      <c r="U1703" s="35">
        <v>0.4578584693759997</v>
      </c>
      <c r="V1703" s="35">
        <v>0.893535826176</v>
      </c>
      <c r="W1703" s="35">
        <v>0.0</v>
      </c>
      <c r="X1703" s="35">
        <v>0.0</v>
      </c>
      <c r="Y1703" s="35">
        <v>0.03370960696320766</v>
      </c>
      <c r="Z1703" s="35">
        <v>0.4578584693759997</v>
      </c>
      <c r="AA1703" s="35">
        <v>0.893535826176</v>
      </c>
      <c r="AB1703" s="35">
        <v>0.0</v>
      </c>
      <c r="AC1703" s="35">
        <v>0.0</v>
      </c>
      <c r="AD1703" s="35">
        <v>0.0</v>
      </c>
      <c r="AE1703" s="35">
        <v>0.0</v>
      </c>
      <c r="AF1703" s="35">
        <v>0.0</v>
      </c>
    </row>
    <row r="1704" ht="15.75" customHeight="1">
      <c r="A1704" s="35" t="s">
        <v>67</v>
      </c>
      <c r="B1704" s="35" t="s">
        <v>4259</v>
      </c>
      <c r="C1704" s="35">
        <v>7012.0</v>
      </c>
      <c r="D1704" s="35" t="s">
        <v>1410</v>
      </c>
      <c r="F1704" s="35">
        <v>0.3507030095970167</v>
      </c>
      <c r="G1704" s="35">
        <v>0.0</v>
      </c>
      <c r="H1704" s="35">
        <v>0.3507030095970167</v>
      </c>
      <c r="I1704" s="35">
        <v>55.75326101856</v>
      </c>
      <c r="J1704" s="35">
        <v>0.0</v>
      </c>
      <c r="K1704" s="35">
        <v>0.0</v>
      </c>
      <c r="L1704" s="35">
        <v>0.0</v>
      </c>
      <c r="M1704" s="35">
        <v>0.0</v>
      </c>
      <c r="N1704" s="35">
        <v>0.0</v>
      </c>
      <c r="O1704" s="35">
        <v>0.0</v>
      </c>
      <c r="P1704" s="35">
        <v>0.0</v>
      </c>
      <c r="R1704" s="35">
        <v>0.0</v>
      </c>
      <c r="S1704" s="35">
        <v>0.0</v>
      </c>
      <c r="T1704" s="35">
        <v>0.0</v>
      </c>
      <c r="U1704" s="35">
        <v>8.853144232826864</v>
      </c>
      <c r="V1704" s="35">
        <v>55.75326101856</v>
      </c>
      <c r="W1704" s="35">
        <v>0.0</v>
      </c>
      <c r="X1704" s="35">
        <v>0.0</v>
      </c>
      <c r="Y1704" s="35">
        <v>0.0</v>
      </c>
      <c r="Z1704" s="35">
        <v>8.853144232826864</v>
      </c>
      <c r="AA1704" s="35">
        <v>55.75326101856</v>
      </c>
      <c r="AB1704" s="35">
        <v>0.0</v>
      </c>
      <c r="AC1704" s="35">
        <v>0.0</v>
      </c>
      <c r="AD1704" s="35">
        <v>0.0</v>
      </c>
      <c r="AE1704" s="35">
        <v>0.0</v>
      </c>
      <c r="AF1704" s="35">
        <v>0.0</v>
      </c>
    </row>
    <row r="1705" ht="15.75" customHeight="1">
      <c r="A1705" s="35" t="s">
        <v>67</v>
      </c>
      <c r="B1705" s="35" t="s">
        <v>4260</v>
      </c>
      <c r="C1705" s="35">
        <v>7012.0</v>
      </c>
      <c r="D1705" s="35" t="s">
        <v>1410</v>
      </c>
      <c r="F1705" s="35">
        <v>0.3464462226936319</v>
      </c>
      <c r="G1705" s="35">
        <v>0.0</v>
      </c>
      <c r="H1705" s="35">
        <v>0.3464462226936319</v>
      </c>
      <c r="I1705" s="35">
        <v>73.878749215488</v>
      </c>
      <c r="J1705" s="35">
        <v>0.0</v>
      </c>
      <c r="K1705" s="35">
        <v>0.0</v>
      </c>
      <c r="L1705" s="35">
        <v>0.0</v>
      </c>
      <c r="M1705" s="35">
        <v>0.0</v>
      </c>
      <c r="N1705" s="35">
        <v>0.0</v>
      </c>
      <c r="O1705" s="35">
        <v>0.0</v>
      </c>
      <c r="P1705" s="35">
        <v>0.0</v>
      </c>
      <c r="R1705" s="35">
        <v>0.0</v>
      </c>
      <c r="S1705" s="35">
        <v>0.0</v>
      </c>
      <c r="T1705" s="35">
        <v>0.0</v>
      </c>
      <c r="U1705" s="35">
        <v>5.907596347699184</v>
      </c>
      <c r="V1705" s="35">
        <v>73.878749215488</v>
      </c>
      <c r="W1705" s="35">
        <v>0.0</v>
      </c>
      <c r="X1705" s="35">
        <v>0.0</v>
      </c>
      <c r="Y1705" s="35">
        <v>0.0</v>
      </c>
      <c r="Z1705" s="35">
        <v>5.907596347699184</v>
      </c>
      <c r="AA1705" s="35">
        <v>73.878749215488</v>
      </c>
      <c r="AB1705" s="35">
        <v>0.0</v>
      </c>
      <c r="AC1705" s="35">
        <v>0.0</v>
      </c>
      <c r="AD1705" s="35">
        <v>0.0</v>
      </c>
      <c r="AE1705" s="35">
        <v>0.0</v>
      </c>
      <c r="AF1705" s="35">
        <v>0.0</v>
      </c>
    </row>
    <row r="1706" ht="15.75" customHeight="1">
      <c r="A1706" s="35" t="s">
        <v>67</v>
      </c>
      <c r="B1706" s="35" t="s">
        <v>4261</v>
      </c>
      <c r="C1706" s="35">
        <v>7012.0</v>
      </c>
      <c r="D1706" s="35" t="s">
        <v>1410</v>
      </c>
      <c r="F1706" s="35">
        <v>0.2578428588768625</v>
      </c>
      <c r="G1706" s="35">
        <v>0.0</v>
      </c>
      <c r="H1706" s="35">
        <v>0.2578428588768625</v>
      </c>
      <c r="I1706" s="35">
        <v>65.85555529728</v>
      </c>
      <c r="J1706" s="35">
        <v>0.0</v>
      </c>
      <c r="K1706" s="35">
        <v>0.0</v>
      </c>
      <c r="L1706" s="35">
        <v>0.0</v>
      </c>
      <c r="M1706" s="35">
        <v>0.0</v>
      </c>
      <c r="N1706" s="35">
        <v>0.0</v>
      </c>
      <c r="O1706" s="35">
        <v>0.0</v>
      </c>
      <c r="P1706" s="35">
        <v>0.0</v>
      </c>
      <c r="R1706" s="35">
        <v>0.0</v>
      </c>
      <c r="S1706" s="35">
        <v>0.0</v>
      </c>
      <c r="T1706" s="35">
        <v>0.0</v>
      </c>
      <c r="U1706" s="35">
        <v>5.635946057656301</v>
      </c>
      <c r="V1706" s="35">
        <v>65.85555529728</v>
      </c>
      <c r="W1706" s="35">
        <v>0.0</v>
      </c>
      <c r="X1706" s="35">
        <v>0.0</v>
      </c>
      <c r="Y1706" s="35">
        <v>0.0</v>
      </c>
      <c r="Z1706" s="35">
        <v>5.635946057656301</v>
      </c>
      <c r="AA1706" s="35">
        <v>65.85555529728</v>
      </c>
      <c r="AB1706" s="35">
        <v>0.0</v>
      </c>
      <c r="AC1706" s="35">
        <v>0.0</v>
      </c>
      <c r="AD1706" s="35">
        <v>0.0</v>
      </c>
      <c r="AE1706" s="35">
        <v>0.0</v>
      </c>
      <c r="AF1706" s="35">
        <v>0.0</v>
      </c>
    </row>
    <row r="1707" ht="15.75" customHeight="1">
      <c r="A1707" s="35" t="s">
        <v>67</v>
      </c>
      <c r="B1707" s="35" t="s">
        <v>4262</v>
      </c>
      <c r="C1707" s="35">
        <v>7012.0</v>
      </c>
      <c r="D1707" s="35" t="s">
        <v>1410</v>
      </c>
      <c r="F1707" s="35">
        <v>0.1681423474086207</v>
      </c>
      <c r="G1707" s="35">
        <v>0.0</v>
      </c>
      <c r="H1707" s="35">
        <v>0.1681423474086207</v>
      </c>
      <c r="I1707" s="35">
        <v>45.19351358928</v>
      </c>
      <c r="J1707" s="35">
        <v>0.0</v>
      </c>
      <c r="K1707" s="35">
        <v>0.0</v>
      </c>
      <c r="L1707" s="35">
        <v>0.0</v>
      </c>
      <c r="M1707" s="35">
        <v>0.0</v>
      </c>
      <c r="N1707" s="35">
        <v>0.0</v>
      </c>
      <c r="O1707" s="35">
        <v>0.0</v>
      </c>
      <c r="P1707" s="35">
        <v>0.0</v>
      </c>
      <c r="R1707" s="35">
        <v>0.0</v>
      </c>
      <c r="S1707" s="35">
        <v>0.0</v>
      </c>
      <c r="T1707" s="35">
        <v>0.0</v>
      </c>
      <c r="U1707" s="35">
        <v>2.189190548966393</v>
      </c>
      <c r="V1707" s="35">
        <v>45.19351358928</v>
      </c>
      <c r="W1707" s="35">
        <v>0.0</v>
      </c>
      <c r="X1707" s="35">
        <v>0.0</v>
      </c>
      <c r="Y1707" s="35">
        <v>0.0</v>
      </c>
      <c r="Z1707" s="35">
        <v>2.189190548966393</v>
      </c>
      <c r="AA1707" s="35">
        <v>45.19351358928</v>
      </c>
      <c r="AB1707" s="35">
        <v>0.0</v>
      </c>
      <c r="AC1707" s="35">
        <v>0.0</v>
      </c>
      <c r="AD1707" s="35">
        <v>0.0</v>
      </c>
      <c r="AE1707" s="35">
        <v>0.0</v>
      </c>
      <c r="AF1707" s="35">
        <v>0.0</v>
      </c>
    </row>
    <row r="1708" ht="15.75" customHeight="1">
      <c r="A1708" s="35" t="s">
        <v>67</v>
      </c>
      <c r="B1708" s="35" t="s">
        <v>4263</v>
      </c>
      <c r="C1708" s="35">
        <v>7012.0</v>
      </c>
      <c r="D1708" s="35" t="s">
        <v>1410</v>
      </c>
      <c r="F1708" s="35">
        <v>0.2492382261043497</v>
      </c>
      <c r="G1708" s="35">
        <v>0.0</v>
      </c>
      <c r="H1708" s="35">
        <v>0.2492382261043497</v>
      </c>
      <c r="I1708" s="35">
        <v>23.820577127424</v>
      </c>
      <c r="J1708" s="35">
        <v>0.0</v>
      </c>
      <c r="K1708" s="35">
        <v>0.0</v>
      </c>
      <c r="L1708" s="35">
        <v>0.0</v>
      </c>
      <c r="M1708" s="35">
        <v>0.0</v>
      </c>
      <c r="N1708" s="35">
        <v>0.0</v>
      </c>
      <c r="O1708" s="35">
        <v>0.0</v>
      </c>
      <c r="P1708" s="35">
        <v>0.0</v>
      </c>
      <c r="R1708" s="35">
        <v>0.0</v>
      </c>
      <c r="S1708" s="35">
        <v>0.0</v>
      </c>
      <c r="T1708" s="35">
        <v>0.0</v>
      </c>
      <c r="U1708" s="35">
        <v>7.666907260400638</v>
      </c>
      <c r="V1708" s="35">
        <v>23.820577127424</v>
      </c>
      <c r="W1708" s="35">
        <v>0.0</v>
      </c>
      <c r="X1708" s="35">
        <v>0.0</v>
      </c>
      <c r="Y1708" s="35">
        <v>0.0</v>
      </c>
      <c r="Z1708" s="35">
        <v>7.666907260400638</v>
      </c>
      <c r="AA1708" s="35">
        <v>23.820577127424</v>
      </c>
      <c r="AB1708" s="35">
        <v>0.0</v>
      </c>
      <c r="AC1708" s="35">
        <v>0.0</v>
      </c>
      <c r="AD1708" s="35">
        <v>0.0</v>
      </c>
      <c r="AE1708" s="35">
        <v>0.0</v>
      </c>
      <c r="AF1708" s="35">
        <v>0.0</v>
      </c>
    </row>
    <row r="1709" ht="15.75" customHeight="1">
      <c r="A1709" s="35" t="s">
        <v>67</v>
      </c>
      <c r="B1709" s="35" t="s">
        <v>4264</v>
      </c>
      <c r="C1709" s="35">
        <v>7012.0</v>
      </c>
      <c r="D1709" s="35" t="s">
        <v>1410</v>
      </c>
      <c r="F1709" s="35">
        <v>0.202665339897608</v>
      </c>
      <c r="G1709" s="35">
        <v>0.0</v>
      </c>
      <c r="H1709" s="35">
        <v>0.202665339897608</v>
      </c>
      <c r="I1709" s="35">
        <v>36.216395647488</v>
      </c>
      <c r="J1709" s="35">
        <v>0.0</v>
      </c>
      <c r="K1709" s="35">
        <v>0.0</v>
      </c>
      <c r="L1709" s="35">
        <v>0.0</v>
      </c>
      <c r="M1709" s="35">
        <v>0.0</v>
      </c>
      <c r="N1709" s="35">
        <v>0.0</v>
      </c>
      <c r="O1709" s="35">
        <v>0.0</v>
      </c>
      <c r="P1709" s="35">
        <v>0.0</v>
      </c>
      <c r="R1709" s="35">
        <v>0.0</v>
      </c>
      <c r="S1709" s="35">
        <v>0.0</v>
      </c>
      <c r="T1709" s="35">
        <v>0.0</v>
      </c>
      <c r="U1709" s="35">
        <v>5.075435672939487</v>
      </c>
      <c r="V1709" s="35">
        <v>36.216395647488</v>
      </c>
      <c r="W1709" s="35">
        <v>0.0</v>
      </c>
      <c r="X1709" s="35">
        <v>0.0</v>
      </c>
      <c r="Y1709" s="35">
        <v>0.0</v>
      </c>
      <c r="Z1709" s="35">
        <v>5.075435672939487</v>
      </c>
      <c r="AA1709" s="35">
        <v>36.216395647488</v>
      </c>
      <c r="AB1709" s="35">
        <v>0.0</v>
      </c>
      <c r="AC1709" s="35">
        <v>0.0</v>
      </c>
      <c r="AD1709" s="35">
        <v>0.0</v>
      </c>
      <c r="AE1709" s="35">
        <v>0.0</v>
      </c>
      <c r="AF1709" s="35">
        <v>0.0</v>
      </c>
    </row>
    <row r="1710" ht="15.75" customHeight="1">
      <c r="A1710" s="35" t="s">
        <v>67</v>
      </c>
      <c r="B1710" s="35" t="s">
        <v>4265</v>
      </c>
      <c r="C1710" s="35">
        <v>7012.0</v>
      </c>
      <c r="D1710" s="35" t="s">
        <v>1410</v>
      </c>
      <c r="F1710" s="35">
        <v>0.3190110746837694</v>
      </c>
      <c r="G1710" s="35">
        <v>0.0</v>
      </c>
      <c r="H1710" s="35">
        <v>0.3190110746837694</v>
      </c>
      <c r="I1710" s="35">
        <v>27.566924410368</v>
      </c>
      <c r="J1710" s="35">
        <v>0.0</v>
      </c>
      <c r="K1710" s="35">
        <v>0.0</v>
      </c>
      <c r="L1710" s="35">
        <v>0.0</v>
      </c>
      <c r="M1710" s="35">
        <v>0.0</v>
      </c>
      <c r="N1710" s="35">
        <v>0.0</v>
      </c>
      <c r="O1710" s="35">
        <v>0.0</v>
      </c>
      <c r="P1710" s="35">
        <v>0.0</v>
      </c>
      <c r="R1710" s="35">
        <v>0.0</v>
      </c>
      <c r="S1710" s="35">
        <v>0.0</v>
      </c>
      <c r="T1710" s="35">
        <v>0.3797863142976056</v>
      </c>
      <c r="U1710" s="35">
        <v>9.27966028631039</v>
      </c>
      <c r="V1710" s="35">
        <v>27.566924410368</v>
      </c>
      <c r="W1710" s="35">
        <v>0.0</v>
      </c>
      <c r="X1710" s="35">
        <v>0.0</v>
      </c>
      <c r="Y1710" s="35">
        <v>0.3797863142976056</v>
      </c>
      <c r="Z1710" s="35">
        <v>9.27966028631039</v>
      </c>
      <c r="AA1710" s="35">
        <v>27.566924410368</v>
      </c>
      <c r="AB1710" s="35">
        <v>0.0</v>
      </c>
      <c r="AC1710" s="35">
        <v>0.0</v>
      </c>
      <c r="AD1710" s="35">
        <v>0.0</v>
      </c>
      <c r="AE1710" s="35">
        <v>0.0</v>
      </c>
      <c r="AF1710" s="35">
        <v>0.0</v>
      </c>
    </row>
    <row r="1711" ht="15.75" customHeight="1">
      <c r="A1711" s="35" t="s">
        <v>67</v>
      </c>
      <c r="B1711" s="35" t="s">
        <v>4266</v>
      </c>
      <c r="C1711" s="35">
        <v>7012.0</v>
      </c>
      <c r="D1711" s="35" t="s">
        <v>1410</v>
      </c>
      <c r="F1711" s="35">
        <v>0.1813574414245899</v>
      </c>
      <c r="G1711" s="35">
        <v>0.0</v>
      </c>
      <c r="H1711" s="35">
        <v>0.1813574414245899</v>
      </c>
      <c r="I1711" s="35">
        <v>37.388429100288</v>
      </c>
      <c r="J1711" s="35">
        <v>0.0</v>
      </c>
      <c r="K1711" s="35">
        <v>0.0</v>
      </c>
      <c r="L1711" s="35">
        <v>0.0</v>
      </c>
      <c r="M1711" s="35">
        <v>0.0</v>
      </c>
      <c r="N1711" s="35">
        <v>0.0</v>
      </c>
      <c r="O1711" s="35">
        <v>0.0</v>
      </c>
      <c r="P1711" s="35">
        <v>0.0</v>
      </c>
      <c r="R1711" s="35">
        <v>0.0</v>
      </c>
      <c r="S1711" s="35">
        <v>0.0</v>
      </c>
      <c r="T1711" s="35">
        <v>0.0</v>
      </c>
      <c r="U1711" s="35">
        <v>6.63053882387904</v>
      </c>
      <c r="V1711" s="35">
        <v>37.388429100288</v>
      </c>
      <c r="W1711" s="35">
        <v>0.0</v>
      </c>
      <c r="X1711" s="35">
        <v>0.0</v>
      </c>
      <c r="Y1711" s="35">
        <v>0.0</v>
      </c>
      <c r="Z1711" s="35">
        <v>6.63053882387904</v>
      </c>
      <c r="AA1711" s="35">
        <v>37.388429100288</v>
      </c>
      <c r="AB1711" s="35">
        <v>0.0</v>
      </c>
      <c r="AC1711" s="35">
        <v>0.0</v>
      </c>
      <c r="AD1711" s="35">
        <v>0.0</v>
      </c>
      <c r="AE1711" s="35">
        <v>0.0</v>
      </c>
      <c r="AF1711" s="35">
        <v>0.0</v>
      </c>
    </row>
    <row r="1712" ht="15.75" customHeight="1">
      <c r="A1712" s="35" t="s">
        <v>67</v>
      </c>
      <c r="B1712" s="35" t="s">
        <v>4267</v>
      </c>
      <c r="C1712" s="35">
        <v>7012.0</v>
      </c>
      <c r="D1712" s="35" t="s">
        <v>1410</v>
      </c>
      <c r="F1712" s="35">
        <v>0.3216368596679859</v>
      </c>
      <c r="G1712" s="35">
        <v>0.0</v>
      </c>
      <c r="H1712" s="35">
        <v>0.3216368596679859</v>
      </c>
      <c r="I1712" s="35">
        <v>24.794537787936</v>
      </c>
      <c r="J1712" s="35">
        <v>0.0</v>
      </c>
      <c r="K1712" s="35">
        <v>0.0</v>
      </c>
      <c r="L1712" s="35">
        <v>0.0</v>
      </c>
      <c r="M1712" s="35">
        <v>0.0</v>
      </c>
      <c r="N1712" s="35">
        <v>0.0</v>
      </c>
      <c r="O1712" s="35">
        <v>0.0</v>
      </c>
      <c r="P1712" s="35">
        <v>0.0</v>
      </c>
      <c r="R1712" s="35">
        <v>0.0</v>
      </c>
      <c r="S1712" s="35">
        <v>0.0</v>
      </c>
      <c r="T1712" s="35">
        <v>0.0</v>
      </c>
      <c r="U1712" s="35">
        <v>14.19920627327998</v>
      </c>
      <c r="V1712" s="35">
        <v>24.794537787936</v>
      </c>
      <c r="W1712" s="35">
        <v>0.0</v>
      </c>
      <c r="X1712" s="35">
        <v>0.0</v>
      </c>
      <c r="Y1712" s="35">
        <v>0.0</v>
      </c>
      <c r="Z1712" s="35">
        <v>14.19920627327998</v>
      </c>
      <c r="AA1712" s="35">
        <v>24.794537787936</v>
      </c>
      <c r="AB1712" s="35">
        <v>0.0</v>
      </c>
      <c r="AC1712" s="35">
        <v>0.0</v>
      </c>
      <c r="AD1712" s="35">
        <v>0.0</v>
      </c>
      <c r="AE1712" s="35">
        <v>0.0</v>
      </c>
      <c r="AF1712" s="35">
        <v>0.0</v>
      </c>
    </row>
    <row r="1713" ht="15.75" customHeight="1">
      <c r="A1713" s="35" t="s">
        <v>67</v>
      </c>
      <c r="B1713" s="35" t="s">
        <v>4268</v>
      </c>
      <c r="C1713" s="35">
        <v>7012.0</v>
      </c>
      <c r="D1713" s="35" t="s">
        <v>1410</v>
      </c>
      <c r="F1713" s="35">
        <v>0.2087446678028317</v>
      </c>
      <c r="G1713" s="35">
        <v>0.0</v>
      </c>
      <c r="H1713" s="35">
        <v>0.2087446678028317</v>
      </c>
      <c r="I1713" s="35">
        <v>26.732429486784</v>
      </c>
      <c r="J1713" s="35">
        <v>0.0</v>
      </c>
      <c r="K1713" s="35">
        <v>0.0</v>
      </c>
      <c r="L1713" s="35">
        <v>0.0</v>
      </c>
      <c r="M1713" s="35">
        <v>0.0</v>
      </c>
      <c r="N1713" s="35">
        <v>0.0</v>
      </c>
      <c r="O1713" s="35">
        <v>0.0</v>
      </c>
      <c r="P1713" s="35">
        <v>0.0</v>
      </c>
      <c r="R1713" s="35">
        <v>0.0</v>
      </c>
      <c r="S1713" s="35">
        <v>0.0</v>
      </c>
      <c r="T1713" s="35">
        <v>0.0</v>
      </c>
      <c r="U1713" s="35">
        <v>6.409985219930838</v>
      </c>
      <c r="V1713" s="35">
        <v>26.732429486784</v>
      </c>
      <c r="W1713" s="35">
        <v>0.0</v>
      </c>
      <c r="X1713" s="35">
        <v>0.0</v>
      </c>
      <c r="Y1713" s="35">
        <v>0.0</v>
      </c>
      <c r="Z1713" s="35">
        <v>6.409985219930838</v>
      </c>
      <c r="AA1713" s="35">
        <v>26.732429486784</v>
      </c>
      <c r="AB1713" s="35">
        <v>0.0</v>
      </c>
      <c r="AC1713" s="35">
        <v>0.0</v>
      </c>
      <c r="AD1713" s="35">
        <v>0.0</v>
      </c>
      <c r="AE1713" s="35">
        <v>0.0</v>
      </c>
      <c r="AF1713" s="35">
        <v>0.0</v>
      </c>
    </row>
    <row r="1714" ht="15.75" customHeight="1">
      <c r="A1714" s="35" t="s">
        <v>67</v>
      </c>
      <c r="B1714" s="35" t="s">
        <v>4269</v>
      </c>
      <c r="C1714" s="35">
        <v>7012.0</v>
      </c>
      <c r="D1714" s="35" t="s">
        <v>1410</v>
      </c>
      <c r="F1714" s="35">
        <v>0.2482774469320724</v>
      </c>
      <c r="G1714" s="35">
        <v>0.0</v>
      </c>
      <c r="H1714" s="35">
        <v>0.2482774469320724</v>
      </c>
      <c r="I1714" s="35">
        <v>14.153190476544</v>
      </c>
      <c r="J1714" s="35">
        <v>0.0</v>
      </c>
      <c r="K1714" s="35">
        <v>0.0</v>
      </c>
      <c r="L1714" s="35">
        <v>0.0</v>
      </c>
      <c r="M1714" s="35">
        <v>0.0</v>
      </c>
      <c r="N1714" s="35">
        <v>0.0</v>
      </c>
      <c r="O1714" s="35">
        <v>0.0</v>
      </c>
      <c r="P1714" s="35">
        <v>0.0</v>
      </c>
      <c r="R1714" s="35">
        <v>0.0</v>
      </c>
      <c r="S1714" s="35">
        <v>0.0</v>
      </c>
      <c r="T1714" s="35">
        <v>0.0</v>
      </c>
      <c r="U1714" s="35">
        <v>11.37088188633599</v>
      </c>
      <c r="V1714" s="35">
        <v>14.153190476544</v>
      </c>
      <c r="W1714" s="35">
        <v>0.0</v>
      </c>
      <c r="X1714" s="35">
        <v>0.0</v>
      </c>
      <c r="Y1714" s="35">
        <v>0.0</v>
      </c>
      <c r="Z1714" s="35">
        <v>11.37088188633599</v>
      </c>
      <c r="AA1714" s="35">
        <v>14.153190476544</v>
      </c>
      <c r="AB1714" s="35">
        <v>0.0</v>
      </c>
      <c r="AC1714" s="35">
        <v>0.0</v>
      </c>
      <c r="AD1714" s="35">
        <v>0.0</v>
      </c>
      <c r="AE1714" s="35">
        <v>0.0</v>
      </c>
      <c r="AF1714" s="35">
        <v>0.0</v>
      </c>
    </row>
    <row r="1715" ht="15.75" customHeight="1">
      <c r="A1715" s="35" t="s">
        <v>67</v>
      </c>
      <c r="B1715" s="35" t="s">
        <v>4270</v>
      </c>
      <c r="C1715" s="35">
        <v>7012.0</v>
      </c>
      <c r="D1715" s="35" t="s">
        <v>1410</v>
      </c>
      <c r="F1715" s="35">
        <v>0.237903999828689</v>
      </c>
      <c r="G1715" s="35">
        <v>0.0</v>
      </c>
      <c r="H1715" s="35">
        <v>0.237903999828689</v>
      </c>
      <c r="I1715" s="35">
        <v>27.011825489376</v>
      </c>
      <c r="J1715" s="35">
        <v>0.0</v>
      </c>
      <c r="K1715" s="35">
        <v>0.0</v>
      </c>
      <c r="L1715" s="35">
        <v>0.0</v>
      </c>
      <c r="M1715" s="35">
        <v>0.0</v>
      </c>
      <c r="N1715" s="35">
        <v>0.0</v>
      </c>
      <c r="O1715" s="35">
        <v>0.0</v>
      </c>
      <c r="P1715" s="35">
        <v>0.0</v>
      </c>
      <c r="R1715" s="35">
        <v>0.0</v>
      </c>
      <c r="S1715" s="35">
        <v>0.0</v>
      </c>
      <c r="T1715" s="35">
        <v>0.0</v>
      </c>
      <c r="U1715" s="35">
        <v>8.122192732200917</v>
      </c>
      <c r="V1715" s="35">
        <v>27.011825489376</v>
      </c>
      <c r="W1715" s="35">
        <v>0.0</v>
      </c>
      <c r="X1715" s="35">
        <v>0.0</v>
      </c>
      <c r="Y1715" s="35">
        <v>0.0</v>
      </c>
      <c r="Z1715" s="35">
        <v>8.122192732200917</v>
      </c>
      <c r="AA1715" s="35">
        <v>27.011825489376</v>
      </c>
      <c r="AB1715" s="35">
        <v>0.0</v>
      </c>
      <c r="AC1715" s="35">
        <v>0.0</v>
      </c>
      <c r="AD1715" s="35">
        <v>0.0</v>
      </c>
      <c r="AE1715" s="35">
        <v>0.0</v>
      </c>
      <c r="AF1715" s="35">
        <v>0.0</v>
      </c>
    </row>
    <row r="1716" ht="15.75" customHeight="1">
      <c r="A1716" s="35" t="s">
        <v>67</v>
      </c>
      <c r="B1716" s="35" t="s">
        <v>4271</v>
      </c>
      <c r="C1716" s="35">
        <v>7012.0</v>
      </c>
      <c r="D1716" s="35" t="s">
        <v>1410</v>
      </c>
      <c r="F1716" s="35">
        <v>0.1659875760196338</v>
      </c>
      <c r="G1716" s="35">
        <v>0.0</v>
      </c>
      <c r="H1716" s="35">
        <v>0.1659875760196338</v>
      </c>
      <c r="I1716" s="35">
        <v>22.290506671104</v>
      </c>
      <c r="J1716" s="35">
        <v>0.0</v>
      </c>
      <c r="K1716" s="35">
        <v>0.0</v>
      </c>
      <c r="L1716" s="35">
        <v>0.0</v>
      </c>
      <c r="M1716" s="35">
        <v>0.0</v>
      </c>
      <c r="N1716" s="35">
        <v>0.0</v>
      </c>
      <c r="O1716" s="35">
        <v>0.0</v>
      </c>
      <c r="P1716" s="35">
        <v>0.0</v>
      </c>
      <c r="R1716" s="35">
        <v>0.0</v>
      </c>
      <c r="S1716" s="35">
        <v>0.0</v>
      </c>
      <c r="T1716" s="35">
        <v>0.0</v>
      </c>
      <c r="U1716" s="35">
        <v>4.366627821158385</v>
      </c>
      <c r="V1716" s="35">
        <v>22.290506671104</v>
      </c>
      <c r="W1716" s="35">
        <v>0.0</v>
      </c>
      <c r="X1716" s="35">
        <v>0.0</v>
      </c>
      <c r="Y1716" s="35">
        <v>0.0</v>
      </c>
      <c r="Z1716" s="35">
        <v>4.366627821158385</v>
      </c>
      <c r="AA1716" s="35">
        <v>22.290506671104</v>
      </c>
      <c r="AB1716" s="35">
        <v>0.0</v>
      </c>
      <c r="AC1716" s="35">
        <v>0.0</v>
      </c>
      <c r="AD1716" s="35">
        <v>0.0</v>
      </c>
      <c r="AE1716" s="35">
        <v>0.0</v>
      </c>
      <c r="AF1716" s="35">
        <v>0.0</v>
      </c>
    </row>
    <row r="1717" ht="15.75" customHeight="1">
      <c r="A1717" s="35" t="s">
        <v>67</v>
      </c>
      <c r="B1717" s="35" t="s">
        <v>4272</v>
      </c>
      <c r="C1717" s="35">
        <v>7012.0</v>
      </c>
      <c r="D1717" s="35" t="s">
        <v>1410</v>
      </c>
      <c r="F1717" s="35">
        <v>0.2021026395789024</v>
      </c>
      <c r="G1717" s="35">
        <v>0.0</v>
      </c>
      <c r="H1717" s="35">
        <v>0.2021026395789024</v>
      </c>
      <c r="I1717" s="35">
        <v>28.552701217824</v>
      </c>
      <c r="J1717" s="35">
        <v>0.0</v>
      </c>
      <c r="K1717" s="35">
        <v>0.0</v>
      </c>
      <c r="L1717" s="35">
        <v>0.0</v>
      </c>
      <c r="M1717" s="35">
        <v>0.0</v>
      </c>
      <c r="N1717" s="35">
        <v>0.0</v>
      </c>
      <c r="O1717" s="35">
        <v>0.0</v>
      </c>
      <c r="P1717" s="35">
        <v>0.0</v>
      </c>
      <c r="R1717" s="35">
        <v>0.0</v>
      </c>
      <c r="S1717" s="35">
        <v>0.0</v>
      </c>
      <c r="T1717" s="35">
        <v>0.0</v>
      </c>
      <c r="U1717" s="35">
        <v>3.944122712248189</v>
      </c>
      <c r="V1717" s="35">
        <v>28.552701217824</v>
      </c>
      <c r="W1717" s="35">
        <v>0.0</v>
      </c>
      <c r="X1717" s="35">
        <v>0.0</v>
      </c>
      <c r="Y1717" s="35">
        <v>0.0</v>
      </c>
      <c r="Z1717" s="35">
        <v>3.944122712248189</v>
      </c>
      <c r="AA1717" s="35">
        <v>28.552701217824</v>
      </c>
      <c r="AB1717" s="35">
        <v>0.0</v>
      </c>
      <c r="AC1717" s="35">
        <v>0.0</v>
      </c>
      <c r="AD1717" s="35">
        <v>0.0</v>
      </c>
      <c r="AE1717" s="35">
        <v>0.0</v>
      </c>
      <c r="AF1717" s="35">
        <v>0.0</v>
      </c>
    </row>
    <row r="1718" ht="15.75" customHeight="1">
      <c r="A1718" s="35" t="s">
        <v>67</v>
      </c>
      <c r="B1718" s="35" t="s">
        <v>4273</v>
      </c>
      <c r="C1718" s="35">
        <v>7012.0</v>
      </c>
      <c r="D1718" s="35" t="s">
        <v>1410</v>
      </c>
      <c r="F1718" s="35">
        <v>0.2850864815614891</v>
      </c>
      <c r="G1718" s="35">
        <v>0.0</v>
      </c>
      <c r="H1718" s="35">
        <v>0.2850864815614891</v>
      </c>
      <c r="I1718" s="35">
        <v>36.434279540736</v>
      </c>
      <c r="J1718" s="35">
        <v>0.0</v>
      </c>
      <c r="K1718" s="35">
        <v>0.0</v>
      </c>
      <c r="L1718" s="35">
        <v>0.0</v>
      </c>
      <c r="M1718" s="35">
        <v>0.0</v>
      </c>
      <c r="N1718" s="35">
        <v>0.0</v>
      </c>
      <c r="O1718" s="35">
        <v>0.0</v>
      </c>
      <c r="P1718" s="35">
        <v>0.0</v>
      </c>
      <c r="R1718" s="35">
        <v>0.0</v>
      </c>
      <c r="S1718" s="35">
        <v>0.0</v>
      </c>
      <c r="T1718" s="35">
        <v>0.0</v>
      </c>
      <c r="U1718" s="35">
        <v>7.556047791546204</v>
      </c>
      <c r="V1718" s="35">
        <v>36.434279540736</v>
      </c>
      <c r="W1718" s="35">
        <v>0.0</v>
      </c>
      <c r="X1718" s="35">
        <v>0.0</v>
      </c>
      <c r="Y1718" s="35">
        <v>0.0</v>
      </c>
      <c r="Z1718" s="35">
        <v>7.556047791546204</v>
      </c>
      <c r="AA1718" s="35">
        <v>36.434279540736</v>
      </c>
      <c r="AB1718" s="35">
        <v>0.0</v>
      </c>
      <c r="AC1718" s="35">
        <v>0.0</v>
      </c>
      <c r="AD1718" s="35">
        <v>0.0</v>
      </c>
      <c r="AE1718" s="35">
        <v>0.0</v>
      </c>
      <c r="AF1718" s="35">
        <v>0.0</v>
      </c>
    </row>
    <row r="1719" ht="15.75" customHeight="1">
      <c r="A1719" s="35" t="s">
        <v>67</v>
      </c>
      <c r="B1719" s="35" t="s">
        <v>4274</v>
      </c>
      <c r="C1719" s="35">
        <v>7012.0</v>
      </c>
      <c r="D1719" s="35" t="s">
        <v>1410</v>
      </c>
      <c r="F1719" s="35">
        <v>0.3134059760246289</v>
      </c>
      <c r="G1719" s="35">
        <v>0.0</v>
      </c>
      <c r="H1719" s="35">
        <v>0.3134059760246289</v>
      </c>
      <c r="I1719" s="35">
        <v>21.922690341888</v>
      </c>
      <c r="J1719" s="35">
        <v>0.0</v>
      </c>
      <c r="K1719" s="35">
        <v>0.0</v>
      </c>
      <c r="L1719" s="35">
        <v>0.0</v>
      </c>
      <c r="M1719" s="35">
        <v>0.0</v>
      </c>
      <c r="N1719" s="35">
        <v>0.0</v>
      </c>
      <c r="O1719" s="35">
        <v>0.0</v>
      </c>
      <c r="P1719" s="35">
        <v>0.0</v>
      </c>
      <c r="R1719" s="35">
        <v>0.0</v>
      </c>
      <c r="S1719" s="35">
        <v>0.0</v>
      </c>
      <c r="T1719" s="35">
        <v>0.0</v>
      </c>
      <c r="U1719" s="35">
        <v>11.90176879449599</v>
      </c>
      <c r="V1719" s="35">
        <v>21.922690341888</v>
      </c>
      <c r="W1719" s="35">
        <v>0.0</v>
      </c>
      <c r="X1719" s="35">
        <v>0.0</v>
      </c>
      <c r="Y1719" s="35">
        <v>0.0</v>
      </c>
      <c r="Z1719" s="35">
        <v>11.90176879449599</v>
      </c>
      <c r="AA1719" s="35">
        <v>21.922690341888</v>
      </c>
      <c r="AB1719" s="35">
        <v>0.0</v>
      </c>
      <c r="AC1719" s="35">
        <v>0.0</v>
      </c>
      <c r="AD1719" s="35">
        <v>0.0</v>
      </c>
      <c r="AE1719" s="35">
        <v>0.0</v>
      </c>
      <c r="AF1719" s="35">
        <v>0.0</v>
      </c>
    </row>
    <row r="1720" ht="15.75" customHeight="1">
      <c r="A1720" s="35" t="s">
        <v>67</v>
      </c>
      <c r="B1720" s="35" t="s">
        <v>4275</v>
      </c>
      <c r="C1720" s="35">
        <v>7012.0</v>
      </c>
      <c r="D1720" s="35" t="s">
        <v>1410</v>
      </c>
      <c r="F1720" s="35">
        <v>0.2349744132991694</v>
      </c>
      <c r="G1720" s="35">
        <v>0.0</v>
      </c>
      <c r="H1720" s="35">
        <v>0.2349744132991694</v>
      </c>
      <c r="I1720" s="35">
        <v>27.795001022208</v>
      </c>
      <c r="J1720" s="35">
        <v>0.0</v>
      </c>
      <c r="K1720" s="35">
        <v>0.0</v>
      </c>
      <c r="L1720" s="35">
        <v>0.0</v>
      </c>
      <c r="M1720" s="35">
        <v>0.0</v>
      </c>
      <c r="N1720" s="35">
        <v>0.0</v>
      </c>
      <c r="O1720" s="35">
        <v>0.0</v>
      </c>
      <c r="P1720" s="35">
        <v>0.0</v>
      </c>
      <c r="R1720" s="35">
        <v>0.0</v>
      </c>
      <c r="S1720" s="35">
        <v>0.0</v>
      </c>
      <c r="T1720" s="35">
        <v>0.0</v>
      </c>
      <c r="U1720" s="35">
        <v>9.532397592990705</v>
      </c>
      <c r="V1720" s="35">
        <v>27.795001022208</v>
      </c>
      <c r="W1720" s="35">
        <v>0.0</v>
      </c>
      <c r="X1720" s="35">
        <v>0.0</v>
      </c>
      <c r="Y1720" s="35">
        <v>0.0</v>
      </c>
      <c r="Z1720" s="35">
        <v>9.532397592990705</v>
      </c>
      <c r="AA1720" s="35">
        <v>27.795001022208</v>
      </c>
      <c r="AB1720" s="35">
        <v>0.0</v>
      </c>
      <c r="AC1720" s="35">
        <v>0.0</v>
      </c>
      <c r="AD1720" s="35">
        <v>0.0</v>
      </c>
      <c r="AE1720" s="35">
        <v>0.0</v>
      </c>
      <c r="AF1720" s="35">
        <v>0.0</v>
      </c>
    </row>
    <row r="1721" ht="15.75" customHeight="1">
      <c r="A1721" s="35" t="s">
        <v>67</v>
      </c>
      <c r="B1721" s="35" t="s">
        <v>4276</v>
      </c>
      <c r="C1721" s="35">
        <v>7012.0</v>
      </c>
      <c r="D1721" s="35" t="s">
        <v>1410</v>
      </c>
      <c r="F1721" s="35">
        <v>0.2141101113491451</v>
      </c>
      <c r="G1721" s="35">
        <v>0.0</v>
      </c>
      <c r="H1721" s="35">
        <v>0.2141101113491451</v>
      </c>
      <c r="I1721" s="35">
        <v>20.553223025664</v>
      </c>
      <c r="J1721" s="35">
        <v>0.0</v>
      </c>
      <c r="K1721" s="35">
        <v>0.0</v>
      </c>
      <c r="L1721" s="35">
        <v>0.0</v>
      </c>
      <c r="M1721" s="35">
        <v>0.0</v>
      </c>
      <c r="N1721" s="35">
        <v>0.0</v>
      </c>
      <c r="O1721" s="35">
        <v>0.0</v>
      </c>
      <c r="P1721" s="35">
        <v>0.0</v>
      </c>
      <c r="R1721" s="35">
        <v>0.0</v>
      </c>
      <c r="S1721" s="35">
        <v>0.0</v>
      </c>
      <c r="T1721" s="35">
        <v>0.3185619113376006</v>
      </c>
      <c r="U1721" s="35">
        <v>6.019679542060794</v>
      </c>
      <c r="V1721" s="35">
        <v>20.553223025664</v>
      </c>
      <c r="W1721" s="35">
        <v>0.0</v>
      </c>
      <c r="X1721" s="35">
        <v>0.0</v>
      </c>
      <c r="Y1721" s="35">
        <v>0.3185619113376006</v>
      </c>
      <c r="Z1721" s="35">
        <v>6.019679542060794</v>
      </c>
      <c r="AA1721" s="35">
        <v>20.553223025664</v>
      </c>
      <c r="AB1721" s="35">
        <v>0.0</v>
      </c>
      <c r="AC1721" s="35">
        <v>0.0</v>
      </c>
      <c r="AD1721" s="35">
        <v>0.0</v>
      </c>
      <c r="AE1721" s="35">
        <v>0.0</v>
      </c>
      <c r="AF1721" s="35">
        <v>0.0</v>
      </c>
    </row>
    <row r="1722" ht="15.75" customHeight="1">
      <c r="A1722" s="35" t="s">
        <v>67</v>
      </c>
      <c r="B1722" s="35" t="s">
        <v>4277</v>
      </c>
      <c r="C1722" s="35">
        <v>7012.0</v>
      </c>
      <c r="D1722" s="35" t="s">
        <v>1410</v>
      </c>
      <c r="F1722" s="35">
        <v>0.08916389704041525</v>
      </c>
      <c r="G1722" s="35">
        <v>0.0</v>
      </c>
      <c r="H1722" s="35">
        <v>0.08916389704041525</v>
      </c>
      <c r="I1722" s="35">
        <v>12.247694678016</v>
      </c>
      <c r="J1722" s="35">
        <v>0.0</v>
      </c>
      <c r="K1722" s="35">
        <v>0.0</v>
      </c>
      <c r="L1722" s="35">
        <v>0.0</v>
      </c>
      <c r="M1722" s="35">
        <v>0.0</v>
      </c>
      <c r="N1722" s="35">
        <v>0.0</v>
      </c>
      <c r="O1722" s="35">
        <v>0.0</v>
      </c>
      <c r="P1722" s="35">
        <v>0.0</v>
      </c>
      <c r="R1722" s="35">
        <v>0.0</v>
      </c>
      <c r="S1722" s="35">
        <v>0.0</v>
      </c>
      <c r="T1722" s="35">
        <v>0.0</v>
      </c>
      <c r="U1722" s="35">
        <v>1.55855710241279</v>
      </c>
      <c r="V1722" s="35">
        <v>12.247694678016</v>
      </c>
      <c r="W1722" s="35">
        <v>0.0</v>
      </c>
      <c r="X1722" s="35">
        <v>0.0</v>
      </c>
      <c r="Y1722" s="35">
        <v>0.0</v>
      </c>
      <c r="Z1722" s="35">
        <v>1.55855710241279</v>
      </c>
      <c r="AA1722" s="35">
        <v>12.247694678016</v>
      </c>
      <c r="AB1722" s="35">
        <v>0.0</v>
      </c>
      <c r="AC1722" s="35">
        <v>0.0</v>
      </c>
      <c r="AD1722" s="35">
        <v>0.0</v>
      </c>
      <c r="AE1722" s="35">
        <v>0.0</v>
      </c>
      <c r="AF1722" s="35">
        <v>0.0</v>
      </c>
    </row>
    <row r="1723" ht="15.75" customHeight="1">
      <c r="A1723" s="35" t="s">
        <v>67</v>
      </c>
      <c r="B1723" s="35" t="s">
        <v>4278</v>
      </c>
      <c r="C1723" s="35">
        <v>7012.0</v>
      </c>
      <c r="D1723" s="35" t="s">
        <v>1410</v>
      </c>
      <c r="F1723" s="35">
        <v>0.224444954492256</v>
      </c>
      <c r="G1723" s="35">
        <v>0.0</v>
      </c>
      <c r="H1723" s="35">
        <v>0.224444954492256</v>
      </c>
      <c r="I1723" s="35">
        <v>13.847060118528</v>
      </c>
      <c r="J1723" s="35">
        <v>0.0</v>
      </c>
      <c r="K1723" s="35">
        <v>0.0</v>
      </c>
      <c r="L1723" s="35">
        <v>0.0</v>
      </c>
      <c r="M1723" s="35">
        <v>0.0</v>
      </c>
      <c r="N1723" s="35">
        <v>0.0</v>
      </c>
      <c r="O1723" s="35">
        <v>0.0</v>
      </c>
      <c r="P1723" s="35">
        <v>0.0</v>
      </c>
      <c r="R1723" s="35">
        <v>0.0</v>
      </c>
      <c r="S1723" s="35">
        <v>0.0</v>
      </c>
      <c r="T1723" s="35">
        <v>0.0</v>
      </c>
      <c r="U1723" s="35">
        <v>7.452449970819826</v>
      </c>
      <c r="V1723" s="35">
        <v>13.847060118528</v>
      </c>
      <c r="W1723" s="35">
        <v>0.0</v>
      </c>
      <c r="X1723" s="35">
        <v>0.0</v>
      </c>
      <c r="Y1723" s="35">
        <v>0.0</v>
      </c>
      <c r="Z1723" s="35">
        <v>7.452449970819826</v>
      </c>
      <c r="AA1723" s="35">
        <v>13.847060118528</v>
      </c>
      <c r="AB1723" s="35">
        <v>0.0</v>
      </c>
      <c r="AC1723" s="35">
        <v>0.0</v>
      </c>
      <c r="AD1723" s="35">
        <v>0.0</v>
      </c>
      <c r="AE1723" s="35">
        <v>0.0</v>
      </c>
      <c r="AF1723" s="35">
        <v>0.0</v>
      </c>
    </row>
    <row r="1724" ht="15.75" customHeight="1">
      <c r="A1724" s="35" t="s">
        <v>67</v>
      </c>
      <c r="B1724" s="35" t="s">
        <v>4279</v>
      </c>
      <c r="C1724" s="35">
        <v>7012.0</v>
      </c>
      <c r="D1724" s="35" t="s">
        <v>1410</v>
      </c>
      <c r="F1724" s="35">
        <v>0.159146988234227</v>
      </c>
      <c r="G1724" s="35">
        <v>0.0</v>
      </c>
      <c r="H1724" s="35">
        <v>0.159146988234227</v>
      </c>
      <c r="I1724" s="35">
        <v>18.321405209856</v>
      </c>
      <c r="J1724" s="35">
        <v>0.0</v>
      </c>
      <c r="K1724" s="35">
        <v>0.0</v>
      </c>
      <c r="L1724" s="35">
        <v>0.0</v>
      </c>
      <c r="M1724" s="35">
        <v>0.0</v>
      </c>
      <c r="N1724" s="35">
        <v>0.0</v>
      </c>
      <c r="O1724" s="35">
        <v>0.0</v>
      </c>
      <c r="P1724" s="35">
        <v>0.0</v>
      </c>
      <c r="R1724" s="35">
        <v>0.0</v>
      </c>
      <c r="S1724" s="35">
        <v>0.0</v>
      </c>
      <c r="T1724" s="35">
        <v>0.0</v>
      </c>
      <c r="U1724" s="35">
        <v>8.910324221460462</v>
      </c>
      <c r="V1724" s="35">
        <v>18.321405209856</v>
      </c>
      <c r="W1724" s="35">
        <v>0.0</v>
      </c>
      <c r="X1724" s="35">
        <v>0.0</v>
      </c>
      <c r="Y1724" s="35">
        <v>0.0</v>
      </c>
      <c r="Z1724" s="35">
        <v>8.910324221460462</v>
      </c>
      <c r="AA1724" s="35">
        <v>18.321405209856</v>
      </c>
      <c r="AB1724" s="35">
        <v>0.0</v>
      </c>
      <c r="AC1724" s="35">
        <v>0.0</v>
      </c>
      <c r="AD1724" s="35">
        <v>0.0</v>
      </c>
      <c r="AE1724" s="35">
        <v>0.0</v>
      </c>
      <c r="AF1724" s="35">
        <v>0.0</v>
      </c>
    </row>
    <row r="1725" ht="15.75" customHeight="1">
      <c r="A1725" s="35" t="s">
        <v>67</v>
      </c>
      <c r="B1725" s="35" t="s">
        <v>4280</v>
      </c>
      <c r="C1725" s="35">
        <v>7012.0</v>
      </c>
      <c r="D1725" s="35" t="s">
        <v>1410</v>
      </c>
      <c r="F1725" s="35">
        <v>0.2234454702724677</v>
      </c>
      <c r="G1725" s="35">
        <v>0.0</v>
      </c>
      <c r="H1725" s="35">
        <v>0.2234454702724677</v>
      </c>
      <c r="I1725" s="35">
        <v>26.327533752576</v>
      </c>
      <c r="J1725" s="35">
        <v>0.0</v>
      </c>
      <c r="K1725" s="35">
        <v>0.0</v>
      </c>
      <c r="L1725" s="35">
        <v>0.0</v>
      </c>
      <c r="M1725" s="35">
        <v>0.0</v>
      </c>
      <c r="N1725" s="35">
        <v>0.0</v>
      </c>
      <c r="O1725" s="35">
        <v>0.0</v>
      </c>
      <c r="P1725" s="35">
        <v>0.0</v>
      </c>
      <c r="R1725" s="35">
        <v>0.0</v>
      </c>
      <c r="S1725" s="35">
        <v>0.0</v>
      </c>
      <c r="T1725" s="35">
        <v>0.0</v>
      </c>
      <c r="U1725" s="35">
        <v>6.729460237946872</v>
      </c>
      <c r="V1725" s="35">
        <v>26.327533752576</v>
      </c>
      <c r="W1725" s="35">
        <v>0.0</v>
      </c>
      <c r="X1725" s="35">
        <v>0.0</v>
      </c>
      <c r="Y1725" s="35">
        <v>0.0</v>
      </c>
      <c r="Z1725" s="35">
        <v>6.729460237946872</v>
      </c>
      <c r="AA1725" s="35">
        <v>26.327533752576</v>
      </c>
      <c r="AB1725" s="35">
        <v>0.0</v>
      </c>
      <c r="AC1725" s="35">
        <v>0.0</v>
      </c>
      <c r="AD1725" s="35">
        <v>0.0</v>
      </c>
      <c r="AE1725" s="35">
        <v>0.0</v>
      </c>
      <c r="AF1725" s="35">
        <v>0.0</v>
      </c>
    </row>
    <row r="1726" ht="15.75" customHeight="1">
      <c r="A1726" s="35" t="s">
        <v>67</v>
      </c>
      <c r="B1726" s="35" t="s">
        <v>4281</v>
      </c>
      <c r="C1726" s="35">
        <v>7012.0</v>
      </c>
      <c r="D1726" s="35" t="s">
        <v>1410</v>
      </c>
      <c r="F1726" s="35">
        <v>0.1666190799615788</v>
      </c>
      <c r="G1726" s="35">
        <v>0.0</v>
      </c>
      <c r="H1726" s="35">
        <v>0.1666190799615788</v>
      </c>
      <c r="I1726" s="35">
        <v>25.76174098176</v>
      </c>
      <c r="J1726" s="35">
        <v>0.0</v>
      </c>
      <c r="K1726" s="35">
        <v>0.0</v>
      </c>
      <c r="L1726" s="35">
        <v>0.0</v>
      </c>
      <c r="M1726" s="35">
        <v>0.0</v>
      </c>
      <c r="N1726" s="35">
        <v>0.0</v>
      </c>
      <c r="O1726" s="35">
        <v>0.0</v>
      </c>
      <c r="P1726" s="35">
        <v>0.0</v>
      </c>
      <c r="R1726" s="35">
        <v>0.0</v>
      </c>
      <c r="S1726" s="35">
        <v>0.0</v>
      </c>
      <c r="T1726" s="35">
        <v>0.0</v>
      </c>
      <c r="U1726" s="35">
        <v>6.177015866327021</v>
      </c>
      <c r="V1726" s="35">
        <v>25.76174098176</v>
      </c>
      <c r="W1726" s="35">
        <v>0.0</v>
      </c>
      <c r="X1726" s="35">
        <v>0.0</v>
      </c>
      <c r="Y1726" s="35">
        <v>0.0</v>
      </c>
      <c r="Z1726" s="35">
        <v>6.177015866327021</v>
      </c>
      <c r="AA1726" s="35">
        <v>25.76174098176</v>
      </c>
      <c r="AB1726" s="35">
        <v>0.0</v>
      </c>
      <c r="AC1726" s="35">
        <v>0.0</v>
      </c>
      <c r="AD1726" s="35">
        <v>0.0</v>
      </c>
      <c r="AE1726" s="35">
        <v>0.0</v>
      </c>
      <c r="AF1726" s="35">
        <v>0.0</v>
      </c>
    </row>
    <row r="1727" ht="15.75" customHeight="1">
      <c r="A1727" s="35" t="s">
        <v>67</v>
      </c>
      <c r="B1727" s="35" t="s">
        <v>4282</v>
      </c>
      <c r="C1727" s="35">
        <v>7012.0</v>
      </c>
      <c r="D1727" s="35" t="s">
        <v>1410</v>
      </c>
      <c r="F1727" s="35">
        <v>0.2605735712183515</v>
      </c>
      <c r="G1727" s="35">
        <v>0.0</v>
      </c>
      <c r="H1727" s="35">
        <v>0.2605735712183515</v>
      </c>
      <c r="I1727" s="35">
        <v>8.541691958016</v>
      </c>
      <c r="J1727" s="35">
        <v>0.0</v>
      </c>
      <c r="K1727" s="35">
        <v>0.0</v>
      </c>
      <c r="L1727" s="35">
        <v>2.325398914944</v>
      </c>
      <c r="M1727" s="35">
        <v>0.0</v>
      </c>
      <c r="N1727" s="35">
        <v>1.851651373824</v>
      </c>
      <c r="O1727" s="35">
        <v>0.0</v>
      </c>
      <c r="P1727" s="35">
        <v>0.0</v>
      </c>
      <c r="R1727" s="35">
        <v>0.0</v>
      </c>
      <c r="S1727" s="35">
        <v>0.0</v>
      </c>
      <c r="T1727" s="35">
        <v>2.220734364710401</v>
      </c>
      <c r="U1727" s="35">
        <v>3.746739360268799</v>
      </c>
      <c r="V1727" s="35">
        <v>8.541691958016</v>
      </c>
      <c r="W1727" s="35">
        <v>0.0</v>
      </c>
      <c r="X1727" s="35">
        <v>0.0</v>
      </c>
      <c r="Y1727" s="35">
        <v>2.220734364710401</v>
      </c>
      <c r="Z1727" s="35">
        <v>3.746739360268799</v>
      </c>
      <c r="AA1727" s="35">
        <v>8.541691958016</v>
      </c>
      <c r="AB1727" s="35">
        <v>0.0</v>
      </c>
      <c r="AC1727" s="35">
        <v>0.0</v>
      </c>
      <c r="AD1727" s="35">
        <v>0.0</v>
      </c>
      <c r="AE1727" s="35">
        <v>0.0</v>
      </c>
      <c r="AF1727" s="35">
        <v>0.0</v>
      </c>
    </row>
    <row r="1728" ht="15.75" customHeight="1">
      <c r="A1728" s="35" t="s">
        <v>67</v>
      </c>
      <c r="B1728" s="35" t="s">
        <v>4283</v>
      </c>
      <c r="C1728" s="35">
        <v>7012.0</v>
      </c>
      <c r="D1728" s="35" t="s">
        <v>1410</v>
      </c>
      <c r="F1728" s="35">
        <v>0.03250863665763195</v>
      </c>
      <c r="G1728" s="35">
        <v>0.0</v>
      </c>
      <c r="H1728" s="35">
        <v>0.03250863665763195</v>
      </c>
      <c r="I1728" s="35">
        <v>11.244493467648</v>
      </c>
      <c r="J1728" s="35">
        <v>0.0</v>
      </c>
      <c r="K1728" s="35">
        <v>0.0</v>
      </c>
      <c r="L1728" s="35">
        <v>0.0</v>
      </c>
      <c r="M1728" s="35">
        <v>0.0</v>
      </c>
      <c r="N1728" s="35">
        <v>0.0</v>
      </c>
      <c r="O1728" s="35">
        <v>0.0</v>
      </c>
      <c r="P1728" s="35">
        <v>0.0</v>
      </c>
      <c r="R1728" s="35">
        <v>0.0</v>
      </c>
      <c r="S1728" s="35">
        <v>0.0</v>
      </c>
      <c r="T1728" s="35">
        <v>0.0</v>
      </c>
      <c r="U1728" s="35">
        <v>0.0</v>
      </c>
      <c r="V1728" s="35">
        <v>11.244493467648</v>
      </c>
      <c r="W1728" s="35">
        <v>0.0</v>
      </c>
      <c r="X1728" s="35">
        <v>0.0</v>
      </c>
      <c r="Y1728" s="35">
        <v>0.0</v>
      </c>
      <c r="Z1728" s="35">
        <v>0.0</v>
      </c>
      <c r="AA1728" s="35">
        <v>11.244493467648</v>
      </c>
      <c r="AB1728" s="35">
        <v>0.0</v>
      </c>
      <c r="AC1728" s="35">
        <v>0.0</v>
      </c>
      <c r="AD1728" s="35">
        <v>0.0</v>
      </c>
      <c r="AE1728" s="35">
        <v>0.0</v>
      </c>
      <c r="AF1728" s="35">
        <v>0.0</v>
      </c>
    </row>
    <row r="1729" ht="15.75" customHeight="1">
      <c r="A1729" s="35" t="s">
        <v>67</v>
      </c>
      <c r="B1729" s="35" t="s">
        <v>4284</v>
      </c>
      <c r="C1729" s="35">
        <v>7012.0</v>
      </c>
      <c r="D1729" s="35" t="s">
        <v>1410</v>
      </c>
      <c r="F1729" s="35">
        <v>0.01016989897640787</v>
      </c>
      <c r="G1729" s="35">
        <v>0.0</v>
      </c>
      <c r="H1729" s="35">
        <v>0.01016989897640787</v>
      </c>
      <c r="I1729" s="35">
        <v>1.5998520384</v>
      </c>
      <c r="J1729" s="35">
        <v>0.0</v>
      </c>
      <c r="K1729" s="35">
        <v>0.0</v>
      </c>
      <c r="L1729" s="35">
        <v>0.0</v>
      </c>
      <c r="M1729" s="35">
        <v>0.0</v>
      </c>
      <c r="N1729" s="35">
        <v>0.0</v>
      </c>
      <c r="O1729" s="35">
        <v>0.0</v>
      </c>
      <c r="P1729" s="35">
        <v>0.0</v>
      </c>
      <c r="R1729" s="35">
        <v>0.0</v>
      </c>
      <c r="S1729" s="35">
        <v>0.0</v>
      </c>
      <c r="T1729" s="35">
        <v>0.0</v>
      </c>
      <c r="U1729" s="35">
        <v>0.01310688013822808</v>
      </c>
      <c r="V1729" s="35">
        <v>1.5998520384</v>
      </c>
      <c r="W1729" s="35">
        <v>0.0</v>
      </c>
      <c r="X1729" s="35">
        <v>0.0</v>
      </c>
      <c r="Y1729" s="35">
        <v>0.0</v>
      </c>
      <c r="Z1729" s="35">
        <v>0.01310688013822808</v>
      </c>
      <c r="AA1729" s="35">
        <v>1.5998520384</v>
      </c>
      <c r="AB1729" s="35">
        <v>0.0</v>
      </c>
      <c r="AC1729" s="35">
        <v>0.0</v>
      </c>
      <c r="AD1729" s="35">
        <v>0.0</v>
      </c>
      <c r="AE1729" s="35">
        <v>0.0</v>
      </c>
      <c r="AF1729" s="35">
        <v>0.0</v>
      </c>
    </row>
    <row r="1730" ht="15.75" customHeight="1">
      <c r="A1730" s="35" t="s">
        <v>67</v>
      </c>
      <c r="B1730" s="35" t="s">
        <v>4285</v>
      </c>
      <c r="C1730" s="35">
        <v>7012.0</v>
      </c>
      <c r="D1730" s="35" t="s">
        <v>1410</v>
      </c>
      <c r="F1730" s="35">
        <v>4.074586039389361</v>
      </c>
      <c r="G1730" s="35">
        <v>0.0</v>
      </c>
      <c r="H1730" s="35">
        <v>4.074586039389361</v>
      </c>
      <c r="I1730" s="35">
        <v>378.196087639104</v>
      </c>
      <c r="J1730" s="35">
        <v>0.0</v>
      </c>
      <c r="K1730" s="35">
        <v>0.0</v>
      </c>
      <c r="L1730" s="35">
        <v>0.0</v>
      </c>
      <c r="M1730" s="35">
        <v>0.0</v>
      </c>
      <c r="N1730" s="35">
        <v>0.0</v>
      </c>
      <c r="O1730" s="35">
        <v>0.0</v>
      </c>
      <c r="P1730" s="35">
        <v>0.0</v>
      </c>
      <c r="R1730" s="35">
        <v>0.0</v>
      </c>
      <c r="S1730" s="35">
        <v>0.0</v>
      </c>
      <c r="T1730" s="35">
        <v>0.0</v>
      </c>
      <c r="U1730" s="35">
        <v>132.1529214100833</v>
      </c>
      <c r="V1730" s="35">
        <v>378.196087639104</v>
      </c>
      <c r="W1730" s="35">
        <v>0.0</v>
      </c>
      <c r="X1730" s="35">
        <v>0.0</v>
      </c>
      <c r="Y1730" s="35">
        <v>0.0</v>
      </c>
      <c r="Z1730" s="35">
        <v>132.1529214100833</v>
      </c>
      <c r="AA1730" s="35">
        <v>378.196087639104</v>
      </c>
      <c r="AB1730" s="35">
        <v>0.0</v>
      </c>
      <c r="AC1730" s="35">
        <v>0.0</v>
      </c>
      <c r="AD1730" s="35">
        <v>0.0</v>
      </c>
      <c r="AE1730" s="35">
        <v>0.0</v>
      </c>
      <c r="AF1730" s="35">
        <v>0.0</v>
      </c>
    </row>
    <row r="1731" ht="15.75" customHeight="1">
      <c r="A1731" s="35" t="s">
        <v>67</v>
      </c>
      <c r="B1731" s="35" t="s">
        <v>4286</v>
      </c>
      <c r="C1731" s="35">
        <v>7012.0</v>
      </c>
      <c r="D1731" s="35" t="s">
        <v>1410</v>
      </c>
      <c r="F1731" s="35">
        <v>0.1783047294422692</v>
      </c>
      <c r="G1731" s="35">
        <v>0.0</v>
      </c>
      <c r="H1731" s="35">
        <v>0.1783047294422692</v>
      </c>
      <c r="I1731" s="35">
        <v>74.003967072</v>
      </c>
      <c r="J1731" s="35">
        <v>0.0</v>
      </c>
      <c r="K1731" s="35">
        <v>0.0</v>
      </c>
      <c r="L1731" s="35">
        <v>0.0</v>
      </c>
      <c r="M1731" s="35">
        <v>0.0</v>
      </c>
      <c r="N1731" s="35">
        <v>0.0</v>
      </c>
      <c r="O1731" s="35">
        <v>0.0</v>
      </c>
      <c r="P1731" s="35">
        <v>0.0</v>
      </c>
      <c r="R1731" s="35">
        <v>0.0</v>
      </c>
      <c r="S1731" s="35">
        <v>0.0</v>
      </c>
      <c r="T1731" s="35">
        <v>0.0</v>
      </c>
      <c r="U1731" s="35">
        <v>0.0</v>
      </c>
      <c r="V1731" s="35">
        <v>74.003967072</v>
      </c>
      <c r="W1731" s="35">
        <v>0.0</v>
      </c>
      <c r="X1731" s="35">
        <v>0.0</v>
      </c>
      <c r="Y1731" s="35">
        <v>0.0</v>
      </c>
      <c r="Z1731" s="35">
        <v>0.0</v>
      </c>
      <c r="AA1731" s="35">
        <v>74.003967072</v>
      </c>
      <c r="AB1731" s="35">
        <v>0.0</v>
      </c>
      <c r="AC1731" s="35">
        <v>0.0</v>
      </c>
      <c r="AD1731" s="35">
        <v>0.0</v>
      </c>
      <c r="AE1731" s="35">
        <v>0.0</v>
      </c>
      <c r="AF1731" s="35">
        <v>0.0</v>
      </c>
    </row>
    <row r="1732" ht="15.75" customHeight="1">
      <c r="A1732" s="35" t="s">
        <v>67</v>
      </c>
      <c r="B1732" s="35" t="s">
        <v>4287</v>
      </c>
      <c r="C1732" s="35">
        <v>7012.0</v>
      </c>
      <c r="D1732" s="35" t="s">
        <v>1410</v>
      </c>
      <c r="F1732" s="35">
        <v>0.8964080455998438</v>
      </c>
      <c r="G1732" s="35">
        <v>0.0</v>
      </c>
      <c r="H1732" s="35">
        <v>0.8964080455998438</v>
      </c>
      <c r="I1732" s="35">
        <v>24.47589529728</v>
      </c>
      <c r="J1732" s="35">
        <v>0.0</v>
      </c>
      <c r="K1732" s="35">
        <v>0.0</v>
      </c>
      <c r="L1732" s="35">
        <v>0.9167489856</v>
      </c>
      <c r="M1732" s="35">
        <v>0.0</v>
      </c>
      <c r="N1732" s="35">
        <v>1.16131107456</v>
      </c>
      <c r="O1732" s="35">
        <v>0.0</v>
      </c>
      <c r="P1732" s="35">
        <v>0.0</v>
      </c>
      <c r="R1732" s="35">
        <v>0.0</v>
      </c>
      <c r="S1732" s="35">
        <v>0.993295929024</v>
      </c>
      <c r="T1732" s="35">
        <v>2.12851408896</v>
      </c>
      <c r="U1732" s="35">
        <v>18.74402141810688</v>
      </c>
      <c r="V1732" s="35">
        <v>24.47589529728</v>
      </c>
      <c r="W1732" s="35">
        <v>0.0</v>
      </c>
      <c r="X1732" s="35">
        <v>0.993295929024</v>
      </c>
      <c r="Y1732" s="35">
        <v>2.12851408896</v>
      </c>
      <c r="Z1732" s="35">
        <v>18.74402141810688</v>
      </c>
      <c r="AA1732" s="35">
        <v>24.47589529728</v>
      </c>
      <c r="AB1732" s="35">
        <v>0.0</v>
      </c>
      <c r="AC1732" s="35">
        <v>0.0</v>
      </c>
      <c r="AD1732" s="35">
        <v>0.0</v>
      </c>
      <c r="AE1732" s="35">
        <v>0.0</v>
      </c>
      <c r="AF1732" s="35">
        <v>0.0</v>
      </c>
    </row>
    <row r="1733" ht="15.75" customHeight="1">
      <c r="A1733" s="35" t="s">
        <v>67</v>
      </c>
      <c r="B1733" s="35" t="s">
        <v>4288</v>
      </c>
      <c r="C1733" s="35">
        <v>7012.0</v>
      </c>
      <c r="D1733" s="35" t="s">
        <v>1410</v>
      </c>
      <c r="F1733" s="35">
        <v>0.01295816135944815</v>
      </c>
      <c r="G1733" s="35">
        <v>0.0</v>
      </c>
      <c r="H1733" s="35">
        <v>0.01295816135944815</v>
      </c>
      <c r="I1733" s="35">
        <v>4.335122115072</v>
      </c>
      <c r="J1733" s="35">
        <v>0.0</v>
      </c>
      <c r="K1733" s="35">
        <v>0.0</v>
      </c>
      <c r="L1733" s="35">
        <v>0.0</v>
      </c>
      <c r="M1733" s="35">
        <v>0.0</v>
      </c>
      <c r="N1733" s="35">
        <v>0.0</v>
      </c>
      <c r="O1733" s="35">
        <v>0.0</v>
      </c>
      <c r="P1733" s="35">
        <v>0.0</v>
      </c>
      <c r="R1733" s="35">
        <v>0.0</v>
      </c>
      <c r="S1733" s="35">
        <v>0.0</v>
      </c>
      <c r="T1733" s="35">
        <v>0.0</v>
      </c>
      <c r="U1733" s="35">
        <v>0.0</v>
      </c>
      <c r="V1733" s="35">
        <v>4.335122115072</v>
      </c>
      <c r="W1733" s="35">
        <v>0.0</v>
      </c>
      <c r="X1733" s="35">
        <v>0.0</v>
      </c>
      <c r="Y1733" s="35">
        <v>0.0</v>
      </c>
      <c r="Z1733" s="35">
        <v>0.0</v>
      </c>
      <c r="AA1733" s="35">
        <v>4.335122115072</v>
      </c>
      <c r="AB1733" s="35">
        <v>0.0</v>
      </c>
      <c r="AC1733" s="35">
        <v>0.0</v>
      </c>
      <c r="AD1733" s="35">
        <v>0.0</v>
      </c>
      <c r="AE1733" s="35">
        <v>0.0</v>
      </c>
      <c r="AF1733" s="35">
        <v>0.0</v>
      </c>
    </row>
    <row r="1734" ht="15.75" customHeight="1">
      <c r="A1734" s="35" t="s">
        <v>67</v>
      </c>
      <c r="B1734" s="35" t="s">
        <v>4289</v>
      </c>
      <c r="C1734" s="35">
        <v>7012.0</v>
      </c>
      <c r="D1734" s="35" t="s">
        <v>1410</v>
      </c>
      <c r="F1734" s="35">
        <v>0.6624986395936453</v>
      </c>
      <c r="G1734" s="35">
        <v>0.0</v>
      </c>
      <c r="H1734" s="35">
        <v>0.6624986395936453</v>
      </c>
      <c r="I1734" s="35">
        <v>192.22474152672</v>
      </c>
      <c r="J1734" s="35">
        <v>0.0</v>
      </c>
      <c r="K1734" s="35">
        <v>0.0</v>
      </c>
      <c r="L1734" s="35">
        <v>0.0</v>
      </c>
      <c r="M1734" s="35">
        <v>0.0</v>
      </c>
      <c r="N1734" s="35">
        <v>0.0</v>
      </c>
      <c r="O1734" s="35">
        <v>0.0</v>
      </c>
      <c r="P1734" s="35">
        <v>0.0</v>
      </c>
      <c r="R1734" s="35">
        <v>0.0</v>
      </c>
      <c r="S1734" s="35">
        <v>0.0</v>
      </c>
      <c r="T1734" s="35">
        <v>0.0</v>
      </c>
      <c r="U1734" s="35">
        <v>11.48646989887487</v>
      </c>
      <c r="V1734" s="35">
        <v>192.22474152672</v>
      </c>
      <c r="W1734" s="35">
        <v>0.0</v>
      </c>
      <c r="X1734" s="35">
        <v>0.0</v>
      </c>
      <c r="Y1734" s="35">
        <v>0.0</v>
      </c>
      <c r="Z1734" s="35">
        <v>11.48646989887487</v>
      </c>
      <c r="AA1734" s="35">
        <v>192.22474152672</v>
      </c>
      <c r="AB1734" s="35">
        <v>0.0</v>
      </c>
      <c r="AC1734" s="35">
        <v>0.0</v>
      </c>
      <c r="AD1734" s="35">
        <v>0.0</v>
      </c>
      <c r="AE1734" s="35">
        <v>0.0</v>
      </c>
      <c r="AF1734" s="35">
        <v>0.0</v>
      </c>
    </row>
    <row r="1735" ht="15.75" customHeight="1">
      <c r="A1735" s="35" t="s">
        <v>67</v>
      </c>
      <c r="B1735" s="35" t="s">
        <v>4290</v>
      </c>
      <c r="C1735" s="35">
        <v>7012.0</v>
      </c>
      <c r="D1735" s="35" t="s">
        <v>1410</v>
      </c>
      <c r="F1735" s="35">
        <v>0.003577684330462703</v>
      </c>
      <c r="G1735" s="35">
        <v>0.0</v>
      </c>
      <c r="H1735" s="35">
        <v>0.003577684330462703</v>
      </c>
      <c r="I1735" s="35">
        <v>2.146361753088</v>
      </c>
      <c r="J1735" s="35">
        <v>0.0</v>
      </c>
      <c r="K1735" s="35">
        <v>0.0</v>
      </c>
      <c r="L1735" s="35">
        <v>0.0</v>
      </c>
      <c r="M1735" s="35">
        <v>0.0</v>
      </c>
      <c r="N1735" s="35">
        <v>0.0</v>
      </c>
      <c r="O1735" s="35">
        <v>0.0</v>
      </c>
      <c r="P1735" s="35">
        <v>0.0</v>
      </c>
      <c r="R1735" s="35">
        <v>0.0</v>
      </c>
      <c r="S1735" s="35">
        <v>0.0</v>
      </c>
      <c r="T1735" s="35">
        <v>0.0</v>
      </c>
      <c r="U1735" s="35">
        <v>0.0</v>
      </c>
      <c r="V1735" s="35">
        <v>2.146361753088</v>
      </c>
      <c r="W1735" s="35">
        <v>0.0</v>
      </c>
      <c r="X1735" s="35">
        <v>0.0</v>
      </c>
      <c r="Y1735" s="35">
        <v>0.0</v>
      </c>
      <c r="Z1735" s="35">
        <v>0.0</v>
      </c>
      <c r="AA1735" s="35">
        <v>2.146361753088</v>
      </c>
      <c r="AB1735" s="35">
        <v>0.0</v>
      </c>
      <c r="AC1735" s="35">
        <v>0.0</v>
      </c>
      <c r="AD1735" s="35">
        <v>0.0</v>
      </c>
      <c r="AE1735" s="35">
        <v>0.0</v>
      </c>
      <c r="AF1735" s="35">
        <v>0.0</v>
      </c>
    </row>
    <row r="1736" ht="15.75" customHeight="1">
      <c r="A1736" s="35" t="s">
        <v>67</v>
      </c>
      <c r="B1736" s="35" t="s">
        <v>4291</v>
      </c>
      <c r="C1736" s="35">
        <v>7012.0</v>
      </c>
      <c r="D1736" s="35" t="s">
        <v>1410</v>
      </c>
      <c r="F1736" s="35">
        <v>0.01122989258160855</v>
      </c>
      <c r="G1736" s="35">
        <v>0.0</v>
      </c>
      <c r="H1736" s="35">
        <v>0.01122989258160855</v>
      </c>
      <c r="I1736" s="35">
        <v>1.581847916544</v>
      </c>
      <c r="J1736" s="35">
        <v>0.0</v>
      </c>
      <c r="K1736" s="35">
        <v>0.0</v>
      </c>
      <c r="L1736" s="35">
        <v>0.0</v>
      </c>
      <c r="M1736" s="35">
        <v>0.0</v>
      </c>
      <c r="N1736" s="35">
        <v>0.0</v>
      </c>
      <c r="O1736" s="35">
        <v>0.0</v>
      </c>
      <c r="P1736" s="35">
        <v>0.0</v>
      </c>
      <c r="R1736" s="35">
        <v>0.0</v>
      </c>
      <c r="S1736" s="35">
        <v>0.0</v>
      </c>
      <c r="T1736" s="35">
        <v>0.0</v>
      </c>
      <c r="U1736" s="35">
        <v>0.005961383930874578</v>
      </c>
      <c r="V1736" s="35">
        <v>1.581847916544</v>
      </c>
      <c r="W1736" s="35">
        <v>0.0</v>
      </c>
      <c r="X1736" s="35">
        <v>0.0</v>
      </c>
      <c r="Y1736" s="35">
        <v>0.0</v>
      </c>
      <c r="Z1736" s="35">
        <v>0.005961383930874578</v>
      </c>
      <c r="AA1736" s="35">
        <v>1.581847916544</v>
      </c>
      <c r="AB1736" s="35">
        <v>0.0</v>
      </c>
      <c r="AC1736" s="35">
        <v>0.0</v>
      </c>
      <c r="AD1736" s="35">
        <v>0.0</v>
      </c>
      <c r="AE1736" s="35">
        <v>0.0</v>
      </c>
      <c r="AF1736" s="35">
        <v>0.0</v>
      </c>
    </row>
    <row r="1737" ht="15.75" customHeight="1">
      <c r="A1737" s="35" t="s">
        <v>67</v>
      </c>
      <c r="B1737" s="35" t="s">
        <v>4292</v>
      </c>
      <c r="C1737" s="35">
        <v>7012.0</v>
      </c>
      <c r="D1737" s="35" t="s">
        <v>1410</v>
      </c>
      <c r="F1737" s="35">
        <v>0.1481381339653785</v>
      </c>
      <c r="G1737" s="35">
        <v>0.0</v>
      </c>
      <c r="H1737" s="35">
        <v>0.1481381339653785</v>
      </c>
      <c r="I1737" s="35">
        <v>3.056058657792</v>
      </c>
      <c r="J1737" s="35">
        <v>0.0</v>
      </c>
      <c r="K1737" s="35">
        <v>0.63649587456</v>
      </c>
      <c r="L1737" s="35">
        <v>0.0</v>
      </c>
      <c r="M1737" s="35">
        <v>0.0</v>
      </c>
      <c r="N1737" s="35">
        <v>0.0</v>
      </c>
      <c r="O1737" s="35">
        <v>1.906141724928</v>
      </c>
      <c r="P1737" s="35">
        <v>1.906141724928</v>
      </c>
      <c r="R1737" s="35">
        <v>0.0</v>
      </c>
      <c r="S1737" s="35">
        <v>0.0</v>
      </c>
      <c r="T1737" s="35">
        <v>0.7473174670080002</v>
      </c>
      <c r="U1737" s="35">
        <v>1.549652088337913</v>
      </c>
      <c r="V1737" s="35">
        <v>3.056058657792</v>
      </c>
      <c r="W1737" s="35">
        <v>0.0</v>
      </c>
      <c r="X1737" s="35">
        <v>0.0</v>
      </c>
      <c r="Y1737" s="35">
        <v>0.7473174670080002</v>
      </c>
      <c r="Z1737" s="35">
        <v>1.549652088337913</v>
      </c>
      <c r="AA1737" s="35">
        <v>3.056058657792</v>
      </c>
      <c r="AB1737" s="35">
        <v>0.0</v>
      </c>
      <c r="AC1737" s="35">
        <v>0.0</v>
      </c>
      <c r="AD1737" s="35">
        <v>0.0</v>
      </c>
      <c r="AE1737" s="35">
        <v>0.0</v>
      </c>
      <c r="AF1737" s="35">
        <v>0.0</v>
      </c>
    </row>
    <row r="1738" ht="15.75" customHeight="1">
      <c r="A1738" s="35" t="s">
        <v>67</v>
      </c>
      <c r="B1738" s="35" t="s">
        <v>4293</v>
      </c>
      <c r="C1738" s="35">
        <v>7012.0</v>
      </c>
      <c r="D1738" s="35" t="s">
        <v>1410</v>
      </c>
      <c r="F1738" s="35">
        <v>0.0460155156977326</v>
      </c>
      <c r="G1738" s="35">
        <v>0.0</v>
      </c>
      <c r="H1738" s="35">
        <v>0.0460155156977326</v>
      </c>
      <c r="I1738" s="35">
        <v>14.311313259264</v>
      </c>
      <c r="J1738" s="35">
        <v>0.0</v>
      </c>
      <c r="K1738" s="35">
        <v>0.0</v>
      </c>
      <c r="L1738" s="35">
        <v>0.0</v>
      </c>
      <c r="M1738" s="35">
        <v>0.0</v>
      </c>
      <c r="N1738" s="35">
        <v>0.0</v>
      </c>
      <c r="O1738" s="35">
        <v>0.0</v>
      </c>
      <c r="P1738" s="35">
        <v>0.0</v>
      </c>
      <c r="R1738" s="35">
        <v>0.0</v>
      </c>
      <c r="S1738" s="35">
        <v>0.0</v>
      </c>
      <c r="T1738" s="35">
        <v>0.0</v>
      </c>
      <c r="U1738" s="35">
        <v>0.0</v>
      </c>
      <c r="V1738" s="35">
        <v>14.311313259264</v>
      </c>
      <c r="W1738" s="35">
        <v>0.0</v>
      </c>
      <c r="X1738" s="35">
        <v>0.0</v>
      </c>
      <c r="Y1738" s="35">
        <v>0.0</v>
      </c>
      <c r="Z1738" s="35">
        <v>0.0</v>
      </c>
      <c r="AA1738" s="35">
        <v>14.311313259264</v>
      </c>
      <c r="AB1738" s="35">
        <v>0.0</v>
      </c>
      <c r="AC1738" s="35">
        <v>0.0</v>
      </c>
      <c r="AD1738" s="35">
        <v>0.0</v>
      </c>
      <c r="AE1738" s="35">
        <v>0.0</v>
      </c>
      <c r="AF1738" s="35">
        <v>0.0</v>
      </c>
    </row>
    <row r="1739" ht="15.75" customHeight="1">
      <c r="A1739" s="35" t="s">
        <v>67</v>
      </c>
      <c r="B1739" s="35" t="s">
        <v>4294</v>
      </c>
      <c r="C1739" s="35">
        <v>7012.0</v>
      </c>
      <c r="D1739" s="35" t="s">
        <v>1410</v>
      </c>
      <c r="F1739" s="35">
        <v>0.4295014591833254</v>
      </c>
      <c r="G1739" s="35">
        <v>0.0</v>
      </c>
      <c r="H1739" s="35">
        <v>0.4295014591833254</v>
      </c>
      <c r="I1739" s="35">
        <v>63.9460676736</v>
      </c>
      <c r="J1739" s="35">
        <v>0.0</v>
      </c>
      <c r="K1739" s="35">
        <v>0.0</v>
      </c>
      <c r="L1739" s="35">
        <v>0.0</v>
      </c>
      <c r="M1739" s="35">
        <v>0.0</v>
      </c>
      <c r="N1739" s="35">
        <v>0.0</v>
      </c>
      <c r="O1739" s="35">
        <v>0.0</v>
      </c>
      <c r="P1739" s="35">
        <v>0.0</v>
      </c>
      <c r="R1739" s="35">
        <v>0.0</v>
      </c>
      <c r="S1739" s="35">
        <v>0.0</v>
      </c>
      <c r="T1739" s="35">
        <v>0.0</v>
      </c>
      <c r="U1739" s="35">
        <v>10.74900978547198</v>
      </c>
      <c r="V1739" s="35">
        <v>63.9460676736</v>
      </c>
      <c r="W1739" s="35">
        <v>0.0</v>
      </c>
      <c r="X1739" s="35">
        <v>0.0</v>
      </c>
      <c r="Y1739" s="35">
        <v>0.0</v>
      </c>
      <c r="Z1739" s="35">
        <v>10.74900978547198</v>
      </c>
      <c r="AA1739" s="35">
        <v>63.9460676736</v>
      </c>
      <c r="AB1739" s="35">
        <v>0.0</v>
      </c>
      <c r="AC1739" s="35">
        <v>0.0</v>
      </c>
      <c r="AD1739" s="35">
        <v>0.0</v>
      </c>
      <c r="AE1739" s="35">
        <v>0.0</v>
      </c>
      <c r="AF1739" s="35">
        <v>0.0</v>
      </c>
    </row>
    <row r="1740" ht="15.75" customHeight="1">
      <c r="A1740" s="35" t="s">
        <v>67</v>
      </c>
      <c r="B1740" s="35" t="s">
        <v>4295</v>
      </c>
      <c r="C1740" s="35">
        <v>7012.0</v>
      </c>
      <c r="D1740" s="35" t="s">
        <v>1410</v>
      </c>
      <c r="F1740" s="35">
        <v>0.01188261228250407</v>
      </c>
      <c r="G1740" s="35">
        <v>0.0</v>
      </c>
      <c r="H1740" s="35">
        <v>0.01188261228250407</v>
      </c>
      <c r="I1740" s="35">
        <v>7.128740876544001</v>
      </c>
      <c r="J1740" s="35">
        <v>0.0</v>
      </c>
      <c r="K1740" s="35">
        <v>0.0</v>
      </c>
      <c r="L1740" s="35">
        <v>0.0</v>
      </c>
      <c r="M1740" s="35">
        <v>0.0</v>
      </c>
      <c r="N1740" s="35">
        <v>0.0</v>
      </c>
      <c r="O1740" s="35">
        <v>0.0</v>
      </c>
      <c r="P1740" s="35">
        <v>0.0</v>
      </c>
      <c r="R1740" s="35">
        <v>0.0</v>
      </c>
      <c r="S1740" s="35">
        <v>0.0</v>
      </c>
      <c r="T1740" s="35">
        <v>0.0</v>
      </c>
      <c r="U1740" s="35">
        <v>0.0</v>
      </c>
      <c r="V1740" s="35">
        <v>7.128740876544001</v>
      </c>
      <c r="W1740" s="35">
        <v>0.0</v>
      </c>
      <c r="X1740" s="35">
        <v>0.0</v>
      </c>
      <c r="Y1740" s="35">
        <v>0.0</v>
      </c>
      <c r="Z1740" s="35">
        <v>0.0</v>
      </c>
      <c r="AA1740" s="35">
        <v>7.128740876544001</v>
      </c>
      <c r="AB1740" s="35">
        <v>0.0</v>
      </c>
      <c r="AC1740" s="35">
        <v>0.0</v>
      </c>
      <c r="AD1740" s="35">
        <v>0.0</v>
      </c>
      <c r="AE1740" s="35">
        <v>0.0</v>
      </c>
      <c r="AF1740" s="35">
        <v>0.0</v>
      </c>
    </row>
    <row r="1741" ht="15.75" customHeight="1">
      <c r="A1741" s="35" t="s">
        <v>67</v>
      </c>
      <c r="B1741" s="35" t="s">
        <v>4296</v>
      </c>
      <c r="C1741" s="35">
        <v>7012.0</v>
      </c>
      <c r="D1741" s="35" t="s">
        <v>1410</v>
      </c>
      <c r="F1741" s="35">
        <v>0.01838742654314579</v>
      </c>
      <c r="G1741" s="35">
        <v>0.0</v>
      </c>
      <c r="H1741" s="35">
        <v>0.01838742654314579</v>
      </c>
      <c r="I1741" s="35">
        <v>8.32843863936</v>
      </c>
      <c r="J1741" s="35">
        <v>0.0</v>
      </c>
      <c r="K1741" s="35">
        <v>0.0</v>
      </c>
      <c r="L1741" s="35">
        <v>0.0</v>
      </c>
      <c r="M1741" s="35">
        <v>0.0</v>
      </c>
      <c r="N1741" s="35">
        <v>0.0</v>
      </c>
      <c r="O1741" s="35">
        <v>0.0</v>
      </c>
      <c r="P1741" s="35">
        <v>0.0</v>
      </c>
      <c r="R1741" s="35">
        <v>0.0</v>
      </c>
      <c r="S1741" s="35">
        <v>0.0</v>
      </c>
      <c r="T1741" s="35">
        <v>0.0</v>
      </c>
      <c r="U1741" s="35">
        <v>0.0</v>
      </c>
      <c r="V1741" s="35">
        <v>8.32843863936</v>
      </c>
      <c r="W1741" s="35">
        <v>0.0</v>
      </c>
      <c r="X1741" s="35">
        <v>0.0</v>
      </c>
      <c r="Y1741" s="35">
        <v>0.0</v>
      </c>
      <c r="Z1741" s="35">
        <v>0.0</v>
      </c>
      <c r="AA1741" s="35">
        <v>8.32843863936</v>
      </c>
      <c r="AB1741" s="35">
        <v>0.0</v>
      </c>
      <c r="AC1741" s="35">
        <v>0.0</v>
      </c>
      <c r="AD1741" s="35">
        <v>0.0</v>
      </c>
      <c r="AE1741" s="35">
        <v>0.0</v>
      </c>
      <c r="AF1741" s="35">
        <v>0.0</v>
      </c>
    </row>
    <row r="1742" ht="15.75" customHeight="1">
      <c r="A1742" s="35" t="s">
        <v>67</v>
      </c>
      <c r="B1742" s="35" t="s">
        <v>4297</v>
      </c>
      <c r="C1742" s="35">
        <v>7012.0</v>
      </c>
      <c r="D1742" s="35" t="s">
        <v>1410</v>
      </c>
      <c r="F1742" s="35">
        <v>0.00375088624788302</v>
      </c>
      <c r="G1742" s="35">
        <v>0.0</v>
      </c>
      <c r="H1742" s="35">
        <v>0.00375088624788302</v>
      </c>
      <c r="I1742" s="35">
        <v>2.250270856512</v>
      </c>
      <c r="J1742" s="35">
        <v>0.0</v>
      </c>
      <c r="K1742" s="35">
        <v>0.0</v>
      </c>
      <c r="L1742" s="35">
        <v>0.0</v>
      </c>
      <c r="M1742" s="35">
        <v>0.0</v>
      </c>
      <c r="N1742" s="35">
        <v>0.0</v>
      </c>
      <c r="O1742" s="35">
        <v>0.0</v>
      </c>
      <c r="P1742" s="35">
        <v>0.0</v>
      </c>
      <c r="R1742" s="35">
        <v>0.0</v>
      </c>
      <c r="S1742" s="35">
        <v>0.0</v>
      </c>
      <c r="T1742" s="35">
        <v>0.0</v>
      </c>
      <c r="U1742" s="35">
        <v>0.0</v>
      </c>
      <c r="V1742" s="35">
        <v>2.250270856512</v>
      </c>
      <c r="W1742" s="35">
        <v>0.0</v>
      </c>
      <c r="X1742" s="35">
        <v>0.0</v>
      </c>
      <c r="Y1742" s="35">
        <v>0.0</v>
      </c>
      <c r="Z1742" s="35">
        <v>0.0</v>
      </c>
      <c r="AA1742" s="35">
        <v>2.250270856512</v>
      </c>
      <c r="AB1742" s="35">
        <v>0.0</v>
      </c>
      <c r="AC1742" s="35">
        <v>0.0</v>
      </c>
      <c r="AD1742" s="35">
        <v>0.0</v>
      </c>
      <c r="AE1742" s="35">
        <v>0.0</v>
      </c>
      <c r="AF1742" s="35">
        <v>0.0</v>
      </c>
    </row>
    <row r="1743" ht="15.75" customHeight="1">
      <c r="A1743" s="35" t="s">
        <v>67</v>
      </c>
      <c r="B1743" s="35" t="s">
        <v>4298</v>
      </c>
      <c r="C1743" s="35">
        <v>7012.0</v>
      </c>
      <c r="D1743" s="35" t="s">
        <v>1410</v>
      </c>
      <c r="F1743" s="35">
        <v>0.009450020263884085</v>
      </c>
      <c r="G1743" s="35">
        <v>0.0</v>
      </c>
      <c r="H1743" s="35">
        <v>0.009450020263884085</v>
      </c>
      <c r="I1743" s="35">
        <v>1.996300849536</v>
      </c>
      <c r="J1743" s="35">
        <v>0.0</v>
      </c>
      <c r="K1743" s="35">
        <v>0.0</v>
      </c>
      <c r="L1743" s="35">
        <v>0.0</v>
      </c>
      <c r="M1743" s="35">
        <v>0.0</v>
      </c>
      <c r="N1743" s="35">
        <v>0.0</v>
      </c>
      <c r="O1743" s="35">
        <v>0.0</v>
      </c>
      <c r="P1743" s="35">
        <v>0.0</v>
      </c>
      <c r="R1743" s="35">
        <v>0.0</v>
      </c>
      <c r="S1743" s="35">
        <v>0.0</v>
      </c>
      <c r="T1743" s="35">
        <v>0.0</v>
      </c>
      <c r="U1743" s="35">
        <v>0.007281018743033378</v>
      </c>
      <c r="V1743" s="35">
        <v>1.996300849536</v>
      </c>
      <c r="W1743" s="35">
        <v>0.0</v>
      </c>
      <c r="X1743" s="35">
        <v>0.0</v>
      </c>
      <c r="Y1743" s="35">
        <v>0.0</v>
      </c>
      <c r="Z1743" s="35">
        <v>0.007281018743033378</v>
      </c>
      <c r="AA1743" s="35">
        <v>1.996300849536</v>
      </c>
      <c r="AB1743" s="35">
        <v>0.0</v>
      </c>
      <c r="AC1743" s="35">
        <v>0.0</v>
      </c>
      <c r="AD1743" s="35">
        <v>0.0</v>
      </c>
      <c r="AE1743" s="35">
        <v>0.0</v>
      </c>
      <c r="AF1743" s="35">
        <v>0.0</v>
      </c>
    </row>
    <row r="1744" ht="15.75" customHeight="1">
      <c r="A1744" s="35" t="s">
        <v>67</v>
      </c>
      <c r="B1744" s="35" t="s">
        <v>4299</v>
      </c>
      <c r="C1744" s="35">
        <v>7012.0</v>
      </c>
      <c r="D1744" s="35" t="s">
        <v>1410</v>
      </c>
      <c r="F1744" s="35">
        <v>7.536681687563627E-4</v>
      </c>
      <c r="G1744" s="35">
        <v>0.0</v>
      </c>
      <c r="H1744" s="35">
        <v>7.536681687563627E-4</v>
      </c>
      <c r="I1744" s="35">
        <v>0.45214848</v>
      </c>
      <c r="J1744" s="35">
        <v>0.0</v>
      </c>
      <c r="K1744" s="35">
        <v>0.0</v>
      </c>
      <c r="L1744" s="35">
        <v>0.0</v>
      </c>
      <c r="M1744" s="35">
        <v>0.0</v>
      </c>
      <c r="N1744" s="35">
        <v>0.0</v>
      </c>
      <c r="O1744" s="35">
        <v>0.0</v>
      </c>
      <c r="P1744" s="35">
        <v>0.0</v>
      </c>
      <c r="R1744" s="35">
        <v>0.0</v>
      </c>
      <c r="S1744" s="35">
        <v>0.0</v>
      </c>
      <c r="T1744" s="35">
        <v>0.0</v>
      </c>
      <c r="U1744" s="35">
        <v>0.0</v>
      </c>
      <c r="V1744" s="35">
        <v>0.45214848</v>
      </c>
      <c r="W1744" s="35">
        <v>0.0</v>
      </c>
      <c r="X1744" s="35">
        <v>0.0</v>
      </c>
      <c r="Y1744" s="35">
        <v>0.0</v>
      </c>
      <c r="Z1744" s="35">
        <v>0.0</v>
      </c>
      <c r="AA1744" s="35">
        <v>0.45214848</v>
      </c>
      <c r="AB1744" s="35">
        <v>0.0</v>
      </c>
      <c r="AC1744" s="35">
        <v>0.0</v>
      </c>
      <c r="AD1744" s="35">
        <v>0.0</v>
      </c>
      <c r="AE1744" s="35">
        <v>0.0</v>
      </c>
      <c r="AF1744" s="35">
        <v>0.0</v>
      </c>
    </row>
    <row r="1745" ht="15.75" customHeight="1">
      <c r="A1745" s="35" t="s">
        <v>67</v>
      </c>
      <c r="B1745" s="35" t="s">
        <v>4300</v>
      </c>
      <c r="C1745" s="35">
        <v>7012.0</v>
      </c>
      <c r="D1745" s="35" t="s">
        <v>1410</v>
      </c>
      <c r="F1745" s="35">
        <v>0.1792081861688192</v>
      </c>
      <c r="G1745" s="35">
        <v>0.0</v>
      </c>
      <c r="H1745" s="35">
        <v>0.1792081861688192</v>
      </c>
      <c r="I1745" s="35">
        <v>58.383039472128</v>
      </c>
      <c r="J1745" s="35">
        <v>0.0</v>
      </c>
      <c r="K1745" s="35">
        <v>0.0</v>
      </c>
      <c r="L1745" s="35">
        <v>0.0</v>
      </c>
      <c r="M1745" s="35">
        <v>0.0</v>
      </c>
      <c r="N1745" s="35">
        <v>0.0</v>
      </c>
      <c r="O1745" s="35">
        <v>0.0</v>
      </c>
      <c r="P1745" s="35">
        <v>0.0</v>
      </c>
      <c r="R1745" s="35">
        <v>0.0</v>
      </c>
      <c r="S1745" s="35">
        <v>0.0</v>
      </c>
      <c r="T1745" s="35">
        <v>0.0</v>
      </c>
      <c r="U1745" s="35">
        <v>3.200846935910391</v>
      </c>
      <c r="V1745" s="35">
        <v>58.383039472128</v>
      </c>
      <c r="W1745" s="35">
        <v>0.0</v>
      </c>
      <c r="X1745" s="35">
        <v>0.0</v>
      </c>
      <c r="Y1745" s="35">
        <v>0.0</v>
      </c>
      <c r="Z1745" s="35">
        <v>3.200846935910391</v>
      </c>
      <c r="AA1745" s="35">
        <v>58.383039472128</v>
      </c>
      <c r="AB1745" s="35">
        <v>0.0</v>
      </c>
      <c r="AC1745" s="35">
        <v>0.0</v>
      </c>
      <c r="AD1745" s="35">
        <v>0.0</v>
      </c>
      <c r="AE1745" s="35">
        <v>0.0</v>
      </c>
      <c r="AF1745" s="35">
        <v>0.0</v>
      </c>
    </row>
    <row r="1746" ht="15.75" customHeight="1">
      <c r="A1746" s="35" t="s">
        <v>67</v>
      </c>
      <c r="B1746" s="35" t="s">
        <v>4301</v>
      </c>
      <c r="C1746" s="35">
        <v>7012.0</v>
      </c>
      <c r="D1746" s="35" t="s">
        <v>1410</v>
      </c>
      <c r="F1746" s="35">
        <v>0.009062423678426194</v>
      </c>
      <c r="G1746" s="35">
        <v>0.0</v>
      </c>
      <c r="H1746" s="35">
        <v>0.009062423678426194</v>
      </c>
      <c r="I1746" s="35">
        <v>5.436823871808</v>
      </c>
      <c r="J1746" s="35">
        <v>0.0</v>
      </c>
      <c r="K1746" s="35">
        <v>0.0</v>
      </c>
      <c r="L1746" s="35">
        <v>0.0</v>
      </c>
      <c r="M1746" s="35">
        <v>0.0</v>
      </c>
      <c r="N1746" s="35">
        <v>0.0</v>
      </c>
      <c r="O1746" s="35">
        <v>0.0</v>
      </c>
      <c r="P1746" s="35">
        <v>0.0</v>
      </c>
      <c r="R1746" s="35">
        <v>0.0</v>
      </c>
      <c r="S1746" s="35">
        <v>0.0</v>
      </c>
      <c r="T1746" s="35">
        <v>0.0</v>
      </c>
      <c r="U1746" s="35">
        <v>0.0</v>
      </c>
      <c r="V1746" s="35">
        <v>5.436823871808</v>
      </c>
      <c r="W1746" s="35">
        <v>0.0</v>
      </c>
      <c r="X1746" s="35">
        <v>0.0</v>
      </c>
      <c r="Y1746" s="35">
        <v>0.0</v>
      </c>
      <c r="Z1746" s="35">
        <v>0.0</v>
      </c>
      <c r="AA1746" s="35">
        <v>5.436823871808</v>
      </c>
      <c r="AB1746" s="35">
        <v>0.0</v>
      </c>
      <c r="AC1746" s="35">
        <v>0.0</v>
      </c>
      <c r="AD1746" s="35">
        <v>0.0</v>
      </c>
      <c r="AE1746" s="35">
        <v>0.0</v>
      </c>
      <c r="AF1746" s="35">
        <v>0.0</v>
      </c>
    </row>
    <row r="1747" ht="15.75" customHeight="1">
      <c r="A1747" s="35" t="s">
        <v>67</v>
      </c>
      <c r="B1747" s="35" t="s">
        <v>4302</v>
      </c>
      <c r="C1747" s="35">
        <v>7012.0</v>
      </c>
      <c r="D1747" s="35" t="s">
        <v>1410</v>
      </c>
      <c r="F1747" s="35">
        <v>0.04864518895173568</v>
      </c>
      <c r="G1747" s="35">
        <v>0.0</v>
      </c>
      <c r="H1747" s="35">
        <v>0.04864518895173568</v>
      </c>
      <c r="I1747" s="35">
        <v>17.705772758016</v>
      </c>
      <c r="J1747" s="35">
        <v>0.0</v>
      </c>
      <c r="K1747" s="35">
        <v>0.0</v>
      </c>
      <c r="L1747" s="35">
        <v>0.0</v>
      </c>
      <c r="M1747" s="35">
        <v>0.0</v>
      </c>
      <c r="N1747" s="35">
        <v>0.0</v>
      </c>
      <c r="O1747" s="35">
        <v>0.0</v>
      </c>
      <c r="P1747" s="35">
        <v>0.0</v>
      </c>
      <c r="R1747" s="35">
        <v>0.0</v>
      </c>
      <c r="S1747" s="35">
        <v>0.0</v>
      </c>
      <c r="T1747" s="35">
        <v>0.0</v>
      </c>
      <c r="U1747" s="35">
        <v>0.0</v>
      </c>
      <c r="V1747" s="35">
        <v>17.705772758016</v>
      </c>
      <c r="W1747" s="35">
        <v>0.0</v>
      </c>
      <c r="X1747" s="35">
        <v>0.0</v>
      </c>
      <c r="Y1747" s="35">
        <v>0.0</v>
      </c>
      <c r="Z1747" s="35">
        <v>0.0</v>
      </c>
      <c r="AA1747" s="35">
        <v>17.705772758016</v>
      </c>
      <c r="AB1747" s="35">
        <v>0.0</v>
      </c>
      <c r="AC1747" s="35">
        <v>0.0</v>
      </c>
      <c r="AD1747" s="35">
        <v>0.0</v>
      </c>
      <c r="AE1747" s="35">
        <v>0.0</v>
      </c>
      <c r="AF1747" s="35">
        <v>0.0</v>
      </c>
    </row>
    <row r="1748" ht="15.75" customHeight="1">
      <c r="A1748" s="35" t="s">
        <v>67</v>
      </c>
      <c r="B1748" s="35" t="s">
        <v>4303</v>
      </c>
      <c r="C1748" s="35">
        <v>7012.0</v>
      </c>
      <c r="D1748" s="35" t="s">
        <v>1410</v>
      </c>
      <c r="F1748" s="35">
        <v>0.01874217605665672</v>
      </c>
      <c r="G1748" s="35">
        <v>0.0</v>
      </c>
      <c r="H1748" s="35">
        <v>0.01874217605665672</v>
      </c>
      <c r="I1748" s="35">
        <v>8.916390633024001</v>
      </c>
      <c r="J1748" s="35">
        <v>0.0</v>
      </c>
      <c r="K1748" s="35">
        <v>0.0</v>
      </c>
      <c r="L1748" s="35">
        <v>0.0</v>
      </c>
      <c r="M1748" s="35">
        <v>0.0</v>
      </c>
      <c r="N1748" s="35">
        <v>0.0</v>
      </c>
      <c r="O1748" s="35">
        <v>0.0</v>
      </c>
      <c r="P1748" s="35">
        <v>0.0</v>
      </c>
      <c r="R1748" s="35">
        <v>0.0</v>
      </c>
      <c r="S1748" s="35">
        <v>0.0</v>
      </c>
      <c r="T1748" s="35">
        <v>0.0</v>
      </c>
      <c r="U1748" s="35">
        <v>0.0</v>
      </c>
      <c r="V1748" s="35">
        <v>8.916390633024001</v>
      </c>
      <c r="W1748" s="35">
        <v>0.0</v>
      </c>
      <c r="X1748" s="35">
        <v>0.0</v>
      </c>
      <c r="Y1748" s="35">
        <v>0.0</v>
      </c>
      <c r="Z1748" s="35">
        <v>0.0</v>
      </c>
      <c r="AA1748" s="35">
        <v>8.916390633024001</v>
      </c>
      <c r="AB1748" s="35">
        <v>0.0</v>
      </c>
      <c r="AC1748" s="35">
        <v>0.0</v>
      </c>
      <c r="AD1748" s="35">
        <v>0.0</v>
      </c>
      <c r="AE1748" s="35">
        <v>0.0</v>
      </c>
      <c r="AF1748" s="35">
        <v>0.0</v>
      </c>
    </row>
    <row r="1749" ht="15.75" customHeight="1">
      <c r="A1749" s="35" t="s">
        <v>67</v>
      </c>
      <c r="B1749" s="35" t="s">
        <v>4304</v>
      </c>
      <c r="C1749" s="35">
        <v>7012.0</v>
      </c>
      <c r="D1749" s="35" t="s">
        <v>1410</v>
      </c>
      <c r="F1749" s="35">
        <v>9.779598157782562E-4</v>
      </c>
      <c r="G1749" s="35">
        <v>0.0</v>
      </c>
      <c r="H1749" s="35">
        <v>9.779598157782562E-4</v>
      </c>
      <c r="I1749" s="35">
        <v>0.586707867648</v>
      </c>
      <c r="J1749" s="35">
        <v>0.0</v>
      </c>
      <c r="K1749" s="35">
        <v>0.0</v>
      </c>
      <c r="L1749" s="35">
        <v>0.0</v>
      </c>
      <c r="M1749" s="35">
        <v>0.0</v>
      </c>
      <c r="N1749" s="35">
        <v>0.0</v>
      </c>
      <c r="O1749" s="35">
        <v>0.0</v>
      </c>
      <c r="P1749" s="35">
        <v>0.0</v>
      </c>
      <c r="R1749" s="35">
        <v>0.0</v>
      </c>
      <c r="S1749" s="35">
        <v>0.0</v>
      </c>
      <c r="T1749" s="35">
        <v>0.0</v>
      </c>
      <c r="U1749" s="35">
        <v>0.0</v>
      </c>
      <c r="V1749" s="35">
        <v>0.586707867648</v>
      </c>
      <c r="W1749" s="35">
        <v>0.0</v>
      </c>
      <c r="X1749" s="35">
        <v>0.0</v>
      </c>
      <c r="Y1749" s="35">
        <v>0.0</v>
      </c>
      <c r="Z1749" s="35">
        <v>0.0</v>
      </c>
      <c r="AA1749" s="35">
        <v>0.586707867648</v>
      </c>
      <c r="AB1749" s="35">
        <v>0.0</v>
      </c>
      <c r="AC1749" s="35">
        <v>0.0</v>
      </c>
      <c r="AD1749" s="35">
        <v>0.0</v>
      </c>
      <c r="AE1749" s="35">
        <v>0.0</v>
      </c>
      <c r="AF1749" s="35">
        <v>0.0</v>
      </c>
    </row>
    <row r="1750" ht="15.75" customHeight="1">
      <c r="A1750" s="35" t="s">
        <v>67</v>
      </c>
      <c r="B1750" s="35" t="s">
        <v>4305</v>
      </c>
      <c r="C1750" s="35">
        <v>7012.0</v>
      </c>
      <c r="D1750" s="35" t="s">
        <v>1410</v>
      </c>
      <c r="F1750" s="35">
        <v>0.5842830057892813</v>
      </c>
      <c r="G1750" s="35">
        <v>0.0</v>
      </c>
      <c r="H1750" s="35">
        <v>0.5842830057892813</v>
      </c>
      <c r="I1750" s="35">
        <v>66.86610984144</v>
      </c>
      <c r="J1750" s="35">
        <v>0.0</v>
      </c>
      <c r="K1750" s="35">
        <v>0.0</v>
      </c>
      <c r="L1750" s="35">
        <v>0.0</v>
      </c>
      <c r="M1750" s="35">
        <v>0.0</v>
      </c>
      <c r="N1750" s="35">
        <v>0.0</v>
      </c>
      <c r="O1750" s="35">
        <v>0.0</v>
      </c>
      <c r="P1750" s="35">
        <v>0.0</v>
      </c>
      <c r="R1750" s="35">
        <v>0.0</v>
      </c>
      <c r="S1750" s="35">
        <v>0.0</v>
      </c>
      <c r="T1750" s="35">
        <v>1.346974867123208</v>
      </c>
      <c r="U1750" s="35">
        <v>10.27360588810749</v>
      </c>
      <c r="V1750" s="35">
        <v>66.86610984144</v>
      </c>
      <c r="W1750" s="35">
        <v>0.0</v>
      </c>
      <c r="X1750" s="35">
        <v>0.0</v>
      </c>
      <c r="Y1750" s="35">
        <v>1.346974867123208</v>
      </c>
      <c r="Z1750" s="35">
        <v>10.27360588810749</v>
      </c>
      <c r="AA1750" s="35">
        <v>66.86610984144</v>
      </c>
      <c r="AB1750" s="35">
        <v>0.0</v>
      </c>
      <c r="AC1750" s="35">
        <v>0.0</v>
      </c>
      <c r="AD1750" s="35">
        <v>0.0</v>
      </c>
      <c r="AE1750" s="35">
        <v>0.0</v>
      </c>
      <c r="AF1750" s="35">
        <v>0.0</v>
      </c>
    </row>
    <row r="1751" ht="15.75" customHeight="1">
      <c r="A1751" s="35" t="s">
        <v>67</v>
      </c>
      <c r="B1751" s="35" t="s">
        <v>4306</v>
      </c>
      <c r="C1751" s="35">
        <v>7012.0</v>
      </c>
      <c r="D1751" s="35" t="s">
        <v>1410</v>
      </c>
      <c r="F1751" s="35">
        <v>0.246451762057301</v>
      </c>
      <c r="G1751" s="35">
        <v>0.0</v>
      </c>
      <c r="H1751" s="35">
        <v>0.246451762057301</v>
      </c>
      <c r="I1751" s="35">
        <v>18.530026518528</v>
      </c>
      <c r="J1751" s="35">
        <v>0.0</v>
      </c>
      <c r="K1751" s="35">
        <v>0.0</v>
      </c>
      <c r="L1751" s="35">
        <v>0.0</v>
      </c>
      <c r="M1751" s="35">
        <v>0.0</v>
      </c>
      <c r="N1751" s="35">
        <v>0.0</v>
      </c>
      <c r="O1751" s="35">
        <v>0.0</v>
      </c>
      <c r="P1751" s="35">
        <v>0.0</v>
      </c>
      <c r="R1751" s="35">
        <v>0.0</v>
      </c>
      <c r="S1751" s="35">
        <v>0.0</v>
      </c>
      <c r="T1751" s="35">
        <v>0.0</v>
      </c>
      <c r="U1751" s="35">
        <v>6.919258935536581</v>
      </c>
      <c r="V1751" s="35">
        <v>18.530026518528</v>
      </c>
      <c r="W1751" s="35">
        <v>0.0</v>
      </c>
      <c r="X1751" s="35">
        <v>0.0</v>
      </c>
      <c r="Y1751" s="35">
        <v>0.0</v>
      </c>
      <c r="Z1751" s="35">
        <v>6.919258935536581</v>
      </c>
      <c r="AA1751" s="35">
        <v>18.530026518528</v>
      </c>
      <c r="AB1751" s="35">
        <v>0.0</v>
      </c>
      <c r="AC1751" s="35">
        <v>0.0</v>
      </c>
      <c r="AD1751" s="35">
        <v>0.0</v>
      </c>
      <c r="AE1751" s="35">
        <v>0.0</v>
      </c>
      <c r="AF1751" s="35">
        <v>0.0</v>
      </c>
    </row>
    <row r="1752" ht="15.75" customHeight="1">
      <c r="A1752" s="35" t="s">
        <v>67</v>
      </c>
      <c r="B1752" s="35" t="s">
        <v>4307</v>
      </c>
      <c r="C1752" s="35">
        <v>7012.0</v>
      </c>
      <c r="D1752" s="35" t="s">
        <v>1410</v>
      </c>
      <c r="F1752" s="35">
        <v>5.988862602700559E-4</v>
      </c>
      <c r="G1752" s="35">
        <v>0.0</v>
      </c>
      <c r="H1752" s="35">
        <v>5.988862602700559E-4</v>
      </c>
      <c r="I1752" s="35">
        <v>0.359290100736</v>
      </c>
      <c r="J1752" s="35">
        <v>0.0</v>
      </c>
      <c r="K1752" s="35">
        <v>0.0</v>
      </c>
      <c r="L1752" s="35">
        <v>0.0</v>
      </c>
      <c r="M1752" s="35">
        <v>0.0</v>
      </c>
      <c r="N1752" s="35">
        <v>0.0</v>
      </c>
      <c r="O1752" s="35">
        <v>0.0</v>
      </c>
      <c r="P1752" s="35">
        <v>0.0</v>
      </c>
      <c r="R1752" s="35">
        <v>0.0</v>
      </c>
      <c r="S1752" s="35">
        <v>0.0</v>
      </c>
      <c r="T1752" s="35">
        <v>0.0</v>
      </c>
      <c r="U1752" s="35">
        <v>0.0</v>
      </c>
      <c r="V1752" s="35">
        <v>0.359290100736</v>
      </c>
      <c r="W1752" s="35">
        <v>0.0</v>
      </c>
      <c r="X1752" s="35">
        <v>0.0</v>
      </c>
      <c r="Y1752" s="35">
        <v>0.0</v>
      </c>
      <c r="Z1752" s="35">
        <v>0.0</v>
      </c>
      <c r="AA1752" s="35">
        <v>0.359290100736</v>
      </c>
      <c r="AB1752" s="35">
        <v>0.0</v>
      </c>
      <c r="AC1752" s="35">
        <v>0.0</v>
      </c>
      <c r="AD1752" s="35">
        <v>0.0</v>
      </c>
      <c r="AE1752" s="35">
        <v>0.0</v>
      </c>
      <c r="AF1752" s="35">
        <v>0.0</v>
      </c>
    </row>
    <row r="1753" ht="15.75" customHeight="1">
      <c r="A1753" s="35" t="s">
        <v>67</v>
      </c>
      <c r="B1753" s="35" t="s">
        <v>4308</v>
      </c>
      <c r="C1753" s="35">
        <v>7012.0</v>
      </c>
      <c r="D1753" s="35" t="s">
        <v>1410</v>
      </c>
      <c r="F1753" s="35">
        <v>0.2514569360689167</v>
      </c>
      <c r="G1753" s="35">
        <v>0.0</v>
      </c>
      <c r="H1753" s="35">
        <v>0.2514569360689167</v>
      </c>
      <c r="I1753" s="35">
        <v>47.53026645494401</v>
      </c>
      <c r="J1753" s="35">
        <v>0.0</v>
      </c>
      <c r="K1753" s="35">
        <v>0.0</v>
      </c>
      <c r="L1753" s="35">
        <v>0.0</v>
      </c>
      <c r="M1753" s="35">
        <v>0.0</v>
      </c>
      <c r="N1753" s="35">
        <v>0.0</v>
      </c>
      <c r="O1753" s="35">
        <v>0.0</v>
      </c>
      <c r="P1753" s="35">
        <v>0.0</v>
      </c>
      <c r="R1753" s="35">
        <v>0.0</v>
      </c>
      <c r="S1753" s="35">
        <v>0.0</v>
      </c>
      <c r="T1753" s="35">
        <v>0.009403324761602138</v>
      </c>
      <c r="U1753" s="35">
        <v>6.454024618245105</v>
      </c>
      <c r="V1753" s="35">
        <v>47.53026645494401</v>
      </c>
      <c r="W1753" s="35">
        <v>0.0</v>
      </c>
      <c r="X1753" s="35">
        <v>0.0</v>
      </c>
      <c r="Y1753" s="35">
        <v>0.009403324761602138</v>
      </c>
      <c r="Z1753" s="35">
        <v>6.454024618245105</v>
      </c>
      <c r="AA1753" s="35">
        <v>47.53026645494401</v>
      </c>
      <c r="AB1753" s="35">
        <v>0.0</v>
      </c>
      <c r="AC1753" s="35">
        <v>0.0</v>
      </c>
      <c r="AD1753" s="35">
        <v>0.0</v>
      </c>
      <c r="AE1753" s="35">
        <v>0.0</v>
      </c>
      <c r="AF1753" s="35">
        <v>0.0</v>
      </c>
    </row>
    <row r="1754" ht="15.75" customHeight="1">
      <c r="A1754" s="35" t="s">
        <v>67</v>
      </c>
      <c r="B1754" s="35" t="s">
        <v>4309</v>
      </c>
      <c r="C1754" s="35">
        <v>7012.0</v>
      </c>
      <c r="D1754" s="35" t="s">
        <v>1410</v>
      </c>
      <c r="F1754" s="35">
        <v>6.078331111479559</v>
      </c>
      <c r="G1754" s="35">
        <v>0.0</v>
      </c>
      <c r="H1754" s="35">
        <v>6.078331111479559</v>
      </c>
      <c r="I1754" s="35">
        <v>223.09471070208</v>
      </c>
      <c r="J1754" s="35">
        <v>0.0</v>
      </c>
      <c r="K1754" s="35">
        <v>1.554253940736</v>
      </c>
      <c r="L1754" s="35">
        <v>12.302575455744</v>
      </c>
      <c r="M1754" s="35">
        <v>0.0</v>
      </c>
      <c r="N1754" s="35">
        <v>8.13731619456</v>
      </c>
      <c r="O1754" s="35">
        <v>2.232206448192</v>
      </c>
      <c r="P1754" s="35">
        <v>2.232206448192</v>
      </c>
      <c r="R1754" s="35">
        <v>1.493033036544</v>
      </c>
      <c r="S1754" s="35">
        <v>2.430456152544</v>
      </c>
      <c r="T1754" s="35">
        <v>26.88668187851521</v>
      </c>
      <c r="U1754" s="35">
        <v>97.04239568239045</v>
      </c>
      <c r="V1754" s="35">
        <v>223.09471070208</v>
      </c>
      <c r="W1754" s="35">
        <v>1.493033036544</v>
      </c>
      <c r="X1754" s="35">
        <v>2.430456152544</v>
      </c>
      <c r="Y1754" s="35">
        <v>26.88668187851521</v>
      </c>
      <c r="Z1754" s="35">
        <v>97.04239568239045</v>
      </c>
      <c r="AA1754" s="35">
        <v>223.09471070208</v>
      </c>
      <c r="AB1754" s="35">
        <v>0.0</v>
      </c>
      <c r="AC1754" s="35">
        <v>0.0</v>
      </c>
      <c r="AD1754" s="35">
        <v>0.0</v>
      </c>
      <c r="AE1754" s="35">
        <v>0.0</v>
      </c>
      <c r="AF1754" s="35">
        <v>0.0</v>
      </c>
    </row>
    <row r="1755" ht="15.75" customHeight="1">
      <c r="A1755" s="35" t="s">
        <v>67</v>
      </c>
      <c r="B1755" s="35" t="s">
        <v>4310</v>
      </c>
      <c r="C1755" s="35">
        <v>7012.0</v>
      </c>
      <c r="D1755" s="35" t="s">
        <v>1410</v>
      </c>
      <c r="F1755" s="35">
        <v>0.01080372553224121</v>
      </c>
      <c r="G1755" s="35">
        <v>0.0</v>
      </c>
      <c r="H1755" s="35">
        <v>0.01080372553224121</v>
      </c>
      <c r="I1755" s="35">
        <v>3.703987429632</v>
      </c>
      <c r="J1755" s="35">
        <v>0.0</v>
      </c>
      <c r="K1755" s="35">
        <v>0.0</v>
      </c>
      <c r="L1755" s="35">
        <v>0.0</v>
      </c>
      <c r="M1755" s="35">
        <v>0.0</v>
      </c>
      <c r="N1755" s="35">
        <v>0.0</v>
      </c>
      <c r="O1755" s="35">
        <v>0.0</v>
      </c>
      <c r="P1755" s="35">
        <v>0.0</v>
      </c>
      <c r="R1755" s="35">
        <v>0.0</v>
      </c>
      <c r="S1755" s="35">
        <v>0.0</v>
      </c>
      <c r="T1755" s="35">
        <v>0.0</v>
      </c>
      <c r="U1755" s="35">
        <v>0.0</v>
      </c>
      <c r="V1755" s="35">
        <v>3.703987429632</v>
      </c>
      <c r="W1755" s="35">
        <v>0.0</v>
      </c>
      <c r="X1755" s="35">
        <v>0.0</v>
      </c>
      <c r="Y1755" s="35">
        <v>0.0</v>
      </c>
      <c r="Z1755" s="35">
        <v>0.0</v>
      </c>
      <c r="AA1755" s="35">
        <v>3.703987429632</v>
      </c>
      <c r="AB1755" s="35">
        <v>0.0</v>
      </c>
      <c r="AC1755" s="35">
        <v>0.0</v>
      </c>
      <c r="AD1755" s="35">
        <v>0.0</v>
      </c>
      <c r="AE1755" s="35">
        <v>0.0</v>
      </c>
      <c r="AF1755" s="35">
        <v>0.0</v>
      </c>
    </row>
    <row r="1756" ht="15.75" customHeight="1">
      <c r="A1756" s="35" t="s">
        <v>67</v>
      </c>
      <c r="B1756" s="35" t="s">
        <v>4311</v>
      </c>
      <c r="C1756" s="35">
        <v>7012.0</v>
      </c>
      <c r="D1756" s="35" t="s">
        <v>1410</v>
      </c>
      <c r="F1756" s="35">
        <v>0.007338165491913202</v>
      </c>
      <c r="G1756" s="35">
        <v>0.0</v>
      </c>
      <c r="H1756" s="35">
        <v>0.007338165491913202</v>
      </c>
      <c r="I1756" s="35">
        <v>2.463266163456</v>
      </c>
      <c r="J1756" s="35">
        <v>0.0</v>
      </c>
      <c r="K1756" s="35">
        <v>0.0</v>
      </c>
      <c r="L1756" s="35">
        <v>0.0</v>
      </c>
      <c r="M1756" s="35">
        <v>0.0</v>
      </c>
      <c r="N1756" s="35">
        <v>0.0</v>
      </c>
      <c r="O1756" s="35">
        <v>0.0</v>
      </c>
      <c r="P1756" s="35">
        <v>0.0</v>
      </c>
      <c r="R1756" s="35">
        <v>0.0</v>
      </c>
      <c r="S1756" s="35">
        <v>0.0</v>
      </c>
      <c r="T1756" s="35">
        <v>0.0</v>
      </c>
      <c r="U1756" s="35">
        <v>0.0</v>
      </c>
      <c r="V1756" s="35">
        <v>2.463266163456</v>
      </c>
      <c r="W1756" s="35">
        <v>0.0</v>
      </c>
      <c r="X1756" s="35">
        <v>0.0</v>
      </c>
      <c r="Y1756" s="35">
        <v>0.0</v>
      </c>
      <c r="Z1756" s="35">
        <v>0.0</v>
      </c>
      <c r="AA1756" s="35">
        <v>2.463266163456</v>
      </c>
      <c r="AB1756" s="35">
        <v>0.0</v>
      </c>
      <c r="AC1756" s="35">
        <v>0.0</v>
      </c>
      <c r="AD1756" s="35">
        <v>0.0</v>
      </c>
      <c r="AE1756" s="35">
        <v>0.0</v>
      </c>
      <c r="AF1756" s="35">
        <v>0.0</v>
      </c>
    </row>
    <row r="1757" ht="15.75" customHeight="1">
      <c r="A1757" s="35" t="s">
        <v>67</v>
      </c>
      <c r="B1757" s="35" t="s">
        <v>4312</v>
      </c>
      <c r="C1757" s="35">
        <v>7012.0</v>
      </c>
      <c r="D1757" s="35" t="s">
        <v>1410</v>
      </c>
      <c r="F1757" s="35">
        <v>0.01907383401488603</v>
      </c>
      <c r="G1757" s="35">
        <v>0.0</v>
      </c>
      <c r="H1757" s="35">
        <v>0.01907383401488603</v>
      </c>
      <c r="I1757" s="35">
        <v>11.44297373184</v>
      </c>
      <c r="J1757" s="35">
        <v>0.0</v>
      </c>
      <c r="K1757" s="35">
        <v>0.0</v>
      </c>
      <c r="L1757" s="35">
        <v>0.0</v>
      </c>
      <c r="M1757" s="35">
        <v>0.0</v>
      </c>
      <c r="N1757" s="35">
        <v>0.0</v>
      </c>
      <c r="O1757" s="35">
        <v>0.0</v>
      </c>
      <c r="P1757" s="35">
        <v>0.0</v>
      </c>
      <c r="R1757" s="35">
        <v>0.0</v>
      </c>
      <c r="S1757" s="35">
        <v>0.0</v>
      </c>
      <c r="T1757" s="35">
        <v>0.0</v>
      </c>
      <c r="U1757" s="35">
        <v>0.0</v>
      </c>
      <c r="V1757" s="35">
        <v>11.44297373184</v>
      </c>
      <c r="W1757" s="35">
        <v>0.0</v>
      </c>
      <c r="X1757" s="35">
        <v>0.0</v>
      </c>
      <c r="Y1757" s="35">
        <v>0.0</v>
      </c>
      <c r="Z1757" s="35">
        <v>0.0</v>
      </c>
      <c r="AA1757" s="35">
        <v>11.44297373184</v>
      </c>
      <c r="AB1757" s="35">
        <v>0.0</v>
      </c>
      <c r="AC1757" s="35">
        <v>0.0</v>
      </c>
      <c r="AD1757" s="35">
        <v>0.0</v>
      </c>
      <c r="AE1757" s="35">
        <v>0.0</v>
      </c>
      <c r="AF1757" s="35">
        <v>0.0</v>
      </c>
    </row>
    <row r="1758" ht="15.75" customHeight="1">
      <c r="A1758" s="35" t="s">
        <v>67</v>
      </c>
      <c r="B1758" s="35" t="s">
        <v>4313</v>
      </c>
      <c r="C1758" s="35">
        <v>7012.0</v>
      </c>
      <c r="D1758" s="35" t="s">
        <v>1410</v>
      </c>
      <c r="F1758" s="35">
        <v>0.02154571487477314</v>
      </c>
      <c r="G1758" s="35">
        <v>0.0</v>
      </c>
      <c r="H1758" s="35">
        <v>0.02154571487477314</v>
      </c>
      <c r="I1758" s="35">
        <v>5.62763376</v>
      </c>
      <c r="J1758" s="35">
        <v>0.0</v>
      </c>
      <c r="K1758" s="35">
        <v>0.0</v>
      </c>
      <c r="L1758" s="35">
        <v>0.0</v>
      </c>
      <c r="M1758" s="35">
        <v>0.0</v>
      </c>
      <c r="N1758" s="35">
        <v>0.0</v>
      </c>
      <c r="O1758" s="35">
        <v>0.0</v>
      </c>
      <c r="P1758" s="35">
        <v>0.0</v>
      </c>
      <c r="R1758" s="35">
        <v>0.0</v>
      </c>
      <c r="S1758" s="35">
        <v>0.0</v>
      </c>
      <c r="T1758" s="35">
        <v>0.0</v>
      </c>
      <c r="U1758" s="35">
        <v>0.0</v>
      </c>
      <c r="V1758" s="35">
        <v>5.62763376</v>
      </c>
      <c r="W1758" s="35">
        <v>0.0</v>
      </c>
      <c r="X1758" s="35">
        <v>0.0</v>
      </c>
      <c r="Y1758" s="35">
        <v>0.0</v>
      </c>
      <c r="Z1758" s="35">
        <v>0.0</v>
      </c>
      <c r="AA1758" s="35">
        <v>5.62763376</v>
      </c>
      <c r="AB1758" s="35">
        <v>0.0</v>
      </c>
      <c r="AC1758" s="35">
        <v>0.0</v>
      </c>
      <c r="AD1758" s="35">
        <v>0.0</v>
      </c>
      <c r="AE1758" s="35">
        <v>0.0</v>
      </c>
      <c r="AF1758" s="35">
        <v>0.0</v>
      </c>
    </row>
    <row r="1759" ht="15.75" customHeight="1">
      <c r="A1759" s="35" t="s">
        <v>67</v>
      </c>
      <c r="B1759" s="35" t="s">
        <v>4314</v>
      </c>
      <c r="C1759" s="35">
        <v>7012.0</v>
      </c>
      <c r="D1759" s="35" t="s">
        <v>1410</v>
      </c>
      <c r="F1759" s="35">
        <v>0.03374463092101614</v>
      </c>
      <c r="G1759" s="35">
        <v>0.0</v>
      </c>
      <c r="H1759" s="35">
        <v>0.03374463092101614</v>
      </c>
      <c r="I1759" s="35">
        <v>13.1520303936</v>
      </c>
      <c r="J1759" s="35">
        <v>0.0</v>
      </c>
      <c r="K1759" s="35">
        <v>0.0</v>
      </c>
      <c r="L1759" s="35">
        <v>0.0</v>
      </c>
      <c r="M1759" s="35">
        <v>0.0</v>
      </c>
      <c r="N1759" s="35">
        <v>0.0</v>
      </c>
      <c r="O1759" s="35">
        <v>0.0</v>
      </c>
      <c r="P1759" s="35">
        <v>0.0</v>
      </c>
      <c r="R1759" s="35">
        <v>0.0</v>
      </c>
      <c r="S1759" s="35">
        <v>0.0</v>
      </c>
      <c r="T1759" s="35">
        <v>0.0</v>
      </c>
      <c r="U1759" s="35">
        <v>0.0</v>
      </c>
      <c r="V1759" s="35">
        <v>13.1520303936</v>
      </c>
      <c r="W1759" s="35">
        <v>0.0</v>
      </c>
      <c r="X1759" s="35">
        <v>0.0</v>
      </c>
      <c r="Y1759" s="35">
        <v>0.0</v>
      </c>
      <c r="Z1759" s="35">
        <v>0.0</v>
      </c>
      <c r="AA1759" s="35">
        <v>13.1520303936</v>
      </c>
      <c r="AB1759" s="35">
        <v>0.0</v>
      </c>
      <c r="AC1759" s="35">
        <v>0.0</v>
      </c>
      <c r="AD1759" s="35">
        <v>0.0</v>
      </c>
      <c r="AE1759" s="35">
        <v>0.0</v>
      </c>
      <c r="AF1759" s="35">
        <v>0.0</v>
      </c>
    </row>
    <row r="1760" ht="15.75" customHeight="1">
      <c r="A1760" s="35" t="s">
        <v>67</v>
      </c>
      <c r="B1760" s="35" t="s">
        <v>4315</v>
      </c>
      <c r="C1760" s="35">
        <v>7012.0</v>
      </c>
      <c r="D1760" s="35" t="s">
        <v>1410</v>
      </c>
      <c r="F1760" s="35">
        <v>0.02247879913444602</v>
      </c>
      <c r="G1760" s="35">
        <v>0.0</v>
      </c>
      <c r="H1760" s="35">
        <v>0.02247879913444602</v>
      </c>
      <c r="I1760" s="35">
        <v>8.480471053824001</v>
      </c>
      <c r="J1760" s="35">
        <v>0.0</v>
      </c>
      <c r="K1760" s="35">
        <v>0.0</v>
      </c>
      <c r="L1760" s="35">
        <v>0.0</v>
      </c>
      <c r="M1760" s="35">
        <v>0.0</v>
      </c>
      <c r="N1760" s="35">
        <v>0.0</v>
      </c>
      <c r="O1760" s="35">
        <v>0.0</v>
      </c>
      <c r="P1760" s="35">
        <v>0.0</v>
      </c>
      <c r="R1760" s="35">
        <v>0.0</v>
      </c>
      <c r="S1760" s="35">
        <v>0.0</v>
      </c>
      <c r="T1760" s="35">
        <v>0.0</v>
      </c>
      <c r="U1760" s="35">
        <v>0.0</v>
      </c>
      <c r="V1760" s="35">
        <v>8.480471053824001</v>
      </c>
      <c r="W1760" s="35">
        <v>0.0</v>
      </c>
      <c r="X1760" s="35">
        <v>0.0</v>
      </c>
      <c r="Y1760" s="35">
        <v>0.0</v>
      </c>
      <c r="Z1760" s="35">
        <v>0.0</v>
      </c>
      <c r="AA1760" s="35">
        <v>8.480471053824001</v>
      </c>
      <c r="AB1760" s="35">
        <v>0.0</v>
      </c>
      <c r="AC1760" s="35">
        <v>0.0</v>
      </c>
      <c r="AD1760" s="35">
        <v>0.0</v>
      </c>
      <c r="AE1760" s="35">
        <v>0.0</v>
      </c>
      <c r="AF1760" s="35">
        <v>0.0</v>
      </c>
    </row>
    <row r="1761" ht="15.75" customHeight="1">
      <c r="A1761" s="35" t="s">
        <v>67</v>
      </c>
      <c r="B1761" s="35" t="s">
        <v>4316</v>
      </c>
      <c r="C1761" s="35">
        <v>7012.0</v>
      </c>
      <c r="D1761" s="35" t="s">
        <v>1410</v>
      </c>
      <c r="F1761" s="35">
        <v>0.01892699792223604</v>
      </c>
      <c r="G1761" s="35">
        <v>0.0</v>
      </c>
      <c r="H1761" s="35">
        <v>0.01892699792223604</v>
      </c>
      <c r="I1761" s="35">
        <v>8.478481600512</v>
      </c>
      <c r="J1761" s="35">
        <v>0.0</v>
      </c>
      <c r="K1761" s="35">
        <v>0.0</v>
      </c>
      <c r="L1761" s="35">
        <v>0.0</v>
      </c>
      <c r="M1761" s="35">
        <v>0.0</v>
      </c>
      <c r="N1761" s="35">
        <v>0.0</v>
      </c>
      <c r="O1761" s="35">
        <v>0.0</v>
      </c>
      <c r="P1761" s="35">
        <v>0.0</v>
      </c>
      <c r="R1761" s="35">
        <v>0.0</v>
      </c>
      <c r="S1761" s="35">
        <v>0.0</v>
      </c>
      <c r="T1761" s="35">
        <v>0.0</v>
      </c>
      <c r="U1761" s="35">
        <v>0.0</v>
      </c>
      <c r="V1761" s="35">
        <v>8.478481600512</v>
      </c>
      <c r="W1761" s="35">
        <v>0.0</v>
      </c>
      <c r="X1761" s="35">
        <v>0.0</v>
      </c>
      <c r="Y1761" s="35">
        <v>0.0</v>
      </c>
      <c r="Z1761" s="35">
        <v>0.0</v>
      </c>
      <c r="AA1761" s="35">
        <v>8.478481600512</v>
      </c>
      <c r="AB1761" s="35">
        <v>0.0</v>
      </c>
      <c r="AC1761" s="35">
        <v>0.0</v>
      </c>
      <c r="AD1761" s="35">
        <v>0.0</v>
      </c>
      <c r="AE1761" s="35">
        <v>0.0</v>
      </c>
      <c r="AF1761" s="35">
        <v>0.0</v>
      </c>
    </row>
    <row r="1762" ht="15.75" customHeight="1">
      <c r="A1762" s="35" t="s">
        <v>67</v>
      </c>
      <c r="B1762" s="35" t="s">
        <v>4317</v>
      </c>
      <c r="C1762" s="35">
        <v>7012.0</v>
      </c>
      <c r="D1762" s="35" t="s">
        <v>1410</v>
      </c>
      <c r="F1762" s="35">
        <v>0.0251121803162095</v>
      </c>
      <c r="G1762" s="35">
        <v>0.0</v>
      </c>
      <c r="H1762" s="35">
        <v>0.0251121803162095</v>
      </c>
      <c r="I1762" s="35">
        <v>9.862495179264</v>
      </c>
      <c r="J1762" s="35">
        <v>0.0</v>
      </c>
      <c r="K1762" s="35">
        <v>0.0</v>
      </c>
      <c r="L1762" s="35">
        <v>0.0</v>
      </c>
      <c r="M1762" s="35">
        <v>0.0</v>
      </c>
      <c r="N1762" s="35">
        <v>0.0</v>
      </c>
      <c r="O1762" s="35">
        <v>0.0</v>
      </c>
      <c r="P1762" s="35">
        <v>0.0</v>
      </c>
      <c r="R1762" s="35">
        <v>0.0</v>
      </c>
      <c r="S1762" s="35">
        <v>0.0</v>
      </c>
      <c r="T1762" s="35">
        <v>0.0</v>
      </c>
      <c r="U1762" s="35">
        <v>0.0</v>
      </c>
      <c r="V1762" s="35">
        <v>9.862495179264</v>
      </c>
      <c r="W1762" s="35">
        <v>0.0</v>
      </c>
      <c r="X1762" s="35">
        <v>0.0</v>
      </c>
      <c r="Y1762" s="35">
        <v>0.0</v>
      </c>
      <c r="Z1762" s="35">
        <v>0.0</v>
      </c>
      <c r="AA1762" s="35">
        <v>9.862495179264</v>
      </c>
      <c r="AB1762" s="35">
        <v>0.0</v>
      </c>
      <c r="AC1762" s="35">
        <v>0.0</v>
      </c>
      <c r="AD1762" s="35">
        <v>0.0</v>
      </c>
      <c r="AE1762" s="35">
        <v>0.0</v>
      </c>
      <c r="AF1762" s="35">
        <v>0.0</v>
      </c>
    </row>
    <row r="1763" ht="15.75" customHeight="1">
      <c r="A1763" s="35" t="s">
        <v>67</v>
      </c>
      <c r="B1763" s="35" t="s">
        <v>4318</v>
      </c>
      <c r="C1763" s="35">
        <v>7012.0</v>
      </c>
      <c r="D1763" s="35" t="s">
        <v>1410</v>
      </c>
      <c r="F1763" s="35">
        <v>0.02157377286402713</v>
      </c>
      <c r="G1763" s="35">
        <v>0.0</v>
      </c>
      <c r="H1763" s="35">
        <v>0.02157377286402713</v>
      </c>
      <c r="I1763" s="35">
        <v>10.020605043456</v>
      </c>
      <c r="J1763" s="35">
        <v>0.0</v>
      </c>
      <c r="K1763" s="35">
        <v>0.0</v>
      </c>
      <c r="L1763" s="35">
        <v>0.0</v>
      </c>
      <c r="M1763" s="35">
        <v>0.0</v>
      </c>
      <c r="N1763" s="35">
        <v>0.0</v>
      </c>
      <c r="O1763" s="35">
        <v>0.0</v>
      </c>
      <c r="P1763" s="35">
        <v>0.0</v>
      </c>
      <c r="R1763" s="35">
        <v>0.0</v>
      </c>
      <c r="S1763" s="35">
        <v>0.0</v>
      </c>
      <c r="T1763" s="35">
        <v>0.0</v>
      </c>
      <c r="U1763" s="35">
        <v>0.0</v>
      </c>
      <c r="V1763" s="35">
        <v>10.020605043456</v>
      </c>
      <c r="W1763" s="35">
        <v>0.0</v>
      </c>
      <c r="X1763" s="35">
        <v>0.0</v>
      </c>
      <c r="Y1763" s="35">
        <v>0.0</v>
      </c>
      <c r="Z1763" s="35">
        <v>0.0</v>
      </c>
      <c r="AA1763" s="35">
        <v>10.020605043456</v>
      </c>
      <c r="AB1763" s="35">
        <v>0.0</v>
      </c>
      <c r="AC1763" s="35">
        <v>0.0</v>
      </c>
      <c r="AD1763" s="35">
        <v>0.0</v>
      </c>
      <c r="AE1763" s="35">
        <v>0.0</v>
      </c>
      <c r="AF1763" s="35">
        <v>0.0</v>
      </c>
    </row>
    <row r="1764" ht="15.75" customHeight="1">
      <c r="A1764" s="35" t="s">
        <v>67</v>
      </c>
      <c r="B1764" s="35" t="s">
        <v>4319</v>
      </c>
      <c r="C1764" s="35">
        <v>7012.0</v>
      </c>
      <c r="D1764" s="35" t="s">
        <v>1410</v>
      </c>
      <c r="F1764" s="35">
        <v>0.2087302541981789</v>
      </c>
      <c r="G1764" s="35">
        <v>0.0</v>
      </c>
      <c r="H1764" s="35">
        <v>0.2087302541981789</v>
      </c>
      <c r="I1764" s="35">
        <v>36.323330377824</v>
      </c>
      <c r="J1764" s="35">
        <v>0.0</v>
      </c>
      <c r="K1764" s="35">
        <v>0.0</v>
      </c>
      <c r="L1764" s="35">
        <v>0.0</v>
      </c>
      <c r="M1764" s="35">
        <v>0.0</v>
      </c>
      <c r="N1764" s="35">
        <v>0.0</v>
      </c>
      <c r="O1764" s="35">
        <v>0.0</v>
      </c>
      <c r="P1764" s="35">
        <v>0.0</v>
      </c>
      <c r="R1764" s="35">
        <v>0.0</v>
      </c>
      <c r="S1764" s="35">
        <v>0.0</v>
      </c>
      <c r="T1764" s="35">
        <v>0.0</v>
      </c>
      <c r="U1764" s="35">
        <v>0.1009396936395882</v>
      </c>
      <c r="V1764" s="35">
        <v>36.323330377824</v>
      </c>
      <c r="W1764" s="35">
        <v>0.0</v>
      </c>
      <c r="X1764" s="35">
        <v>0.0</v>
      </c>
      <c r="Y1764" s="35">
        <v>0.0</v>
      </c>
      <c r="Z1764" s="35">
        <v>0.1009396936395882</v>
      </c>
      <c r="AA1764" s="35">
        <v>36.323330377824</v>
      </c>
      <c r="AB1764" s="35">
        <v>0.0</v>
      </c>
      <c r="AC1764" s="35">
        <v>0.0</v>
      </c>
      <c r="AD1764" s="35">
        <v>0.0</v>
      </c>
      <c r="AE1764" s="35">
        <v>0.0</v>
      </c>
      <c r="AF1764" s="35">
        <v>0.0</v>
      </c>
    </row>
    <row r="1765" ht="15.75" customHeight="1">
      <c r="A1765" s="35" t="s">
        <v>67</v>
      </c>
      <c r="B1765" s="35" t="s">
        <v>4320</v>
      </c>
      <c r="C1765" s="35">
        <v>7012.0</v>
      </c>
      <c r="D1765" s="35" t="s">
        <v>1410</v>
      </c>
      <c r="F1765" s="35">
        <v>0.1490525015340446</v>
      </c>
      <c r="G1765" s="35">
        <v>0.0</v>
      </c>
      <c r="H1765" s="35">
        <v>0.1490525015340446</v>
      </c>
      <c r="I1765" s="35">
        <v>24.092395875072</v>
      </c>
      <c r="J1765" s="35">
        <v>0.0</v>
      </c>
      <c r="K1765" s="35">
        <v>0.0</v>
      </c>
      <c r="L1765" s="35">
        <v>0.0</v>
      </c>
      <c r="M1765" s="35">
        <v>0.0</v>
      </c>
      <c r="N1765" s="35">
        <v>0.0</v>
      </c>
      <c r="O1765" s="35">
        <v>0.0</v>
      </c>
      <c r="P1765" s="35">
        <v>0.0</v>
      </c>
      <c r="R1765" s="35">
        <v>0.0</v>
      </c>
      <c r="S1765" s="35">
        <v>0.0</v>
      </c>
      <c r="T1765" s="35">
        <v>0.0</v>
      </c>
      <c r="U1765" s="35">
        <v>5.491927982177268</v>
      </c>
      <c r="V1765" s="35">
        <v>24.092395875072</v>
      </c>
      <c r="W1765" s="35">
        <v>0.0</v>
      </c>
      <c r="X1765" s="35">
        <v>0.0</v>
      </c>
      <c r="Y1765" s="35">
        <v>0.0</v>
      </c>
      <c r="Z1765" s="35">
        <v>5.491927982177268</v>
      </c>
      <c r="AA1765" s="35">
        <v>24.092395875072</v>
      </c>
      <c r="AB1765" s="35">
        <v>0.0</v>
      </c>
      <c r="AC1765" s="35">
        <v>0.0</v>
      </c>
      <c r="AD1765" s="35">
        <v>0.0</v>
      </c>
      <c r="AE1765" s="35">
        <v>0.0</v>
      </c>
      <c r="AF1765" s="35">
        <v>0.0</v>
      </c>
    </row>
    <row r="1766" ht="15.75" customHeight="1">
      <c r="A1766" s="35" t="s">
        <v>67</v>
      </c>
      <c r="B1766" s="35" t="s">
        <v>4321</v>
      </c>
      <c r="C1766" s="35">
        <v>4294.0</v>
      </c>
      <c r="D1766" s="35" t="s">
        <v>1427</v>
      </c>
      <c r="F1766" s="35">
        <v>0.002393348636702705</v>
      </c>
      <c r="G1766" s="35">
        <v>0.0</v>
      </c>
      <c r="H1766" s="35">
        <v>0.002393348636702705</v>
      </c>
      <c r="I1766" s="35">
        <v>1.435842713088</v>
      </c>
      <c r="J1766" s="35">
        <v>0.0</v>
      </c>
      <c r="K1766" s="35">
        <v>0.0</v>
      </c>
      <c r="L1766" s="35">
        <v>0.0</v>
      </c>
      <c r="M1766" s="35">
        <v>0.0</v>
      </c>
      <c r="N1766" s="35">
        <v>0.0</v>
      </c>
      <c r="O1766" s="35">
        <v>0.0</v>
      </c>
      <c r="P1766" s="35">
        <v>0.0</v>
      </c>
      <c r="R1766" s="35">
        <v>0.0</v>
      </c>
      <c r="S1766" s="35">
        <v>0.0</v>
      </c>
      <c r="T1766" s="35">
        <v>0.0</v>
      </c>
      <c r="U1766" s="35">
        <v>0.0</v>
      </c>
      <c r="V1766" s="35">
        <v>1.435842713088</v>
      </c>
      <c r="W1766" s="35">
        <v>0.0</v>
      </c>
      <c r="X1766" s="35">
        <v>0.0</v>
      </c>
      <c r="Y1766" s="35">
        <v>0.0</v>
      </c>
      <c r="Z1766" s="35">
        <v>0.0</v>
      </c>
      <c r="AA1766" s="35">
        <v>1.435842713088</v>
      </c>
      <c r="AB1766" s="35">
        <v>0.0</v>
      </c>
      <c r="AC1766" s="35">
        <v>0.0</v>
      </c>
      <c r="AD1766" s="35">
        <v>0.0</v>
      </c>
      <c r="AE1766" s="35">
        <v>0.0</v>
      </c>
      <c r="AF1766" s="35">
        <v>0.0</v>
      </c>
    </row>
    <row r="1767" ht="15.75" customHeight="1">
      <c r="A1767" s="35" t="s">
        <v>67</v>
      </c>
      <c r="B1767" s="35" t="s">
        <v>4322</v>
      </c>
      <c r="C1767" s="35">
        <v>4294.0</v>
      </c>
      <c r="D1767" s="35" t="s">
        <v>1427</v>
      </c>
      <c r="F1767" s="35">
        <v>0.006721199270609086</v>
      </c>
      <c r="G1767" s="35">
        <v>0.0</v>
      </c>
      <c r="H1767" s="35">
        <v>0.006721199270609086</v>
      </c>
      <c r="I1767" s="35">
        <v>1.782768167712</v>
      </c>
      <c r="J1767" s="35">
        <v>0.0</v>
      </c>
      <c r="K1767" s="35">
        <v>0.0</v>
      </c>
      <c r="L1767" s="35">
        <v>0.0</v>
      </c>
      <c r="M1767" s="35">
        <v>0.0</v>
      </c>
      <c r="N1767" s="35">
        <v>0.0</v>
      </c>
      <c r="O1767" s="35">
        <v>0.0</v>
      </c>
      <c r="P1767" s="35">
        <v>0.0</v>
      </c>
      <c r="R1767" s="35">
        <v>0.0</v>
      </c>
      <c r="S1767" s="35">
        <v>0.0</v>
      </c>
      <c r="T1767" s="35">
        <v>0.0</v>
      </c>
      <c r="U1767" s="35">
        <v>0.0</v>
      </c>
      <c r="V1767" s="35">
        <v>1.782768167712</v>
      </c>
      <c r="W1767" s="35">
        <v>0.0</v>
      </c>
      <c r="X1767" s="35">
        <v>0.0</v>
      </c>
      <c r="Y1767" s="35">
        <v>0.0</v>
      </c>
      <c r="Z1767" s="35">
        <v>0.0</v>
      </c>
      <c r="AA1767" s="35">
        <v>1.782768167712</v>
      </c>
      <c r="AB1767" s="35">
        <v>0.0</v>
      </c>
      <c r="AC1767" s="35">
        <v>0.0</v>
      </c>
      <c r="AD1767" s="35">
        <v>0.0</v>
      </c>
      <c r="AE1767" s="35">
        <v>0.0</v>
      </c>
      <c r="AF1767" s="35">
        <v>0.0</v>
      </c>
    </row>
    <row r="1768" ht="15.75" customHeight="1">
      <c r="A1768" s="35" t="s">
        <v>67</v>
      </c>
      <c r="B1768" s="35" t="s">
        <v>4323</v>
      </c>
      <c r="C1768" s="35">
        <v>4294.0</v>
      </c>
      <c r="D1768" s="35" t="s">
        <v>1427</v>
      </c>
      <c r="F1768" s="35">
        <v>0.9607095357311168</v>
      </c>
      <c r="G1768" s="35">
        <v>0.0</v>
      </c>
      <c r="H1768" s="35">
        <v>0.9607095357311168</v>
      </c>
      <c r="I1768" s="35">
        <v>354.510025761024</v>
      </c>
      <c r="J1768" s="35">
        <v>0.0</v>
      </c>
      <c r="K1768" s="35">
        <v>0.0</v>
      </c>
      <c r="L1768" s="35">
        <v>0.0</v>
      </c>
      <c r="M1768" s="35">
        <v>0.0</v>
      </c>
      <c r="N1768" s="35">
        <v>0.0</v>
      </c>
      <c r="O1768" s="35">
        <v>0.0</v>
      </c>
      <c r="P1768" s="35">
        <v>0.0</v>
      </c>
      <c r="R1768" s="35">
        <v>0.0</v>
      </c>
      <c r="S1768" s="35">
        <v>0.0</v>
      </c>
      <c r="T1768" s="35">
        <v>0.0</v>
      </c>
      <c r="U1768" s="35">
        <v>0.0</v>
      </c>
      <c r="V1768" s="35">
        <v>354.510025761024</v>
      </c>
      <c r="W1768" s="35">
        <v>0.0</v>
      </c>
      <c r="X1768" s="35">
        <v>0.0</v>
      </c>
      <c r="Y1768" s="35">
        <v>0.0</v>
      </c>
      <c r="Z1768" s="35">
        <v>0.0</v>
      </c>
      <c r="AA1768" s="35">
        <v>354.510025761024</v>
      </c>
      <c r="AB1768" s="35">
        <v>0.0</v>
      </c>
      <c r="AC1768" s="35">
        <v>0.0</v>
      </c>
      <c r="AD1768" s="35">
        <v>0.0</v>
      </c>
      <c r="AE1768" s="35">
        <v>0.0</v>
      </c>
      <c r="AF1768" s="35">
        <v>0.0</v>
      </c>
    </row>
    <row r="1769" ht="15.75" customHeight="1">
      <c r="A1769" s="35" t="s">
        <v>67</v>
      </c>
      <c r="B1769" s="35" t="s">
        <v>4324</v>
      </c>
      <c r="C1769" s="35">
        <v>4294.0</v>
      </c>
      <c r="D1769" s="35" t="s">
        <v>1427</v>
      </c>
      <c r="F1769" s="35">
        <v>0.864883985785067</v>
      </c>
      <c r="G1769" s="35">
        <v>0.0</v>
      </c>
      <c r="H1769" s="35">
        <v>0.864883985785067</v>
      </c>
      <c r="I1769" s="35">
        <v>47.466638577792</v>
      </c>
      <c r="J1769" s="35">
        <v>0.0</v>
      </c>
      <c r="K1769" s="35">
        <v>0.0</v>
      </c>
      <c r="L1769" s="35">
        <v>2.1643199424</v>
      </c>
      <c r="M1769" s="35">
        <v>0.0</v>
      </c>
      <c r="N1769" s="35">
        <v>0.868628904192</v>
      </c>
      <c r="O1769" s="35">
        <v>0.0</v>
      </c>
      <c r="P1769" s="35">
        <v>0.0</v>
      </c>
      <c r="R1769" s="35">
        <v>0.0</v>
      </c>
      <c r="S1769" s="35">
        <v>0.731711885184</v>
      </c>
      <c r="T1769" s="35">
        <v>1.4051599172352</v>
      </c>
      <c r="U1769" s="35">
        <v>20.42278416400315</v>
      </c>
      <c r="V1769" s="35">
        <v>47.466638577792</v>
      </c>
      <c r="W1769" s="35">
        <v>0.0</v>
      </c>
      <c r="X1769" s="35">
        <v>0.731711885184</v>
      </c>
      <c r="Y1769" s="35">
        <v>1.4051599172352</v>
      </c>
      <c r="Z1769" s="35">
        <v>20.42278416400315</v>
      </c>
      <c r="AA1769" s="35">
        <v>47.466638577792</v>
      </c>
      <c r="AB1769" s="35">
        <v>0.0</v>
      </c>
      <c r="AC1769" s="35">
        <v>0.0</v>
      </c>
      <c r="AD1769" s="35">
        <v>0.0</v>
      </c>
      <c r="AE1769" s="35">
        <v>0.0</v>
      </c>
      <c r="AF1769" s="35">
        <v>0.0</v>
      </c>
    </row>
    <row r="1770" ht="15.75" customHeight="1">
      <c r="A1770" s="35" t="s">
        <v>67</v>
      </c>
      <c r="B1770" s="35" t="s">
        <v>4325</v>
      </c>
      <c r="C1770" s="35">
        <v>4294.0</v>
      </c>
      <c r="D1770" s="35" t="s">
        <v>1427</v>
      </c>
      <c r="F1770" s="35">
        <v>0.008178271025535155</v>
      </c>
      <c r="G1770" s="35">
        <v>0.0</v>
      </c>
      <c r="H1770" s="35">
        <v>0.008178271025535155</v>
      </c>
      <c r="I1770" s="35">
        <v>4.906393777152</v>
      </c>
      <c r="J1770" s="35">
        <v>0.0</v>
      </c>
      <c r="K1770" s="35">
        <v>0.0</v>
      </c>
      <c r="L1770" s="35">
        <v>0.0</v>
      </c>
      <c r="M1770" s="35">
        <v>0.0</v>
      </c>
      <c r="N1770" s="35">
        <v>0.0</v>
      </c>
      <c r="O1770" s="35">
        <v>0.0</v>
      </c>
      <c r="P1770" s="35">
        <v>0.0</v>
      </c>
      <c r="R1770" s="35">
        <v>0.0</v>
      </c>
      <c r="S1770" s="35">
        <v>0.0</v>
      </c>
      <c r="T1770" s="35">
        <v>0.0</v>
      </c>
      <c r="U1770" s="35">
        <v>0.0</v>
      </c>
      <c r="V1770" s="35">
        <v>4.906393777152</v>
      </c>
      <c r="W1770" s="35">
        <v>0.0</v>
      </c>
      <c r="X1770" s="35">
        <v>0.0</v>
      </c>
      <c r="Y1770" s="35">
        <v>0.0</v>
      </c>
      <c r="Z1770" s="35">
        <v>0.0</v>
      </c>
      <c r="AA1770" s="35">
        <v>4.906393777152</v>
      </c>
      <c r="AB1770" s="35">
        <v>0.0</v>
      </c>
      <c r="AC1770" s="35">
        <v>0.0</v>
      </c>
      <c r="AD1770" s="35">
        <v>0.0</v>
      </c>
      <c r="AE1770" s="35">
        <v>0.0</v>
      </c>
      <c r="AF1770" s="35">
        <v>0.0</v>
      </c>
    </row>
    <row r="1771" ht="15.75" customHeight="1">
      <c r="A1771" s="35" t="s">
        <v>67</v>
      </c>
      <c r="B1771" s="35" t="s">
        <v>4326</v>
      </c>
      <c r="C1771" s="35">
        <v>4294.0</v>
      </c>
      <c r="D1771" s="35" t="s">
        <v>1427</v>
      </c>
      <c r="F1771" s="35">
        <v>0.0119911793785121</v>
      </c>
      <c r="G1771" s="35">
        <v>0.0</v>
      </c>
      <c r="H1771" s="35">
        <v>0.0119911793785121</v>
      </c>
      <c r="I1771" s="35">
        <v>4.793310006912</v>
      </c>
      <c r="J1771" s="35">
        <v>0.0</v>
      </c>
      <c r="K1771" s="35">
        <v>0.0</v>
      </c>
      <c r="L1771" s="35">
        <v>0.0</v>
      </c>
      <c r="M1771" s="35">
        <v>0.0</v>
      </c>
      <c r="N1771" s="35">
        <v>0.0</v>
      </c>
      <c r="O1771" s="35">
        <v>0.0</v>
      </c>
      <c r="P1771" s="35">
        <v>0.0</v>
      </c>
      <c r="R1771" s="35">
        <v>0.0</v>
      </c>
      <c r="S1771" s="35">
        <v>0.0</v>
      </c>
      <c r="T1771" s="35">
        <v>0.0</v>
      </c>
      <c r="U1771" s="35">
        <v>0.0</v>
      </c>
      <c r="V1771" s="35">
        <v>4.793310006912</v>
      </c>
      <c r="W1771" s="35">
        <v>0.0</v>
      </c>
      <c r="X1771" s="35">
        <v>0.0</v>
      </c>
      <c r="Y1771" s="35">
        <v>0.0</v>
      </c>
      <c r="Z1771" s="35">
        <v>0.0</v>
      </c>
      <c r="AA1771" s="35">
        <v>4.793310006912</v>
      </c>
      <c r="AB1771" s="35">
        <v>0.0</v>
      </c>
      <c r="AC1771" s="35">
        <v>0.0</v>
      </c>
      <c r="AD1771" s="35">
        <v>0.0</v>
      </c>
      <c r="AE1771" s="35">
        <v>0.0</v>
      </c>
      <c r="AF1771" s="35">
        <v>0.0</v>
      </c>
    </row>
    <row r="1772" ht="15.75" customHeight="1">
      <c r="A1772" s="35" t="s">
        <v>67</v>
      </c>
      <c r="B1772" s="35" t="s">
        <v>4327</v>
      </c>
      <c r="C1772" s="35">
        <v>4294.0</v>
      </c>
      <c r="D1772" s="35" t="s">
        <v>1427</v>
      </c>
      <c r="F1772" s="35">
        <v>0.006138131966866819</v>
      </c>
      <c r="G1772" s="35">
        <v>0.0</v>
      </c>
      <c r="H1772" s="35">
        <v>0.006138131966866819</v>
      </c>
      <c r="I1772" s="35">
        <v>2.64829824</v>
      </c>
      <c r="J1772" s="35">
        <v>0.0</v>
      </c>
      <c r="K1772" s="35">
        <v>0.0</v>
      </c>
      <c r="L1772" s="35">
        <v>0.0</v>
      </c>
      <c r="M1772" s="35">
        <v>0.0</v>
      </c>
      <c r="N1772" s="35">
        <v>0.0</v>
      </c>
      <c r="O1772" s="35">
        <v>0.0</v>
      </c>
      <c r="P1772" s="35">
        <v>0.0</v>
      </c>
      <c r="R1772" s="35">
        <v>0.0</v>
      </c>
      <c r="S1772" s="35">
        <v>0.0</v>
      </c>
      <c r="T1772" s="35">
        <v>0.0</v>
      </c>
      <c r="U1772" s="35">
        <v>0.0</v>
      </c>
      <c r="V1772" s="35">
        <v>2.64829824</v>
      </c>
      <c r="W1772" s="35">
        <v>0.0</v>
      </c>
      <c r="X1772" s="35">
        <v>0.0</v>
      </c>
      <c r="Y1772" s="35">
        <v>0.0</v>
      </c>
      <c r="Z1772" s="35">
        <v>0.0</v>
      </c>
      <c r="AA1772" s="35">
        <v>2.64829824</v>
      </c>
      <c r="AB1772" s="35">
        <v>0.0</v>
      </c>
      <c r="AC1772" s="35">
        <v>0.0</v>
      </c>
      <c r="AD1772" s="35">
        <v>0.0</v>
      </c>
      <c r="AE1772" s="35">
        <v>0.0</v>
      </c>
      <c r="AF1772" s="35">
        <v>0.0</v>
      </c>
    </row>
    <row r="1773" ht="15.75" customHeight="1">
      <c r="A1773" s="35" t="s">
        <v>67</v>
      </c>
      <c r="B1773" s="35" t="s">
        <v>4328</v>
      </c>
      <c r="C1773" s="35">
        <v>4294.0</v>
      </c>
      <c r="D1773" s="35" t="s">
        <v>1427</v>
      </c>
      <c r="F1773" s="35">
        <v>0.00524220235161495</v>
      </c>
      <c r="G1773" s="35">
        <v>0.0</v>
      </c>
      <c r="H1773" s="35">
        <v>0.00524220235161495</v>
      </c>
      <c r="I1773" s="35">
        <v>2.581590549888</v>
      </c>
      <c r="J1773" s="35">
        <v>0.0</v>
      </c>
      <c r="K1773" s="35">
        <v>0.0</v>
      </c>
      <c r="L1773" s="35">
        <v>0.0</v>
      </c>
      <c r="M1773" s="35">
        <v>0.0</v>
      </c>
      <c r="N1773" s="35">
        <v>0.0</v>
      </c>
      <c r="O1773" s="35">
        <v>0.0</v>
      </c>
      <c r="P1773" s="35">
        <v>0.0</v>
      </c>
      <c r="R1773" s="35">
        <v>0.0</v>
      </c>
      <c r="S1773" s="35">
        <v>0.0</v>
      </c>
      <c r="T1773" s="35">
        <v>0.0</v>
      </c>
      <c r="U1773" s="35">
        <v>0.0</v>
      </c>
      <c r="V1773" s="35">
        <v>2.581590549888</v>
      </c>
      <c r="W1773" s="35">
        <v>0.0</v>
      </c>
      <c r="X1773" s="35">
        <v>0.0</v>
      </c>
      <c r="Y1773" s="35">
        <v>0.0</v>
      </c>
      <c r="Z1773" s="35">
        <v>0.0</v>
      </c>
      <c r="AA1773" s="35">
        <v>2.581590549888</v>
      </c>
      <c r="AB1773" s="35">
        <v>0.0</v>
      </c>
      <c r="AC1773" s="35">
        <v>0.0</v>
      </c>
      <c r="AD1773" s="35">
        <v>0.0</v>
      </c>
      <c r="AE1773" s="35">
        <v>0.0</v>
      </c>
      <c r="AF1773" s="35">
        <v>0.0</v>
      </c>
    </row>
    <row r="1774" ht="15.75" customHeight="1">
      <c r="A1774" s="35" t="s">
        <v>67</v>
      </c>
      <c r="B1774" s="35" t="s">
        <v>4329</v>
      </c>
      <c r="C1774" s="35">
        <v>4294.0</v>
      </c>
      <c r="D1774" s="35" t="s">
        <v>1427</v>
      </c>
      <c r="F1774" s="35">
        <v>0.008821944315808228</v>
      </c>
      <c r="G1774" s="35">
        <v>0.0</v>
      </c>
      <c r="H1774" s="35">
        <v>0.008821944315808228</v>
      </c>
      <c r="I1774" s="35">
        <v>4.608956153088</v>
      </c>
      <c r="J1774" s="35">
        <v>0.0</v>
      </c>
      <c r="K1774" s="35">
        <v>0.0</v>
      </c>
      <c r="L1774" s="35">
        <v>0.0</v>
      </c>
      <c r="M1774" s="35">
        <v>0.0</v>
      </c>
      <c r="N1774" s="35">
        <v>0.0</v>
      </c>
      <c r="O1774" s="35">
        <v>0.0</v>
      </c>
      <c r="P1774" s="35">
        <v>0.0</v>
      </c>
      <c r="R1774" s="35">
        <v>0.0</v>
      </c>
      <c r="S1774" s="35">
        <v>0.0</v>
      </c>
      <c r="T1774" s="35">
        <v>0.0</v>
      </c>
      <c r="U1774" s="35">
        <v>0.0</v>
      </c>
      <c r="V1774" s="35">
        <v>4.608956153088</v>
      </c>
      <c r="W1774" s="35">
        <v>0.0</v>
      </c>
      <c r="X1774" s="35">
        <v>0.0</v>
      </c>
      <c r="Y1774" s="35">
        <v>0.0</v>
      </c>
      <c r="Z1774" s="35">
        <v>0.0</v>
      </c>
      <c r="AA1774" s="35">
        <v>4.608956153088</v>
      </c>
      <c r="AB1774" s="35">
        <v>0.0</v>
      </c>
      <c r="AC1774" s="35">
        <v>0.0</v>
      </c>
      <c r="AD1774" s="35">
        <v>0.0</v>
      </c>
      <c r="AE1774" s="35">
        <v>0.0</v>
      </c>
      <c r="AF1774" s="35">
        <v>0.0</v>
      </c>
    </row>
    <row r="1775" ht="15.75" customHeight="1">
      <c r="A1775" s="35" t="s">
        <v>67</v>
      </c>
      <c r="B1775" s="35" t="s">
        <v>4330</v>
      </c>
      <c r="C1775" s="35">
        <v>4294.0</v>
      </c>
      <c r="D1775" s="35" t="s">
        <v>1427</v>
      </c>
      <c r="F1775" s="35">
        <v>0.01108182908651231</v>
      </c>
      <c r="G1775" s="35">
        <v>0.0</v>
      </c>
      <c r="H1775" s="35">
        <v>0.01108182908651231</v>
      </c>
      <c r="I1775" s="35">
        <v>5.199022838016</v>
      </c>
      <c r="J1775" s="35">
        <v>0.0</v>
      </c>
      <c r="K1775" s="35">
        <v>0.0</v>
      </c>
      <c r="L1775" s="35">
        <v>0.0</v>
      </c>
      <c r="M1775" s="35">
        <v>0.0</v>
      </c>
      <c r="N1775" s="35">
        <v>0.0</v>
      </c>
      <c r="O1775" s="35">
        <v>0.0</v>
      </c>
      <c r="P1775" s="35">
        <v>0.0</v>
      </c>
      <c r="R1775" s="35">
        <v>0.0</v>
      </c>
      <c r="S1775" s="35">
        <v>0.0</v>
      </c>
      <c r="T1775" s="35">
        <v>0.0</v>
      </c>
      <c r="U1775" s="35">
        <v>0.0</v>
      </c>
      <c r="V1775" s="35">
        <v>5.199022838016</v>
      </c>
      <c r="W1775" s="35">
        <v>0.0</v>
      </c>
      <c r="X1775" s="35">
        <v>0.0</v>
      </c>
      <c r="Y1775" s="35">
        <v>0.0</v>
      </c>
      <c r="Z1775" s="35">
        <v>0.0</v>
      </c>
      <c r="AA1775" s="35">
        <v>5.199022838016</v>
      </c>
      <c r="AB1775" s="35">
        <v>0.0</v>
      </c>
      <c r="AC1775" s="35">
        <v>0.0</v>
      </c>
      <c r="AD1775" s="35">
        <v>0.0</v>
      </c>
      <c r="AE1775" s="35">
        <v>0.0</v>
      </c>
      <c r="AF1775" s="35">
        <v>0.0</v>
      </c>
    </row>
    <row r="1776" ht="15.75" customHeight="1">
      <c r="A1776" s="35" t="s">
        <v>67</v>
      </c>
      <c r="B1776" s="35" t="s">
        <v>4331</v>
      </c>
      <c r="C1776" s="35">
        <v>4294.0</v>
      </c>
      <c r="D1776" s="35" t="s">
        <v>1427</v>
      </c>
      <c r="F1776" s="35">
        <v>0.0101928511628932</v>
      </c>
      <c r="G1776" s="35">
        <v>0.0</v>
      </c>
      <c r="H1776" s="35">
        <v>0.0101928511628932</v>
      </c>
      <c r="I1776" s="35">
        <v>5.341071383424</v>
      </c>
      <c r="J1776" s="35">
        <v>0.0</v>
      </c>
      <c r="K1776" s="35">
        <v>0.0</v>
      </c>
      <c r="L1776" s="35">
        <v>0.0</v>
      </c>
      <c r="M1776" s="35">
        <v>0.0</v>
      </c>
      <c r="N1776" s="35">
        <v>0.0</v>
      </c>
      <c r="O1776" s="35">
        <v>0.0</v>
      </c>
      <c r="P1776" s="35">
        <v>0.0</v>
      </c>
      <c r="R1776" s="35">
        <v>0.0</v>
      </c>
      <c r="S1776" s="35">
        <v>0.0</v>
      </c>
      <c r="T1776" s="35">
        <v>0.0</v>
      </c>
      <c r="U1776" s="35">
        <v>0.0</v>
      </c>
      <c r="V1776" s="35">
        <v>5.341071383424</v>
      </c>
      <c r="W1776" s="35">
        <v>0.0</v>
      </c>
      <c r="X1776" s="35">
        <v>0.0</v>
      </c>
      <c r="Y1776" s="35">
        <v>0.0</v>
      </c>
      <c r="Z1776" s="35">
        <v>0.0</v>
      </c>
      <c r="AA1776" s="35">
        <v>5.341071383424</v>
      </c>
      <c r="AB1776" s="35">
        <v>0.0</v>
      </c>
      <c r="AC1776" s="35">
        <v>0.0</v>
      </c>
      <c r="AD1776" s="35">
        <v>0.0</v>
      </c>
      <c r="AE1776" s="35">
        <v>0.0</v>
      </c>
      <c r="AF1776" s="35">
        <v>0.0</v>
      </c>
    </row>
    <row r="1777" ht="15.75" customHeight="1">
      <c r="A1777" s="35" t="s">
        <v>67</v>
      </c>
      <c r="B1777" s="35" t="s">
        <v>4332</v>
      </c>
      <c r="C1777" s="35">
        <v>4294.0</v>
      </c>
      <c r="D1777" s="35" t="s">
        <v>1427</v>
      </c>
      <c r="F1777" s="35">
        <v>0.07639081504983741</v>
      </c>
      <c r="G1777" s="35">
        <v>0.0</v>
      </c>
      <c r="H1777" s="35">
        <v>0.07639081504983741</v>
      </c>
      <c r="I1777" s="35">
        <v>6.48012742272</v>
      </c>
      <c r="J1777" s="35">
        <v>0.0</v>
      </c>
      <c r="K1777" s="35">
        <v>0.0</v>
      </c>
      <c r="L1777" s="35">
        <v>0.0</v>
      </c>
      <c r="M1777" s="35">
        <v>0.0</v>
      </c>
      <c r="N1777" s="35">
        <v>0.0</v>
      </c>
      <c r="O1777" s="35">
        <v>0.0</v>
      </c>
      <c r="P1777" s="35">
        <v>0.0</v>
      </c>
      <c r="R1777" s="35">
        <v>0.0</v>
      </c>
      <c r="S1777" s="35">
        <v>0.0</v>
      </c>
      <c r="T1777" s="35">
        <v>0.0</v>
      </c>
      <c r="U1777" s="35">
        <v>3.413753320319998</v>
      </c>
      <c r="V1777" s="35">
        <v>6.48012742272</v>
      </c>
      <c r="W1777" s="35">
        <v>0.0</v>
      </c>
      <c r="X1777" s="35">
        <v>0.0</v>
      </c>
      <c r="Y1777" s="35">
        <v>0.0</v>
      </c>
      <c r="Z1777" s="35">
        <v>3.413753320319998</v>
      </c>
      <c r="AA1777" s="35">
        <v>6.48012742272</v>
      </c>
      <c r="AB1777" s="35">
        <v>0.0</v>
      </c>
      <c r="AC1777" s="35">
        <v>0.0</v>
      </c>
      <c r="AD1777" s="35">
        <v>0.0</v>
      </c>
      <c r="AE1777" s="35">
        <v>0.0</v>
      </c>
      <c r="AF1777" s="35">
        <v>0.0</v>
      </c>
    </row>
    <row r="1778" ht="15.75" customHeight="1">
      <c r="A1778" s="35" t="s">
        <v>67</v>
      </c>
      <c r="B1778" s="35" t="s">
        <v>4333</v>
      </c>
      <c r="C1778" s="35">
        <v>4538.0</v>
      </c>
      <c r="D1778" s="35" t="s">
        <v>1397</v>
      </c>
      <c r="F1778" s="35">
        <v>0.06291969158285084</v>
      </c>
      <c r="G1778" s="35">
        <v>0.0</v>
      </c>
      <c r="H1778" s="35">
        <v>0.06291969158285084</v>
      </c>
      <c r="I1778" s="35">
        <v>7.2507750336</v>
      </c>
      <c r="J1778" s="35">
        <v>0.0</v>
      </c>
      <c r="K1778" s="35">
        <v>0.0</v>
      </c>
      <c r="L1778" s="35">
        <v>0.0</v>
      </c>
      <c r="M1778" s="35">
        <v>0.0</v>
      </c>
      <c r="N1778" s="35">
        <v>0.0</v>
      </c>
      <c r="O1778" s="35">
        <v>0.0</v>
      </c>
      <c r="P1778" s="35">
        <v>0.0</v>
      </c>
      <c r="R1778" s="35">
        <v>0.0</v>
      </c>
      <c r="S1778" s="35">
        <v>0.0</v>
      </c>
      <c r="T1778" s="35">
        <v>0.0</v>
      </c>
      <c r="U1778" s="35">
        <v>2.930776754088955</v>
      </c>
      <c r="V1778" s="35">
        <v>7.2507750336</v>
      </c>
      <c r="W1778" s="35">
        <v>0.0</v>
      </c>
      <c r="X1778" s="35">
        <v>0.0</v>
      </c>
      <c r="Y1778" s="35">
        <v>0.0</v>
      </c>
      <c r="Z1778" s="35">
        <v>2.930776754088955</v>
      </c>
      <c r="AA1778" s="35">
        <v>7.2507750336</v>
      </c>
      <c r="AB1778" s="35">
        <v>0.0</v>
      </c>
      <c r="AC1778" s="35">
        <v>0.0</v>
      </c>
      <c r="AD1778" s="35">
        <v>0.0</v>
      </c>
      <c r="AE1778" s="35">
        <v>0.0</v>
      </c>
      <c r="AF1778" s="35">
        <v>0.0</v>
      </c>
    </row>
    <row r="1779" ht="15.75" customHeight="1">
      <c r="A1779" s="35" t="s">
        <v>67</v>
      </c>
      <c r="B1779" s="35" t="s">
        <v>4334</v>
      </c>
      <c r="C1779" s="35">
        <v>4538.0</v>
      </c>
      <c r="D1779" s="35" t="s">
        <v>1397</v>
      </c>
      <c r="F1779" s="35">
        <v>0.002220629425799997</v>
      </c>
      <c r="G1779" s="35">
        <v>0.0</v>
      </c>
      <c r="H1779" s="35">
        <v>0.002220629425799997</v>
      </c>
      <c r="I1779" s="35">
        <v>1.3322232</v>
      </c>
      <c r="J1779" s="35">
        <v>0.0</v>
      </c>
      <c r="K1779" s="35">
        <v>0.0</v>
      </c>
      <c r="L1779" s="35">
        <v>0.0</v>
      </c>
      <c r="M1779" s="35">
        <v>0.0</v>
      </c>
      <c r="N1779" s="35">
        <v>0.0</v>
      </c>
      <c r="O1779" s="35">
        <v>0.0</v>
      </c>
      <c r="P1779" s="35">
        <v>0.0</v>
      </c>
      <c r="R1779" s="35">
        <v>0.0</v>
      </c>
      <c r="S1779" s="35">
        <v>0.0</v>
      </c>
      <c r="T1779" s="35">
        <v>0.0</v>
      </c>
      <c r="U1779" s="35">
        <v>0.0</v>
      </c>
      <c r="V1779" s="35">
        <v>1.3322232</v>
      </c>
      <c r="W1779" s="35">
        <v>0.0</v>
      </c>
      <c r="X1779" s="35">
        <v>0.0</v>
      </c>
      <c r="Y1779" s="35">
        <v>0.0</v>
      </c>
      <c r="Z1779" s="35">
        <v>0.0</v>
      </c>
      <c r="AA1779" s="35">
        <v>1.3322232</v>
      </c>
      <c r="AB1779" s="35">
        <v>0.0</v>
      </c>
      <c r="AC1779" s="35">
        <v>0.0</v>
      </c>
      <c r="AD1779" s="35">
        <v>0.0</v>
      </c>
      <c r="AE1779" s="35">
        <v>0.0</v>
      </c>
      <c r="AF1779" s="35">
        <v>0.0</v>
      </c>
    </row>
    <row r="1780" ht="15.75" customHeight="1">
      <c r="A1780" s="35" t="s">
        <v>67</v>
      </c>
      <c r="B1780" s="35" t="s">
        <v>4335</v>
      </c>
      <c r="C1780" s="35">
        <v>4538.0</v>
      </c>
      <c r="D1780" s="35" t="s">
        <v>1397</v>
      </c>
      <c r="F1780" s="35">
        <v>0.003273513427942081</v>
      </c>
      <c r="G1780" s="35">
        <v>0.0</v>
      </c>
      <c r="H1780" s="35">
        <v>0.003273513427942081</v>
      </c>
      <c r="I1780" s="35">
        <v>1.356458358528</v>
      </c>
      <c r="J1780" s="35">
        <v>0.0</v>
      </c>
      <c r="K1780" s="35">
        <v>0.0</v>
      </c>
      <c r="L1780" s="35">
        <v>0.0</v>
      </c>
      <c r="M1780" s="35">
        <v>0.0</v>
      </c>
      <c r="N1780" s="35">
        <v>0.0</v>
      </c>
      <c r="O1780" s="35">
        <v>0.0</v>
      </c>
      <c r="P1780" s="35">
        <v>0.0</v>
      </c>
      <c r="R1780" s="35">
        <v>0.0</v>
      </c>
      <c r="S1780" s="35">
        <v>0.0</v>
      </c>
      <c r="T1780" s="35">
        <v>0.0</v>
      </c>
      <c r="U1780" s="35">
        <v>0.0</v>
      </c>
      <c r="V1780" s="35">
        <v>1.356458358528</v>
      </c>
      <c r="W1780" s="35">
        <v>0.0</v>
      </c>
      <c r="X1780" s="35">
        <v>0.0</v>
      </c>
      <c r="Y1780" s="35">
        <v>0.0</v>
      </c>
      <c r="Z1780" s="35">
        <v>0.0</v>
      </c>
      <c r="AA1780" s="35">
        <v>1.356458358528</v>
      </c>
      <c r="AB1780" s="35">
        <v>0.0</v>
      </c>
      <c r="AC1780" s="35">
        <v>0.0</v>
      </c>
      <c r="AD1780" s="35">
        <v>0.0</v>
      </c>
      <c r="AE1780" s="35">
        <v>0.0</v>
      </c>
      <c r="AF1780" s="35">
        <v>0.0</v>
      </c>
    </row>
    <row r="1781" ht="15.75" customHeight="1">
      <c r="A1781" s="35" t="s">
        <v>67</v>
      </c>
      <c r="B1781" s="35" t="s">
        <v>4336</v>
      </c>
      <c r="C1781" s="35">
        <v>4538.0</v>
      </c>
      <c r="D1781" s="35" t="s">
        <v>1397</v>
      </c>
      <c r="F1781" s="35">
        <v>0.5413997358981241</v>
      </c>
      <c r="G1781" s="35">
        <v>0.0</v>
      </c>
      <c r="H1781" s="35">
        <v>0.5413997358981241</v>
      </c>
      <c r="I1781" s="35">
        <v>322.996730577696</v>
      </c>
      <c r="J1781" s="35">
        <v>0.0</v>
      </c>
      <c r="K1781" s="35">
        <v>0.0</v>
      </c>
      <c r="L1781" s="35">
        <v>0.0</v>
      </c>
      <c r="M1781" s="35">
        <v>0.0</v>
      </c>
      <c r="N1781" s="35">
        <v>0.0</v>
      </c>
      <c r="O1781" s="35">
        <v>0.0</v>
      </c>
      <c r="P1781" s="35">
        <v>0.0</v>
      </c>
      <c r="R1781" s="35">
        <v>0.0</v>
      </c>
      <c r="S1781" s="35">
        <v>0.0</v>
      </c>
      <c r="T1781" s="35">
        <v>0.0</v>
      </c>
      <c r="U1781" s="35">
        <v>0.0</v>
      </c>
      <c r="V1781" s="35">
        <v>322.996730577696</v>
      </c>
      <c r="W1781" s="35">
        <v>0.0</v>
      </c>
      <c r="X1781" s="35">
        <v>0.0</v>
      </c>
      <c r="Y1781" s="35">
        <v>0.0</v>
      </c>
      <c r="Z1781" s="35">
        <v>0.0</v>
      </c>
      <c r="AA1781" s="35">
        <v>322.996730577696</v>
      </c>
      <c r="AB1781" s="35">
        <v>0.0</v>
      </c>
      <c r="AC1781" s="35">
        <v>0.0</v>
      </c>
      <c r="AD1781" s="35">
        <v>0.0</v>
      </c>
      <c r="AE1781" s="35">
        <v>0.0</v>
      </c>
      <c r="AF1781" s="35">
        <v>0.0</v>
      </c>
    </row>
    <row r="1782" ht="15.75" customHeight="1">
      <c r="A1782" s="35" t="s">
        <v>67</v>
      </c>
      <c r="B1782" s="35" t="s">
        <v>4337</v>
      </c>
      <c r="C1782" s="35">
        <v>4538.0</v>
      </c>
      <c r="D1782" s="35" t="s">
        <v>1397</v>
      </c>
      <c r="F1782" s="35">
        <v>0.6560929162480882</v>
      </c>
      <c r="G1782" s="35">
        <v>0.0</v>
      </c>
      <c r="H1782" s="35">
        <v>0.6560929162480882</v>
      </c>
      <c r="I1782" s="35">
        <v>26.209135443456</v>
      </c>
      <c r="J1782" s="35">
        <v>0.990424786176</v>
      </c>
      <c r="K1782" s="35">
        <v>0.77175286272</v>
      </c>
      <c r="L1782" s="35">
        <v>0.0</v>
      </c>
      <c r="M1782" s="35">
        <v>0.633821739264</v>
      </c>
      <c r="N1782" s="35">
        <v>0.0</v>
      </c>
      <c r="O1782" s="35">
        <v>0.77242032</v>
      </c>
      <c r="P1782" s="35">
        <v>0.77242032</v>
      </c>
      <c r="R1782" s="35">
        <v>0.0</v>
      </c>
      <c r="S1782" s="35">
        <v>0.7370694858239999</v>
      </c>
      <c r="T1782" s="35">
        <v>1.4130712417248</v>
      </c>
      <c r="U1782" s="35">
        <v>13.23529971555453</v>
      </c>
      <c r="V1782" s="35">
        <v>26.209135443456</v>
      </c>
      <c r="W1782" s="35">
        <v>0.0</v>
      </c>
      <c r="X1782" s="35">
        <v>0.7370694858239999</v>
      </c>
      <c r="Y1782" s="35">
        <v>1.4130712417248</v>
      </c>
      <c r="Z1782" s="35">
        <v>13.23529971555453</v>
      </c>
      <c r="AA1782" s="35">
        <v>26.209135443456</v>
      </c>
      <c r="AB1782" s="35">
        <v>0.0</v>
      </c>
      <c r="AC1782" s="35">
        <v>0.0</v>
      </c>
      <c r="AD1782" s="35">
        <v>0.0</v>
      </c>
      <c r="AE1782" s="35">
        <v>0.0</v>
      </c>
      <c r="AF1782" s="35">
        <v>0.0</v>
      </c>
    </row>
    <row r="1783" ht="15.75" customHeight="1">
      <c r="A1783" s="35" t="s">
        <v>67</v>
      </c>
      <c r="B1783" s="35" t="s">
        <v>4338</v>
      </c>
      <c r="C1783" s="35">
        <v>4538.0</v>
      </c>
      <c r="D1783" s="35" t="s">
        <v>1397</v>
      </c>
      <c r="F1783" s="35">
        <v>0.00702380690982888</v>
      </c>
      <c r="G1783" s="35">
        <v>0.0</v>
      </c>
      <c r="H1783" s="35">
        <v>0.00702380690982888</v>
      </c>
      <c r="I1783" s="35">
        <v>4.213795606272</v>
      </c>
      <c r="J1783" s="35">
        <v>0.0</v>
      </c>
      <c r="K1783" s="35">
        <v>0.0</v>
      </c>
      <c r="L1783" s="35">
        <v>0.0</v>
      </c>
      <c r="M1783" s="35">
        <v>0.0</v>
      </c>
      <c r="N1783" s="35">
        <v>0.0</v>
      </c>
      <c r="O1783" s="35">
        <v>0.0</v>
      </c>
      <c r="P1783" s="35">
        <v>0.0</v>
      </c>
      <c r="R1783" s="35">
        <v>0.0</v>
      </c>
      <c r="S1783" s="35">
        <v>0.0</v>
      </c>
      <c r="T1783" s="35">
        <v>0.0</v>
      </c>
      <c r="U1783" s="35">
        <v>0.0</v>
      </c>
      <c r="V1783" s="35">
        <v>4.213795606272</v>
      </c>
      <c r="W1783" s="35">
        <v>0.0</v>
      </c>
      <c r="X1783" s="35">
        <v>0.0</v>
      </c>
      <c r="Y1783" s="35">
        <v>0.0</v>
      </c>
      <c r="Z1783" s="35">
        <v>0.0</v>
      </c>
      <c r="AA1783" s="35">
        <v>4.213795606272</v>
      </c>
      <c r="AB1783" s="35">
        <v>0.0</v>
      </c>
      <c r="AC1783" s="35">
        <v>0.0</v>
      </c>
      <c r="AD1783" s="35">
        <v>0.0</v>
      </c>
      <c r="AE1783" s="35">
        <v>0.0</v>
      </c>
      <c r="AF1783" s="35">
        <v>0.0</v>
      </c>
    </row>
    <row r="1784" ht="15.75" customHeight="1">
      <c r="A1784" s="35" t="s">
        <v>67</v>
      </c>
      <c r="B1784" s="35" t="s">
        <v>4339</v>
      </c>
      <c r="C1784" s="35">
        <v>4538.0</v>
      </c>
      <c r="D1784" s="35" t="s">
        <v>1397</v>
      </c>
      <c r="F1784" s="35">
        <v>0.02955332641665885</v>
      </c>
      <c r="G1784" s="35">
        <v>0.0</v>
      </c>
      <c r="H1784" s="35">
        <v>0.02955332641665885</v>
      </c>
      <c r="I1784" s="35">
        <v>3.8875259808</v>
      </c>
      <c r="J1784" s="35">
        <v>0.0</v>
      </c>
      <c r="K1784" s="35">
        <v>0.0</v>
      </c>
      <c r="L1784" s="35">
        <v>0.0</v>
      </c>
      <c r="M1784" s="35">
        <v>0.0</v>
      </c>
      <c r="N1784" s="35">
        <v>0.0</v>
      </c>
      <c r="O1784" s="35">
        <v>0.0</v>
      </c>
      <c r="P1784" s="35">
        <v>0.0</v>
      </c>
      <c r="R1784" s="35">
        <v>0.0</v>
      </c>
      <c r="S1784" s="35">
        <v>0.0</v>
      </c>
      <c r="T1784" s="35">
        <v>0.0</v>
      </c>
      <c r="U1784" s="35">
        <v>1.260654834781437</v>
      </c>
      <c r="V1784" s="35">
        <v>3.8875259808</v>
      </c>
      <c r="W1784" s="35">
        <v>0.0</v>
      </c>
      <c r="X1784" s="35">
        <v>0.0</v>
      </c>
      <c r="Y1784" s="35">
        <v>0.0</v>
      </c>
      <c r="Z1784" s="35">
        <v>1.260654834781437</v>
      </c>
      <c r="AA1784" s="35">
        <v>3.8875259808</v>
      </c>
      <c r="AB1784" s="35">
        <v>0.0</v>
      </c>
      <c r="AC1784" s="35">
        <v>0.0</v>
      </c>
      <c r="AD1784" s="35">
        <v>0.0</v>
      </c>
      <c r="AE1784" s="35">
        <v>0.0</v>
      </c>
      <c r="AF1784" s="35">
        <v>0.0</v>
      </c>
    </row>
    <row r="1785" ht="15.75" customHeight="1">
      <c r="A1785" s="35" t="s">
        <v>67</v>
      </c>
      <c r="B1785" s="35" t="s">
        <v>4340</v>
      </c>
      <c r="C1785" s="35">
        <v>4538.0</v>
      </c>
      <c r="D1785" s="35" t="s">
        <v>1397</v>
      </c>
      <c r="F1785" s="35">
        <v>2.960839234399996E-4</v>
      </c>
      <c r="G1785" s="35">
        <v>0.0</v>
      </c>
      <c r="H1785" s="35">
        <v>2.960839234399996E-4</v>
      </c>
      <c r="I1785" s="35">
        <v>0.17762976</v>
      </c>
      <c r="J1785" s="35">
        <v>0.0</v>
      </c>
      <c r="K1785" s="35">
        <v>0.0</v>
      </c>
      <c r="L1785" s="35">
        <v>0.0</v>
      </c>
      <c r="M1785" s="35">
        <v>0.0</v>
      </c>
      <c r="N1785" s="35">
        <v>0.0</v>
      </c>
      <c r="O1785" s="35">
        <v>0.0</v>
      </c>
      <c r="P1785" s="35">
        <v>0.0</v>
      </c>
      <c r="R1785" s="35">
        <v>0.0</v>
      </c>
      <c r="S1785" s="35">
        <v>0.0</v>
      </c>
      <c r="T1785" s="35">
        <v>0.0</v>
      </c>
      <c r="U1785" s="35">
        <v>0.0</v>
      </c>
      <c r="V1785" s="35">
        <v>0.17762976</v>
      </c>
      <c r="W1785" s="35">
        <v>0.0</v>
      </c>
      <c r="X1785" s="35">
        <v>0.0</v>
      </c>
      <c r="Y1785" s="35">
        <v>0.0</v>
      </c>
      <c r="Z1785" s="35">
        <v>0.0</v>
      </c>
      <c r="AA1785" s="35">
        <v>0.17762976</v>
      </c>
      <c r="AB1785" s="35">
        <v>0.0</v>
      </c>
      <c r="AC1785" s="35">
        <v>0.0</v>
      </c>
      <c r="AD1785" s="35">
        <v>0.0</v>
      </c>
      <c r="AE1785" s="35">
        <v>0.0</v>
      </c>
      <c r="AF1785" s="35">
        <v>0.0</v>
      </c>
    </row>
    <row r="1786" ht="15.75" customHeight="1">
      <c r="A1786" s="35" t="s">
        <v>67</v>
      </c>
      <c r="B1786" s="35" t="s">
        <v>4341</v>
      </c>
      <c r="C1786" s="35">
        <v>4538.0</v>
      </c>
      <c r="D1786" s="35" t="s">
        <v>1397</v>
      </c>
      <c r="F1786" s="35">
        <v>7.043352037671961E-4</v>
      </c>
      <c r="G1786" s="35">
        <v>0.0</v>
      </c>
      <c r="H1786" s="35">
        <v>7.043352037671961E-4</v>
      </c>
      <c r="I1786" s="35">
        <v>0.422552132352</v>
      </c>
      <c r="J1786" s="35">
        <v>0.0</v>
      </c>
      <c r="K1786" s="35">
        <v>0.0</v>
      </c>
      <c r="L1786" s="35">
        <v>0.0</v>
      </c>
      <c r="M1786" s="35">
        <v>0.0</v>
      </c>
      <c r="N1786" s="35">
        <v>0.0</v>
      </c>
      <c r="O1786" s="35">
        <v>0.0</v>
      </c>
      <c r="P1786" s="35">
        <v>0.0</v>
      </c>
      <c r="R1786" s="35">
        <v>0.0</v>
      </c>
      <c r="S1786" s="35">
        <v>0.0</v>
      </c>
      <c r="T1786" s="35">
        <v>0.0</v>
      </c>
      <c r="U1786" s="35">
        <v>0.0</v>
      </c>
      <c r="V1786" s="35">
        <v>0.422552132352</v>
      </c>
      <c r="W1786" s="35">
        <v>0.0</v>
      </c>
      <c r="X1786" s="35">
        <v>0.0</v>
      </c>
      <c r="Y1786" s="35">
        <v>0.0</v>
      </c>
      <c r="Z1786" s="35">
        <v>0.0</v>
      </c>
      <c r="AA1786" s="35">
        <v>0.422552132352</v>
      </c>
      <c r="AB1786" s="35">
        <v>0.0</v>
      </c>
      <c r="AC1786" s="35">
        <v>0.0</v>
      </c>
      <c r="AD1786" s="35">
        <v>0.0</v>
      </c>
      <c r="AE1786" s="35">
        <v>0.0</v>
      </c>
      <c r="AF1786" s="35">
        <v>0.0</v>
      </c>
    </row>
    <row r="1787" ht="15.75" customHeight="1">
      <c r="A1787" s="35" t="s">
        <v>67</v>
      </c>
      <c r="B1787" s="35" t="s">
        <v>4342</v>
      </c>
      <c r="C1787" s="35">
        <v>4538.0</v>
      </c>
      <c r="D1787" s="35" t="s">
        <v>1397</v>
      </c>
      <c r="F1787" s="35">
        <v>0.007106014162559991</v>
      </c>
      <c r="G1787" s="35">
        <v>0.0</v>
      </c>
      <c r="H1787" s="35">
        <v>0.007106014162559991</v>
      </c>
      <c r="I1787" s="35">
        <v>4.26311424</v>
      </c>
      <c r="J1787" s="35">
        <v>0.0</v>
      </c>
      <c r="K1787" s="35">
        <v>0.0</v>
      </c>
      <c r="L1787" s="35">
        <v>0.0</v>
      </c>
      <c r="M1787" s="35">
        <v>0.0</v>
      </c>
      <c r="N1787" s="35">
        <v>0.0</v>
      </c>
      <c r="O1787" s="35">
        <v>0.0</v>
      </c>
      <c r="P1787" s="35">
        <v>0.0</v>
      </c>
      <c r="R1787" s="35">
        <v>0.0</v>
      </c>
      <c r="S1787" s="35">
        <v>0.0</v>
      </c>
      <c r="T1787" s="35">
        <v>0.0</v>
      </c>
      <c r="U1787" s="35">
        <v>0.0</v>
      </c>
      <c r="V1787" s="35">
        <v>4.26311424</v>
      </c>
      <c r="W1787" s="35">
        <v>0.0</v>
      </c>
      <c r="X1787" s="35">
        <v>0.0</v>
      </c>
      <c r="Y1787" s="35">
        <v>0.0</v>
      </c>
      <c r="Z1787" s="35">
        <v>0.0</v>
      </c>
      <c r="AA1787" s="35">
        <v>4.26311424</v>
      </c>
      <c r="AB1787" s="35">
        <v>0.0</v>
      </c>
      <c r="AC1787" s="35">
        <v>0.0</v>
      </c>
      <c r="AD1787" s="35">
        <v>0.0</v>
      </c>
      <c r="AE1787" s="35">
        <v>0.0</v>
      </c>
      <c r="AF1787" s="35">
        <v>0.0</v>
      </c>
    </row>
    <row r="1788" ht="15.75" customHeight="1">
      <c r="A1788" s="35" t="s">
        <v>67</v>
      </c>
      <c r="B1788" s="35" t="s">
        <v>4343</v>
      </c>
      <c r="C1788" s="35">
        <v>5690.0</v>
      </c>
      <c r="D1788" s="35" t="s">
        <v>1410</v>
      </c>
      <c r="F1788" s="35">
        <v>0.1442926563808231</v>
      </c>
      <c r="G1788" s="35">
        <v>0.0</v>
      </c>
      <c r="H1788" s="35">
        <v>0.1442926563808231</v>
      </c>
      <c r="I1788" s="35">
        <v>12.96697248</v>
      </c>
      <c r="J1788" s="35">
        <v>0.0</v>
      </c>
      <c r="K1788" s="35">
        <v>0.0</v>
      </c>
      <c r="L1788" s="35">
        <v>0.0</v>
      </c>
      <c r="M1788" s="35">
        <v>0.0</v>
      </c>
      <c r="N1788" s="35">
        <v>0.0</v>
      </c>
      <c r="O1788" s="35">
        <v>0.0</v>
      </c>
      <c r="P1788" s="35">
        <v>0.0</v>
      </c>
      <c r="R1788" s="35">
        <v>0.0</v>
      </c>
      <c r="S1788" s="35">
        <v>0.0</v>
      </c>
      <c r="T1788" s="35">
        <v>0.0</v>
      </c>
      <c r="U1788" s="35">
        <v>7.479451266094041</v>
      </c>
      <c r="V1788" s="35">
        <v>12.96697248</v>
      </c>
      <c r="W1788" s="35">
        <v>0.0</v>
      </c>
      <c r="X1788" s="35">
        <v>0.0</v>
      </c>
      <c r="Y1788" s="35">
        <v>0.0</v>
      </c>
      <c r="Z1788" s="35">
        <v>7.479451266094041</v>
      </c>
      <c r="AA1788" s="35">
        <v>12.96697248</v>
      </c>
      <c r="AB1788" s="35">
        <v>0.0</v>
      </c>
      <c r="AC1788" s="35">
        <v>0.0</v>
      </c>
      <c r="AD1788" s="35">
        <v>0.0</v>
      </c>
      <c r="AE1788" s="35">
        <v>0.0</v>
      </c>
      <c r="AF1788" s="35">
        <v>0.0</v>
      </c>
    </row>
    <row r="1789" ht="15.75" customHeight="1">
      <c r="A1789" s="35" t="s">
        <v>67</v>
      </c>
      <c r="B1789" s="35" t="s">
        <v>4344</v>
      </c>
      <c r="C1789" s="35">
        <v>5690.0</v>
      </c>
      <c r="D1789" s="35" t="s">
        <v>1410</v>
      </c>
      <c r="F1789" s="35">
        <v>0.233982904204535</v>
      </c>
      <c r="G1789" s="35">
        <v>0.0</v>
      </c>
      <c r="H1789" s="35">
        <v>0.233982904204535</v>
      </c>
      <c r="I1789" s="35">
        <v>18.850539504384</v>
      </c>
      <c r="J1789" s="35">
        <v>0.0</v>
      </c>
      <c r="K1789" s="35">
        <v>0.0</v>
      </c>
      <c r="L1789" s="35">
        <v>0.0</v>
      </c>
      <c r="M1789" s="35">
        <v>0.0</v>
      </c>
      <c r="N1789" s="35">
        <v>0.0</v>
      </c>
      <c r="O1789" s="35">
        <v>0.0</v>
      </c>
      <c r="P1789" s="35">
        <v>0.0</v>
      </c>
      <c r="R1789" s="35">
        <v>0.0</v>
      </c>
      <c r="S1789" s="35">
        <v>0.0</v>
      </c>
      <c r="T1789" s="35">
        <v>0.0</v>
      </c>
      <c r="U1789" s="35">
        <v>7.273217301396471</v>
      </c>
      <c r="V1789" s="35">
        <v>18.850539504384</v>
      </c>
      <c r="W1789" s="35">
        <v>0.0</v>
      </c>
      <c r="X1789" s="35">
        <v>0.0</v>
      </c>
      <c r="Y1789" s="35">
        <v>0.0</v>
      </c>
      <c r="Z1789" s="35">
        <v>7.273217301396471</v>
      </c>
      <c r="AA1789" s="35">
        <v>18.850539504384</v>
      </c>
      <c r="AB1789" s="35">
        <v>0.0</v>
      </c>
      <c r="AC1789" s="35">
        <v>0.0</v>
      </c>
      <c r="AD1789" s="35">
        <v>0.0</v>
      </c>
      <c r="AE1789" s="35">
        <v>0.0</v>
      </c>
      <c r="AF1789" s="35">
        <v>0.0</v>
      </c>
    </row>
    <row r="1790" ht="15.75" customHeight="1">
      <c r="A1790" s="35" t="s">
        <v>67</v>
      </c>
      <c r="B1790" s="35" t="s">
        <v>4345</v>
      </c>
      <c r="C1790" s="35">
        <v>5690.0</v>
      </c>
      <c r="D1790" s="35" t="s">
        <v>1410</v>
      </c>
      <c r="F1790" s="35">
        <v>0.001244599239793493</v>
      </c>
      <c r="G1790" s="35">
        <v>0.0</v>
      </c>
      <c r="H1790" s="35">
        <v>0.001244599239793493</v>
      </c>
      <c r="I1790" s="35">
        <v>0.746672976</v>
      </c>
      <c r="J1790" s="35">
        <v>0.0</v>
      </c>
      <c r="K1790" s="35">
        <v>0.0</v>
      </c>
      <c r="L1790" s="35">
        <v>0.0</v>
      </c>
      <c r="M1790" s="35">
        <v>0.0</v>
      </c>
      <c r="N1790" s="35">
        <v>0.0</v>
      </c>
      <c r="O1790" s="35">
        <v>0.0</v>
      </c>
      <c r="P1790" s="35">
        <v>0.0</v>
      </c>
      <c r="R1790" s="35">
        <v>0.0</v>
      </c>
      <c r="S1790" s="35">
        <v>0.0</v>
      </c>
      <c r="T1790" s="35">
        <v>0.0</v>
      </c>
      <c r="U1790" s="35">
        <v>0.0</v>
      </c>
      <c r="V1790" s="35">
        <v>0.746672976</v>
      </c>
      <c r="W1790" s="35">
        <v>0.0</v>
      </c>
      <c r="X1790" s="35">
        <v>0.0</v>
      </c>
      <c r="Y1790" s="35">
        <v>0.0</v>
      </c>
      <c r="Z1790" s="35">
        <v>0.0</v>
      </c>
      <c r="AA1790" s="35">
        <v>0.746672976</v>
      </c>
      <c r="AB1790" s="35">
        <v>0.0</v>
      </c>
      <c r="AC1790" s="35">
        <v>0.0</v>
      </c>
      <c r="AD1790" s="35">
        <v>0.0</v>
      </c>
      <c r="AE1790" s="35">
        <v>0.0</v>
      </c>
      <c r="AF1790" s="35">
        <v>0.0</v>
      </c>
    </row>
    <row r="1791" ht="15.75" customHeight="1">
      <c r="A1791" s="35" t="s">
        <v>67</v>
      </c>
      <c r="B1791" s="35" t="s">
        <v>4346</v>
      </c>
      <c r="C1791" s="35">
        <v>5690.0</v>
      </c>
      <c r="D1791" s="35" t="s">
        <v>1410</v>
      </c>
      <c r="F1791" s="35">
        <v>0.006587878063228117</v>
      </c>
      <c r="G1791" s="35">
        <v>0.0</v>
      </c>
      <c r="H1791" s="35">
        <v>0.006587878063228117</v>
      </c>
      <c r="I1791" s="35">
        <v>3.952268619264</v>
      </c>
      <c r="J1791" s="35">
        <v>0.0</v>
      </c>
      <c r="K1791" s="35">
        <v>0.0</v>
      </c>
      <c r="L1791" s="35">
        <v>0.0</v>
      </c>
      <c r="M1791" s="35">
        <v>0.0</v>
      </c>
      <c r="N1791" s="35">
        <v>0.0</v>
      </c>
      <c r="O1791" s="35">
        <v>0.0</v>
      </c>
      <c r="P1791" s="35">
        <v>0.0</v>
      </c>
      <c r="R1791" s="35">
        <v>0.0</v>
      </c>
      <c r="S1791" s="35">
        <v>0.0</v>
      </c>
      <c r="T1791" s="35">
        <v>0.0</v>
      </c>
      <c r="U1791" s="35">
        <v>0.0</v>
      </c>
      <c r="V1791" s="35">
        <v>3.952268619264</v>
      </c>
      <c r="W1791" s="35">
        <v>0.0</v>
      </c>
      <c r="X1791" s="35">
        <v>0.0</v>
      </c>
      <c r="Y1791" s="35">
        <v>0.0</v>
      </c>
      <c r="Z1791" s="35">
        <v>0.0</v>
      </c>
      <c r="AA1791" s="35">
        <v>3.952268619264</v>
      </c>
      <c r="AB1791" s="35">
        <v>0.0</v>
      </c>
      <c r="AC1791" s="35">
        <v>0.0</v>
      </c>
      <c r="AD1791" s="35">
        <v>0.0</v>
      </c>
      <c r="AE1791" s="35">
        <v>0.0</v>
      </c>
      <c r="AF1791" s="35">
        <v>0.0</v>
      </c>
    </row>
    <row r="1792" ht="15.75" customHeight="1">
      <c r="A1792" s="35" t="s">
        <v>67</v>
      </c>
      <c r="B1792" s="35" t="s">
        <v>4347</v>
      </c>
      <c r="C1792" s="35">
        <v>5690.0</v>
      </c>
      <c r="D1792" s="35" t="s">
        <v>1410</v>
      </c>
      <c r="F1792" s="35">
        <v>0.3095776440918381</v>
      </c>
      <c r="G1792" s="35">
        <v>0.0</v>
      </c>
      <c r="H1792" s="35">
        <v>0.3095776440918381</v>
      </c>
      <c r="I1792" s="35">
        <v>15.777437001984</v>
      </c>
      <c r="J1792" s="35">
        <v>0.0</v>
      </c>
      <c r="K1792" s="35">
        <v>0.0</v>
      </c>
      <c r="L1792" s="35">
        <v>0.0</v>
      </c>
      <c r="M1792" s="35">
        <v>0.0</v>
      </c>
      <c r="N1792" s="35">
        <v>0.0</v>
      </c>
      <c r="O1792" s="35">
        <v>0.0</v>
      </c>
      <c r="P1792" s="35">
        <v>0.0</v>
      </c>
      <c r="R1792" s="35">
        <v>0.0</v>
      </c>
      <c r="S1792" s="35">
        <v>0.0</v>
      </c>
      <c r="T1792" s="35">
        <v>0.9791715461472013</v>
      </c>
      <c r="U1792" s="35">
        <v>8.601928556497917</v>
      </c>
      <c r="V1792" s="35">
        <v>15.777437001984</v>
      </c>
      <c r="W1792" s="35">
        <v>0.0</v>
      </c>
      <c r="X1792" s="35">
        <v>0.0</v>
      </c>
      <c r="Y1792" s="35">
        <v>0.9791715461472013</v>
      </c>
      <c r="Z1792" s="35">
        <v>8.601928556497917</v>
      </c>
      <c r="AA1792" s="35">
        <v>15.777437001984</v>
      </c>
      <c r="AB1792" s="35">
        <v>0.0</v>
      </c>
      <c r="AC1792" s="35">
        <v>0.0</v>
      </c>
      <c r="AD1792" s="35">
        <v>0.0</v>
      </c>
      <c r="AE1792" s="35">
        <v>0.0</v>
      </c>
      <c r="AF1792" s="35">
        <v>0.0</v>
      </c>
    </row>
    <row r="1793" ht="15.75" customHeight="1">
      <c r="A1793" s="35" t="s">
        <v>67</v>
      </c>
      <c r="B1793" s="35" t="s">
        <v>4348</v>
      </c>
      <c r="C1793" s="35">
        <v>5690.0</v>
      </c>
      <c r="D1793" s="35" t="s">
        <v>1410</v>
      </c>
      <c r="F1793" s="35">
        <v>0.2174252751119498</v>
      </c>
      <c r="G1793" s="35">
        <v>0.0</v>
      </c>
      <c r="H1793" s="35">
        <v>0.2174252751119498</v>
      </c>
      <c r="I1793" s="35">
        <v>26.825439658752</v>
      </c>
      <c r="J1793" s="35">
        <v>0.0</v>
      </c>
      <c r="K1793" s="35">
        <v>0.0</v>
      </c>
      <c r="L1793" s="35">
        <v>0.0</v>
      </c>
      <c r="M1793" s="35">
        <v>0.0</v>
      </c>
      <c r="N1793" s="35">
        <v>0.0</v>
      </c>
      <c r="O1793" s="35">
        <v>0.0</v>
      </c>
      <c r="P1793" s="35">
        <v>0.0</v>
      </c>
      <c r="R1793" s="35">
        <v>0.0</v>
      </c>
      <c r="S1793" s="35">
        <v>0.0</v>
      </c>
      <c r="T1793" s="35">
        <v>0.0</v>
      </c>
      <c r="U1793" s="35">
        <v>5.41892615556094</v>
      </c>
      <c r="V1793" s="35">
        <v>26.825439658752</v>
      </c>
      <c r="W1793" s="35">
        <v>0.0</v>
      </c>
      <c r="X1793" s="35">
        <v>0.0</v>
      </c>
      <c r="Y1793" s="35">
        <v>0.0</v>
      </c>
      <c r="Z1793" s="35">
        <v>5.41892615556094</v>
      </c>
      <c r="AA1793" s="35">
        <v>26.825439658752</v>
      </c>
      <c r="AB1793" s="35">
        <v>0.0</v>
      </c>
      <c r="AC1793" s="35">
        <v>0.0</v>
      </c>
      <c r="AD1793" s="35">
        <v>0.0</v>
      </c>
      <c r="AE1793" s="35">
        <v>0.0</v>
      </c>
      <c r="AF1793" s="35">
        <v>0.0</v>
      </c>
    </row>
    <row r="1794" ht="15.75" customHeight="1">
      <c r="A1794" s="35" t="s">
        <v>67</v>
      </c>
      <c r="B1794" s="35" t="s">
        <v>4349</v>
      </c>
      <c r="C1794" s="35">
        <v>5690.0</v>
      </c>
      <c r="D1794" s="35" t="s">
        <v>1410</v>
      </c>
      <c r="F1794" s="35">
        <v>0.001123930984482197</v>
      </c>
      <c r="G1794" s="35">
        <v>0.0</v>
      </c>
      <c r="H1794" s="35">
        <v>0.001123930984482197</v>
      </c>
      <c r="I1794" s="35">
        <v>0.6742804158719999</v>
      </c>
      <c r="J1794" s="35">
        <v>0.0</v>
      </c>
      <c r="K1794" s="35">
        <v>0.0</v>
      </c>
      <c r="L1794" s="35">
        <v>0.0</v>
      </c>
      <c r="M1794" s="35">
        <v>0.0</v>
      </c>
      <c r="N1794" s="35">
        <v>0.0</v>
      </c>
      <c r="O1794" s="35">
        <v>0.0</v>
      </c>
      <c r="P1794" s="35">
        <v>0.0</v>
      </c>
      <c r="R1794" s="35">
        <v>0.0</v>
      </c>
      <c r="S1794" s="35">
        <v>0.0</v>
      </c>
      <c r="T1794" s="35">
        <v>0.0</v>
      </c>
      <c r="U1794" s="35">
        <v>0.0</v>
      </c>
      <c r="V1794" s="35">
        <v>0.6742804158719999</v>
      </c>
      <c r="W1794" s="35">
        <v>0.0</v>
      </c>
      <c r="X1794" s="35">
        <v>0.0</v>
      </c>
      <c r="Y1794" s="35">
        <v>0.0</v>
      </c>
      <c r="Z1794" s="35">
        <v>0.0</v>
      </c>
      <c r="AA1794" s="35">
        <v>0.6742804158719999</v>
      </c>
      <c r="AB1794" s="35">
        <v>0.0</v>
      </c>
      <c r="AC1794" s="35">
        <v>0.0</v>
      </c>
      <c r="AD1794" s="35">
        <v>0.0</v>
      </c>
      <c r="AE1794" s="35">
        <v>0.0</v>
      </c>
      <c r="AF1794" s="35">
        <v>0.0</v>
      </c>
    </row>
    <row r="1795" ht="15.75" customHeight="1">
      <c r="A1795" s="35" t="s">
        <v>67</v>
      </c>
      <c r="B1795" s="35" t="s">
        <v>4350</v>
      </c>
      <c r="C1795" s="35">
        <v>5690.0</v>
      </c>
      <c r="D1795" s="35" t="s">
        <v>1410</v>
      </c>
      <c r="F1795" s="35">
        <v>0.2353601307984748</v>
      </c>
      <c r="G1795" s="35">
        <v>0.0</v>
      </c>
      <c r="H1795" s="35">
        <v>0.2353601307984748</v>
      </c>
      <c r="I1795" s="35">
        <v>17.557752264192</v>
      </c>
      <c r="J1795" s="35">
        <v>0.0</v>
      </c>
      <c r="K1795" s="35">
        <v>0.0</v>
      </c>
      <c r="L1795" s="35">
        <v>0.0</v>
      </c>
      <c r="M1795" s="35">
        <v>0.0</v>
      </c>
      <c r="N1795" s="35">
        <v>0.0</v>
      </c>
      <c r="O1795" s="35">
        <v>0.0</v>
      </c>
      <c r="P1795" s="35">
        <v>0.0</v>
      </c>
      <c r="R1795" s="35">
        <v>0.0</v>
      </c>
      <c r="S1795" s="35">
        <v>0.0</v>
      </c>
      <c r="T1795" s="35">
        <v>0.3512079287136004</v>
      </c>
      <c r="U1795" s="35">
        <v>7.310019675732478</v>
      </c>
      <c r="V1795" s="35">
        <v>17.557752264192</v>
      </c>
      <c r="W1795" s="35">
        <v>0.0</v>
      </c>
      <c r="X1795" s="35">
        <v>0.0</v>
      </c>
      <c r="Y1795" s="35">
        <v>0.3512079287136004</v>
      </c>
      <c r="Z1795" s="35">
        <v>7.310019675732478</v>
      </c>
      <c r="AA1795" s="35">
        <v>17.557752264192</v>
      </c>
      <c r="AB1795" s="35">
        <v>0.0</v>
      </c>
      <c r="AC1795" s="35">
        <v>0.0</v>
      </c>
      <c r="AD1795" s="35">
        <v>0.0</v>
      </c>
      <c r="AE1795" s="35">
        <v>0.0</v>
      </c>
      <c r="AF1795" s="35">
        <v>0.0</v>
      </c>
    </row>
    <row r="1796" ht="15.75" customHeight="1">
      <c r="A1796" s="35" t="s">
        <v>67</v>
      </c>
      <c r="B1796" s="35" t="s">
        <v>4351</v>
      </c>
      <c r="C1796" s="35">
        <v>5690.0</v>
      </c>
      <c r="D1796" s="35" t="s">
        <v>1410</v>
      </c>
      <c r="F1796" s="35">
        <v>0.2340247076656287</v>
      </c>
      <c r="G1796" s="35">
        <v>0.0</v>
      </c>
      <c r="H1796" s="35">
        <v>0.2340247076656287</v>
      </c>
      <c r="I1796" s="35">
        <v>44.52972678604799</v>
      </c>
      <c r="J1796" s="35">
        <v>0.0</v>
      </c>
      <c r="K1796" s="35">
        <v>0.0</v>
      </c>
      <c r="L1796" s="35">
        <v>0.0</v>
      </c>
      <c r="M1796" s="35">
        <v>0.0</v>
      </c>
      <c r="N1796" s="35">
        <v>0.0</v>
      </c>
      <c r="O1796" s="35">
        <v>0.0</v>
      </c>
      <c r="P1796" s="35">
        <v>0.0</v>
      </c>
      <c r="R1796" s="35">
        <v>0.0</v>
      </c>
      <c r="S1796" s="35">
        <v>0.0</v>
      </c>
      <c r="T1796" s="35">
        <v>0.0</v>
      </c>
      <c r="U1796" s="35">
        <v>8.681297904034544</v>
      </c>
      <c r="V1796" s="35">
        <v>44.52972678604799</v>
      </c>
      <c r="W1796" s="35">
        <v>0.0</v>
      </c>
      <c r="X1796" s="35">
        <v>0.0</v>
      </c>
      <c r="Y1796" s="35">
        <v>0.0</v>
      </c>
      <c r="Z1796" s="35">
        <v>8.681297904034544</v>
      </c>
      <c r="AA1796" s="35">
        <v>44.52972678604799</v>
      </c>
      <c r="AB1796" s="35">
        <v>0.0</v>
      </c>
      <c r="AC1796" s="35">
        <v>0.0</v>
      </c>
      <c r="AD1796" s="35">
        <v>0.0</v>
      </c>
      <c r="AE1796" s="35">
        <v>0.0</v>
      </c>
      <c r="AF1796" s="35">
        <v>0.0</v>
      </c>
    </row>
    <row r="1797" ht="15.75" customHeight="1">
      <c r="A1797" s="35" t="s">
        <v>67</v>
      </c>
      <c r="B1797" s="35" t="s">
        <v>4352</v>
      </c>
      <c r="C1797" s="35">
        <v>5690.0</v>
      </c>
      <c r="D1797" s="35" t="s">
        <v>1410</v>
      </c>
      <c r="F1797" s="35">
        <v>0.8235711492108809</v>
      </c>
      <c r="G1797" s="35">
        <v>0.0</v>
      </c>
      <c r="H1797" s="35">
        <v>0.8235711492108809</v>
      </c>
      <c r="I1797" s="35">
        <v>22.26500047296</v>
      </c>
      <c r="J1797" s="35">
        <v>0.0</v>
      </c>
      <c r="K1797" s="35">
        <v>0.0</v>
      </c>
      <c r="L1797" s="35">
        <v>1.361819547648</v>
      </c>
      <c r="M1797" s="35">
        <v>12.3970680288</v>
      </c>
      <c r="N1797" s="35">
        <v>0.958617755424</v>
      </c>
      <c r="O1797" s="35">
        <v>0.0</v>
      </c>
      <c r="P1797" s="35">
        <v>0.0</v>
      </c>
      <c r="R1797" s="35">
        <v>0.0</v>
      </c>
      <c r="S1797" s="35">
        <v>0.869985349632</v>
      </c>
      <c r="T1797" s="35">
        <v>2.279730124224002</v>
      </c>
      <c r="U1797" s="35">
        <v>13.53624718166782</v>
      </c>
      <c r="V1797" s="35">
        <v>22.26500047296</v>
      </c>
      <c r="W1797" s="35">
        <v>0.0</v>
      </c>
      <c r="X1797" s="35">
        <v>0.869985349632</v>
      </c>
      <c r="Y1797" s="35">
        <v>2.279730124224002</v>
      </c>
      <c r="Z1797" s="35">
        <v>13.53624718166782</v>
      </c>
      <c r="AA1797" s="35">
        <v>22.26500047296</v>
      </c>
      <c r="AB1797" s="35">
        <v>0.0</v>
      </c>
      <c r="AC1797" s="35">
        <v>0.0</v>
      </c>
      <c r="AD1797" s="35">
        <v>0.0</v>
      </c>
      <c r="AE1797" s="35">
        <v>0.0</v>
      </c>
      <c r="AF1797" s="35">
        <v>0.0</v>
      </c>
    </row>
    <row r="1798" ht="15.75" customHeight="1">
      <c r="A1798" s="35" t="s">
        <v>67</v>
      </c>
      <c r="B1798" s="35" t="s">
        <v>4353</v>
      </c>
      <c r="C1798" s="35">
        <v>5690.0</v>
      </c>
      <c r="D1798" s="35" t="s">
        <v>1410</v>
      </c>
      <c r="F1798" s="35">
        <v>0.001953701693802744</v>
      </c>
      <c r="G1798" s="35">
        <v>0.0</v>
      </c>
      <c r="H1798" s="35">
        <v>0.001953701693802744</v>
      </c>
      <c r="I1798" s="35">
        <v>0.477714246912</v>
      </c>
      <c r="J1798" s="35">
        <v>0.0</v>
      </c>
      <c r="K1798" s="35">
        <v>0.0</v>
      </c>
      <c r="L1798" s="35">
        <v>0.0</v>
      </c>
      <c r="M1798" s="35">
        <v>0.0</v>
      </c>
      <c r="N1798" s="35">
        <v>0.0</v>
      </c>
      <c r="O1798" s="35">
        <v>0.0</v>
      </c>
      <c r="P1798" s="35">
        <v>0.0</v>
      </c>
      <c r="R1798" s="35">
        <v>0.0</v>
      </c>
      <c r="S1798" s="35">
        <v>0.0</v>
      </c>
      <c r="T1798" s="35">
        <v>0.0</v>
      </c>
      <c r="U1798" s="35">
        <v>0.0</v>
      </c>
      <c r="V1798" s="35">
        <v>0.477714246912</v>
      </c>
      <c r="W1798" s="35">
        <v>0.0</v>
      </c>
      <c r="X1798" s="35">
        <v>0.0</v>
      </c>
      <c r="Y1798" s="35">
        <v>0.0</v>
      </c>
      <c r="Z1798" s="35">
        <v>0.0</v>
      </c>
      <c r="AA1798" s="35">
        <v>0.477714246912</v>
      </c>
      <c r="AB1798" s="35">
        <v>0.0</v>
      </c>
      <c r="AC1798" s="35">
        <v>0.0</v>
      </c>
      <c r="AD1798" s="35">
        <v>0.0</v>
      </c>
      <c r="AE1798" s="35">
        <v>0.0</v>
      </c>
      <c r="AF1798" s="35">
        <v>0.0</v>
      </c>
    </row>
    <row r="1799" ht="15.75" customHeight="1">
      <c r="A1799" s="35" t="s">
        <v>67</v>
      </c>
      <c r="B1799" s="35" t="s">
        <v>4354</v>
      </c>
      <c r="C1799" s="35">
        <v>5690.0</v>
      </c>
      <c r="D1799" s="35" t="s">
        <v>1410</v>
      </c>
      <c r="F1799" s="35">
        <v>0.193051304692021</v>
      </c>
      <c r="G1799" s="35">
        <v>0.0</v>
      </c>
      <c r="H1799" s="35">
        <v>0.193051304692021</v>
      </c>
      <c r="I1799" s="35">
        <v>18.15724947456</v>
      </c>
      <c r="J1799" s="35">
        <v>0.0</v>
      </c>
      <c r="K1799" s="35">
        <v>0.0</v>
      </c>
      <c r="L1799" s="35">
        <v>0.0</v>
      </c>
      <c r="M1799" s="35">
        <v>0.0</v>
      </c>
      <c r="N1799" s="35">
        <v>0.0</v>
      </c>
      <c r="O1799" s="35">
        <v>0.0</v>
      </c>
      <c r="P1799" s="35">
        <v>0.0</v>
      </c>
      <c r="R1799" s="35">
        <v>0.0</v>
      </c>
      <c r="S1799" s="35">
        <v>0.0</v>
      </c>
      <c r="T1799" s="35">
        <v>0.0</v>
      </c>
      <c r="U1799" s="35">
        <v>11.13230483656703</v>
      </c>
      <c r="V1799" s="35">
        <v>18.15724947456</v>
      </c>
      <c r="W1799" s="35">
        <v>0.0</v>
      </c>
      <c r="X1799" s="35">
        <v>0.0</v>
      </c>
      <c r="Y1799" s="35">
        <v>0.0</v>
      </c>
      <c r="Z1799" s="35">
        <v>11.13230483656703</v>
      </c>
      <c r="AA1799" s="35">
        <v>18.15724947456</v>
      </c>
      <c r="AB1799" s="35">
        <v>0.0</v>
      </c>
      <c r="AC1799" s="35">
        <v>0.0</v>
      </c>
      <c r="AD1799" s="35">
        <v>0.0</v>
      </c>
      <c r="AE1799" s="35">
        <v>0.0</v>
      </c>
      <c r="AF1799" s="35">
        <v>0.0</v>
      </c>
    </row>
    <row r="1800" ht="15.75" customHeight="1">
      <c r="A1800" s="35" t="s">
        <v>67</v>
      </c>
      <c r="B1800" s="35" t="s">
        <v>4355</v>
      </c>
      <c r="C1800" s="35">
        <v>5690.0</v>
      </c>
      <c r="D1800" s="35" t="s">
        <v>1410</v>
      </c>
      <c r="F1800" s="35">
        <v>0.6648412322680783</v>
      </c>
      <c r="G1800" s="35">
        <v>0.0</v>
      </c>
      <c r="H1800" s="35">
        <v>0.6648412322680783</v>
      </c>
      <c r="I1800" s="35">
        <v>27.100106941824</v>
      </c>
      <c r="J1800" s="35">
        <v>0.0</v>
      </c>
      <c r="K1800" s="35">
        <v>0.0</v>
      </c>
      <c r="L1800" s="35">
        <v>0.0</v>
      </c>
      <c r="M1800" s="35">
        <v>0.0</v>
      </c>
      <c r="N1800" s="35">
        <v>0.0</v>
      </c>
      <c r="O1800" s="35">
        <v>3.79145878272</v>
      </c>
      <c r="P1800" s="35">
        <v>3.79145878272</v>
      </c>
      <c r="R1800" s="35">
        <v>0.0</v>
      </c>
      <c r="S1800" s="35">
        <v>0.0</v>
      </c>
      <c r="T1800" s="35">
        <v>3.629173650278404</v>
      </c>
      <c r="U1800" s="35">
        <v>14.03371159714943</v>
      </c>
      <c r="V1800" s="35">
        <v>27.100106941824</v>
      </c>
      <c r="W1800" s="35">
        <v>0.0</v>
      </c>
      <c r="X1800" s="35">
        <v>0.0</v>
      </c>
      <c r="Y1800" s="35">
        <v>3.629173650278404</v>
      </c>
      <c r="Z1800" s="35">
        <v>14.03371159714943</v>
      </c>
      <c r="AA1800" s="35">
        <v>27.100106941824</v>
      </c>
      <c r="AB1800" s="35">
        <v>0.0</v>
      </c>
      <c r="AC1800" s="35">
        <v>0.0</v>
      </c>
      <c r="AD1800" s="35">
        <v>0.0</v>
      </c>
      <c r="AE1800" s="35">
        <v>0.0</v>
      </c>
      <c r="AF1800" s="35">
        <v>0.0</v>
      </c>
    </row>
    <row r="1801" ht="15.75" customHeight="1">
      <c r="A1801" s="35" t="s">
        <v>67</v>
      </c>
      <c r="B1801" s="35" t="s">
        <v>4356</v>
      </c>
      <c r="C1801" s="35">
        <v>5690.0</v>
      </c>
      <c r="D1801" s="35" t="s">
        <v>1410</v>
      </c>
      <c r="F1801" s="35">
        <v>0.5054421267785941</v>
      </c>
      <c r="G1801" s="35">
        <v>0.0</v>
      </c>
      <c r="H1801" s="35">
        <v>0.5054421267785941</v>
      </c>
      <c r="I1801" s="35">
        <v>31.174035798528</v>
      </c>
      <c r="J1801" s="35">
        <v>0.0</v>
      </c>
      <c r="K1801" s="35">
        <v>0.0</v>
      </c>
      <c r="L1801" s="35">
        <v>0.0</v>
      </c>
      <c r="M1801" s="35">
        <v>0.0</v>
      </c>
      <c r="N1801" s="35">
        <v>0.0</v>
      </c>
      <c r="O1801" s="35">
        <v>0.0</v>
      </c>
      <c r="P1801" s="35">
        <v>0.0</v>
      </c>
      <c r="R1801" s="35">
        <v>0.0</v>
      </c>
      <c r="S1801" s="35">
        <v>0.0</v>
      </c>
      <c r="T1801" s="35">
        <v>2.781877111372801</v>
      </c>
      <c r="U1801" s="35">
        <v>13.85055314496</v>
      </c>
      <c r="V1801" s="35">
        <v>31.174035798528</v>
      </c>
      <c r="W1801" s="35">
        <v>0.0</v>
      </c>
      <c r="X1801" s="35">
        <v>0.0</v>
      </c>
      <c r="Y1801" s="35">
        <v>2.781877111372801</v>
      </c>
      <c r="Z1801" s="35">
        <v>13.85055314496</v>
      </c>
      <c r="AA1801" s="35">
        <v>31.174035798528</v>
      </c>
      <c r="AB1801" s="35">
        <v>0.0</v>
      </c>
      <c r="AC1801" s="35">
        <v>0.0</v>
      </c>
      <c r="AD1801" s="35">
        <v>0.0</v>
      </c>
      <c r="AE1801" s="35">
        <v>0.0</v>
      </c>
      <c r="AF1801" s="35">
        <v>0.0</v>
      </c>
    </row>
    <row r="1802" ht="15.75" customHeight="1">
      <c r="A1802" s="35" t="s">
        <v>67</v>
      </c>
      <c r="B1802" s="35" t="s">
        <v>4357</v>
      </c>
      <c r="C1802" s="35">
        <v>5690.0</v>
      </c>
      <c r="D1802" s="35" t="s">
        <v>1410</v>
      </c>
      <c r="F1802" s="35">
        <v>0.009633382046923775</v>
      </c>
      <c r="G1802" s="35">
        <v>0.0</v>
      </c>
      <c r="H1802" s="35">
        <v>0.009633382046923775</v>
      </c>
      <c r="I1802" s="35">
        <v>5.77935918</v>
      </c>
      <c r="J1802" s="35">
        <v>0.0</v>
      </c>
      <c r="K1802" s="35">
        <v>0.0</v>
      </c>
      <c r="L1802" s="35">
        <v>0.0</v>
      </c>
      <c r="M1802" s="35">
        <v>0.0</v>
      </c>
      <c r="N1802" s="35">
        <v>0.0</v>
      </c>
      <c r="O1802" s="35">
        <v>0.0</v>
      </c>
      <c r="P1802" s="35">
        <v>0.0</v>
      </c>
      <c r="R1802" s="35">
        <v>0.0</v>
      </c>
      <c r="S1802" s="35">
        <v>0.0</v>
      </c>
      <c r="T1802" s="35">
        <v>0.0</v>
      </c>
      <c r="U1802" s="35">
        <v>0.0</v>
      </c>
      <c r="V1802" s="35">
        <v>5.77935918</v>
      </c>
      <c r="W1802" s="35">
        <v>0.0</v>
      </c>
      <c r="X1802" s="35">
        <v>0.0</v>
      </c>
      <c r="Y1802" s="35">
        <v>0.0</v>
      </c>
      <c r="Z1802" s="35">
        <v>0.0</v>
      </c>
      <c r="AA1802" s="35">
        <v>5.77935918</v>
      </c>
      <c r="AB1802" s="35">
        <v>0.0</v>
      </c>
      <c r="AC1802" s="35">
        <v>0.0</v>
      </c>
      <c r="AD1802" s="35">
        <v>0.0</v>
      </c>
      <c r="AE1802" s="35">
        <v>0.0</v>
      </c>
      <c r="AF1802" s="35">
        <v>0.0</v>
      </c>
    </row>
    <row r="1803" ht="15.75" customHeight="1">
      <c r="A1803" s="35" t="s">
        <v>67</v>
      </c>
      <c r="B1803" s="35" t="s">
        <v>4358</v>
      </c>
      <c r="C1803" s="35">
        <v>5690.0</v>
      </c>
      <c r="D1803" s="35" t="s">
        <v>1410</v>
      </c>
      <c r="F1803" s="35">
        <v>0.006955711196333723</v>
      </c>
      <c r="G1803" s="35">
        <v>0.0</v>
      </c>
      <c r="H1803" s="35">
        <v>0.006955711196333723</v>
      </c>
      <c r="I1803" s="35">
        <v>4.17294291456</v>
      </c>
      <c r="J1803" s="35">
        <v>0.0</v>
      </c>
      <c r="K1803" s="35">
        <v>0.0</v>
      </c>
      <c r="L1803" s="35">
        <v>0.0</v>
      </c>
      <c r="M1803" s="35">
        <v>0.0</v>
      </c>
      <c r="N1803" s="35">
        <v>0.0</v>
      </c>
      <c r="O1803" s="35">
        <v>0.0</v>
      </c>
      <c r="P1803" s="35">
        <v>0.0</v>
      </c>
      <c r="R1803" s="35">
        <v>0.0</v>
      </c>
      <c r="S1803" s="35">
        <v>0.0</v>
      </c>
      <c r="T1803" s="35">
        <v>0.0</v>
      </c>
      <c r="U1803" s="35">
        <v>0.0</v>
      </c>
      <c r="V1803" s="35">
        <v>4.17294291456</v>
      </c>
      <c r="W1803" s="35">
        <v>0.0</v>
      </c>
      <c r="X1803" s="35">
        <v>0.0</v>
      </c>
      <c r="Y1803" s="35">
        <v>0.0</v>
      </c>
      <c r="Z1803" s="35">
        <v>0.0</v>
      </c>
      <c r="AA1803" s="35">
        <v>4.17294291456</v>
      </c>
      <c r="AB1803" s="35">
        <v>0.0</v>
      </c>
      <c r="AC1803" s="35">
        <v>0.0</v>
      </c>
      <c r="AD1803" s="35">
        <v>0.0</v>
      </c>
      <c r="AE1803" s="35">
        <v>0.0</v>
      </c>
      <c r="AF1803" s="35">
        <v>0.0</v>
      </c>
    </row>
    <row r="1804" ht="15.75" customHeight="1">
      <c r="A1804" s="35" t="s">
        <v>67</v>
      </c>
      <c r="B1804" s="35" t="s">
        <v>4359</v>
      </c>
      <c r="C1804" s="35">
        <v>5690.0</v>
      </c>
      <c r="D1804" s="35" t="s">
        <v>1410</v>
      </c>
      <c r="F1804" s="35">
        <v>2.038572922755299</v>
      </c>
      <c r="G1804" s="35">
        <v>0.0</v>
      </c>
      <c r="H1804" s="35">
        <v>2.038572922755299</v>
      </c>
      <c r="I1804" s="35">
        <v>129.347420444928</v>
      </c>
      <c r="J1804" s="35">
        <v>0.0</v>
      </c>
      <c r="K1804" s="35">
        <v>0.0</v>
      </c>
      <c r="L1804" s="35">
        <v>0.0</v>
      </c>
      <c r="M1804" s="35">
        <v>0.0</v>
      </c>
      <c r="N1804" s="35">
        <v>0.0</v>
      </c>
      <c r="O1804" s="35">
        <v>36.772757892864</v>
      </c>
      <c r="P1804" s="35">
        <v>36.772757892864</v>
      </c>
      <c r="R1804" s="35">
        <v>0.0</v>
      </c>
      <c r="S1804" s="35">
        <v>0.0</v>
      </c>
      <c r="T1804" s="35">
        <v>13.37199804541442</v>
      </c>
      <c r="U1804" s="35">
        <v>32.38254838256255</v>
      </c>
      <c r="V1804" s="35">
        <v>129.347420444928</v>
      </c>
      <c r="W1804" s="35">
        <v>0.0</v>
      </c>
      <c r="X1804" s="35">
        <v>0.0</v>
      </c>
      <c r="Y1804" s="35">
        <v>13.37199804541442</v>
      </c>
      <c r="Z1804" s="35">
        <v>32.38254838256255</v>
      </c>
      <c r="AA1804" s="35">
        <v>129.347420444928</v>
      </c>
      <c r="AB1804" s="35">
        <v>0.0</v>
      </c>
      <c r="AC1804" s="35">
        <v>0.0</v>
      </c>
      <c r="AD1804" s="35">
        <v>0.0</v>
      </c>
      <c r="AE1804" s="35">
        <v>0.0</v>
      </c>
      <c r="AF1804" s="35">
        <v>0.0</v>
      </c>
    </row>
    <row r="1805" ht="15.75" customHeight="1">
      <c r="A1805" s="35" t="s">
        <v>67</v>
      </c>
      <c r="B1805" s="35" t="s">
        <v>4360</v>
      </c>
      <c r="C1805" s="35">
        <v>1175.0</v>
      </c>
      <c r="D1805" s="35" t="s">
        <v>1381</v>
      </c>
      <c r="F1805" s="35">
        <v>0.005764678622559917</v>
      </c>
      <c r="G1805" s="35">
        <v>0.0</v>
      </c>
      <c r="H1805" s="35">
        <v>0.005764678622559917</v>
      </c>
      <c r="I1805" s="35">
        <v>2.350229043456</v>
      </c>
      <c r="J1805" s="35">
        <v>0.0</v>
      </c>
      <c r="K1805" s="35">
        <v>0.0</v>
      </c>
      <c r="L1805" s="35">
        <v>0.0</v>
      </c>
      <c r="M1805" s="35">
        <v>0.0</v>
      </c>
      <c r="N1805" s="35">
        <v>0.0</v>
      </c>
      <c r="O1805" s="35">
        <v>0.0</v>
      </c>
      <c r="P1805" s="35">
        <v>0.0</v>
      </c>
      <c r="R1805" s="35">
        <v>0.0</v>
      </c>
      <c r="S1805" s="35">
        <v>0.0</v>
      </c>
      <c r="T1805" s="35">
        <v>0.0</v>
      </c>
      <c r="U1805" s="35">
        <v>0.0</v>
      </c>
      <c r="V1805" s="35">
        <v>2.350229043456</v>
      </c>
      <c r="W1805" s="35">
        <v>0.0</v>
      </c>
      <c r="X1805" s="35">
        <v>0.0</v>
      </c>
      <c r="Y1805" s="35">
        <v>0.0</v>
      </c>
      <c r="Z1805" s="35">
        <v>0.0</v>
      </c>
      <c r="AA1805" s="35">
        <v>2.350229043456</v>
      </c>
      <c r="AB1805" s="35">
        <v>0.0</v>
      </c>
      <c r="AC1805" s="35">
        <v>0.0</v>
      </c>
      <c r="AD1805" s="35">
        <v>0.0</v>
      </c>
      <c r="AE1805" s="35">
        <v>0.0</v>
      </c>
      <c r="AF1805" s="35">
        <v>0.0</v>
      </c>
    </row>
    <row r="1806" ht="15.75" customHeight="1">
      <c r="A1806" s="35" t="s">
        <v>67</v>
      </c>
      <c r="B1806" s="35" t="s">
        <v>4361</v>
      </c>
      <c r="C1806" s="35">
        <v>1175.0</v>
      </c>
      <c r="D1806" s="35" t="s">
        <v>1381</v>
      </c>
      <c r="F1806" s="35">
        <v>0.0</v>
      </c>
      <c r="G1806" s="35">
        <v>0.001105948222715934</v>
      </c>
      <c r="H1806" s="35">
        <v>0.001105948222715934</v>
      </c>
      <c r="I1806" s="35">
        <v>0.6634920096</v>
      </c>
      <c r="J1806" s="35">
        <v>0.0</v>
      </c>
      <c r="K1806" s="35">
        <v>0.0</v>
      </c>
      <c r="L1806" s="35">
        <v>0.0</v>
      </c>
      <c r="M1806" s="35">
        <v>0.0</v>
      </c>
      <c r="N1806" s="35">
        <v>0.0</v>
      </c>
      <c r="O1806" s="35">
        <v>0.0</v>
      </c>
      <c r="P1806" s="35">
        <v>0.0</v>
      </c>
      <c r="R1806" s="35">
        <v>0.0</v>
      </c>
      <c r="S1806" s="35">
        <v>0.0</v>
      </c>
      <c r="T1806" s="35">
        <v>0.0</v>
      </c>
      <c r="U1806" s="35">
        <v>0.0</v>
      </c>
      <c r="V1806" s="35">
        <v>0.6634920096</v>
      </c>
      <c r="W1806" s="35">
        <v>0.0</v>
      </c>
      <c r="X1806" s="35">
        <v>0.0</v>
      </c>
      <c r="Y1806" s="35">
        <v>0.0</v>
      </c>
      <c r="Z1806" s="35">
        <v>0.0</v>
      </c>
      <c r="AA1806" s="35">
        <v>0.0</v>
      </c>
      <c r="AB1806" s="35">
        <v>0.0</v>
      </c>
      <c r="AC1806" s="35">
        <v>0.0</v>
      </c>
      <c r="AD1806" s="35">
        <v>0.0</v>
      </c>
      <c r="AE1806" s="35">
        <v>0.0</v>
      </c>
      <c r="AF1806" s="35">
        <v>0.6634920096</v>
      </c>
    </row>
    <row r="1807" ht="15.75" customHeight="1">
      <c r="A1807" s="35" t="s">
        <v>1465</v>
      </c>
      <c r="F1807" s="35">
        <v>3.433887079010908</v>
      </c>
      <c r="G1807" s="35">
        <v>9.971162729092022</v>
      </c>
      <c r="H1807" s="35">
        <v>13.40504980810293</v>
      </c>
      <c r="I1807" s="35">
        <v>22.045008347712</v>
      </c>
      <c r="J1807" s="35">
        <v>13.756928984064</v>
      </c>
      <c r="K1807" s="35">
        <v>16.03093512384</v>
      </c>
      <c r="L1807" s="35">
        <v>15.300810782208</v>
      </c>
      <c r="M1807" s="35">
        <v>10.0271461248</v>
      </c>
      <c r="N1807" s="35">
        <v>18.849615829632</v>
      </c>
      <c r="O1807" s="35">
        <v>15.930043573248</v>
      </c>
      <c r="P1807" s="35">
        <v>15.930043573248</v>
      </c>
      <c r="R1807" s="35">
        <v>13.6464691104</v>
      </c>
      <c r="S1807" s="35">
        <v>15.946972945344</v>
      </c>
      <c r="T1807" s="35">
        <v>18.7461285161472</v>
      </c>
      <c r="U1807" s="35">
        <v>20.4478915564224</v>
      </c>
      <c r="V1807" s="35">
        <v>22.045008347712</v>
      </c>
      <c r="W1807" s="35">
        <v>0.673478031744</v>
      </c>
      <c r="X1807" s="35">
        <v>6.329185547328</v>
      </c>
      <c r="Y1807" s="35">
        <v>13.052527046496</v>
      </c>
      <c r="Z1807" s="35">
        <v>15.75553795828992</v>
      </c>
      <c r="AA1807" s="35">
        <v>18.741270288384</v>
      </c>
      <c r="AB1807" s="35">
        <v>10.692833207616</v>
      </c>
      <c r="AC1807" s="35">
        <v>13.341822588864</v>
      </c>
      <c r="AD1807" s="35">
        <v>17.2451729411136</v>
      </c>
      <c r="AE1807" s="35">
        <v>19.65496846311935</v>
      </c>
      <c r="AF1807" s="35">
        <v>21.001314011328</v>
      </c>
    </row>
    <row r="1808" ht="15.75" customHeight="1">
      <c r="A1808" s="35" t="s">
        <v>1465</v>
      </c>
      <c r="B1808" s="35" t="s">
        <v>4362</v>
      </c>
      <c r="C1808" s="35">
        <v>5667.0</v>
      </c>
      <c r="D1808" s="35" t="s">
        <v>1381</v>
      </c>
      <c r="F1808" s="35">
        <v>0.0</v>
      </c>
      <c r="G1808" s="35">
        <v>0.001181544728938239</v>
      </c>
      <c r="H1808" s="35">
        <v>0.001181544728938239</v>
      </c>
      <c r="I1808" s="35">
        <v>0.708844655232</v>
      </c>
      <c r="J1808" s="35">
        <v>0.0</v>
      </c>
      <c r="K1808" s="35">
        <v>0.0</v>
      </c>
      <c r="L1808" s="35">
        <v>0.0</v>
      </c>
      <c r="M1808" s="35">
        <v>0.0</v>
      </c>
      <c r="N1808" s="35">
        <v>0.0</v>
      </c>
      <c r="O1808" s="35">
        <v>0.0</v>
      </c>
      <c r="P1808" s="35">
        <v>0.0</v>
      </c>
      <c r="R1808" s="35">
        <v>0.0</v>
      </c>
      <c r="S1808" s="35">
        <v>0.0</v>
      </c>
      <c r="T1808" s="35">
        <v>0.0</v>
      </c>
      <c r="U1808" s="35">
        <v>0.0</v>
      </c>
      <c r="V1808" s="35">
        <v>0.708844655232</v>
      </c>
      <c r="W1808" s="35">
        <v>0.0</v>
      </c>
      <c r="X1808" s="35">
        <v>0.0</v>
      </c>
      <c r="Y1808" s="35">
        <v>0.0</v>
      </c>
      <c r="Z1808" s="35">
        <v>0.0</v>
      </c>
      <c r="AA1808" s="35">
        <v>0.0</v>
      </c>
      <c r="AB1808" s="35">
        <v>0.0</v>
      </c>
      <c r="AC1808" s="35">
        <v>0.0</v>
      </c>
      <c r="AD1808" s="35">
        <v>0.0</v>
      </c>
      <c r="AE1808" s="35">
        <v>0.0</v>
      </c>
      <c r="AF1808" s="35">
        <v>0.708844655232</v>
      </c>
    </row>
    <row r="1809" ht="15.75" customHeight="1">
      <c r="A1809" s="35" t="s">
        <v>1465</v>
      </c>
      <c r="B1809" s="35" t="s">
        <v>4363</v>
      </c>
      <c r="C1809" s="35">
        <v>5667.0</v>
      </c>
      <c r="D1809" s="35" t="s">
        <v>1381</v>
      </c>
      <c r="F1809" s="35">
        <v>0.001326196380197516</v>
      </c>
      <c r="G1809" s="35">
        <v>0.0</v>
      </c>
      <c r="H1809" s="35">
        <v>0.001326196380197516</v>
      </c>
      <c r="I1809" s="35">
        <v>0.795625584768</v>
      </c>
      <c r="J1809" s="35">
        <v>0.0</v>
      </c>
      <c r="K1809" s="35">
        <v>0.0</v>
      </c>
      <c r="L1809" s="35">
        <v>0.0</v>
      </c>
      <c r="M1809" s="35">
        <v>0.0</v>
      </c>
      <c r="N1809" s="35">
        <v>0.0</v>
      </c>
      <c r="O1809" s="35">
        <v>0.0</v>
      </c>
      <c r="P1809" s="35">
        <v>0.0</v>
      </c>
      <c r="R1809" s="35">
        <v>0.0</v>
      </c>
      <c r="S1809" s="35">
        <v>0.0</v>
      </c>
      <c r="T1809" s="35">
        <v>0.0</v>
      </c>
      <c r="U1809" s="35">
        <v>0.0</v>
      </c>
      <c r="V1809" s="35">
        <v>0.795625584768</v>
      </c>
      <c r="W1809" s="35">
        <v>0.0</v>
      </c>
      <c r="X1809" s="35">
        <v>0.0</v>
      </c>
      <c r="Y1809" s="35">
        <v>0.0</v>
      </c>
      <c r="Z1809" s="35">
        <v>0.0</v>
      </c>
      <c r="AA1809" s="35">
        <v>0.795625584768</v>
      </c>
      <c r="AB1809" s="35">
        <v>0.0</v>
      </c>
      <c r="AC1809" s="35">
        <v>0.0</v>
      </c>
      <c r="AD1809" s="35">
        <v>0.0</v>
      </c>
      <c r="AE1809" s="35">
        <v>0.0</v>
      </c>
      <c r="AF1809" s="35">
        <v>0.0</v>
      </c>
    </row>
    <row r="1810" ht="15.75" customHeight="1">
      <c r="A1810" s="35" t="s">
        <v>1465</v>
      </c>
      <c r="B1810" s="35" t="s">
        <v>4364</v>
      </c>
      <c r="C1810" s="35">
        <v>5667.0</v>
      </c>
      <c r="D1810" s="35" t="s">
        <v>1381</v>
      </c>
      <c r="F1810" s="35">
        <v>0.0</v>
      </c>
      <c r="G1810" s="35">
        <v>0.001616887389185525</v>
      </c>
      <c r="H1810" s="35">
        <v>0.001616887389185525</v>
      </c>
      <c r="I1810" s="35">
        <v>0.9700199712</v>
      </c>
      <c r="J1810" s="35">
        <v>0.0</v>
      </c>
      <c r="K1810" s="35">
        <v>0.0</v>
      </c>
      <c r="L1810" s="35">
        <v>0.0</v>
      </c>
      <c r="M1810" s="35">
        <v>0.0</v>
      </c>
      <c r="N1810" s="35">
        <v>0.0</v>
      </c>
      <c r="O1810" s="35">
        <v>0.0</v>
      </c>
      <c r="P1810" s="35">
        <v>0.0</v>
      </c>
      <c r="R1810" s="35">
        <v>0.0</v>
      </c>
      <c r="S1810" s="35">
        <v>0.0</v>
      </c>
      <c r="T1810" s="35">
        <v>0.0</v>
      </c>
      <c r="U1810" s="35">
        <v>0.0</v>
      </c>
      <c r="V1810" s="35">
        <v>0.9700199712</v>
      </c>
      <c r="W1810" s="35">
        <v>0.0</v>
      </c>
      <c r="X1810" s="35">
        <v>0.0</v>
      </c>
      <c r="Y1810" s="35">
        <v>0.0</v>
      </c>
      <c r="Z1810" s="35">
        <v>0.0</v>
      </c>
      <c r="AA1810" s="35">
        <v>0.0</v>
      </c>
      <c r="AB1810" s="35">
        <v>0.0</v>
      </c>
      <c r="AC1810" s="35">
        <v>0.0</v>
      </c>
      <c r="AD1810" s="35">
        <v>0.0</v>
      </c>
      <c r="AE1810" s="35">
        <v>0.0</v>
      </c>
      <c r="AF1810" s="35">
        <v>0.9700199712</v>
      </c>
    </row>
    <row r="1811" ht="15.75" customHeight="1">
      <c r="A1811" s="35" t="s">
        <v>1465</v>
      </c>
      <c r="B1811" s="35" t="s">
        <v>4365</v>
      </c>
      <c r="C1811" s="35">
        <v>5667.0</v>
      </c>
      <c r="D1811" s="35" t="s">
        <v>1381</v>
      </c>
      <c r="F1811" s="35">
        <v>0.1323916339588492</v>
      </c>
      <c r="G1811" s="35">
        <v>0.2238044741231614</v>
      </c>
      <c r="H1811" s="35">
        <v>0.3561961080820106</v>
      </c>
      <c r="I1811" s="35">
        <v>2.529202330368</v>
      </c>
      <c r="J1811" s="35">
        <v>0.797245783488</v>
      </c>
      <c r="K1811" s="35">
        <v>0.7298430048</v>
      </c>
      <c r="L1811" s="35">
        <v>0.0</v>
      </c>
      <c r="M1811" s="35">
        <v>0.7167629952</v>
      </c>
      <c r="N1811" s="35">
        <v>0.843681611808</v>
      </c>
      <c r="O1811" s="35">
        <v>0.0</v>
      </c>
      <c r="P1811" s="35">
        <v>0.0</v>
      </c>
      <c r="R1811" s="35">
        <v>0.0</v>
      </c>
      <c r="S1811" s="35">
        <v>0.7586271</v>
      </c>
      <c r="T1811" s="35">
        <v>1.1110022177184</v>
      </c>
      <c r="U1811" s="35">
        <v>1.59944777459712</v>
      </c>
      <c r="V1811" s="35">
        <v>2.529202330368</v>
      </c>
      <c r="W1811" s="35">
        <v>0.0</v>
      </c>
      <c r="X1811" s="35">
        <v>0.0</v>
      </c>
      <c r="Y1811" s="35">
        <v>0.8915089091328</v>
      </c>
      <c r="Z1811" s="35">
        <v>1.459290559104</v>
      </c>
      <c r="AA1811" s="35">
        <v>2.529202330368</v>
      </c>
      <c r="AB1811" s="35">
        <v>0.0</v>
      </c>
      <c r="AC1811" s="35">
        <v>0.58677210144</v>
      </c>
      <c r="AD1811" s="35">
        <v>0.9621486403200001</v>
      </c>
      <c r="AE1811" s="35">
        <v>1.374792979391997</v>
      </c>
      <c r="AF1811" s="35">
        <v>2.5137840672</v>
      </c>
    </row>
    <row r="1812" ht="15.75" customHeight="1">
      <c r="A1812" s="35" t="s">
        <v>1465</v>
      </c>
      <c r="B1812" s="35" t="s">
        <v>4366</v>
      </c>
      <c r="C1812" s="35">
        <v>5667.0</v>
      </c>
      <c r="D1812" s="35" t="s">
        <v>1381</v>
      </c>
      <c r="F1812" s="35">
        <v>3.300169248671862</v>
      </c>
      <c r="G1812" s="35">
        <v>9.744559822850736</v>
      </c>
      <c r="H1812" s="35">
        <v>13.0447290715226</v>
      </c>
      <c r="I1812" s="35">
        <v>22.045008347712</v>
      </c>
      <c r="J1812" s="35">
        <v>12.959683200576</v>
      </c>
      <c r="K1812" s="35">
        <v>15.30109211904</v>
      </c>
      <c r="L1812" s="35">
        <v>15.300810782208</v>
      </c>
      <c r="M1812" s="35">
        <v>9.3103831296</v>
      </c>
      <c r="N1812" s="35">
        <v>18.005934217824</v>
      </c>
      <c r="O1812" s="35">
        <v>15.930043573248</v>
      </c>
      <c r="P1812" s="35">
        <v>15.930043573248</v>
      </c>
      <c r="R1812" s="35">
        <v>13.254599199744</v>
      </c>
      <c r="S1812" s="35">
        <v>15.436490672736</v>
      </c>
      <c r="T1812" s="35">
        <v>18.0923110665696</v>
      </c>
      <c r="U1812" s="35">
        <v>20.000355780384</v>
      </c>
      <c r="V1812" s="35">
        <v>22.045008347712</v>
      </c>
      <c r="W1812" s="35">
        <v>0.0</v>
      </c>
      <c r="X1812" s="35">
        <v>6.219135836928</v>
      </c>
      <c r="Y1812" s="35">
        <v>12.6604016001792</v>
      </c>
      <c r="Z1812" s="35">
        <v>15.75553795828992</v>
      </c>
      <c r="AA1812" s="35">
        <v>18.741270288384</v>
      </c>
      <c r="AB1812" s="35">
        <v>10.457364326976</v>
      </c>
      <c r="AC1812" s="35">
        <v>13.185791531136</v>
      </c>
      <c r="AD1812" s="35">
        <v>16.972711694064</v>
      </c>
      <c r="AE1812" s="35">
        <v>19.5764346608544</v>
      </c>
      <c r="AF1812" s="35">
        <v>20.217395663136</v>
      </c>
    </row>
    <row r="1813" ht="15.75" customHeight="1">
      <c r="A1813" s="35" t="s">
        <v>68</v>
      </c>
      <c r="F1813" s="35">
        <v>112.9570061268826</v>
      </c>
      <c r="G1813" s="35">
        <v>0.0</v>
      </c>
      <c r="H1813" s="35">
        <v>112.9570061268826</v>
      </c>
      <c r="I1813" s="35">
        <v>1639.726095635712</v>
      </c>
      <c r="J1813" s="35">
        <v>54.157552956864</v>
      </c>
      <c r="K1813" s="35">
        <v>0.0</v>
      </c>
      <c r="L1813" s="35">
        <v>0.0</v>
      </c>
      <c r="M1813" s="35">
        <v>0.0</v>
      </c>
      <c r="N1813" s="35">
        <v>92.971134867744</v>
      </c>
      <c r="O1813" s="35">
        <v>167.130151548192</v>
      </c>
      <c r="P1813" s="35">
        <v>167.130151548192</v>
      </c>
      <c r="R1813" s="35">
        <v>2.669833426176</v>
      </c>
      <c r="S1813" s="35">
        <v>70.601610943584</v>
      </c>
      <c r="T1813" s="35">
        <v>578.0648061897409</v>
      </c>
      <c r="U1813" s="35">
        <v>1437.824717476278</v>
      </c>
      <c r="V1813" s="35">
        <v>1639.726095635712</v>
      </c>
      <c r="W1813" s="35">
        <v>2.669833426176</v>
      </c>
      <c r="X1813" s="35">
        <v>70.601610943584</v>
      </c>
      <c r="Y1813" s="35">
        <v>578.0648061897409</v>
      </c>
      <c r="Z1813" s="35">
        <v>1437.824717476278</v>
      </c>
      <c r="AA1813" s="35">
        <v>1639.726095635712</v>
      </c>
      <c r="AB1813" s="35">
        <v>0.0</v>
      </c>
      <c r="AC1813" s="35">
        <v>0.0</v>
      </c>
      <c r="AD1813" s="35">
        <v>0.0</v>
      </c>
      <c r="AE1813" s="35">
        <v>0.0</v>
      </c>
      <c r="AF1813" s="35">
        <v>0.0</v>
      </c>
    </row>
    <row r="1814" ht="15.75" customHeight="1">
      <c r="A1814" s="35" t="s">
        <v>68</v>
      </c>
      <c r="B1814" s="35" t="s">
        <v>4367</v>
      </c>
      <c r="C1814" s="35">
        <v>1100.0</v>
      </c>
      <c r="D1814" s="35" t="s">
        <v>1472</v>
      </c>
      <c r="F1814" s="35">
        <v>0.007892197729454127</v>
      </c>
      <c r="G1814" s="35">
        <v>0.0</v>
      </c>
      <c r="H1814" s="35">
        <v>0.007892197729454127</v>
      </c>
      <c r="I1814" s="35">
        <v>3.101118483456</v>
      </c>
      <c r="J1814" s="35">
        <v>0.0</v>
      </c>
      <c r="K1814" s="35">
        <v>0.0</v>
      </c>
      <c r="L1814" s="35">
        <v>0.0</v>
      </c>
      <c r="M1814" s="35">
        <v>0.0</v>
      </c>
      <c r="N1814" s="35">
        <v>0.0</v>
      </c>
      <c r="O1814" s="35">
        <v>0.0</v>
      </c>
      <c r="P1814" s="35">
        <v>0.0</v>
      </c>
      <c r="R1814" s="35">
        <v>0.0</v>
      </c>
      <c r="S1814" s="35">
        <v>0.0</v>
      </c>
      <c r="T1814" s="35">
        <v>0.0</v>
      </c>
      <c r="U1814" s="35">
        <v>0.0</v>
      </c>
      <c r="V1814" s="35">
        <v>3.101118483456</v>
      </c>
      <c r="W1814" s="35">
        <v>0.0</v>
      </c>
      <c r="X1814" s="35">
        <v>0.0</v>
      </c>
      <c r="Y1814" s="35">
        <v>0.0</v>
      </c>
      <c r="Z1814" s="35">
        <v>0.0</v>
      </c>
      <c r="AA1814" s="35">
        <v>3.101118483456</v>
      </c>
      <c r="AB1814" s="35">
        <v>0.0</v>
      </c>
      <c r="AC1814" s="35">
        <v>0.0</v>
      </c>
      <c r="AD1814" s="35">
        <v>0.0</v>
      </c>
      <c r="AE1814" s="35">
        <v>0.0</v>
      </c>
      <c r="AF1814" s="35">
        <v>0.0</v>
      </c>
    </row>
    <row r="1815" ht="15.75" customHeight="1">
      <c r="A1815" s="35" t="s">
        <v>68</v>
      </c>
      <c r="B1815" s="35" t="s">
        <v>4368</v>
      </c>
      <c r="C1815" s="35">
        <v>1100.0</v>
      </c>
      <c r="D1815" s="35" t="s">
        <v>1472</v>
      </c>
      <c r="F1815" s="35">
        <v>0.09811718358651211</v>
      </c>
      <c r="G1815" s="35">
        <v>0.0</v>
      </c>
      <c r="H1815" s="35">
        <v>0.09811718358651211</v>
      </c>
      <c r="I1815" s="35">
        <v>10.140385635072</v>
      </c>
      <c r="J1815" s="35">
        <v>0.0</v>
      </c>
      <c r="K1815" s="35">
        <v>0.0</v>
      </c>
      <c r="L1815" s="35">
        <v>0.0</v>
      </c>
      <c r="M1815" s="35">
        <v>0.0</v>
      </c>
      <c r="N1815" s="35">
        <v>0.0</v>
      </c>
      <c r="O1815" s="35">
        <v>0.0</v>
      </c>
      <c r="P1815" s="35">
        <v>0.0</v>
      </c>
      <c r="R1815" s="35">
        <v>0.0</v>
      </c>
      <c r="S1815" s="35">
        <v>0.0</v>
      </c>
      <c r="T1815" s="35">
        <v>0.0</v>
      </c>
      <c r="U1815" s="35">
        <v>3.118664334885114</v>
      </c>
      <c r="V1815" s="35">
        <v>10.140385635072</v>
      </c>
      <c r="W1815" s="35">
        <v>0.0</v>
      </c>
      <c r="X1815" s="35">
        <v>0.0</v>
      </c>
      <c r="Y1815" s="35">
        <v>0.0</v>
      </c>
      <c r="Z1815" s="35">
        <v>3.118664334885114</v>
      </c>
      <c r="AA1815" s="35">
        <v>10.140385635072</v>
      </c>
      <c r="AB1815" s="35">
        <v>0.0</v>
      </c>
      <c r="AC1815" s="35">
        <v>0.0</v>
      </c>
      <c r="AD1815" s="35">
        <v>0.0</v>
      </c>
      <c r="AE1815" s="35">
        <v>0.0</v>
      </c>
      <c r="AF1815" s="35">
        <v>0.0</v>
      </c>
    </row>
    <row r="1816" ht="15.75" customHeight="1">
      <c r="A1816" s="35" t="s">
        <v>68</v>
      </c>
      <c r="B1816" s="35" t="s">
        <v>4369</v>
      </c>
      <c r="C1816" s="35">
        <v>1110.0</v>
      </c>
      <c r="D1816" s="35" t="s">
        <v>1472</v>
      </c>
      <c r="F1816" s="35">
        <v>0.005525787346440401</v>
      </c>
      <c r="G1816" s="35">
        <v>0.0</v>
      </c>
      <c r="H1816" s="35">
        <v>0.005525787346440401</v>
      </c>
      <c r="I1816" s="35">
        <v>3.31508806272</v>
      </c>
      <c r="J1816" s="35">
        <v>0.0</v>
      </c>
      <c r="K1816" s="35">
        <v>0.0</v>
      </c>
      <c r="L1816" s="35">
        <v>0.0</v>
      </c>
      <c r="M1816" s="35">
        <v>0.0</v>
      </c>
      <c r="N1816" s="35">
        <v>0.0</v>
      </c>
      <c r="O1816" s="35">
        <v>0.0</v>
      </c>
      <c r="P1816" s="35">
        <v>0.0</v>
      </c>
      <c r="R1816" s="35">
        <v>0.0</v>
      </c>
      <c r="S1816" s="35">
        <v>0.0</v>
      </c>
      <c r="T1816" s="35">
        <v>0.0</v>
      </c>
      <c r="U1816" s="35">
        <v>0.0</v>
      </c>
      <c r="V1816" s="35">
        <v>3.31508806272</v>
      </c>
      <c r="W1816" s="35">
        <v>0.0</v>
      </c>
      <c r="X1816" s="35">
        <v>0.0</v>
      </c>
      <c r="Y1816" s="35">
        <v>0.0</v>
      </c>
      <c r="Z1816" s="35">
        <v>0.0</v>
      </c>
      <c r="AA1816" s="35">
        <v>3.31508806272</v>
      </c>
      <c r="AB1816" s="35">
        <v>0.0</v>
      </c>
      <c r="AC1816" s="35">
        <v>0.0</v>
      </c>
      <c r="AD1816" s="35">
        <v>0.0</v>
      </c>
      <c r="AE1816" s="35">
        <v>0.0</v>
      </c>
      <c r="AF1816" s="35">
        <v>0.0</v>
      </c>
    </row>
    <row r="1817" ht="15.75" customHeight="1">
      <c r="A1817" s="35" t="s">
        <v>68</v>
      </c>
      <c r="B1817" s="35" t="s">
        <v>4370</v>
      </c>
      <c r="C1817" s="35">
        <v>1110.0</v>
      </c>
      <c r="D1817" s="35" t="s">
        <v>1472</v>
      </c>
      <c r="F1817" s="35">
        <v>0.006665297728639603</v>
      </c>
      <c r="G1817" s="35">
        <v>0.0</v>
      </c>
      <c r="H1817" s="35">
        <v>0.006665297728639603</v>
      </c>
      <c r="I1817" s="35">
        <v>3.9987150336</v>
      </c>
      <c r="J1817" s="35">
        <v>0.0</v>
      </c>
      <c r="K1817" s="35">
        <v>0.0</v>
      </c>
      <c r="L1817" s="35">
        <v>0.0</v>
      </c>
      <c r="M1817" s="35">
        <v>0.0</v>
      </c>
      <c r="N1817" s="35">
        <v>0.0</v>
      </c>
      <c r="O1817" s="35">
        <v>0.0</v>
      </c>
      <c r="P1817" s="35">
        <v>0.0</v>
      </c>
      <c r="R1817" s="35">
        <v>0.0</v>
      </c>
      <c r="S1817" s="35">
        <v>0.0</v>
      </c>
      <c r="T1817" s="35">
        <v>0.0</v>
      </c>
      <c r="U1817" s="35">
        <v>0.0</v>
      </c>
      <c r="V1817" s="35">
        <v>3.9987150336</v>
      </c>
      <c r="W1817" s="35">
        <v>0.0</v>
      </c>
      <c r="X1817" s="35">
        <v>0.0</v>
      </c>
      <c r="Y1817" s="35">
        <v>0.0</v>
      </c>
      <c r="Z1817" s="35">
        <v>0.0</v>
      </c>
      <c r="AA1817" s="35">
        <v>3.9987150336</v>
      </c>
      <c r="AB1817" s="35">
        <v>0.0</v>
      </c>
      <c r="AC1817" s="35">
        <v>0.0</v>
      </c>
      <c r="AD1817" s="35">
        <v>0.0</v>
      </c>
      <c r="AE1817" s="35">
        <v>0.0</v>
      </c>
      <c r="AF1817" s="35">
        <v>0.0</v>
      </c>
    </row>
    <row r="1818" ht="15.75" customHeight="1">
      <c r="A1818" s="35" t="s">
        <v>68</v>
      </c>
      <c r="B1818" s="35" t="s">
        <v>4371</v>
      </c>
      <c r="C1818" s="35">
        <v>1110.0</v>
      </c>
      <c r="D1818" s="35" t="s">
        <v>1472</v>
      </c>
      <c r="F1818" s="35">
        <v>0.4251025684457964</v>
      </c>
      <c r="G1818" s="35">
        <v>0.0</v>
      </c>
      <c r="H1818" s="35">
        <v>0.4251025684457964</v>
      </c>
      <c r="I1818" s="35">
        <v>78.54193734912</v>
      </c>
      <c r="J1818" s="35">
        <v>0.0</v>
      </c>
      <c r="K1818" s="35">
        <v>0.0</v>
      </c>
      <c r="L1818" s="35">
        <v>0.0</v>
      </c>
      <c r="M1818" s="35">
        <v>0.0</v>
      </c>
      <c r="N1818" s="35">
        <v>0.0</v>
      </c>
      <c r="O1818" s="35">
        <v>0.0</v>
      </c>
      <c r="P1818" s="35">
        <v>0.0</v>
      </c>
      <c r="R1818" s="35">
        <v>0.0</v>
      </c>
      <c r="S1818" s="35">
        <v>0.0</v>
      </c>
      <c r="T1818" s="35">
        <v>0.0</v>
      </c>
      <c r="U1818" s="35">
        <v>0.0</v>
      </c>
      <c r="V1818" s="35">
        <v>78.54193734912</v>
      </c>
      <c r="W1818" s="35">
        <v>0.0</v>
      </c>
      <c r="X1818" s="35">
        <v>0.0</v>
      </c>
      <c r="Y1818" s="35">
        <v>0.0</v>
      </c>
      <c r="Z1818" s="35">
        <v>0.0</v>
      </c>
      <c r="AA1818" s="35">
        <v>78.54193734912</v>
      </c>
      <c r="AB1818" s="35">
        <v>0.0</v>
      </c>
      <c r="AC1818" s="35">
        <v>0.0</v>
      </c>
      <c r="AD1818" s="35">
        <v>0.0</v>
      </c>
      <c r="AE1818" s="35">
        <v>0.0</v>
      </c>
      <c r="AF1818" s="35">
        <v>0.0</v>
      </c>
    </row>
    <row r="1819" ht="15.75" customHeight="1">
      <c r="A1819" s="35" t="s">
        <v>68</v>
      </c>
      <c r="B1819" s="35" t="s">
        <v>4372</v>
      </c>
      <c r="C1819" s="35">
        <v>1110.0</v>
      </c>
      <c r="D1819" s="35" t="s">
        <v>1472</v>
      </c>
      <c r="F1819" s="35">
        <v>34.88615555048258</v>
      </c>
      <c r="G1819" s="35">
        <v>0.0</v>
      </c>
      <c r="H1819" s="35">
        <v>34.88615555048258</v>
      </c>
      <c r="I1819" s="35">
        <v>733.173388399872</v>
      </c>
      <c r="J1819" s="35">
        <v>24.96114750528</v>
      </c>
      <c r="K1819" s="35">
        <v>0.0</v>
      </c>
      <c r="L1819" s="35">
        <v>0.0</v>
      </c>
      <c r="M1819" s="35">
        <v>0.0</v>
      </c>
      <c r="N1819" s="35">
        <v>27.55883741184</v>
      </c>
      <c r="O1819" s="35">
        <v>86.397265223136</v>
      </c>
      <c r="P1819" s="35">
        <v>86.397265223136</v>
      </c>
      <c r="R1819" s="35">
        <v>0.0</v>
      </c>
      <c r="S1819" s="35">
        <v>15.457131071424</v>
      </c>
      <c r="T1819" s="35">
        <v>197.237543783616</v>
      </c>
      <c r="U1819" s="35">
        <v>550.7188061522505</v>
      </c>
      <c r="V1819" s="35">
        <v>733.173388399872</v>
      </c>
      <c r="W1819" s="35">
        <v>0.0</v>
      </c>
      <c r="X1819" s="35">
        <v>15.457131071424</v>
      </c>
      <c r="Y1819" s="35">
        <v>197.237543783616</v>
      </c>
      <c r="Z1819" s="35">
        <v>550.7188061522505</v>
      </c>
      <c r="AA1819" s="35">
        <v>733.173388399872</v>
      </c>
      <c r="AB1819" s="35">
        <v>0.0</v>
      </c>
      <c r="AC1819" s="35">
        <v>0.0</v>
      </c>
      <c r="AD1819" s="35">
        <v>0.0</v>
      </c>
      <c r="AE1819" s="35">
        <v>0.0</v>
      </c>
      <c r="AF1819" s="35">
        <v>0.0</v>
      </c>
    </row>
    <row r="1820" ht="15.75" customHeight="1">
      <c r="A1820" s="35" t="s">
        <v>68</v>
      </c>
      <c r="B1820" s="35" t="s">
        <v>4373</v>
      </c>
      <c r="C1820" s="35">
        <v>1110.0</v>
      </c>
      <c r="D1820" s="35" t="s">
        <v>1472</v>
      </c>
      <c r="F1820" s="35">
        <v>21.28961416024344</v>
      </c>
      <c r="G1820" s="35">
        <v>0.0</v>
      </c>
      <c r="H1820" s="35">
        <v>21.28961416024344</v>
      </c>
      <c r="I1820" s="35">
        <v>733.054899661056</v>
      </c>
      <c r="J1820" s="35">
        <v>0.0</v>
      </c>
      <c r="K1820" s="35">
        <v>0.0</v>
      </c>
      <c r="L1820" s="35">
        <v>0.0</v>
      </c>
      <c r="M1820" s="35">
        <v>0.0</v>
      </c>
      <c r="N1820" s="35">
        <v>0.0</v>
      </c>
      <c r="O1820" s="35">
        <v>0.0</v>
      </c>
      <c r="P1820" s="35">
        <v>0.0</v>
      </c>
      <c r="R1820" s="35">
        <v>0.0</v>
      </c>
      <c r="S1820" s="35">
        <v>0.0</v>
      </c>
      <c r="T1820" s="35">
        <v>0.0</v>
      </c>
      <c r="U1820" s="35">
        <v>629.5711532545612</v>
      </c>
      <c r="V1820" s="35">
        <v>733.054899661056</v>
      </c>
      <c r="W1820" s="35">
        <v>0.0</v>
      </c>
      <c r="X1820" s="35">
        <v>0.0</v>
      </c>
      <c r="Y1820" s="35">
        <v>0.0</v>
      </c>
      <c r="Z1820" s="35">
        <v>629.5711532545612</v>
      </c>
      <c r="AA1820" s="35">
        <v>733.054899661056</v>
      </c>
      <c r="AB1820" s="35">
        <v>0.0</v>
      </c>
      <c r="AC1820" s="35">
        <v>0.0</v>
      </c>
      <c r="AD1820" s="35">
        <v>0.0</v>
      </c>
      <c r="AE1820" s="35">
        <v>0.0</v>
      </c>
      <c r="AF1820" s="35">
        <v>0.0</v>
      </c>
    </row>
    <row r="1821" ht="15.75" customHeight="1">
      <c r="A1821" s="35" t="s">
        <v>68</v>
      </c>
      <c r="B1821" s="35" t="s">
        <v>4374</v>
      </c>
      <c r="C1821" s="35">
        <v>1110.0</v>
      </c>
      <c r="D1821" s="35" t="s">
        <v>1472</v>
      </c>
      <c r="F1821" s="35">
        <v>0.001379492682715396</v>
      </c>
      <c r="G1821" s="35">
        <v>0.0</v>
      </c>
      <c r="H1821" s="35">
        <v>0.001379492682715396</v>
      </c>
      <c r="I1821" s="35">
        <v>0.8275996592639999</v>
      </c>
      <c r="J1821" s="35">
        <v>0.0</v>
      </c>
      <c r="K1821" s="35">
        <v>0.0</v>
      </c>
      <c r="L1821" s="35">
        <v>0.0</v>
      </c>
      <c r="M1821" s="35">
        <v>0.0</v>
      </c>
      <c r="N1821" s="35">
        <v>0.0</v>
      </c>
      <c r="O1821" s="35">
        <v>0.0</v>
      </c>
      <c r="P1821" s="35">
        <v>0.0</v>
      </c>
      <c r="R1821" s="35">
        <v>0.0</v>
      </c>
      <c r="S1821" s="35">
        <v>0.0</v>
      </c>
      <c r="T1821" s="35">
        <v>0.0</v>
      </c>
      <c r="U1821" s="35">
        <v>0.0</v>
      </c>
      <c r="V1821" s="35">
        <v>0.8275996592639999</v>
      </c>
      <c r="W1821" s="35">
        <v>0.0</v>
      </c>
      <c r="X1821" s="35">
        <v>0.0</v>
      </c>
      <c r="Y1821" s="35">
        <v>0.0</v>
      </c>
      <c r="Z1821" s="35">
        <v>0.0</v>
      </c>
      <c r="AA1821" s="35">
        <v>0.8275996592639999</v>
      </c>
      <c r="AB1821" s="35">
        <v>0.0</v>
      </c>
      <c r="AC1821" s="35">
        <v>0.0</v>
      </c>
      <c r="AD1821" s="35">
        <v>0.0</v>
      </c>
      <c r="AE1821" s="35">
        <v>0.0</v>
      </c>
      <c r="AF1821" s="35">
        <v>0.0</v>
      </c>
    </row>
    <row r="1822" ht="15.75" customHeight="1">
      <c r="A1822" s="35" t="s">
        <v>68</v>
      </c>
      <c r="B1822" s="35" t="s">
        <v>4375</v>
      </c>
      <c r="C1822" s="35">
        <v>1110.0</v>
      </c>
      <c r="D1822" s="35" t="s">
        <v>1472</v>
      </c>
      <c r="F1822" s="35">
        <v>0.5072921841454594</v>
      </c>
      <c r="G1822" s="35">
        <v>0.0</v>
      </c>
      <c r="H1822" s="35">
        <v>0.5072921841454594</v>
      </c>
      <c r="I1822" s="35">
        <v>22.421733078528</v>
      </c>
      <c r="J1822" s="35">
        <v>0.0</v>
      </c>
      <c r="K1822" s="35">
        <v>0.0</v>
      </c>
      <c r="L1822" s="35">
        <v>0.0</v>
      </c>
      <c r="M1822" s="35">
        <v>0.0</v>
      </c>
      <c r="N1822" s="35">
        <v>0.09420190617600001</v>
      </c>
      <c r="O1822" s="35">
        <v>0.0</v>
      </c>
      <c r="P1822" s="35">
        <v>0.0</v>
      </c>
      <c r="R1822" s="35">
        <v>0.0</v>
      </c>
      <c r="S1822" s="35">
        <v>0.0</v>
      </c>
      <c r="T1822" s="35">
        <v>4.089651997132807</v>
      </c>
      <c r="U1822" s="35">
        <v>11.12206147734526</v>
      </c>
      <c r="V1822" s="35">
        <v>22.421733078528</v>
      </c>
      <c r="W1822" s="35">
        <v>0.0</v>
      </c>
      <c r="X1822" s="35">
        <v>0.0</v>
      </c>
      <c r="Y1822" s="35">
        <v>4.089651997132807</v>
      </c>
      <c r="Z1822" s="35">
        <v>11.12206147734526</v>
      </c>
      <c r="AA1822" s="35">
        <v>22.421733078528</v>
      </c>
      <c r="AB1822" s="35">
        <v>0.0</v>
      </c>
      <c r="AC1822" s="35">
        <v>0.0</v>
      </c>
      <c r="AD1822" s="35">
        <v>0.0</v>
      </c>
      <c r="AE1822" s="35">
        <v>0.0</v>
      </c>
      <c r="AF1822" s="35">
        <v>0.0</v>
      </c>
    </row>
    <row r="1823" ht="15.75" customHeight="1">
      <c r="A1823" s="35" t="s">
        <v>68</v>
      </c>
      <c r="B1823" s="35" t="s">
        <v>4376</v>
      </c>
      <c r="C1823" s="35">
        <v>1110.0</v>
      </c>
      <c r="D1823" s="35" t="s">
        <v>1472</v>
      </c>
      <c r="F1823" s="35">
        <v>0.2689264889910383</v>
      </c>
      <c r="G1823" s="35">
        <v>0.0</v>
      </c>
      <c r="H1823" s="35">
        <v>0.2689264889910383</v>
      </c>
      <c r="I1823" s="35">
        <v>33.06182531904</v>
      </c>
      <c r="J1823" s="35">
        <v>0.0</v>
      </c>
      <c r="K1823" s="35">
        <v>0.0</v>
      </c>
      <c r="L1823" s="35">
        <v>0.0</v>
      </c>
      <c r="M1823" s="35">
        <v>0.0</v>
      </c>
      <c r="N1823" s="35">
        <v>0.0</v>
      </c>
      <c r="O1823" s="35">
        <v>0.0</v>
      </c>
      <c r="P1823" s="35">
        <v>0.0</v>
      </c>
      <c r="R1823" s="35">
        <v>0.0</v>
      </c>
      <c r="S1823" s="35">
        <v>0.0</v>
      </c>
      <c r="T1823" s="35">
        <v>0.00655233122880149</v>
      </c>
      <c r="U1823" s="35">
        <v>8.795536899286994</v>
      </c>
      <c r="V1823" s="35">
        <v>33.06182531904</v>
      </c>
      <c r="W1823" s="35">
        <v>0.0</v>
      </c>
      <c r="X1823" s="35">
        <v>0.0</v>
      </c>
      <c r="Y1823" s="35">
        <v>0.00655233122880149</v>
      </c>
      <c r="Z1823" s="35">
        <v>8.795536899286994</v>
      </c>
      <c r="AA1823" s="35">
        <v>33.06182531904</v>
      </c>
      <c r="AB1823" s="35">
        <v>0.0</v>
      </c>
      <c r="AC1823" s="35">
        <v>0.0</v>
      </c>
      <c r="AD1823" s="35">
        <v>0.0</v>
      </c>
      <c r="AE1823" s="35">
        <v>0.0</v>
      </c>
      <c r="AF1823" s="35">
        <v>0.0</v>
      </c>
    </row>
    <row r="1824" ht="15.75" customHeight="1">
      <c r="A1824" s="35" t="s">
        <v>68</v>
      </c>
      <c r="B1824" s="35" t="s">
        <v>4377</v>
      </c>
      <c r="C1824" s="35">
        <v>1110.0</v>
      </c>
      <c r="D1824" s="35" t="s">
        <v>1472</v>
      </c>
      <c r="F1824" s="35">
        <v>0.5567897149718712</v>
      </c>
      <c r="G1824" s="35">
        <v>0.0</v>
      </c>
      <c r="H1824" s="35">
        <v>0.5567897149718712</v>
      </c>
      <c r="I1824" s="35">
        <v>74.80299238272</v>
      </c>
      <c r="J1824" s="35">
        <v>0.0</v>
      </c>
      <c r="K1824" s="35">
        <v>0.0</v>
      </c>
      <c r="L1824" s="35">
        <v>0.0</v>
      </c>
      <c r="M1824" s="35">
        <v>0.0</v>
      </c>
      <c r="N1824" s="35">
        <v>0.0</v>
      </c>
      <c r="O1824" s="35">
        <v>0.0</v>
      </c>
      <c r="P1824" s="35">
        <v>0.0</v>
      </c>
      <c r="R1824" s="35">
        <v>0.0</v>
      </c>
      <c r="S1824" s="35">
        <v>0.0</v>
      </c>
      <c r="T1824" s="35">
        <v>0.0</v>
      </c>
      <c r="U1824" s="35">
        <v>17.56690250781311</v>
      </c>
      <c r="V1824" s="35">
        <v>74.80299238272</v>
      </c>
      <c r="W1824" s="35">
        <v>0.0</v>
      </c>
      <c r="X1824" s="35">
        <v>0.0</v>
      </c>
      <c r="Y1824" s="35">
        <v>0.0</v>
      </c>
      <c r="Z1824" s="35">
        <v>17.56690250781311</v>
      </c>
      <c r="AA1824" s="35">
        <v>74.80299238272</v>
      </c>
      <c r="AB1824" s="35">
        <v>0.0</v>
      </c>
      <c r="AC1824" s="35">
        <v>0.0</v>
      </c>
      <c r="AD1824" s="35">
        <v>0.0</v>
      </c>
      <c r="AE1824" s="35">
        <v>0.0</v>
      </c>
      <c r="AF1824" s="35">
        <v>0.0</v>
      </c>
    </row>
    <row r="1825" ht="15.75" customHeight="1">
      <c r="A1825" s="35" t="s">
        <v>68</v>
      </c>
      <c r="B1825" s="35" t="s">
        <v>4378</v>
      </c>
      <c r="C1825" s="35">
        <v>1110.0</v>
      </c>
      <c r="D1825" s="35" t="s">
        <v>1472</v>
      </c>
      <c r="F1825" s="35">
        <v>2.643823074796799E-4</v>
      </c>
      <c r="G1825" s="35">
        <v>0.0</v>
      </c>
      <c r="H1825" s="35">
        <v>2.643823074796799E-4</v>
      </c>
      <c r="I1825" s="35">
        <v>0.158610995424</v>
      </c>
      <c r="J1825" s="35">
        <v>0.0</v>
      </c>
      <c r="K1825" s="35">
        <v>0.0</v>
      </c>
      <c r="L1825" s="35">
        <v>0.0</v>
      </c>
      <c r="M1825" s="35">
        <v>0.0</v>
      </c>
      <c r="N1825" s="35">
        <v>0.0</v>
      </c>
      <c r="O1825" s="35">
        <v>0.0</v>
      </c>
      <c r="P1825" s="35">
        <v>0.0</v>
      </c>
      <c r="R1825" s="35">
        <v>0.0</v>
      </c>
      <c r="S1825" s="35">
        <v>0.0</v>
      </c>
      <c r="T1825" s="35">
        <v>0.0</v>
      </c>
      <c r="U1825" s="35">
        <v>0.0</v>
      </c>
      <c r="V1825" s="35">
        <v>0.158610995424</v>
      </c>
      <c r="W1825" s="35">
        <v>0.0</v>
      </c>
      <c r="X1825" s="35">
        <v>0.0</v>
      </c>
      <c r="Y1825" s="35">
        <v>0.0</v>
      </c>
      <c r="Z1825" s="35">
        <v>0.0</v>
      </c>
      <c r="AA1825" s="35">
        <v>0.158610995424</v>
      </c>
      <c r="AB1825" s="35">
        <v>0.0</v>
      </c>
      <c r="AC1825" s="35">
        <v>0.0</v>
      </c>
      <c r="AD1825" s="35">
        <v>0.0</v>
      </c>
      <c r="AE1825" s="35">
        <v>0.0</v>
      </c>
      <c r="AF1825" s="35">
        <v>0.0</v>
      </c>
    </row>
    <row r="1826" ht="15.75" customHeight="1">
      <c r="A1826" s="35" t="s">
        <v>68</v>
      </c>
      <c r="B1826" s="35" t="s">
        <v>4379</v>
      </c>
      <c r="C1826" s="35">
        <v>1110.0</v>
      </c>
      <c r="D1826" s="35" t="s">
        <v>1472</v>
      </c>
      <c r="F1826" s="35">
        <v>0.1188790010211697</v>
      </c>
      <c r="G1826" s="35">
        <v>0.0</v>
      </c>
      <c r="H1826" s="35">
        <v>0.1188790010211697</v>
      </c>
      <c r="I1826" s="35">
        <v>28.227655443456</v>
      </c>
      <c r="J1826" s="35">
        <v>0.0</v>
      </c>
      <c r="K1826" s="35">
        <v>0.0</v>
      </c>
      <c r="L1826" s="35">
        <v>0.0</v>
      </c>
      <c r="M1826" s="35">
        <v>0.0</v>
      </c>
      <c r="N1826" s="35">
        <v>0.0</v>
      </c>
      <c r="O1826" s="35">
        <v>11.41736544144</v>
      </c>
      <c r="P1826" s="35">
        <v>11.41736544144</v>
      </c>
      <c r="R1826" s="35">
        <v>0.0</v>
      </c>
      <c r="S1826" s="35">
        <v>0.0</v>
      </c>
      <c r="T1826" s="35">
        <v>0.0</v>
      </c>
      <c r="U1826" s="35">
        <v>1.31012947050044</v>
      </c>
      <c r="V1826" s="35">
        <v>28.227655443456</v>
      </c>
      <c r="W1826" s="35">
        <v>0.0</v>
      </c>
      <c r="X1826" s="35">
        <v>0.0</v>
      </c>
      <c r="Y1826" s="35">
        <v>0.0</v>
      </c>
      <c r="Z1826" s="35">
        <v>1.31012947050044</v>
      </c>
      <c r="AA1826" s="35">
        <v>28.227655443456</v>
      </c>
      <c r="AB1826" s="35">
        <v>0.0</v>
      </c>
      <c r="AC1826" s="35">
        <v>0.0</v>
      </c>
      <c r="AD1826" s="35">
        <v>0.0</v>
      </c>
      <c r="AE1826" s="35">
        <v>0.0</v>
      </c>
      <c r="AF1826" s="35">
        <v>0.0</v>
      </c>
    </row>
    <row r="1827" ht="15.75" customHeight="1">
      <c r="A1827" s="35" t="s">
        <v>68</v>
      </c>
      <c r="B1827" s="35" t="s">
        <v>4380</v>
      </c>
      <c r="C1827" s="35">
        <v>1110.0</v>
      </c>
      <c r="D1827" s="35" t="s">
        <v>1472</v>
      </c>
      <c r="F1827" s="35">
        <v>0.1454149983815829</v>
      </c>
      <c r="G1827" s="35">
        <v>0.0</v>
      </c>
      <c r="H1827" s="35">
        <v>0.1454149983815829</v>
      </c>
      <c r="I1827" s="35">
        <v>34.5542095584</v>
      </c>
      <c r="J1827" s="35">
        <v>0.0</v>
      </c>
      <c r="K1827" s="35">
        <v>0.0</v>
      </c>
      <c r="L1827" s="35">
        <v>0.0</v>
      </c>
      <c r="M1827" s="35">
        <v>0.0</v>
      </c>
      <c r="N1827" s="35">
        <v>0.0</v>
      </c>
      <c r="O1827" s="35">
        <v>0.0</v>
      </c>
      <c r="P1827" s="35">
        <v>0.0</v>
      </c>
      <c r="R1827" s="35">
        <v>0.0</v>
      </c>
      <c r="S1827" s="35">
        <v>0.0</v>
      </c>
      <c r="T1827" s="35">
        <v>0.0</v>
      </c>
      <c r="U1827" s="35">
        <v>3.809927856752638</v>
      </c>
      <c r="V1827" s="35">
        <v>34.5542095584</v>
      </c>
      <c r="W1827" s="35">
        <v>0.0</v>
      </c>
      <c r="X1827" s="35">
        <v>0.0</v>
      </c>
      <c r="Y1827" s="35">
        <v>0.0</v>
      </c>
      <c r="Z1827" s="35">
        <v>3.809927856752638</v>
      </c>
      <c r="AA1827" s="35">
        <v>34.5542095584</v>
      </c>
      <c r="AB1827" s="35">
        <v>0.0</v>
      </c>
      <c r="AC1827" s="35">
        <v>0.0</v>
      </c>
      <c r="AD1827" s="35">
        <v>0.0</v>
      </c>
      <c r="AE1827" s="35">
        <v>0.0</v>
      </c>
      <c r="AF1827" s="35">
        <v>0.0</v>
      </c>
    </row>
    <row r="1828" ht="15.75" customHeight="1">
      <c r="A1828" s="35" t="s">
        <v>68</v>
      </c>
      <c r="B1828" s="35" t="s">
        <v>4381</v>
      </c>
      <c r="C1828" s="35">
        <v>1110.0</v>
      </c>
      <c r="D1828" s="35" t="s">
        <v>1472</v>
      </c>
      <c r="F1828" s="35">
        <v>0.3848765880646084</v>
      </c>
      <c r="G1828" s="35">
        <v>0.0</v>
      </c>
      <c r="H1828" s="35">
        <v>0.3848765880646084</v>
      </c>
      <c r="I1828" s="35">
        <v>38.21637809808</v>
      </c>
      <c r="J1828" s="35">
        <v>0.0</v>
      </c>
      <c r="K1828" s="35">
        <v>0.0</v>
      </c>
      <c r="L1828" s="35">
        <v>0.0</v>
      </c>
      <c r="M1828" s="35">
        <v>0.0</v>
      </c>
      <c r="N1828" s="35">
        <v>14.469423123456</v>
      </c>
      <c r="O1828" s="35">
        <v>7.972459090848001</v>
      </c>
      <c r="P1828" s="35">
        <v>7.972459090848001</v>
      </c>
      <c r="R1828" s="35">
        <v>0.0</v>
      </c>
      <c r="S1828" s="35">
        <v>0.0</v>
      </c>
      <c r="T1828" s="35">
        <v>0.0879182265024001</v>
      </c>
      <c r="U1828" s="35">
        <v>13.92952490685503</v>
      </c>
      <c r="V1828" s="35">
        <v>38.21637809808</v>
      </c>
      <c r="W1828" s="35">
        <v>0.0</v>
      </c>
      <c r="X1828" s="35">
        <v>0.0</v>
      </c>
      <c r="Y1828" s="35">
        <v>0.0879182265024001</v>
      </c>
      <c r="Z1828" s="35">
        <v>13.92952490685503</v>
      </c>
      <c r="AA1828" s="35">
        <v>38.21637809808</v>
      </c>
      <c r="AB1828" s="35">
        <v>0.0</v>
      </c>
      <c r="AC1828" s="35">
        <v>0.0</v>
      </c>
      <c r="AD1828" s="35">
        <v>0.0</v>
      </c>
      <c r="AE1828" s="35">
        <v>0.0</v>
      </c>
      <c r="AF1828" s="35">
        <v>0.0</v>
      </c>
    </row>
    <row r="1829" ht="15.75" customHeight="1">
      <c r="A1829" s="35" t="s">
        <v>68</v>
      </c>
      <c r="B1829" s="35" t="s">
        <v>4382</v>
      </c>
      <c r="C1829" s="35">
        <v>1110.0</v>
      </c>
      <c r="D1829" s="35" t="s">
        <v>1472</v>
      </c>
      <c r="F1829" s="35">
        <v>1.16152243792656</v>
      </c>
      <c r="G1829" s="35">
        <v>0.0</v>
      </c>
      <c r="H1829" s="35">
        <v>1.16152243792656</v>
      </c>
      <c r="I1829" s="35">
        <v>32.01738206688</v>
      </c>
      <c r="J1829" s="35">
        <v>0.0</v>
      </c>
      <c r="K1829" s="35">
        <v>0.0</v>
      </c>
      <c r="L1829" s="35">
        <v>0.0</v>
      </c>
      <c r="M1829" s="35">
        <v>0.0</v>
      </c>
      <c r="N1829" s="35">
        <v>0.0</v>
      </c>
      <c r="O1829" s="35">
        <v>0.0</v>
      </c>
      <c r="P1829" s="35">
        <v>0.0</v>
      </c>
      <c r="R1829" s="35">
        <v>0.0</v>
      </c>
      <c r="S1829" s="35">
        <v>0.0</v>
      </c>
      <c r="T1829" s="35">
        <v>7.385014759449611</v>
      </c>
      <c r="U1829" s="35">
        <v>19.42433099712</v>
      </c>
      <c r="V1829" s="35">
        <v>32.01738206688</v>
      </c>
      <c r="W1829" s="35">
        <v>0.0</v>
      </c>
      <c r="X1829" s="35">
        <v>0.0</v>
      </c>
      <c r="Y1829" s="35">
        <v>7.385014759449611</v>
      </c>
      <c r="Z1829" s="35">
        <v>19.42433099712</v>
      </c>
      <c r="AA1829" s="35">
        <v>32.01738206688</v>
      </c>
      <c r="AB1829" s="35">
        <v>0.0</v>
      </c>
      <c r="AC1829" s="35">
        <v>0.0</v>
      </c>
      <c r="AD1829" s="35">
        <v>0.0</v>
      </c>
      <c r="AE1829" s="35">
        <v>0.0</v>
      </c>
      <c r="AF1829" s="35">
        <v>0.0</v>
      </c>
    </row>
    <row r="1830" ht="15.75" customHeight="1">
      <c r="A1830" s="35" t="s">
        <v>68</v>
      </c>
      <c r="B1830" s="35" t="s">
        <v>4383</v>
      </c>
      <c r="C1830" s="35">
        <v>1110.0</v>
      </c>
      <c r="D1830" s="35" t="s">
        <v>1472</v>
      </c>
      <c r="F1830" s="35">
        <v>0.1464988022184976</v>
      </c>
      <c r="G1830" s="35">
        <v>0.0</v>
      </c>
      <c r="H1830" s="35">
        <v>0.1464988022184976</v>
      </c>
      <c r="I1830" s="35">
        <v>34.29533302272</v>
      </c>
      <c r="J1830" s="35">
        <v>0.0</v>
      </c>
      <c r="K1830" s="35">
        <v>0.0</v>
      </c>
      <c r="L1830" s="35">
        <v>0.0</v>
      </c>
      <c r="M1830" s="35">
        <v>0.0</v>
      </c>
      <c r="N1830" s="35">
        <v>0.0</v>
      </c>
      <c r="O1830" s="35">
        <v>0.0</v>
      </c>
      <c r="P1830" s="35">
        <v>0.0</v>
      </c>
      <c r="R1830" s="35">
        <v>0.0</v>
      </c>
      <c r="S1830" s="35">
        <v>0.0</v>
      </c>
      <c r="T1830" s="35">
        <v>0.0</v>
      </c>
      <c r="U1830" s="35">
        <v>0.3236660899315173</v>
      </c>
      <c r="V1830" s="35">
        <v>34.29533302272</v>
      </c>
      <c r="W1830" s="35">
        <v>0.0</v>
      </c>
      <c r="X1830" s="35">
        <v>0.0</v>
      </c>
      <c r="Y1830" s="35">
        <v>0.0</v>
      </c>
      <c r="Z1830" s="35">
        <v>0.3236660899315173</v>
      </c>
      <c r="AA1830" s="35">
        <v>34.29533302272</v>
      </c>
      <c r="AB1830" s="35">
        <v>0.0</v>
      </c>
      <c r="AC1830" s="35">
        <v>0.0</v>
      </c>
      <c r="AD1830" s="35">
        <v>0.0</v>
      </c>
      <c r="AE1830" s="35">
        <v>0.0</v>
      </c>
      <c r="AF1830" s="35">
        <v>0.0</v>
      </c>
    </row>
    <row r="1831" ht="15.75" customHeight="1">
      <c r="A1831" s="35" t="s">
        <v>68</v>
      </c>
      <c r="B1831" s="35" t="s">
        <v>4384</v>
      </c>
      <c r="C1831" s="35">
        <v>1110.0</v>
      </c>
      <c r="D1831" s="35" t="s">
        <v>1472</v>
      </c>
      <c r="F1831" s="35">
        <v>9.711570633312197E-4</v>
      </c>
      <c r="G1831" s="35">
        <v>0.0</v>
      </c>
      <c r="H1831" s="35">
        <v>9.711570633312197E-4</v>
      </c>
      <c r="I1831" s="35">
        <v>0.405587952</v>
      </c>
      <c r="J1831" s="35">
        <v>0.0</v>
      </c>
      <c r="K1831" s="35">
        <v>0.0</v>
      </c>
      <c r="L1831" s="35">
        <v>0.0</v>
      </c>
      <c r="M1831" s="35">
        <v>0.0</v>
      </c>
      <c r="N1831" s="35">
        <v>0.0</v>
      </c>
      <c r="O1831" s="35">
        <v>0.0</v>
      </c>
      <c r="P1831" s="35">
        <v>0.0</v>
      </c>
      <c r="R1831" s="35">
        <v>0.0</v>
      </c>
      <c r="S1831" s="35">
        <v>0.0</v>
      </c>
      <c r="T1831" s="35">
        <v>0.0</v>
      </c>
      <c r="U1831" s="35">
        <v>0.0</v>
      </c>
      <c r="V1831" s="35">
        <v>0.405587952</v>
      </c>
      <c r="W1831" s="35">
        <v>0.0</v>
      </c>
      <c r="X1831" s="35">
        <v>0.0</v>
      </c>
      <c r="Y1831" s="35">
        <v>0.0</v>
      </c>
      <c r="Z1831" s="35">
        <v>0.0</v>
      </c>
      <c r="AA1831" s="35">
        <v>0.405587952</v>
      </c>
      <c r="AB1831" s="35">
        <v>0.0</v>
      </c>
      <c r="AC1831" s="35">
        <v>0.0</v>
      </c>
      <c r="AD1831" s="35">
        <v>0.0</v>
      </c>
      <c r="AE1831" s="35">
        <v>0.0</v>
      </c>
      <c r="AF1831" s="35">
        <v>0.0</v>
      </c>
    </row>
    <row r="1832" ht="15.75" customHeight="1">
      <c r="A1832" s="35" t="s">
        <v>68</v>
      </c>
      <c r="B1832" s="35" t="s">
        <v>4385</v>
      </c>
      <c r="C1832" s="35">
        <v>1110.0</v>
      </c>
      <c r="D1832" s="35" t="s">
        <v>1472</v>
      </c>
      <c r="F1832" s="35">
        <v>0.008263876663743081</v>
      </c>
      <c r="G1832" s="35">
        <v>0.0</v>
      </c>
      <c r="H1832" s="35">
        <v>0.008263876663743081</v>
      </c>
      <c r="I1832" s="35">
        <v>4.102976166912</v>
      </c>
      <c r="J1832" s="35">
        <v>0.0</v>
      </c>
      <c r="K1832" s="35">
        <v>0.0</v>
      </c>
      <c r="L1832" s="35">
        <v>0.0</v>
      </c>
      <c r="M1832" s="35">
        <v>0.0</v>
      </c>
      <c r="N1832" s="35">
        <v>0.0</v>
      </c>
      <c r="O1832" s="35">
        <v>0.0</v>
      </c>
      <c r="P1832" s="35">
        <v>0.0</v>
      </c>
      <c r="R1832" s="35">
        <v>0.0</v>
      </c>
      <c r="S1832" s="35">
        <v>0.0</v>
      </c>
      <c r="T1832" s="35">
        <v>0.0</v>
      </c>
      <c r="U1832" s="35">
        <v>9.657460915191217E-4</v>
      </c>
      <c r="V1832" s="35">
        <v>4.102976166912</v>
      </c>
      <c r="W1832" s="35">
        <v>0.0</v>
      </c>
      <c r="X1832" s="35">
        <v>0.0</v>
      </c>
      <c r="Y1832" s="35">
        <v>0.0</v>
      </c>
      <c r="Z1832" s="35">
        <v>9.657460915191217E-4</v>
      </c>
      <c r="AA1832" s="35">
        <v>4.102976166912</v>
      </c>
      <c r="AB1832" s="35">
        <v>0.0</v>
      </c>
      <c r="AC1832" s="35">
        <v>0.0</v>
      </c>
      <c r="AD1832" s="35">
        <v>0.0</v>
      </c>
      <c r="AE1832" s="35">
        <v>0.0</v>
      </c>
      <c r="AF1832" s="35">
        <v>0.0</v>
      </c>
    </row>
    <row r="1833" ht="15.75" customHeight="1">
      <c r="A1833" s="35" t="s">
        <v>68</v>
      </c>
      <c r="B1833" s="35" t="s">
        <v>4386</v>
      </c>
      <c r="C1833" s="35">
        <v>1110.0</v>
      </c>
      <c r="D1833" s="35" t="s">
        <v>1472</v>
      </c>
      <c r="F1833" s="35">
        <v>0.3764342409840558</v>
      </c>
      <c r="G1833" s="35">
        <v>0.0</v>
      </c>
      <c r="H1833" s="35">
        <v>0.3764342409840558</v>
      </c>
      <c r="I1833" s="35">
        <v>19.537232472576</v>
      </c>
      <c r="J1833" s="35">
        <v>0.0</v>
      </c>
      <c r="K1833" s="35">
        <v>0.0</v>
      </c>
      <c r="L1833" s="35">
        <v>0.0</v>
      </c>
      <c r="M1833" s="35">
        <v>0.0</v>
      </c>
      <c r="N1833" s="35">
        <v>0.0</v>
      </c>
      <c r="O1833" s="35">
        <v>0.0</v>
      </c>
      <c r="P1833" s="35">
        <v>0.0</v>
      </c>
      <c r="R1833" s="35">
        <v>0.0</v>
      </c>
      <c r="S1833" s="35">
        <v>0.0</v>
      </c>
      <c r="T1833" s="35">
        <v>0.5161817477376056</v>
      </c>
      <c r="U1833" s="35">
        <v>10.45708903314432</v>
      </c>
      <c r="V1833" s="35">
        <v>19.537232472576</v>
      </c>
      <c r="W1833" s="35">
        <v>0.0</v>
      </c>
      <c r="X1833" s="35">
        <v>0.0</v>
      </c>
      <c r="Y1833" s="35">
        <v>0.5161817477376056</v>
      </c>
      <c r="Z1833" s="35">
        <v>10.45708903314432</v>
      </c>
      <c r="AA1833" s="35">
        <v>19.537232472576</v>
      </c>
      <c r="AB1833" s="35">
        <v>0.0</v>
      </c>
      <c r="AC1833" s="35">
        <v>0.0</v>
      </c>
      <c r="AD1833" s="35">
        <v>0.0</v>
      </c>
      <c r="AE1833" s="35">
        <v>0.0</v>
      </c>
      <c r="AF1833" s="35">
        <v>0.0</v>
      </c>
    </row>
    <row r="1834" ht="15.75" customHeight="1">
      <c r="A1834" s="35" t="s">
        <v>68</v>
      </c>
      <c r="B1834" s="35" t="s">
        <v>4387</v>
      </c>
      <c r="C1834" s="35">
        <v>1110.0</v>
      </c>
      <c r="D1834" s="35" t="s">
        <v>1472</v>
      </c>
      <c r="F1834" s="35">
        <v>0.09574187932095773</v>
      </c>
      <c r="G1834" s="35">
        <v>0.0</v>
      </c>
      <c r="H1834" s="35">
        <v>0.09574187932095773</v>
      </c>
      <c r="I1834" s="35">
        <v>19.735802628192</v>
      </c>
      <c r="J1834" s="35">
        <v>5.100320619072001</v>
      </c>
      <c r="K1834" s="35">
        <v>0.0</v>
      </c>
      <c r="L1834" s="35">
        <v>0.0</v>
      </c>
      <c r="M1834" s="35">
        <v>0.0</v>
      </c>
      <c r="N1834" s="35">
        <v>0.0</v>
      </c>
      <c r="O1834" s="35">
        <v>0.0</v>
      </c>
      <c r="P1834" s="35">
        <v>0.0</v>
      </c>
      <c r="R1834" s="35">
        <v>0.0</v>
      </c>
      <c r="S1834" s="35">
        <v>0.0</v>
      </c>
      <c r="T1834" s="35">
        <v>0.0</v>
      </c>
      <c r="U1834" s="35">
        <v>2.932991879731198</v>
      </c>
      <c r="V1834" s="35">
        <v>19.735802628192</v>
      </c>
      <c r="W1834" s="35">
        <v>0.0</v>
      </c>
      <c r="X1834" s="35">
        <v>0.0</v>
      </c>
      <c r="Y1834" s="35">
        <v>0.0</v>
      </c>
      <c r="Z1834" s="35">
        <v>2.932991879731198</v>
      </c>
      <c r="AA1834" s="35">
        <v>19.735802628192</v>
      </c>
      <c r="AB1834" s="35">
        <v>0.0</v>
      </c>
      <c r="AC1834" s="35">
        <v>0.0</v>
      </c>
      <c r="AD1834" s="35">
        <v>0.0</v>
      </c>
      <c r="AE1834" s="35">
        <v>0.0</v>
      </c>
      <c r="AF1834" s="35">
        <v>0.0</v>
      </c>
    </row>
    <row r="1835" ht="15.75" customHeight="1">
      <c r="A1835" s="35" t="s">
        <v>68</v>
      </c>
      <c r="B1835" s="35" t="s">
        <v>4388</v>
      </c>
      <c r="C1835" s="35">
        <v>1110.0</v>
      </c>
      <c r="D1835" s="35" t="s">
        <v>1472</v>
      </c>
      <c r="F1835" s="35">
        <v>0.3986209697771351</v>
      </c>
      <c r="G1835" s="35">
        <v>0.0</v>
      </c>
      <c r="H1835" s="35">
        <v>0.3986209697771351</v>
      </c>
      <c r="I1835" s="35">
        <v>26.6052239712</v>
      </c>
      <c r="J1835" s="35">
        <v>0.0</v>
      </c>
      <c r="K1835" s="35">
        <v>0.0</v>
      </c>
      <c r="L1835" s="35">
        <v>0.0</v>
      </c>
      <c r="M1835" s="35">
        <v>0.0</v>
      </c>
      <c r="N1835" s="35">
        <v>0.0</v>
      </c>
      <c r="O1835" s="35">
        <v>0.0</v>
      </c>
      <c r="P1835" s="35">
        <v>0.0</v>
      </c>
      <c r="R1835" s="35">
        <v>0.0</v>
      </c>
      <c r="S1835" s="35">
        <v>0.0</v>
      </c>
      <c r="T1835" s="35">
        <v>0.4050551165472013</v>
      </c>
      <c r="U1835" s="35">
        <v>10.32653957811839</v>
      </c>
      <c r="V1835" s="35">
        <v>26.6052239712</v>
      </c>
      <c r="W1835" s="35">
        <v>0.0</v>
      </c>
      <c r="X1835" s="35">
        <v>0.0</v>
      </c>
      <c r="Y1835" s="35">
        <v>0.4050551165472013</v>
      </c>
      <c r="Z1835" s="35">
        <v>10.32653957811839</v>
      </c>
      <c r="AA1835" s="35">
        <v>26.6052239712</v>
      </c>
      <c r="AB1835" s="35">
        <v>0.0</v>
      </c>
      <c r="AC1835" s="35">
        <v>0.0</v>
      </c>
      <c r="AD1835" s="35">
        <v>0.0</v>
      </c>
      <c r="AE1835" s="35">
        <v>0.0</v>
      </c>
      <c r="AF1835" s="35">
        <v>0.0</v>
      </c>
    </row>
    <row r="1836" ht="15.75" customHeight="1">
      <c r="A1836" s="35" t="s">
        <v>68</v>
      </c>
      <c r="B1836" s="35" t="s">
        <v>4389</v>
      </c>
      <c r="C1836" s="35">
        <v>1110.0</v>
      </c>
      <c r="D1836" s="35" t="s">
        <v>1472</v>
      </c>
      <c r="F1836" s="35">
        <v>0.3532414686655226</v>
      </c>
      <c r="G1836" s="35">
        <v>0.0</v>
      </c>
      <c r="H1836" s="35">
        <v>0.3532414686655226</v>
      </c>
      <c r="I1836" s="35">
        <v>76.288118203584</v>
      </c>
      <c r="J1836" s="35">
        <v>0.0</v>
      </c>
      <c r="K1836" s="35">
        <v>0.0</v>
      </c>
      <c r="L1836" s="35">
        <v>0.0</v>
      </c>
      <c r="M1836" s="35">
        <v>0.0</v>
      </c>
      <c r="N1836" s="35">
        <v>0.0</v>
      </c>
      <c r="O1836" s="35">
        <v>0.0</v>
      </c>
      <c r="P1836" s="35">
        <v>0.0</v>
      </c>
      <c r="R1836" s="35">
        <v>0.0</v>
      </c>
      <c r="S1836" s="35">
        <v>0.0</v>
      </c>
      <c r="T1836" s="35">
        <v>0.0</v>
      </c>
      <c r="U1836" s="35">
        <v>7.654725354044038</v>
      </c>
      <c r="V1836" s="35">
        <v>76.288118203584</v>
      </c>
      <c r="W1836" s="35">
        <v>0.0</v>
      </c>
      <c r="X1836" s="35">
        <v>0.0</v>
      </c>
      <c r="Y1836" s="35">
        <v>0.0</v>
      </c>
      <c r="Z1836" s="35">
        <v>7.654725354044038</v>
      </c>
      <c r="AA1836" s="35">
        <v>76.288118203584</v>
      </c>
      <c r="AB1836" s="35">
        <v>0.0</v>
      </c>
      <c r="AC1836" s="35">
        <v>0.0</v>
      </c>
      <c r="AD1836" s="35">
        <v>0.0</v>
      </c>
      <c r="AE1836" s="35">
        <v>0.0</v>
      </c>
      <c r="AF1836" s="35">
        <v>0.0</v>
      </c>
    </row>
    <row r="1837" ht="15.75" customHeight="1">
      <c r="A1837" s="35" t="s">
        <v>68</v>
      </c>
      <c r="B1837" s="35" t="s">
        <v>4390</v>
      </c>
      <c r="C1837" s="35">
        <v>1110.0</v>
      </c>
      <c r="D1837" s="35" t="s">
        <v>1472</v>
      </c>
      <c r="F1837" s="35">
        <v>0.2640064023212272</v>
      </c>
      <c r="G1837" s="35">
        <v>0.0</v>
      </c>
      <c r="H1837" s="35">
        <v>0.2640064023212272</v>
      </c>
      <c r="I1837" s="35">
        <v>35.238946446144</v>
      </c>
      <c r="J1837" s="35">
        <v>3.462436793088</v>
      </c>
      <c r="K1837" s="35">
        <v>0.0</v>
      </c>
      <c r="L1837" s="35">
        <v>0.0</v>
      </c>
      <c r="M1837" s="35">
        <v>0.0</v>
      </c>
      <c r="N1837" s="35">
        <v>0.0</v>
      </c>
      <c r="O1837" s="35">
        <v>0.0</v>
      </c>
      <c r="P1837" s="35">
        <v>0.0</v>
      </c>
      <c r="R1837" s="35">
        <v>0.0</v>
      </c>
      <c r="S1837" s="35">
        <v>0.0</v>
      </c>
      <c r="T1837" s="35">
        <v>0.0</v>
      </c>
      <c r="U1837" s="35">
        <v>6.273321152877936</v>
      </c>
      <c r="V1837" s="35">
        <v>35.238946446144</v>
      </c>
      <c r="W1837" s="35">
        <v>0.0</v>
      </c>
      <c r="X1837" s="35">
        <v>0.0</v>
      </c>
      <c r="Y1837" s="35">
        <v>0.0</v>
      </c>
      <c r="Z1837" s="35">
        <v>6.273321152877936</v>
      </c>
      <c r="AA1837" s="35">
        <v>35.238946446144</v>
      </c>
      <c r="AB1837" s="35">
        <v>0.0</v>
      </c>
      <c r="AC1837" s="35">
        <v>0.0</v>
      </c>
      <c r="AD1837" s="35">
        <v>0.0</v>
      </c>
      <c r="AE1837" s="35">
        <v>0.0</v>
      </c>
      <c r="AF1837" s="35">
        <v>0.0</v>
      </c>
    </row>
    <row r="1838" ht="15.75" customHeight="1">
      <c r="A1838" s="35" t="s">
        <v>68</v>
      </c>
      <c r="B1838" s="35" t="s">
        <v>4391</v>
      </c>
      <c r="C1838" s="35">
        <v>1110.0</v>
      </c>
      <c r="D1838" s="35" t="s">
        <v>1472</v>
      </c>
      <c r="F1838" s="35">
        <v>0.0110587874767006</v>
      </c>
      <c r="G1838" s="35">
        <v>0.0</v>
      </c>
      <c r="H1838" s="35">
        <v>0.0110587874767006</v>
      </c>
      <c r="I1838" s="35">
        <v>6.186075888384</v>
      </c>
      <c r="J1838" s="35">
        <v>0.0</v>
      </c>
      <c r="K1838" s="35">
        <v>0.0</v>
      </c>
      <c r="L1838" s="35">
        <v>0.0</v>
      </c>
      <c r="M1838" s="35">
        <v>0.0</v>
      </c>
      <c r="N1838" s="35">
        <v>0.0</v>
      </c>
      <c r="O1838" s="35">
        <v>0.0</v>
      </c>
      <c r="P1838" s="35">
        <v>0.0</v>
      </c>
      <c r="R1838" s="35">
        <v>0.0</v>
      </c>
      <c r="S1838" s="35">
        <v>0.0</v>
      </c>
      <c r="T1838" s="35">
        <v>0.0</v>
      </c>
      <c r="U1838" s="35">
        <v>0.0</v>
      </c>
      <c r="V1838" s="35">
        <v>6.186075888384</v>
      </c>
      <c r="W1838" s="35">
        <v>0.0</v>
      </c>
      <c r="X1838" s="35">
        <v>0.0</v>
      </c>
      <c r="Y1838" s="35">
        <v>0.0</v>
      </c>
      <c r="Z1838" s="35">
        <v>0.0</v>
      </c>
      <c r="AA1838" s="35">
        <v>6.186075888384</v>
      </c>
      <c r="AB1838" s="35">
        <v>0.0</v>
      </c>
      <c r="AC1838" s="35">
        <v>0.0</v>
      </c>
      <c r="AD1838" s="35">
        <v>0.0</v>
      </c>
      <c r="AE1838" s="35">
        <v>0.0</v>
      </c>
      <c r="AF1838" s="35">
        <v>0.0</v>
      </c>
    </row>
    <row r="1839" ht="15.75" customHeight="1">
      <c r="A1839" s="35" t="s">
        <v>68</v>
      </c>
      <c r="B1839" s="35" t="s">
        <v>4392</v>
      </c>
      <c r="C1839" s="35">
        <v>1110.0</v>
      </c>
      <c r="D1839" s="35" t="s">
        <v>1472</v>
      </c>
      <c r="F1839" s="35">
        <v>5.998740747457528</v>
      </c>
      <c r="G1839" s="35">
        <v>0.0</v>
      </c>
      <c r="H1839" s="35">
        <v>5.998740747457528</v>
      </c>
      <c r="I1839" s="35">
        <v>360.215054422272</v>
      </c>
      <c r="J1839" s="35">
        <v>1.226575478016</v>
      </c>
      <c r="K1839" s="35">
        <v>0.0</v>
      </c>
      <c r="L1839" s="35">
        <v>0.0</v>
      </c>
      <c r="M1839" s="35">
        <v>0.0</v>
      </c>
      <c r="N1839" s="35">
        <v>0.0</v>
      </c>
      <c r="O1839" s="35">
        <v>0.0</v>
      </c>
      <c r="P1839" s="35">
        <v>0.0</v>
      </c>
      <c r="R1839" s="35">
        <v>0.0</v>
      </c>
      <c r="S1839" s="35">
        <v>0.0</v>
      </c>
      <c r="T1839" s="35">
        <v>46.69905789722883</v>
      </c>
      <c r="U1839" s="35">
        <v>94.50587996877886</v>
      </c>
      <c r="V1839" s="35">
        <v>360.215054422272</v>
      </c>
      <c r="W1839" s="35">
        <v>0.0</v>
      </c>
      <c r="X1839" s="35">
        <v>0.0</v>
      </c>
      <c r="Y1839" s="35">
        <v>46.69905789722883</v>
      </c>
      <c r="Z1839" s="35">
        <v>94.50587996877886</v>
      </c>
      <c r="AA1839" s="35">
        <v>360.215054422272</v>
      </c>
      <c r="AB1839" s="35">
        <v>0.0</v>
      </c>
      <c r="AC1839" s="35">
        <v>0.0</v>
      </c>
      <c r="AD1839" s="35">
        <v>0.0</v>
      </c>
      <c r="AE1839" s="35">
        <v>0.0</v>
      </c>
      <c r="AF1839" s="35">
        <v>0.0</v>
      </c>
    </row>
    <row r="1840" ht="15.75" customHeight="1">
      <c r="A1840" s="35" t="s">
        <v>68</v>
      </c>
      <c r="B1840" s="35" t="s">
        <v>4393</v>
      </c>
      <c r="C1840" s="35">
        <v>1110.0</v>
      </c>
      <c r="D1840" s="35" t="s">
        <v>1472</v>
      </c>
      <c r="F1840" s="35">
        <v>0.02013087156604704</v>
      </c>
      <c r="G1840" s="35">
        <v>0.0</v>
      </c>
      <c r="H1840" s="35">
        <v>0.02013087156604704</v>
      </c>
      <c r="I1840" s="35">
        <v>7.141445172288001</v>
      </c>
      <c r="J1840" s="35">
        <v>0.0</v>
      </c>
      <c r="K1840" s="35">
        <v>0.0</v>
      </c>
      <c r="L1840" s="35">
        <v>0.0</v>
      </c>
      <c r="M1840" s="35">
        <v>0.0</v>
      </c>
      <c r="N1840" s="35">
        <v>0.0</v>
      </c>
      <c r="O1840" s="35">
        <v>0.0</v>
      </c>
      <c r="P1840" s="35">
        <v>0.0</v>
      </c>
      <c r="R1840" s="35">
        <v>0.0</v>
      </c>
      <c r="S1840" s="35">
        <v>0.0</v>
      </c>
      <c r="T1840" s="35">
        <v>0.0</v>
      </c>
      <c r="U1840" s="35">
        <v>0.0</v>
      </c>
      <c r="V1840" s="35">
        <v>7.141445172288001</v>
      </c>
      <c r="W1840" s="35">
        <v>0.0</v>
      </c>
      <c r="X1840" s="35">
        <v>0.0</v>
      </c>
      <c r="Y1840" s="35">
        <v>0.0</v>
      </c>
      <c r="Z1840" s="35">
        <v>0.0</v>
      </c>
      <c r="AA1840" s="35">
        <v>7.141445172288001</v>
      </c>
      <c r="AB1840" s="35">
        <v>0.0</v>
      </c>
      <c r="AC1840" s="35">
        <v>0.0</v>
      </c>
      <c r="AD1840" s="35">
        <v>0.0</v>
      </c>
      <c r="AE1840" s="35">
        <v>0.0</v>
      </c>
      <c r="AF1840" s="35">
        <v>0.0</v>
      </c>
    </row>
    <row r="1841" ht="15.75" customHeight="1">
      <c r="A1841" s="35" t="s">
        <v>68</v>
      </c>
      <c r="B1841" s="35" t="s">
        <v>4394</v>
      </c>
      <c r="C1841" s="35">
        <v>1110.0</v>
      </c>
      <c r="D1841" s="35" t="s">
        <v>1472</v>
      </c>
      <c r="F1841" s="35">
        <v>0.0173163238093227</v>
      </c>
      <c r="G1841" s="35">
        <v>0.0</v>
      </c>
      <c r="H1841" s="35">
        <v>0.0173163238093227</v>
      </c>
      <c r="I1841" s="35">
        <v>10.388589851808</v>
      </c>
      <c r="J1841" s="35">
        <v>0.0</v>
      </c>
      <c r="K1841" s="35">
        <v>0.0</v>
      </c>
      <c r="L1841" s="35">
        <v>0.0</v>
      </c>
      <c r="M1841" s="35">
        <v>0.0</v>
      </c>
      <c r="N1841" s="35">
        <v>0.0</v>
      </c>
      <c r="O1841" s="35">
        <v>0.0</v>
      </c>
      <c r="P1841" s="35">
        <v>0.0</v>
      </c>
      <c r="R1841" s="35">
        <v>0.0</v>
      </c>
      <c r="S1841" s="35">
        <v>0.0</v>
      </c>
      <c r="T1841" s="35">
        <v>0.0</v>
      </c>
      <c r="U1841" s="35">
        <v>0.0</v>
      </c>
      <c r="V1841" s="35">
        <v>10.388589851808</v>
      </c>
      <c r="W1841" s="35">
        <v>0.0</v>
      </c>
      <c r="X1841" s="35">
        <v>0.0</v>
      </c>
      <c r="Y1841" s="35">
        <v>0.0</v>
      </c>
      <c r="Z1841" s="35">
        <v>0.0</v>
      </c>
      <c r="AA1841" s="35">
        <v>10.388589851808</v>
      </c>
      <c r="AB1841" s="35">
        <v>0.0</v>
      </c>
      <c r="AC1841" s="35">
        <v>0.0</v>
      </c>
      <c r="AD1841" s="35">
        <v>0.0</v>
      </c>
      <c r="AE1841" s="35">
        <v>0.0</v>
      </c>
      <c r="AF1841" s="35">
        <v>0.0</v>
      </c>
    </row>
    <row r="1842" ht="15.75" customHeight="1">
      <c r="A1842" s="35" t="s">
        <v>68</v>
      </c>
      <c r="B1842" s="35" t="s">
        <v>4395</v>
      </c>
      <c r="C1842" s="35">
        <v>1110.0</v>
      </c>
      <c r="D1842" s="35" t="s">
        <v>1472</v>
      </c>
      <c r="F1842" s="35">
        <v>0.01895632548346477</v>
      </c>
      <c r="G1842" s="35">
        <v>0.0</v>
      </c>
      <c r="H1842" s="35">
        <v>0.01895632548346477</v>
      </c>
      <c r="I1842" s="35">
        <v>11.372476786272</v>
      </c>
      <c r="J1842" s="35">
        <v>0.0</v>
      </c>
      <c r="K1842" s="35">
        <v>0.0</v>
      </c>
      <c r="L1842" s="35">
        <v>0.0</v>
      </c>
      <c r="M1842" s="35">
        <v>0.0</v>
      </c>
      <c r="N1842" s="35">
        <v>0.0</v>
      </c>
      <c r="O1842" s="35">
        <v>0.0</v>
      </c>
      <c r="P1842" s="35">
        <v>0.0</v>
      </c>
      <c r="R1842" s="35">
        <v>0.0</v>
      </c>
      <c r="S1842" s="35">
        <v>0.0</v>
      </c>
      <c r="T1842" s="35">
        <v>0.0</v>
      </c>
      <c r="U1842" s="35">
        <v>0.0</v>
      </c>
      <c r="V1842" s="35">
        <v>11.372476786272</v>
      </c>
      <c r="W1842" s="35">
        <v>0.0</v>
      </c>
      <c r="X1842" s="35">
        <v>0.0</v>
      </c>
      <c r="Y1842" s="35">
        <v>0.0</v>
      </c>
      <c r="Z1842" s="35">
        <v>0.0</v>
      </c>
      <c r="AA1842" s="35">
        <v>11.372476786272</v>
      </c>
      <c r="AB1842" s="35">
        <v>0.0</v>
      </c>
      <c r="AC1842" s="35">
        <v>0.0</v>
      </c>
      <c r="AD1842" s="35">
        <v>0.0</v>
      </c>
      <c r="AE1842" s="35">
        <v>0.0</v>
      </c>
      <c r="AF1842" s="35">
        <v>0.0</v>
      </c>
    </row>
    <row r="1843" ht="15.75" customHeight="1">
      <c r="A1843" s="35" t="s">
        <v>68</v>
      </c>
      <c r="B1843" s="35" t="s">
        <v>4396</v>
      </c>
      <c r="C1843" s="35">
        <v>1110.0</v>
      </c>
      <c r="D1843" s="35" t="s">
        <v>1472</v>
      </c>
      <c r="F1843" s="35">
        <v>38.75724861047112</v>
      </c>
      <c r="G1843" s="35">
        <v>0.0</v>
      </c>
      <c r="H1843" s="35">
        <v>38.75724861047112</v>
      </c>
      <c r="I1843" s="35">
        <v>482.151188558592</v>
      </c>
      <c r="J1843" s="35">
        <v>13.500351946368</v>
      </c>
      <c r="K1843" s="35">
        <v>0.0</v>
      </c>
      <c r="L1843" s="35">
        <v>0.0</v>
      </c>
      <c r="M1843" s="35">
        <v>0.0</v>
      </c>
      <c r="N1843" s="35">
        <v>37.363648133952</v>
      </c>
      <c r="O1843" s="35">
        <v>50.089008076128</v>
      </c>
      <c r="P1843" s="35">
        <v>50.089008076128</v>
      </c>
      <c r="R1843" s="35">
        <v>0.0</v>
      </c>
      <c r="S1843" s="35">
        <v>14.92952744304</v>
      </c>
      <c r="T1843" s="35">
        <v>273.4214772885121</v>
      </c>
      <c r="U1843" s="35">
        <v>403.2413304303684</v>
      </c>
      <c r="V1843" s="35">
        <v>482.151188558592</v>
      </c>
      <c r="W1843" s="35">
        <v>0.0</v>
      </c>
      <c r="X1843" s="35">
        <v>14.92952744304</v>
      </c>
      <c r="Y1843" s="35">
        <v>273.4214772885121</v>
      </c>
      <c r="Z1843" s="35">
        <v>403.2413304303684</v>
      </c>
      <c r="AA1843" s="35">
        <v>482.151188558592</v>
      </c>
      <c r="AB1843" s="35">
        <v>0.0</v>
      </c>
      <c r="AC1843" s="35">
        <v>0.0</v>
      </c>
      <c r="AD1843" s="35">
        <v>0.0</v>
      </c>
      <c r="AE1843" s="35">
        <v>0.0</v>
      </c>
      <c r="AF1843" s="35">
        <v>0.0</v>
      </c>
    </row>
    <row r="1844" ht="15.75" customHeight="1">
      <c r="A1844" s="35" t="s">
        <v>68</v>
      </c>
      <c r="B1844" s="35" t="s">
        <v>4397</v>
      </c>
      <c r="C1844" s="35">
        <v>1110.0</v>
      </c>
      <c r="D1844" s="35" t="s">
        <v>1472</v>
      </c>
      <c r="F1844" s="35">
        <v>0.007598456158830676</v>
      </c>
      <c r="G1844" s="35">
        <v>0.0</v>
      </c>
      <c r="H1844" s="35">
        <v>0.007598456158830676</v>
      </c>
      <c r="I1844" s="35">
        <v>1.124312410368</v>
      </c>
      <c r="J1844" s="35">
        <v>0.0</v>
      </c>
      <c r="K1844" s="35">
        <v>0.0</v>
      </c>
      <c r="L1844" s="35">
        <v>0.0</v>
      </c>
      <c r="M1844" s="35">
        <v>0.0</v>
      </c>
      <c r="N1844" s="35">
        <v>0.0</v>
      </c>
      <c r="O1844" s="35">
        <v>0.0</v>
      </c>
      <c r="P1844" s="35">
        <v>0.0</v>
      </c>
      <c r="R1844" s="35">
        <v>0.0</v>
      </c>
      <c r="S1844" s="35">
        <v>0.0</v>
      </c>
      <c r="T1844" s="35">
        <v>0.0</v>
      </c>
      <c r="U1844" s="35">
        <v>0.2886120589363194</v>
      </c>
      <c r="V1844" s="35">
        <v>1.124312410368</v>
      </c>
      <c r="W1844" s="35">
        <v>0.0</v>
      </c>
      <c r="X1844" s="35">
        <v>0.0</v>
      </c>
      <c r="Y1844" s="35">
        <v>0.0</v>
      </c>
      <c r="Z1844" s="35">
        <v>0.2886120589363194</v>
      </c>
      <c r="AA1844" s="35">
        <v>1.124312410368</v>
      </c>
      <c r="AB1844" s="35">
        <v>0.0</v>
      </c>
      <c r="AC1844" s="35">
        <v>0.0</v>
      </c>
      <c r="AD1844" s="35">
        <v>0.0</v>
      </c>
      <c r="AE1844" s="35">
        <v>0.0</v>
      </c>
      <c r="AF1844" s="35">
        <v>0.0</v>
      </c>
    </row>
    <row r="1845" ht="15.75" customHeight="1">
      <c r="A1845" s="35" t="s">
        <v>68</v>
      </c>
      <c r="B1845" s="35" t="s">
        <v>4398</v>
      </c>
      <c r="C1845" s="35">
        <v>1110.0</v>
      </c>
      <c r="D1845" s="35" t="s">
        <v>1472</v>
      </c>
      <c r="F1845" s="35">
        <v>6.617759173389728</v>
      </c>
      <c r="G1845" s="35">
        <v>0.0</v>
      </c>
      <c r="H1845" s="35">
        <v>6.617759173389728</v>
      </c>
      <c r="I1845" s="35">
        <v>129.203382446208</v>
      </c>
      <c r="J1845" s="35">
        <v>5.906720615039999</v>
      </c>
      <c r="K1845" s="35">
        <v>0.0</v>
      </c>
      <c r="L1845" s="35">
        <v>0.0</v>
      </c>
      <c r="M1845" s="35">
        <v>0.0</v>
      </c>
      <c r="N1845" s="35">
        <v>13.48502429232</v>
      </c>
      <c r="O1845" s="35">
        <v>11.25405371664</v>
      </c>
      <c r="P1845" s="35">
        <v>11.25405371664</v>
      </c>
      <c r="R1845" s="35">
        <v>0.0</v>
      </c>
      <c r="S1845" s="35">
        <v>4.244526990143999</v>
      </c>
      <c r="T1845" s="35">
        <v>33.263274781296</v>
      </c>
      <c r="U1845" s="35">
        <v>98.70932806737399</v>
      </c>
      <c r="V1845" s="35">
        <v>129.203382446208</v>
      </c>
      <c r="W1845" s="35">
        <v>0.0</v>
      </c>
      <c r="X1845" s="35">
        <v>4.244526990143999</v>
      </c>
      <c r="Y1845" s="35">
        <v>33.263274781296</v>
      </c>
      <c r="Z1845" s="35">
        <v>98.70932806737399</v>
      </c>
      <c r="AA1845" s="35">
        <v>129.203382446208</v>
      </c>
      <c r="AB1845" s="35">
        <v>0.0</v>
      </c>
      <c r="AC1845" s="35">
        <v>0.0</v>
      </c>
      <c r="AD1845" s="35">
        <v>0.0</v>
      </c>
      <c r="AE1845" s="35">
        <v>0.0</v>
      </c>
      <c r="AF1845" s="35">
        <v>0.0</v>
      </c>
    </row>
    <row r="1846" ht="15.75" customHeight="1">
      <c r="A1846" s="35" t="s">
        <v>69</v>
      </c>
      <c r="F1846" s="35">
        <v>70.4388979761559</v>
      </c>
      <c r="G1846" s="35">
        <v>0.2539298170345008</v>
      </c>
      <c r="H1846" s="35">
        <v>70.6928277931904</v>
      </c>
      <c r="I1846" s="35">
        <v>528.706705963968</v>
      </c>
      <c r="J1846" s="35">
        <v>46.342819942272</v>
      </c>
      <c r="K1846" s="35">
        <v>53.42006541312</v>
      </c>
      <c r="L1846" s="35">
        <v>57.802321495296</v>
      </c>
      <c r="M1846" s="35">
        <v>81.782461103616</v>
      </c>
      <c r="N1846" s="35">
        <v>86.823746202816</v>
      </c>
      <c r="O1846" s="35">
        <v>64.899389909088</v>
      </c>
      <c r="P1846" s="35">
        <v>64.899389909088</v>
      </c>
      <c r="R1846" s="35">
        <v>65.764510894656</v>
      </c>
      <c r="S1846" s="35">
        <v>83.518080142896</v>
      </c>
      <c r="T1846" s="35">
        <v>108.2736245741472</v>
      </c>
      <c r="U1846" s="35">
        <v>221.9681816876156</v>
      </c>
      <c r="V1846" s="35">
        <v>528.706705963968</v>
      </c>
      <c r="W1846" s="35">
        <v>65.764510894656</v>
      </c>
      <c r="X1846" s="35">
        <v>83.24750623896</v>
      </c>
      <c r="Y1846" s="35">
        <v>107.6049334491264</v>
      </c>
      <c r="Z1846" s="35">
        <v>221.9006755714692</v>
      </c>
      <c r="AA1846" s="35">
        <v>528.706705963968</v>
      </c>
      <c r="AB1846" s="35">
        <v>0.0</v>
      </c>
      <c r="AC1846" s="35">
        <v>0.0</v>
      </c>
      <c r="AD1846" s="35">
        <v>0.7875009072000029</v>
      </c>
      <c r="AE1846" s="35">
        <v>3.655747945140473</v>
      </c>
      <c r="AF1846" s="35">
        <v>15.0632010144</v>
      </c>
    </row>
    <row r="1847" ht="15.75" customHeight="1">
      <c r="A1847" s="35" t="s">
        <v>69</v>
      </c>
      <c r="B1847" s="35" t="s">
        <v>4399</v>
      </c>
      <c r="C1847" s="35">
        <v>1166.0</v>
      </c>
      <c r="D1847" s="35" t="s">
        <v>686</v>
      </c>
      <c r="F1847" s="35">
        <v>0.007658926664535909</v>
      </c>
      <c r="G1847" s="35">
        <v>0.01728410658863105</v>
      </c>
      <c r="H1847" s="35">
        <v>0.02494303325316696</v>
      </c>
      <c r="I1847" s="35">
        <v>3.986580229632</v>
      </c>
      <c r="J1847" s="35">
        <v>0.0</v>
      </c>
      <c r="K1847" s="35">
        <v>0.0</v>
      </c>
      <c r="L1847" s="35">
        <v>0.0</v>
      </c>
      <c r="M1847" s="35">
        <v>0.0</v>
      </c>
      <c r="N1847" s="35">
        <v>0.0</v>
      </c>
      <c r="O1847" s="35">
        <v>0.0</v>
      </c>
      <c r="P1847" s="35">
        <v>0.0</v>
      </c>
      <c r="R1847" s="35">
        <v>0.0</v>
      </c>
      <c r="S1847" s="35">
        <v>0.0</v>
      </c>
      <c r="T1847" s="35">
        <v>0.0</v>
      </c>
      <c r="U1847" s="35">
        <v>0.0</v>
      </c>
      <c r="V1847" s="35">
        <v>3.986580229632</v>
      </c>
      <c r="W1847" s="35">
        <v>0.0</v>
      </c>
      <c r="X1847" s="35">
        <v>0.0</v>
      </c>
      <c r="Y1847" s="35">
        <v>0.0</v>
      </c>
      <c r="Z1847" s="35">
        <v>0.0</v>
      </c>
      <c r="AA1847" s="35">
        <v>3.986580229632</v>
      </c>
      <c r="AB1847" s="35">
        <v>0.0</v>
      </c>
      <c r="AC1847" s="35">
        <v>0.0</v>
      </c>
      <c r="AD1847" s="35">
        <v>0.0</v>
      </c>
      <c r="AE1847" s="35">
        <v>0.0</v>
      </c>
      <c r="AF1847" s="35">
        <v>3.3716819808</v>
      </c>
    </row>
    <row r="1848" ht="15.75" customHeight="1">
      <c r="A1848" s="35" t="s">
        <v>69</v>
      </c>
      <c r="B1848" s="35" t="s">
        <v>4400</v>
      </c>
      <c r="C1848" s="35">
        <v>1166.0</v>
      </c>
      <c r="D1848" s="35" t="s">
        <v>686</v>
      </c>
      <c r="F1848" s="35">
        <v>0.0</v>
      </c>
      <c r="G1848" s="35">
        <v>0.01758682039935875</v>
      </c>
      <c r="H1848" s="35">
        <v>0.01758682039935875</v>
      </c>
      <c r="I1848" s="35">
        <v>2.9773080288</v>
      </c>
      <c r="J1848" s="35">
        <v>0.0</v>
      </c>
      <c r="K1848" s="35">
        <v>0.0</v>
      </c>
      <c r="L1848" s="35">
        <v>0.0</v>
      </c>
      <c r="M1848" s="35">
        <v>0.0</v>
      </c>
      <c r="N1848" s="35">
        <v>0.0</v>
      </c>
      <c r="O1848" s="35">
        <v>0.0</v>
      </c>
      <c r="P1848" s="35">
        <v>0.0</v>
      </c>
      <c r="R1848" s="35">
        <v>0.0</v>
      </c>
      <c r="S1848" s="35">
        <v>0.0</v>
      </c>
      <c r="T1848" s="35">
        <v>0.0</v>
      </c>
      <c r="U1848" s="35">
        <v>0.0</v>
      </c>
      <c r="V1848" s="35">
        <v>2.9773080288</v>
      </c>
      <c r="W1848" s="35">
        <v>0.0</v>
      </c>
      <c r="X1848" s="35">
        <v>0.0</v>
      </c>
      <c r="Y1848" s="35">
        <v>0.0</v>
      </c>
      <c r="Z1848" s="35">
        <v>0.0</v>
      </c>
      <c r="AA1848" s="35">
        <v>0.0</v>
      </c>
      <c r="AB1848" s="35">
        <v>0.0</v>
      </c>
      <c r="AC1848" s="35">
        <v>0.0</v>
      </c>
      <c r="AD1848" s="35">
        <v>0.0</v>
      </c>
      <c r="AE1848" s="35">
        <v>0.0</v>
      </c>
      <c r="AF1848" s="35">
        <v>2.9773080288</v>
      </c>
    </row>
    <row r="1849" ht="15.75" customHeight="1">
      <c r="A1849" s="35" t="s">
        <v>69</v>
      </c>
      <c r="B1849" s="35" t="s">
        <v>4401</v>
      </c>
      <c r="C1849" s="35">
        <v>1166.0</v>
      </c>
      <c r="D1849" s="35" t="s">
        <v>686</v>
      </c>
      <c r="F1849" s="35">
        <v>0.05729254902699819</v>
      </c>
      <c r="G1849" s="35">
        <v>0.0235652219682471</v>
      </c>
      <c r="H1849" s="35">
        <v>0.0808577709952453</v>
      </c>
      <c r="I1849" s="35">
        <v>9.647840918016</v>
      </c>
      <c r="J1849" s="35">
        <v>0.0</v>
      </c>
      <c r="K1849" s="35">
        <v>0.0</v>
      </c>
      <c r="L1849" s="35">
        <v>0.0</v>
      </c>
      <c r="M1849" s="35">
        <v>0.0</v>
      </c>
      <c r="N1849" s="35">
        <v>0.0</v>
      </c>
      <c r="O1849" s="35">
        <v>0.0</v>
      </c>
      <c r="P1849" s="35">
        <v>0.0</v>
      </c>
      <c r="R1849" s="35">
        <v>0.0</v>
      </c>
      <c r="S1849" s="35">
        <v>0.0</v>
      </c>
      <c r="T1849" s="35">
        <v>0.0</v>
      </c>
      <c r="U1849" s="35">
        <v>3.693486166352599</v>
      </c>
      <c r="V1849" s="35">
        <v>9.647840918016</v>
      </c>
      <c r="W1849" s="35">
        <v>0.0</v>
      </c>
      <c r="X1849" s="35">
        <v>0.0</v>
      </c>
      <c r="Y1849" s="35">
        <v>0.0</v>
      </c>
      <c r="Z1849" s="35">
        <v>0.0</v>
      </c>
      <c r="AA1849" s="35">
        <v>9.647840918016</v>
      </c>
      <c r="AB1849" s="35">
        <v>0.0</v>
      </c>
      <c r="AC1849" s="35">
        <v>0.0</v>
      </c>
      <c r="AD1849" s="35">
        <v>0.0</v>
      </c>
      <c r="AE1849" s="35">
        <v>0.0</v>
      </c>
      <c r="AF1849" s="35">
        <v>8.2665840096</v>
      </c>
    </row>
    <row r="1850" ht="15.75" customHeight="1">
      <c r="A1850" s="35" t="s">
        <v>69</v>
      </c>
      <c r="B1850" s="35" t="s">
        <v>4402</v>
      </c>
      <c r="C1850" s="35">
        <v>1166.0</v>
      </c>
      <c r="D1850" s="35" t="s">
        <v>686</v>
      </c>
      <c r="F1850" s="35">
        <v>0.502882707360906</v>
      </c>
      <c r="G1850" s="35">
        <v>0.1954936680782639</v>
      </c>
      <c r="H1850" s="35">
        <v>0.6983763754391699</v>
      </c>
      <c r="I1850" s="35">
        <v>5.45724914112</v>
      </c>
      <c r="J1850" s="35">
        <v>0.406654448256</v>
      </c>
      <c r="K1850" s="35">
        <v>0.39227110272</v>
      </c>
      <c r="L1850" s="35">
        <v>0.466953113088</v>
      </c>
      <c r="M1850" s="35">
        <v>2.421539318016</v>
      </c>
      <c r="N1850" s="35">
        <v>1.912213433088</v>
      </c>
      <c r="O1850" s="35">
        <v>0.769737572352</v>
      </c>
      <c r="P1850" s="35">
        <v>0.769737572352</v>
      </c>
      <c r="R1850" s="35">
        <v>0.401150975904</v>
      </c>
      <c r="S1850" s="35">
        <v>0.5763255876</v>
      </c>
      <c r="T1850" s="35">
        <v>2.934572174553602</v>
      </c>
      <c r="U1850" s="35">
        <v>4.008784358718718</v>
      </c>
      <c r="V1850" s="35">
        <v>5.45724914112</v>
      </c>
      <c r="W1850" s="35">
        <v>0.327089952</v>
      </c>
      <c r="X1850" s="35">
        <v>0.456923221776</v>
      </c>
      <c r="Y1850" s="35">
        <v>2.569982247705601</v>
      </c>
      <c r="Z1850" s="35">
        <v>3.690517280486398</v>
      </c>
      <c r="AA1850" s="35">
        <v>5.45724914112</v>
      </c>
      <c r="AB1850" s="35">
        <v>0.0</v>
      </c>
      <c r="AC1850" s="35">
        <v>0.0</v>
      </c>
      <c r="AD1850" s="35">
        <v>0.6592952822400001</v>
      </c>
      <c r="AE1850" s="35">
        <v>3.220515506033277</v>
      </c>
      <c r="AF1850" s="35">
        <v>4.244868972288</v>
      </c>
    </row>
    <row r="1851" ht="15.75" customHeight="1">
      <c r="A1851" s="35" t="s">
        <v>69</v>
      </c>
      <c r="B1851" s="35" t="s">
        <v>4403</v>
      </c>
      <c r="C1851" s="35">
        <v>1169.0</v>
      </c>
      <c r="D1851" s="35" t="s">
        <v>692</v>
      </c>
      <c r="F1851" s="35">
        <v>4.110930992675327</v>
      </c>
      <c r="G1851" s="35">
        <v>0.0</v>
      </c>
      <c r="H1851" s="35">
        <v>4.110930992675327</v>
      </c>
      <c r="I1851" s="35">
        <v>9.996382803456</v>
      </c>
      <c r="J1851" s="35">
        <v>6.817210573824</v>
      </c>
      <c r="K1851" s="35">
        <v>3.020377683456</v>
      </c>
      <c r="L1851" s="35">
        <v>6.844132786176</v>
      </c>
      <c r="M1851" s="35">
        <v>3.2791709664</v>
      </c>
      <c r="N1851" s="35">
        <v>3.934510487712</v>
      </c>
      <c r="O1851" s="35">
        <v>7.33126464</v>
      </c>
      <c r="P1851" s="35">
        <v>7.33126464</v>
      </c>
      <c r="R1851" s="35">
        <v>3.657498491808</v>
      </c>
      <c r="S1851" s="35">
        <v>4.478983470864</v>
      </c>
      <c r="T1851" s="35">
        <v>7.3401070494528</v>
      </c>
      <c r="U1851" s="35">
        <v>8.328492466559998</v>
      </c>
      <c r="V1851" s="35">
        <v>9.996382803456</v>
      </c>
      <c r="W1851" s="35">
        <v>3.657498491808</v>
      </c>
      <c r="X1851" s="35">
        <v>4.478983470864</v>
      </c>
      <c r="Y1851" s="35">
        <v>7.3401070494528</v>
      </c>
      <c r="Z1851" s="35">
        <v>8.328492466559998</v>
      </c>
      <c r="AA1851" s="35">
        <v>9.996382803456</v>
      </c>
      <c r="AB1851" s="35">
        <v>0.0</v>
      </c>
      <c r="AC1851" s="35">
        <v>0.0</v>
      </c>
      <c r="AD1851" s="35">
        <v>0.0</v>
      </c>
      <c r="AE1851" s="35">
        <v>0.0</v>
      </c>
      <c r="AF1851" s="35">
        <v>0.0</v>
      </c>
    </row>
    <row r="1852" ht="15.75" customHeight="1">
      <c r="A1852" s="35" t="s">
        <v>69</v>
      </c>
      <c r="B1852" s="35" t="s">
        <v>4404</v>
      </c>
      <c r="C1852" s="35">
        <v>1169.0</v>
      </c>
      <c r="D1852" s="35" t="s">
        <v>692</v>
      </c>
      <c r="F1852" s="35">
        <v>0.0112175539570172</v>
      </c>
      <c r="G1852" s="35">
        <v>0.0</v>
      </c>
      <c r="H1852" s="35">
        <v>0.0112175539570172</v>
      </c>
      <c r="I1852" s="35">
        <v>6.729752139264</v>
      </c>
      <c r="J1852" s="35">
        <v>0.0</v>
      </c>
      <c r="K1852" s="35">
        <v>0.0</v>
      </c>
      <c r="L1852" s="35">
        <v>0.0</v>
      </c>
      <c r="M1852" s="35">
        <v>0.0</v>
      </c>
      <c r="N1852" s="35">
        <v>0.0</v>
      </c>
      <c r="O1852" s="35">
        <v>0.0</v>
      </c>
      <c r="P1852" s="35">
        <v>0.0</v>
      </c>
      <c r="R1852" s="35">
        <v>0.0</v>
      </c>
      <c r="S1852" s="35">
        <v>0.0</v>
      </c>
      <c r="T1852" s="35">
        <v>0.0</v>
      </c>
      <c r="U1852" s="35">
        <v>0.0</v>
      </c>
      <c r="V1852" s="35">
        <v>6.729752139264</v>
      </c>
      <c r="W1852" s="35">
        <v>0.0</v>
      </c>
      <c r="X1852" s="35">
        <v>0.0</v>
      </c>
      <c r="Y1852" s="35">
        <v>0.0</v>
      </c>
      <c r="Z1852" s="35">
        <v>0.0</v>
      </c>
      <c r="AA1852" s="35">
        <v>6.729752139264</v>
      </c>
      <c r="AB1852" s="35">
        <v>0.0</v>
      </c>
      <c r="AC1852" s="35">
        <v>0.0</v>
      </c>
      <c r="AD1852" s="35">
        <v>0.0</v>
      </c>
      <c r="AE1852" s="35">
        <v>0.0</v>
      </c>
      <c r="AF1852" s="35">
        <v>0.0</v>
      </c>
    </row>
    <row r="1853" ht="15.75" customHeight="1">
      <c r="A1853" s="35" t="s">
        <v>69</v>
      </c>
      <c r="B1853" s="35" t="s">
        <v>4405</v>
      </c>
      <c r="C1853" s="35">
        <v>1169.0</v>
      </c>
      <c r="D1853" s="35" t="s">
        <v>692</v>
      </c>
      <c r="F1853" s="35">
        <v>0.336073310933908</v>
      </c>
      <c r="G1853" s="35">
        <v>0.0</v>
      </c>
      <c r="H1853" s="35">
        <v>0.336073310933908</v>
      </c>
      <c r="I1853" s="35">
        <v>8.741436623136</v>
      </c>
      <c r="J1853" s="35">
        <v>0.0</v>
      </c>
      <c r="K1853" s="35">
        <v>0.0</v>
      </c>
      <c r="L1853" s="35">
        <v>0.0</v>
      </c>
      <c r="M1853" s="35">
        <v>0.0</v>
      </c>
      <c r="N1853" s="35">
        <v>2.678272992864</v>
      </c>
      <c r="O1853" s="35">
        <v>0.0</v>
      </c>
      <c r="P1853" s="35">
        <v>0.0</v>
      </c>
      <c r="R1853" s="35">
        <v>0.0</v>
      </c>
      <c r="S1853" s="35">
        <v>0.0</v>
      </c>
      <c r="T1853" s="35">
        <v>3.126591344620801</v>
      </c>
      <c r="U1853" s="35">
        <v>4.463923865506547</v>
      </c>
      <c r="V1853" s="35">
        <v>8.741436623136</v>
      </c>
      <c r="W1853" s="35">
        <v>0.0</v>
      </c>
      <c r="X1853" s="35">
        <v>0.0</v>
      </c>
      <c r="Y1853" s="35">
        <v>3.126591344620801</v>
      </c>
      <c r="Z1853" s="35">
        <v>4.463923865506547</v>
      </c>
      <c r="AA1853" s="35">
        <v>8.741436623136</v>
      </c>
      <c r="AB1853" s="35">
        <v>0.0</v>
      </c>
      <c r="AC1853" s="35">
        <v>0.0</v>
      </c>
      <c r="AD1853" s="35">
        <v>0.0</v>
      </c>
      <c r="AE1853" s="35">
        <v>0.0</v>
      </c>
      <c r="AF1853" s="35">
        <v>0.0</v>
      </c>
    </row>
    <row r="1854" ht="15.75" customHeight="1">
      <c r="A1854" s="35" t="s">
        <v>69</v>
      </c>
      <c r="B1854" s="35" t="s">
        <v>4406</v>
      </c>
      <c r="C1854" s="35">
        <v>1169.0</v>
      </c>
      <c r="D1854" s="35" t="s">
        <v>692</v>
      </c>
      <c r="F1854" s="35">
        <v>0.1322085945783039</v>
      </c>
      <c r="G1854" s="35">
        <v>0.0</v>
      </c>
      <c r="H1854" s="35">
        <v>0.1322085945783039</v>
      </c>
      <c r="I1854" s="35">
        <v>6.869013871104</v>
      </c>
      <c r="J1854" s="35">
        <v>0.0</v>
      </c>
      <c r="K1854" s="35">
        <v>0.248281189632</v>
      </c>
      <c r="L1854" s="35">
        <v>0.3495000096</v>
      </c>
      <c r="M1854" s="35">
        <v>0.0</v>
      </c>
      <c r="N1854" s="35">
        <v>0.0</v>
      </c>
      <c r="O1854" s="35">
        <v>0.0</v>
      </c>
      <c r="P1854" s="35">
        <v>0.0</v>
      </c>
      <c r="R1854" s="35">
        <v>0.0</v>
      </c>
      <c r="S1854" s="35">
        <v>0.256348810368</v>
      </c>
      <c r="T1854" s="35">
        <v>0.3953612146176001</v>
      </c>
      <c r="U1854" s="35">
        <v>1.289417140730875</v>
      </c>
      <c r="V1854" s="35">
        <v>6.869013871104</v>
      </c>
      <c r="W1854" s="35">
        <v>0.0</v>
      </c>
      <c r="X1854" s="35">
        <v>0.256348810368</v>
      </c>
      <c r="Y1854" s="35">
        <v>0.3953612146176001</v>
      </c>
      <c r="Z1854" s="35">
        <v>1.289417140730875</v>
      </c>
      <c r="AA1854" s="35">
        <v>6.869013871104</v>
      </c>
      <c r="AB1854" s="35">
        <v>0.0</v>
      </c>
      <c r="AC1854" s="35">
        <v>0.0</v>
      </c>
      <c r="AD1854" s="35">
        <v>0.0</v>
      </c>
      <c r="AE1854" s="35">
        <v>0.0</v>
      </c>
      <c r="AF1854" s="35">
        <v>0.0</v>
      </c>
    </row>
    <row r="1855" ht="15.75" customHeight="1">
      <c r="A1855" s="35" t="s">
        <v>69</v>
      </c>
      <c r="B1855" s="35" t="s">
        <v>4407</v>
      </c>
      <c r="C1855" s="35">
        <v>1169.0</v>
      </c>
      <c r="D1855" s="35" t="s">
        <v>692</v>
      </c>
      <c r="F1855" s="35">
        <v>4.553913370320161</v>
      </c>
      <c r="G1855" s="35">
        <v>0.0</v>
      </c>
      <c r="H1855" s="35">
        <v>4.553913370320161</v>
      </c>
      <c r="I1855" s="35">
        <v>12.31406828064</v>
      </c>
      <c r="J1855" s="35">
        <v>7.364994916608</v>
      </c>
      <c r="K1855" s="35">
        <v>3.338625620736</v>
      </c>
      <c r="L1855" s="35">
        <v>3.642753606912</v>
      </c>
      <c r="M1855" s="35">
        <v>3.864797266176</v>
      </c>
      <c r="N1855" s="35">
        <v>4.389074732448</v>
      </c>
      <c r="O1855" s="35">
        <v>7.851324206879999</v>
      </c>
      <c r="P1855" s="35">
        <v>7.851324206879999</v>
      </c>
      <c r="R1855" s="35">
        <v>4.08157662528</v>
      </c>
      <c r="S1855" s="35">
        <v>4.665328033968001</v>
      </c>
      <c r="T1855" s="35">
        <v>8.1888289326144</v>
      </c>
      <c r="U1855" s="35">
        <v>9.784792023995518</v>
      </c>
      <c r="V1855" s="35">
        <v>12.31406828064</v>
      </c>
      <c r="W1855" s="35">
        <v>4.08157662528</v>
      </c>
      <c r="X1855" s="35">
        <v>4.665328033968001</v>
      </c>
      <c r="Y1855" s="35">
        <v>8.1888289326144</v>
      </c>
      <c r="Z1855" s="35">
        <v>9.784792023995518</v>
      </c>
      <c r="AA1855" s="35">
        <v>12.31406828064</v>
      </c>
      <c r="AB1855" s="35">
        <v>0.0</v>
      </c>
      <c r="AC1855" s="35">
        <v>0.0</v>
      </c>
      <c r="AD1855" s="35">
        <v>0.0</v>
      </c>
      <c r="AE1855" s="35">
        <v>0.0</v>
      </c>
      <c r="AF1855" s="35">
        <v>0.0</v>
      </c>
    </row>
    <row r="1856" ht="15.75" customHeight="1">
      <c r="A1856" s="35" t="s">
        <v>69</v>
      </c>
      <c r="B1856" s="35" t="s">
        <v>4408</v>
      </c>
      <c r="C1856" s="35">
        <v>1169.0</v>
      </c>
      <c r="D1856" s="35" t="s">
        <v>692</v>
      </c>
      <c r="F1856" s="35">
        <v>0.002902505318138254</v>
      </c>
      <c r="G1856" s="35">
        <v>0.0</v>
      </c>
      <c r="H1856" s="35">
        <v>0.002902505318138254</v>
      </c>
      <c r="I1856" s="35">
        <v>1.246095373824</v>
      </c>
      <c r="J1856" s="35">
        <v>0.0</v>
      </c>
      <c r="K1856" s="35">
        <v>0.0</v>
      </c>
      <c r="L1856" s="35">
        <v>0.0</v>
      </c>
      <c r="M1856" s="35">
        <v>0.0</v>
      </c>
      <c r="N1856" s="35">
        <v>0.0</v>
      </c>
      <c r="O1856" s="35">
        <v>0.0</v>
      </c>
      <c r="P1856" s="35">
        <v>0.0</v>
      </c>
      <c r="R1856" s="35">
        <v>0.0</v>
      </c>
      <c r="S1856" s="35">
        <v>0.0</v>
      </c>
      <c r="T1856" s="35">
        <v>0.0</v>
      </c>
      <c r="U1856" s="35">
        <v>0.0</v>
      </c>
      <c r="V1856" s="35">
        <v>1.246095373824</v>
      </c>
      <c r="W1856" s="35">
        <v>0.0</v>
      </c>
      <c r="X1856" s="35">
        <v>0.0</v>
      </c>
      <c r="Y1856" s="35">
        <v>0.0</v>
      </c>
      <c r="Z1856" s="35">
        <v>0.0</v>
      </c>
      <c r="AA1856" s="35">
        <v>1.246095373824</v>
      </c>
      <c r="AB1856" s="35">
        <v>0.0</v>
      </c>
      <c r="AC1856" s="35">
        <v>0.0</v>
      </c>
      <c r="AD1856" s="35">
        <v>0.0</v>
      </c>
      <c r="AE1856" s="35">
        <v>0.0</v>
      </c>
      <c r="AF1856" s="35">
        <v>0.0</v>
      </c>
    </row>
    <row r="1857" ht="15.75" customHeight="1">
      <c r="A1857" s="35" t="s">
        <v>69</v>
      </c>
      <c r="B1857" s="35" t="s">
        <v>4409</v>
      </c>
      <c r="C1857" s="35">
        <v>1169.0</v>
      </c>
      <c r="D1857" s="35" t="s">
        <v>692</v>
      </c>
      <c r="F1857" s="35">
        <v>9.746006090832278E-4</v>
      </c>
      <c r="G1857" s="35">
        <v>0.0</v>
      </c>
      <c r="H1857" s="35">
        <v>9.746006090832278E-4</v>
      </c>
      <c r="I1857" s="35">
        <v>0.35861833728</v>
      </c>
      <c r="J1857" s="35">
        <v>0.0</v>
      </c>
      <c r="K1857" s="35">
        <v>0.0</v>
      </c>
      <c r="L1857" s="35">
        <v>0.0</v>
      </c>
      <c r="M1857" s="35">
        <v>0.0</v>
      </c>
      <c r="N1857" s="35">
        <v>0.0</v>
      </c>
      <c r="O1857" s="35">
        <v>0.0</v>
      </c>
      <c r="P1857" s="35">
        <v>0.0</v>
      </c>
      <c r="R1857" s="35">
        <v>0.0</v>
      </c>
      <c r="S1857" s="35">
        <v>0.0</v>
      </c>
      <c r="T1857" s="35">
        <v>0.0</v>
      </c>
      <c r="U1857" s="35">
        <v>0.0</v>
      </c>
      <c r="V1857" s="35">
        <v>0.35861833728</v>
      </c>
      <c r="W1857" s="35">
        <v>0.0</v>
      </c>
      <c r="X1857" s="35">
        <v>0.0</v>
      </c>
      <c r="Y1857" s="35">
        <v>0.0</v>
      </c>
      <c r="Z1857" s="35">
        <v>0.0</v>
      </c>
      <c r="AA1857" s="35">
        <v>0.35861833728</v>
      </c>
      <c r="AB1857" s="35">
        <v>0.0</v>
      </c>
      <c r="AC1857" s="35">
        <v>0.0</v>
      </c>
      <c r="AD1857" s="35">
        <v>0.0</v>
      </c>
      <c r="AE1857" s="35">
        <v>0.0</v>
      </c>
      <c r="AF1857" s="35">
        <v>0.0</v>
      </c>
    </row>
    <row r="1858" ht="15.75" customHeight="1">
      <c r="A1858" s="35" t="s">
        <v>69</v>
      </c>
      <c r="B1858" s="35" t="s">
        <v>4410</v>
      </c>
      <c r="C1858" s="35">
        <v>1169.0</v>
      </c>
      <c r="D1858" s="35" t="s">
        <v>692</v>
      </c>
      <c r="F1858" s="35">
        <v>0.02268724550636915</v>
      </c>
      <c r="G1858" s="35">
        <v>0.0</v>
      </c>
      <c r="H1858" s="35">
        <v>0.02268724550636915</v>
      </c>
      <c r="I1858" s="35">
        <v>1.390820028192</v>
      </c>
      <c r="J1858" s="35">
        <v>0.0</v>
      </c>
      <c r="K1858" s="35">
        <v>0.0</v>
      </c>
      <c r="L1858" s="35">
        <v>0.0</v>
      </c>
      <c r="M1858" s="35">
        <v>0.0</v>
      </c>
      <c r="N1858" s="35">
        <v>0.0</v>
      </c>
      <c r="O1858" s="35">
        <v>0.0</v>
      </c>
      <c r="P1858" s="35">
        <v>0.0</v>
      </c>
      <c r="R1858" s="35">
        <v>0.0</v>
      </c>
      <c r="S1858" s="35">
        <v>0.0</v>
      </c>
      <c r="T1858" s="35">
        <v>0.02085696345600474</v>
      </c>
      <c r="U1858" s="35">
        <v>0.6423084083404798</v>
      </c>
      <c r="V1858" s="35">
        <v>1.390820028192</v>
      </c>
      <c r="W1858" s="35">
        <v>0.0</v>
      </c>
      <c r="X1858" s="35">
        <v>0.0</v>
      </c>
      <c r="Y1858" s="35">
        <v>0.02085696345600474</v>
      </c>
      <c r="Z1858" s="35">
        <v>0.6423084083404798</v>
      </c>
      <c r="AA1858" s="35">
        <v>1.390820028192</v>
      </c>
      <c r="AB1858" s="35">
        <v>0.0</v>
      </c>
      <c r="AC1858" s="35">
        <v>0.0</v>
      </c>
      <c r="AD1858" s="35">
        <v>0.0</v>
      </c>
      <c r="AE1858" s="35">
        <v>0.0</v>
      </c>
      <c r="AF1858" s="35">
        <v>0.0</v>
      </c>
    </row>
    <row r="1859" ht="15.75" customHeight="1">
      <c r="A1859" s="35" t="s">
        <v>69</v>
      </c>
      <c r="B1859" s="35" t="s">
        <v>4411</v>
      </c>
      <c r="C1859" s="35">
        <v>1169.0</v>
      </c>
      <c r="D1859" s="35" t="s">
        <v>692</v>
      </c>
      <c r="F1859" s="35">
        <v>0.002743266000768159</v>
      </c>
      <c r="G1859" s="35">
        <v>0.0</v>
      </c>
      <c r="H1859" s="35">
        <v>0.002743266000768159</v>
      </c>
      <c r="I1859" s="35">
        <v>1.645768793088</v>
      </c>
      <c r="J1859" s="35">
        <v>0.0</v>
      </c>
      <c r="K1859" s="35">
        <v>0.0</v>
      </c>
      <c r="L1859" s="35">
        <v>0.0</v>
      </c>
      <c r="M1859" s="35">
        <v>0.0</v>
      </c>
      <c r="N1859" s="35">
        <v>0.0</v>
      </c>
      <c r="O1859" s="35">
        <v>0.0</v>
      </c>
      <c r="P1859" s="35">
        <v>0.0</v>
      </c>
      <c r="R1859" s="35">
        <v>0.0</v>
      </c>
      <c r="S1859" s="35">
        <v>0.0</v>
      </c>
      <c r="T1859" s="35">
        <v>0.0</v>
      </c>
      <c r="U1859" s="35">
        <v>0.0</v>
      </c>
      <c r="V1859" s="35">
        <v>1.645768793088</v>
      </c>
      <c r="W1859" s="35">
        <v>0.0</v>
      </c>
      <c r="X1859" s="35">
        <v>0.0</v>
      </c>
      <c r="Y1859" s="35">
        <v>0.0</v>
      </c>
      <c r="Z1859" s="35">
        <v>0.0</v>
      </c>
      <c r="AA1859" s="35">
        <v>1.645768793088</v>
      </c>
      <c r="AB1859" s="35">
        <v>0.0</v>
      </c>
      <c r="AC1859" s="35">
        <v>0.0</v>
      </c>
      <c r="AD1859" s="35">
        <v>0.0</v>
      </c>
      <c r="AE1859" s="35">
        <v>0.0</v>
      </c>
      <c r="AF1859" s="35">
        <v>0.0</v>
      </c>
    </row>
    <row r="1860" ht="15.75" customHeight="1">
      <c r="A1860" s="35" t="s">
        <v>69</v>
      </c>
      <c r="B1860" s="35" t="s">
        <v>4412</v>
      </c>
      <c r="C1860" s="35">
        <v>1169.0</v>
      </c>
      <c r="D1860" s="35" t="s">
        <v>692</v>
      </c>
      <c r="F1860" s="35">
        <v>0.002834958705737475</v>
      </c>
      <c r="G1860" s="35">
        <v>0.0</v>
      </c>
      <c r="H1860" s="35">
        <v>0.002834958705737475</v>
      </c>
      <c r="I1860" s="35">
        <v>1.7007780384</v>
      </c>
      <c r="J1860" s="35">
        <v>0.0</v>
      </c>
      <c r="K1860" s="35">
        <v>0.0</v>
      </c>
      <c r="L1860" s="35">
        <v>0.0</v>
      </c>
      <c r="M1860" s="35">
        <v>0.0</v>
      </c>
      <c r="N1860" s="35">
        <v>0.0</v>
      </c>
      <c r="O1860" s="35">
        <v>0.0</v>
      </c>
      <c r="P1860" s="35">
        <v>0.0</v>
      </c>
      <c r="R1860" s="35">
        <v>0.0</v>
      </c>
      <c r="S1860" s="35">
        <v>0.0</v>
      </c>
      <c r="T1860" s="35">
        <v>0.0</v>
      </c>
      <c r="U1860" s="35">
        <v>0.0</v>
      </c>
      <c r="V1860" s="35">
        <v>1.7007780384</v>
      </c>
      <c r="W1860" s="35">
        <v>0.0</v>
      </c>
      <c r="X1860" s="35">
        <v>0.0</v>
      </c>
      <c r="Y1860" s="35">
        <v>0.0</v>
      </c>
      <c r="Z1860" s="35">
        <v>0.0</v>
      </c>
      <c r="AA1860" s="35">
        <v>1.7007780384</v>
      </c>
      <c r="AB1860" s="35">
        <v>0.0</v>
      </c>
      <c r="AC1860" s="35">
        <v>0.0</v>
      </c>
      <c r="AD1860" s="35">
        <v>0.0</v>
      </c>
      <c r="AE1860" s="35">
        <v>0.0</v>
      </c>
      <c r="AF1860" s="35">
        <v>0.0</v>
      </c>
    </row>
    <row r="1861" ht="15.75" customHeight="1">
      <c r="A1861" s="35" t="s">
        <v>69</v>
      </c>
      <c r="B1861" s="35" t="s">
        <v>4413</v>
      </c>
      <c r="C1861" s="35">
        <v>1169.0</v>
      </c>
      <c r="D1861" s="35" t="s">
        <v>692</v>
      </c>
      <c r="F1861" s="35">
        <v>0.2334327482737938</v>
      </c>
      <c r="G1861" s="35">
        <v>0.0</v>
      </c>
      <c r="H1861" s="35">
        <v>0.2334327482737938</v>
      </c>
      <c r="I1861" s="35">
        <v>11.5532548992</v>
      </c>
      <c r="J1861" s="35">
        <v>0.0</v>
      </c>
      <c r="K1861" s="35">
        <v>0.0</v>
      </c>
      <c r="L1861" s="35">
        <v>0.0</v>
      </c>
      <c r="M1861" s="35">
        <v>0.0</v>
      </c>
      <c r="N1861" s="35">
        <v>0.0</v>
      </c>
      <c r="O1861" s="35">
        <v>0.0</v>
      </c>
      <c r="P1861" s="35">
        <v>0.0</v>
      </c>
      <c r="R1861" s="35">
        <v>0.0</v>
      </c>
      <c r="S1861" s="35">
        <v>0.0</v>
      </c>
      <c r="T1861" s="35">
        <v>1.909766807424001</v>
      </c>
      <c r="U1861" s="35">
        <v>6.053131855007993</v>
      </c>
      <c r="V1861" s="35">
        <v>11.5532548992</v>
      </c>
      <c r="W1861" s="35">
        <v>0.0</v>
      </c>
      <c r="X1861" s="35">
        <v>0.0</v>
      </c>
      <c r="Y1861" s="35">
        <v>1.909766807424001</v>
      </c>
      <c r="Z1861" s="35">
        <v>6.053131855007993</v>
      </c>
      <c r="AA1861" s="35">
        <v>11.5532548992</v>
      </c>
      <c r="AB1861" s="35">
        <v>0.0</v>
      </c>
      <c r="AC1861" s="35">
        <v>0.0</v>
      </c>
      <c r="AD1861" s="35">
        <v>0.0</v>
      </c>
      <c r="AE1861" s="35">
        <v>0.0</v>
      </c>
      <c r="AF1861" s="35">
        <v>0.0</v>
      </c>
    </row>
    <row r="1862" ht="15.75" customHeight="1">
      <c r="A1862" s="35" t="s">
        <v>69</v>
      </c>
      <c r="B1862" s="35" t="s">
        <v>4414</v>
      </c>
      <c r="C1862" s="35">
        <v>1169.0</v>
      </c>
      <c r="D1862" s="35" t="s">
        <v>692</v>
      </c>
      <c r="F1862" s="35">
        <v>0.01965116416923097</v>
      </c>
      <c r="G1862" s="35">
        <v>0.0</v>
      </c>
      <c r="H1862" s="35">
        <v>0.01965116416923097</v>
      </c>
      <c r="I1862" s="35">
        <v>2.3502570336</v>
      </c>
      <c r="J1862" s="35">
        <v>0.0</v>
      </c>
      <c r="K1862" s="35">
        <v>0.0</v>
      </c>
      <c r="L1862" s="35">
        <v>0.0</v>
      </c>
      <c r="M1862" s="35">
        <v>0.0</v>
      </c>
      <c r="N1862" s="35">
        <v>0.0</v>
      </c>
      <c r="O1862" s="35">
        <v>0.0</v>
      </c>
      <c r="P1862" s="35">
        <v>0.0</v>
      </c>
      <c r="R1862" s="35">
        <v>0.0</v>
      </c>
      <c r="S1862" s="35">
        <v>0.0</v>
      </c>
      <c r="T1862" s="35">
        <v>0.0</v>
      </c>
      <c r="U1862" s="35">
        <v>1.45447717298688</v>
      </c>
      <c r="V1862" s="35">
        <v>2.3502570336</v>
      </c>
      <c r="W1862" s="35">
        <v>0.0</v>
      </c>
      <c r="X1862" s="35">
        <v>0.0</v>
      </c>
      <c r="Y1862" s="35">
        <v>0.0</v>
      </c>
      <c r="Z1862" s="35">
        <v>1.45447717298688</v>
      </c>
      <c r="AA1862" s="35">
        <v>2.3502570336</v>
      </c>
      <c r="AB1862" s="35">
        <v>0.0</v>
      </c>
      <c r="AC1862" s="35">
        <v>0.0</v>
      </c>
      <c r="AD1862" s="35">
        <v>0.0</v>
      </c>
      <c r="AE1862" s="35">
        <v>0.0</v>
      </c>
      <c r="AF1862" s="35">
        <v>0.0</v>
      </c>
    </row>
    <row r="1863" ht="15.75" customHeight="1">
      <c r="A1863" s="35" t="s">
        <v>69</v>
      </c>
      <c r="B1863" s="35" t="s">
        <v>4415</v>
      </c>
      <c r="C1863" s="35">
        <v>1169.0</v>
      </c>
      <c r="D1863" s="35" t="s">
        <v>692</v>
      </c>
      <c r="F1863" s="35">
        <v>0.4480332723975727</v>
      </c>
      <c r="G1863" s="35">
        <v>0.0</v>
      </c>
      <c r="H1863" s="35">
        <v>0.4480332723975727</v>
      </c>
      <c r="I1863" s="35">
        <v>13.677452764416</v>
      </c>
      <c r="J1863" s="35">
        <v>0.0</v>
      </c>
      <c r="K1863" s="35">
        <v>0.0</v>
      </c>
      <c r="L1863" s="35">
        <v>0.0</v>
      </c>
      <c r="M1863" s="35">
        <v>0.0</v>
      </c>
      <c r="N1863" s="35">
        <v>0.0</v>
      </c>
      <c r="O1863" s="35">
        <v>0.0</v>
      </c>
      <c r="P1863" s="35">
        <v>0.0</v>
      </c>
      <c r="R1863" s="35">
        <v>0.0</v>
      </c>
      <c r="S1863" s="35">
        <v>0.0</v>
      </c>
      <c r="T1863" s="35">
        <v>1.438801056000028</v>
      </c>
      <c r="U1863" s="35">
        <v>10.37528828227584</v>
      </c>
      <c r="V1863" s="35">
        <v>13.677452764416</v>
      </c>
      <c r="W1863" s="35">
        <v>0.0</v>
      </c>
      <c r="X1863" s="35">
        <v>0.0</v>
      </c>
      <c r="Y1863" s="35">
        <v>1.438801056000028</v>
      </c>
      <c r="Z1863" s="35">
        <v>10.37528828227584</v>
      </c>
      <c r="AA1863" s="35">
        <v>13.677452764416</v>
      </c>
      <c r="AB1863" s="35">
        <v>0.0</v>
      </c>
      <c r="AC1863" s="35">
        <v>0.0</v>
      </c>
      <c r="AD1863" s="35">
        <v>0.0</v>
      </c>
      <c r="AE1863" s="35">
        <v>0.0</v>
      </c>
      <c r="AF1863" s="35">
        <v>0.0</v>
      </c>
    </row>
    <row r="1864" ht="15.75" customHeight="1">
      <c r="A1864" s="35" t="s">
        <v>69</v>
      </c>
      <c r="B1864" s="35" t="s">
        <v>4416</v>
      </c>
      <c r="C1864" s="35">
        <v>1169.0</v>
      </c>
      <c r="D1864" s="35" t="s">
        <v>692</v>
      </c>
      <c r="F1864" s="35">
        <v>0.5612982994196908</v>
      </c>
      <c r="G1864" s="35">
        <v>0.0</v>
      </c>
      <c r="H1864" s="35">
        <v>0.5612982994196908</v>
      </c>
      <c r="I1864" s="35">
        <v>2.211626156544</v>
      </c>
      <c r="J1864" s="35">
        <v>0.641224055808</v>
      </c>
      <c r="K1864" s="35">
        <v>0.4364129952</v>
      </c>
      <c r="L1864" s="35">
        <v>0.501264723456</v>
      </c>
      <c r="M1864" s="35">
        <v>0.397645210368</v>
      </c>
      <c r="N1864" s="35">
        <v>0.442730873088</v>
      </c>
      <c r="O1864" s="35">
        <v>0.522115227648</v>
      </c>
      <c r="P1864" s="35">
        <v>0.522115227648</v>
      </c>
      <c r="R1864" s="35">
        <v>0.498577669632</v>
      </c>
      <c r="S1864" s="35">
        <v>0.611614789632</v>
      </c>
      <c r="T1864" s="35">
        <v>0.8936469255168004</v>
      </c>
      <c r="U1864" s="35">
        <v>1.441644327123838</v>
      </c>
      <c r="V1864" s="35">
        <v>2.211626156544</v>
      </c>
      <c r="W1864" s="35">
        <v>0.498577669632</v>
      </c>
      <c r="X1864" s="35">
        <v>0.611614789632</v>
      </c>
      <c r="Y1864" s="35">
        <v>0.8936469255168004</v>
      </c>
      <c r="Z1864" s="35">
        <v>1.441644327123838</v>
      </c>
      <c r="AA1864" s="35">
        <v>2.211626156544</v>
      </c>
      <c r="AB1864" s="35">
        <v>0.0</v>
      </c>
      <c r="AC1864" s="35">
        <v>0.0</v>
      </c>
      <c r="AD1864" s="35">
        <v>0.0</v>
      </c>
      <c r="AE1864" s="35">
        <v>0.0</v>
      </c>
      <c r="AF1864" s="35">
        <v>0.0</v>
      </c>
    </row>
    <row r="1865" ht="15.75" customHeight="1">
      <c r="A1865" s="35" t="s">
        <v>69</v>
      </c>
      <c r="B1865" s="35" t="s">
        <v>4417</v>
      </c>
      <c r="C1865" s="35">
        <v>1169.0</v>
      </c>
      <c r="D1865" s="35" t="s">
        <v>692</v>
      </c>
      <c r="F1865" s="35">
        <v>0.0881107271228885</v>
      </c>
      <c r="G1865" s="35">
        <v>0.0</v>
      </c>
      <c r="H1865" s="35">
        <v>0.0881107271228885</v>
      </c>
      <c r="I1865" s="35">
        <v>2.650506231744</v>
      </c>
      <c r="J1865" s="35">
        <v>0.0</v>
      </c>
      <c r="K1865" s="35">
        <v>0.0</v>
      </c>
      <c r="L1865" s="35">
        <v>0.0</v>
      </c>
      <c r="M1865" s="35">
        <v>0.0</v>
      </c>
      <c r="N1865" s="35">
        <v>0.0</v>
      </c>
      <c r="O1865" s="35">
        <v>0.5840208138240001</v>
      </c>
      <c r="P1865" s="35">
        <v>0.5840208138240001</v>
      </c>
      <c r="R1865" s="35">
        <v>0.0</v>
      </c>
      <c r="S1865" s="35">
        <v>0.0</v>
      </c>
      <c r="T1865" s="35">
        <v>0.5910794975232001</v>
      </c>
      <c r="U1865" s="35">
        <v>1.655121645878399</v>
      </c>
      <c r="V1865" s="35">
        <v>2.650506231744</v>
      </c>
      <c r="W1865" s="35">
        <v>0.0</v>
      </c>
      <c r="X1865" s="35">
        <v>0.0</v>
      </c>
      <c r="Y1865" s="35">
        <v>0.5910794975232001</v>
      </c>
      <c r="Z1865" s="35">
        <v>1.655121645878399</v>
      </c>
      <c r="AA1865" s="35">
        <v>2.650506231744</v>
      </c>
      <c r="AB1865" s="35">
        <v>0.0</v>
      </c>
      <c r="AC1865" s="35">
        <v>0.0</v>
      </c>
      <c r="AD1865" s="35">
        <v>0.0</v>
      </c>
      <c r="AE1865" s="35">
        <v>0.0</v>
      </c>
      <c r="AF1865" s="35">
        <v>0.0</v>
      </c>
    </row>
    <row r="1866" ht="15.75" customHeight="1">
      <c r="A1866" s="35" t="s">
        <v>69</v>
      </c>
      <c r="B1866" s="35" t="s">
        <v>4418</v>
      </c>
      <c r="C1866" s="35">
        <v>1169.0</v>
      </c>
      <c r="D1866" s="35" t="s">
        <v>692</v>
      </c>
      <c r="F1866" s="35">
        <v>0.1184079736685051</v>
      </c>
      <c r="G1866" s="35">
        <v>0.0</v>
      </c>
      <c r="H1866" s="35">
        <v>0.1184079736685051</v>
      </c>
      <c r="I1866" s="35">
        <v>9.950272988544</v>
      </c>
      <c r="J1866" s="35">
        <v>0.0</v>
      </c>
      <c r="K1866" s="35">
        <v>0.5342328069119999</v>
      </c>
      <c r="L1866" s="35">
        <v>0.0</v>
      </c>
      <c r="M1866" s="35">
        <v>0.0</v>
      </c>
      <c r="N1866" s="35">
        <v>0.0</v>
      </c>
      <c r="O1866" s="35">
        <v>0.0</v>
      </c>
      <c r="P1866" s="35">
        <v>0.0</v>
      </c>
      <c r="R1866" s="35">
        <v>0.0</v>
      </c>
      <c r="S1866" s="35">
        <v>0.0</v>
      </c>
      <c r="T1866" s="35">
        <v>0.6866322869952002</v>
      </c>
      <c r="U1866" s="35">
        <v>1.715998648089594</v>
      </c>
      <c r="V1866" s="35">
        <v>9.950272988544</v>
      </c>
      <c r="W1866" s="35">
        <v>0.0</v>
      </c>
      <c r="X1866" s="35">
        <v>0.0</v>
      </c>
      <c r="Y1866" s="35">
        <v>0.6866322869952002</v>
      </c>
      <c r="Z1866" s="35">
        <v>1.715998648089594</v>
      </c>
      <c r="AA1866" s="35">
        <v>9.950272988544</v>
      </c>
      <c r="AB1866" s="35">
        <v>0.0</v>
      </c>
      <c r="AC1866" s="35">
        <v>0.0</v>
      </c>
      <c r="AD1866" s="35">
        <v>0.0</v>
      </c>
      <c r="AE1866" s="35">
        <v>0.0</v>
      </c>
      <c r="AF1866" s="35">
        <v>0.0</v>
      </c>
    </row>
    <row r="1867" ht="15.75" customHeight="1">
      <c r="A1867" s="35" t="s">
        <v>69</v>
      </c>
      <c r="B1867" s="35" t="s">
        <v>4419</v>
      </c>
      <c r="C1867" s="35">
        <v>1169.0</v>
      </c>
      <c r="D1867" s="35" t="s">
        <v>692</v>
      </c>
      <c r="F1867" s="35">
        <v>0.1204544910926636</v>
      </c>
      <c r="G1867" s="35">
        <v>0.0</v>
      </c>
      <c r="H1867" s="35">
        <v>0.1204544910926636</v>
      </c>
      <c r="I1867" s="35">
        <v>10.618250239296</v>
      </c>
      <c r="J1867" s="35">
        <v>0.0</v>
      </c>
      <c r="K1867" s="35">
        <v>0.0</v>
      </c>
      <c r="L1867" s="35">
        <v>0.0</v>
      </c>
      <c r="M1867" s="35">
        <v>0.0</v>
      </c>
      <c r="N1867" s="35">
        <v>0.0</v>
      </c>
      <c r="O1867" s="35">
        <v>0.0</v>
      </c>
      <c r="P1867" s="35">
        <v>0.0</v>
      </c>
      <c r="R1867" s="35">
        <v>0.0</v>
      </c>
      <c r="S1867" s="35">
        <v>0.0</v>
      </c>
      <c r="T1867" s="35">
        <v>0.6308135164800003</v>
      </c>
      <c r="U1867" s="35">
        <v>1.102029241420799</v>
      </c>
      <c r="V1867" s="35">
        <v>10.618250239296</v>
      </c>
      <c r="W1867" s="35">
        <v>0.0</v>
      </c>
      <c r="X1867" s="35">
        <v>0.0</v>
      </c>
      <c r="Y1867" s="35">
        <v>0.6308135164800003</v>
      </c>
      <c r="Z1867" s="35">
        <v>1.102029241420799</v>
      </c>
      <c r="AA1867" s="35">
        <v>10.618250239296</v>
      </c>
      <c r="AB1867" s="35">
        <v>0.0</v>
      </c>
      <c r="AC1867" s="35">
        <v>0.0</v>
      </c>
      <c r="AD1867" s="35">
        <v>0.0</v>
      </c>
      <c r="AE1867" s="35">
        <v>0.0</v>
      </c>
      <c r="AF1867" s="35">
        <v>0.0</v>
      </c>
    </row>
    <row r="1868" ht="15.75" customHeight="1">
      <c r="A1868" s="35" t="s">
        <v>69</v>
      </c>
      <c r="B1868" s="35" t="s">
        <v>4420</v>
      </c>
      <c r="C1868" s="35">
        <v>1169.0</v>
      </c>
      <c r="D1868" s="35" t="s">
        <v>692</v>
      </c>
      <c r="F1868" s="35">
        <v>0.02415530526467622</v>
      </c>
      <c r="G1868" s="35">
        <v>0.0</v>
      </c>
      <c r="H1868" s="35">
        <v>0.02415530526467622</v>
      </c>
      <c r="I1868" s="35">
        <v>1.631777488992</v>
      </c>
      <c r="J1868" s="35">
        <v>0.0</v>
      </c>
      <c r="K1868" s="35">
        <v>0.0</v>
      </c>
      <c r="L1868" s="35">
        <v>0.0</v>
      </c>
      <c r="M1868" s="35">
        <v>0.0</v>
      </c>
      <c r="N1868" s="35">
        <v>0.0</v>
      </c>
      <c r="O1868" s="35">
        <v>0.0</v>
      </c>
      <c r="P1868" s="35">
        <v>0.0</v>
      </c>
      <c r="R1868" s="35">
        <v>0.0</v>
      </c>
      <c r="S1868" s="35">
        <v>0.0</v>
      </c>
      <c r="T1868" s="35">
        <v>0.0</v>
      </c>
      <c r="U1868" s="35">
        <v>0.8027086486003164</v>
      </c>
      <c r="V1868" s="35">
        <v>1.631777488992</v>
      </c>
      <c r="W1868" s="35">
        <v>0.0</v>
      </c>
      <c r="X1868" s="35">
        <v>0.0</v>
      </c>
      <c r="Y1868" s="35">
        <v>0.0</v>
      </c>
      <c r="Z1868" s="35">
        <v>0.8027086486003164</v>
      </c>
      <c r="AA1868" s="35">
        <v>1.631777488992</v>
      </c>
      <c r="AB1868" s="35">
        <v>0.0</v>
      </c>
      <c r="AC1868" s="35">
        <v>0.0</v>
      </c>
      <c r="AD1868" s="35">
        <v>0.0</v>
      </c>
      <c r="AE1868" s="35">
        <v>0.0</v>
      </c>
      <c r="AF1868" s="35">
        <v>0.0</v>
      </c>
    </row>
    <row r="1869" ht="15.75" customHeight="1">
      <c r="A1869" s="35" t="s">
        <v>69</v>
      </c>
      <c r="B1869" s="35" t="s">
        <v>4421</v>
      </c>
      <c r="C1869" s="35">
        <v>1169.0</v>
      </c>
      <c r="D1869" s="35" t="s">
        <v>692</v>
      </c>
      <c r="F1869" s="35">
        <v>0.0077344501965387</v>
      </c>
      <c r="G1869" s="35">
        <v>0.0</v>
      </c>
      <c r="H1869" s="35">
        <v>0.0077344501965387</v>
      </c>
      <c r="I1869" s="35">
        <v>1.149449712768</v>
      </c>
      <c r="J1869" s="35">
        <v>0.0</v>
      </c>
      <c r="K1869" s="35">
        <v>0.0</v>
      </c>
      <c r="L1869" s="35">
        <v>0.0</v>
      </c>
      <c r="M1869" s="35">
        <v>0.0</v>
      </c>
      <c r="N1869" s="35">
        <v>0.0</v>
      </c>
      <c r="O1869" s="35">
        <v>0.0</v>
      </c>
      <c r="P1869" s="35">
        <v>0.0</v>
      </c>
      <c r="R1869" s="35">
        <v>0.0</v>
      </c>
      <c r="S1869" s="35">
        <v>0.0</v>
      </c>
      <c r="T1869" s="35">
        <v>0.0</v>
      </c>
      <c r="U1869" s="35">
        <v>0.4430936684159998</v>
      </c>
      <c r="V1869" s="35">
        <v>1.149449712768</v>
      </c>
      <c r="W1869" s="35">
        <v>0.0</v>
      </c>
      <c r="X1869" s="35">
        <v>0.0</v>
      </c>
      <c r="Y1869" s="35">
        <v>0.0</v>
      </c>
      <c r="Z1869" s="35">
        <v>0.4430936684159998</v>
      </c>
      <c r="AA1869" s="35">
        <v>1.149449712768</v>
      </c>
      <c r="AB1869" s="35">
        <v>0.0</v>
      </c>
      <c r="AC1869" s="35">
        <v>0.0</v>
      </c>
      <c r="AD1869" s="35">
        <v>0.0</v>
      </c>
      <c r="AE1869" s="35">
        <v>0.0</v>
      </c>
      <c r="AF1869" s="35">
        <v>0.0</v>
      </c>
    </row>
    <row r="1870" ht="15.75" customHeight="1">
      <c r="A1870" s="35" t="s">
        <v>69</v>
      </c>
      <c r="B1870" s="35" t="s">
        <v>4422</v>
      </c>
      <c r="C1870" s="35">
        <v>1169.0</v>
      </c>
      <c r="D1870" s="35" t="s">
        <v>692</v>
      </c>
      <c r="F1870" s="35">
        <v>0.006088103653269575</v>
      </c>
      <c r="G1870" s="35">
        <v>0.0</v>
      </c>
      <c r="H1870" s="35">
        <v>0.006088103653269575</v>
      </c>
      <c r="I1870" s="35">
        <v>0.7102319616</v>
      </c>
      <c r="J1870" s="35">
        <v>0.0</v>
      </c>
      <c r="K1870" s="35">
        <v>0.0</v>
      </c>
      <c r="L1870" s="35">
        <v>0.0</v>
      </c>
      <c r="M1870" s="35">
        <v>0.0</v>
      </c>
      <c r="N1870" s="35">
        <v>0.0</v>
      </c>
      <c r="O1870" s="35">
        <v>0.0</v>
      </c>
      <c r="P1870" s="35">
        <v>0.0</v>
      </c>
      <c r="R1870" s="35">
        <v>0.0</v>
      </c>
      <c r="S1870" s="35">
        <v>0.0</v>
      </c>
      <c r="T1870" s="35">
        <v>0.0</v>
      </c>
      <c r="U1870" s="35">
        <v>0.3077962955020781</v>
      </c>
      <c r="V1870" s="35">
        <v>0.7102319616</v>
      </c>
      <c r="W1870" s="35">
        <v>0.0</v>
      </c>
      <c r="X1870" s="35">
        <v>0.0</v>
      </c>
      <c r="Y1870" s="35">
        <v>0.0</v>
      </c>
      <c r="Z1870" s="35">
        <v>0.3077962955020781</v>
      </c>
      <c r="AA1870" s="35">
        <v>0.7102319616</v>
      </c>
      <c r="AB1870" s="35">
        <v>0.0</v>
      </c>
      <c r="AC1870" s="35">
        <v>0.0</v>
      </c>
      <c r="AD1870" s="35">
        <v>0.0</v>
      </c>
      <c r="AE1870" s="35">
        <v>0.0</v>
      </c>
      <c r="AF1870" s="35">
        <v>0.0</v>
      </c>
    </row>
    <row r="1871" ht="15.75" customHeight="1">
      <c r="A1871" s="35" t="s">
        <v>69</v>
      </c>
      <c r="B1871" s="35" t="s">
        <v>4423</v>
      </c>
      <c r="C1871" s="35">
        <v>1169.0</v>
      </c>
      <c r="D1871" s="35" t="s">
        <v>692</v>
      </c>
      <c r="F1871" s="35">
        <v>0.7743402886131754</v>
      </c>
      <c r="G1871" s="35">
        <v>0.0</v>
      </c>
      <c r="H1871" s="35">
        <v>0.7743402886131754</v>
      </c>
      <c r="I1871" s="35">
        <v>76.609059653952</v>
      </c>
      <c r="J1871" s="35">
        <v>0.0</v>
      </c>
      <c r="K1871" s="35">
        <v>4.14200304</v>
      </c>
      <c r="L1871" s="35">
        <v>0.0</v>
      </c>
      <c r="M1871" s="35">
        <v>0.0</v>
      </c>
      <c r="N1871" s="35">
        <v>0.0</v>
      </c>
      <c r="O1871" s="35">
        <v>0.0</v>
      </c>
      <c r="P1871" s="35">
        <v>0.0</v>
      </c>
      <c r="R1871" s="35">
        <v>0.0</v>
      </c>
      <c r="S1871" s="35">
        <v>0.0</v>
      </c>
      <c r="T1871" s="35">
        <v>4.8862707655104</v>
      </c>
      <c r="U1871" s="35">
        <v>7.156762929308155</v>
      </c>
      <c r="V1871" s="35">
        <v>76.609059653952</v>
      </c>
      <c r="W1871" s="35">
        <v>0.0</v>
      </c>
      <c r="X1871" s="35">
        <v>0.0</v>
      </c>
      <c r="Y1871" s="35">
        <v>4.8862707655104</v>
      </c>
      <c r="Z1871" s="35">
        <v>7.156762929308155</v>
      </c>
      <c r="AA1871" s="35">
        <v>76.609059653952</v>
      </c>
      <c r="AB1871" s="35">
        <v>0.0</v>
      </c>
      <c r="AC1871" s="35">
        <v>0.0</v>
      </c>
      <c r="AD1871" s="35">
        <v>0.0</v>
      </c>
      <c r="AE1871" s="35">
        <v>0.0</v>
      </c>
      <c r="AF1871" s="35">
        <v>0.0</v>
      </c>
    </row>
    <row r="1872" ht="15.75" customHeight="1">
      <c r="A1872" s="35" t="s">
        <v>69</v>
      </c>
      <c r="B1872" s="35" t="s">
        <v>4424</v>
      </c>
      <c r="C1872" s="35">
        <v>1169.0</v>
      </c>
      <c r="D1872" s="35" t="s">
        <v>692</v>
      </c>
      <c r="F1872" s="35">
        <v>0.5257396307878572</v>
      </c>
      <c r="G1872" s="35">
        <v>0.0</v>
      </c>
      <c r="H1872" s="35">
        <v>0.5257396307878572</v>
      </c>
      <c r="I1872" s="35">
        <v>8.836632</v>
      </c>
      <c r="J1872" s="35">
        <v>0.0</v>
      </c>
      <c r="K1872" s="35">
        <v>0.0</v>
      </c>
      <c r="L1872" s="35">
        <v>0.0</v>
      </c>
      <c r="M1872" s="35">
        <v>0.0</v>
      </c>
      <c r="N1872" s="35">
        <v>0.0</v>
      </c>
      <c r="O1872" s="35">
        <v>3.937463986176</v>
      </c>
      <c r="P1872" s="35">
        <v>3.937463986176</v>
      </c>
      <c r="R1872" s="35">
        <v>0.0</v>
      </c>
      <c r="S1872" s="35">
        <v>0.0</v>
      </c>
      <c r="T1872" s="35">
        <v>4.859718166598401</v>
      </c>
      <c r="U1872" s="35">
        <v>6.633247275809279</v>
      </c>
      <c r="V1872" s="35">
        <v>8.836632</v>
      </c>
      <c r="W1872" s="35">
        <v>0.0</v>
      </c>
      <c r="X1872" s="35">
        <v>0.0</v>
      </c>
      <c r="Y1872" s="35">
        <v>4.859718166598401</v>
      </c>
      <c r="Z1872" s="35">
        <v>6.633247275809279</v>
      </c>
      <c r="AA1872" s="35">
        <v>8.836632</v>
      </c>
      <c r="AB1872" s="35">
        <v>0.0</v>
      </c>
      <c r="AC1872" s="35">
        <v>0.0</v>
      </c>
      <c r="AD1872" s="35">
        <v>0.0</v>
      </c>
      <c r="AE1872" s="35">
        <v>0.0</v>
      </c>
      <c r="AF1872" s="35">
        <v>0.0</v>
      </c>
    </row>
    <row r="1873" ht="15.75" customHeight="1">
      <c r="A1873" s="35" t="s">
        <v>69</v>
      </c>
      <c r="B1873" s="35" t="s">
        <v>4425</v>
      </c>
      <c r="C1873" s="35">
        <v>1169.0</v>
      </c>
      <c r="D1873" s="35" t="s">
        <v>692</v>
      </c>
      <c r="F1873" s="35">
        <v>0.1039653901755465</v>
      </c>
      <c r="G1873" s="35">
        <v>0.0</v>
      </c>
      <c r="H1873" s="35">
        <v>0.1039653901755465</v>
      </c>
      <c r="I1873" s="35">
        <v>9.446344895232</v>
      </c>
      <c r="J1873" s="35">
        <v>0.0</v>
      </c>
      <c r="K1873" s="35">
        <v>0.0</v>
      </c>
      <c r="L1873" s="35">
        <v>0.0</v>
      </c>
      <c r="M1873" s="35">
        <v>0.0</v>
      </c>
      <c r="N1873" s="35">
        <v>0.0</v>
      </c>
      <c r="O1873" s="35">
        <v>0.0</v>
      </c>
      <c r="P1873" s="35">
        <v>0.0</v>
      </c>
      <c r="R1873" s="35">
        <v>0.0</v>
      </c>
      <c r="S1873" s="35">
        <v>0.0</v>
      </c>
      <c r="T1873" s="35">
        <v>0.0</v>
      </c>
      <c r="U1873" s="35">
        <v>4.071953097031661</v>
      </c>
      <c r="V1873" s="35">
        <v>9.446344895232</v>
      </c>
      <c r="W1873" s="35">
        <v>0.0</v>
      </c>
      <c r="X1873" s="35">
        <v>0.0</v>
      </c>
      <c r="Y1873" s="35">
        <v>0.0</v>
      </c>
      <c r="Z1873" s="35">
        <v>4.071953097031661</v>
      </c>
      <c r="AA1873" s="35">
        <v>9.446344895232</v>
      </c>
      <c r="AB1873" s="35">
        <v>0.0</v>
      </c>
      <c r="AC1873" s="35">
        <v>0.0</v>
      </c>
      <c r="AD1873" s="35">
        <v>0.0</v>
      </c>
      <c r="AE1873" s="35">
        <v>0.0</v>
      </c>
      <c r="AF1873" s="35">
        <v>0.0</v>
      </c>
    </row>
    <row r="1874" ht="15.75" customHeight="1">
      <c r="A1874" s="35" t="s">
        <v>69</v>
      </c>
      <c r="B1874" s="35" t="s">
        <v>4426</v>
      </c>
      <c r="C1874" s="35">
        <v>1169.0</v>
      </c>
      <c r="D1874" s="35" t="s">
        <v>692</v>
      </c>
      <c r="F1874" s="35">
        <v>0.8316242766277409</v>
      </c>
      <c r="G1874" s="35">
        <v>0.0</v>
      </c>
      <c r="H1874" s="35">
        <v>0.8316242766277409</v>
      </c>
      <c r="I1874" s="35">
        <v>73.07472425500801</v>
      </c>
      <c r="J1874" s="35">
        <v>0.0</v>
      </c>
      <c r="K1874" s="35">
        <v>0.0</v>
      </c>
      <c r="L1874" s="35">
        <v>0.0</v>
      </c>
      <c r="M1874" s="35">
        <v>0.0</v>
      </c>
      <c r="N1874" s="35">
        <v>0.0</v>
      </c>
      <c r="O1874" s="35">
        <v>0.0</v>
      </c>
      <c r="P1874" s="35">
        <v>0.0</v>
      </c>
      <c r="R1874" s="35">
        <v>0.0</v>
      </c>
      <c r="S1874" s="35">
        <v>0.0</v>
      </c>
      <c r="T1874" s="35">
        <v>4.640569728883202</v>
      </c>
      <c r="U1874" s="35">
        <v>7.028970876668159</v>
      </c>
      <c r="V1874" s="35">
        <v>73.07472425500801</v>
      </c>
      <c r="W1874" s="35">
        <v>0.0</v>
      </c>
      <c r="X1874" s="35">
        <v>0.0</v>
      </c>
      <c r="Y1874" s="35">
        <v>4.640569728883202</v>
      </c>
      <c r="Z1874" s="35">
        <v>7.028970876668159</v>
      </c>
      <c r="AA1874" s="35">
        <v>73.07472425500801</v>
      </c>
      <c r="AB1874" s="35">
        <v>0.0</v>
      </c>
      <c r="AC1874" s="35">
        <v>0.0</v>
      </c>
      <c r="AD1874" s="35">
        <v>0.0</v>
      </c>
      <c r="AE1874" s="35">
        <v>0.0</v>
      </c>
      <c r="AF1874" s="35">
        <v>0.0</v>
      </c>
    </row>
    <row r="1875" ht="15.75" customHeight="1">
      <c r="A1875" s="35" t="s">
        <v>69</v>
      </c>
      <c r="B1875" s="35" t="s">
        <v>4427</v>
      </c>
      <c r="C1875" s="35">
        <v>1169.0</v>
      </c>
      <c r="D1875" s="35" t="s">
        <v>692</v>
      </c>
      <c r="F1875" s="35">
        <v>0.01080946118626518</v>
      </c>
      <c r="G1875" s="35">
        <v>0.0</v>
      </c>
      <c r="H1875" s="35">
        <v>0.01080946118626518</v>
      </c>
      <c r="I1875" s="35">
        <v>1.3578270048</v>
      </c>
      <c r="J1875" s="35">
        <v>0.0</v>
      </c>
      <c r="K1875" s="35">
        <v>0.0</v>
      </c>
      <c r="L1875" s="35">
        <v>0.0</v>
      </c>
      <c r="M1875" s="35">
        <v>0.0</v>
      </c>
      <c r="N1875" s="35">
        <v>0.0</v>
      </c>
      <c r="O1875" s="35">
        <v>0.0</v>
      </c>
      <c r="P1875" s="35">
        <v>0.0</v>
      </c>
      <c r="R1875" s="35">
        <v>0.0</v>
      </c>
      <c r="S1875" s="35">
        <v>0.0</v>
      </c>
      <c r="T1875" s="35">
        <v>0.0</v>
      </c>
      <c r="U1875" s="35">
        <v>0.5097453782399988</v>
      </c>
      <c r="V1875" s="35">
        <v>1.3578270048</v>
      </c>
      <c r="W1875" s="35">
        <v>0.0</v>
      </c>
      <c r="X1875" s="35">
        <v>0.0</v>
      </c>
      <c r="Y1875" s="35">
        <v>0.0</v>
      </c>
      <c r="Z1875" s="35">
        <v>0.5097453782399988</v>
      </c>
      <c r="AA1875" s="35">
        <v>1.3578270048</v>
      </c>
      <c r="AB1875" s="35">
        <v>0.0</v>
      </c>
      <c r="AC1875" s="35">
        <v>0.0</v>
      </c>
      <c r="AD1875" s="35">
        <v>0.0</v>
      </c>
      <c r="AE1875" s="35">
        <v>0.0</v>
      </c>
      <c r="AF1875" s="35">
        <v>0.0</v>
      </c>
    </row>
    <row r="1876" ht="15.75" customHeight="1">
      <c r="A1876" s="35" t="s">
        <v>69</v>
      </c>
      <c r="B1876" s="35" t="s">
        <v>4428</v>
      </c>
      <c r="C1876" s="35">
        <v>1169.0</v>
      </c>
      <c r="D1876" s="35" t="s">
        <v>692</v>
      </c>
      <c r="F1876" s="35">
        <v>0.01005849784882558</v>
      </c>
      <c r="G1876" s="35">
        <v>0.0</v>
      </c>
      <c r="H1876" s="35">
        <v>0.01005849784882558</v>
      </c>
      <c r="I1876" s="35">
        <v>0.9279629856</v>
      </c>
      <c r="J1876" s="35">
        <v>0.0</v>
      </c>
      <c r="K1876" s="35">
        <v>0.0</v>
      </c>
      <c r="L1876" s="35">
        <v>0.0</v>
      </c>
      <c r="M1876" s="35">
        <v>0.0</v>
      </c>
      <c r="N1876" s="35">
        <v>0.0</v>
      </c>
      <c r="O1876" s="35">
        <v>0.0</v>
      </c>
      <c r="P1876" s="35">
        <v>0.0</v>
      </c>
      <c r="R1876" s="35">
        <v>0.0</v>
      </c>
      <c r="S1876" s="35">
        <v>0.0</v>
      </c>
      <c r="T1876" s="35">
        <v>0.0</v>
      </c>
      <c r="U1876" s="35">
        <v>0.5148353679839975</v>
      </c>
      <c r="V1876" s="35">
        <v>0.9279629856</v>
      </c>
      <c r="W1876" s="35">
        <v>0.0</v>
      </c>
      <c r="X1876" s="35">
        <v>0.0</v>
      </c>
      <c r="Y1876" s="35">
        <v>0.0</v>
      </c>
      <c r="Z1876" s="35">
        <v>0.5148353679839975</v>
      </c>
      <c r="AA1876" s="35">
        <v>0.9279629856</v>
      </c>
      <c r="AB1876" s="35">
        <v>0.0</v>
      </c>
      <c r="AC1876" s="35">
        <v>0.0</v>
      </c>
      <c r="AD1876" s="35">
        <v>0.0</v>
      </c>
      <c r="AE1876" s="35">
        <v>0.0</v>
      </c>
      <c r="AF1876" s="35">
        <v>0.0</v>
      </c>
    </row>
    <row r="1877" ht="15.75" customHeight="1">
      <c r="A1877" s="35" t="s">
        <v>69</v>
      </c>
      <c r="B1877" s="35" t="s">
        <v>4429</v>
      </c>
      <c r="C1877" s="35">
        <v>1169.0</v>
      </c>
      <c r="D1877" s="35" t="s">
        <v>692</v>
      </c>
      <c r="F1877" s="35">
        <v>0.005061962908131537</v>
      </c>
      <c r="G1877" s="35">
        <v>0.0</v>
      </c>
      <c r="H1877" s="35">
        <v>0.005061962908131537</v>
      </c>
      <c r="I1877" s="35">
        <v>3.03682566096</v>
      </c>
      <c r="J1877" s="35">
        <v>0.0</v>
      </c>
      <c r="K1877" s="35">
        <v>0.0</v>
      </c>
      <c r="L1877" s="35">
        <v>0.0</v>
      </c>
      <c r="M1877" s="35">
        <v>0.0</v>
      </c>
      <c r="N1877" s="35">
        <v>0.0</v>
      </c>
      <c r="O1877" s="35">
        <v>0.0</v>
      </c>
      <c r="P1877" s="35">
        <v>0.0</v>
      </c>
      <c r="R1877" s="35">
        <v>0.0</v>
      </c>
      <c r="S1877" s="35">
        <v>0.0</v>
      </c>
      <c r="T1877" s="35">
        <v>0.0</v>
      </c>
      <c r="U1877" s="35">
        <v>0.0</v>
      </c>
      <c r="V1877" s="35">
        <v>3.03682566096</v>
      </c>
      <c r="W1877" s="35">
        <v>0.0</v>
      </c>
      <c r="X1877" s="35">
        <v>0.0</v>
      </c>
      <c r="Y1877" s="35">
        <v>0.0</v>
      </c>
      <c r="Z1877" s="35">
        <v>0.0</v>
      </c>
      <c r="AA1877" s="35">
        <v>3.03682566096</v>
      </c>
      <c r="AB1877" s="35">
        <v>0.0</v>
      </c>
      <c r="AC1877" s="35">
        <v>0.0</v>
      </c>
      <c r="AD1877" s="35">
        <v>0.0</v>
      </c>
      <c r="AE1877" s="35">
        <v>0.0</v>
      </c>
      <c r="AF1877" s="35">
        <v>0.0</v>
      </c>
    </row>
    <row r="1878" ht="15.75" customHeight="1">
      <c r="A1878" s="35" t="s">
        <v>69</v>
      </c>
      <c r="B1878" s="35" t="s">
        <v>4430</v>
      </c>
      <c r="C1878" s="35">
        <v>1169.0</v>
      </c>
      <c r="D1878" s="35" t="s">
        <v>692</v>
      </c>
      <c r="F1878" s="35">
        <v>0.07852372467858625</v>
      </c>
      <c r="G1878" s="35">
        <v>0.0</v>
      </c>
      <c r="H1878" s="35">
        <v>0.07852372467858625</v>
      </c>
      <c r="I1878" s="35">
        <v>24.641823024</v>
      </c>
      <c r="J1878" s="35">
        <v>0.0</v>
      </c>
      <c r="K1878" s="35">
        <v>0.0</v>
      </c>
      <c r="L1878" s="35">
        <v>0.0</v>
      </c>
      <c r="M1878" s="35">
        <v>0.0</v>
      </c>
      <c r="N1878" s="35">
        <v>0.0</v>
      </c>
      <c r="O1878" s="35">
        <v>0.0</v>
      </c>
      <c r="P1878" s="35">
        <v>0.0</v>
      </c>
      <c r="R1878" s="35">
        <v>0.0</v>
      </c>
      <c r="S1878" s="35">
        <v>0.0</v>
      </c>
      <c r="T1878" s="35">
        <v>0.0</v>
      </c>
      <c r="U1878" s="35">
        <v>0.0</v>
      </c>
      <c r="V1878" s="35">
        <v>24.641823024</v>
      </c>
      <c r="W1878" s="35">
        <v>0.0</v>
      </c>
      <c r="X1878" s="35">
        <v>0.0</v>
      </c>
      <c r="Y1878" s="35">
        <v>0.0</v>
      </c>
      <c r="Z1878" s="35">
        <v>0.0</v>
      </c>
      <c r="AA1878" s="35">
        <v>24.641823024</v>
      </c>
      <c r="AB1878" s="35">
        <v>0.0</v>
      </c>
      <c r="AC1878" s="35">
        <v>0.0</v>
      </c>
      <c r="AD1878" s="35">
        <v>0.0</v>
      </c>
      <c r="AE1878" s="35">
        <v>0.0</v>
      </c>
      <c r="AF1878" s="35">
        <v>0.0</v>
      </c>
    </row>
    <row r="1879" ht="15.75" customHeight="1">
      <c r="A1879" s="35" t="s">
        <v>69</v>
      </c>
      <c r="B1879" s="35" t="s">
        <v>4431</v>
      </c>
      <c r="C1879" s="35">
        <v>1169.0</v>
      </c>
      <c r="D1879" s="35" t="s">
        <v>692</v>
      </c>
      <c r="F1879" s="35">
        <v>0.1618539423829946</v>
      </c>
      <c r="G1879" s="35">
        <v>0.0</v>
      </c>
      <c r="H1879" s="35">
        <v>0.1618539423829946</v>
      </c>
      <c r="I1879" s="35">
        <v>2.400322788864</v>
      </c>
      <c r="J1879" s="35">
        <v>0.0</v>
      </c>
      <c r="K1879" s="35">
        <v>0.0</v>
      </c>
      <c r="L1879" s="35">
        <v>0.0</v>
      </c>
      <c r="M1879" s="35">
        <v>0.0</v>
      </c>
      <c r="N1879" s="35">
        <v>1.075196166912</v>
      </c>
      <c r="O1879" s="35">
        <v>0.0</v>
      </c>
      <c r="P1879" s="35">
        <v>0.0</v>
      </c>
      <c r="R1879" s="35">
        <v>0.0</v>
      </c>
      <c r="S1879" s="35">
        <v>0.0</v>
      </c>
      <c r="T1879" s="35">
        <v>0.92523932928</v>
      </c>
      <c r="U1879" s="35">
        <v>1.470792355199998</v>
      </c>
      <c r="V1879" s="35">
        <v>2.400322788864</v>
      </c>
      <c r="W1879" s="35">
        <v>0.0</v>
      </c>
      <c r="X1879" s="35">
        <v>0.0</v>
      </c>
      <c r="Y1879" s="35">
        <v>0.92523932928</v>
      </c>
      <c r="Z1879" s="35">
        <v>1.470792355199998</v>
      </c>
      <c r="AA1879" s="35">
        <v>2.400322788864</v>
      </c>
      <c r="AB1879" s="35">
        <v>0.0</v>
      </c>
      <c r="AC1879" s="35">
        <v>0.0</v>
      </c>
      <c r="AD1879" s="35">
        <v>0.0</v>
      </c>
      <c r="AE1879" s="35">
        <v>0.0</v>
      </c>
      <c r="AF1879" s="35">
        <v>0.0</v>
      </c>
    </row>
    <row r="1880" ht="15.75" customHeight="1">
      <c r="A1880" s="35" t="s">
        <v>69</v>
      </c>
      <c r="B1880" s="35" t="s">
        <v>4432</v>
      </c>
      <c r="C1880" s="35">
        <v>1169.0</v>
      </c>
      <c r="D1880" s="35" t="s">
        <v>692</v>
      </c>
      <c r="F1880" s="35">
        <v>0.004950415533035543</v>
      </c>
      <c r="G1880" s="35">
        <v>0.0</v>
      </c>
      <c r="H1880" s="35">
        <v>0.004950415533035543</v>
      </c>
      <c r="I1880" s="35">
        <v>0.893535826176</v>
      </c>
      <c r="J1880" s="35">
        <v>0.0</v>
      </c>
      <c r="K1880" s="35">
        <v>0.0</v>
      </c>
      <c r="L1880" s="35">
        <v>0.0</v>
      </c>
      <c r="M1880" s="35">
        <v>0.0</v>
      </c>
      <c r="N1880" s="35">
        <v>0.0</v>
      </c>
      <c r="O1880" s="35">
        <v>0.0</v>
      </c>
      <c r="P1880" s="35">
        <v>0.0</v>
      </c>
      <c r="R1880" s="35">
        <v>0.0</v>
      </c>
      <c r="S1880" s="35">
        <v>0.0</v>
      </c>
      <c r="T1880" s="35">
        <v>0.0</v>
      </c>
      <c r="U1880" s="35">
        <v>0.0</v>
      </c>
      <c r="V1880" s="35">
        <v>0.893535826176</v>
      </c>
      <c r="W1880" s="35">
        <v>0.0</v>
      </c>
      <c r="X1880" s="35">
        <v>0.0</v>
      </c>
      <c r="Y1880" s="35">
        <v>0.0</v>
      </c>
      <c r="Z1880" s="35">
        <v>0.0</v>
      </c>
      <c r="AA1880" s="35">
        <v>0.893535826176</v>
      </c>
      <c r="AB1880" s="35">
        <v>0.0</v>
      </c>
      <c r="AC1880" s="35">
        <v>0.0</v>
      </c>
      <c r="AD1880" s="35">
        <v>0.0</v>
      </c>
      <c r="AE1880" s="35">
        <v>0.0</v>
      </c>
      <c r="AF1880" s="35">
        <v>0.0</v>
      </c>
    </row>
    <row r="1881" ht="15.75" customHeight="1">
      <c r="A1881" s="35" t="s">
        <v>69</v>
      </c>
      <c r="B1881" s="35" t="s">
        <v>4433</v>
      </c>
      <c r="C1881" s="35">
        <v>1169.0</v>
      </c>
      <c r="D1881" s="35" t="s">
        <v>692</v>
      </c>
      <c r="F1881" s="35">
        <v>0.9586669442601534</v>
      </c>
      <c r="G1881" s="35">
        <v>0.0</v>
      </c>
      <c r="H1881" s="35">
        <v>0.9586669442601534</v>
      </c>
      <c r="I1881" s="35">
        <v>430.86753045504</v>
      </c>
      <c r="J1881" s="35">
        <v>0.0</v>
      </c>
      <c r="K1881" s="35">
        <v>0.0</v>
      </c>
      <c r="L1881" s="35">
        <v>0.0</v>
      </c>
      <c r="M1881" s="35">
        <v>0.0</v>
      </c>
      <c r="N1881" s="35">
        <v>0.0</v>
      </c>
      <c r="O1881" s="35">
        <v>0.0</v>
      </c>
      <c r="P1881" s="35">
        <v>0.0</v>
      </c>
      <c r="R1881" s="35">
        <v>0.0</v>
      </c>
      <c r="S1881" s="35">
        <v>0.0</v>
      </c>
      <c r="T1881" s="35">
        <v>0.0</v>
      </c>
      <c r="U1881" s="35">
        <v>0.0</v>
      </c>
      <c r="V1881" s="35">
        <v>430.86753045504</v>
      </c>
      <c r="W1881" s="35">
        <v>0.0</v>
      </c>
      <c r="X1881" s="35">
        <v>0.0</v>
      </c>
      <c r="Y1881" s="35">
        <v>0.0</v>
      </c>
      <c r="Z1881" s="35">
        <v>0.0</v>
      </c>
      <c r="AA1881" s="35">
        <v>430.86753045504</v>
      </c>
      <c r="AB1881" s="35">
        <v>0.0</v>
      </c>
      <c r="AC1881" s="35">
        <v>0.0</v>
      </c>
      <c r="AD1881" s="35">
        <v>0.0</v>
      </c>
      <c r="AE1881" s="35">
        <v>0.0</v>
      </c>
      <c r="AF1881" s="35">
        <v>0.0</v>
      </c>
    </row>
    <row r="1882" ht="15.75" customHeight="1">
      <c r="A1882" s="35" t="s">
        <v>69</v>
      </c>
      <c r="B1882" s="35" t="s">
        <v>4434</v>
      </c>
      <c r="C1882" s="35">
        <v>1169.0</v>
      </c>
      <c r="D1882" s="35" t="s">
        <v>692</v>
      </c>
      <c r="F1882" s="35">
        <v>1.465679200196779</v>
      </c>
      <c r="G1882" s="35">
        <v>0.0</v>
      </c>
      <c r="H1882" s="35">
        <v>1.465679200196779</v>
      </c>
      <c r="I1882" s="35">
        <v>36.150343213824</v>
      </c>
      <c r="J1882" s="35">
        <v>1.278396</v>
      </c>
      <c r="K1882" s="35">
        <v>2.463937926912</v>
      </c>
      <c r="L1882" s="35">
        <v>0.951397913088</v>
      </c>
      <c r="M1882" s="35">
        <v>1.3335150528</v>
      </c>
      <c r="N1882" s="35">
        <v>1.155265203456</v>
      </c>
      <c r="O1882" s="35">
        <v>1.280474268192</v>
      </c>
      <c r="P1882" s="35">
        <v>1.280474268192</v>
      </c>
      <c r="R1882" s="35">
        <v>1.28850743952</v>
      </c>
      <c r="S1882" s="35">
        <v>1.655432569728</v>
      </c>
      <c r="T1882" s="35">
        <v>2.664150960441601</v>
      </c>
      <c r="U1882" s="35">
        <v>4.548741602227194</v>
      </c>
      <c r="V1882" s="35">
        <v>36.150343213824</v>
      </c>
      <c r="W1882" s="35">
        <v>1.28850743952</v>
      </c>
      <c r="X1882" s="35">
        <v>1.655432569728</v>
      </c>
      <c r="Y1882" s="35">
        <v>2.664150960441601</v>
      </c>
      <c r="Z1882" s="35">
        <v>4.548741602227194</v>
      </c>
      <c r="AA1882" s="35">
        <v>36.150343213824</v>
      </c>
      <c r="AB1882" s="35">
        <v>0.0</v>
      </c>
      <c r="AC1882" s="35">
        <v>0.0</v>
      </c>
      <c r="AD1882" s="35">
        <v>0.0</v>
      </c>
      <c r="AE1882" s="35">
        <v>0.0</v>
      </c>
      <c r="AF1882" s="35">
        <v>0.0</v>
      </c>
    </row>
    <row r="1883" ht="15.75" customHeight="1">
      <c r="A1883" s="35" t="s">
        <v>69</v>
      </c>
      <c r="B1883" s="35" t="s">
        <v>4435</v>
      </c>
      <c r="C1883" s="35">
        <v>1169.0</v>
      </c>
      <c r="D1883" s="35" t="s">
        <v>692</v>
      </c>
      <c r="F1883" s="35">
        <v>0.07714105941176999</v>
      </c>
      <c r="G1883" s="35">
        <v>0.0</v>
      </c>
      <c r="H1883" s="35">
        <v>0.07714105941176999</v>
      </c>
      <c r="I1883" s="35">
        <v>39.460044250368</v>
      </c>
      <c r="J1883" s="35">
        <v>0.0</v>
      </c>
      <c r="K1883" s="35">
        <v>0.0</v>
      </c>
      <c r="L1883" s="35">
        <v>0.0</v>
      </c>
      <c r="M1883" s="35">
        <v>0.0</v>
      </c>
      <c r="N1883" s="35">
        <v>0.0</v>
      </c>
      <c r="O1883" s="35">
        <v>0.0</v>
      </c>
      <c r="P1883" s="35">
        <v>0.0</v>
      </c>
      <c r="R1883" s="35">
        <v>0.0</v>
      </c>
      <c r="S1883" s="35">
        <v>0.0</v>
      </c>
      <c r="T1883" s="35">
        <v>0.0</v>
      </c>
      <c r="U1883" s="35">
        <v>0.0</v>
      </c>
      <c r="V1883" s="35">
        <v>39.460044250368</v>
      </c>
      <c r="W1883" s="35">
        <v>0.0</v>
      </c>
      <c r="X1883" s="35">
        <v>0.0</v>
      </c>
      <c r="Y1883" s="35">
        <v>0.0</v>
      </c>
      <c r="Z1883" s="35">
        <v>0.0</v>
      </c>
      <c r="AA1883" s="35">
        <v>39.460044250368</v>
      </c>
      <c r="AB1883" s="35">
        <v>0.0</v>
      </c>
      <c r="AC1883" s="35">
        <v>0.0</v>
      </c>
      <c r="AD1883" s="35">
        <v>0.0</v>
      </c>
      <c r="AE1883" s="35">
        <v>0.0</v>
      </c>
      <c r="AF1883" s="35">
        <v>0.0</v>
      </c>
    </row>
    <row r="1884" ht="15.75" customHeight="1">
      <c r="A1884" s="35" t="s">
        <v>69</v>
      </c>
      <c r="B1884" s="35" t="s">
        <v>4436</v>
      </c>
      <c r="C1884" s="35">
        <v>1169.0</v>
      </c>
      <c r="D1884" s="35" t="s">
        <v>692</v>
      </c>
      <c r="F1884" s="35">
        <v>0.05051609242125911</v>
      </c>
      <c r="G1884" s="35">
        <v>0.0</v>
      </c>
      <c r="H1884" s="35">
        <v>0.05051609242125911</v>
      </c>
      <c r="I1884" s="35">
        <v>7.833175289855999</v>
      </c>
      <c r="J1884" s="35">
        <v>0.0</v>
      </c>
      <c r="K1884" s="35">
        <v>0.0</v>
      </c>
      <c r="L1884" s="35">
        <v>0.0</v>
      </c>
      <c r="M1884" s="35">
        <v>0.0</v>
      </c>
      <c r="N1884" s="35">
        <v>0.0</v>
      </c>
      <c r="O1884" s="35">
        <v>0.0</v>
      </c>
      <c r="P1884" s="35">
        <v>0.0</v>
      </c>
      <c r="R1884" s="35">
        <v>0.0</v>
      </c>
      <c r="S1884" s="35">
        <v>0.0</v>
      </c>
      <c r="T1884" s="35">
        <v>0.0</v>
      </c>
      <c r="U1884" s="35">
        <v>0.0</v>
      </c>
      <c r="V1884" s="35">
        <v>7.833175289855999</v>
      </c>
      <c r="W1884" s="35">
        <v>0.0</v>
      </c>
      <c r="X1884" s="35">
        <v>0.0</v>
      </c>
      <c r="Y1884" s="35">
        <v>0.0</v>
      </c>
      <c r="Z1884" s="35">
        <v>0.0</v>
      </c>
      <c r="AA1884" s="35">
        <v>7.833175289855999</v>
      </c>
      <c r="AB1884" s="35">
        <v>0.0</v>
      </c>
      <c r="AC1884" s="35">
        <v>0.0</v>
      </c>
      <c r="AD1884" s="35">
        <v>0.0</v>
      </c>
      <c r="AE1884" s="35">
        <v>0.0</v>
      </c>
      <c r="AF1884" s="35">
        <v>0.0</v>
      </c>
    </row>
    <row r="1885" ht="15.75" customHeight="1">
      <c r="A1885" s="35" t="s">
        <v>69</v>
      </c>
      <c r="B1885" s="35" t="s">
        <v>4437</v>
      </c>
      <c r="C1885" s="35">
        <v>1169.0</v>
      </c>
      <c r="D1885" s="35" t="s">
        <v>692</v>
      </c>
      <c r="F1885" s="35">
        <v>8.867408737377978</v>
      </c>
      <c r="G1885" s="35">
        <v>0.0</v>
      </c>
      <c r="H1885" s="35">
        <v>8.867408737377978</v>
      </c>
      <c r="I1885" s="35">
        <v>187.221617041536</v>
      </c>
      <c r="J1885" s="35">
        <v>0.0</v>
      </c>
      <c r="K1885" s="35">
        <v>11.64959482176</v>
      </c>
      <c r="L1885" s="35">
        <v>14.95736238528</v>
      </c>
      <c r="M1885" s="35">
        <v>9.736668716544001</v>
      </c>
      <c r="N1885" s="35">
        <v>0.0</v>
      </c>
      <c r="O1885" s="35">
        <v>0.0</v>
      </c>
      <c r="P1885" s="35">
        <v>0.0</v>
      </c>
      <c r="R1885" s="35">
        <v>10.120193975808</v>
      </c>
      <c r="S1885" s="35">
        <v>11.588842393632</v>
      </c>
      <c r="T1885" s="35">
        <v>14.3483211817344</v>
      </c>
      <c r="U1885" s="35">
        <v>31.44924883916912</v>
      </c>
      <c r="V1885" s="35">
        <v>187.221617041536</v>
      </c>
      <c r="W1885" s="35">
        <v>10.120193975808</v>
      </c>
      <c r="X1885" s="35">
        <v>11.588842393632</v>
      </c>
      <c r="Y1885" s="35">
        <v>14.3483211817344</v>
      </c>
      <c r="Z1885" s="35">
        <v>31.44924883916912</v>
      </c>
      <c r="AA1885" s="35">
        <v>187.221617041536</v>
      </c>
      <c r="AB1885" s="35">
        <v>0.0</v>
      </c>
      <c r="AC1885" s="35">
        <v>0.0</v>
      </c>
      <c r="AD1885" s="35">
        <v>0.0</v>
      </c>
      <c r="AE1885" s="35">
        <v>0.0</v>
      </c>
      <c r="AF1885" s="35">
        <v>0.0</v>
      </c>
    </row>
    <row r="1886" ht="15.75" customHeight="1">
      <c r="A1886" s="35" t="s">
        <v>69</v>
      </c>
      <c r="B1886" s="35" t="s">
        <v>4438</v>
      </c>
      <c r="C1886" s="35">
        <v>1169.0</v>
      </c>
      <c r="D1886" s="35" t="s">
        <v>692</v>
      </c>
      <c r="F1886" s="35">
        <v>4.476357710571891</v>
      </c>
      <c r="G1886" s="35">
        <v>0.0</v>
      </c>
      <c r="H1886" s="35">
        <v>4.476357710571891</v>
      </c>
      <c r="I1886" s="35">
        <v>220.001469291072</v>
      </c>
      <c r="J1886" s="35">
        <v>9.717342957504002</v>
      </c>
      <c r="K1886" s="35">
        <v>0.0</v>
      </c>
      <c r="L1886" s="35">
        <v>0.0</v>
      </c>
      <c r="M1886" s="35">
        <v>0.0</v>
      </c>
      <c r="N1886" s="35">
        <v>12.406476305664</v>
      </c>
      <c r="O1886" s="35">
        <v>10.624332533472</v>
      </c>
      <c r="P1886" s="35">
        <v>10.624332533472</v>
      </c>
      <c r="R1886" s="35">
        <v>0.0</v>
      </c>
      <c r="S1886" s="35">
        <v>9.022182342768001</v>
      </c>
      <c r="T1886" s="35">
        <v>12.1053980609856</v>
      </c>
      <c r="U1886" s="35">
        <v>18.48542448961089</v>
      </c>
      <c r="V1886" s="35">
        <v>220.001469291072</v>
      </c>
      <c r="W1886" s="35">
        <v>0.0</v>
      </c>
      <c r="X1886" s="35">
        <v>9.022182342768001</v>
      </c>
      <c r="Y1886" s="35">
        <v>12.1053980609856</v>
      </c>
      <c r="Z1886" s="35">
        <v>18.48542448961089</v>
      </c>
      <c r="AA1886" s="35">
        <v>220.001469291072</v>
      </c>
      <c r="AB1886" s="35">
        <v>0.0</v>
      </c>
      <c r="AC1886" s="35">
        <v>0.0</v>
      </c>
      <c r="AD1886" s="35">
        <v>0.0</v>
      </c>
      <c r="AE1886" s="35">
        <v>0.0</v>
      </c>
      <c r="AF1886" s="35">
        <v>0.0</v>
      </c>
    </row>
    <row r="1887" ht="15.75" customHeight="1">
      <c r="A1887" s="35" t="s">
        <v>69</v>
      </c>
      <c r="B1887" s="35" t="s">
        <v>4439</v>
      </c>
      <c r="C1887" s="35">
        <v>1169.0</v>
      </c>
      <c r="D1887" s="35" t="s">
        <v>692</v>
      </c>
      <c r="F1887" s="35">
        <v>15.68280278031995</v>
      </c>
      <c r="G1887" s="35">
        <v>0.0</v>
      </c>
      <c r="H1887" s="35">
        <v>15.68280278031995</v>
      </c>
      <c r="I1887" s="35">
        <v>27.926214511104</v>
      </c>
      <c r="J1887" s="35">
        <v>12.014552567808</v>
      </c>
      <c r="K1887" s="35">
        <v>13.951517900544</v>
      </c>
      <c r="L1887" s="35">
        <v>18.886771669248</v>
      </c>
      <c r="M1887" s="35">
        <v>20.3693069664</v>
      </c>
      <c r="N1887" s="35">
        <v>16.206898932</v>
      </c>
      <c r="O1887" s="35">
        <v>20.781770087232</v>
      </c>
      <c r="P1887" s="35">
        <v>20.781770087232</v>
      </c>
      <c r="R1887" s="35">
        <v>15.306427471104</v>
      </c>
      <c r="S1887" s="35">
        <v>17.237980658304</v>
      </c>
      <c r="T1887" s="35">
        <v>20.5469936576352</v>
      </c>
      <c r="U1887" s="35">
        <v>23.23495659792383</v>
      </c>
      <c r="V1887" s="35">
        <v>27.926214511104</v>
      </c>
      <c r="W1887" s="35">
        <v>15.306427471104</v>
      </c>
      <c r="X1887" s="35">
        <v>17.237980658304</v>
      </c>
      <c r="Y1887" s="35">
        <v>20.5469936576352</v>
      </c>
      <c r="Z1887" s="35">
        <v>23.23495659792383</v>
      </c>
      <c r="AA1887" s="35">
        <v>27.926214511104</v>
      </c>
      <c r="AB1887" s="35">
        <v>0.0</v>
      </c>
      <c r="AC1887" s="35">
        <v>0.0</v>
      </c>
      <c r="AD1887" s="35">
        <v>0.0</v>
      </c>
      <c r="AE1887" s="35">
        <v>0.0</v>
      </c>
      <c r="AF1887" s="35">
        <v>0.0</v>
      </c>
    </row>
    <row r="1888" ht="15.75" customHeight="1">
      <c r="A1888" s="35" t="s">
        <v>69</v>
      </c>
      <c r="B1888" s="35" t="s">
        <v>4440</v>
      </c>
      <c r="C1888" s="35">
        <v>887.0</v>
      </c>
      <c r="D1888" s="35" t="s">
        <v>686</v>
      </c>
      <c r="F1888" s="35">
        <v>9.34651847413992</v>
      </c>
      <c r="G1888" s="35">
        <v>0.0</v>
      </c>
      <c r="H1888" s="35">
        <v>9.34651847413992</v>
      </c>
      <c r="I1888" s="35">
        <v>22.902715713024</v>
      </c>
      <c r="J1888" s="35">
        <v>8.102444422464</v>
      </c>
      <c r="K1888" s="35">
        <v>13.242810325248</v>
      </c>
      <c r="L1888" s="35">
        <v>11.202185288448</v>
      </c>
      <c r="M1888" s="35">
        <v>7.529060222208001</v>
      </c>
      <c r="N1888" s="35">
        <v>10.793740188672</v>
      </c>
      <c r="O1888" s="35">
        <v>11.216886573312</v>
      </c>
      <c r="P1888" s="35">
        <v>11.216886573312</v>
      </c>
      <c r="R1888" s="35">
        <v>9.826852960512</v>
      </c>
      <c r="S1888" s="35">
        <v>11.39523528528</v>
      </c>
      <c r="T1888" s="35">
        <v>15.1425611108352</v>
      </c>
      <c r="U1888" s="35">
        <v>20.42731238079168</v>
      </c>
      <c r="V1888" s="35">
        <v>22.902715713024</v>
      </c>
      <c r="W1888" s="35">
        <v>9.826852960512</v>
      </c>
      <c r="X1888" s="35">
        <v>11.39523528528</v>
      </c>
      <c r="Y1888" s="35">
        <v>15.1425611108352</v>
      </c>
      <c r="Z1888" s="35">
        <v>20.42731238079168</v>
      </c>
      <c r="AA1888" s="35">
        <v>22.902715713024</v>
      </c>
      <c r="AB1888" s="35">
        <v>0.0</v>
      </c>
      <c r="AC1888" s="35">
        <v>0.0</v>
      </c>
      <c r="AD1888" s="35">
        <v>0.0</v>
      </c>
      <c r="AE1888" s="35">
        <v>0.0</v>
      </c>
      <c r="AF1888" s="35">
        <v>0.0</v>
      </c>
    </row>
    <row r="1889" ht="15.75" customHeight="1">
      <c r="A1889" s="35" t="s">
        <v>69</v>
      </c>
      <c r="B1889" s="35" t="s">
        <v>4441</v>
      </c>
      <c r="C1889" s="35">
        <v>887.0</v>
      </c>
      <c r="D1889" s="35" t="s">
        <v>686</v>
      </c>
      <c r="F1889" s="35">
        <v>0.01235318713519269</v>
      </c>
      <c r="G1889" s="35">
        <v>0.0</v>
      </c>
      <c r="H1889" s="35">
        <v>0.01235318713519269</v>
      </c>
      <c r="I1889" s="35">
        <v>4.177671095808</v>
      </c>
      <c r="J1889" s="35">
        <v>0.0</v>
      </c>
      <c r="K1889" s="35">
        <v>0.0</v>
      </c>
      <c r="L1889" s="35">
        <v>0.0</v>
      </c>
      <c r="M1889" s="35">
        <v>0.0</v>
      </c>
      <c r="N1889" s="35">
        <v>0.0</v>
      </c>
      <c r="O1889" s="35">
        <v>0.0</v>
      </c>
      <c r="P1889" s="35">
        <v>0.0</v>
      </c>
      <c r="R1889" s="35">
        <v>0.0</v>
      </c>
      <c r="S1889" s="35">
        <v>0.0</v>
      </c>
      <c r="T1889" s="35">
        <v>0.0</v>
      </c>
      <c r="U1889" s="35">
        <v>0.0</v>
      </c>
      <c r="V1889" s="35">
        <v>4.177671095808</v>
      </c>
      <c r="W1889" s="35">
        <v>0.0</v>
      </c>
      <c r="X1889" s="35">
        <v>0.0</v>
      </c>
      <c r="Y1889" s="35">
        <v>0.0</v>
      </c>
      <c r="Z1889" s="35">
        <v>0.0</v>
      </c>
      <c r="AA1889" s="35">
        <v>4.177671095808</v>
      </c>
      <c r="AB1889" s="35">
        <v>0.0</v>
      </c>
      <c r="AC1889" s="35">
        <v>0.0</v>
      </c>
      <c r="AD1889" s="35">
        <v>0.0</v>
      </c>
      <c r="AE1889" s="35">
        <v>0.0</v>
      </c>
      <c r="AF1889" s="35">
        <v>0.0</v>
      </c>
    </row>
    <row r="1890" ht="15.75" customHeight="1">
      <c r="A1890" s="35" t="s">
        <v>69</v>
      </c>
      <c r="B1890" s="35" t="s">
        <v>4442</v>
      </c>
      <c r="C1890" s="35">
        <v>887.0</v>
      </c>
      <c r="D1890" s="35" t="s">
        <v>686</v>
      </c>
      <c r="F1890" s="35">
        <v>15.46654156483542</v>
      </c>
      <c r="G1890" s="35">
        <v>0.0</v>
      </c>
      <c r="H1890" s="35">
        <v>15.46654156483542</v>
      </c>
      <c r="I1890" s="35">
        <v>60.498332165376</v>
      </c>
      <c r="J1890" s="35">
        <v>0.0</v>
      </c>
      <c r="K1890" s="35">
        <v>0.0</v>
      </c>
      <c r="L1890" s="35">
        <v>0.0</v>
      </c>
      <c r="M1890" s="35">
        <v>31.50305778816</v>
      </c>
      <c r="N1890" s="35">
        <v>30.770990643456</v>
      </c>
      <c r="O1890" s="35">
        <v>0.0</v>
      </c>
      <c r="P1890" s="35">
        <v>0.0</v>
      </c>
      <c r="R1890" s="35">
        <v>10.389971596032</v>
      </c>
      <c r="S1890" s="35">
        <v>30.791687470992</v>
      </c>
      <c r="T1890" s="35">
        <v>43.74504710593921</v>
      </c>
      <c r="U1890" s="35">
        <v>55.37551832209152</v>
      </c>
      <c r="V1890" s="35">
        <v>60.498332165376</v>
      </c>
      <c r="W1890" s="35">
        <v>10.389971596032</v>
      </c>
      <c r="X1890" s="35">
        <v>30.791687470992</v>
      </c>
      <c r="Y1890" s="35">
        <v>43.74504710593921</v>
      </c>
      <c r="Z1890" s="35">
        <v>55.37551832209152</v>
      </c>
      <c r="AA1890" s="35">
        <v>60.498332165376</v>
      </c>
      <c r="AB1890" s="35">
        <v>0.0</v>
      </c>
      <c r="AC1890" s="35">
        <v>0.0</v>
      </c>
      <c r="AD1890" s="35">
        <v>0.0</v>
      </c>
      <c r="AE1890" s="35">
        <v>0.0</v>
      </c>
      <c r="AF1890" s="35">
        <v>0.0</v>
      </c>
    </row>
    <row r="1891" ht="15.75" customHeight="1">
      <c r="A1891" s="35" t="s">
        <v>69</v>
      </c>
      <c r="B1891" s="35" t="s">
        <v>4443</v>
      </c>
      <c r="C1891" s="35">
        <v>887.0</v>
      </c>
      <c r="D1891" s="35" t="s">
        <v>686</v>
      </c>
      <c r="F1891" s="35">
        <v>0.1562975178273449</v>
      </c>
      <c r="G1891" s="35">
        <v>0.0</v>
      </c>
      <c r="H1891" s="35">
        <v>0.1562975178273449</v>
      </c>
      <c r="I1891" s="35">
        <v>3.617456976</v>
      </c>
      <c r="J1891" s="35">
        <v>0.0</v>
      </c>
      <c r="K1891" s="35">
        <v>0.0</v>
      </c>
      <c r="L1891" s="35">
        <v>0.0</v>
      </c>
      <c r="M1891" s="35">
        <v>1.347699596544</v>
      </c>
      <c r="N1891" s="35">
        <v>1.058376243456</v>
      </c>
      <c r="O1891" s="35">
        <v>0.0</v>
      </c>
      <c r="P1891" s="35">
        <v>0.0</v>
      </c>
      <c r="R1891" s="35">
        <v>0.0</v>
      </c>
      <c r="S1891" s="35">
        <v>0.0</v>
      </c>
      <c r="T1891" s="35">
        <v>1.3232380408128</v>
      </c>
      <c r="U1891" s="35">
        <v>1.95074178018048</v>
      </c>
      <c r="V1891" s="35">
        <v>3.617456976</v>
      </c>
      <c r="W1891" s="35">
        <v>0.0</v>
      </c>
      <c r="X1891" s="35">
        <v>0.0</v>
      </c>
      <c r="Y1891" s="35">
        <v>1.3232380408128</v>
      </c>
      <c r="Z1891" s="35">
        <v>1.95074178018048</v>
      </c>
      <c r="AA1891" s="35">
        <v>3.617456976</v>
      </c>
      <c r="AB1891" s="35">
        <v>0.0</v>
      </c>
      <c r="AC1891" s="35">
        <v>0.0</v>
      </c>
      <c r="AD1891" s="35">
        <v>0.0</v>
      </c>
      <c r="AE1891" s="35">
        <v>0.0</v>
      </c>
      <c r="AF1891" s="35">
        <v>0.0</v>
      </c>
    </row>
    <row r="1892" ht="15.75" customHeight="1">
      <c r="A1892" s="35" t="s">
        <v>70</v>
      </c>
      <c r="F1892" s="35">
        <v>199.7186786559385</v>
      </c>
      <c r="G1892" s="35">
        <v>380.9294740202229</v>
      </c>
      <c r="H1892" s="35">
        <v>580.6481526761613</v>
      </c>
      <c r="I1892" s="35">
        <v>4898.7036286272</v>
      </c>
      <c r="J1892" s="35">
        <v>28.285243370496</v>
      </c>
      <c r="K1892" s="35">
        <v>29.113634648448</v>
      </c>
      <c r="L1892" s="35">
        <v>75.88691429760001</v>
      </c>
      <c r="M1892" s="35">
        <v>34.524316802304</v>
      </c>
      <c r="N1892" s="35">
        <v>2556.529799096448</v>
      </c>
      <c r="O1892" s="35">
        <v>2647.657781905248</v>
      </c>
      <c r="P1892" s="35">
        <v>2647.657781905248</v>
      </c>
      <c r="R1892" s="35">
        <v>74.218917024</v>
      </c>
      <c r="S1892" s="35">
        <v>879.1212572755201</v>
      </c>
      <c r="T1892" s="35">
        <v>2341.19491752142</v>
      </c>
      <c r="U1892" s="35">
        <v>3001.291299651373</v>
      </c>
      <c r="V1892" s="35">
        <v>4898.7036286272</v>
      </c>
      <c r="W1892" s="35">
        <v>27.658906482816</v>
      </c>
      <c r="X1892" s="35">
        <v>301.853100499776</v>
      </c>
      <c r="Y1892" s="35">
        <v>849.5271343415808</v>
      </c>
      <c r="Z1892" s="35">
        <v>1236.166484871264</v>
      </c>
      <c r="AA1892" s="35">
        <v>1963.242930098016</v>
      </c>
      <c r="AB1892" s="35">
        <v>42.65558892</v>
      </c>
      <c r="AC1892" s="35">
        <v>602.1279751152961</v>
      </c>
      <c r="AD1892" s="35">
        <v>1580.146189639719</v>
      </c>
      <c r="AE1892" s="35">
        <v>2077.894010740746</v>
      </c>
      <c r="AF1892" s="35">
        <v>3070.928684109888</v>
      </c>
    </row>
    <row r="1893" ht="15.75" customHeight="1">
      <c r="A1893" s="35" t="s">
        <v>70</v>
      </c>
      <c r="B1893" s="35" t="s">
        <v>4444</v>
      </c>
      <c r="C1893" s="35">
        <v>8074.0</v>
      </c>
      <c r="D1893" s="35" t="s">
        <v>70</v>
      </c>
      <c r="F1893" s="35">
        <v>0.01524554544792239</v>
      </c>
      <c r="G1893" s="35">
        <v>0.02754522274128272</v>
      </c>
      <c r="H1893" s="35">
        <v>0.0427907681892051</v>
      </c>
      <c r="I1893" s="35">
        <v>1.8260159904</v>
      </c>
      <c r="J1893" s="35">
        <v>0.0</v>
      </c>
      <c r="K1893" s="35">
        <v>0.0</v>
      </c>
      <c r="L1893" s="35">
        <v>0.0</v>
      </c>
      <c r="M1893" s="35">
        <v>0.0</v>
      </c>
      <c r="N1893" s="35">
        <v>0.0</v>
      </c>
      <c r="O1893" s="35">
        <v>0.0</v>
      </c>
      <c r="P1893" s="35">
        <v>0.0</v>
      </c>
      <c r="R1893" s="35">
        <v>0.0</v>
      </c>
      <c r="S1893" s="35">
        <v>0.0</v>
      </c>
      <c r="T1893" s="35">
        <v>0.531256701024</v>
      </c>
      <c r="U1893" s="35">
        <v>0.9157370701248</v>
      </c>
      <c r="V1893" s="35">
        <v>1.8260159904</v>
      </c>
      <c r="W1893" s="35">
        <v>0.0</v>
      </c>
      <c r="X1893" s="35">
        <v>0.0</v>
      </c>
      <c r="Y1893" s="35">
        <v>0.0</v>
      </c>
      <c r="Z1893" s="35">
        <v>0.5644538156275191</v>
      </c>
      <c r="AA1893" s="35">
        <v>0.91572985728</v>
      </c>
      <c r="AB1893" s="35">
        <v>0.0</v>
      </c>
      <c r="AC1893" s="35">
        <v>0.0</v>
      </c>
      <c r="AD1893" s="35">
        <v>0.0</v>
      </c>
      <c r="AE1893" s="35">
        <v>0.8755600604889592</v>
      </c>
      <c r="AF1893" s="35">
        <v>1.8260159904</v>
      </c>
    </row>
    <row r="1894" ht="15.75" customHeight="1">
      <c r="A1894" s="35" t="s">
        <v>70</v>
      </c>
      <c r="B1894" s="35" t="s">
        <v>4445</v>
      </c>
      <c r="C1894" s="35">
        <v>8074.0</v>
      </c>
      <c r="D1894" s="35" t="s">
        <v>70</v>
      </c>
      <c r="F1894" s="35">
        <v>0.3003527492951562</v>
      </c>
      <c r="G1894" s="35">
        <v>0.180184762764248</v>
      </c>
      <c r="H1894" s="35">
        <v>0.4805375120594043</v>
      </c>
      <c r="I1894" s="35">
        <v>8.2226789568</v>
      </c>
      <c r="J1894" s="35">
        <v>0.0</v>
      </c>
      <c r="K1894" s="35">
        <v>0.0</v>
      </c>
      <c r="L1894" s="35">
        <v>4.029496297344</v>
      </c>
      <c r="M1894" s="35">
        <v>0.0</v>
      </c>
      <c r="N1894" s="35">
        <v>0.0</v>
      </c>
      <c r="O1894" s="35">
        <v>0.0</v>
      </c>
      <c r="P1894" s="35">
        <v>0.0</v>
      </c>
      <c r="R1894" s="35">
        <v>0.0</v>
      </c>
      <c r="S1894" s="35">
        <v>0.0</v>
      </c>
      <c r="T1894" s="35">
        <v>4.3090803542304</v>
      </c>
      <c r="U1894" s="35">
        <v>6.823311725462395</v>
      </c>
      <c r="V1894" s="35">
        <v>8.2226789568</v>
      </c>
      <c r="W1894" s="35">
        <v>0.0</v>
      </c>
      <c r="X1894" s="35">
        <v>0.0</v>
      </c>
      <c r="Y1894" s="35">
        <v>3.6662141202624</v>
      </c>
      <c r="Z1894" s="35">
        <v>5.281608037789416</v>
      </c>
      <c r="AA1894" s="35">
        <v>8.2226789568</v>
      </c>
      <c r="AB1894" s="35">
        <v>0.0</v>
      </c>
      <c r="AC1894" s="35">
        <v>0.0</v>
      </c>
      <c r="AD1894" s="35">
        <v>0.0</v>
      </c>
      <c r="AE1894" s="35">
        <v>4.941421285691517</v>
      </c>
      <c r="AF1894" s="35">
        <v>7.4311320384</v>
      </c>
    </row>
    <row r="1895" ht="15.75" customHeight="1">
      <c r="A1895" s="35" t="s">
        <v>70</v>
      </c>
      <c r="B1895" s="35" t="s">
        <v>4446</v>
      </c>
      <c r="C1895" s="35">
        <v>8074.0</v>
      </c>
      <c r="D1895" s="35" t="s">
        <v>70</v>
      </c>
      <c r="F1895" s="35">
        <v>0.06020526206270305</v>
      </c>
      <c r="G1895" s="35">
        <v>0.04567694283405496</v>
      </c>
      <c r="H1895" s="35">
        <v>0.105882204896758</v>
      </c>
      <c r="I1895" s="35">
        <v>3.763238976</v>
      </c>
      <c r="J1895" s="35">
        <v>0.0</v>
      </c>
      <c r="K1895" s="35">
        <v>0.0</v>
      </c>
      <c r="L1895" s="35">
        <v>0.8915219712</v>
      </c>
      <c r="M1895" s="35">
        <v>0.0</v>
      </c>
      <c r="N1895" s="35">
        <v>0.0</v>
      </c>
      <c r="O1895" s="35">
        <v>0.0</v>
      </c>
      <c r="P1895" s="35">
        <v>0.0</v>
      </c>
      <c r="R1895" s="35">
        <v>0.0</v>
      </c>
      <c r="S1895" s="35">
        <v>0.0</v>
      </c>
      <c r="T1895" s="35">
        <v>0.9577734219648001</v>
      </c>
      <c r="U1895" s="35">
        <v>1.41697295655552</v>
      </c>
      <c r="V1895" s="35">
        <v>3.763238976</v>
      </c>
      <c r="W1895" s="35">
        <v>0.0</v>
      </c>
      <c r="X1895" s="35">
        <v>0.0</v>
      </c>
      <c r="Y1895" s="35">
        <v>0.751848640704</v>
      </c>
      <c r="Z1895" s="35">
        <v>1.201297460549759</v>
      </c>
      <c r="AA1895" s="35">
        <v>3.763238976</v>
      </c>
      <c r="AB1895" s="35">
        <v>0.0</v>
      </c>
      <c r="AC1895" s="35">
        <v>0.0</v>
      </c>
      <c r="AD1895" s="35">
        <v>0.0</v>
      </c>
      <c r="AE1895" s="35">
        <v>1.14841528675776</v>
      </c>
      <c r="AF1895" s="35">
        <v>1.6540739712</v>
      </c>
    </row>
    <row r="1896" ht="15.75" customHeight="1">
      <c r="A1896" s="35" t="s">
        <v>70</v>
      </c>
      <c r="B1896" s="35" t="s">
        <v>4447</v>
      </c>
      <c r="C1896" s="35">
        <v>859.0</v>
      </c>
      <c r="D1896" s="35" t="s">
        <v>70</v>
      </c>
      <c r="F1896" s="35">
        <v>0.04867999885074277</v>
      </c>
      <c r="G1896" s="35">
        <v>0.06612012910589056</v>
      </c>
      <c r="H1896" s="35">
        <v>0.1148001279566333</v>
      </c>
      <c r="I1896" s="35">
        <v>20.32489234944</v>
      </c>
      <c r="J1896" s="35">
        <v>0.0</v>
      </c>
      <c r="K1896" s="35">
        <v>0.0</v>
      </c>
      <c r="L1896" s="35">
        <v>0.0</v>
      </c>
      <c r="M1896" s="35">
        <v>0.0</v>
      </c>
      <c r="N1896" s="35">
        <v>0.0</v>
      </c>
      <c r="O1896" s="35">
        <v>0.0</v>
      </c>
      <c r="P1896" s="35">
        <v>0.0</v>
      </c>
      <c r="R1896" s="35">
        <v>0.0</v>
      </c>
      <c r="S1896" s="35">
        <v>0.0</v>
      </c>
      <c r="T1896" s="35">
        <v>0.7084346355072</v>
      </c>
      <c r="U1896" s="35">
        <v>1.069549489088636</v>
      </c>
      <c r="V1896" s="35">
        <v>20.32489234944</v>
      </c>
      <c r="W1896" s="35">
        <v>0.0</v>
      </c>
      <c r="X1896" s="35">
        <v>0.0</v>
      </c>
      <c r="Y1896" s="35">
        <v>0.0</v>
      </c>
      <c r="Z1896" s="35">
        <v>0.8485450069823987</v>
      </c>
      <c r="AA1896" s="35">
        <v>13.57968032064</v>
      </c>
      <c r="AB1896" s="35">
        <v>0.0</v>
      </c>
      <c r="AC1896" s="35">
        <v>0.0</v>
      </c>
      <c r="AD1896" s="35">
        <v>0.6191019378432002</v>
      </c>
      <c r="AE1896" s="35">
        <v>0.920605700891519</v>
      </c>
      <c r="AF1896" s="35">
        <v>6.7452120288</v>
      </c>
    </row>
    <row r="1897" ht="15.75" customHeight="1">
      <c r="A1897" s="35" t="s">
        <v>70</v>
      </c>
      <c r="B1897" s="35" t="s">
        <v>4448</v>
      </c>
      <c r="C1897" s="35">
        <v>859.0</v>
      </c>
      <c r="D1897" s="35" t="s">
        <v>70</v>
      </c>
      <c r="F1897" s="35">
        <v>0.0</v>
      </c>
      <c r="G1897" s="35">
        <v>0.001746177369087658</v>
      </c>
      <c r="H1897" s="35">
        <v>0.001746177369087658</v>
      </c>
      <c r="I1897" s="35">
        <v>1.0475849664</v>
      </c>
      <c r="J1897" s="35">
        <v>0.0</v>
      </c>
      <c r="K1897" s="35">
        <v>0.0</v>
      </c>
      <c r="L1897" s="35">
        <v>0.0</v>
      </c>
      <c r="M1897" s="35">
        <v>0.0</v>
      </c>
      <c r="N1897" s="35">
        <v>0.0</v>
      </c>
      <c r="O1897" s="35">
        <v>0.0</v>
      </c>
      <c r="P1897" s="35">
        <v>0.0</v>
      </c>
      <c r="R1897" s="35">
        <v>0.0</v>
      </c>
      <c r="S1897" s="35">
        <v>0.0</v>
      </c>
      <c r="T1897" s="35">
        <v>0.0</v>
      </c>
      <c r="U1897" s="35">
        <v>0.0</v>
      </c>
      <c r="V1897" s="35">
        <v>1.0475849664</v>
      </c>
      <c r="W1897" s="35">
        <v>0.0</v>
      </c>
      <c r="X1897" s="35">
        <v>0.0</v>
      </c>
      <c r="Y1897" s="35">
        <v>0.0</v>
      </c>
      <c r="Z1897" s="35">
        <v>0.0</v>
      </c>
      <c r="AA1897" s="35">
        <v>0.0</v>
      </c>
      <c r="AB1897" s="35">
        <v>0.0</v>
      </c>
      <c r="AC1897" s="35">
        <v>0.0</v>
      </c>
      <c r="AD1897" s="35">
        <v>0.0</v>
      </c>
      <c r="AE1897" s="35">
        <v>0.0</v>
      </c>
      <c r="AF1897" s="35">
        <v>1.0475849664</v>
      </c>
    </row>
    <row r="1898" ht="15.75" customHeight="1">
      <c r="A1898" s="35" t="s">
        <v>70</v>
      </c>
      <c r="B1898" s="35" t="s">
        <v>4449</v>
      </c>
      <c r="C1898" s="35">
        <v>859.0</v>
      </c>
      <c r="D1898" s="35" t="s">
        <v>70</v>
      </c>
      <c r="F1898" s="35">
        <v>0.0</v>
      </c>
      <c r="G1898" s="35">
        <v>0.001491954628152682</v>
      </c>
      <c r="H1898" s="35">
        <v>0.001491954628152682</v>
      </c>
      <c r="I1898" s="35">
        <v>0.514939523616</v>
      </c>
      <c r="J1898" s="35">
        <v>0.0</v>
      </c>
      <c r="K1898" s="35">
        <v>0.0</v>
      </c>
      <c r="L1898" s="35">
        <v>0.0</v>
      </c>
      <c r="M1898" s="35">
        <v>0.0</v>
      </c>
      <c r="N1898" s="35">
        <v>0.0</v>
      </c>
      <c r="O1898" s="35">
        <v>0.0</v>
      </c>
      <c r="P1898" s="35">
        <v>0.0</v>
      </c>
      <c r="R1898" s="35">
        <v>0.0</v>
      </c>
      <c r="S1898" s="35">
        <v>0.0</v>
      </c>
      <c r="T1898" s="35">
        <v>0.0</v>
      </c>
      <c r="U1898" s="35">
        <v>0.0</v>
      </c>
      <c r="V1898" s="35">
        <v>0.514939523616</v>
      </c>
      <c r="W1898" s="35">
        <v>0.0</v>
      </c>
      <c r="X1898" s="35">
        <v>0.0</v>
      </c>
      <c r="Y1898" s="35">
        <v>0.0</v>
      </c>
      <c r="Z1898" s="35">
        <v>0.0</v>
      </c>
      <c r="AA1898" s="35">
        <v>0.0</v>
      </c>
      <c r="AB1898" s="35">
        <v>0.0</v>
      </c>
      <c r="AC1898" s="35">
        <v>0.0</v>
      </c>
      <c r="AD1898" s="35">
        <v>0.0</v>
      </c>
      <c r="AE1898" s="35">
        <v>0.0</v>
      </c>
      <c r="AF1898" s="35">
        <v>0.514939523616</v>
      </c>
    </row>
    <row r="1899" ht="15.75" customHeight="1">
      <c r="A1899" s="35" t="s">
        <v>70</v>
      </c>
      <c r="B1899" s="35" t="s">
        <v>4450</v>
      </c>
      <c r="C1899" s="35">
        <v>859.0</v>
      </c>
      <c r="D1899" s="35" t="s">
        <v>70</v>
      </c>
      <c r="F1899" s="35">
        <v>0.0</v>
      </c>
      <c r="G1899" s="35">
        <v>0.003512572185876876</v>
      </c>
      <c r="H1899" s="35">
        <v>0.003512572185876876</v>
      </c>
      <c r="I1899" s="35">
        <v>2.1072989952</v>
      </c>
      <c r="J1899" s="35">
        <v>0.0</v>
      </c>
      <c r="K1899" s="35">
        <v>0.0</v>
      </c>
      <c r="L1899" s="35">
        <v>0.0</v>
      </c>
      <c r="M1899" s="35">
        <v>0.0</v>
      </c>
      <c r="N1899" s="35">
        <v>0.0</v>
      </c>
      <c r="O1899" s="35">
        <v>0.0</v>
      </c>
      <c r="P1899" s="35">
        <v>0.0</v>
      </c>
      <c r="R1899" s="35">
        <v>0.0</v>
      </c>
      <c r="S1899" s="35">
        <v>0.0</v>
      </c>
      <c r="T1899" s="35">
        <v>0.0</v>
      </c>
      <c r="U1899" s="35">
        <v>0.0</v>
      </c>
      <c r="V1899" s="35">
        <v>2.1072989952</v>
      </c>
      <c r="W1899" s="35">
        <v>0.0</v>
      </c>
      <c r="X1899" s="35">
        <v>0.0</v>
      </c>
      <c r="Y1899" s="35">
        <v>0.0</v>
      </c>
      <c r="Z1899" s="35">
        <v>0.0</v>
      </c>
      <c r="AA1899" s="35">
        <v>0.0</v>
      </c>
      <c r="AB1899" s="35">
        <v>0.0</v>
      </c>
      <c r="AC1899" s="35">
        <v>0.0</v>
      </c>
      <c r="AD1899" s="35">
        <v>0.0</v>
      </c>
      <c r="AE1899" s="35">
        <v>0.0</v>
      </c>
      <c r="AF1899" s="35">
        <v>2.1072989952</v>
      </c>
    </row>
    <row r="1900" ht="15.75" customHeight="1">
      <c r="A1900" s="35" t="s">
        <v>70</v>
      </c>
      <c r="B1900" s="35" t="s">
        <v>4451</v>
      </c>
      <c r="C1900" s="35">
        <v>859.0</v>
      </c>
      <c r="D1900" s="35" t="s">
        <v>70</v>
      </c>
      <c r="F1900" s="35">
        <v>0.0</v>
      </c>
      <c r="G1900" s="35">
        <v>0.01699426016651152</v>
      </c>
      <c r="H1900" s="35">
        <v>0.01699426016651152</v>
      </c>
      <c r="I1900" s="35">
        <v>10.1953740672</v>
      </c>
      <c r="J1900" s="35">
        <v>0.0</v>
      </c>
      <c r="K1900" s="35">
        <v>0.0</v>
      </c>
      <c r="L1900" s="35">
        <v>0.0</v>
      </c>
      <c r="M1900" s="35">
        <v>0.0</v>
      </c>
      <c r="N1900" s="35">
        <v>0.0</v>
      </c>
      <c r="O1900" s="35">
        <v>0.0</v>
      </c>
      <c r="P1900" s="35">
        <v>0.0</v>
      </c>
      <c r="R1900" s="35">
        <v>0.0</v>
      </c>
      <c r="S1900" s="35">
        <v>0.0</v>
      </c>
      <c r="T1900" s="35">
        <v>0.0</v>
      </c>
      <c r="U1900" s="35">
        <v>0.0</v>
      </c>
      <c r="V1900" s="35">
        <v>10.1953740672</v>
      </c>
      <c r="W1900" s="35">
        <v>0.0</v>
      </c>
      <c r="X1900" s="35">
        <v>0.0</v>
      </c>
      <c r="Y1900" s="35">
        <v>0.0</v>
      </c>
      <c r="Z1900" s="35">
        <v>0.0</v>
      </c>
      <c r="AA1900" s="35">
        <v>0.0</v>
      </c>
      <c r="AB1900" s="35">
        <v>0.0</v>
      </c>
      <c r="AC1900" s="35">
        <v>0.0</v>
      </c>
      <c r="AD1900" s="35">
        <v>0.0</v>
      </c>
      <c r="AE1900" s="35">
        <v>0.0</v>
      </c>
      <c r="AF1900" s="35">
        <v>10.1953740672</v>
      </c>
    </row>
    <row r="1901" ht="15.75" customHeight="1">
      <c r="A1901" s="35" t="s">
        <v>70</v>
      </c>
      <c r="B1901" s="35" t="s">
        <v>4452</v>
      </c>
      <c r="C1901" s="35">
        <v>978.0</v>
      </c>
      <c r="D1901" s="35" t="s">
        <v>70</v>
      </c>
      <c r="F1901" s="35">
        <v>0.8880711432757429</v>
      </c>
      <c r="G1901" s="35">
        <v>1.961869076416763</v>
      </c>
      <c r="H1901" s="35">
        <v>2.849940219692506</v>
      </c>
      <c r="I1901" s="35">
        <v>116.5181519376</v>
      </c>
      <c r="J1901" s="35">
        <v>0.0</v>
      </c>
      <c r="K1901" s="35">
        <v>0.0</v>
      </c>
      <c r="L1901" s="35">
        <v>34.7189566752</v>
      </c>
      <c r="M1901" s="35">
        <v>4.3715939904</v>
      </c>
      <c r="N1901" s="35">
        <v>0.0</v>
      </c>
      <c r="O1901" s="35">
        <v>0.0</v>
      </c>
      <c r="P1901" s="35">
        <v>0.0</v>
      </c>
      <c r="R1901" s="35">
        <v>0.0</v>
      </c>
      <c r="S1901" s="35">
        <v>3.34217749824</v>
      </c>
      <c r="T1901" s="35">
        <v>7.5827551687776</v>
      </c>
      <c r="U1901" s="35">
        <v>84.55873939672311</v>
      </c>
      <c r="V1901" s="35">
        <v>116.5181519376</v>
      </c>
      <c r="W1901" s="35">
        <v>0.0</v>
      </c>
      <c r="X1901" s="35">
        <v>0.0</v>
      </c>
      <c r="Y1901" s="35">
        <v>3.757445195616</v>
      </c>
      <c r="Z1901" s="35">
        <v>14.53087103489274</v>
      </c>
      <c r="AA1901" s="35">
        <v>80.575251216768</v>
      </c>
      <c r="AB1901" s="35">
        <v>0.0</v>
      </c>
      <c r="AC1901" s="35">
        <v>0.0</v>
      </c>
      <c r="AD1901" s="35">
        <v>6.8969124012096</v>
      </c>
      <c r="AE1901" s="35">
        <v>32.47751321394001</v>
      </c>
      <c r="AF1901" s="35">
        <v>98.699466220992</v>
      </c>
    </row>
    <row r="1902" ht="15.75" customHeight="1">
      <c r="A1902" s="35" t="s">
        <v>70</v>
      </c>
      <c r="B1902" s="35" t="s">
        <v>4453</v>
      </c>
      <c r="C1902" s="35">
        <v>866.0</v>
      </c>
      <c r="D1902" s="35" t="s">
        <v>70</v>
      </c>
      <c r="F1902" s="35">
        <v>0.003680801687831422</v>
      </c>
      <c r="G1902" s="35">
        <v>0.02585123689288144</v>
      </c>
      <c r="H1902" s="35">
        <v>0.02953203858071286</v>
      </c>
      <c r="I1902" s="35">
        <v>16.1967300768</v>
      </c>
      <c r="J1902" s="35">
        <v>0.0</v>
      </c>
      <c r="K1902" s="35">
        <v>0.0</v>
      </c>
      <c r="L1902" s="35">
        <v>0.0</v>
      </c>
      <c r="M1902" s="35">
        <v>0.0</v>
      </c>
      <c r="N1902" s="35">
        <v>0.0</v>
      </c>
      <c r="O1902" s="35">
        <v>0.0</v>
      </c>
      <c r="P1902" s="35">
        <v>0.0</v>
      </c>
      <c r="R1902" s="35">
        <v>0.0</v>
      </c>
      <c r="S1902" s="35">
        <v>0.0</v>
      </c>
      <c r="T1902" s="35">
        <v>0.0</v>
      </c>
      <c r="U1902" s="35">
        <v>0.0</v>
      </c>
      <c r="V1902" s="35">
        <v>16.1967300768</v>
      </c>
      <c r="W1902" s="35">
        <v>0.0</v>
      </c>
      <c r="X1902" s="35">
        <v>0.0</v>
      </c>
      <c r="Y1902" s="35">
        <v>0.0</v>
      </c>
      <c r="Z1902" s="35">
        <v>0.0</v>
      </c>
      <c r="AA1902" s="35">
        <v>2.2082249952</v>
      </c>
      <c r="AB1902" s="35">
        <v>0.0</v>
      </c>
      <c r="AC1902" s="35">
        <v>0.0</v>
      </c>
      <c r="AD1902" s="35">
        <v>0.0</v>
      </c>
      <c r="AE1902" s="35">
        <v>0.0</v>
      </c>
      <c r="AF1902" s="35">
        <v>13.9885050816</v>
      </c>
    </row>
    <row r="1903" ht="15.75" customHeight="1">
      <c r="A1903" s="35" t="s">
        <v>70</v>
      </c>
      <c r="B1903" s="35" t="s">
        <v>4454</v>
      </c>
      <c r="C1903" s="35">
        <v>344.0</v>
      </c>
      <c r="D1903" s="35" t="s">
        <v>70</v>
      </c>
      <c r="F1903" s="35">
        <v>2.092106806602243</v>
      </c>
      <c r="G1903" s="35">
        <v>4.11166500745121</v>
      </c>
      <c r="H1903" s="35">
        <v>6.203771814053453</v>
      </c>
      <c r="I1903" s="35">
        <v>823.1114396736</v>
      </c>
      <c r="J1903" s="35">
        <v>0.0</v>
      </c>
      <c r="K1903" s="35">
        <v>0.0</v>
      </c>
      <c r="L1903" s="35">
        <v>0.0</v>
      </c>
      <c r="M1903" s="35">
        <v>0.0</v>
      </c>
      <c r="N1903" s="35">
        <v>0.0</v>
      </c>
      <c r="O1903" s="35">
        <v>0.0</v>
      </c>
      <c r="P1903" s="35">
        <v>0.0</v>
      </c>
      <c r="R1903" s="35">
        <v>0.0</v>
      </c>
      <c r="S1903" s="35">
        <v>0.0</v>
      </c>
      <c r="T1903" s="35">
        <v>0.0</v>
      </c>
      <c r="U1903" s="35">
        <v>184.0396627207745</v>
      </c>
      <c r="V1903" s="35">
        <v>823.1114396736</v>
      </c>
      <c r="W1903" s="35">
        <v>0.0</v>
      </c>
      <c r="X1903" s="35">
        <v>0.0</v>
      </c>
      <c r="Y1903" s="35">
        <v>0.0</v>
      </c>
      <c r="Z1903" s="35">
        <v>19.33300079359358</v>
      </c>
      <c r="AA1903" s="35">
        <v>412.6229158464</v>
      </c>
      <c r="AB1903" s="35">
        <v>0.0</v>
      </c>
      <c r="AC1903" s="35">
        <v>0.0</v>
      </c>
      <c r="AD1903" s="35">
        <v>0.0</v>
      </c>
      <c r="AE1903" s="35">
        <v>119.1176479261428</v>
      </c>
      <c r="AF1903" s="35">
        <v>495.3969486144</v>
      </c>
    </row>
    <row r="1904" ht="15.75" customHeight="1">
      <c r="A1904" s="35" t="s">
        <v>70</v>
      </c>
      <c r="B1904" s="35" t="s">
        <v>4455</v>
      </c>
      <c r="C1904" s="35">
        <v>869.0</v>
      </c>
      <c r="D1904" s="35" t="s">
        <v>70</v>
      </c>
      <c r="F1904" s="35">
        <v>0.005447276656632237</v>
      </c>
      <c r="G1904" s="35">
        <v>0.02209851642004644</v>
      </c>
      <c r="H1904" s="35">
        <v>0.02754579307667868</v>
      </c>
      <c r="I1904" s="35">
        <v>5.595434867231999</v>
      </c>
      <c r="J1904" s="35">
        <v>0.0</v>
      </c>
      <c r="K1904" s="35">
        <v>0.0</v>
      </c>
      <c r="L1904" s="35">
        <v>0.0</v>
      </c>
      <c r="M1904" s="35">
        <v>0.0</v>
      </c>
      <c r="N1904" s="35">
        <v>0.0</v>
      </c>
      <c r="O1904" s="35">
        <v>0.0</v>
      </c>
      <c r="P1904" s="35">
        <v>0.0</v>
      </c>
      <c r="R1904" s="35">
        <v>0.0</v>
      </c>
      <c r="S1904" s="35">
        <v>0.0</v>
      </c>
      <c r="T1904" s="35">
        <v>0.0</v>
      </c>
      <c r="U1904" s="35">
        <v>0.0</v>
      </c>
      <c r="V1904" s="35">
        <v>5.595434867231999</v>
      </c>
      <c r="W1904" s="35">
        <v>0.0</v>
      </c>
      <c r="X1904" s="35">
        <v>0.0</v>
      </c>
      <c r="Y1904" s="35">
        <v>0.0</v>
      </c>
      <c r="Z1904" s="35">
        <v>0.0</v>
      </c>
      <c r="AA1904" s="35">
        <v>3.267987109632</v>
      </c>
      <c r="AB1904" s="35">
        <v>0.0</v>
      </c>
      <c r="AC1904" s="35">
        <v>0.0</v>
      </c>
      <c r="AD1904" s="35">
        <v>0.0</v>
      </c>
      <c r="AE1904" s="35">
        <v>0.0</v>
      </c>
      <c r="AF1904" s="35">
        <v>5.595434867231999</v>
      </c>
    </row>
    <row r="1905" ht="15.75" customHeight="1">
      <c r="A1905" s="35" t="s">
        <v>70</v>
      </c>
      <c r="B1905" s="35" t="s">
        <v>1558</v>
      </c>
      <c r="C1905" s="35">
        <v>861.0</v>
      </c>
      <c r="D1905" s="35" t="s">
        <v>70</v>
      </c>
      <c r="F1905" s="35">
        <v>0.08637686624686662</v>
      </c>
      <c r="G1905" s="35">
        <v>0.2742977001923655</v>
      </c>
      <c r="H1905" s="35">
        <v>0.3606745664392321</v>
      </c>
      <c r="I1905" s="35">
        <v>13.288592153088</v>
      </c>
      <c r="J1905" s="35">
        <v>0.0</v>
      </c>
      <c r="K1905" s="35">
        <v>0.0</v>
      </c>
      <c r="L1905" s="35">
        <v>0.0</v>
      </c>
      <c r="M1905" s="35">
        <v>0.0</v>
      </c>
      <c r="N1905" s="35">
        <v>0.0</v>
      </c>
      <c r="O1905" s="35">
        <v>0.0</v>
      </c>
      <c r="P1905" s="35">
        <v>0.0</v>
      </c>
      <c r="R1905" s="35">
        <v>0.0</v>
      </c>
      <c r="S1905" s="35">
        <v>0.0</v>
      </c>
      <c r="T1905" s="35">
        <v>0.0</v>
      </c>
      <c r="U1905" s="35">
        <v>10.86661133002368</v>
      </c>
      <c r="V1905" s="35">
        <v>13.288592153088</v>
      </c>
      <c r="W1905" s="35">
        <v>0.0</v>
      </c>
      <c r="X1905" s="35">
        <v>0.0</v>
      </c>
      <c r="Y1905" s="35">
        <v>0.0</v>
      </c>
      <c r="Z1905" s="35">
        <v>3.270376003829746</v>
      </c>
      <c r="AA1905" s="35">
        <v>13.288592153088</v>
      </c>
      <c r="AB1905" s="35">
        <v>0.0</v>
      </c>
      <c r="AC1905" s="35">
        <v>0.0</v>
      </c>
      <c r="AD1905" s="35">
        <v>0.0</v>
      </c>
      <c r="AE1905" s="35">
        <v>10.4591681482176</v>
      </c>
      <c r="AF1905" s="35">
        <v>12.920411952</v>
      </c>
    </row>
    <row r="1906" ht="15.75" customHeight="1">
      <c r="A1906" s="35" t="s">
        <v>70</v>
      </c>
      <c r="B1906" s="35" t="s">
        <v>4456</v>
      </c>
      <c r="C1906" s="35">
        <v>861.0</v>
      </c>
      <c r="D1906" s="35" t="s">
        <v>70</v>
      </c>
      <c r="F1906" s="35">
        <v>0.7888570399326571</v>
      </c>
      <c r="G1906" s="35">
        <v>2.363383248196272</v>
      </c>
      <c r="H1906" s="35">
        <v>3.15224028812893</v>
      </c>
      <c r="I1906" s="35">
        <v>23.9493719808</v>
      </c>
      <c r="J1906" s="35">
        <v>0.0</v>
      </c>
      <c r="K1906" s="35">
        <v>0.0</v>
      </c>
      <c r="L1906" s="35">
        <v>0.0</v>
      </c>
      <c r="M1906" s="35">
        <v>0.0</v>
      </c>
      <c r="N1906" s="35">
        <v>0.0</v>
      </c>
      <c r="O1906" s="35">
        <v>0.0</v>
      </c>
      <c r="P1906" s="35">
        <v>0.0</v>
      </c>
      <c r="R1906" s="35">
        <v>0.0</v>
      </c>
      <c r="S1906" s="35">
        <v>4.126943265984</v>
      </c>
      <c r="T1906" s="35">
        <v>15.28535783638081</v>
      </c>
      <c r="U1906" s="35">
        <v>19.36750209819264</v>
      </c>
      <c r="V1906" s="35">
        <v>23.9493719808</v>
      </c>
      <c r="W1906" s="35">
        <v>0.0</v>
      </c>
      <c r="X1906" s="35">
        <v>0.0</v>
      </c>
      <c r="Y1906" s="35">
        <v>7.429655055916808</v>
      </c>
      <c r="Z1906" s="35">
        <v>12.1281685814016</v>
      </c>
      <c r="AA1906" s="35">
        <v>16.251753676032</v>
      </c>
      <c r="AB1906" s="35">
        <v>0.0</v>
      </c>
      <c r="AC1906" s="35">
        <v>1.02185466768</v>
      </c>
      <c r="AD1906" s="35">
        <v>13.6234234971072</v>
      </c>
      <c r="AE1906" s="35">
        <v>18.13290991997182</v>
      </c>
      <c r="AF1906" s="35">
        <v>23.9493719808</v>
      </c>
    </row>
    <row r="1907" ht="15.75" customHeight="1">
      <c r="A1907" s="35" t="s">
        <v>70</v>
      </c>
      <c r="B1907" s="35" t="s">
        <v>4457</v>
      </c>
      <c r="C1907" s="35">
        <v>551.0</v>
      </c>
      <c r="D1907" s="35" t="s">
        <v>70</v>
      </c>
      <c r="F1907" s="35">
        <v>0.01296371697052069</v>
      </c>
      <c r="G1907" s="35">
        <v>0.03145997499168292</v>
      </c>
      <c r="H1907" s="35">
        <v>0.04442369196220362</v>
      </c>
      <c r="I1907" s="35">
        <v>5.773599131328001</v>
      </c>
      <c r="J1907" s="35">
        <v>0.0</v>
      </c>
      <c r="K1907" s="35">
        <v>0.0</v>
      </c>
      <c r="L1907" s="35">
        <v>0.0</v>
      </c>
      <c r="M1907" s="35">
        <v>0.0</v>
      </c>
      <c r="N1907" s="35">
        <v>0.0</v>
      </c>
      <c r="O1907" s="35">
        <v>0.0</v>
      </c>
      <c r="P1907" s="35">
        <v>0.0</v>
      </c>
      <c r="R1907" s="35">
        <v>0.0</v>
      </c>
      <c r="S1907" s="35">
        <v>0.0</v>
      </c>
      <c r="T1907" s="35">
        <v>0.0</v>
      </c>
      <c r="U1907" s="35">
        <v>0.3061554414911336</v>
      </c>
      <c r="V1907" s="35">
        <v>5.773599131328001</v>
      </c>
      <c r="W1907" s="35">
        <v>0.0</v>
      </c>
      <c r="X1907" s="35">
        <v>0.0</v>
      </c>
      <c r="Y1907" s="35">
        <v>0.0</v>
      </c>
      <c r="Z1907" s="35">
        <v>0.0</v>
      </c>
      <c r="AA1907" s="35">
        <v>3.890337196032</v>
      </c>
      <c r="AB1907" s="35">
        <v>0.0</v>
      </c>
      <c r="AC1907" s="35">
        <v>0.0</v>
      </c>
      <c r="AD1907" s="35">
        <v>0.0</v>
      </c>
      <c r="AE1907" s="35">
        <v>0.002812973587197442</v>
      </c>
      <c r="AF1907" s="35">
        <v>5.773599131328001</v>
      </c>
    </row>
    <row r="1908" ht="15.75" customHeight="1">
      <c r="A1908" s="35" t="s">
        <v>70</v>
      </c>
      <c r="B1908" s="35" t="s">
        <v>4458</v>
      </c>
      <c r="C1908" s="35">
        <v>551.0</v>
      </c>
      <c r="D1908" s="35" t="s">
        <v>70</v>
      </c>
      <c r="F1908" s="35">
        <v>0.00204455100820226</v>
      </c>
      <c r="G1908" s="35">
        <v>0.08658272233307165</v>
      </c>
      <c r="H1908" s="35">
        <v>0.0886272733412739</v>
      </c>
      <c r="I1908" s="35">
        <v>7.168731256511999</v>
      </c>
      <c r="J1908" s="35">
        <v>0.0</v>
      </c>
      <c r="K1908" s="35">
        <v>0.0</v>
      </c>
      <c r="L1908" s="35">
        <v>0.0</v>
      </c>
      <c r="M1908" s="35">
        <v>0.0</v>
      </c>
      <c r="N1908" s="35">
        <v>0.0</v>
      </c>
      <c r="O1908" s="35">
        <v>0.0</v>
      </c>
      <c r="P1908" s="35">
        <v>0.0</v>
      </c>
      <c r="R1908" s="35">
        <v>0.0</v>
      </c>
      <c r="S1908" s="35">
        <v>0.0</v>
      </c>
      <c r="T1908" s="35">
        <v>0.0</v>
      </c>
      <c r="U1908" s="35">
        <v>4.156664564505591</v>
      </c>
      <c r="V1908" s="35">
        <v>7.168731256511999</v>
      </c>
      <c r="W1908" s="35">
        <v>0.0</v>
      </c>
      <c r="X1908" s="35">
        <v>0.0</v>
      </c>
      <c r="Y1908" s="35">
        <v>0.0</v>
      </c>
      <c r="Z1908" s="35">
        <v>0.0</v>
      </c>
      <c r="AA1908" s="35">
        <v>1.226588396544</v>
      </c>
      <c r="AB1908" s="35">
        <v>0.0</v>
      </c>
      <c r="AC1908" s="35">
        <v>0.0</v>
      </c>
      <c r="AD1908" s="35">
        <v>0.0</v>
      </c>
      <c r="AE1908" s="35">
        <v>4.156664564505591</v>
      </c>
      <c r="AF1908" s="35">
        <v>7.168731256511999</v>
      </c>
    </row>
    <row r="1909" ht="15.75" customHeight="1">
      <c r="A1909" s="35" t="s">
        <v>70</v>
      </c>
      <c r="B1909" s="35" t="s">
        <v>4459</v>
      </c>
      <c r="C1909" s="35">
        <v>551.0</v>
      </c>
      <c r="D1909" s="35" t="s">
        <v>70</v>
      </c>
      <c r="F1909" s="35">
        <v>0.0</v>
      </c>
      <c r="G1909" s="35">
        <v>0.03365969371469597</v>
      </c>
      <c r="H1909" s="35">
        <v>0.03365969371469597</v>
      </c>
      <c r="I1909" s="35">
        <v>6.383536665408</v>
      </c>
      <c r="J1909" s="35">
        <v>0.0</v>
      </c>
      <c r="K1909" s="35">
        <v>0.0</v>
      </c>
      <c r="L1909" s="35">
        <v>0.0</v>
      </c>
      <c r="M1909" s="35">
        <v>0.0</v>
      </c>
      <c r="N1909" s="35">
        <v>0.0</v>
      </c>
      <c r="O1909" s="35">
        <v>0.0</v>
      </c>
      <c r="P1909" s="35">
        <v>0.0</v>
      </c>
      <c r="R1909" s="35">
        <v>0.0</v>
      </c>
      <c r="S1909" s="35">
        <v>0.0</v>
      </c>
      <c r="T1909" s="35">
        <v>0.0</v>
      </c>
      <c r="U1909" s="35">
        <v>0.2402220807705579</v>
      </c>
      <c r="V1909" s="35">
        <v>6.383536665408</v>
      </c>
      <c r="W1909" s="35">
        <v>0.0</v>
      </c>
      <c r="X1909" s="35">
        <v>0.0</v>
      </c>
      <c r="Y1909" s="35">
        <v>0.0</v>
      </c>
      <c r="Z1909" s="35">
        <v>0.0</v>
      </c>
      <c r="AA1909" s="35">
        <v>0.0</v>
      </c>
      <c r="AB1909" s="35">
        <v>0.0</v>
      </c>
      <c r="AC1909" s="35">
        <v>0.0</v>
      </c>
      <c r="AD1909" s="35">
        <v>0.0</v>
      </c>
      <c r="AE1909" s="35">
        <v>0.2402220807705579</v>
      </c>
      <c r="AF1909" s="35">
        <v>6.383536665408</v>
      </c>
    </row>
    <row r="1910" ht="15.75" customHeight="1">
      <c r="A1910" s="35" t="s">
        <v>70</v>
      </c>
      <c r="B1910" s="35" t="s">
        <v>4460</v>
      </c>
      <c r="C1910" s="35">
        <v>551.0</v>
      </c>
      <c r="D1910" s="35" t="s">
        <v>70</v>
      </c>
      <c r="F1910" s="35">
        <v>0.01273025479688825</v>
      </c>
      <c r="G1910" s="35">
        <v>0.004431594851783714</v>
      </c>
      <c r="H1910" s="35">
        <v>0.01716184964867197</v>
      </c>
      <c r="I1910" s="35">
        <v>4.921017730272</v>
      </c>
      <c r="J1910" s="35">
        <v>0.0</v>
      </c>
      <c r="K1910" s="35">
        <v>0.0</v>
      </c>
      <c r="L1910" s="35">
        <v>0.0</v>
      </c>
      <c r="M1910" s="35">
        <v>0.0</v>
      </c>
      <c r="N1910" s="35">
        <v>0.0</v>
      </c>
      <c r="O1910" s="35">
        <v>0.0</v>
      </c>
      <c r="P1910" s="35">
        <v>0.0</v>
      </c>
      <c r="R1910" s="35">
        <v>0.0</v>
      </c>
      <c r="S1910" s="35">
        <v>0.0</v>
      </c>
      <c r="T1910" s="35">
        <v>0.0</v>
      </c>
      <c r="U1910" s="35">
        <v>0.0</v>
      </c>
      <c r="V1910" s="35">
        <v>4.921017730272</v>
      </c>
      <c r="W1910" s="35">
        <v>0.0</v>
      </c>
      <c r="X1910" s="35">
        <v>0.0</v>
      </c>
      <c r="Y1910" s="35">
        <v>0.0</v>
      </c>
      <c r="Z1910" s="35">
        <v>0.0</v>
      </c>
      <c r="AA1910" s="35">
        <v>4.921017730272</v>
      </c>
      <c r="AB1910" s="35">
        <v>0.0</v>
      </c>
      <c r="AC1910" s="35">
        <v>0.0</v>
      </c>
      <c r="AD1910" s="35">
        <v>0.0</v>
      </c>
      <c r="AE1910" s="35">
        <v>0.0</v>
      </c>
      <c r="AF1910" s="35">
        <v>2.658648672288</v>
      </c>
    </row>
    <row r="1911" ht="15.75" customHeight="1">
      <c r="A1911" s="35" t="s">
        <v>70</v>
      </c>
      <c r="B1911" s="35" t="s">
        <v>4461</v>
      </c>
      <c r="C1911" s="35">
        <v>19948.0</v>
      </c>
      <c r="D1911" s="35" t="s">
        <v>70</v>
      </c>
      <c r="F1911" s="35">
        <v>0.0</v>
      </c>
      <c r="G1911" s="35">
        <v>0.004754031141633885</v>
      </c>
      <c r="H1911" s="35">
        <v>0.004754031141633885</v>
      </c>
      <c r="I1911" s="35">
        <v>2.8520880192</v>
      </c>
      <c r="J1911" s="35">
        <v>0.0</v>
      </c>
      <c r="K1911" s="35">
        <v>0.0</v>
      </c>
      <c r="L1911" s="35">
        <v>0.0</v>
      </c>
      <c r="M1911" s="35">
        <v>0.0</v>
      </c>
      <c r="N1911" s="35">
        <v>0.0</v>
      </c>
      <c r="O1911" s="35">
        <v>0.0</v>
      </c>
      <c r="P1911" s="35">
        <v>0.0</v>
      </c>
      <c r="R1911" s="35">
        <v>0.0</v>
      </c>
      <c r="S1911" s="35">
        <v>0.0</v>
      </c>
      <c r="T1911" s="35">
        <v>0.0</v>
      </c>
      <c r="U1911" s="35">
        <v>0.0</v>
      </c>
      <c r="V1911" s="35">
        <v>2.8520880192</v>
      </c>
      <c r="W1911" s="35">
        <v>0.0</v>
      </c>
      <c r="X1911" s="35">
        <v>0.0</v>
      </c>
      <c r="Y1911" s="35">
        <v>0.0</v>
      </c>
      <c r="Z1911" s="35">
        <v>0.0</v>
      </c>
      <c r="AA1911" s="35">
        <v>0.0</v>
      </c>
      <c r="AB1911" s="35">
        <v>0.0</v>
      </c>
      <c r="AC1911" s="35">
        <v>0.0</v>
      </c>
      <c r="AD1911" s="35">
        <v>0.0</v>
      </c>
      <c r="AE1911" s="35">
        <v>0.0</v>
      </c>
      <c r="AF1911" s="35">
        <v>2.8520880192</v>
      </c>
    </row>
    <row r="1912" ht="15.75" customHeight="1">
      <c r="A1912" s="35" t="s">
        <v>70</v>
      </c>
      <c r="B1912" s="35" t="s">
        <v>4462</v>
      </c>
      <c r="C1912" s="35">
        <v>17579.0</v>
      </c>
      <c r="D1912" s="35" t="s">
        <v>70</v>
      </c>
      <c r="F1912" s="35">
        <v>0.03233409368939072</v>
      </c>
      <c r="G1912" s="35">
        <v>4.367070388924715E-4</v>
      </c>
      <c r="H1912" s="35">
        <v>0.03277080072828319</v>
      </c>
      <c r="I1912" s="35">
        <v>19.660201069824</v>
      </c>
      <c r="J1912" s="35">
        <v>0.0</v>
      </c>
      <c r="K1912" s="35">
        <v>0.0</v>
      </c>
      <c r="L1912" s="35">
        <v>0.0</v>
      </c>
      <c r="M1912" s="35">
        <v>0.0</v>
      </c>
      <c r="N1912" s="35">
        <v>0.0</v>
      </c>
      <c r="O1912" s="35">
        <v>0.0</v>
      </c>
      <c r="P1912" s="35">
        <v>0.0</v>
      </c>
      <c r="R1912" s="35">
        <v>0.0</v>
      </c>
      <c r="S1912" s="35">
        <v>0.0</v>
      </c>
      <c r="T1912" s="35">
        <v>0.0</v>
      </c>
      <c r="U1912" s="35">
        <v>0.0</v>
      </c>
      <c r="V1912" s="35">
        <v>19.660201069824</v>
      </c>
      <c r="W1912" s="35">
        <v>0.0</v>
      </c>
      <c r="X1912" s="35">
        <v>0.0</v>
      </c>
      <c r="Y1912" s="35">
        <v>0.0</v>
      </c>
      <c r="Z1912" s="35">
        <v>0.0</v>
      </c>
      <c r="AA1912" s="35">
        <v>19.398207221568</v>
      </c>
      <c r="AB1912" s="35">
        <v>0.0</v>
      </c>
      <c r="AC1912" s="35">
        <v>0.0</v>
      </c>
      <c r="AD1912" s="35">
        <v>0.0</v>
      </c>
      <c r="AE1912" s="35">
        <v>0.0</v>
      </c>
      <c r="AF1912" s="35">
        <v>0.261993848256</v>
      </c>
    </row>
    <row r="1913" ht="15.75" customHeight="1">
      <c r="A1913" s="35" t="s">
        <v>70</v>
      </c>
      <c r="B1913" s="35" t="s">
        <v>4463</v>
      </c>
      <c r="C1913" s="35">
        <v>17579.0</v>
      </c>
      <c r="D1913" s="35" t="s">
        <v>70</v>
      </c>
      <c r="F1913" s="35">
        <v>0.09354597499628767</v>
      </c>
      <c r="G1913" s="35">
        <v>0.2948761633208501</v>
      </c>
      <c r="H1913" s="35">
        <v>0.3884221383171378</v>
      </c>
      <c r="I1913" s="35">
        <v>44.271806580288</v>
      </c>
      <c r="J1913" s="35">
        <v>0.0</v>
      </c>
      <c r="K1913" s="35">
        <v>0.0</v>
      </c>
      <c r="L1913" s="35">
        <v>0.0</v>
      </c>
      <c r="M1913" s="35">
        <v>0.0</v>
      </c>
      <c r="N1913" s="35">
        <v>0.0</v>
      </c>
      <c r="O1913" s="35">
        <v>0.0</v>
      </c>
      <c r="P1913" s="35">
        <v>0.0</v>
      </c>
      <c r="R1913" s="35">
        <v>0.0</v>
      </c>
      <c r="S1913" s="35">
        <v>0.0</v>
      </c>
      <c r="T1913" s="35">
        <v>0.0</v>
      </c>
      <c r="U1913" s="35">
        <v>4.149371201390907</v>
      </c>
      <c r="V1913" s="35">
        <v>44.271806580288</v>
      </c>
      <c r="W1913" s="35">
        <v>0.0</v>
      </c>
      <c r="X1913" s="35">
        <v>0.0</v>
      </c>
      <c r="Y1913" s="35">
        <v>0.0</v>
      </c>
      <c r="Z1913" s="35">
        <v>0.0</v>
      </c>
      <c r="AA1913" s="35">
        <v>26.046297398016</v>
      </c>
      <c r="AB1913" s="35">
        <v>0.0</v>
      </c>
      <c r="AC1913" s="35">
        <v>0.0</v>
      </c>
      <c r="AD1913" s="35">
        <v>0.0</v>
      </c>
      <c r="AE1913" s="35">
        <v>3.900060265126814</v>
      </c>
      <c r="AF1913" s="35">
        <v>40.233653074944</v>
      </c>
    </row>
    <row r="1914" ht="15.75" customHeight="1">
      <c r="A1914" s="35" t="s">
        <v>70</v>
      </c>
      <c r="B1914" s="35" t="s">
        <v>4464</v>
      </c>
      <c r="C1914" s="35">
        <v>17579.0</v>
      </c>
      <c r="D1914" s="35" t="s">
        <v>70</v>
      </c>
      <c r="F1914" s="35">
        <v>0.001816878621109089</v>
      </c>
      <c r="G1914" s="35">
        <v>0.0</v>
      </c>
      <c r="H1914" s="35">
        <v>0.001816878621109089</v>
      </c>
      <c r="I1914" s="35">
        <v>1.0900008</v>
      </c>
      <c r="J1914" s="35">
        <v>0.0</v>
      </c>
      <c r="K1914" s="35">
        <v>0.0</v>
      </c>
      <c r="L1914" s="35">
        <v>0.0</v>
      </c>
      <c r="M1914" s="35">
        <v>0.0</v>
      </c>
      <c r="N1914" s="35">
        <v>0.0</v>
      </c>
      <c r="O1914" s="35">
        <v>0.0</v>
      </c>
      <c r="P1914" s="35">
        <v>0.0</v>
      </c>
      <c r="R1914" s="35">
        <v>0.0</v>
      </c>
      <c r="S1914" s="35">
        <v>0.0</v>
      </c>
      <c r="T1914" s="35">
        <v>0.0</v>
      </c>
      <c r="U1914" s="35">
        <v>0.0</v>
      </c>
      <c r="V1914" s="35">
        <v>1.0900008</v>
      </c>
      <c r="W1914" s="35">
        <v>0.0</v>
      </c>
      <c r="X1914" s="35">
        <v>0.0</v>
      </c>
      <c r="Y1914" s="35">
        <v>0.0</v>
      </c>
      <c r="Z1914" s="35">
        <v>0.0</v>
      </c>
      <c r="AA1914" s="35">
        <v>1.0900008</v>
      </c>
      <c r="AB1914" s="35">
        <v>0.0</v>
      </c>
      <c r="AC1914" s="35">
        <v>0.0</v>
      </c>
      <c r="AD1914" s="35">
        <v>0.0</v>
      </c>
      <c r="AE1914" s="35">
        <v>0.0</v>
      </c>
      <c r="AF1914" s="35">
        <v>0.0</v>
      </c>
    </row>
    <row r="1915" ht="15.75" customHeight="1">
      <c r="A1915" s="35" t="s">
        <v>70</v>
      </c>
      <c r="B1915" s="35" t="s">
        <v>4465</v>
      </c>
      <c r="C1915" s="35">
        <v>19121.0</v>
      </c>
      <c r="D1915" s="35" t="s">
        <v>70</v>
      </c>
      <c r="F1915" s="35">
        <v>0.03788308743578607</v>
      </c>
      <c r="G1915" s="35">
        <v>0.0</v>
      </c>
      <c r="H1915" s="35">
        <v>0.03788308743578607</v>
      </c>
      <c r="I1915" s="35">
        <v>10.386186467328</v>
      </c>
      <c r="J1915" s="35">
        <v>0.0</v>
      </c>
      <c r="K1915" s="35">
        <v>0.0</v>
      </c>
      <c r="L1915" s="35">
        <v>0.0</v>
      </c>
      <c r="M1915" s="35">
        <v>0.0</v>
      </c>
      <c r="N1915" s="35">
        <v>0.0</v>
      </c>
      <c r="O1915" s="35">
        <v>0.0</v>
      </c>
      <c r="P1915" s="35">
        <v>0.0</v>
      </c>
      <c r="R1915" s="35">
        <v>0.0</v>
      </c>
      <c r="S1915" s="35">
        <v>0.0</v>
      </c>
      <c r="T1915" s="35">
        <v>0.0</v>
      </c>
      <c r="U1915" s="35">
        <v>0.0</v>
      </c>
      <c r="V1915" s="35">
        <v>10.386186467328</v>
      </c>
      <c r="W1915" s="35">
        <v>0.0</v>
      </c>
      <c r="X1915" s="35">
        <v>0.0</v>
      </c>
      <c r="Y1915" s="35">
        <v>0.0</v>
      </c>
      <c r="Z1915" s="35">
        <v>0.0</v>
      </c>
      <c r="AA1915" s="35">
        <v>10.386186467328</v>
      </c>
      <c r="AB1915" s="35">
        <v>0.0</v>
      </c>
      <c r="AC1915" s="35">
        <v>0.0</v>
      </c>
      <c r="AD1915" s="35">
        <v>0.0</v>
      </c>
      <c r="AE1915" s="35">
        <v>0.0</v>
      </c>
      <c r="AF1915" s="35">
        <v>0.0</v>
      </c>
    </row>
    <row r="1916" ht="15.75" customHeight="1">
      <c r="A1916" s="35" t="s">
        <v>70</v>
      </c>
      <c r="B1916" s="35" t="s">
        <v>4466</v>
      </c>
      <c r="C1916" s="35">
        <v>19121.0</v>
      </c>
      <c r="D1916" s="35" t="s">
        <v>70</v>
      </c>
      <c r="F1916" s="35">
        <v>0.5772318640527508</v>
      </c>
      <c r="G1916" s="35">
        <v>1.565170260740925</v>
      </c>
      <c r="H1916" s="35">
        <v>2.142402124793676</v>
      </c>
      <c r="I1916" s="35">
        <v>421.777938605184</v>
      </c>
      <c r="J1916" s="35">
        <v>0.0</v>
      </c>
      <c r="K1916" s="35">
        <v>0.0</v>
      </c>
      <c r="L1916" s="35">
        <v>0.0</v>
      </c>
      <c r="M1916" s="35">
        <v>0.0</v>
      </c>
      <c r="N1916" s="35">
        <v>0.0</v>
      </c>
      <c r="O1916" s="35">
        <v>0.0</v>
      </c>
      <c r="P1916" s="35">
        <v>0.0</v>
      </c>
      <c r="R1916" s="35">
        <v>0.0</v>
      </c>
      <c r="S1916" s="35">
        <v>0.0</v>
      </c>
      <c r="T1916" s="35">
        <v>0.0</v>
      </c>
      <c r="U1916" s="35">
        <v>0.0888522001919192</v>
      </c>
      <c r="V1916" s="35">
        <v>421.777938605184</v>
      </c>
      <c r="W1916" s="35">
        <v>0.0</v>
      </c>
      <c r="X1916" s="35">
        <v>0.0</v>
      </c>
      <c r="Y1916" s="35">
        <v>0.0</v>
      </c>
      <c r="Z1916" s="35">
        <v>0.0</v>
      </c>
      <c r="AA1916" s="35">
        <v>309.048860187648</v>
      </c>
      <c r="AB1916" s="35">
        <v>0.0</v>
      </c>
      <c r="AC1916" s="35">
        <v>0.0</v>
      </c>
      <c r="AD1916" s="35">
        <v>0.0</v>
      </c>
      <c r="AE1916" s="35">
        <v>0.0888522001919192</v>
      </c>
      <c r="AF1916" s="35">
        <v>421.777938605184</v>
      </c>
    </row>
    <row r="1917" ht="15.75" customHeight="1">
      <c r="A1917" s="35" t="s">
        <v>70</v>
      </c>
      <c r="B1917" s="35" t="s">
        <v>4467</v>
      </c>
      <c r="C1917" s="35">
        <v>19121.0</v>
      </c>
      <c r="D1917" s="35" t="s">
        <v>70</v>
      </c>
      <c r="F1917" s="35">
        <v>0.6753868429016273</v>
      </c>
      <c r="G1917" s="35">
        <v>1.185766220843502</v>
      </c>
      <c r="H1917" s="35">
        <v>1.861153063745129</v>
      </c>
      <c r="I1917" s="35">
        <v>181.07904106656</v>
      </c>
      <c r="J1917" s="35">
        <v>0.0</v>
      </c>
      <c r="K1917" s="35">
        <v>0.0</v>
      </c>
      <c r="L1917" s="35">
        <v>0.0</v>
      </c>
      <c r="M1917" s="35">
        <v>0.0</v>
      </c>
      <c r="N1917" s="35">
        <v>0.0</v>
      </c>
      <c r="O1917" s="35">
        <v>0.0</v>
      </c>
      <c r="P1917" s="35">
        <v>0.0</v>
      </c>
      <c r="R1917" s="35">
        <v>0.0</v>
      </c>
      <c r="S1917" s="35">
        <v>0.0</v>
      </c>
      <c r="T1917" s="35">
        <v>0.0</v>
      </c>
      <c r="U1917" s="35">
        <v>46.1107299205726</v>
      </c>
      <c r="V1917" s="35">
        <v>181.07904106656</v>
      </c>
      <c r="W1917" s="35">
        <v>0.0</v>
      </c>
      <c r="X1917" s="35">
        <v>0.0</v>
      </c>
      <c r="Y1917" s="35">
        <v>0.0</v>
      </c>
      <c r="Z1917" s="35">
        <v>22.42022962023935</v>
      </c>
      <c r="AA1917" s="35">
        <v>67.736144173824</v>
      </c>
      <c r="AB1917" s="35">
        <v>0.0</v>
      </c>
      <c r="AC1917" s="35">
        <v>0.0</v>
      </c>
      <c r="AD1917" s="35">
        <v>0.0</v>
      </c>
      <c r="AE1917" s="35">
        <v>33.12285783162027</v>
      </c>
      <c r="AF1917" s="35">
        <v>181.07904106656</v>
      </c>
    </row>
    <row r="1918" ht="15.75" customHeight="1">
      <c r="A1918" s="35" t="s">
        <v>70</v>
      </c>
      <c r="B1918" s="35" t="s">
        <v>4468</v>
      </c>
      <c r="C1918" s="35">
        <v>19948.0</v>
      </c>
      <c r="D1918" s="35" t="s">
        <v>70</v>
      </c>
      <c r="F1918" s="35">
        <v>1.406590029773304</v>
      </c>
      <c r="G1918" s="35">
        <v>0.6015684217268182</v>
      </c>
      <c r="H1918" s="35">
        <v>2.008158451500123</v>
      </c>
      <c r="I1918" s="35">
        <v>475.6417561728</v>
      </c>
      <c r="J1918" s="35">
        <v>0.0</v>
      </c>
      <c r="K1918" s="35">
        <v>0.0</v>
      </c>
      <c r="L1918" s="35">
        <v>0.0</v>
      </c>
      <c r="M1918" s="35">
        <v>0.0</v>
      </c>
      <c r="N1918" s="35">
        <v>0.0</v>
      </c>
      <c r="O1918" s="35">
        <v>0.0</v>
      </c>
      <c r="P1918" s="35">
        <v>0.0</v>
      </c>
      <c r="R1918" s="35">
        <v>0.0</v>
      </c>
      <c r="S1918" s="35">
        <v>0.0</v>
      </c>
      <c r="T1918" s="35">
        <v>0.0</v>
      </c>
      <c r="U1918" s="35">
        <v>0.0</v>
      </c>
      <c r="V1918" s="35">
        <v>475.6417561728</v>
      </c>
      <c r="W1918" s="35">
        <v>0.0</v>
      </c>
      <c r="X1918" s="35">
        <v>0.0</v>
      </c>
      <c r="Y1918" s="35">
        <v>0.0</v>
      </c>
      <c r="Z1918" s="35">
        <v>0.0</v>
      </c>
      <c r="AA1918" s="35">
        <v>475.6417561728</v>
      </c>
      <c r="AB1918" s="35">
        <v>0.0</v>
      </c>
      <c r="AC1918" s="35">
        <v>0.0</v>
      </c>
      <c r="AD1918" s="35">
        <v>0.0</v>
      </c>
      <c r="AE1918" s="35">
        <v>0.0</v>
      </c>
      <c r="AF1918" s="35">
        <v>283.727297952</v>
      </c>
    </row>
    <row r="1919" ht="15.75" customHeight="1">
      <c r="A1919" s="35" t="s">
        <v>70</v>
      </c>
      <c r="B1919" s="35" t="s">
        <v>4469</v>
      </c>
      <c r="C1919" s="35">
        <v>19948.0</v>
      </c>
      <c r="D1919" s="35" t="s">
        <v>70</v>
      </c>
      <c r="F1919" s="35">
        <v>0.05270344111684044</v>
      </c>
      <c r="G1919" s="35">
        <v>0.2619251061018273</v>
      </c>
      <c r="H1919" s="35">
        <v>0.3146285472186678</v>
      </c>
      <c r="I1919" s="35">
        <v>38.93874719616</v>
      </c>
      <c r="J1919" s="35">
        <v>0.0</v>
      </c>
      <c r="K1919" s="35">
        <v>0.0</v>
      </c>
      <c r="L1919" s="35">
        <v>0.0</v>
      </c>
      <c r="M1919" s="35">
        <v>0.0</v>
      </c>
      <c r="N1919" s="35">
        <v>0.0</v>
      </c>
      <c r="O1919" s="35">
        <v>0.0</v>
      </c>
      <c r="P1919" s="35">
        <v>0.0</v>
      </c>
      <c r="R1919" s="35">
        <v>0.0</v>
      </c>
      <c r="S1919" s="35">
        <v>0.0</v>
      </c>
      <c r="T1919" s="35">
        <v>0.0</v>
      </c>
      <c r="U1919" s="35">
        <v>2.038949575487736</v>
      </c>
      <c r="V1919" s="35">
        <v>38.93874719616</v>
      </c>
      <c r="W1919" s="35">
        <v>0.0</v>
      </c>
      <c r="X1919" s="35">
        <v>0.0</v>
      </c>
      <c r="Y1919" s="35">
        <v>0.0</v>
      </c>
      <c r="Z1919" s="35">
        <v>0.0</v>
      </c>
      <c r="AA1919" s="35">
        <v>13.359651951744</v>
      </c>
      <c r="AB1919" s="35">
        <v>0.0</v>
      </c>
      <c r="AC1919" s="35">
        <v>0.0</v>
      </c>
      <c r="AD1919" s="35">
        <v>0.0</v>
      </c>
      <c r="AE1919" s="35">
        <v>2.038949575487736</v>
      </c>
      <c r="AF1919" s="35">
        <v>32.3757510048</v>
      </c>
    </row>
    <row r="1920" ht="15.75" customHeight="1">
      <c r="A1920" s="35" t="s">
        <v>70</v>
      </c>
      <c r="B1920" s="35" t="s">
        <v>4470</v>
      </c>
      <c r="C1920" s="35">
        <v>1156.0</v>
      </c>
      <c r="D1920" s="35" t="s">
        <v>70</v>
      </c>
      <c r="F1920" s="35">
        <v>0.0107610679138896</v>
      </c>
      <c r="G1920" s="35">
        <v>0.007863151597489994</v>
      </c>
      <c r="H1920" s="35">
        <v>0.01862421951137959</v>
      </c>
      <c r="I1920" s="35">
        <v>2.5483770144</v>
      </c>
      <c r="J1920" s="35">
        <v>0.0</v>
      </c>
      <c r="K1920" s="35">
        <v>0.0</v>
      </c>
      <c r="L1920" s="35">
        <v>0.0</v>
      </c>
      <c r="M1920" s="35">
        <v>0.0</v>
      </c>
      <c r="N1920" s="35">
        <v>0.0</v>
      </c>
      <c r="O1920" s="35">
        <v>0.0</v>
      </c>
      <c r="P1920" s="35">
        <v>0.0</v>
      </c>
      <c r="R1920" s="35">
        <v>0.0</v>
      </c>
      <c r="S1920" s="35">
        <v>0.0</v>
      </c>
      <c r="T1920" s="35">
        <v>0.0</v>
      </c>
      <c r="U1920" s="35">
        <v>0.0</v>
      </c>
      <c r="V1920" s="35">
        <v>2.5483770144</v>
      </c>
      <c r="W1920" s="35">
        <v>0.0</v>
      </c>
      <c r="X1920" s="35">
        <v>0.0</v>
      </c>
      <c r="Y1920" s="35">
        <v>0.0</v>
      </c>
      <c r="Z1920" s="35">
        <v>0.0</v>
      </c>
      <c r="AA1920" s="35">
        <v>2.532561147648</v>
      </c>
      <c r="AB1920" s="35">
        <v>0.0</v>
      </c>
      <c r="AC1920" s="35">
        <v>0.0</v>
      </c>
      <c r="AD1920" s="35">
        <v>0.0</v>
      </c>
      <c r="AE1920" s="35">
        <v>0.0</v>
      </c>
      <c r="AF1920" s="35">
        <v>2.5483770144</v>
      </c>
    </row>
    <row r="1921" ht="15.75" customHeight="1">
      <c r="A1921" s="35" t="s">
        <v>70</v>
      </c>
      <c r="B1921" s="35" t="s">
        <v>4471</v>
      </c>
      <c r="C1921" s="35">
        <v>1156.0</v>
      </c>
      <c r="D1921" s="35" t="s">
        <v>70</v>
      </c>
      <c r="F1921" s="35">
        <v>0.005661490683569045</v>
      </c>
      <c r="G1921" s="35">
        <v>0.007477932356585058</v>
      </c>
      <c r="H1921" s="35">
        <v>0.0131394230401541</v>
      </c>
      <c r="I1921" s="35">
        <v>4.486239287712</v>
      </c>
      <c r="J1921" s="35">
        <v>0.0</v>
      </c>
      <c r="K1921" s="35">
        <v>0.0</v>
      </c>
      <c r="L1921" s="35">
        <v>0.0</v>
      </c>
      <c r="M1921" s="35">
        <v>0.0</v>
      </c>
      <c r="N1921" s="35">
        <v>0.0</v>
      </c>
      <c r="O1921" s="35">
        <v>0.0</v>
      </c>
      <c r="P1921" s="35">
        <v>0.0</v>
      </c>
      <c r="R1921" s="35">
        <v>0.0</v>
      </c>
      <c r="S1921" s="35">
        <v>0.0</v>
      </c>
      <c r="T1921" s="35">
        <v>0.0</v>
      </c>
      <c r="U1921" s="35">
        <v>0.0</v>
      </c>
      <c r="V1921" s="35">
        <v>4.486239287712</v>
      </c>
      <c r="W1921" s="35">
        <v>0.0</v>
      </c>
      <c r="X1921" s="35">
        <v>0.0</v>
      </c>
      <c r="Y1921" s="35">
        <v>0.0</v>
      </c>
      <c r="Z1921" s="35">
        <v>0.0</v>
      </c>
      <c r="AA1921" s="35">
        <v>3.396500626176</v>
      </c>
      <c r="AB1921" s="35">
        <v>0.0</v>
      </c>
      <c r="AC1921" s="35">
        <v>0.0</v>
      </c>
      <c r="AD1921" s="35">
        <v>0.0</v>
      </c>
      <c r="AE1921" s="35">
        <v>0.0</v>
      </c>
      <c r="AF1921" s="35">
        <v>4.486239287712</v>
      </c>
    </row>
    <row r="1922" ht="15.75" customHeight="1">
      <c r="A1922" s="35" t="s">
        <v>70</v>
      </c>
      <c r="B1922" s="35" t="s">
        <v>4472</v>
      </c>
      <c r="C1922" s="35">
        <v>3232.0</v>
      </c>
      <c r="D1922" s="35" t="s">
        <v>70</v>
      </c>
      <c r="F1922" s="35">
        <v>0.001717378272801061</v>
      </c>
      <c r="G1922" s="35">
        <v>0.1851706931152882</v>
      </c>
      <c r="H1922" s="35">
        <v>0.1868880713880892</v>
      </c>
      <c r="I1922" s="35">
        <v>6.152095135871999</v>
      </c>
      <c r="J1922" s="35">
        <v>0.0</v>
      </c>
      <c r="K1922" s="35">
        <v>0.0</v>
      </c>
      <c r="L1922" s="35">
        <v>0.0</v>
      </c>
      <c r="M1922" s="35">
        <v>0.0</v>
      </c>
      <c r="N1922" s="35">
        <v>0.0</v>
      </c>
      <c r="O1922" s="35">
        <v>0.0</v>
      </c>
      <c r="P1922" s="35">
        <v>0.0</v>
      </c>
      <c r="R1922" s="35">
        <v>0.0</v>
      </c>
      <c r="S1922" s="35">
        <v>0.0</v>
      </c>
      <c r="T1922" s="35">
        <v>1.517792902617604</v>
      </c>
      <c r="U1922" s="35">
        <v>4.188232049863678</v>
      </c>
      <c r="V1922" s="35">
        <v>6.152095135871999</v>
      </c>
      <c r="W1922" s="35">
        <v>0.0</v>
      </c>
      <c r="X1922" s="35">
        <v>0.0</v>
      </c>
      <c r="Y1922" s="35">
        <v>0.0</v>
      </c>
      <c r="Z1922" s="35">
        <v>0.0</v>
      </c>
      <c r="AA1922" s="35">
        <v>1.030307511744</v>
      </c>
      <c r="AB1922" s="35">
        <v>0.0</v>
      </c>
      <c r="AC1922" s="35">
        <v>0.0</v>
      </c>
      <c r="AD1922" s="35">
        <v>1.444978767859201</v>
      </c>
      <c r="AE1922" s="35">
        <v>4.188232049863678</v>
      </c>
      <c r="AF1922" s="35">
        <v>6.152095135871999</v>
      </c>
    </row>
    <row r="1923" ht="15.75" customHeight="1">
      <c r="A1923" s="35" t="s">
        <v>70</v>
      </c>
      <c r="B1923" s="35" t="s">
        <v>4473</v>
      </c>
      <c r="C1923" s="35">
        <v>3232.0</v>
      </c>
      <c r="D1923" s="35" t="s">
        <v>70</v>
      </c>
      <c r="F1923" s="35">
        <v>0.002080700163582253</v>
      </c>
      <c r="G1923" s="35">
        <v>0.2466749282863391</v>
      </c>
      <c r="H1923" s="35">
        <v>0.2487556284499214</v>
      </c>
      <c r="I1923" s="35">
        <v>20.608262414208</v>
      </c>
      <c r="J1923" s="35">
        <v>0.0</v>
      </c>
      <c r="K1923" s="35">
        <v>0.0</v>
      </c>
      <c r="L1923" s="35">
        <v>0.0</v>
      </c>
      <c r="M1923" s="35">
        <v>0.0</v>
      </c>
      <c r="N1923" s="35">
        <v>0.0</v>
      </c>
      <c r="O1923" s="35">
        <v>0.0</v>
      </c>
      <c r="P1923" s="35">
        <v>0.0</v>
      </c>
      <c r="R1923" s="35">
        <v>0.0</v>
      </c>
      <c r="S1923" s="35">
        <v>0.0</v>
      </c>
      <c r="T1923" s="35">
        <v>1.773522269568</v>
      </c>
      <c r="U1923" s="35">
        <v>4.637786726280946</v>
      </c>
      <c r="V1923" s="35">
        <v>20.608262414208</v>
      </c>
      <c r="W1923" s="35">
        <v>0.0</v>
      </c>
      <c r="X1923" s="35">
        <v>0.0</v>
      </c>
      <c r="Y1923" s="35">
        <v>0.0</v>
      </c>
      <c r="Z1923" s="35">
        <v>0.0</v>
      </c>
      <c r="AA1923" s="35">
        <v>1.248275375424</v>
      </c>
      <c r="AB1923" s="35">
        <v>0.0</v>
      </c>
      <c r="AC1923" s="35">
        <v>0.0</v>
      </c>
      <c r="AD1923" s="35">
        <v>1.773522269568</v>
      </c>
      <c r="AE1923" s="35">
        <v>4.637786726280946</v>
      </c>
      <c r="AF1923" s="35">
        <v>20.608262414208</v>
      </c>
    </row>
    <row r="1924" ht="15.75" customHeight="1">
      <c r="A1924" s="35" t="s">
        <v>70</v>
      </c>
      <c r="B1924" s="35" t="s">
        <v>4474</v>
      </c>
      <c r="C1924" s="35">
        <v>3232.0</v>
      </c>
      <c r="D1924" s="35" t="s">
        <v>70</v>
      </c>
      <c r="F1924" s="35">
        <v>0.0</v>
      </c>
      <c r="G1924" s="35">
        <v>0.003573226024354906</v>
      </c>
      <c r="H1924" s="35">
        <v>0.003573226024354906</v>
      </c>
      <c r="I1924" s="35">
        <v>2.045986943616</v>
      </c>
      <c r="J1924" s="35">
        <v>0.0</v>
      </c>
      <c r="K1924" s="35">
        <v>0.0</v>
      </c>
      <c r="L1924" s="35">
        <v>0.0</v>
      </c>
      <c r="M1924" s="35">
        <v>0.0</v>
      </c>
      <c r="N1924" s="35">
        <v>0.0</v>
      </c>
      <c r="O1924" s="35">
        <v>0.0</v>
      </c>
      <c r="P1924" s="35">
        <v>0.0</v>
      </c>
      <c r="R1924" s="35">
        <v>0.0</v>
      </c>
      <c r="S1924" s="35">
        <v>0.0</v>
      </c>
      <c r="T1924" s="35">
        <v>0.0</v>
      </c>
      <c r="U1924" s="35">
        <v>0.0</v>
      </c>
      <c r="V1924" s="35">
        <v>2.045986943616</v>
      </c>
      <c r="W1924" s="35">
        <v>0.0</v>
      </c>
      <c r="X1924" s="35">
        <v>0.0</v>
      </c>
      <c r="Y1924" s="35">
        <v>0.0</v>
      </c>
      <c r="Z1924" s="35">
        <v>0.0</v>
      </c>
      <c r="AA1924" s="35">
        <v>0.0</v>
      </c>
      <c r="AB1924" s="35">
        <v>0.0</v>
      </c>
      <c r="AC1924" s="35">
        <v>0.0</v>
      </c>
      <c r="AD1924" s="35">
        <v>0.0</v>
      </c>
      <c r="AE1924" s="35">
        <v>0.0</v>
      </c>
      <c r="AF1924" s="35">
        <v>2.045986943616</v>
      </c>
    </row>
    <row r="1925" ht="15.75" customHeight="1">
      <c r="A1925" s="35" t="s">
        <v>70</v>
      </c>
      <c r="B1925" s="35" t="s">
        <v>4475</v>
      </c>
      <c r="C1925" s="35">
        <v>3232.0</v>
      </c>
      <c r="D1925" s="35" t="s">
        <v>70</v>
      </c>
      <c r="F1925" s="35">
        <v>0.0</v>
      </c>
      <c r="G1925" s="35">
        <v>0.002801120799408335</v>
      </c>
      <c r="H1925" s="35">
        <v>0.002801120799408335</v>
      </c>
      <c r="I1925" s="35">
        <v>1.535637803616</v>
      </c>
      <c r="J1925" s="35">
        <v>0.0</v>
      </c>
      <c r="K1925" s="35">
        <v>0.0</v>
      </c>
      <c r="L1925" s="35">
        <v>0.0</v>
      </c>
      <c r="M1925" s="35">
        <v>0.0</v>
      </c>
      <c r="N1925" s="35">
        <v>0.0</v>
      </c>
      <c r="O1925" s="35">
        <v>0.0</v>
      </c>
      <c r="P1925" s="35">
        <v>0.0</v>
      </c>
      <c r="R1925" s="35">
        <v>0.0</v>
      </c>
      <c r="S1925" s="35">
        <v>0.0</v>
      </c>
      <c r="T1925" s="35">
        <v>0.0</v>
      </c>
      <c r="U1925" s="35">
        <v>0.0</v>
      </c>
      <c r="V1925" s="35">
        <v>1.535637803616</v>
      </c>
      <c r="W1925" s="35">
        <v>0.0</v>
      </c>
      <c r="X1925" s="35">
        <v>0.0</v>
      </c>
      <c r="Y1925" s="35">
        <v>0.0</v>
      </c>
      <c r="Z1925" s="35">
        <v>0.0</v>
      </c>
      <c r="AA1925" s="35">
        <v>0.0</v>
      </c>
      <c r="AB1925" s="35">
        <v>0.0</v>
      </c>
      <c r="AC1925" s="35">
        <v>0.0</v>
      </c>
      <c r="AD1925" s="35">
        <v>0.0</v>
      </c>
      <c r="AE1925" s="35">
        <v>0.0</v>
      </c>
      <c r="AF1925" s="35">
        <v>1.535637803616</v>
      </c>
    </row>
    <row r="1926" ht="15.75" customHeight="1">
      <c r="A1926" s="35" t="s">
        <v>70</v>
      </c>
      <c r="B1926" s="35" t="s">
        <v>4476</v>
      </c>
      <c r="C1926" s="35">
        <v>870.0</v>
      </c>
      <c r="D1926" s="35" t="s">
        <v>70</v>
      </c>
      <c r="F1926" s="35">
        <v>0.2735317188203648</v>
      </c>
      <c r="G1926" s="35">
        <v>0.0</v>
      </c>
      <c r="H1926" s="35">
        <v>0.2735317188203648</v>
      </c>
      <c r="I1926" s="35">
        <v>25.1109450144</v>
      </c>
      <c r="J1926" s="35">
        <v>0.0</v>
      </c>
      <c r="K1926" s="35">
        <v>0.0</v>
      </c>
      <c r="L1926" s="35">
        <v>0.0</v>
      </c>
      <c r="M1926" s="35">
        <v>0.0</v>
      </c>
      <c r="N1926" s="35">
        <v>0.0</v>
      </c>
      <c r="O1926" s="35">
        <v>0.0</v>
      </c>
      <c r="P1926" s="35">
        <v>0.0</v>
      </c>
      <c r="R1926" s="35">
        <v>0.0</v>
      </c>
      <c r="S1926" s="35">
        <v>0.0</v>
      </c>
      <c r="T1926" s="35">
        <v>0.0</v>
      </c>
      <c r="U1926" s="35">
        <v>11.93277725208574</v>
      </c>
      <c r="V1926" s="35">
        <v>25.1109450144</v>
      </c>
      <c r="W1926" s="35">
        <v>0.0</v>
      </c>
      <c r="X1926" s="35">
        <v>0.0</v>
      </c>
      <c r="Y1926" s="35">
        <v>0.0</v>
      </c>
      <c r="Z1926" s="35">
        <v>11.93277725208574</v>
      </c>
      <c r="AA1926" s="35">
        <v>25.1109450144</v>
      </c>
      <c r="AB1926" s="35">
        <v>0.0</v>
      </c>
      <c r="AC1926" s="35">
        <v>0.0</v>
      </c>
      <c r="AD1926" s="35">
        <v>0.0</v>
      </c>
      <c r="AE1926" s="35">
        <v>0.0</v>
      </c>
      <c r="AF1926" s="35">
        <v>0.0</v>
      </c>
    </row>
    <row r="1927" ht="15.75" customHeight="1">
      <c r="A1927" s="35" t="s">
        <v>70</v>
      </c>
      <c r="B1927" s="35" t="s">
        <v>4477</v>
      </c>
      <c r="C1927" s="35">
        <v>870.0</v>
      </c>
      <c r="D1927" s="35" t="s">
        <v>70</v>
      </c>
      <c r="F1927" s="35">
        <v>0.09977917173502963</v>
      </c>
      <c r="G1927" s="35">
        <v>0.0</v>
      </c>
      <c r="H1927" s="35">
        <v>0.09977917173502963</v>
      </c>
      <c r="I1927" s="35">
        <v>16.17319323648</v>
      </c>
      <c r="J1927" s="35">
        <v>0.0</v>
      </c>
      <c r="K1927" s="35">
        <v>0.0</v>
      </c>
      <c r="L1927" s="35">
        <v>8.045252304768</v>
      </c>
      <c r="M1927" s="35">
        <v>0.0</v>
      </c>
      <c r="N1927" s="35">
        <v>0.0</v>
      </c>
      <c r="O1927" s="35">
        <v>0.0</v>
      </c>
      <c r="P1927" s="35">
        <v>0.0</v>
      </c>
      <c r="R1927" s="35">
        <v>0.0</v>
      </c>
      <c r="S1927" s="35">
        <v>0.0</v>
      </c>
      <c r="T1927" s="35">
        <v>0.0</v>
      </c>
      <c r="U1927" s="35">
        <v>2.273417191261399</v>
      </c>
      <c r="V1927" s="35">
        <v>16.17319323648</v>
      </c>
      <c r="W1927" s="35">
        <v>0.0</v>
      </c>
      <c r="X1927" s="35">
        <v>0.0</v>
      </c>
      <c r="Y1927" s="35">
        <v>0.0</v>
      </c>
      <c r="Z1927" s="35">
        <v>2.273417191261399</v>
      </c>
      <c r="AA1927" s="35">
        <v>16.17319323648</v>
      </c>
      <c r="AB1927" s="35">
        <v>0.0</v>
      </c>
      <c r="AC1927" s="35">
        <v>0.0</v>
      </c>
      <c r="AD1927" s="35">
        <v>0.0</v>
      </c>
      <c r="AE1927" s="35">
        <v>0.0</v>
      </c>
      <c r="AF1927" s="35">
        <v>0.0</v>
      </c>
    </row>
    <row r="1928" ht="15.75" customHeight="1">
      <c r="A1928" s="35" t="s">
        <v>70</v>
      </c>
      <c r="B1928" s="35" t="s">
        <v>4478</v>
      </c>
      <c r="C1928" s="35">
        <v>19181.0</v>
      </c>
      <c r="D1928" s="35" t="s">
        <v>70</v>
      </c>
      <c r="F1928" s="35">
        <v>0.0</v>
      </c>
      <c r="G1928" s="35">
        <v>0.0072311936601957</v>
      </c>
      <c r="H1928" s="35">
        <v>0.0072311936601957</v>
      </c>
      <c r="I1928" s="35">
        <v>3.498379367616</v>
      </c>
      <c r="J1928" s="35">
        <v>0.0</v>
      </c>
      <c r="K1928" s="35">
        <v>0.0</v>
      </c>
      <c r="L1928" s="35">
        <v>0.0</v>
      </c>
      <c r="M1928" s="35">
        <v>0.0</v>
      </c>
      <c r="N1928" s="35">
        <v>0.0</v>
      </c>
      <c r="O1928" s="35">
        <v>0.0</v>
      </c>
      <c r="P1928" s="35">
        <v>0.0</v>
      </c>
      <c r="R1928" s="35">
        <v>0.0</v>
      </c>
      <c r="S1928" s="35">
        <v>0.0</v>
      </c>
      <c r="T1928" s="35">
        <v>0.0</v>
      </c>
      <c r="U1928" s="35">
        <v>0.0</v>
      </c>
      <c r="V1928" s="35">
        <v>3.498379367616</v>
      </c>
      <c r="W1928" s="35">
        <v>0.0</v>
      </c>
      <c r="X1928" s="35">
        <v>0.0</v>
      </c>
      <c r="Y1928" s="35">
        <v>0.0</v>
      </c>
      <c r="Z1928" s="35">
        <v>0.0</v>
      </c>
      <c r="AA1928" s="35">
        <v>0.0</v>
      </c>
      <c r="AB1928" s="35">
        <v>0.0</v>
      </c>
      <c r="AC1928" s="35">
        <v>0.0</v>
      </c>
      <c r="AD1928" s="35">
        <v>0.0</v>
      </c>
      <c r="AE1928" s="35">
        <v>0.0</v>
      </c>
      <c r="AF1928" s="35">
        <v>3.498379367616</v>
      </c>
    </row>
    <row r="1929" ht="15.75" customHeight="1">
      <c r="A1929" s="35" t="s">
        <v>70</v>
      </c>
      <c r="B1929" s="35" t="s">
        <v>4479</v>
      </c>
      <c r="C1929" s="35">
        <v>19181.0</v>
      </c>
      <c r="D1929" s="35" t="s">
        <v>70</v>
      </c>
      <c r="F1929" s="35">
        <v>0.0</v>
      </c>
      <c r="G1929" s="35">
        <v>0.01582075994805075</v>
      </c>
      <c r="H1929" s="35">
        <v>0.01582075994805075</v>
      </c>
      <c r="I1929" s="35">
        <v>8.660363350464</v>
      </c>
      <c r="J1929" s="35">
        <v>0.0</v>
      </c>
      <c r="K1929" s="35">
        <v>0.0</v>
      </c>
      <c r="L1929" s="35">
        <v>0.0</v>
      </c>
      <c r="M1929" s="35">
        <v>0.0</v>
      </c>
      <c r="N1929" s="35">
        <v>0.0</v>
      </c>
      <c r="O1929" s="35">
        <v>0.0</v>
      </c>
      <c r="P1929" s="35">
        <v>0.0</v>
      </c>
      <c r="R1929" s="35">
        <v>0.0</v>
      </c>
      <c r="S1929" s="35">
        <v>0.0</v>
      </c>
      <c r="T1929" s="35">
        <v>0.0</v>
      </c>
      <c r="U1929" s="35">
        <v>0.0</v>
      </c>
      <c r="V1929" s="35">
        <v>8.660363350464</v>
      </c>
      <c r="W1929" s="35">
        <v>0.0</v>
      </c>
      <c r="X1929" s="35">
        <v>0.0</v>
      </c>
      <c r="Y1929" s="35">
        <v>0.0</v>
      </c>
      <c r="Z1929" s="35">
        <v>0.0</v>
      </c>
      <c r="AA1929" s="35">
        <v>0.0</v>
      </c>
      <c r="AB1929" s="35">
        <v>0.0</v>
      </c>
      <c r="AC1929" s="35">
        <v>0.0</v>
      </c>
      <c r="AD1929" s="35">
        <v>0.0</v>
      </c>
      <c r="AE1929" s="35">
        <v>0.0</v>
      </c>
      <c r="AF1929" s="35">
        <v>8.660363350464</v>
      </c>
    </row>
    <row r="1930" ht="15.75" customHeight="1">
      <c r="A1930" s="35" t="s">
        <v>70</v>
      </c>
      <c r="B1930" s="35" t="s">
        <v>4480</v>
      </c>
      <c r="C1930" s="35">
        <v>19181.0</v>
      </c>
      <c r="D1930" s="35" t="s">
        <v>70</v>
      </c>
      <c r="F1930" s="35">
        <v>0.01435895055127497</v>
      </c>
      <c r="G1930" s="35">
        <v>0.7403237046084796</v>
      </c>
      <c r="H1930" s="35">
        <v>0.7546826551597546</v>
      </c>
      <c r="I1930" s="35">
        <v>326.015359056576</v>
      </c>
      <c r="J1930" s="35">
        <v>0.0</v>
      </c>
      <c r="K1930" s="35">
        <v>0.0</v>
      </c>
      <c r="L1930" s="35">
        <v>0.0</v>
      </c>
      <c r="M1930" s="35">
        <v>0.0</v>
      </c>
      <c r="N1930" s="35">
        <v>0.0</v>
      </c>
      <c r="O1930" s="35">
        <v>0.0</v>
      </c>
      <c r="P1930" s="35">
        <v>0.0</v>
      </c>
      <c r="R1930" s="35">
        <v>0.0</v>
      </c>
      <c r="S1930" s="35">
        <v>0.0</v>
      </c>
      <c r="T1930" s="35">
        <v>0.0</v>
      </c>
      <c r="U1930" s="35">
        <v>0.0</v>
      </c>
      <c r="V1930" s="35">
        <v>326.015359056576</v>
      </c>
      <c r="W1930" s="35">
        <v>0.0</v>
      </c>
      <c r="X1930" s="35">
        <v>0.0</v>
      </c>
      <c r="Y1930" s="35">
        <v>0.0</v>
      </c>
      <c r="Z1930" s="35">
        <v>0.0</v>
      </c>
      <c r="AA1930" s="35">
        <v>8.614371596544</v>
      </c>
      <c r="AB1930" s="35">
        <v>0.0</v>
      </c>
      <c r="AC1930" s="35">
        <v>0.0</v>
      </c>
      <c r="AD1930" s="35">
        <v>0.0</v>
      </c>
      <c r="AE1930" s="35">
        <v>0.0</v>
      </c>
      <c r="AF1930" s="35">
        <v>317.400987460032</v>
      </c>
    </row>
    <row r="1931" ht="15.75" customHeight="1">
      <c r="A1931" s="35" t="s">
        <v>70</v>
      </c>
      <c r="B1931" s="35" t="s">
        <v>4481</v>
      </c>
      <c r="C1931" s="35">
        <v>2116.0</v>
      </c>
      <c r="D1931" s="35" t="s">
        <v>70</v>
      </c>
      <c r="F1931" s="35">
        <v>0.02262121699699401</v>
      </c>
      <c r="G1931" s="35">
        <v>0.2503380744000934</v>
      </c>
      <c r="H1931" s="35">
        <v>0.2729592913970874</v>
      </c>
      <c r="I1931" s="35">
        <v>49.60737090288</v>
      </c>
      <c r="J1931" s="35">
        <v>0.0</v>
      </c>
      <c r="K1931" s="35">
        <v>0.0</v>
      </c>
      <c r="L1931" s="35">
        <v>0.0</v>
      </c>
      <c r="M1931" s="35">
        <v>0.0</v>
      </c>
      <c r="N1931" s="35">
        <v>0.0</v>
      </c>
      <c r="O1931" s="35">
        <v>0.0</v>
      </c>
      <c r="P1931" s="35">
        <v>0.0</v>
      </c>
      <c r="R1931" s="35">
        <v>0.0</v>
      </c>
      <c r="S1931" s="35">
        <v>0.0</v>
      </c>
      <c r="T1931" s="35">
        <v>0.0</v>
      </c>
      <c r="U1931" s="35">
        <v>2.416855784636157</v>
      </c>
      <c r="V1931" s="35">
        <v>49.60737090288</v>
      </c>
      <c r="W1931" s="35">
        <v>0.0</v>
      </c>
      <c r="X1931" s="35">
        <v>0.0</v>
      </c>
      <c r="Y1931" s="35">
        <v>0.0</v>
      </c>
      <c r="Z1931" s="35">
        <v>0.0</v>
      </c>
      <c r="AA1931" s="35">
        <v>9.698928851808</v>
      </c>
      <c r="AB1931" s="35">
        <v>0.0</v>
      </c>
      <c r="AC1931" s="35">
        <v>0.0</v>
      </c>
      <c r="AD1931" s="35">
        <v>0.0</v>
      </c>
      <c r="AE1931" s="35">
        <v>2.237144146433274</v>
      </c>
      <c r="AF1931" s="35">
        <v>40.4909549856</v>
      </c>
    </row>
    <row r="1932" ht="15.75" customHeight="1">
      <c r="A1932" s="35" t="s">
        <v>70</v>
      </c>
      <c r="B1932" s="35" t="s">
        <v>4482</v>
      </c>
      <c r="C1932" s="35">
        <v>2116.0</v>
      </c>
      <c r="D1932" s="35" t="s">
        <v>70</v>
      </c>
      <c r="F1932" s="35">
        <v>0.0</v>
      </c>
      <c r="G1932" s="35">
        <v>0.09419630897853945</v>
      </c>
      <c r="H1932" s="35">
        <v>0.09419630897853945</v>
      </c>
      <c r="I1932" s="35">
        <v>9.859418416512</v>
      </c>
      <c r="J1932" s="35">
        <v>0.0</v>
      </c>
      <c r="K1932" s="35">
        <v>0.0</v>
      </c>
      <c r="L1932" s="35">
        <v>0.0</v>
      </c>
      <c r="M1932" s="35">
        <v>0.0</v>
      </c>
      <c r="N1932" s="35">
        <v>0.0</v>
      </c>
      <c r="O1932" s="35">
        <v>0.0</v>
      </c>
      <c r="P1932" s="35">
        <v>0.0</v>
      </c>
      <c r="R1932" s="35">
        <v>0.0</v>
      </c>
      <c r="S1932" s="35">
        <v>0.0</v>
      </c>
      <c r="T1932" s="35">
        <v>0.0</v>
      </c>
      <c r="U1932" s="35">
        <v>6.201050256575996</v>
      </c>
      <c r="V1932" s="35">
        <v>9.859418416512</v>
      </c>
      <c r="W1932" s="35">
        <v>0.0</v>
      </c>
      <c r="X1932" s="35">
        <v>0.0</v>
      </c>
      <c r="Y1932" s="35">
        <v>0.0</v>
      </c>
      <c r="Z1932" s="35">
        <v>0.0</v>
      </c>
      <c r="AA1932" s="35">
        <v>0.0</v>
      </c>
      <c r="AB1932" s="35">
        <v>0.0</v>
      </c>
      <c r="AC1932" s="35">
        <v>0.0</v>
      </c>
      <c r="AD1932" s="35">
        <v>0.0</v>
      </c>
      <c r="AE1932" s="35">
        <v>6.201050256575996</v>
      </c>
      <c r="AF1932" s="35">
        <v>9.859418416512</v>
      </c>
    </row>
    <row r="1933" ht="15.75" customHeight="1">
      <c r="A1933" s="35" t="s">
        <v>70</v>
      </c>
      <c r="B1933" s="35" t="s">
        <v>4483</v>
      </c>
      <c r="C1933" s="35">
        <v>2116.0</v>
      </c>
      <c r="D1933" s="35" t="s">
        <v>70</v>
      </c>
      <c r="F1933" s="35">
        <v>0.02221618704993891</v>
      </c>
      <c r="G1933" s="35">
        <v>0.05715886025684763</v>
      </c>
      <c r="H1933" s="35">
        <v>0.07937504730678653</v>
      </c>
      <c r="I1933" s="35">
        <v>17.539299223488</v>
      </c>
      <c r="J1933" s="35">
        <v>0.0</v>
      </c>
      <c r="K1933" s="35">
        <v>0.0</v>
      </c>
      <c r="L1933" s="35">
        <v>0.0</v>
      </c>
      <c r="M1933" s="35">
        <v>0.0</v>
      </c>
      <c r="N1933" s="35">
        <v>0.0</v>
      </c>
      <c r="O1933" s="35">
        <v>0.0</v>
      </c>
      <c r="P1933" s="35">
        <v>0.0</v>
      </c>
      <c r="R1933" s="35">
        <v>0.0</v>
      </c>
      <c r="S1933" s="35">
        <v>0.0</v>
      </c>
      <c r="T1933" s="35">
        <v>0.0</v>
      </c>
      <c r="U1933" s="35">
        <v>1.521439587763198</v>
      </c>
      <c r="V1933" s="35">
        <v>17.539299223488</v>
      </c>
      <c r="W1933" s="35">
        <v>0.0</v>
      </c>
      <c r="X1933" s="35">
        <v>0.0</v>
      </c>
      <c r="Y1933" s="35">
        <v>0.0</v>
      </c>
      <c r="Z1933" s="35">
        <v>0.0</v>
      </c>
      <c r="AA1933" s="35">
        <v>10.735715543616</v>
      </c>
      <c r="AB1933" s="35">
        <v>0.0</v>
      </c>
      <c r="AC1933" s="35">
        <v>0.0</v>
      </c>
      <c r="AD1933" s="35">
        <v>0.0</v>
      </c>
      <c r="AE1933" s="35">
        <v>1.446217726463999</v>
      </c>
      <c r="AF1933" s="35">
        <v>17.539299223488</v>
      </c>
    </row>
    <row r="1934" ht="15.75" customHeight="1">
      <c r="A1934" s="35" t="s">
        <v>70</v>
      </c>
      <c r="B1934" s="35" t="s">
        <v>4484</v>
      </c>
      <c r="C1934" s="35">
        <v>2116.0</v>
      </c>
      <c r="D1934" s="35" t="s">
        <v>70</v>
      </c>
      <c r="F1934" s="35">
        <v>0.002298020380043151</v>
      </c>
      <c r="G1934" s="35">
        <v>0.06557603482056376</v>
      </c>
      <c r="H1934" s="35">
        <v>0.06787405520060692</v>
      </c>
      <c r="I1934" s="35">
        <v>9.71848212048</v>
      </c>
      <c r="J1934" s="35">
        <v>0.0</v>
      </c>
      <c r="K1934" s="35">
        <v>0.0</v>
      </c>
      <c r="L1934" s="35">
        <v>0.0</v>
      </c>
      <c r="M1934" s="35">
        <v>0.0</v>
      </c>
      <c r="N1934" s="35">
        <v>0.0</v>
      </c>
      <c r="O1934" s="35">
        <v>0.0</v>
      </c>
      <c r="P1934" s="35">
        <v>0.0</v>
      </c>
      <c r="R1934" s="35">
        <v>0.0</v>
      </c>
      <c r="S1934" s="35">
        <v>0.0</v>
      </c>
      <c r="T1934" s="35">
        <v>0.0</v>
      </c>
      <c r="U1934" s="35">
        <v>2.090817181918078</v>
      </c>
      <c r="V1934" s="35">
        <v>9.71848212048</v>
      </c>
      <c r="W1934" s="35">
        <v>0.0</v>
      </c>
      <c r="X1934" s="35">
        <v>0.0</v>
      </c>
      <c r="Y1934" s="35">
        <v>0.0</v>
      </c>
      <c r="Z1934" s="35">
        <v>0.0</v>
      </c>
      <c r="AA1934" s="35">
        <v>1.378652389632</v>
      </c>
      <c r="AB1934" s="35">
        <v>0.0</v>
      </c>
      <c r="AC1934" s="35">
        <v>0.0</v>
      </c>
      <c r="AD1934" s="35">
        <v>0.0</v>
      </c>
      <c r="AE1934" s="35">
        <v>2.090817181918078</v>
      </c>
      <c r="AF1934" s="35">
        <v>9.71848212048</v>
      </c>
    </row>
    <row r="1935" ht="15.75" customHeight="1">
      <c r="A1935" s="35" t="s">
        <v>70</v>
      </c>
      <c r="B1935" s="35" t="s">
        <v>4485</v>
      </c>
      <c r="C1935" s="35">
        <v>2116.0</v>
      </c>
      <c r="D1935" s="35" t="s">
        <v>70</v>
      </c>
      <c r="F1935" s="35">
        <v>0.03737987845231563</v>
      </c>
      <c r="G1935" s="35">
        <v>0.05577229057021267</v>
      </c>
      <c r="H1935" s="35">
        <v>0.09315216902252829</v>
      </c>
      <c r="I1935" s="35">
        <v>8.320788</v>
      </c>
      <c r="J1935" s="35">
        <v>0.0</v>
      </c>
      <c r="K1935" s="35">
        <v>0.0</v>
      </c>
      <c r="L1935" s="35">
        <v>0.0</v>
      </c>
      <c r="M1935" s="35">
        <v>0.0</v>
      </c>
      <c r="N1935" s="35">
        <v>0.0</v>
      </c>
      <c r="O1935" s="35">
        <v>0.0</v>
      </c>
      <c r="P1935" s="35">
        <v>0.0</v>
      </c>
      <c r="R1935" s="35">
        <v>0.0</v>
      </c>
      <c r="S1935" s="35">
        <v>0.0</v>
      </c>
      <c r="T1935" s="35">
        <v>0.0</v>
      </c>
      <c r="U1935" s="35">
        <v>2.595582837227516</v>
      </c>
      <c r="V1935" s="35">
        <v>8.320788</v>
      </c>
      <c r="W1935" s="35">
        <v>0.0</v>
      </c>
      <c r="X1935" s="35">
        <v>0.0</v>
      </c>
      <c r="Y1935" s="35">
        <v>0.0</v>
      </c>
      <c r="Z1935" s="35">
        <v>1.31104412740224</v>
      </c>
      <c r="AA1935" s="35">
        <v>6.889871911104001</v>
      </c>
      <c r="AB1935" s="35">
        <v>0.0</v>
      </c>
      <c r="AC1935" s="35">
        <v>0.0</v>
      </c>
      <c r="AD1935" s="35">
        <v>0.0</v>
      </c>
      <c r="AE1935" s="35">
        <v>1.869404151363837</v>
      </c>
      <c r="AF1935" s="35">
        <v>7.0433250048</v>
      </c>
    </row>
    <row r="1936" ht="15.75" customHeight="1">
      <c r="A1936" s="35" t="s">
        <v>70</v>
      </c>
      <c r="B1936" s="35" t="s">
        <v>4486</v>
      </c>
      <c r="C1936" s="35">
        <v>2116.0</v>
      </c>
      <c r="D1936" s="35" t="s">
        <v>70</v>
      </c>
      <c r="F1936" s="35">
        <v>0.01910774908248006</v>
      </c>
      <c r="G1936" s="35">
        <v>0.09006871545393838</v>
      </c>
      <c r="H1936" s="35">
        <v>0.1091764645364185</v>
      </c>
      <c r="I1936" s="35">
        <v>9.5614690752</v>
      </c>
      <c r="J1936" s="35">
        <v>0.0</v>
      </c>
      <c r="K1936" s="35">
        <v>0.0</v>
      </c>
      <c r="L1936" s="35">
        <v>0.0</v>
      </c>
      <c r="M1936" s="35">
        <v>0.0</v>
      </c>
      <c r="N1936" s="35">
        <v>0.0</v>
      </c>
      <c r="O1936" s="35">
        <v>0.0</v>
      </c>
      <c r="P1936" s="35">
        <v>0.0</v>
      </c>
      <c r="R1936" s="35">
        <v>0.0</v>
      </c>
      <c r="S1936" s="35">
        <v>0.0</v>
      </c>
      <c r="T1936" s="35">
        <v>0.0</v>
      </c>
      <c r="U1936" s="35">
        <v>2.151018046316158</v>
      </c>
      <c r="V1936" s="35">
        <v>9.5614690752</v>
      </c>
      <c r="W1936" s="35">
        <v>0.0</v>
      </c>
      <c r="X1936" s="35">
        <v>0.0</v>
      </c>
      <c r="Y1936" s="35">
        <v>0.0</v>
      </c>
      <c r="Z1936" s="35">
        <v>0.9052513808486399</v>
      </c>
      <c r="AA1936" s="35">
        <v>4.6416809376</v>
      </c>
      <c r="AB1936" s="35">
        <v>0.0</v>
      </c>
      <c r="AC1936" s="35">
        <v>0.0</v>
      </c>
      <c r="AD1936" s="35">
        <v>0.0</v>
      </c>
      <c r="AE1936" s="35">
        <v>2.015034150527998</v>
      </c>
      <c r="AF1936" s="35">
        <v>9.5614690752</v>
      </c>
    </row>
    <row r="1937" ht="15.75" customHeight="1">
      <c r="A1937" s="35" t="s">
        <v>70</v>
      </c>
      <c r="B1937" s="35" t="s">
        <v>4487</v>
      </c>
      <c r="C1937" s="35">
        <v>2116.0</v>
      </c>
      <c r="D1937" s="35" t="s">
        <v>70</v>
      </c>
      <c r="F1937" s="35">
        <v>0.04602973550199915</v>
      </c>
      <c r="G1937" s="35">
        <v>0.0894520904768329</v>
      </c>
      <c r="H1937" s="35">
        <v>0.1354818259788321</v>
      </c>
      <c r="I1937" s="35">
        <v>8.364576786048001</v>
      </c>
      <c r="J1937" s="35">
        <v>0.0</v>
      </c>
      <c r="K1937" s="35">
        <v>0.0</v>
      </c>
      <c r="L1937" s="35">
        <v>0.0</v>
      </c>
      <c r="M1937" s="35">
        <v>0.0</v>
      </c>
      <c r="N1937" s="35">
        <v>0.0</v>
      </c>
      <c r="O1937" s="35">
        <v>0.0</v>
      </c>
      <c r="P1937" s="35">
        <v>0.0</v>
      </c>
      <c r="R1937" s="35">
        <v>0.0</v>
      </c>
      <c r="S1937" s="35">
        <v>0.0</v>
      </c>
      <c r="T1937" s="35">
        <v>0.0</v>
      </c>
      <c r="U1937" s="35">
        <v>4.854919887982079</v>
      </c>
      <c r="V1937" s="35">
        <v>8.364576786048001</v>
      </c>
      <c r="W1937" s="35">
        <v>0.0</v>
      </c>
      <c r="X1937" s="35">
        <v>0.0</v>
      </c>
      <c r="Y1937" s="35">
        <v>0.0</v>
      </c>
      <c r="Z1937" s="35">
        <v>0.8737787174860528</v>
      </c>
      <c r="AA1937" s="35">
        <v>5.493075448896</v>
      </c>
      <c r="AB1937" s="35">
        <v>0.0</v>
      </c>
      <c r="AC1937" s="35">
        <v>0.0</v>
      </c>
      <c r="AD1937" s="35">
        <v>0.0</v>
      </c>
      <c r="AE1937" s="35">
        <v>3.503828951763837</v>
      </c>
      <c r="AF1937" s="35">
        <v>8.364576786048001</v>
      </c>
    </row>
    <row r="1938" ht="15.75" customHeight="1">
      <c r="A1938" s="35" t="s">
        <v>70</v>
      </c>
      <c r="B1938" s="35" t="s">
        <v>4488</v>
      </c>
      <c r="C1938" s="35">
        <v>4921.0</v>
      </c>
      <c r="D1938" s="35" t="s">
        <v>70</v>
      </c>
      <c r="F1938" s="35">
        <v>0.4220716721662144</v>
      </c>
      <c r="G1938" s="35">
        <v>0.0</v>
      </c>
      <c r="H1938" s="35">
        <v>0.4220716721662144</v>
      </c>
      <c r="I1938" s="35">
        <v>36.161513434368</v>
      </c>
      <c r="J1938" s="35">
        <v>0.0</v>
      </c>
      <c r="K1938" s="35">
        <v>0.0</v>
      </c>
      <c r="L1938" s="35">
        <v>0.0</v>
      </c>
      <c r="M1938" s="35">
        <v>0.0</v>
      </c>
      <c r="N1938" s="35">
        <v>0.0</v>
      </c>
      <c r="O1938" s="35">
        <v>0.0</v>
      </c>
      <c r="P1938" s="35">
        <v>0.0</v>
      </c>
      <c r="R1938" s="35">
        <v>0.0</v>
      </c>
      <c r="S1938" s="35">
        <v>0.0</v>
      </c>
      <c r="T1938" s="35">
        <v>0.0</v>
      </c>
      <c r="U1938" s="35">
        <v>19.46340757783286</v>
      </c>
      <c r="V1938" s="35">
        <v>36.161513434368</v>
      </c>
      <c r="W1938" s="35">
        <v>0.0</v>
      </c>
      <c r="X1938" s="35">
        <v>0.0</v>
      </c>
      <c r="Y1938" s="35">
        <v>0.0</v>
      </c>
      <c r="Z1938" s="35">
        <v>19.46340757783286</v>
      </c>
      <c r="AA1938" s="35">
        <v>36.161513434368</v>
      </c>
      <c r="AB1938" s="35">
        <v>0.0</v>
      </c>
      <c r="AC1938" s="35">
        <v>0.0</v>
      </c>
      <c r="AD1938" s="35">
        <v>0.0</v>
      </c>
      <c r="AE1938" s="35">
        <v>0.0</v>
      </c>
      <c r="AF1938" s="35">
        <v>0.0</v>
      </c>
    </row>
    <row r="1939" ht="15.75" customHeight="1">
      <c r="A1939" s="35" t="s">
        <v>70</v>
      </c>
      <c r="B1939" s="35" t="s">
        <v>4489</v>
      </c>
      <c r="C1939" s="35">
        <v>4921.0</v>
      </c>
      <c r="D1939" s="35" t="s">
        <v>70</v>
      </c>
      <c r="F1939" s="35">
        <v>0.1496590261613901</v>
      </c>
      <c r="G1939" s="35">
        <v>0.0</v>
      </c>
      <c r="H1939" s="35">
        <v>0.1496590261613901</v>
      </c>
      <c r="I1939" s="35">
        <v>14.279004020736</v>
      </c>
      <c r="J1939" s="35">
        <v>0.0</v>
      </c>
      <c r="K1939" s="35">
        <v>0.0</v>
      </c>
      <c r="L1939" s="35">
        <v>0.0</v>
      </c>
      <c r="M1939" s="35">
        <v>0.0</v>
      </c>
      <c r="N1939" s="35">
        <v>0.0</v>
      </c>
      <c r="O1939" s="35">
        <v>0.0</v>
      </c>
      <c r="P1939" s="35">
        <v>0.0</v>
      </c>
      <c r="R1939" s="35">
        <v>0.0</v>
      </c>
      <c r="S1939" s="35">
        <v>0.0</v>
      </c>
      <c r="T1939" s="35">
        <v>0.0</v>
      </c>
      <c r="U1939" s="35">
        <v>9.529644137932793</v>
      </c>
      <c r="V1939" s="35">
        <v>14.279004020736</v>
      </c>
      <c r="W1939" s="35">
        <v>0.0</v>
      </c>
      <c r="X1939" s="35">
        <v>0.0</v>
      </c>
      <c r="Y1939" s="35">
        <v>0.0</v>
      </c>
      <c r="Z1939" s="35">
        <v>9.529644137932793</v>
      </c>
      <c r="AA1939" s="35">
        <v>14.279004020736</v>
      </c>
      <c r="AB1939" s="35">
        <v>0.0</v>
      </c>
      <c r="AC1939" s="35">
        <v>0.0</v>
      </c>
      <c r="AD1939" s="35">
        <v>0.0</v>
      </c>
      <c r="AE1939" s="35">
        <v>0.0</v>
      </c>
      <c r="AF1939" s="35">
        <v>0.0</v>
      </c>
    </row>
    <row r="1940" ht="15.75" customHeight="1">
      <c r="A1940" s="35" t="s">
        <v>70</v>
      </c>
      <c r="B1940" s="35" t="s">
        <v>4490</v>
      </c>
      <c r="C1940" s="35">
        <v>4921.0</v>
      </c>
      <c r="D1940" s="35" t="s">
        <v>70</v>
      </c>
      <c r="F1940" s="35">
        <v>8.803920879886826E-4</v>
      </c>
      <c r="G1940" s="35">
        <v>0.0</v>
      </c>
      <c r="H1940" s="35">
        <v>8.803920879886826E-4</v>
      </c>
      <c r="I1940" s="35">
        <v>0.52817401728</v>
      </c>
      <c r="J1940" s="35">
        <v>0.0</v>
      </c>
      <c r="K1940" s="35">
        <v>0.0</v>
      </c>
      <c r="L1940" s="35">
        <v>0.0</v>
      </c>
      <c r="M1940" s="35">
        <v>0.0</v>
      </c>
      <c r="N1940" s="35">
        <v>0.0</v>
      </c>
      <c r="O1940" s="35">
        <v>0.0</v>
      </c>
      <c r="P1940" s="35">
        <v>0.0</v>
      </c>
      <c r="R1940" s="35">
        <v>0.0</v>
      </c>
      <c r="S1940" s="35">
        <v>0.0</v>
      </c>
      <c r="T1940" s="35">
        <v>0.0</v>
      </c>
      <c r="U1940" s="35">
        <v>0.0</v>
      </c>
      <c r="V1940" s="35">
        <v>0.52817401728</v>
      </c>
      <c r="W1940" s="35">
        <v>0.0</v>
      </c>
      <c r="X1940" s="35">
        <v>0.0</v>
      </c>
      <c r="Y1940" s="35">
        <v>0.0</v>
      </c>
      <c r="Z1940" s="35">
        <v>0.0</v>
      </c>
      <c r="AA1940" s="35">
        <v>0.52817401728</v>
      </c>
      <c r="AB1940" s="35">
        <v>0.0</v>
      </c>
      <c r="AC1940" s="35">
        <v>0.0</v>
      </c>
      <c r="AD1940" s="35">
        <v>0.0</v>
      </c>
      <c r="AE1940" s="35">
        <v>0.0</v>
      </c>
      <c r="AF1940" s="35">
        <v>0.0</v>
      </c>
    </row>
    <row r="1941" ht="15.75" customHeight="1">
      <c r="A1941" s="35" t="s">
        <v>70</v>
      </c>
      <c r="B1941" s="35" t="s">
        <v>4491</v>
      </c>
      <c r="C1941" s="35">
        <v>4921.0</v>
      </c>
      <c r="D1941" s="35" t="s">
        <v>70</v>
      </c>
      <c r="F1941" s="35">
        <v>0.001519342989220222</v>
      </c>
      <c r="G1941" s="35">
        <v>0.0</v>
      </c>
      <c r="H1941" s="35">
        <v>0.001519342989220222</v>
      </c>
      <c r="I1941" s="35">
        <v>0.9115001159039999</v>
      </c>
      <c r="J1941" s="35">
        <v>0.0</v>
      </c>
      <c r="K1941" s="35">
        <v>0.0</v>
      </c>
      <c r="L1941" s="35">
        <v>0.0</v>
      </c>
      <c r="M1941" s="35">
        <v>0.0</v>
      </c>
      <c r="N1941" s="35">
        <v>0.0</v>
      </c>
      <c r="O1941" s="35">
        <v>0.0</v>
      </c>
      <c r="P1941" s="35">
        <v>0.0</v>
      </c>
      <c r="R1941" s="35">
        <v>0.0</v>
      </c>
      <c r="S1941" s="35">
        <v>0.0</v>
      </c>
      <c r="T1941" s="35">
        <v>0.0</v>
      </c>
      <c r="U1941" s="35">
        <v>0.0</v>
      </c>
      <c r="V1941" s="35">
        <v>0.9115001159039999</v>
      </c>
      <c r="W1941" s="35">
        <v>0.0</v>
      </c>
      <c r="X1941" s="35">
        <v>0.0</v>
      </c>
      <c r="Y1941" s="35">
        <v>0.0</v>
      </c>
      <c r="Z1941" s="35">
        <v>0.0</v>
      </c>
      <c r="AA1941" s="35">
        <v>0.9115001159039999</v>
      </c>
      <c r="AB1941" s="35">
        <v>0.0</v>
      </c>
      <c r="AC1941" s="35">
        <v>0.0</v>
      </c>
      <c r="AD1941" s="35">
        <v>0.0</v>
      </c>
      <c r="AE1941" s="35">
        <v>0.0</v>
      </c>
      <c r="AF1941" s="35">
        <v>0.0</v>
      </c>
    </row>
    <row r="1942" ht="15.75" customHeight="1">
      <c r="A1942" s="35" t="s">
        <v>70</v>
      </c>
      <c r="B1942" s="35" t="s">
        <v>4492</v>
      </c>
      <c r="C1942" s="35">
        <v>4921.0</v>
      </c>
      <c r="D1942" s="35" t="s">
        <v>70</v>
      </c>
      <c r="F1942" s="35">
        <v>6.684390655581431E-4</v>
      </c>
      <c r="G1942" s="35">
        <v>0.0</v>
      </c>
      <c r="H1942" s="35">
        <v>6.684390655581431E-4</v>
      </c>
      <c r="I1942" s="35">
        <v>0.401016946176</v>
      </c>
      <c r="J1942" s="35">
        <v>0.0</v>
      </c>
      <c r="K1942" s="35">
        <v>0.0</v>
      </c>
      <c r="L1942" s="35">
        <v>0.0</v>
      </c>
      <c r="M1942" s="35">
        <v>0.0</v>
      </c>
      <c r="N1942" s="35">
        <v>0.0</v>
      </c>
      <c r="O1942" s="35">
        <v>0.0</v>
      </c>
      <c r="P1942" s="35">
        <v>0.0</v>
      </c>
      <c r="R1942" s="35">
        <v>0.0</v>
      </c>
      <c r="S1942" s="35">
        <v>0.0</v>
      </c>
      <c r="T1942" s="35">
        <v>0.0</v>
      </c>
      <c r="U1942" s="35">
        <v>0.0</v>
      </c>
      <c r="V1942" s="35">
        <v>0.401016946176</v>
      </c>
      <c r="W1942" s="35">
        <v>0.0</v>
      </c>
      <c r="X1942" s="35">
        <v>0.0</v>
      </c>
      <c r="Y1942" s="35">
        <v>0.0</v>
      </c>
      <c r="Z1942" s="35">
        <v>0.0</v>
      </c>
      <c r="AA1942" s="35">
        <v>0.401016946176</v>
      </c>
      <c r="AB1942" s="35">
        <v>0.0</v>
      </c>
      <c r="AC1942" s="35">
        <v>0.0</v>
      </c>
      <c r="AD1942" s="35">
        <v>0.0</v>
      </c>
      <c r="AE1942" s="35">
        <v>0.0</v>
      </c>
      <c r="AF1942" s="35">
        <v>0.0</v>
      </c>
    </row>
    <row r="1943" ht="15.75" customHeight="1">
      <c r="A1943" s="35" t="s">
        <v>70</v>
      </c>
      <c r="B1943" s="35" t="s">
        <v>4493</v>
      </c>
      <c r="C1943" s="35">
        <v>4921.0</v>
      </c>
      <c r="D1943" s="35" t="s">
        <v>70</v>
      </c>
      <c r="F1943" s="35">
        <v>3.218791137396966E-4</v>
      </c>
      <c r="G1943" s="35">
        <v>0.0</v>
      </c>
      <c r="H1943" s="35">
        <v>3.218791137396966E-4</v>
      </c>
      <c r="I1943" s="35">
        <v>0.19310508</v>
      </c>
      <c r="J1943" s="35">
        <v>0.0</v>
      </c>
      <c r="K1943" s="35">
        <v>0.0</v>
      </c>
      <c r="L1943" s="35">
        <v>0.0</v>
      </c>
      <c r="M1943" s="35">
        <v>0.0</v>
      </c>
      <c r="N1943" s="35">
        <v>0.0</v>
      </c>
      <c r="O1943" s="35">
        <v>0.0</v>
      </c>
      <c r="P1943" s="35">
        <v>0.0</v>
      </c>
      <c r="R1943" s="35">
        <v>0.0</v>
      </c>
      <c r="S1943" s="35">
        <v>0.0</v>
      </c>
      <c r="T1943" s="35">
        <v>0.0</v>
      </c>
      <c r="U1943" s="35">
        <v>0.0</v>
      </c>
      <c r="V1943" s="35">
        <v>0.19310508</v>
      </c>
      <c r="W1943" s="35">
        <v>0.0</v>
      </c>
      <c r="X1943" s="35">
        <v>0.0</v>
      </c>
      <c r="Y1943" s="35">
        <v>0.0</v>
      </c>
      <c r="Z1943" s="35">
        <v>0.0</v>
      </c>
      <c r="AA1943" s="35">
        <v>0.19310508</v>
      </c>
      <c r="AB1943" s="35">
        <v>0.0</v>
      </c>
      <c r="AC1943" s="35">
        <v>0.0</v>
      </c>
      <c r="AD1943" s="35">
        <v>0.0</v>
      </c>
      <c r="AE1943" s="35">
        <v>0.0</v>
      </c>
      <c r="AF1943" s="35">
        <v>0.0</v>
      </c>
    </row>
    <row r="1944" ht="15.75" customHeight="1">
      <c r="A1944" s="35" t="s">
        <v>70</v>
      </c>
      <c r="B1944" s="35" t="s">
        <v>4494</v>
      </c>
      <c r="C1944" s="35">
        <v>4921.0</v>
      </c>
      <c r="D1944" s="35" t="s">
        <v>70</v>
      </c>
      <c r="F1944" s="35">
        <v>7.099338815922435E-4</v>
      </c>
      <c r="G1944" s="35">
        <v>0.0</v>
      </c>
      <c r="H1944" s="35">
        <v>7.099338815922435E-4</v>
      </c>
      <c r="I1944" s="35">
        <v>0.425910949632</v>
      </c>
      <c r="J1944" s="35">
        <v>0.0</v>
      </c>
      <c r="K1944" s="35">
        <v>0.0</v>
      </c>
      <c r="L1944" s="35">
        <v>0.0</v>
      </c>
      <c r="M1944" s="35">
        <v>0.0</v>
      </c>
      <c r="N1944" s="35">
        <v>0.0</v>
      </c>
      <c r="O1944" s="35">
        <v>0.0</v>
      </c>
      <c r="P1944" s="35">
        <v>0.0</v>
      </c>
      <c r="R1944" s="35">
        <v>0.0</v>
      </c>
      <c r="S1944" s="35">
        <v>0.0</v>
      </c>
      <c r="T1944" s="35">
        <v>0.0</v>
      </c>
      <c r="U1944" s="35">
        <v>0.0</v>
      </c>
      <c r="V1944" s="35">
        <v>0.425910949632</v>
      </c>
      <c r="W1944" s="35">
        <v>0.0</v>
      </c>
      <c r="X1944" s="35">
        <v>0.0</v>
      </c>
      <c r="Y1944" s="35">
        <v>0.0</v>
      </c>
      <c r="Z1944" s="35">
        <v>0.0</v>
      </c>
      <c r="AA1944" s="35">
        <v>0.425910949632</v>
      </c>
      <c r="AB1944" s="35">
        <v>0.0</v>
      </c>
      <c r="AC1944" s="35">
        <v>0.0</v>
      </c>
      <c r="AD1944" s="35">
        <v>0.0</v>
      </c>
      <c r="AE1944" s="35">
        <v>0.0</v>
      </c>
      <c r="AF1944" s="35">
        <v>0.0</v>
      </c>
    </row>
    <row r="1945" ht="15.75" customHeight="1">
      <c r="A1945" s="35" t="s">
        <v>70</v>
      </c>
      <c r="B1945" s="35" t="s">
        <v>4495</v>
      </c>
      <c r="C1945" s="35">
        <v>4921.0</v>
      </c>
      <c r="D1945" s="35" t="s">
        <v>70</v>
      </c>
      <c r="F1945" s="35">
        <v>3.465581573704258E-4</v>
      </c>
      <c r="G1945" s="35">
        <v>0.0</v>
      </c>
      <c r="H1945" s="35">
        <v>3.465581573704258E-4</v>
      </c>
      <c r="I1945" s="35">
        <v>0.207910789632</v>
      </c>
      <c r="J1945" s="35">
        <v>0.0</v>
      </c>
      <c r="K1945" s="35">
        <v>0.0</v>
      </c>
      <c r="L1945" s="35">
        <v>0.0</v>
      </c>
      <c r="M1945" s="35">
        <v>0.0</v>
      </c>
      <c r="N1945" s="35">
        <v>0.0</v>
      </c>
      <c r="O1945" s="35">
        <v>0.0</v>
      </c>
      <c r="P1945" s="35">
        <v>0.0</v>
      </c>
      <c r="R1945" s="35">
        <v>0.0</v>
      </c>
      <c r="S1945" s="35">
        <v>0.0</v>
      </c>
      <c r="T1945" s="35">
        <v>0.0</v>
      </c>
      <c r="U1945" s="35">
        <v>0.0</v>
      </c>
      <c r="V1945" s="35">
        <v>0.207910789632</v>
      </c>
      <c r="W1945" s="35">
        <v>0.0</v>
      </c>
      <c r="X1945" s="35">
        <v>0.0</v>
      </c>
      <c r="Y1945" s="35">
        <v>0.0</v>
      </c>
      <c r="Z1945" s="35">
        <v>0.0</v>
      </c>
      <c r="AA1945" s="35">
        <v>0.207910789632</v>
      </c>
      <c r="AB1945" s="35">
        <v>0.0</v>
      </c>
      <c r="AC1945" s="35">
        <v>0.0</v>
      </c>
      <c r="AD1945" s="35">
        <v>0.0</v>
      </c>
      <c r="AE1945" s="35">
        <v>0.0</v>
      </c>
      <c r="AF1945" s="35">
        <v>0.0</v>
      </c>
    </row>
    <row r="1946" ht="15.75" customHeight="1">
      <c r="A1946" s="35" t="s">
        <v>70</v>
      </c>
      <c r="B1946" s="35" t="s">
        <v>4496</v>
      </c>
      <c r="C1946" s="35">
        <v>4921.0</v>
      </c>
      <c r="D1946" s="35" t="s">
        <v>70</v>
      </c>
      <c r="F1946" s="35">
        <v>0.00212863884245922</v>
      </c>
      <c r="G1946" s="35">
        <v>0.0</v>
      </c>
      <c r="H1946" s="35">
        <v>0.00212863884245922</v>
      </c>
      <c r="I1946" s="35">
        <v>0.35390307456</v>
      </c>
      <c r="J1946" s="35">
        <v>0.0</v>
      </c>
      <c r="K1946" s="35">
        <v>0.0</v>
      </c>
      <c r="L1946" s="35">
        <v>0.0</v>
      </c>
      <c r="M1946" s="35">
        <v>0.0</v>
      </c>
      <c r="N1946" s="35">
        <v>0.0</v>
      </c>
      <c r="O1946" s="35">
        <v>0.0</v>
      </c>
      <c r="P1946" s="35">
        <v>0.0</v>
      </c>
      <c r="R1946" s="35">
        <v>0.0</v>
      </c>
      <c r="S1946" s="35">
        <v>0.0</v>
      </c>
      <c r="T1946" s="35">
        <v>0.0</v>
      </c>
      <c r="U1946" s="35">
        <v>0.0</v>
      </c>
      <c r="V1946" s="35">
        <v>0.35390307456</v>
      </c>
      <c r="W1946" s="35">
        <v>0.0</v>
      </c>
      <c r="X1946" s="35">
        <v>0.0</v>
      </c>
      <c r="Y1946" s="35">
        <v>0.0</v>
      </c>
      <c r="Z1946" s="35">
        <v>0.0</v>
      </c>
      <c r="AA1946" s="35">
        <v>0.35390307456</v>
      </c>
      <c r="AB1946" s="35">
        <v>0.0</v>
      </c>
      <c r="AC1946" s="35">
        <v>0.0</v>
      </c>
      <c r="AD1946" s="35">
        <v>0.0</v>
      </c>
      <c r="AE1946" s="35">
        <v>0.0</v>
      </c>
      <c r="AF1946" s="35">
        <v>0.0</v>
      </c>
    </row>
    <row r="1947" ht="15.75" customHeight="1">
      <c r="A1947" s="35" t="s">
        <v>70</v>
      </c>
      <c r="B1947" s="35" t="s">
        <v>4497</v>
      </c>
      <c r="C1947" s="35">
        <v>4921.0</v>
      </c>
      <c r="D1947" s="35" t="s">
        <v>70</v>
      </c>
      <c r="F1947" s="35">
        <v>0.01536606655849597</v>
      </c>
      <c r="G1947" s="35">
        <v>0.0</v>
      </c>
      <c r="H1947" s="35">
        <v>0.01536606655849597</v>
      </c>
      <c r="I1947" s="35">
        <v>3.311044563456</v>
      </c>
      <c r="J1947" s="35">
        <v>0.0</v>
      </c>
      <c r="K1947" s="35">
        <v>0.0</v>
      </c>
      <c r="L1947" s="35">
        <v>0.0</v>
      </c>
      <c r="M1947" s="35">
        <v>0.0</v>
      </c>
      <c r="N1947" s="35">
        <v>0.0</v>
      </c>
      <c r="O1947" s="35">
        <v>0.0</v>
      </c>
      <c r="P1947" s="35">
        <v>0.0</v>
      </c>
      <c r="R1947" s="35">
        <v>0.0</v>
      </c>
      <c r="S1947" s="35">
        <v>0.0</v>
      </c>
      <c r="T1947" s="35">
        <v>0.0</v>
      </c>
      <c r="U1947" s="35">
        <v>0.01967388466174211</v>
      </c>
      <c r="V1947" s="35">
        <v>3.311044563456</v>
      </c>
      <c r="W1947" s="35">
        <v>0.0</v>
      </c>
      <c r="X1947" s="35">
        <v>0.0</v>
      </c>
      <c r="Y1947" s="35">
        <v>0.0</v>
      </c>
      <c r="Z1947" s="35">
        <v>0.01967388466174211</v>
      </c>
      <c r="AA1947" s="35">
        <v>3.311044563456</v>
      </c>
      <c r="AB1947" s="35">
        <v>0.0</v>
      </c>
      <c r="AC1947" s="35">
        <v>0.0</v>
      </c>
      <c r="AD1947" s="35">
        <v>0.0</v>
      </c>
      <c r="AE1947" s="35">
        <v>0.0</v>
      </c>
      <c r="AF1947" s="35">
        <v>0.0</v>
      </c>
    </row>
    <row r="1948" ht="15.75" customHeight="1">
      <c r="A1948" s="35" t="s">
        <v>70</v>
      </c>
      <c r="B1948" s="35" t="s">
        <v>4498</v>
      </c>
      <c r="C1948" s="35">
        <v>4921.0</v>
      </c>
      <c r="D1948" s="35" t="s">
        <v>70</v>
      </c>
      <c r="F1948" s="35">
        <v>0.06441062487100499</v>
      </c>
      <c r="G1948" s="35">
        <v>0.0</v>
      </c>
      <c r="H1948" s="35">
        <v>0.06441062487100499</v>
      </c>
      <c r="I1948" s="35">
        <v>7.294318188191999</v>
      </c>
      <c r="J1948" s="35">
        <v>0.0</v>
      </c>
      <c r="K1948" s="35">
        <v>0.0</v>
      </c>
      <c r="L1948" s="35">
        <v>0.0</v>
      </c>
      <c r="M1948" s="35">
        <v>0.0</v>
      </c>
      <c r="N1948" s="35">
        <v>0.0</v>
      </c>
      <c r="O1948" s="35">
        <v>0.0</v>
      </c>
      <c r="P1948" s="35">
        <v>0.0</v>
      </c>
      <c r="R1948" s="35">
        <v>0.0</v>
      </c>
      <c r="S1948" s="35">
        <v>0.0</v>
      </c>
      <c r="T1948" s="35">
        <v>0.0</v>
      </c>
      <c r="U1948" s="35">
        <v>2.311374259514873</v>
      </c>
      <c r="V1948" s="35">
        <v>7.294318188191999</v>
      </c>
      <c r="W1948" s="35">
        <v>0.0</v>
      </c>
      <c r="X1948" s="35">
        <v>0.0</v>
      </c>
      <c r="Y1948" s="35">
        <v>0.0</v>
      </c>
      <c r="Z1948" s="35">
        <v>2.311374259514873</v>
      </c>
      <c r="AA1948" s="35">
        <v>7.294318188191999</v>
      </c>
      <c r="AB1948" s="35">
        <v>0.0</v>
      </c>
      <c r="AC1948" s="35">
        <v>0.0</v>
      </c>
      <c r="AD1948" s="35">
        <v>0.0</v>
      </c>
      <c r="AE1948" s="35">
        <v>0.0</v>
      </c>
      <c r="AF1948" s="35">
        <v>0.0</v>
      </c>
    </row>
    <row r="1949" ht="15.75" customHeight="1">
      <c r="A1949" s="35" t="s">
        <v>70</v>
      </c>
      <c r="B1949" s="35" t="s">
        <v>4499</v>
      </c>
      <c r="C1949" s="35">
        <v>4921.0</v>
      </c>
      <c r="D1949" s="35" t="s">
        <v>70</v>
      </c>
      <c r="F1949" s="35">
        <v>0.04153919632255194</v>
      </c>
      <c r="G1949" s="35">
        <v>0.0</v>
      </c>
      <c r="H1949" s="35">
        <v>0.04153919632255194</v>
      </c>
      <c r="I1949" s="35">
        <v>5.046958844928</v>
      </c>
      <c r="J1949" s="35">
        <v>0.0</v>
      </c>
      <c r="K1949" s="35">
        <v>0.0</v>
      </c>
      <c r="L1949" s="35">
        <v>0.0</v>
      </c>
      <c r="M1949" s="35">
        <v>0.0</v>
      </c>
      <c r="N1949" s="35">
        <v>0.0</v>
      </c>
      <c r="O1949" s="35">
        <v>0.0</v>
      </c>
      <c r="P1949" s="35">
        <v>0.0</v>
      </c>
      <c r="R1949" s="35">
        <v>0.0</v>
      </c>
      <c r="S1949" s="35">
        <v>0.0</v>
      </c>
      <c r="T1949" s="35">
        <v>0.0</v>
      </c>
      <c r="U1949" s="35">
        <v>1.764049801973758</v>
      </c>
      <c r="V1949" s="35">
        <v>5.046958844928</v>
      </c>
      <c r="W1949" s="35">
        <v>0.0</v>
      </c>
      <c r="X1949" s="35">
        <v>0.0</v>
      </c>
      <c r="Y1949" s="35">
        <v>0.0</v>
      </c>
      <c r="Z1949" s="35">
        <v>1.764049801973758</v>
      </c>
      <c r="AA1949" s="35">
        <v>5.046958844928</v>
      </c>
      <c r="AB1949" s="35">
        <v>0.0</v>
      </c>
      <c r="AC1949" s="35">
        <v>0.0</v>
      </c>
      <c r="AD1949" s="35">
        <v>0.0</v>
      </c>
      <c r="AE1949" s="35">
        <v>0.0</v>
      </c>
      <c r="AF1949" s="35">
        <v>0.0</v>
      </c>
    </row>
    <row r="1950" ht="15.75" customHeight="1">
      <c r="A1950" s="35" t="s">
        <v>70</v>
      </c>
      <c r="B1950" s="35" t="s">
        <v>4500</v>
      </c>
      <c r="C1950" s="35">
        <v>4921.0</v>
      </c>
      <c r="D1950" s="35" t="s">
        <v>70</v>
      </c>
      <c r="F1950" s="35">
        <v>0.04887036795330388</v>
      </c>
      <c r="G1950" s="35">
        <v>0.0</v>
      </c>
      <c r="H1950" s="35">
        <v>0.04887036795330388</v>
      </c>
      <c r="I1950" s="35">
        <v>8.056388075904</v>
      </c>
      <c r="J1950" s="35">
        <v>0.0</v>
      </c>
      <c r="K1950" s="35">
        <v>0.0</v>
      </c>
      <c r="L1950" s="35">
        <v>0.0</v>
      </c>
      <c r="M1950" s="35">
        <v>0.0</v>
      </c>
      <c r="N1950" s="35">
        <v>0.0</v>
      </c>
      <c r="O1950" s="35">
        <v>0.0</v>
      </c>
      <c r="P1950" s="35">
        <v>0.0</v>
      </c>
      <c r="R1950" s="35">
        <v>0.0</v>
      </c>
      <c r="S1950" s="35">
        <v>0.0</v>
      </c>
      <c r="T1950" s="35">
        <v>0.0</v>
      </c>
      <c r="U1950" s="35">
        <v>0.0</v>
      </c>
      <c r="V1950" s="35">
        <v>8.056388075904</v>
      </c>
      <c r="W1950" s="35">
        <v>0.0</v>
      </c>
      <c r="X1950" s="35">
        <v>0.0</v>
      </c>
      <c r="Y1950" s="35">
        <v>0.0</v>
      </c>
      <c r="Z1950" s="35">
        <v>0.0</v>
      </c>
      <c r="AA1950" s="35">
        <v>8.056388075904</v>
      </c>
      <c r="AB1950" s="35">
        <v>0.0</v>
      </c>
      <c r="AC1950" s="35">
        <v>0.0</v>
      </c>
      <c r="AD1950" s="35">
        <v>0.0</v>
      </c>
      <c r="AE1950" s="35">
        <v>0.0</v>
      </c>
      <c r="AF1950" s="35">
        <v>0.0</v>
      </c>
    </row>
    <row r="1951" ht="15.75" customHeight="1">
      <c r="A1951" s="35" t="s">
        <v>70</v>
      </c>
      <c r="B1951" s="35" t="s">
        <v>4501</v>
      </c>
      <c r="C1951" s="35">
        <v>5682.0</v>
      </c>
      <c r="D1951" s="35" t="s">
        <v>70</v>
      </c>
      <c r="F1951" s="35">
        <v>0.0</v>
      </c>
      <c r="G1951" s="35">
        <v>0.01763762959691973</v>
      </c>
      <c r="H1951" s="35">
        <v>0.01763762959691973</v>
      </c>
      <c r="I1951" s="35">
        <v>10.581350976</v>
      </c>
      <c r="J1951" s="35">
        <v>0.0</v>
      </c>
      <c r="K1951" s="35">
        <v>0.0</v>
      </c>
      <c r="L1951" s="35">
        <v>0.0</v>
      </c>
      <c r="M1951" s="35">
        <v>0.0</v>
      </c>
      <c r="N1951" s="35">
        <v>0.0</v>
      </c>
      <c r="O1951" s="35">
        <v>0.0</v>
      </c>
      <c r="P1951" s="35">
        <v>0.0</v>
      </c>
      <c r="R1951" s="35">
        <v>0.0</v>
      </c>
      <c r="S1951" s="35">
        <v>0.0</v>
      </c>
      <c r="T1951" s="35">
        <v>0.0</v>
      </c>
      <c r="U1951" s="35">
        <v>0.0</v>
      </c>
      <c r="V1951" s="35">
        <v>10.581350976</v>
      </c>
      <c r="W1951" s="35">
        <v>0.0</v>
      </c>
      <c r="X1951" s="35">
        <v>0.0</v>
      </c>
      <c r="Y1951" s="35">
        <v>0.0</v>
      </c>
      <c r="Z1951" s="35">
        <v>0.0</v>
      </c>
      <c r="AA1951" s="35">
        <v>0.0</v>
      </c>
      <c r="AB1951" s="35">
        <v>0.0</v>
      </c>
      <c r="AC1951" s="35">
        <v>0.0</v>
      </c>
      <c r="AD1951" s="35">
        <v>0.0</v>
      </c>
      <c r="AE1951" s="35">
        <v>0.0</v>
      </c>
      <c r="AF1951" s="35">
        <v>10.581350976</v>
      </c>
    </row>
    <row r="1952" ht="15.75" customHeight="1">
      <c r="A1952" s="35" t="s">
        <v>70</v>
      </c>
      <c r="B1952" s="35" t="s">
        <v>4502</v>
      </c>
      <c r="C1952" s="35">
        <v>5682.0</v>
      </c>
      <c r="D1952" s="35" t="s">
        <v>70</v>
      </c>
      <c r="F1952" s="35">
        <v>0.005623355074229974</v>
      </c>
      <c r="G1952" s="35">
        <v>0.0</v>
      </c>
      <c r="H1952" s="35">
        <v>0.005623355074229974</v>
      </c>
      <c r="I1952" s="35">
        <v>1.419694553088</v>
      </c>
      <c r="J1952" s="35">
        <v>0.0</v>
      </c>
      <c r="K1952" s="35">
        <v>0.0</v>
      </c>
      <c r="L1952" s="35">
        <v>0.0</v>
      </c>
      <c r="M1952" s="35">
        <v>0.0</v>
      </c>
      <c r="N1952" s="35">
        <v>0.0</v>
      </c>
      <c r="O1952" s="35">
        <v>0.0</v>
      </c>
      <c r="P1952" s="35">
        <v>0.0</v>
      </c>
      <c r="R1952" s="35">
        <v>0.0</v>
      </c>
      <c r="S1952" s="35">
        <v>0.0</v>
      </c>
      <c r="T1952" s="35">
        <v>0.0</v>
      </c>
      <c r="U1952" s="35">
        <v>0.0</v>
      </c>
      <c r="V1952" s="35">
        <v>1.419694553088</v>
      </c>
      <c r="W1952" s="35">
        <v>0.0</v>
      </c>
      <c r="X1952" s="35">
        <v>0.0</v>
      </c>
      <c r="Y1952" s="35">
        <v>0.0</v>
      </c>
      <c r="Z1952" s="35">
        <v>0.0</v>
      </c>
      <c r="AA1952" s="35">
        <v>1.419694553088</v>
      </c>
      <c r="AB1952" s="35">
        <v>0.0</v>
      </c>
      <c r="AC1952" s="35">
        <v>0.0</v>
      </c>
      <c r="AD1952" s="35">
        <v>0.0</v>
      </c>
      <c r="AE1952" s="35">
        <v>0.0</v>
      </c>
      <c r="AF1952" s="35">
        <v>0.0</v>
      </c>
    </row>
    <row r="1953" ht="15.75" customHeight="1">
      <c r="A1953" s="35" t="s">
        <v>70</v>
      </c>
      <c r="B1953" s="35" t="s">
        <v>4503</v>
      </c>
      <c r="C1953" s="35">
        <v>5682.0</v>
      </c>
      <c r="D1953" s="35" t="s">
        <v>70</v>
      </c>
      <c r="F1953" s="35">
        <v>0.03276214909622534</v>
      </c>
      <c r="G1953" s="35">
        <v>0.1774369343793869</v>
      </c>
      <c r="H1953" s="35">
        <v>0.2101990834756122</v>
      </c>
      <c r="I1953" s="35">
        <v>124.118085716352</v>
      </c>
      <c r="J1953" s="35">
        <v>0.0</v>
      </c>
      <c r="K1953" s="35">
        <v>0.0</v>
      </c>
      <c r="L1953" s="35">
        <v>0.0</v>
      </c>
      <c r="M1953" s="35">
        <v>0.0</v>
      </c>
      <c r="N1953" s="35">
        <v>0.0</v>
      </c>
      <c r="O1953" s="35">
        <v>0.0</v>
      </c>
      <c r="P1953" s="35">
        <v>0.0</v>
      </c>
      <c r="R1953" s="35">
        <v>0.0</v>
      </c>
      <c r="S1953" s="35">
        <v>0.0</v>
      </c>
      <c r="T1953" s="35">
        <v>0.0</v>
      </c>
      <c r="U1953" s="35">
        <v>0.0</v>
      </c>
      <c r="V1953" s="35">
        <v>124.118085716352</v>
      </c>
      <c r="W1953" s="35">
        <v>0.0</v>
      </c>
      <c r="X1953" s="35">
        <v>0.0</v>
      </c>
      <c r="Y1953" s="35">
        <v>0.0</v>
      </c>
      <c r="Z1953" s="35">
        <v>0.0</v>
      </c>
      <c r="AA1953" s="35">
        <v>19.655010692352</v>
      </c>
      <c r="AB1953" s="35">
        <v>0.0</v>
      </c>
      <c r="AC1953" s="35">
        <v>0.0</v>
      </c>
      <c r="AD1953" s="35">
        <v>0.0</v>
      </c>
      <c r="AE1953" s="35">
        <v>0.0</v>
      </c>
      <c r="AF1953" s="35">
        <v>104.463075024</v>
      </c>
    </row>
    <row r="1954" ht="15.75" customHeight="1">
      <c r="A1954" s="35" t="s">
        <v>70</v>
      </c>
      <c r="B1954" s="35" t="s">
        <v>4504</v>
      </c>
      <c r="C1954" s="35">
        <v>5682.0</v>
      </c>
      <c r="D1954" s="35" t="s">
        <v>70</v>
      </c>
      <c r="F1954" s="35">
        <v>0.001136178092224488</v>
      </c>
      <c r="G1954" s="35">
        <v>0.08520382809877121</v>
      </c>
      <c r="H1954" s="35">
        <v>0.08634000619099569</v>
      </c>
      <c r="I1954" s="35">
        <v>5.898125128896</v>
      </c>
      <c r="J1954" s="35">
        <v>0.0</v>
      </c>
      <c r="K1954" s="35">
        <v>0.0</v>
      </c>
      <c r="L1954" s="35">
        <v>0.0</v>
      </c>
      <c r="M1954" s="35">
        <v>0.0</v>
      </c>
      <c r="N1954" s="35">
        <v>0.0</v>
      </c>
      <c r="O1954" s="35">
        <v>0.0</v>
      </c>
      <c r="P1954" s="35">
        <v>0.0</v>
      </c>
      <c r="R1954" s="35">
        <v>0.0</v>
      </c>
      <c r="S1954" s="35">
        <v>0.0</v>
      </c>
      <c r="T1954" s="35">
        <v>0.4133836736064012</v>
      </c>
      <c r="U1954" s="35">
        <v>2.052976014391664</v>
      </c>
      <c r="V1954" s="35">
        <v>5.898125128896</v>
      </c>
      <c r="W1954" s="35">
        <v>0.0</v>
      </c>
      <c r="X1954" s="35">
        <v>0.0</v>
      </c>
      <c r="Y1954" s="35">
        <v>0.0</v>
      </c>
      <c r="Z1954" s="35">
        <v>0.0</v>
      </c>
      <c r="AA1954" s="35">
        <v>0.681627828672</v>
      </c>
      <c r="AB1954" s="35">
        <v>0.0</v>
      </c>
      <c r="AC1954" s="35">
        <v>0.0</v>
      </c>
      <c r="AD1954" s="35">
        <v>0.3800476991808007</v>
      </c>
      <c r="AE1954" s="35">
        <v>2.052976014391664</v>
      </c>
      <c r="AF1954" s="35">
        <v>5.898125128896</v>
      </c>
    </row>
    <row r="1955" ht="15.75" customHeight="1">
      <c r="A1955" s="35" t="s">
        <v>70</v>
      </c>
      <c r="B1955" s="35" t="s">
        <v>4505</v>
      </c>
      <c r="C1955" s="35">
        <v>5682.0</v>
      </c>
      <c r="D1955" s="35" t="s">
        <v>70</v>
      </c>
      <c r="F1955" s="35">
        <v>0.3617189800485665</v>
      </c>
      <c r="G1955" s="35">
        <v>0.5384898847079378</v>
      </c>
      <c r="H1955" s="35">
        <v>0.9002088647565043</v>
      </c>
      <c r="I1955" s="35">
        <v>36.879012785664</v>
      </c>
      <c r="J1955" s="35">
        <v>1.0700129664</v>
      </c>
      <c r="K1955" s="35">
        <v>0.0</v>
      </c>
      <c r="L1955" s="35">
        <v>0.89712</v>
      </c>
      <c r="M1955" s="35">
        <v>0.647941690368</v>
      </c>
      <c r="N1955" s="35">
        <v>0.0</v>
      </c>
      <c r="O1955" s="35">
        <v>0.0</v>
      </c>
      <c r="P1955" s="35">
        <v>0.0</v>
      </c>
      <c r="R1955" s="35">
        <v>0.0</v>
      </c>
      <c r="S1955" s="35">
        <v>0.82786054176</v>
      </c>
      <c r="T1955" s="35">
        <v>1.54706729184</v>
      </c>
      <c r="U1955" s="35">
        <v>21.84311022856703</v>
      </c>
      <c r="V1955" s="35">
        <v>36.879012785664</v>
      </c>
      <c r="W1955" s="35">
        <v>0.0</v>
      </c>
      <c r="X1955" s="35">
        <v>0.0</v>
      </c>
      <c r="Y1955" s="35">
        <v>0.9682906647456014</v>
      </c>
      <c r="Z1955" s="35">
        <v>2.828443334290434</v>
      </c>
      <c r="AA1955" s="35">
        <v>36.879012785664</v>
      </c>
      <c r="AB1955" s="35">
        <v>0.0</v>
      </c>
      <c r="AC1955" s="35">
        <v>0.630481043808</v>
      </c>
      <c r="AD1955" s="35">
        <v>1.210056017990401</v>
      </c>
      <c r="AE1955" s="35">
        <v>17.80169833314431</v>
      </c>
      <c r="AF1955" s="35">
        <v>21.840427308672</v>
      </c>
    </row>
    <row r="1956" ht="15.75" customHeight="1">
      <c r="A1956" s="35" t="s">
        <v>70</v>
      </c>
      <c r="B1956" s="35" t="s">
        <v>4506</v>
      </c>
      <c r="C1956" s="35">
        <v>5682.0</v>
      </c>
      <c r="D1956" s="35" t="s">
        <v>70</v>
      </c>
      <c r="F1956" s="35">
        <v>0.0</v>
      </c>
      <c r="G1956" s="35">
        <v>0.03789051764689106</v>
      </c>
      <c r="H1956" s="35">
        <v>0.03789051764689106</v>
      </c>
      <c r="I1956" s="35">
        <v>22.73167512</v>
      </c>
      <c r="J1956" s="35">
        <v>0.0</v>
      </c>
      <c r="K1956" s="35">
        <v>0.0</v>
      </c>
      <c r="L1956" s="35">
        <v>0.0</v>
      </c>
      <c r="M1956" s="35">
        <v>0.0</v>
      </c>
      <c r="N1956" s="35">
        <v>0.0</v>
      </c>
      <c r="O1956" s="35">
        <v>0.0</v>
      </c>
      <c r="P1956" s="35">
        <v>0.0</v>
      </c>
      <c r="R1956" s="35">
        <v>0.0</v>
      </c>
      <c r="S1956" s="35">
        <v>0.0</v>
      </c>
      <c r="T1956" s="35">
        <v>0.0</v>
      </c>
      <c r="U1956" s="35">
        <v>0.0</v>
      </c>
      <c r="V1956" s="35">
        <v>22.73167512</v>
      </c>
      <c r="W1956" s="35">
        <v>0.0</v>
      </c>
      <c r="X1956" s="35">
        <v>0.0</v>
      </c>
      <c r="Y1956" s="35">
        <v>0.0</v>
      </c>
      <c r="Z1956" s="35">
        <v>0.0</v>
      </c>
      <c r="AA1956" s="35">
        <v>0.0</v>
      </c>
      <c r="AB1956" s="35">
        <v>0.0</v>
      </c>
      <c r="AC1956" s="35">
        <v>0.0</v>
      </c>
      <c r="AD1956" s="35">
        <v>0.0</v>
      </c>
      <c r="AE1956" s="35">
        <v>0.0</v>
      </c>
      <c r="AF1956" s="35">
        <v>22.73167512</v>
      </c>
    </row>
    <row r="1957" ht="15.75" customHeight="1">
      <c r="A1957" s="35" t="s">
        <v>70</v>
      </c>
      <c r="B1957" s="35" t="s">
        <v>4507</v>
      </c>
      <c r="C1957" s="35">
        <v>5682.0</v>
      </c>
      <c r="D1957" s="35" t="s">
        <v>70</v>
      </c>
      <c r="F1957" s="35">
        <v>0.1430114351485962</v>
      </c>
      <c r="G1957" s="35">
        <v>2.015719104022498</v>
      </c>
      <c r="H1957" s="35">
        <v>2.158730539171094</v>
      </c>
      <c r="I1957" s="35">
        <v>385.32044213712</v>
      </c>
      <c r="J1957" s="35">
        <v>0.0</v>
      </c>
      <c r="K1957" s="35">
        <v>0.0</v>
      </c>
      <c r="L1957" s="35">
        <v>0.0</v>
      </c>
      <c r="M1957" s="35">
        <v>0.0</v>
      </c>
      <c r="N1957" s="35">
        <v>0.0</v>
      </c>
      <c r="O1957" s="35">
        <v>0.0</v>
      </c>
      <c r="P1957" s="35">
        <v>0.0</v>
      </c>
      <c r="R1957" s="35">
        <v>0.0</v>
      </c>
      <c r="S1957" s="35">
        <v>0.0</v>
      </c>
      <c r="T1957" s="35">
        <v>0.0</v>
      </c>
      <c r="U1957" s="35">
        <v>41.71983725339026</v>
      </c>
      <c r="V1957" s="35">
        <v>385.32044213712</v>
      </c>
      <c r="W1957" s="35">
        <v>0.0</v>
      </c>
      <c r="X1957" s="35">
        <v>0.0</v>
      </c>
      <c r="Y1957" s="35">
        <v>0.0</v>
      </c>
      <c r="Z1957" s="35">
        <v>0.0</v>
      </c>
      <c r="AA1957" s="35">
        <v>74.28684013228799</v>
      </c>
      <c r="AB1957" s="35">
        <v>0.0</v>
      </c>
      <c r="AC1957" s="35">
        <v>0.0</v>
      </c>
      <c r="AD1957" s="35">
        <v>0.0</v>
      </c>
      <c r="AE1957" s="35">
        <v>41.53684343348642</v>
      </c>
      <c r="AF1957" s="35">
        <v>320.700508517088</v>
      </c>
    </row>
    <row r="1958" ht="15.75" customHeight="1">
      <c r="A1958" s="35" t="s">
        <v>70</v>
      </c>
      <c r="B1958" s="35" t="s">
        <v>4508</v>
      </c>
      <c r="C1958" s="35">
        <v>5682.0</v>
      </c>
      <c r="D1958" s="35" t="s">
        <v>70</v>
      </c>
      <c r="F1958" s="35">
        <v>0.0</v>
      </c>
      <c r="G1958" s="35">
        <v>0.00752869430034816</v>
      </c>
      <c r="H1958" s="35">
        <v>0.00752869430034816</v>
      </c>
      <c r="I1958" s="35">
        <v>1.310883765408</v>
      </c>
      <c r="J1958" s="35">
        <v>0.0</v>
      </c>
      <c r="K1958" s="35">
        <v>0.0</v>
      </c>
      <c r="L1958" s="35">
        <v>0.0</v>
      </c>
      <c r="M1958" s="35">
        <v>0.0</v>
      </c>
      <c r="N1958" s="35">
        <v>0.0</v>
      </c>
      <c r="O1958" s="35">
        <v>0.0</v>
      </c>
      <c r="P1958" s="35">
        <v>0.0</v>
      </c>
      <c r="R1958" s="35">
        <v>0.0</v>
      </c>
      <c r="S1958" s="35">
        <v>0.0</v>
      </c>
      <c r="T1958" s="35">
        <v>0.0</v>
      </c>
      <c r="U1958" s="35">
        <v>0.3084552409075196</v>
      </c>
      <c r="V1958" s="35">
        <v>1.310883765408</v>
      </c>
      <c r="W1958" s="35">
        <v>0.0</v>
      </c>
      <c r="X1958" s="35">
        <v>0.0</v>
      </c>
      <c r="Y1958" s="35">
        <v>0.0</v>
      </c>
      <c r="Z1958" s="35">
        <v>0.0</v>
      </c>
      <c r="AA1958" s="35">
        <v>0.0</v>
      </c>
      <c r="AB1958" s="35">
        <v>0.0</v>
      </c>
      <c r="AC1958" s="35">
        <v>0.0</v>
      </c>
      <c r="AD1958" s="35">
        <v>0.0</v>
      </c>
      <c r="AE1958" s="35">
        <v>0.3084552409075196</v>
      </c>
      <c r="AF1958" s="35">
        <v>1.310883765408</v>
      </c>
    </row>
    <row r="1959" ht="15.75" customHeight="1">
      <c r="A1959" s="35" t="s">
        <v>70</v>
      </c>
      <c r="B1959" s="35" t="s">
        <v>4509</v>
      </c>
      <c r="C1959" s="35">
        <v>5682.0</v>
      </c>
      <c r="D1959" s="35" t="s">
        <v>70</v>
      </c>
      <c r="F1959" s="35">
        <v>0.08316708862187837</v>
      </c>
      <c r="G1959" s="35">
        <v>0.1227681886678409</v>
      </c>
      <c r="H1959" s="35">
        <v>0.2059352772897192</v>
      </c>
      <c r="I1959" s="35">
        <v>123.546842582688</v>
      </c>
      <c r="J1959" s="35">
        <v>0.0</v>
      </c>
      <c r="K1959" s="35">
        <v>0.0</v>
      </c>
      <c r="L1959" s="35">
        <v>0.0</v>
      </c>
      <c r="M1959" s="35">
        <v>0.0</v>
      </c>
      <c r="N1959" s="35">
        <v>0.0</v>
      </c>
      <c r="O1959" s="35">
        <v>0.0</v>
      </c>
      <c r="P1959" s="35">
        <v>0.0</v>
      </c>
      <c r="R1959" s="35">
        <v>0.0</v>
      </c>
      <c r="S1959" s="35">
        <v>0.0</v>
      </c>
      <c r="T1959" s="35">
        <v>0.0</v>
      </c>
      <c r="U1959" s="35">
        <v>0.0</v>
      </c>
      <c r="V1959" s="35">
        <v>123.546842582688</v>
      </c>
      <c r="W1959" s="35">
        <v>0.0</v>
      </c>
      <c r="X1959" s="35">
        <v>0.0</v>
      </c>
      <c r="Y1959" s="35">
        <v>0.0</v>
      </c>
      <c r="Z1959" s="35">
        <v>0.0</v>
      </c>
      <c r="AA1959" s="35">
        <v>49.894468501248</v>
      </c>
      <c r="AB1959" s="35">
        <v>0.0</v>
      </c>
      <c r="AC1959" s="35">
        <v>0.0</v>
      </c>
      <c r="AD1959" s="35">
        <v>0.0</v>
      </c>
      <c r="AE1959" s="35">
        <v>0.0</v>
      </c>
      <c r="AF1959" s="35">
        <v>73.65237408144</v>
      </c>
    </row>
    <row r="1960" ht="15.75" customHeight="1">
      <c r="A1960" s="35" t="s">
        <v>70</v>
      </c>
      <c r="B1960" s="35" t="s">
        <v>4510</v>
      </c>
      <c r="C1960" s="35">
        <v>5682.0</v>
      </c>
      <c r="D1960" s="35" t="s">
        <v>70</v>
      </c>
      <c r="F1960" s="35">
        <v>0.03448368959121076</v>
      </c>
      <c r="G1960" s="35">
        <v>0.3541708608483926</v>
      </c>
      <c r="H1960" s="35">
        <v>0.3886545504396033</v>
      </c>
      <c r="I1960" s="35">
        <v>39.66930072</v>
      </c>
      <c r="J1960" s="35">
        <v>0.0</v>
      </c>
      <c r="K1960" s="35">
        <v>0.0</v>
      </c>
      <c r="L1960" s="35">
        <v>0.0</v>
      </c>
      <c r="M1960" s="35">
        <v>0.0</v>
      </c>
      <c r="N1960" s="35">
        <v>0.0</v>
      </c>
      <c r="O1960" s="35">
        <v>0.0</v>
      </c>
      <c r="P1960" s="35">
        <v>0.0</v>
      </c>
      <c r="R1960" s="35">
        <v>0.0</v>
      </c>
      <c r="S1960" s="35">
        <v>0.0</v>
      </c>
      <c r="T1960" s="35">
        <v>1.103114613081613</v>
      </c>
      <c r="U1960" s="35">
        <v>7.026748925736956</v>
      </c>
      <c r="V1960" s="35">
        <v>39.66930072</v>
      </c>
      <c r="W1960" s="35">
        <v>0.0</v>
      </c>
      <c r="X1960" s="35">
        <v>0.0</v>
      </c>
      <c r="Y1960" s="35">
        <v>0.0</v>
      </c>
      <c r="Z1960" s="35">
        <v>0.6418343378361397</v>
      </c>
      <c r="AA1960" s="35">
        <v>5.823034031808</v>
      </c>
      <c r="AB1960" s="35">
        <v>0.0</v>
      </c>
      <c r="AC1960" s="35">
        <v>0.0</v>
      </c>
      <c r="AD1960" s="35">
        <v>0.6266232483840071</v>
      </c>
      <c r="AE1960" s="35">
        <v>7.026748925736956</v>
      </c>
      <c r="AF1960" s="35">
        <v>37.187668715904</v>
      </c>
    </row>
    <row r="1961" ht="15.75" customHeight="1">
      <c r="A1961" s="35" t="s">
        <v>70</v>
      </c>
      <c r="B1961" s="35" t="s">
        <v>4511</v>
      </c>
      <c r="C1961" s="35">
        <v>5682.0</v>
      </c>
      <c r="D1961" s="35" t="s">
        <v>70</v>
      </c>
      <c r="F1961" s="35">
        <v>0.0</v>
      </c>
      <c r="G1961" s="35">
        <v>0.01280966719682689</v>
      </c>
      <c r="H1961" s="35">
        <v>0.01280966719682689</v>
      </c>
      <c r="I1961" s="35">
        <v>3.248292275424</v>
      </c>
      <c r="J1961" s="35">
        <v>0.0</v>
      </c>
      <c r="K1961" s="35">
        <v>0.0</v>
      </c>
      <c r="L1961" s="35">
        <v>0.0</v>
      </c>
      <c r="M1961" s="35">
        <v>0.0</v>
      </c>
      <c r="N1961" s="35">
        <v>0.0</v>
      </c>
      <c r="O1961" s="35">
        <v>0.0</v>
      </c>
      <c r="P1961" s="35">
        <v>0.0</v>
      </c>
      <c r="R1961" s="35">
        <v>0.0</v>
      </c>
      <c r="S1961" s="35">
        <v>0.0</v>
      </c>
      <c r="T1961" s="35">
        <v>0.0</v>
      </c>
      <c r="U1961" s="35">
        <v>0.0</v>
      </c>
      <c r="V1961" s="35">
        <v>3.248292275424</v>
      </c>
      <c r="W1961" s="35">
        <v>0.0</v>
      </c>
      <c r="X1961" s="35">
        <v>0.0</v>
      </c>
      <c r="Y1961" s="35">
        <v>0.0</v>
      </c>
      <c r="Z1961" s="35">
        <v>0.0</v>
      </c>
      <c r="AA1961" s="35">
        <v>0.0</v>
      </c>
      <c r="AB1961" s="35">
        <v>0.0</v>
      </c>
      <c r="AC1961" s="35">
        <v>0.0</v>
      </c>
      <c r="AD1961" s="35">
        <v>0.0</v>
      </c>
      <c r="AE1961" s="35">
        <v>0.0</v>
      </c>
      <c r="AF1961" s="35">
        <v>3.248292275424</v>
      </c>
    </row>
    <row r="1962" ht="15.75" customHeight="1">
      <c r="A1962" s="35" t="s">
        <v>70</v>
      </c>
      <c r="B1962" s="35" t="s">
        <v>4512</v>
      </c>
      <c r="C1962" s="35">
        <v>5682.0</v>
      </c>
      <c r="D1962" s="35" t="s">
        <v>70</v>
      </c>
      <c r="F1962" s="35">
        <v>0.0101330254621768</v>
      </c>
      <c r="G1962" s="35">
        <v>0.2044936647044928</v>
      </c>
      <c r="H1962" s="35">
        <v>0.2146266901666696</v>
      </c>
      <c r="I1962" s="35">
        <v>14.90131212192</v>
      </c>
      <c r="J1962" s="35">
        <v>0.0</v>
      </c>
      <c r="K1962" s="35">
        <v>0.0</v>
      </c>
      <c r="L1962" s="35">
        <v>0.0</v>
      </c>
      <c r="M1962" s="35">
        <v>0.0</v>
      </c>
      <c r="N1962" s="35">
        <v>0.0</v>
      </c>
      <c r="O1962" s="35">
        <v>0.0</v>
      </c>
      <c r="P1962" s="35">
        <v>0.0</v>
      </c>
      <c r="R1962" s="35">
        <v>0.0</v>
      </c>
      <c r="S1962" s="35">
        <v>0.0</v>
      </c>
      <c r="T1962" s="35">
        <v>0.0</v>
      </c>
      <c r="U1962" s="35">
        <v>6.866111314702079</v>
      </c>
      <c r="V1962" s="35">
        <v>14.90131212192</v>
      </c>
      <c r="W1962" s="35">
        <v>0.0</v>
      </c>
      <c r="X1962" s="35">
        <v>0.0</v>
      </c>
      <c r="Y1962" s="35">
        <v>0.0</v>
      </c>
      <c r="Z1962" s="35">
        <v>0.0</v>
      </c>
      <c r="AA1962" s="35">
        <v>4.772453043456</v>
      </c>
      <c r="AB1962" s="35">
        <v>0.0</v>
      </c>
      <c r="AC1962" s="35">
        <v>0.0</v>
      </c>
      <c r="AD1962" s="35">
        <v>0.0</v>
      </c>
      <c r="AE1962" s="35">
        <v>6.866111314702079</v>
      </c>
      <c r="AF1962" s="35">
        <v>14.90131212192</v>
      </c>
    </row>
    <row r="1963" ht="15.75" customHeight="1">
      <c r="A1963" s="35" t="s">
        <v>70</v>
      </c>
      <c r="B1963" s="35" t="s">
        <v>4513</v>
      </c>
      <c r="C1963" s="35">
        <v>5682.0</v>
      </c>
      <c r="D1963" s="35" t="s">
        <v>70</v>
      </c>
      <c r="F1963" s="35">
        <v>0.001923404233418738</v>
      </c>
      <c r="G1963" s="35">
        <v>0.0</v>
      </c>
      <c r="H1963" s="35">
        <v>0.001923404233418738</v>
      </c>
      <c r="I1963" s="35">
        <v>1.153908758016</v>
      </c>
      <c r="J1963" s="35">
        <v>0.0</v>
      </c>
      <c r="K1963" s="35">
        <v>0.0</v>
      </c>
      <c r="L1963" s="35">
        <v>0.0</v>
      </c>
      <c r="M1963" s="35">
        <v>0.0</v>
      </c>
      <c r="N1963" s="35">
        <v>0.0</v>
      </c>
      <c r="O1963" s="35">
        <v>0.0</v>
      </c>
      <c r="P1963" s="35">
        <v>0.0</v>
      </c>
      <c r="R1963" s="35">
        <v>0.0</v>
      </c>
      <c r="S1963" s="35">
        <v>0.0</v>
      </c>
      <c r="T1963" s="35">
        <v>0.0</v>
      </c>
      <c r="U1963" s="35">
        <v>0.0</v>
      </c>
      <c r="V1963" s="35">
        <v>1.153908758016</v>
      </c>
      <c r="W1963" s="35">
        <v>0.0</v>
      </c>
      <c r="X1963" s="35">
        <v>0.0</v>
      </c>
      <c r="Y1963" s="35">
        <v>0.0</v>
      </c>
      <c r="Z1963" s="35">
        <v>0.0</v>
      </c>
      <c r="AA1963" s="35">
        <v>1.153908758016</v>
      </c>
      <c r="AB1963" s="35">
        <v>0.0</v>
      </c>
      <c r="AC1963" s="35">
        <v>0.0</v>
      </c>
      <c r="AD1963" s="35">
        <v>0.0</v>
      </c>
      <c r="AE1963" s="35">
        <v>0.0</v>
      </c>
      <c r="AF1963" s="35">
        <v>0.0</v>
      </c>
    </row>
    <row r="1964" ht="15.75" customHeight="1">
      <c r="A1964" s="35" t="s">
        <v>70</v>
      </c>
      <c r="B1964" s="35" t="s">
        <v>4514</v>
      </c>
      <c r="C1964" s="35">
        <v>5682.0</v>
      </c>
      <c r="D1964" s="35" t="s">
        <v>70</v>
      </c>
      <c r="F1964" s="35">
        <v>0.0</v>
      </c>
      <c r="G1964" s="35">
        <v>0.01213565188404396</v>
      </c>
      <c r="H1964" s="35">
        <v>0.01213565188404396</v>
      </c>
      <c r="I1964" s="35">
        <v>4.32533310048</v>
      </c>
      <c r="J1964" s="35">
        <v>0.0</v>
      </c>
      <c r="K1964" s="35">
        <v>0.0</v>
      </c>
      <c r="L1964" s="35">
        <v>0.0</v>
      </c>
      <c r="M1964" s="35">
        <v>0.0</v>
      </c>
      <c r="N1964" s="35">
        <v>0.0</v>
      </c>
      <c r="O1964" s="35">
        <v>0.0</v>
      </c>
      <c r="P1964" s="35">
        <v>0.0</v>
      </c>
      <c r="R1964" s="35">
        <v>0.0</v>
      </c>
      <c r="S1964" s="35">
        <v>0.0</v>
      </c>
      <c r="T1964" s="35">
        <v>0.0</v>
      </c>
      <c r="U1964" s="35">
        <v>0.0</v>
      </c>
      <c r="V1964" s="35">
        <v>4.32533310048</v>
      </c>
      <c r="W1964" s="35">
        <v>0.0</v>
      </c>
      <c r="X1964" s="35">
        <v>0.0</v>
      </c>
      <c r="Y1964" s="35">
        <v>0.0</v>
      </c>
      <c r="Z1964" s="35">
        <v>0.0</v>
      </c>
      <c r="AA1964" s="35">
        <v>0.0</v>
      </c>
      <c r="AB1964" s="35">
        <v>0.0</v>
      </c>
      <c r="AC1964" s="35">
        <v>0.0</v>
      </c>
      <c r="AD1964" s="35">
        <v>0.0</v>
      </c>
      <c r="AE1964" s="35">
        <v>0.0</v>
      </c>
      <c r="AF1964" s="35">
        <v>4.32533310048</v>
      </c>
    </row>
    <row r="1965" ht="15.75" customHeight="1">
      <c r="A1965" s="35" t="s">
        <v>70</v>
      </c>
      <c r="B1965" s="35" t="s">
        <v>4515</v>
      </c>
      <c r="C1965" s="35">
        <v>5682.0</v>
      </c>
      <c r="D1965" s="35" t="s">
        <v>70</v>
      </c>
      <c r="F1965" s="35">
        <v>0.0</v>
      </c>
      <c r="G1965" s="35">
        <v>0.008343989496559193</v>
      </c>
      <c r="H1965" s="35">
        <v>0.008343989496559193</v>
      </c>
      <c r="I1965" s="35">
        <v>2.558653344576</v>
      </c>
      <c r="J1965" s="35">
        <v>0.0</v>
      </c>
      <c r="K1965" s="35">
        <v>0.0</v>
      </c>
      <c r="L1965" s="35">
        <v>0.0</v>
      </c>
      <c r="M1965" s="35">
        <v>0.0</v>
      </c>
      <c r="N1965" s="35">
        <v>0.0</v>
      </c>
      <c r="O1965" s="35">
        <v>0.0</v>
      </c>
      <c r="P1965" s="35">
        <v>0.0</v>
      </c>
      <c r="R1965" s="35">
        <v>0.0</v>
      </c>
      <c r="S1965" s="35">
        <v>0.0</v>
      </c>
      <c r="T1965" s="35">
        <v>0.0</v>
      </c>
      <c r="U1965" s="35">
        <v>0.0</v>
      </c>
      <c r="V1965" s="35">
        <v>2.558653344576</v>
      </c>
      <c r="W1965" s="35">
        <v>0.0</v>
      </c>
      <c r="X1965" s="35">
        <v>0.0</v>
      </c>
      <c r="Y1965" s="35">
        <v>0.0</v>
      </c>
      <c r="Z1965" s="35">
        <v>0.0</v>
      </c>
      <c r="AA1965" s="35">
        <v>0.0</v>
      </c>
      <c r="AB1965" s="35">
        <v>0.0</v>
      </c>
      <c r="AC1965" s="35">
        <v>0.0</v>
      </c>
      <c r="AD1965" s="35">
        <v>0.0</v>
      </c>
      <c r="AE1965" s="35">
        <v>0.0</v>
      </c>
      <c r="AF1965" s="35">
        <v>2.558653344576</v>
      </c>
    </row>
    <row r="1966" ht="15.75" customHeight="1">
      <c r="A1966" s="35" t="s">
        <v>70</v>
      </c>
      <c r="B1966" s="35" t="s">
        <v>4516</v>
      </c>
      <c r="C1966" s="35">
        <v>5682.0</v>
      </c>
      <c r="D1966" s="35" t="s">
        <v>70</v>
      </c>
      <c r="F1966" s="35">
        <v>0.2270690153109992</v>
      </c>
      <c r="G1966" s="35">
        <v>1.040085674361375</v>
      </c>
      <c r="H1966" s="35">
        <v>1.267154689672374</v>
      </c>
      <c r="I1966" s="35">
        <v>140.233438755648</v>
      </c>
      <c r="J1966" s="35">
        <v>5.225464911744</v>
      </c>
      <c r="K1966" s="35">
        <v>0.0</v>
      </c>
      <c r="L1966" s="35">
        <v>0.0</v>
      </c>
      <c r="M1966" s="35">
        <v>0.0</v>
      </c>
      <c r="N1966" s="35">
        <v>0.0</v>
      </c>
      <c r="O1966" s="35">
        <v>0.0</v>
      </c>
      <c r="P1966" s="35">
        <v>0.0</v>
      </c>
      <c r="R1966" s="35">
        <v>0.0</v>
      </c>
      <c r="S1966" s="35">
        <v>0.0</v>
      </c>
      <c r="T1966" s="35">
        <v>0.0</v>
      </c>
      <c r="U1966" s="35">
        <v>54.49143297689272</v>
      </c>
      <c r="V1966" s="35">
        <v>140.233438755648</v>
      </c>
      <c r="W1966" s="35">
        <v>0.0</v>
      </c>
      <c r="X1966" s="35">
        <v>0.0</v>
      </c>
      <c r="Y1966" s="35">
        <v>0.0</v>
      </c>
      <c r="Z1966" s="35">
        <v>2.455966936765413</v>
      </c>
      <c r="AA1966" s="35">
        <v>52.933214178432</v>
      </c>
      <c r="AB1966" s="35">
        <v>0.0</v>
      </c>
      <c r="AC1966" s="35">
        <v>0.0</v>
      </c>
      <c r="AD1966" s="35">
        <v>0.0</v>
      </c>
      <c r="AE1966" s="35">
        <v>47.40961771671551</v>
      </c>
      <c r="AF1966" s="35">
        <v>140.233438755648</v>
      </c>
    </row>
    <row r="1967" ht="15.75" customHeight="1">
      <c r="A1967" s="35" t="s">
        <v>70</v>
      </c>
      <c r="B1967" s="35" t="s">
        <v>4517</v>
      </c>
      <c r="C1967" s="35">
        <v>5682.0</v>
      </c>
      <c r="D1967" s="35" t="s">
        <v>70</v>
      </c>
      <c r="F1967" s="35">
        <v>0.4064290398954012</v>
      </c>
      <c r="G1967" s="35">
        <v>0.07595386964843284</v>
      </c>
      <c r="H1967" s="35">
        <v>0.482382909543834</v>
      </c>
      <c r="I1967" s="35">
        <v>243.829154838528</v>
      </c>
      <c r="J1967" s="35">
        <v>0.0</v>
      </c>
      <c r="K1967" s="35">
        <v>0.0</v>
      </c>
      <c r="L1967" s="35">
        <v>0.0</v>
      </c>
      <c r="M1967" s="35">
        <v>0.0</v>
      </c>
      <c r="N1967" s="35">
        <v>0.0</v>
      </c>
      <c r="O1967" s="35">
        <v>0.0</v>
      </c>
      <c r="P1967" s="35">
        <v>0.0</v>
      </c>
      <c r="R1967" s="35">
        <v>0.0</v>
      </c>
      <c r="S1967" s="35">
        <v>0.0</v>
      </c>
      <c r="T1967" s="35">
        <v>0.0</v>
      </c>
      <c r="U1967" s="35">
        <v>0.0</v>
      </c>
      <c r="V1967" s="35">
        <v>243.829154838528</v>
      </c>
      <c r="W1967" s="35">
        <v>0.0</v>
      </c>
      <c r="X1967" s="35">
        <v>0.0</v>
      </c>
      <c r="Y1967" s="35">
        <v>0.0</v>
      </c>
      <c r="Z1967" s="35">
        <v>0.0</v>
      </c>
      <c r="AA1967" s="35">
        <v>243.829154838528</v>
      </c>
      <c r="AB1967" s="35">
        <v>0.0</v>
      </c>
      <c r="AC1967" s="35">
        <v>0.0</v>
      </c>
      <c r="AD1967" s="35">
        <v>0.0</v>
      </c>
      <c r="AE1967" s="35">
        <v>0.0</v>
      </c>
      <c r="AF1967" s="35">
        <v>34.526724851808</v>
      </c>
    </row>
    <row r="1968" ht="15.75" customHeight="1">
      <c r="A1968" s="35" t="s">
        <v>70</v>
      </c>
      <c r="B1968" s="35" t="s">
        <v>4518</v>
      </c>
      <c r="C1968" s="35">
        <v>5682.0</v>
      </c>
      <c r="D1968" s="35" t="s">
        <v>70</v>
      </c>
      <c r="F1968" s="35">
        <v>0.02697277169110646</v>
      </c>
      <c r="G1968" s="35">
        <v>0.02518702225703904</v>
      </c>
      <c r="H1968" s="35">
        <v>0.0521597939481455</v>
      </c>
      <c r="I1968" s="35">
        <v>10.926525431808</v>
      </c>
      <c r="J1968" s="35">
        <v>0.0</v>
      </c>
      <c r="K1968" s="35">
        <v>0.0</v>
      </c>
      <c r="L1968" s="35">
        <v>0.0</v>
      </c>
      <c r="M1968" s="35">
        <v>0.0</v>
      </c>
      <c r="N1968" s="35">
        <v>0.0</v>
      </c>
      <c r="O1968" s="35">
        <v>0.0</v>
      </c>
      <c r="P1968" s="35">
        <v>0.0</v>
      </c>
      <c r="R1968" s="35">
        <v>0.0</v>
      </c>
      <c r="S1968" s="35">
        <v>0.0</v>
      </c>
      <c r="T1968" s="35">
        <v>0.0</v>
      </c>
      <c r="U1968" s="35">
        <v>0.0</v>
      </c>
      <c r="V1968" s="35">
        <v>10.926525431808</v>
      </c>
      <c r="W1968" s="35">
        <v>0.0</v>
      </c>
      <c r="X1968" s="35">
        <v>0.0</v>
      </c>
      <c r="Y1968" s="35">
        <v>0.0</v>
      </c>
      <c r="Z1968" s="35">
        <v>0.0</v>
      </c>
      <c r="AA1968" s="35">
        <v>9.14993501184</v>
      </c>
      <c r="AB1968" s="35">
        <v>0.0</v>
      </c>
      <c r="AC1968" s="35">
        <v>0.0</v>
      </c>
      <c r="AD1968" s="35">
        <v>0.0</v>
      </c>
      <c r="AE1968" s="35">
        <v>0.0</v>
      </c>
      <c r="AF1968" s="35">
        <v>10.926525431808</v>
      </c>
    </row>
    <row r="1969" ht="15.75" customHeight="1">
      <c r="A1969" s="35" t="s">
        <v>70</v>
      </c>
      <c r="B1969" s="35" t="s">
        <v>4519</v>
      </c>
      <c r="C1969" s="35">
        <v>3762.0</v>
      </c>
      <c r="D1969" s="35" t="s">
        <v>70</v>
      </c>
      <c r="F1969" s="35">
        <v>0.001217992360839032</v>
      </c>
      <c r="G1969" s="35">
        <v>0.0</v>
      </c>
      <c r="H1969" s="35">
        <v>0.001217992360839032</v>
      </c>
      <c r="I1969" s="35">
        <v>0.7307106992639999</v>
      </c>
      <c r="J1969" s="35">
        <v>0.0</v>
      </c>
      <c r="K1969" s="35">
        <v>0.0</v>
      </c>
      <c r="L1969" s="35">
        <v>0.0</v>
      </c>
      <c r="M1969" s="35">
        <v>0.0</v>
      </c>
      <c r="N1969" s="35">
        <v>0.0</v>
      </c>
      <c r="O1969" s="35">
        <v>0.0</v>
      </c>
      <c r="P1969" s="35">
        <v>0.0</v>
      </c>
      <c r="R1969" s="35">
        <v>0.0</v>
      </c>
      <c r="S1969" s="35">
        <v>0.0</v>
      </c>
      <c r="T1969" s="35">
        <v>0.0</v>
      </c>
      <c r="U1969" s="35">
        <v>0.0</v>
      </c>
      <c r="V1969" s="35">
        <v>0.7307106992639999</v>
      </c>
      <c r="W1969" s="35">
        <v>0.0</v>
      </c>
      <c r="X1969" s="35">
        <v>0.0</v>
      </c>
      <c r="Y1969" s="35">
        <v>0.0</v>
      </c>
      <c r="Z1969" s="35">
        <v>0.0</v>
      </c>
      <c r="AA1969" s="35">
        <v>0.7307106992639999</v>
      </c>
      <c r="AB1969" s="35">
        <v>0.0</v>
      </c>
      <c r="AC1969" s="35">
        <v>0.0</v>
      </c>
      <c r="AD1969" s="35">
        <v>0.0</v>
      </c>
      <c r="AE1969" s="35">
        <v>0.0</v>
      </c>
      <c r="AF1969" s="35">
        <v>0.0</v>
      </c>
    </row>
    <row r="1970" ht="15.75" customHeight="1">
      <c r="A1970" s="35" t="s">
        <v>70</v>
      </c>
      <c r="B1970" s="35" t="s">
        <v>4520</v>
      </c>
      <c r="C1970" s="35">
        <v>12763.0</v>
      </c>
      <c r="D1970" s="35" t="s">
        <v>70</v>
      </c>
      <c r="F1970" s="35">
        <v>0.1008825891878868</v>
      </c>
      <c r="G1970" s="35">
        <v>0.2062369894993766</v>
      </c>
      <c r="H1970" s="35">
        <v>0.3071195786872635</v>
      </c>
      <c r="I1970" s="35">
        <v>46.203213895776</v>
      </c>
      <c r="J1970" s="35">
        <v>0.0</v>
      </c>
      <c r="K1970" s="35">
        <v>0.0</v>
      </c>
      <c r="L1970" s="35">
        <v>0.0</v>
      </c>
      <c r="M1970" s="35">
        <v>0.0</v>
      </c>
      <c r="N1970" s="35">
        <v>0.0</v>
      </c>
      <c r="O1970" s="35">
        <v>0.0</v>
      </c>
      <c r="P1970" s="35">
        <v>0.0</v>
      </c>
      <c r="R1970" s="35">
        <v>0.0</v>
      </c>
      <c r="S1970" s="35">
        <v>0.0</v>
      </c>
      <c r="T1970" s="35">
        <v>0.0</v>
      </c>
      <c r="U1970" s="35">
        <v>9.147558031395796</v>
      </c>
      <c r="V1970" s="35">
        <v>46.203213895776</v>
      </c>
      <c r="W1970" s="35">
        <v>0.0</v>
      </c>
      <c r="X1970" s="35">
        <v>0.0</v>
      </c>
      <c r="Y1970" s="35">
        <v>0.0</v>
      </c>
      <c r="Z1970" s="35">
        <v>0.0</v>
      </c>
      <c r="AA1970" s="35">
        <v>32.58354570710399</v>
      </c>
      <c r="AB1970" s="35">
        <v>0.0</v>
      </c>
      <c r="AC1970" s="35">
        <v>0.0</v>
      </c>
      <c r="AD1970" s="35">
        <v>0.0</v>
      </c>
      <c r="AE1970" s="35">
        <v>7.371940283285728</v>
      </c>
      <c r="AF1970" s="35">
        <v>29.03581271808</v>
      </c>
    </row>
    <row r="1971" ht="15.75" customHeight="1">
      <c r="A1971" s="35" t="s">
        <v>70</v>
      </c>
      <c r="B1971" s="35" t="s">
        <v>4521</v>
      </c>
      <c r="C1971" s="35">
        <v>12763.0</v>
      </c>
      <c r="D1971" s="35" t="s">
        <v>70</v>
      </c>
      <c r="F1971" s="35">
        <v>8.243407096094592E-4</v>
      </c>
      <c r="G1971" s="35">
        <v>0.0</v>
      </c>
      <c r="H1971" s="35">
        <v>8.243407096094592E-4</v>
      </c>
      <c r="I1971" s="35">
        <v>0.494547088896</v>
      </c>
      <c r="J1971" s="35">
        <v>0.0</v>
      </c>
      <c r="K1971" s="35">
        <v>0.0</v>
      </c>
      <c r="L1971" s="35">
        <v>0.0</v>
      </c>
      <c r="M1971" s="35">
        <v>0.0</v>
      </c>
      <c r="N1971" s="35">
        <v>0.0</v>
      </c>
      <c r="O1971" s="35">
        <v>0.0</v>
      </c>
      <c r="P1971" s="35">
        <v>0.0</v>
      </c>
      <c r="R1971" s="35">
        <v>0.0</v>
      </c>
      <c r="S1971" s="35">
        <v>0.0</v>
      </c>
      <c r="T1971" s="35">
        <v>0.0</v>
      </c>
      <c r="U1971" s="35">
        <v>0.0</v>
      </c>
      <c r="V1971" s="35">
        <v>0.494547088896</v>
      </c>
      <c r="W1971" s="35">
        <v>0.0</v>
      </c>
      <c r="X1971" s="35">
        <v>0.0</v>
      </c>
      <c r="Y1971" s="35">
        <v>0.0</v>
      </c>
      <c r="Z1971" s="35">
        <v>0.0</v>
      </c>
      <c r="AA1971" s="35">
        <v>0.494547088896</v>
      </c>
      <c r="AB1971" s="35">
        <v>0.0</v>
      </c>
      <c r="AC1971" s="35">
        <v>0.0</v>
      </c>
      <c r="AD1971" s="35">
        <v>0.0</v>
      </c>
      <c r="AE1971" s="35">
        <v>0.0</v>
      </c>
      <c r="AF1971" s="35">
        <v>0.0</v>
      </c>
    </row>
    <row r="1972" ht="15.75" customHeight="1">
      <c r="A1972" s="35" t="s">
        <v>70</v>
      </c>
      <c r="B1972" s="35" t="s">
        <v>4522</v>
      </c>
      <c r="C1972" s="35">
        <v>12763.0</v>
      </c>
      <c r="D1972" s="35" t="s">
        <v>70</v>
      </c>
      <c r="F1972" s="35">
        <v>0.5775023995224939</v>
      </c>
      <c r="G1972" s="35">
        <v>2.0390497422871</v>
      </c>
      <c r="H1972" s="35">
        <v>2.616552141809594</v>
      </c>
      <c r="I1972" s="35">
        <v>248.8910697504</v>
      </c>
      <c r="J1972" s="35">
        <v>0.0</v>
      </c>
      <c r="K1972" s="35">
        <v>0.0</v>
      </c>
      <c r="L1972" s="35">
        <v>0.0</v>
      </c>
      <c r="M1972" s="35">
        <v>0.0</v>
      </c>
      <c r="N1972" s="35">
        <v>0.0</v>
      </c>
      <c r="O1972" s="35">
        <v>0.0</v>
      </c>
      <c r="P1972" s="35">
        <v>0.0</v>
      </c>
      <c r="R1972" s="35">
        <v>0.0</v>
      </c>
      <c r="S1972" s="35">
        <v>0.0</v>
      </c>
      <c r="T1972" s="35">
        <v>0.0</v>
      </c>
      <c r="U1972" s="35">
        <v>74.67238551201406</v>
      </c>
      <c r="V1972" s="35">
        <v>248.8910697504</v>
      </c>
      <c r="W1972" s="35">
        <v>0.0</v>
      </c>
      <c r="X1972" s="35">
        <v>0.0</v>
      </c>
      <c r="Y1972" s="35">
        <v>0.0</v>
      </c>
      <c r="Z1972" s="35">
        <v>31.49812623698492</v>
      </c>
      <c r="AA1972" s="35">
        <v>93.43391260492801</v>
      </c>
      <c r="AB1972" s="35">
        <v>0.0</v>
      </c>
      <c r="AC1972" s="35">
        <v>0.0</v>
      </c>
      <c r="AD1972" s="35">
        <v>0.0</v>
      </c>
      <c r="AE1972" s="35">
        <v>56.80937737367391</v>
      </c>
      <c r="AF1972" s="35">
        <v>248.8910697504</v>
      </c>
    </row>
    <row r="1973" ht="15.75" customHeight="1">
      <c r="A1973" s="35" t="s">
        <v>70</v>
      </c>
      <c r="B1973" s="35" t="s">
        <v>4523</v>
      </c>
      <c r="C1973" s="35">
        <v>12763.0</v>
      </c>
      <c r="D1973" s="35" t="s">
        <v>70</v>
      </c>
      <c r="F1973" s="35">
        <v>8.156477017074781</v>
      </c>
      <c r="G1973" s="35">
        <v>5.491898681756394</v>
      </c>
      <c r="H1973" s="35">
        <v>13.64837569883117</v>
      </c>
      <c r="I1973" s="35">
        <v>546.856539126912</v>
      </c>
      <c r="J1973" s="35">
        <v>0.0</v>
      </c>
      <c r="K1973" s="35">
        <v>0.0</v>
      </c>
      <c r="L1973" s="35">
        <v>0.0</v>
      </c>
      <c r="M1973" s="35">
        <v>0.0</v>
      </c>
      <c r="N1973" s="35">
        <v>0.0</v>
      </c>
      <c r="O1973" s="35">
        <v>0.0</v>
      </c>
      <c r="P1973" s="35">
        <v>0.0</v>
      </c>
      <c r="R1973" s="35">
        <v>0.0</v>
      </c>
      <c r="S1973" s="35">
        <v>0.0</v>
      </c>
      <c r="T1973" s="35">
        <v>65.07566580735369</v>
      </c>
      <c r="U1973" s="35">
        <v>422.7504648569393</v>
      </c>
      <c r="V1973" s="35">
        <v>546.856539126912</v>
      </c>
      <c r="W1973" s="35">
        <v>0.0</v>
      </c>
      <c r="X1973" s="35">
        <v>0.0</v>
      </c>
      <c r="Y1973" s="35">
        <v>0.0</v>
      </c>
      <c r="Z1973" s="35">
        <v>321.8715996278627</v>
      </c>
      <c r="AA1973" s="35">
        <v>529.971320406528</v>
      </c>
      <c r="AB1973" s="35">
        <v>0.0</v>
      </c>
      <c r="AC1973" s="35">
        <v>0.0</v>
      </c>
      <c r="AD1973" s="35">
        <v>0.0</v>
      </c>
      <c r="AE1973" s="35">
        <v>148.1848963749496</v>
      </c>
      <c r="AF1973" s="35">
        <v>546.856539126912</v>
      </c>
    </row>
    <row r="1974" ht="15.75" customHeight="1">
      <c r="A1974" s="35" t="s">
        <v>70</v>
      </c>
      <c r="B1974" s="35" t="s">
        <v>4524</v>
      </c>
      <c r="C1974" s="35">
        <v>12763.0</v>
      </c>
      <c r="D1974" s="35" t="s">
        <v>70</v>
      </c>
      <c r="F1974" s="35">
        <v>5.405738773845637E-4</v>
      </c>
      <c r="G1974" s="35">
        <v>0.0</v>
      </c>
      <c r="H1974" s="35">
        <v>5.405738773845637E-4</v>
      </c>
      <c r="I1974" s="35">
        <v>0.324306726912</v>
      </c>
      <c r="J1974" s="35">
        <v>0.0</v>
      </c>
      <c r="K1974" s="35">
        <v>0.0</v>
      </c>
      <c r="L1974" s="35">
        <v>0.0</v>
      </c>
      <c r="M1974" s="35">
        <v>0.0</v>
      </c>
      <c r="N1974" s="35">
        <v>0.0</v>
      </c>
      <c r="O1974" s="35">
        <v>0.0</v>
      </c>
      <c r="P1974" s="35">
        <v>0.0</v>
      </c>
      <c r="R1974" s="35">
        <v>0.0</v>
      </c>
      <c r="S1974" s="35">
        <v>0.0</v>
      </c>
      <c r="T1974" s="35">
        <v>0.0</v>
      </c>
      <c r="U1974" s="35">
        <v>0.0</v>
      </c>
      <c r="V1974" s="35">
        <v>0.324306726912</v>
      </c>
      <c r="W1974" s="35">
        <v>0.0</v>
      </c>
      <c r="X1974" s="35">
        <v>0.0</v>
      </c>
      <c r="Y1974" s="35">
        <v>0.0</v>
      </c>
      <c r="Z1974" s="35">
        <v>0.0</v>
      </c>
      <c r="AA1974" s="35">
        <v>0.324306726912</v>
      </c>
      <c r="AB1974" s="35">
        <v>0.0</v>
      </c>
      <c r="AC1974" s="35">
        <v>0.0</v>
      </c>
      <c r="AD1974" s="35">
        <v>0.0</v>
      </c>
      <c r="AE1974" s="35">
        <v>0.0</v>
      </c>
      <c r="AF1974" s="35">
        <v>0.0</v>
      </c>
    </row>
    <row r="1975" ht="15.75" customHeight="1">
      <c r="A1975" s="35" t="s">
        <v>70</v>
      </c>
      <c r="B1975" s="35" t="s">
        <v>4525</v>
      </c>
      <c r="C1975" s="35">
        <v>12763.0</v>
      </c>
      <c r="D1975" s="35" t="s">
        <v>70</v>
      </c>
      <c r="F1975" s="35">
        <v>0.1084877147118617</v>
      </c>
      <c r="G1975" s="35">
        <v>0.1672860119898741</v>
      </c>
      <c r="H1975" s="35">
        <v>0.2757737267017358</v>
      </c>
      <c r="I1975" s="35">
        <v>72.285675636384</v>
      </c>
      <c r="J1975" s="35">
        <v>0.0</v>
      </c>
      <c r="K1975" s="35">
        <v>0.0</v>
      </c>
      <c r="L1975" s="35">
        <v>0.0</v>
      </c>
      <c r="M1975" s="35">
        <v>0.0</v>
      </c>
      <c r="N1975" s="35">
        <v>0.0</v>
      </c>
      <c r="O1975" s="35">
        <v>0.0</v>
      </c>
      <c r="P1975" s="35">
        <v>0.0</v>
      </c>
      <c r="R1975" s="35">
        <v>0.0</v>
      </c>
      <c r="S1975" s="35">
        <v>0.0</v>
      </c>
      <c r="T1975" s="35">
        <v>0.0</v>
      </c>
      <c r="U1975" s="35">
        <v>5.561526907036782</v>
      </c>
      <c r="V1975" s="35">
        <v>72.285675636384</v>
      </c>
      <c r="W1975" s="35">
        <v>0.0</v>
      </c>
      <c r="X1975" s="35">
        <v>0.0</v>
      </c>
      <c r="Y1975" s="35">
        <v>0.0</v>
      </c>
      <c r="Z1975" s="35">
        <v>1.668386842577252</v>
      </c>
      <c r="AA1975" s="35">
        <v>18.205035109632</v>
      </c>
      <c r="AB1975" s="35">
        <v>0.0</v>
      </c>
      <c r="AC1975" s="35">
        <v>0.0</v>
      </c>
      <c r="AD1975" s="35">
        <v>0.0</v>
      </c>
      <c r="AE1975" s="35">
        <v>3.406395981784319</v>
      </c>
      <c r="AF1975" s="35">
        <v>55.423453151808</v>
      </c>
    </row>
    <row r="1976" ht="15.75" customHeight="1">
      <c r="A1976" s="35" t="s">
        <v>70</v>
      </c>
      <c r="B1976" s="35" t="s">
        <v>4526</v>
      </c>
      <c r="C1976" s="35">
        <v>12763.0</v>
      </c>
      <c r="D1976" s="35" t="s">
        <v>70</v>
      </c>
      <c r="F1976" s="35">
        <v>0.0</v>
      </c>
      <c r="G1976" s="35">
        <v>5.479221420299382E-4</v>
      </c>
      <c r="H1976" s="35">
        <v>5.479221420299382E-4</v>
      </c>
      <c r="I1976" s="35">
        <v>0.328715174592</v>
      </c>
      <c r="J1976" s="35">
        <v>0.0</v>
      </c>
      <c r="K1976" s="35">
        <v>0.0</v>
      </c>
      <c r="L1976" s="35">
        <v>0.0</v>
      </c>
      <c r="M1976" s="35">
        <v>0.0</v>
      </c>
      <c r="N1976" s="35">
        <v>0.0</v>
      </c>
      <c r="O1976" s="35">
        <v>0.0</v>
      </c>
      <c r="P1976" s="35">
        <v>0.0</v>
      </c>
      <c r="R1976" s="35">
        <v>0.0</v>
      </c>
      <c r="S1976" s="35">
        <v>0.0</v>
      </c>
      <c r="T1976" s="35">
        <v>0.0</v>
      </c>
      <c r="U1976" s="35">
        <v>0.0</v>
      </c>
      <c r="V1976" s="35">
        <v>0.328715174592</v>
      </c>
      <c r="W1976" s="35">
        <v>0.0</v>
      </c>
      <c r="X1976" s="35">
        <v>0.0</v>
      </c>
      <c r="Y1976" s="35">
        <v>0.0</v>
      </c>
      <c r="Z1976" s="35">
        <v>0.0</v>
      </c>
      <c r="AA1976" s="35">
        <v>0.0</v>
      </c>
      <c r="AB1976" s="35">
        <v>0.0</v>
      </c>
      <c r="AC1976" s="35">
        <v>0.0</v>
      </c>
      <c r="AD1976" s="35">
        <v>0.0</v>
      </c>
      <c r="AE1976" s="35">
        <v>0.0</v>
      </c>
      <c r="AF1976" s="35">
        <v>0.328715174592</v>
      </c>
    </row>
    <row r="1977" ht="15.75" customHeight="1">
      <c r="A1977" s="35" t="s">
        <v>70</v>
      </c>
      <c r="B1977" s="35" t="s">
        <v>4527</v>
      </c>
      <c r="C1977" s="35">
        <v>12763.0</v>
      </c>
      <c r="D1977" s="35" t="s">
        <v>70</v>
      </c>
      <c r="F1977" s="35">
        <v>0.02598585399080813</v>
      </c>
      <c r="G1977" s="35">
        <v>0.0</v>
      </c>
      <c r="H1977" s="35">
        <v>0.02598585399080813</v>
      </c>
      <c r="I1977" s="35">
        <v>7.028480180736</v>
      </c>
      <c r="J1977" s="35">
        <v>0.0</v>
      </c>
      <c r="K1977" s="35">
        <v>0.0</v>
      </c>
      <c r="L1977" s="35">
        <v>0.0</v>
      </c>
      <c r="M1977" s="35">
        <v>0.0</v>
      </c>
      <c r="N1977" s="35">
        <v>0.0</v>
      </c>
      <c r="O1977" s="35">
        <v>0.0</v>
      </c>
      <c r="P1977" s="35">
        <v>0.0</v>
      </c>
      <c r="R1977" s="35">
        <v>0.0</v>
      </c>
      <c r="S1977" s="35">
        <v>0.0</v>
      </c>
      <c r="T1977" s="35">
        <v>0.0</v>
      </c>
      <c r="U1977" s="35">
        <v>0.0</v>
      </c>
      <c r="V1977" s="35">
        <v>7.028480180736</v>
      </c>
      <c r="W1977" s="35">
        <v>0.0</v>
      </c>
      <c r="X1977" s="35">
        <v>0.0</v>
      </c>
      <c r="Y1977" s="35">
        <v>0.0</v>
      </c>
      <c r="Z1977" s="35">
        <v>0.0</v>
      </c>
      <c r="AA1977" s="35">
        <v>7.028480180736</v>
      </c>
      <c r="AB1977" s="35">
        <v>0.0</v>
      </c>
      <c r="AC1977" s="35">
        <v>0.0</v>
      </c>
      <c r="AD1977" s="35">
        <v>0.0</v>
      </c>
      <c r="AE1977" s="35">
        <v>0.0</v>
      </c>
      <c r="AF1977" s="35">
        <v>0.0</v>
      </c>
    </row>
    <row r="1978" ht="15.75" customHeight="1">
      <c r="A1978" s="35" t="s">
        <v>70</v>
      </c>
      <c r="B1978" s="35" t="s">
        <v>4528</v>
      </c>
      <c r="C1978" s="35">
        <v>12763.0</v>
      </c>
      <c r="D1978" s="35" t="s">
        <v>70</v>
      </c>
      <c r="F1978" s="35">
        <v>0.05035087998457695</v>
      </c>
      <c r="G1978" s="35">
        <v>0.1140755687255218</v>
      </c>
      <c r="H1978" s="35">
        <v>0.1644264487100988</v>
      </c>
      <c r="I1978" s="35">
        <v>36.97384070217601</v>
      </c>
      <c r="J1978" s="35">
        <v>0.0</v>
      </c>
      <c r="K1978" s="35">
        <v>0.0</v>
      </c>
      <c r="L1978" s="35">
        <v>0.0</v>
      </c>
      <c r="M1978" s="35">
        <v>0.0</v>
      </c>
      <c r="N1978" s="35">
        <v>0.0</v>
      </c>
      <c r="O1978" s="35">
        <v>0.0</v>
      </c>
      <c r="P1978" s="35">
        <v>0.0</v>
      </c>
      <c r="R1978" s="35">
        <v>0.0</v>
      </c>
      <c r="S1978" s="35">
        <v>0.0</v>
      </c>
      <c r="T1978" s="35">
        <v>0.0</v>
      </c>
      <c r="U1978" s="35">
        <v>5.223443323593597</v>
      </c>
      <c r="V1978" s="35">
        <v>36.97384070217601</v>
      </c>
      <c r="W1978" s="35">
        <v>0.0</v>
      </c>
      <c r="X1978" s="35">
        <v>0.0</v>
      </c>
      <c r="Y1978" s="35">
        <v>0.0</v>
      </c>
      <c r="Z1978" s="35">
        <v>0.01933748619262241</v>
      </c>
      <c r="AA1978" s="35">
        <v>10.9529201376</v>
      </c>
      <c r="AB1978" s="35">
        <v>0.0</v>
      </c>
      <c r="AC1978" s="35">
        <v>0.0</v>
      </c>
      <c r="AD1978" s="35">
        <v>0.0</v>
      </c>
      <c r="AE1978" s="35">
        <v>0.03757935202556582</v>
      </c>
      <c r="AF1978" s="35">
        <v>26.020920564576</v>
      </c>
    </row>
    <row r="1979" ht="15.75" customHeight="1">
      <c r="A1979" s="35" t="s">
        <v>70</v>
      </c>
      <c r="B1979" s="35" t="s">
        <v>4529</v>
      </c>
      <c r="C1979" s="35">
        <v>12763.0</v>
      </c>
      <c r="D1979" s="35" t="s">
        <v>70</v>
      </c>
      <c r="F1979" s="35">
        <v>0.04735826017850372</v>
      </c>
      <c r="G1979" s="35">
        <v>0.02825777442346271</v>
      </c>
      <c r="H1979" s="35">
        <v>0.07561603460196642</v>
      </c>
      <c r="I1979" s="35">
        <v>27.729058934304</v>
      </c>
      <c r="J1979" s="35">
        <v>0.0</v>
      </c>
      <c r="K1979" s="35">
        <v>0.0</v>
      </c>
      <c r="L1979" s="35">
        <v>0.0</v>
      </c>
      <c r="M1979" s="35">
        <v>0.0</v>
      </c>
      <c r="N1979" s="35">
        <v>0.0</v>
      </c>
      <c r="O1979" s="35">
        <v>0.0</v>
      </c>
      <c r="P1979" s="35">
        <v>0.0</v>
      </c>
      <c r="R1979" s="35">
        <v>0.0</v>
      </c>
      <c r="S1979" s="35">
        <v>0.0</v>
      </c>
      <c r="T1979" s="35">
        <v>0.0</v>
      </c>
      <c r="U1979" s="35">
        <v>0.0</v>
      </c>
      <c r="V1979" s="35">
        <v>27.729058934304</v>
      </c>
      <c r="W1979" s="35">
        <v>0.0</v>
      </c>
      <c r="X1979" s="35">
        <v>0.0</v>
      </c>
      <c r="Y1979" s="35">
        <v>0.0</v>
      </c>
      <c r="Z1979" s="35">
        <v>0.0</v>
      </c>
      <c r="AA1979" s="35">
        <v>12.911719935744</v>
      </c>
      <c r="AB1979" s="35">
        <v>0.0</v>
      </c>
      <c r="AC1979" s="35">
        <v>0.0</v>
      </c>
      <c r="AD1979" s="35">
        <v>0.0</v>
      </c>
      <c r="AE1979" s="35">
        <v>0.0</v>
      </c>
      <c r="AF1979" s="35">
        <v>14.81733899856</v>
      </c>
    </row>
    <row r="1980" ht="15.75" customHeight="1">
      <c r="A1980" s="35" t="s">
        <v>70</v>
      </c>
      <c r="B1980" s="35" t="s">
        <v>4530</v>
      </c>
      <c r="C1980" s="35">
        <v>12763.0</v>
      </c>
      <c r="D1980" s="35" t="s">
        <v>70</v>
      </c>
      <c r="F1980" s="35">
        <v>0.006433117688118059</v>
      </c>
      <c r="G1980" s="35">
        <v>0.01271515481586748</v>
      </c>
      <c r="H1980" s="35">
        <v>0.01914827250398554</v>
      </c>
      <c r="I1980" s="35">
        <v>5.24072564064</v>
      </c>
      <c r="J1980" s="35">
        <v>0.0</v>
      </c>
      <c r="K1980" s="35">
        <v>0.0</v>
      </c>
      <c r="L1980" s="35">
        <v>0.0</v>
      </c>
      <c r="M1980" s="35">
        <v>0.0</v>
      </c>
      <c r="N1980" s="35">
        <v>0.0</v>
      </c>
      <c r="O1980" s="35">
        <v>0.0</v>
      </c>
      <c r="P1980" s="35">
        <v>0.0</v>
      </c>
      <c r="R1980" s="35">
        <v>0.0</v>
      </c>
      <c r="S1980" s="35">
        <v>0.0</v>
      </c>
      <c r="T1980" s="35">
        <v>0.0</v>
      </c>
      <c r="U1980" s="35">
        <v>0.0</v>
      </c>
      <c r="V1980" s="35">
        <v>5.24072564064</v>
      </c>
      <c r="W1980" s="35">
        <v>0.0</v>
      </c>
      <c r="X1980" s="35">
        <v>0.0</v>
      </c>
      <c r="Y1980" s="35">
        <v>0.0</v>
      </c>
      <c r="Z1980" s="35">
        <v>0.0</v>
      </c>
      <c r="AA1980" s="35">
        <v>3.859423158528</v>
      </c>
      <c r="AB1980" s="35">
        <v>0.0</v>
      </c>
      <c r="AC1980" s="35">
        <v>0.0</v>
      </c>
      <c r="AD1980" s="35">
        <v>0.0</v>
      </c>
      <c r="AE1980" s="35">
        <v>0.0</v>
      </c>
      <c r="AF1980" s="35">
        <v>5.24072564064</v>
      </c>
    </row>
    <row r="1981" ht="15.75" customHeight="1">
      <c r="A1981" s="35" t="s">
        <v>70</v>
      </c>
      <c r="B1981" s="35" t="s">
        <v>4531</v>
      </c>
      <c r="C1981" s="35">
        <v>12763.0</v>
      </c>
      <c r="D1981" s="35" t="s">
        <v>70</v>
      </c>
      <c r="F1981" s="35">
        <v>0.0</v>
      </c>
      <c r="G1981" s="35">
        <v>0.02276658553023762</v>
      </c>
      <c r="H1981" s="35">
        <v>0.02276658553023762</v>
      </c>
      <c r="I1981" s="35">
        <v>6.145660632384001</v>
      </c>
      <c r="J1981" s="35">
        <v>0.0</v>
      </c>
      <c r="K1981" s="35">
        <v>0.0</v>
      </c>
      <c r="L1981" s="35">
        <v>0.0</v>
      </c>
      <c r="M1981" s="35">
        <v>0.0</v>
      </c>
      <c r="N1981" s="35">
        <v>0.0</v>
      </c>
      <c r="O1981" s="35">
        <v>0.0</v>
      </c>
      <c r="P1981" s="35">
        <v>0.0</v>
      </c>
      <c r="R1981" s="35">
        <v>0.0</v>
      </c>
      <c r="S1981" s="35">
        <v>0.0</v>
      </c>
      <c r="T1981" s="35">
        <v>0.0</v>
      </c>
      <c r="U1981" s="35">
        <v>0.0</v>
      </c>
      <c r="V1981" s="35">
        <v>6.145660632384001</v>
      </c>
      <c r="W1981" s="35">
        <v>0.0</v>
      </c>
      <c r="X1981" s="35">
        <v>0.0</v>
      </c>
      <c r="Y1981" s="35">
        <v>0.0</v>
      </c>
      <c r="Z1981" s="35">
        <v>0.0</v>
      </c>
      <c r="AA1981" s="35">
        <v>0.0</v>
      </c>
      <c r="AB1981" s="35">
        <v>0.0</v>
      </c>
      <c r="AC1981" s="35">
        <v>0.0</v>
      </c>
      <c r="AD1981" s="35">
        <v>0.0</v>
      </c>
      <c r="AE1981" s="35">
        <v>0.0</v>
      </c>
      <c r="AF1981" s="35">
        <v>6.145660632384001</v>
      </c>
    </row>
    <row r="1982" ht="15.75" customHeight="1">
      <c r="A1982" s="35" t="s">
        <v>70</v>
      </c>
      <c r="B1982" s="35" t="s">
        <v>4532</v>
      </c>
      <c r="C1982" s="35">
        <v>12763.0</v>
      </c>
      <c r="D1982" s="35" t="s">
        <v>70</v>
      </c>
      <c r="F1982" s="35">
        <v>7.121733527222624E-4</v>
      </c>
      <c r="G1982" s="35">
        <v>0.01581937104528261</v>
      </c>
      <c r="H1982" s="35">
        <v>0.01653154439800487</v>
      </c>
      <c r="I1982" s="35">
        <v>5.201362526975999</v>
      </c>
      <c r="J1982" s="35">
        <v>0.0</v>
      </c>
      <c r="K1982" s="35">
        <v>0.0</v>
      </c>
      <c r="L1982" s="35">
        <v>0.0</v>
      </c>
      <c r="M1982" s="35">
        <v>0.0</v>
      </c>
      <c r="N1982" s="35">
        <v>0.0</v>
      </c>
      <c r="O1982" s="35">
        <v>0.0</v>
      </c>
      <c r="P1982" s="35">
        <v>0.0</v>
      </c>
      <c r="R1982" s="35">
        <v>0.0</v>
      </c>
      <c r="S1982" s="35">
        <v>0.0</v>
      </c>
      <c r="T1982" s="35">
        <v>0.0</v>
      </c>
      <c r="U1982" s="35">
        <v>0.0</v>
      </c>
      <c r="V1982" s="35">
        <v>5.201362526975999</v>
      </c>
      <c r="W1982" s="35">
        <v>0.0</v>
      </c>
      <c r="X1982" s="35">
        <v>0.0</v>
      </c>
      <c r="Y1982" s="35">
        <v>0.0</v>
      </c>
      <c r="Z1982" s="35">
        <v>0.0</v>
      </c>
      <c r="AA1982" s="35">
        <v>0.427254476544</v>
      </c>
      <c r="AB1982" s="35">
        <v>0.0</v>
      </c>
      <c r="AC1982" s="35">
        <v>0.0</v>
      </c>
      <c r="AD1982" s="35">
        <v>0.0</v>
      </c>
      <c r="AE1982" s="35">
        <v>0.0</v>
      </c>
      <c r="AF1982" s="35">
        <v>5.201362526975999</v>
      </c>
    </row>
    <row r="1983" ht="15.75" customHeight="1">
      <c r="A1983" s="35" t="s">
        <v>70</v>
      </c>
      <c r="B1983" s="35" t="s">
        <v>4533</v>
      </c>
      <c r="C1983" s="35">
        <v>12763.0</v>
      </c>
      <c r="D1983" s="35" t="s">
        <v>70</v>
      </c>
      <c r="F1983" s="35">
        <v>0.001250464692224307</v>
      </c>
      <c r="G1983" s="35">
        <v>0.0</v>
      </c>
      <c r="H1983" s="35">
        <v>0.001250464692224307</v>
      </c>
      <c r="I1983" s="35">
        <v>0.388886448384</v>
      </c>
      <c r="J1983" s="35">
        <v>0.0</v>
      </c>
      <c r="K1983" s="35">
        <v>0.0</v>
      </c>
      <c r="L1983" s="35">
        <v>0.0</v>
      </c>
      <c r="M1983" s="35">
        <v>0.0</v>
      </c>
      <c r="N1983" s="35">
        <v>0.0</v>
      </c>
      <c r="O1983" s="35">
        <v>0.0</v>
      </c>
      <c r="P1983" s="35">
        <v>0.0</v>
      </c>
      <c r="R1983" s="35">
        <v>0.0</v>
      </c>
      <c r="S1983" s="35">
        <v>0.0</v>
      </c>
      <c r="T1983" s="35">
        <v>0.0</v>
      </c>
      <c r="U1983" s="35">
        <v>0.0</v>
      </c>
      <c r="V1983" s="35">
        <v>0.388886448384</v>
      </c>
      <c r="W1983" s="35">
        <v>0.0</v>
      </c>
      <c r="X1983" s="35">
        <v>0.0</v>
      </c>
      <c r="Y1983" s="35">
        <v>0.0</v>
      </c>
      <c r="Z1983" s="35">
        <v>0.0</v>
      </c>
      <c r="AA1983" s="35">
        <v>0.388886448384</v>
      </c>
      <c r="AB1983" s="35">
        <v>0.0</v>
      </c>
      <c r="AC1983" s="35">
        <v>0.0</v>
      </c>
      <c r="AD1983" s="35">
        <v>0.0</v>
      </c>
      <c r="AE1983" s="35">
        <v>0.0</v>
      </c>
      <c r="AF1983" s="35">
        <v>0.0</v>
      </c>
    </row>
    <row r="1984" ht="15.75" customHeight="1">
      <c r="A1984" s="35" t="s">
        <v>70</v>
      </c>
      <c r="B1984" s="35" t="s">
        <v>4534</v>
      </c>
      <c r="C1984" s="35">
        <v>12763.0</v>
      </c>
      <c r="D1984" s="35" t="s">
        <v>70</v>
      </c>
      <c r="F1984" s="35">
        <v>0.002204931594513615</v>
      </c>
      <c r="G1984" s="35">
        <v>0.0</v>
      </c>
      <c r="H1984" s="35">
        <v>0.002204931594513615</v>
      </c>
      <c r="I1984" s="35">
        <v>1.322805593088</v>
      </c>
      <c r="J1984" s="35">
        <v>0.0</v>
      </c>
      <c r="K1984" s="35">
        <v>0.0</v>
      </c>
      <c r="L1984" s="35">
        <v>0.0</v>
      </c>
      <c r="M1984" s="35">
        <v>0.0</v>
      </c>
      <c r="N1984" s="35">
        <v>0.0</v>
      </c>
      <c r="O1984" s="35">
        <v>0.0</v>
      </c>
      <c r="P1984" s="35">
        <v>0.0</v>
      </c>
      <c r="R1984" s="35">
        <v>0.0</v>
      </c>
      <c r="S1984" s="35">
        <v>0.0</v>
      </c>
      <c r="T1984" s="35">
        <v>0.0</v>
      </c>
      <c r="U1984" s="35">
        <v>0.0</v>
      </c>
      <c r="V1984" s="35">
        <v>1.322805593088</v>
      </c>
      <c r="W1984" s="35">
        <v>0.0</v>
      </c>
      <c r="X1984" s="35">
        <v>0.0</v>
      </c>
      <c r="Y1984" s="35">
        <v>0.0</v>
      </c>
      <c r="Z1984" s="35">
        <v>0.0</v>
      </c>
      <c r="AA1984" s="35">
        <v>1.322805593088</v>
      </c>
      <c r="AB1984" s="35">
        <v>0.0</v>
      </c>
      <c r="AC1984" s="35">
        <v>0.0</v>
      </c>
      <c r="AD1984" s="35">
        <v>0.0</v>
      </c>
      <c r="AE1984" s="35">
        <v>0.0</v>
      </c>
      <c r="AF1984" s="35">
        <v>0.0</v>
      </c>
    </row>
    <row r="1985" ht="15.75" customHeight="1">
      <c r="A1985" s="35" t="s">
        <v>70</v>
      </c>
      <c r="B1985" s="35" t="s">
        <v>4535</v>
      </c>
      <c r="C1985" s="35">
        <v>12763.0</v>
      </c>
      <c r="D1985" s="35" t="s">
        <v>70</v>
      </c>
      <c r="F1985" s="35">
        <v>0.3497579456023566</v>
      </c>
      <c r="G1985" s="35">
        <v>3.836369975180382</v>
      </c>
      <c r="H1985" s="35">
        <v>4.186127920782739</v>
      </c>
      <c r="I1985" s="35">
        <v>23.53355058096</v>
      </c>
      <c r="J1985" s="35">
        <v>0.0</v>
      </c>
      <c r="K1985" s="35">
        <v>0.0</v>
      </c>
      <c r="L1985" s="35">
        <v>0.0</v>
      </c>
      <c r="M1985" s="35">
        <v>0.0</v>
      </c>
      <c r="N1985" s="35">
        <v>14.650584486048</v>
      </c>
      <c r="O1985" s="35">
        <v>19.774865027232</v>
      </c>
      <c r="P1985" s="35">
        <v>19.774865027232</v>
      </c>
      <c r="R1985" s="35">
        <v>0.0</v>
      </c>
      <c r="S1985" s="35">
        <v>10.0085241564</v>
      </c>
      <c r="T1985" s="35">
        <v>17.460859715712</v>
      </c>
      <c r="U1985" s="35">
        <v>19.59236991274752</v>
      </c>
      <c r="V1985" s="35">
        <v>23.53355058096</v>
      </c>
      <c r="W1985" s="35">
        <v>0.0</v>
      </c>
      <c r="X1985" s="35">
        <v>0.0</v>
      </c>
      <c r="Y1985" s="35">
        <v>2.319803613388803</v>
      </c>
      <c r="Z1985" s="35">
        <v>7.97036252140798</v>
      </c>
      <c r="AA1985" s="35">
        <v>14.044940747712</v>
      </c>
      <c r="AB1985" s="35">
        <v>0.0</v>
      </c>
      <c r="AC1985" s="35">
        <v>8.801798983488</v>
      </c>
      <c r="AD1985" s="35">
        <v>16.4827264065408</v>
      </c>
      <c r="AE1985" s="35">
        <v>18.62427537278784</v>
      </c>
      <c r="AF1985" s="35">
        <v>21.250761636384</v>
      </c>
    </row>
    <row r="1986" ht="15.75" customHeight="1">
      <c r="A1986" s="35" t="s">
        <v>70</v>
      </c>
      <c r="B1986" s="35" t="s">
        <v>4536</v>
      </c>
      <c r="C1986" s="35">
        <v>12763.0</v>
      </c>
      <c r="D1986" s="35" t="s">
        <v>70</v>
      </c>
      <c r="F1986" s="35">
        <v>0.0</v>
      </c>
      <c r="G1986" s="35">
        <v>0.01160490081512552</v>
      </c>
      <c r="H1986" s="35">
        <v>0.01160490081512552</v>
      </c>
      <c r="I1986" s="35">
        <v>6.962133312288</v>
      </c>
      <c r="J1986" s="35">
        <v>0.0</v>
      </c>
      <c r="K1986" s="35">
        <v>0.0</v>
      </c>
      <c r="L1986" s="35">
        <v>0.0</v>
      </c>
      <c r="M1986" s="35">
        <v>0.0</v>
      </c>
      <c r="N1986" s="35">
        <v>0.0</v>
      </c>
      <c r="O1986" s="35">
        <v>0.0</v>
      </c>
      <c r="P1986" s="35">
        <v>0.0</v>
      </c>
      <c r="R1986" s="35">
        <v>0.0</v>
      </c>
      <c r="S1986" s="35">
        <v>0.0</v>
      </c>
      <c r="T1986" s="35">
        <v>0.0</v>
      </c>
      <c r="U1986" s="35">
        <v>0.0</v>
      </c>
      <c r="V1986" s="35">
        <v>6.962133312288</v>
      </c>
      <c r="W1986" s="35">
        <v>0.0</v>
      </c>
      <c r="X1986" s="35">
        <v>0.0</v>
      </c>
      <c r="Y1986" s="35">
        <v>0.0</v>
      </c>
      <c r="Z1986" s="35">
        <v>0.0</v>
      </c>
      <c r="AA1986" s="35">
        <v>0.0</v>
      </c>
      <c r="AB1986" s="35">
        <v>0.0</v>
      </c>
      <c r="AC1986" s="35">
        <v>0.0</v>
      </c>
      <c r="AD1986" s="35">
        <v>0.0</v>
      </c>
      <c r="AE1986" s="35">
        <v>0.0</v>
      </c>
      <c r="AF1986" s="35">
        <v>6.962133312288</v>
      </c>
    </row>
    <row r="1987" ht="15.75" customHeight="1">
      <c r="A1987" s="35" t="s">
        <v>70</v>
      </c>
      <c r="B1987" s="35" t="s">
        <v>4537</v>
      </c>
      <c r="C1987" s="35">
        <v>12763.0</v>
      </c>
      <c r="D1987" s="35" t="s">
        <v>70</v>
      </c>
      <c r="F1987" s="35">
        <v>0.0</v>
      </c>
      <c r="G1987" s="35">
        <v>0.008464648181481044</v>
      </c>
      <c r="H1987" s="35">
        <v>0.008464648181481044</v>
      </c>
      <c r="I1987" s="35">
        <v>5.078200151808</v>
      </c>
      <c r="J1987" s="35">
        <v>0.0</v>
      </c>
      <c r="K1987" s="35">
        <v>0.0</v>
      </c>
      <c r="L1987" s="35">
        <v>0.0</v>
      </c>
      <c r="M1987" s="35">
        <v>0.0</v>
      </c>
      <c r="N1987" s="35">
        <v>0.0</v>
      </c>
      <c r="O1987" s="35">
        <v>0.0</v>
      </c>
      <c r="P1987" s="35">
        <v>0.0</v>
      </c>
      <c r="R1987" s="35">
        <v>0.0</v>
      </c>
      <c r="S1987" s="35">
        <v>0.0</v>
      </c>
      <c r="T1987" s="35">
        <v>0.0</v>
      </c>
      <c r="U1987" s="35">
        <v>0.0</v>
      </c>
      <c r="V1987" s="35">
        <v>5.078200151808</v>
      </c>
      <c r="W1987" s="35">
        <v>0.0</v>
      </c>
      <c r="X1987" s="35">
        <v>0.0</v>
      </c>
      <c r="Y1987" s="35">
        <v>0.0</v>
      </c>
      <c r="Z1987" s="35">
        <v>0.0</v>
      </c>
      <c r="AA1987" s="35">
        <v>0.0</v>
      </c>
      <c r="AB1987" s="35">
        <v>0.0</v>
      </c>
      <c r="AC1987" s="35">
        <v>0.0</v>
      </c>
      <c r="AD1987" s="35">
        <v>0.0</v>
      </c>
      <c r="AE1987" s="35">
        <v>0.0</v>
      </c>
      <c r="AF1987" s="35">
        <v>5.078200151808</v>
      </c>
    </row>
    <row r="1988" ht="15.75" customHeight="1">
      <c r="A1988" s="35" t="s">
        <v>70</v>
      </c>
      <c r="B1988" s="35" t="s">
        <v>4538</v>
      </c>
      <c r="C1988" s="35">
        <v>12763.0</v>
      </c>
      <c r="D1988" s="35" t="s">
        <v>70</v>
      </c>
      <c r="F1988" s="35">
        <v>0.0</v>
      </c>
      <c r="G1988" s="35">
        <v>0.01058743174004824</v>
      </c>
      <c r="H1988" s="35">
        <v>0.01058743174004824</v>
      </c>
      <c r="I1988" s="35">
        <v>6.35172263712</v>
      </c>
      <c r="J1988" s="35">
        <v>0.0</v>
      </c>
      <c r="K1988" s="35">
        <v>0.0</v>
      </c>
      <c r="L1988" s="35">
        <v>0.0</v>
      </c>
      <c r="M1988" s="35">
        <v>0.0</v>
      </c>
      <c r="N1988" s="35">
        <v>0.0</v>
      </c>
      <c r="O1988" s="35">
        <v>0.0</v>
      </c>
      <c r="P1988" s="35">
        <v>0.0</v>
      </c>
      <c r="R1988" s="35">
        <v>0.0</v>
      </c>
      <c r="S1988" s="35">
        <v>0.0</v>
      </c>
      <c r="T1988" s="35">
        <v>0.0</v>
      </c>
      <c r="U1988" s="35">
        <v>0.0</v>
      </c>
      <c r="V1988" s="35">
        <v>6.35172263712</v>
      </c>
      <c r="W1988" s="35">
        <v>0.0</v>
      </c>
      <c r="X1988" s="35">
        <v>0.0</v>
      </c>
      <c r="Y1988" s="35">
        <v>0.0</v>
      </c>
      <c r="Z1988" s="35">
        <v>0.0</v>
      </c>
      <c r="AA1988" s="35">
        <v>0.0</v>
      </c>
      <c r="AB1988" s="35">
        <v>0.0</v>
      </c>
      <c r="AC1988" s="35">
        <v>0.0</v>
      </c>
      <c r="AD1988" s="35">
        <v>0.0</v>
      </c>
      <c r="AE1988" s="35">
        <v>0.0</v>
      </c>
      <c r="AF1988" s="35">
        <v>6.35172263712</v>
      </c>
    </row>
    <row r="1989" ht="15.75" customHeight="1">
      <c r="A1989" s="35" t="s">
        <v>70</v>
      </c>
      <c r="B1989" s="35" t="s">
        <v>4539</v>
      </c>
      <c r="C1989" s="35">
        <v>12763.0</v>
      </c>
      <c r="D1989" s="35" t="s">
        <v>70</v>
      </c>
      <c r="F1989" s="35">
        <v>0.01048980120657793</v>
      </c>
      <c r="G1989" s="35">
        <v>0.0</v>
      </c>
      <c r="H1989" s="35">
        <v>0.01048980120657793</v>
      </c>
      <c r="I1989" s="35">
        <v>6.293151107711999</v>
      </c>
      <c r="J1989" s="35">
        <v>0.0</v>
      </c>
      <c r="K1989" s="35">
        <v>0.0</v>
      </c>
      <c r="L1989" s="35">
        <v>0.0</v>
      </c>
      <c r="M1989" s="35">
        <v>0.0</v>
      </c>
      <c r="N1989" s="35">
        <v>0.0</v>
      </c>
      <c r="O1989" s="35">
        <v>0.0</v>
      </c>
      <c r="P1989" s="35">
        <v>0.0</v>
      </c>
      <c r="R1989" s="35">
        <v>0.0</v>
      </c>
      <c r="S1989" s="35">
        <v>0.0</v>
      </c>
      <c r="T1989" s="35">
        <v>0.0</v>
      </c>
      <c r="U1989" s="35">
        <v>0.0</v>
      </c>
      <c r="V1989" s="35">
        <v>6.293151107711999</v>
      </c>
      <c r="W1989" s="35">
        <v>0.0</v>
      </c>
      <c r="X1989" s="35">
        <v>0.0</v>
      </c>
      <c r="Y1989" s="35">
        <v>0.0</v>
      </c>
      <c r="Z1989" s="35">
        <v>0.0</v>
      </c>
      <c r="AA1989" s="35">
        <v>6.293151107711999</v>
      </c>
      <c r="AB1989" s="35">
        <v>0.0</v>
      </c>
      <c r="AC1989" s="35">
        <v>0.0</v>
      </c>
      <c r="AD1989" s="35">
        <v>0.0</v>
      </c>
      <c r="AE1989" s="35">
        <v>0.0</v>
      </c>
      <c r="AF1989" s="35">
        <v>0.0</v>
      </c>
    </row>
    <row r="1990" ht="15.75" customHeight="1">
      <c r="A1990" s="35" t="s">
        <v>70</v>
      </c>
      <c r="B1990" s="35" t="s">
        <v>4540</v>
      </c>
      <c r="C1990" s="35">
        <v>12763.0</v>
      </c>
      <c r="D1990" s="35" t="s">
        <v>70</v>
      </c>
      <c r="F1990" s="35">
        <v>0.006900758020143258</v>
      </c>
      <c r="G1990" s="35">
        <v>0.0</v>
      </c>
      <c r="H1990" s="35">
        <v>0.006900758020143258</v>
      </c>
      <c r="I1990" s="35">
        <v>4.139974831104</v>
      </c>
      <c r="J1990" s="35">
        <v>0.0</v>
      </c>
      <c r="K1990" s="35">
        <v>0.0</v>
      </c>
      <c r="L1990" s="35">
        <v>0.0</v>
      </c>
      <c r="M1990" s="35">
        <v>0.0</v>
      </c>
      <c r="N1990" s="35">
        <v>0.0</v>
      </c>
      <c r="O1990" s="35">
        <v>0.0</v>
      </c>
      <c r="P1990" s="35">
        <v>0.0</v>
      </c>
      <c r="R1990" s="35">
        <v>0.0</v>
      </c>
      <c r="S1990" s="35">
        <v>0.0</v>
      </c>
      <c r="T1990" s="35">
        <v>0.0</v>
      </c>
      <c r="U1990" s="35">
        <v>0.0</v>
      </c>
      <c r="V1990" s="35">
        <v>4.139974831104</v>
      </c>
      <c r="W1990" s="35">
        <v>0.0</v>
      </c>
      <c r="X1990" s="35">
        <v>0.0</v>
      </c>
      <c r="Y1990" s="35">
        <v>0.0</v>
      </c>
      <c r="Z1990" s="35">
        <v>0.0</v>
      </c>
      <c r="AA1990" s="35">
        <v>4.139974831104</v>
      </c>
      <c r="AB1990" s="35">
        <v>0.0</v>
      </c>
      <c r="AC1990" s="35">
        <v>0.0</v>
      </c>
      <c r="AD1990" s="35">
        <v>0.0</v>
      </c>
      <c r="AE1990" s="35">
        <v>0.0</v>
      </c>
      <c r="AF1990" s="35">
        <v>0.0</v>
      </c>
    </row>
    <row r="1991" ht="15.75" customHeight="1">
      <c r="A1991" s="35" t="s">
        <v>70</v>
      </c>
      <c r="B1991" s="35" t="s">
        <v>4541</v>
      </c>
      <c r="C1991" s="35">
        <v>12763.0</v>
      </c>
      <c r="D1991" s="35" t="s">
        <v>70</v>
      </c>
      <c r="F1991" s="35">
        <v>0.001031814789779961</v>
      </c>
      <c r="G1991" s="35">
        <v>0.005000551214439369</v>
      </c>
      <c r="H1991" s="35">
        <v>0.00603236600421933</v>
      </c>
      <c r="I1991" s="35">
        <v>1.512641747232</v>
      </c>
      <c r="J1991" s="35">
        <v>0.0</v>
      </c>
      <c r="K1991" s="35">
        <v>0.0</v>
      </c>
      <c r="L1991" s="35">
        <v>0.0</v>
      </c>
      <c r="M1991" s="35">
        <v>0.0</v>
      </c>
      <c r="N1991" s="35">
        <v>0.0</v>
      </c>
      <c r="O1991" s="35">
        <v>0.0</v>
      </c>
      <c r="P1991" s="35">
        <v>0.0</v>
      </c>
      <c r="R1991" s="35">
        <v>0.0</v>
      </c>
      <c r="S1991" s="35">
        <v>0.0</v>
      </c>
      <c r="T1991" s="35">
        <v>0.0</v>
      </c>
      <c r="U1991" s="35">
        <v>0.0</v>
      </c>
      <c r="V1991" s="35">
        <v>1.512641747232</v>
      </c>
      <c r="W1991" s="35">
        <v>0.0</v>
      </c>
      <c r="X1991" s="35">
        <v>0.0</v>
      </c>
      <c r="Y1991" s="35">
        <v>0.0</v>
      </c>
      <c r="Z1991" s="35">
        <v>0.0</v>
      </c>
      <c r="AA1991" s="35">
        <v>0.619017106176</v>
      </c>
      <c r="AB1991" s="35">
        <v>0.0</v>
      </c>
      <c r="AC1991" s="35">
        <v>0.0</v>
      </c>
      <c r="AD1991" s="35">
        <v>0.0</v>
      </c>
      <c r="AE1991" s="35">
        <v>0.0</v>
      </c>
      <c r="AF1991" s="35">
        <v>1.512641747232</v>
      </c>
    </row>
    <row r="1992" ht="15.75" customHeight="1">
      <c r="A1992" s="35" t="s">
        <v>70</v>
      </c>
      <c r="B1992" s="35" t="s">
        <v>4542</v>
      </c>
      <c r="C1992" s="35">
        <v>12763.0</v>
      </c>
      <c r="D1992" s="35" t="s">
        <v>70</v>
      </c>
      <c r="F1992" s="35">
        <v>7.940432492254536E-4</v>
      </c>
      <c r="G1992" s="35">
        <v>0.0</v>
      </c>
      <c r="H1992" s="35">
        <v>7.940432492254536E-4</v>
      </c>
      <c r="I1992" s="35">
        <v>0.220932665856</v>
      </c>
      <c r="J1992" s="35">
        <v>0.0</v>
      </c>
      <c r="K1992" s="35">
        <v>0.0</v>
      </c>
      <c r="L1992" s="35">
        <v>0.0</v>
      </c>
      <c r="M1992" s="35">
        <v>0.0</v>
      </c>
      <c r="N1992" s="35">
        <v>0.0</v>
      </c>
      <c r="O1992" s="35">
        <v>0.0</v>
      </c>
      <c r="P1992" s="35">
        <v>0.0</v>
      </c>
      <c r="R1992" s="35">
        <v>0.0</v>
      </c>
      <c r="S1992" s="35">
        <v>0.0</v>
      </c>
      <c r="T1992" s="35">
        <v>0.0</v>
      </c>
      <c r="U1992" s="35">
        <v>0.0</v>
      </c>
      <c r="V1992" s="35">
        <v>0.220932665856</v>
      </c>
      <c r="W1992" s="35">
        <v>0.0</v>
      </c>
      <c r="X1992" s="35">
        <v>0.0</v>
      </c>
      <c r="Y1992" s="35">
        <v>0.0</v>
      </c>
      <c r="Z1992" s="35">
        <v>0.0</v>
      </c>
      <c r="AA1992" s="35">
        <v>0.220932665856</v>
      </c>
      <c r="AB1992" s="35">
        <v>0.0</v>
      </c>
      <c r="AC1992" s="35">
        <v>0.0</v>
      </c>
      <c r="AD1992" s="35">
        <v>0.0</v>
      </c>
      <c r="AE1992" s="35">
        <v>0.0</v>
      </c>
      <c r="AF1992" s="35">
        <v>0.0</v>
      </c>
    </row>
    <row r="1993" ht="15.75" customHeight="1">
      <c r="A1993" s="35" t="s">
        <v>70</v>
      </c>
      <c r="B1993" s="35" t="s">
        <v>4543</v>
      </c>
      <c r="C1993" s="35">
        <v>12763.0</v>
      </c>
      <c r="D1993" s="35" t="s">
        <v>70</v>
      </c>
      <c r="F1993" s="35">
        <v>0.003846228860126742</v>
      </c>
      <c r="G1993" s="35">
        <v>0.006307686070535421</v>
      </c>
      <c r="H1993" s="35">
        <v>0.01015391493066216</v>
      </c>
      <c r="I1993" s="35">
        <v>1.38505997952</v>
      </c>
      <c r="J1993" s="35">
        <v>0.0</v>
      </c>
      <c r="K1993" s="35">
        <v>0.0</v>
      </c>
      <c r="L1993" s="35">
        <v>0.0</v>
      </c>
      <c r="M1993" s="35">
        <v>0.0</v>
      </c>
      <c r="N1993" s="35">
        <v>0.0</v>
      </c>
      <c r="O1993" s="35">
        <v>0.0</v>
      </c>
      <c r="P1993" s="35">
        <v>0.0</v>
      </c>
      <c r="R1993" s="35">
        <v>0.0</v>
      </c>
      <c r="S1993" s="35">
        <v>0.0</v>
      </c>
      <c r="T1993" s="35">
        <v>0.0</v>
      </c>
      <c r="U1993" s="35">
        <v>0.3210868986393599</v>
      </c>
      <c r="V1993" s="35">
        <v>1.38505997952</v>
      </c>
      <c r="W1993" s="35">
        <v>0.0</v>
      </c>
      <c r="X1993" s="35">
        <v>0.0</v>
      </c>
      <c r="Y1993" s="35">
        <v>0.0</v>
      </c>
      <c r="Z1993" s="35">
        <v>0.0</v>
      </c>
      <c r="AA1993" s="35">
        <v>1.035121816512</v>
      </c>
      <c r="AB1993" s="35">
        <v>0.0</v>
      </c>
      <c r="AC1993" s="35">
        <v>0.0</v>
      </c>
      <c r="AD1993" s="35">
        <v>0.0</v>
      </c>
      <c r="AE1993" s="35">
        <v>0.0</v>
      </c>
      <c r="AF1993" s="35">
        <v>1.38505997952</v>
      </c>
    </row>
    <row r="1994" ht="15.75" customHeight="1">
      <c r="A1994" s="35" t="s">
        <v>70</v>
      </c>
      <c r="B1994" s="35" t="s">
        <v>4544</v>
      </c>
      <c r="C1994" s="35">
        <v>12763.0</v>
      </c>
      <c r="D1994" s="35" t="s">
        <v>70</v>
      </c>
      <c r="F1994" s="35">
        <v>5.114392193180678E-4</v>
      </c>
      <c r="G1994" s="35">
        <v>0.00692573793289215</v>
      </c>
      <c r="H1994" s="35">
        <v>0.007437177152210218</v>
      </c>
      <c r="I1994" s="35">
        <v>3.603645993024</v>
      </c>
      <c r="J1994" s="35">
        <v>0.0</v>
      </c>
      <c r="K1994" s="35">
        <v>0.0</v>
      </c>
      <c r="L1994" s="35">
        <v>0.0</v>
      </c>
      <c r="M1994" s="35">
        <v>0.0</v>
      </c>
      <c r="N1994" s="35">
        <v>0.0</v>
      </c>
      <c r="O1994" s="35">
        <v>0.0</v>
      </c>
      <c r="P1994" s="35">
        <v>0.0</v>
      </c>
      <c r="R1994" s="35">
        <v>0.0</v>
      </c>
      <c r="S1994" s="35">
        <v>0.0</v>
      </c>
      <c r="T1994" s="35">
        <v>0.0</v>
      </c>
      <c r="U1994" s="35">
        <v>0.0</v>
      </c>
      <c r="V1994" s="35">
        <v>3.603645993024</v>
      </c>
      <c r="W1994" s="35">
        <v>0.0</v>
      </c>
      <c r="X1994" s="35">
        <v>0.0</v>
      </c>
      <c r="Y1994" s="35">
        <v>0.0</v>
      </c>
      <c r="Z1994" s="35">
        <v>0.0</v>
      </c>
      <c r="AA1994" s="35">
        <v>0.226758921984</v>
      </c>
      <c r="AB1994" s="35">
        <v>0.0</v>
      </c>
      <c r="AC1994" s="35">
        <v>0.0</v>
      </c>
      <c r="AD1994" s="35">
        <v>0.0</v>
      </c>
      <c r="AE1994" s="35">
        <v>0.0</v>
      </c>
      <c r="AF1994" s="35">
        <v>3.603645993024</v>
      </c>
    </row>
    <row r="1995" ht="15.75" customHeight="1">
      <c r="A1995" s="35" t="s">
        <v>70</v>
      </c>
      <c r="B1995" s="35" t="s">
        <v>4545</v>
      </c>
      <c r="C1995" s="35">
        <v>12763.0</v>
      </c>
      <c r="D1995" s="35" t="s">
        <v>70</v>
      </c>
      <c r="F1995" s="35">
        <v>0.08139945473873075</v>
      </c>
      <c r="G1995" s="35">
        <v>0.2337666128049394</v>
      </c>
      <c r="H1995" s="35">
        <v>0.3151660675436702</v>
      </c>
      <c r="I1995" s="35">
        <v>7.897751422848</v>
      </c>
      <c r="J1995" s="35">
        <v>0.0</v>
      </c>
      <c r="K1995" s="35">
        <v>0.0</v>
      </c>
      <c r="L1995" s="35">
        <v>0.0</v>
      </c>
      <c r="M1995" s="35">
        <v>0.0</v>
      </c>
      <c r="N1995" s="35">
        <v>4.398889584096001</v>
      </c>
      <c r="O1995" s="35">
        <v>0.0</v>
      </c>
      <c r="P1995" s="35">
        <v>0.0</v>
      </c>
      <c r="R1995" s="35">
        <v>0.0</v>
      </c>
      <c r="S1995" s="35">
        <v>0.0</v>
      </c>
      <c r="T1995" s="35">
        <v>3.104654105145604</v>
      </c>
      <c r="U1995" s="35">
        <v>5.669577909434876</v>
      </c>
      <c r="V1995" s="35">
        <v>7.897751422848</v>
      </c>
      <c r="W1995" s="35">
        <v>0.0</v>
      </c>
      <c r="X1995" s="35">
        <v>0.0</v>
      </c>
      <c r="Y1995" s="35">
        <v>0.0</v>
      </c>
      <c r="Z1995" s="35">
        <v>2.741700230922214</v>
      </c>
      <c r="AA1995" s="35">
        <v>6.837758928</v>
      </c>
      <c r="AB1995" s="35">
        <v>0.0</v>
      </c>
      <c r="AC1995" s="35">
        <v>0.0</v>
      </c>
      <c r="AD1995" s="35">
        <v>2.355798256761601</v>
      </c>
      <c r="AE1995" s="35">
        <v>4.526380333601277</v>
      </c>
      <c r="AF1995" s="35">
        <v>7.617186831744</v>
      </c>
    </row>
    <row r="1996" ht="15.75" customHeight="1">
      <c r="A1996" s="35" t="s">
        <v>70</v>
      </c>
      <c r="B1996" s="35" t="s">
        <v>4546</v>
      </c>
      <c r="C1996" s="35">
        <v>12763.0</v>
      </c>
      <c r="D1996" s="35" t="s">
        <v>70</v>
      </c>
      <c r="F1996" s="35">
        <v>0.002074783868457515</v>
      </c>
      <c r="G1996" s="35">
        <v>0.0</v>
      </c>
      <c r="H1996" s="35">
        <v>0.002074783868457515</v>
      </c>
      <c r="I1996" s="35">
        <v>1.038171665664</v>
      </c>
      <c r="J1996" s="35">
        <v>0.0</v>
      </c>
      <c r="K1996" s="35">
        <v>0.0</v>
      </c>
      <c r="L1996" s="35">
        <v>0.0</v>
      </c>
      <c r="M1996" s="35">
        <v>0.0</v>
      </c>
      <c r="N1996" s="35">
        <v>0.0</v>
      </c>
      <c r="O1996" s="35">
        <v>0.0</v>
      </c>
      <c r="P1996" s="35">
        <v>0.0</v>
      </c>
      <c r="R1996" s="35">
        <v>0.0</v>
      </c>
      <c r="S1996" s="35">
        <v>0.0</v>
      </c>
      <c r="T1996" s="35">
        <v>0.0</v>
      </c>
      <c r="U1996" s="35">
        <v>0.0</v>
      </c>
      <c r="V1996" s="35">
        <v>1.038171665664</v>
      </c>
      <c r="W1996" s="35">
        <v>0.0</v>
      </c>
      <c r="X1996" s="35">
        <v>0.0</v>
      </c>
      <c r="Y1996" s="35">
        <v>0.0</v>
      </c>
      <c r="Z1996" s="35">
        <v>0.0</v>
      </c>
      <c r="AA1996" s="35">
        <v>1.038171665664</v>
      </c>
      <c r="AB1996" s="35">
        <v>0.0</v>
      </c>
      <c r="AC1996" s="35">
        <v>0.0</v>
      </c>
      <c r="AD1996" s="35">
        <v>0.0</v>
      </c>
      <c r="AE1996" s="35">
        <v>0.0</v>
      </c>
      <c r="AF1996" s="35">
        <v>0.0</v>
      </c>
    </row>
    <row r="1997" ht="15.75" customHeight="1">
      <c r="A1997" s="35" t="s">
        <v>70</v>
      </c>
      <c r="B1997" s="35" t="s">
        <v>4547</v>
      </c>
      <c r="C1997" s="35">
        <v>12763.0</v>
      </c>
      <c r="D1997" s="35" t="s">
        <v>70</v>
      </c>
      <c r="F1997" s="35">
        <v>0.001200033525046381</v>
      </c>
      <c r="G1997" s="35">
        <v>0.0</v>
      </c>
      <c r="H1997" s="35">
        <v>0.001200033525046381</v>
      </c>
      <c r="I1997" s="35">
        <v>0.534904570368</v>
      </c>
      <c r="J1997" s="35">
        <v>0.0</v>
      </c>
      <c r="K1997" s="35">
        <v>0.0</v>
      </c>
      <c r="L1997" s="35">
        <v>0.0</v>
      </c>
      <c r="M1997" s="35">
        <v>0.0</v>
      </c>
      <c r="N1997" s="35">
        <v>0.0</v>
      </c>
      <c r="O1997" s="35">
        <v>0.0</v>
      </c>
      <c r="P1997" s="35">
        <v>0.0</v>
      </c>
      <c r="R1997" s="35">
        <v>0.0</v>
      </c>
      <c r="S1997" s="35">
        <v>0.0</v>
      </c>
      <c r="T1997" s="35">
        <v>0.0</v>
      </c>
      <c r="U1997" s="35">
        <v>0.0</v>
      </c>
      <c r="V1997" s="35">
        <v>0.534904570368</v>
      </c>
      <c r="W1997" s="35">
        <v>0.0</v>
      </c>
      <c r="X1997" s="35">
        <v>0.0</v>
      </c>
      <c r="Y1997" s="35">
        <v>0.0</v>
      </c>
      <c r="Z1997" s="35">
        <v>0.0</v>
      </c>
      <c r="AA1997" s="35">
        <v>0.534904570368</v>
      </c>
      <c r="AB1997" s="35">
        <v>0.0</v>
      </c>
      <c r="AC1997" s="35">
        <v>0.0</v>
      </c>
      <c r="AD1997" s="35">
        <v>0.0</v>
      </c>
      <c r="AE1997" s="35">
        <v>0.0</v>
      </c>
      <c r="AF1997" s="35">
        <v>0.0</v>
      </c>
    </row>
    <row r="1998" ht="15.75" customHeight="1">
      <c r="A1998" s="35" t="s">
        <v>70</v>
      </c>
      <c r="B1998" s="35" t="s">
        <v>4548</v>
      </c>
      <c r="C1998" s="35">
        <v>12763.0</v>
      </c>
      <c r="D1998" s="35" t="s">
        <v>70</v>
      </c>
      <c r="F1998" s="35">
        <v>8.377560030133224E-4</v>
      </c>
      <c r="G1998" s="35">
        <v>0.0</v>
      </c>
      <c r="H1998" s="35">
        <v>8.377560030133224E-4</v>
      </c>
      <c r="I1998" s="35">
        <v>0.419167478016</v>
      </c>
      <c r="J1998" s="35">
        <v>0.0</v>
      </c>
      <c r="K1998" s="35">
        <v>0.0</v>
      </c>
      <c r="L1998" s="35">
        <v>0.0</v>
      </c>
      <c r="M1998" s="35">
        <v>0.0</v>
      </c>
      <c r="N1998" s="35">
        <v>0.0</v>
      </c>
      <c r="O1998" s="35">
        <v>0.0</v>
      </c>
      <c r="P1998" s="35">
        <v>0.0</v>
      </c>
      <c r="R1998" s="35">
        <v>0.0</v>
      </c>
      <c r="S1998" s="35">
        <v>0.0</v>
      </c>
      <c r="T1998" s="35">
        <v>0.0</v>
      </c>
      <c r="U1998" s="35">
        <v>0.0</v>
      </c>
      <c r="V1998" s="35">
        <v>0.419167478016</v>
      </c>
      <c r="W1998" s="35">
        <v>0.0</v>
      </c>
      <c r="X1998" s="35">
        <v>0.0</v>
      </c>
      <c r="Y1998" s="35">
        <v>0.0</v>
      </c>
      <c r="Z1998" s="35">
        <v>0.0</v>
      </c>
      <c r="AA1998" s="35">
        <v>0.419167478016</v>
      </c>
      <c r="AB1998" s="35">
        <v>0.0</v>
      </c>
      <c r="AC1998" s="35">
        <v>0.0</v>
      </c>
      <c r="AD1998" s="35">
        <v>0.0</v>
      </c>
      <c r="AE1998" s="35">
        <v>0.0</v>
      </c>
      <c r="AF1998" s="35">
        <v>0.0</v>
      </c>
    </row>
    <row r="1999" ht="15.75" customHeight="1">
      <c r="A1999" s="35" t="s">
        <v>70</v>
      </c>
      <c r="B1999" s="35" t="s">
        <v>4549</v>
      </c>
      <c r="C1999" s="35">
        <v>12763.0</v>
      </c>
      <c r="D1999" s="35" t="s">
        <v>70</v>
      </c>
      <c r="F1999" s="35">
        <v>5.843081645486829E-4</v>
      </c>
      <c r="G1999" s="35">
        <v>0.0</v>
      </c>
      <c r="H1999" s="35">
        <v>5.843081645486829E-4</v>
      </c>
      <c r="I1999" s="35">
        <v>0.23750713728</v>
      </c>
      <c r="J1999" s="35">
        <v>0.0</v>
      </c>
      <c r="K1999" s="35">
        <v>0.0</v>
      </c>
      <c r="L1999" s="35">
        <v>0.0</v>
      </c>
      <c r="M1999" s="35">
        <v>0.0</v>
      </c>
      <c r="N1999" s="35">
        <v>0.0</v>
      </c>
      <c r="O1999" s="35">
        <v>0.0</v>
      </c>
      <c r="P1999" s="35">
        <v>0.0</v>
      </c>
      <c r="R1999" s="35">
        <v>0.0</v>
      </c>
      <c r="S1999" s="35">
        <v>0.0</v>
      </c>
      <c r="T1999" s="35">
        <v>0.0</v>
      </c>
      <c r="U1999" s="35">
        <v>0.0</v>
      </c>
      <c r="V1999" s="35">
        <v>0.23750713728</v>
      </c>
      <c r="W1999" s="35">
        <v>0.0</v>
      </c>
      <c r="X1999" s="35">
        <v>0.0</v>
      </c>
      <c r="Y1999" s="35">
        <v>0.0</v>
      </c>
      <c r="Z1999" s="35">
        <v>0.0</v>
      </c>
      <c r="AA1999" s="35">
        <v>0.23750713728</v>
      </c>
      <c r="AB1999" s="35">
        <v>0.0</v>
      </c>
      <c r="AC1999" s="35">
        <v>0.0</v>
      </c>
      <c r="AD1999" s="35">
        <v>0.0</v>
      </c>
      <c r="AE1999" s="35">
        <v>0.0</v>
      </c>
      <c r="AF1999" s="35">
        <v>0.0</v>
      </c>
    </row>
    <row r="2000" ht="15.75" customHeight="1">
      <c r="A2000" s="35" t="s">
        <v>70</v>
      </c>
      <c r="B2000" s="35" t="s">
        <v>4550</v>
      </c>
      <c r="C2000" s="35">
        <v>12763.0</v>
      </c>
      <c r="D2000" s="35" t="s">
        <v>70</v>
      </c>
      <c r="F2000" s="35">
        <v>7.95162984790463E-4</v>
      </c>
      <c r="G2000" s="35">
        <v>0.0</v>
      </c>
      <c r="H2000" s="35">
        <v>7.95162984790463E-4</v>
      </c>
      <c r="I2000" s="35">
        <v>0.3653488903680001</v>
      </c>
      <c r="J2000" s="35">
        <v>0.0</v>
      </c>
      <c r="K2000" s="35">
        <v>0.0</v>
      </c>
      <c r="L2000" s="35">
        <v>0.0</v>
      </c>
      <c r="M2000" s="35">
        <v>0.0</v>
      </c>
      <c r="N2000" s="35">
        <v>0.0</v>
      </c>
      <c r="O2000" s="35">
        <v>0.0</v>
      </c>
      <c r="P2000" s="35">
        <v>0.0</v>
      </c>
      <c r="R2000" s="35">
        <v>0.0</v>
      </c>
      <c r="S2000" s="35">
        <v>0.0</v>
      </c>
      <c r="T2000" s="35">
        <v>0.0</v>
      </c>
      <c r="U2000" s="35">
        <v>0.0</v>
      </c>
      <c r="V2000" s="35">
        <v>0.3653488903680001</v>
      </c>
      <c r="W2000" s="35">
        <v>0.0</v>
      </c>
      <c r="X2000" s="35">
        <v>0.0</v>
      </c>
      <c r="Y2000" s="35">
        <v>0.0</v>
      </c>
      <c r="Z2000" s="35">
        <v>0.0</v>
      </c>
      <c r="AA2000" s="35">
        <v>0.3653488903680001</v>
      </c>
      <c r="AB2000" s="35">
        <v>0.0</v>
      </c>
      <c r="AC2000" s="35">
        <v>0.0</v>
      </c>
      <c r="AD2000" s="35">
        <v>0.0</v>
      </c>
      <c r="AE2000" s="35">
        <v>0.0</v>
      </c>
      <c r="AF2000" s="35">
        <v>0.0</v>
      </c>
    </row>
    <row r="2001" ht="15.75" customHeight="1">
      <c r="A2001" s="35" t="s">
        <v>70</v>
      </c>
      <c r="B2001" s="35" t="s">
        <v>4551</v>
      </c>
      <c r="C2001" s="35">
        <v>12763.0</v>
      </c>
      <c r="D2001" s="35" t="s">
        <v>70</v>
      </c>
      <c r="F2001" s="35">
        <v>0.001267325325828199</v>
      </c>
      <c r="G2001" s="35">
        <v>0.0</v>
      </c>
      <c r="H2001" s="35">
        <v>0.001267325325828199</v>
      </c>
      <c r="I2001" s="35">
        <v>0.542991568896</v>
      </c>
      <c r="J2001" s="35">
        <v>0.0</v>
      </c>
      <c r="K2001" s="35">
        <v>0.0</v>
      </c>
      <c r="L2001" s="35">
        <v>0.0</v>
      </c>
      <c r="M2001" s="35">
        <v>0.0</v>
      </c>
      <c r="N2001" s="35">
        <v>0.0</v>
      </c>
      <c r="O2001" s="35">
        <v>0.0</v>
      </c>
      <c r="P2001" s="35">
        <v>0.0</v>
      </c>
      <c r="R2001" s="35">
        <v>0.0</v>
      </c>
      <c r="S2001" s="35">
        <v>0.0</v>
      </c>
      <c r="T2001" s="35">
        <v>0.0</v>
      </c>
      <c r="U2001" s="35">
        <v>0.0</v>
      </c>
      <c r="V2001" s="35">
        <v>0.542991568896</v>
      </c>
      <c r="W2001" s="35">
        <v>0.0</v>
      </c>
      <c r="X2001" s="35">
        <v>0.0</v>
      </c>
      <c r="Y2001" s="35">
        <v>0.0</v>
      </c>
      <c r="Z2001" s="35">
        <v>0.0</v>
      </c>
      <c r="AA2001" s="35">
        <v>0.542991568896</v>
      </c>
      <c r="AB2001" s="35">
        <v>0.0</v>
      </c>
      <c r="AC2001" s="35">
        <v>0.0</v>
      </c>
      <c r="AD2001" s="35">
        <v>0.0</v>
      </c>
      <c r="AE2001" s="35">
        <v>0.0</v>
      </c>
      <c r="AF2001" s="35">
        <v>0.0</v>
      </c>
    </row>
    <row r="2002" ht="15.75" customHeight="1">
      <c r="A2002" s="35" t="s">
        <v>70</v>
      </c>
      <c r="B2002" s="35" t="s">
        <v>4552</v>
      </c>
      <c r="C2002" s="35">
        <v>12763.0</v>
      </c>
      <c r="D2002" s="35" t="s">
        <v>70</v>
      </c>
      <c r="F2002" s="35">
        <v>0.0</v>
      </c>
      <c r="G2002" s="35">
        <v>4.876077533025193E-4</v>
      </c>
      <c r="H2002" s="35">
        <v>4.876077533025193E-4</v>
      </c>
      <c r="I2002" s="35">
        <v>0.292530736512</v>
      </c>
      <c r="J2002" s="35">
        <v>0.0</v>
      </c>
      <c r="K2002" s="35">
        <v>0.0</v>
      </c>
      <c r="L2002" s="35">
        <v>0.0</v>
      </c>
      <c r="M2002" s="35">
        <v>0.0</v>
      </c>
      <c r="N2002" s="35">
        <v>0.0</v>
      </c>
      <c r="O2002" s="35">
        <v>0.0</v>
      </c>
      <c r="P2002" s="35">
        <v>0.0</v>
      </c>
      <c r="R2002" s="35">
        <v>0.0</v>
      </c>
      <c r="S2002" s="35">
        <v>0.0</v>
      </c>
      <c r="T2002" s="35">
        <v>0.0</v>
      </c>
      <c r="U2002" s="35">
        <v>0.0</v>
      </c>
      <c r="V2002" s="35">
        <v>0.292530736512</v>
      </c>
      <c r="W2002" s="35">
        <v>0.0</v>
      </c>
      <c r="X2002" s="35">
        <v>0.0</v>
      </c>
      <c r="Y2002" s="35">
        <v>0.0</v>
      </c>
      <c r="Z2002" s="35">
        <v>0.0</v>
      </c>
      <c r="AA2002" s="35">
        <v>0.0</v>
      </c>
      <c r="AB2002" s="35">
        <v>0.0</v>
      </c>
      <c r="AC2002" s="35">
        <v>0.0</v>
      </c>
      <c r="AD2002" s="35">
        <v>0.0</v>
      </c>
      <c r="AE2002" s="35">
        <v>0.0</v>
      </c>
      <c r="AF2002" s="35">
        <v>0.292530736512</v>
      </c>
    </row>
    <row r="2003" ht="15.75" customHeight="1">
      <c r="A2003" s="35" t="s">
        <v>70</v>
      </c>
      <c r="B2003" s="35" t="s">
        <v>4553</v>
      </c>
      <c r="C2003" s="35">
        <v>12763.0</v>
      </c>
      <c r="D2003" s="35" t="s">
        <v>70</v>
      </c>
      <c r="F2003" s="35">
        <v>0.01629583467822632</v>
      </c>
      <c r="G2003" s="35">
        <v>0.01031543469239209</v>
      </c>
      <c r="H2003" s="35">
        <v>0.02661126937061841</v>
      </c>
      <c r="I2003" s="35">
        <v>14.87524630032</v>
      </c>
      <c r="J2003" s="35">
        <v>0.0</v>
      </c>
      <c r="K2003" s="35">
        <v>0.0</v>
      </c>
      <c r="L2003" s="35">
        <v>0.0</v>
      </c>
      <c r="M2003" s="35">
        <v>0.0</v>
      </c>
      <c r="N2003" s="35">
        <v>0.0</v>
      </c>
      <c r="O2003" s="35">
        <v>0.0</v>
      </c>
      <c r="P2003" s="35">
        <v>0.0</v>
      </c>
      <c r="R2003" s="35">
        <v>0.0</v>
      </c>
      <c r="S2003" s="35">
        <v>0.0</v>
      </c>
      <c r="T2003" s="35">
        <v>0.0</v>
      </c>
      <c r="U2003" s="35">
        <v>0.0</v>
      </c>
      <c r="V2003" s="35">
        <v>14.87524630032</v>
      </c>
      <c r="W2003" s="35">
        <v>0.0</v>
      </c>
      <c r="X2003" s="35">
        <v>0.0</v>
      </c>
      <c r="Y2003" s="35">
        <v>0.0</v>
      </c>
      <c r="Z2003" s="35">
        <v>0.0</v>
      </c>
      <c r="AA2003" s="35">
        <v>9.776367353088</v>
      </c>
      <c r="AB2003" s="35">
        <v>0.0</v>
      </c>
      <c r="AC2003" s="35">
        <v>0.0</v>
      </c>
      <c r="AD2003" s="35">
        <v>0.0</v>
      </c>
      <c r="AE2003" s="35">
        <v>0.0</v>
      </c>
      <c r="AF2003" s="35">
        <v>5.098878947232</v>
      </c>
    </row>
    <row r="2004" ht="15.75" customHeight="1">
      <c r="A2004" s="35" t="s">
        <v>70</v>
      </c>
      <c r="B2004" s="35" t="s">
        <v>4554</v>
      </c>
      <c r="C2004" s="35">
        <v>12763.0</v>
      </c>
      <c r="D2004" s="35" t="s">
        <v>70</v>
      </c>
      <c r="F2004" s="35">
        <v>0.03501011065705489</v>
      </c>
      <c r="G2004" s="35">
        <v>0.0</v>
      </c>
      <c r="H2004" s="35">
        <v>0.03501011065705489</v>
      </c>
      <c r="I2004" s="35">
        <v>15.274854588672</v>
      </c>
      <c r="J2004" s="35">
        <v>0.0</v>
      </c>
      <c r="K2004" s="35">
        <v>0.0</v>
      </c>
      <c r="L2004" s="35">
        <v>0.0</v>
      </c>
      <c r="M2004" s="35">
        <v>0.0</v>
      </c>
      <c r="N2004" s="35">
        <v>0.0</v>
      </c>
      <c r="O2004" s="35">
        <v>0.0</v>
      </c>
      <c r="P2004" s="35">
        <v>0.0</v>
      </c>
      <c r="R2004" s="35">
        <v>0.0</v>
      </c>
      <c r="S2004" s="35">
        <v>0.0</v>
      </c>
      <c r="T2004" s="35">
        <v>0.0</v>
      </c>
      <c r="U2004" s="35">
        <v>0.0</v>
      </c>
      <c r="V2004" s="35">
        <v>15.274854588672</v>
      </c>
      <c r="W2004" s="35">
        <v>0.0</v>
      </c>
      <c r="X2004" s="35">
        <v>0.0</v>
      </c>
      <c r="Y2004" s="35">
        <v>0.0</v>
      </c>
      <c r="Z2004" s="35">
        <v>0.0</v>
      </c>
      <c r="AA2004" s="35">
        <v>15.274854588672</v>
      </c>
      <c r="AB2004" s="35">
        <v>0.0</v>
      </c>
      <c r="AC2004" s="35">
        <v>0.0</v>
      </c>
      <c r="AD2004" s="35">
        <v>0.0</v>
      </c>
      <c r="AE2004" s="35">
        <v>0.0</v>
      </c>
      <c r="AF2004" s="35">
        <v>0.0</v>
      </c>
    </row>
    <row r="2005" ht="15.75" customHeight="1">
      <c r="A2005" s="35" t="s">
        <v>70</v>
      </c>
      <c r="B2005" s="35" t="s">
        <v>4555</v>
      </c>
      <c r="C2005" s="35">
        <v>12763.0</v>
      </c>
      <c r="D2005" s="35" t="s">
        <v>70</v>
      </c>
      <c r="F2005" s="35">
        <v>0.01524946332610124</v>
      </c>
      <c r="G2005" s="35">
        <v>0.0176228998703406</v>
      </c>
      <c r="H2005" s="35">
        <v>0.03287236319644184</v>
      </c>
      <c r="I2005" s="35">
        <v>16.772825194272</v>
      </c>
      <c r="J2005" s="35">
        <v>0.0</v>
      </c>
      <c r="K2005" s="35">
        <v>0.0</v>
      </c>
      <c r="L2005" s="35">
        <v>0.0</v>
      </c>
      <c r="M2005" s="35">
        <v>0.0</v>
      </c>
      <c r="N2005" s="35">
        <v>0.0</v>
      </c>
      <c r="O2005" s="35">
        <v>0.0</v>
      </c>
      <c r="P2005" s="35">
        <v>0.0</v>
      </c>
      <c r="R2005" s="35">
        <v>0.0</v>
      </c>
      <c r="S2005" s="35">
        <v>0.0</v>
      </c>
      <c r="T2005" s="35">
        <v>0.0</v>
      </c>
      <c r="U2005" s="35">
        <v>0.0</v>
      </c>
      <c r="V2005" s="35">
        <v>16.772825194272</v>
      </c>
      <c r="W2005" s="35">
        <v>0.0</v>
      </c>
      <c r="X2005" s="35">
        <v>0.0</v>
      </c>
      <c r="Y2005" s="35">
        <v>0.0</v>
      </c>
      <c r="Z2005" s="35">
        <v>0.0</v>
      </c>
      <c r="AA2005" s="35">
        <v>9.148617321984</v>
      </c>
      <c r="AB2005" s="35">
        <v>0.0</v>
      </c>
      <c r="AC2005" s="35">
        <v>0.0</v>
      </c>
      <c r="AD2005" s="35">
        <v>0.0</v>
      </c>
      <c r="AE2005" s="35">
        <v>0.0</v>
      </c>
      <c r="AF2005" s="35">
        <v>7.624207872288</v>
      </c>
    </row>
    <row r="2006" ht="15.75" customHeight="1">
      <c r="A2006" s="35" t="s">
        <v>70</v>
      </c>
      <c r="B2006" s="35" t="s">
        <v>4556</v>
      </c>
      <c r="C2006" s="35">
        <v>12763.0</v>
      </c>
      <c r="D2006" s="35" t="s">
        <v>70</v>
      </c>
      <c r="F2006" s="35">
        <v>0.0147336025868598</v>
      </c>
      <c r="G2006" s="35">
        <v>0.01394424464141678</v>
      </c>
      <c r="H2006" s="35">
        <v>0.02867784722827658</v>
      </c>
      <c r="I2006" s="35">
        <v>11.195482187232</v>
      </c>
      <c r="J2006" s="35">
        <v>0.0</v>
      </c>
      <c r="K2006" s="35">
        <v>0.0</v>
      </c>
      <c r="L2006" s="35">
        <v>0.0</v>
      </c>
      <c r="M2006" s="35">
        <v>0.0</v>
      </c>
      <c r="N2006" s="35">
        <v>0.0</v>
      </c>
      <c r="O2006" s="35">
        <v>0.0</v>
      </c>
      <c r="P2006" s="35">
        <v>0.0</v>
      </c>
      <c r="R2006" s="35">
        <v>0.0</v>
      </c>
      <c r="S2006" s="35">
        <v>0.0</v>
      </c>
      <c r="T2006" s="35">
        <v>0.0</v>
      </c>
      <c r="U2006" s="35">
        <v>0.0</v>
      </c>
      <c r="V2006" s="35">
        <v>11.195482187232</v>
      </c>
      <c r="W2006" s="35">
        <v>0.0</v>
      </c>
      <c r="X2006" s="35">
        <v>0.0</v>
      </c>
      <c r="Y2006" s="35">
        <v>0.0</v>
      </c>
      <c r="Z2006" s="35">
        <v>0.0</v>
      </c>
      <c r="AA2006" s="35">
        <v>5.813831195424</v>
      </c>
      <c r="AB2006" s="35">
        <v>0.0</v>
      </c>
      <c r="AC2006" s="35">
        <v>0.0</v>
      </c>
      <c r="AD2006" s="35">
        <v>0.0</v>
      </c>
      <c r="AE2006" s="35">
        <v>0.0</v>
      </c>
      <c r="AF2006" s="35">
        <v>5.381650991808</v>
      </c>
    </row>
    <row r="2007" ht="15.75" customHeight="1">
      <c r="A2007" s="35" t="s">
        <v>70</v>
      </c>
      <c r="B2007" s="35" t="s">
        <v>4557</v>
      </c>
      <c r="C2007" s="35">
        <v>12763.0</v>
      </c>
      <c r="D2007" s="35" t="s">
        <v>70</v>
      </c>
      <c r="F2007" s="35">
        <v>0.01600089202372759</v>
      </c>
      <c r="G2007" s="35">
        <v>0.006721130184360283</v>
      </c>
      <c r="H2007" s="35">
        <v>0.02272202220808787</v>
      </c>
      <c r="I2007" s="35">
        <v>4.308871666176</v>
      </c>
      <c r="J2007" s="35">
        <v>0.0</v>
      </c>
      <c r="K2007" s="35">
        <v>0.0</v>
      </c>
      <c r="L2007" s="35">
        <v>0.0</v>
      </c>
      <c r="M2007" s="35">
        <v>0.0</v>
      </c>
      <c r="N2007" s="35">
        <v>0.0</v>
      </c>
      <c r="O2007" s="35">
        <v>0.0</v>
      </c>
      <c r="P2007" s="35">
        <v>0.0</v>
      </c>
      <c r="R2007" s="35">
        <v>0.0</v>
      </c>
      <c r="S2007" s="35">
        <v>0.0</v>
      </c>
      <c r="T2007" s="35">
        <v>0.0</v>
      </c>
      <c r="U2007" s="35">
        <v>0.0</v>
      </c>
      <c r="V2007" s="35">
        <v>4.308871666176</v>
      </c>
      <c r="W2007" s="35">
        <v>0.0</v>
      </c>
      <c r="X2007" s="35">
        <v>0.0</v>
      </c>
      <c r="Y2007" s="35">
        <v>0.0</v>
      </c>
      <c r="Z2007" s="35">
        <v>0.0</v>
      </c>
      <c r="AA2007" s="35">
        <v>4.308871666176</v>
      </c>
      <c r="AB2007" s="35">
        <v>0.0</v>
      </c>
      <c r="AC2007" s="35">
        <v>0.0</v>
      </c>
      <c r="AD2007" s="35">
        <v>0.0</v>
      </c>
      <c r="AE2007" s="35">
        <v>0.0</v>
      </c>
      <c r="AF2007" s="35">
        <v>4.032210623616</v>
      </c>
    </row>
    <row r="2008" ht="15.75" customHeight="1">
      <c r="A2008" s="35" t="s">
        <v>70</v>
      </c>
      <c r="B2008" s="35" t="s">
        <v>4558</v>
      </c>
      <c r="C2008" s="35">
        <v>12763.0</v>
      </c>
      <c r="D2008" s="35" t="s">
        <v>70</v>
      </c>
      <c r="F2008" s="35">
        <v>0.2934766134944564</v>
      </c>
      <c r="G2008" s="35">
        <v>0.7280437067274893</v>
      </c>
      <c r="H2008" s="35">
        <v>1.021520320221946</v>
      </c>
      <c r="I2008" s="35">
        <v>128.984877566496</v>
      </c>
      <c r="J2008" s="35">
        <v>0.0</v>
      </c>
      <c r="K2008" s="35">
        <v>0.0</v>
      </c>
      <c r="L2008" s="35">
        <v>0.0</v>
      </c>
      <c r="M2008" s="35">
        <v>0.0</v>
      </c>
      <c r="N2008" s="35">
        <v>18.801798436512</v>
      </c>
      <c r="O2008" s="35">
        <v>0.0</v>
      </c>
      <c r="P2008" s="35">
        <v>0.0</v>
      </c>
      <c r="R2008" s="35">
        <v>0.0</v>
      </c>
      <c r="S2008" s="35">
        <v>0.0</v>
      </c>
      <c r="T2008" s="35">
        <v>5.8446940612032</v>
      </c>
      <c r="U2008" s="35">
        <v>14.82090659719488</v>
      </c>
      <c r="V2008" s="35">
        <v>128.984877566496</v>
      </c>
      <c r="W2008" s="35">
        <v>0.0</v>
      </c>
      <c r="X2008" s="35">
        <v>0.0</v>
      </c>
      <c r="Y2008" s="35">
        <v>0.0</v>
      </c>
      <c r="Z2008" s="35">
        <v>4.137992777237755</v>
      </c>
      <c r="AA2008" s="35">
        <v>89.653565909376</v>
      </c>
      <c r="AB2008" s="35">
        <v>0.0</v>
      </c>
      <c r="AC2008" s="35">
        <v>0.0</v>
      </c>
      <c r="AD2008" s="35">
        <v>5.739166660953602</v>
      </c>
      <c r="AE2008" s="35">
        <v>14.44600393504128</v>
      </c>
      <c r="AF2008" s="35">
        <v>39.33131165712</v>
      </c>
    </row>
    <row r="2009" ht="15.75" customHeight="1">
      <c r="A2009" s="35" t="s">
        <v>70</v>
      </c>
      <c r="B2009" s="35" t="s">
        <v>4559</v>
      </c>
      <c r="C2009" s="35">
        <v>12763.0</v>
      </c>
      <c r="D2009" s="35" t="s">
        <v>70</v>
      </c>
      <c r="F2009" s="35">
        <v>0.03378268518204493</v>
      </c>
      <c r="G2009" s="35">
        <v>0.2984919745874865</v>
      </c>
      <c r="H2009" s="35">
        <v>0.3322746597695314</v>
      </c>
      <c r="I2009" s="35">
        <v>85.65954855494401</v>
      </c>
      <c r="J2009" s="35">
        <v>0.0</v>
      </c>
      <c r="K2009" s="35">
        <v>0.0</v>
      </c>
      <c r="L2009" s="35">
        <v>0.0</v>
      </c>
      <c r="M2009" s="35">
        <v>0.0</v>
      </c>
      <c r="N2009" s="35">
        <v>0.0</v>
      </c>
      <c r="O2009" s="35">
        <v>0.0</v>
      </c>
      <c r="P2009" s="35">
        <v>0.0</v>
      </c>
      <c r="R2009" s="35">
        <v>0.0</v>
      </c>
      <c r="S2009" s="35">
        <v>0.0</v>
      </c>
      <c r="T2009" s="35">
        <v>0.0</v>
      </c>
      <c r="U2009" s="35">
        <v>4.096587595967963</v>
      </c>
      <c r="V2009" s="35">
        <v>85.65954855494401</v>
      </c>
      <c r="W2009" s="35">
        <v>0.0</v>
      </c>
      <c r="X2009" s="35">
        <v>0.0</v>
      </c>
      <c r="Y2009" s="35">
        <v>0.0</v>
      </c>
      <c r="Z2009" s="35">
        <v>0.0</v>
      </c>
      <c r="AA2009" s="35">
        <v>7.57458332064</v>
      </c>
      <c r="AB2009" s="35">
        <v>0.0</v>
      </c>
      <c r="AC2009" s="35">
        <v>0.0</v>
      </c>
      <c r="AD2009" s="35">
        <v>0.0</v>
      </c>
      <c r="AE2009" s="35">
        <v>4.096587595967963</v>
      </c>
      <c r="AF2009" s="35">
        <v>80.71013751494401</v>
      </c>
    </row>
    <row r="2010" ht="15.75" customHeight="1">
      <c r="A2010" s="35" t="s">
        <v>70</v>
      </c>
      <c r="B2010" s="35" t="s">
        <v>4560</v>
      </c>
      <c r="C2010" s="35">
        <v>12763.0</v>
      </c>
      <c r="D2010" s="35" t="s">
        <v>70</v>
      </c>
      <c r="F2010" s="35">
        <v>0.07156490549828042</v>
      </c>
      <c r="G2010" s="35">
        <v>0.2293149201353222</v>
      </c>
      <c r="H2010" s="35">
        <v>0.3008798256336027</v>
      </c>
      <c r="I2010" s="35">
        <v>65.494249547328</v>
      </c>
      <c r="J2010" s="35">
        <v>0.0</v>
      </c>
      <c r="K2010" s="35">
        <v>0.0</v>
      </c>
      <c r="L2010" s="35">
        <v>0.0</v>
      </c>
      <c r="M2010" s="35">
        <v>0.0</v>
      </c>
      <c r="N2010" s="35">
        <v>0.0</v>
      </c>
      <c r="O2010" s="35">
        <v>0.0</v>
      </c>
      <c r="P2010" s="35">
        <v>0.0</v>
      </c>
      <c r="R2010" s="35">
        <v>0.0</v>
      </c>
      <c r="S2010" s="35">
        <v>0.0</v>
      </c>
      <c r="T2010" s="35">
        <v>0.0</v>
      </c>
      <c r="U2010" s="35">
        <v>5.897891511670922</v>
      </c>
      <c r="V2010" s="35">
        <v>65.494249547328</v>
      </c>
      <c r="W2010" s="35">
        <v>0.0</v>
      </c>
      <c r="X2010" s="35">
        <v>0.0</v>
      </c>
      <c r="Y2010" s="35">
        <v>0.0</v>
      </c>
      <c r="Z2010" s="35">
        <v>0.0</v>
      </c>
      <c r="AA2010" s="35">
        <v>26.8295219136</v>
      </c>
      <c r="AB2010" s="35">
        <v>0.0</v>
      </c>
      <c r="AC2010" s="35">
        <v>0.0</v>
      </c>
      <c r="AD2010" s="35">
        <v>0.0</v>
      </c>
      <c r="AE2010" s="35">
        <v>4.421125435345895</v>
      </c>
      <c r="AF2010" s="35">
        <v>65.494249547328</v>
      </c>
    </row>
    <row r="2011" ht="15.75" customHeight="1">
      <c r="A2011" s="35" t="s">
        <v>70</v>
      </c>
      <c r="B2011" s="35" t="s">
        <v>4561</v>
      </c>
      <c r="C2011" s="35">
        <v>12763.0</v>
      </c>
      <c r="D2011" s="35" t="s">
        <v>70</v>
      </c>
      <c r="F2011" s="35">
        <v>0.02505830380883155</v>
      </c>
      <c r="G2011" s="35">
        <v>0.3358538962975322</v>
      </c>
      <c r="H2011" s="35">
        <v>0.3609122001063637</v>
      </c>
      <c r="I2011" s="35">
        <v>94.06634596128</v>
      </c>
      <c r="J2011" s="35">
        <v>0.0</v>
      </c>
      <c r="K2011" s="35">
        <v>0.0</v>
      </c>
      <c r="L2011" s="35">
        <v>0.0</v>
      </c>
      <c r="M2011" s="35">
        <v>0.0</v>
      </c>
      <c r="N2011" s="35">
        <v>0.0</v>
      </c>
      <c r="O2011" s="35">
        <v>0.0</v>
      </c>
      <c r="P2011" s="35">
        <v>0.0</v>
      </c>
      <c r="R2011" s="35">
        <v>0.0</v>
      </c>
      <c r="S2011" s="35">
        <v>0.0</v>
      </c>
      <c r="T2011" s="35">
        <v>0.0</v>
      </c>
      <c r="U2011" s="35">
        <v>8.10042390726908</v>
      </c>
      <c r="V2011" s="35">
        <v>94.06634596128</v>
      </c>
      <c r="W2011" s="35">
        <v>0.0</v>
      </c>
      <c r="X2011" s="35">
        <v>0.0</v>
      </c>
      <c r="Y2011" s="35">
        <v>0.0</v>
      </c>
      <c r="Z2011" s="35">
        <v>0.0</v>
      </c>
      <c r="AA2011" s="35">
        <v>5.208440444928</v>
      </c>
      <c r="AB2011" s="35">
        <v>0.0</v>
      </c>
      <c r="AC2011" s="35">
        <v>0.0</v>
      </c>
      <c r="AD2011" s="35">
        <v>0.0</v>
      </c>
      <c r="AE2011" s="35">
        <v>8.073581072094704</v>
      </c>
      <c r="AF2011" s="35">
        <v>94.06634596128</v>
      </c>
    </row>
    <row r="2012" ht="15.75" customHeight="1">
      <c r="A2012" s="35" t="s">
        <v>70</v>
      </c>
      <c r="B2012" s="35" t="s">
        <v>4562</v>
      </c>
      <c r="C2012" s="35">
        <v>12763.0</v>
      </c>
      <c r="D2012" s="35" t="s">
        <v>70</v>
      </c>
      <c r="F2012" s="35">
        <v>0.0174690914499056</v>
      </c>
      <c r="G2012" s="35">
        <v>0.3305997542869358</v>
      </c>
      <c r="H2012" s="35">
        <v>0.3480688457368414</v>
      </c>
      <c r="I2012" s="35">
        <v>82.12216384512</v>
      </c>
      <c r="J2012" s="35">
        <v>0.0</v>
      </c>
      <c r="K2012" s="35">
        <v>0.0</v>
      </c>
      <c r="L2012" s="35">
        <v>0.0</v>
      </c>
      <c r="M2012" s="35">
        <v>0.0</v>
      </c>
      <c r="N2012" s="35">
        <v>0.0</v>
      </c>
      <c r="O2012" s="35">
        <v>0.0</v>
      </c>
      <c r="P2012" s="35">
        <v>0.0</v>
      </c>
      <c r="R2012" s="35">
        <v>0.0</v>
      </c>
      <c r="S2012" s="35">
        <v>0.0</v>
      </c>
      <c r="T2012" s="35">
        <v>0.0</v>
      </c>
      <c r="U2012" s="35">
        <v>6.479976139580142</v>
      </c>
      <c r="V2012" s="35">
        <v>82.12216384512</v>
      </c>
      <c r="W2012" s="35">
        <v>0.0</v>
      </c>
      <c r="X2012" s="35">
        <v>0.0</v>
      </c>
      <c r="Y2012" s="35">
        <v>0.0</v>
      </c>
      <c r="Z2012" s="35">
        <v>0.0</v>
      </c>
      <c r="AA2012" s="35">
        <v>6.460704415872</v>
      </c>
      <c r="AB2012" s="35">
        <v>0.0</v>
      </c>
      <c r="AC2012" s="35">
        <v>0.0</v>
      </c>
      <c r="AD2012" s="35">
        <v>0.0</v>
      </c>
      <c r="AE2012" s="35">
        <v>4.910297375934674</v>
      </c>
      <c r="AF2012" s="35">
        <v>82.12216384512</v>
      </c>
    </row>
    <row r="2013" ht="15.75" customHeight="1">
      <c r="A2013" s="35" t="s">
        <v>70</v>
      </c>
      <c r="B2013" s="35" t="s">
        <v>4563</v>
      </c>
      <c r="C2013" s="35">
        <v>12763.0</v>
      </c>
      <c r="D2013" s="35" t="s">
        <v>70</v>
      </c>
      <c r="F2013" s="35">
        <v>0.06039440196836986</v>
      </c>
      <c r="G2013" s="35">
        <v>0.2559732369423006</v>
      </c>
      <c r="H2013" s="35">
        <v>0.3163676389106704</v>
      </c>
      <c r="I2013" s="35">
        <v>64.276816798656</v>
      </c>
      <c r="J2013" s="35">
        <v>0.0</v>
      </c>
      <c r="K2013" s="35">
        <v>0.0</v>
      </c>
      <c r="L2013" s="35">
        <v>0.0</v>
      </c>
      <c r="M2013" s="35">
        <v>0.0</v>
      </c>
      <c r="N2013" s="35">
        <v>0.0</v>
      </c>
      <c r="O2013" s="35">
        <v>0.0</v>
      </c>
      <c r="P2013" s="35">
        <v>0.0</v>
      </c>
      <c r="R2013" s="35">
        <v>0.0</v>
      </c>
      <c r="S2013" s="35">
        <v>0.0</v>
      </c>
      <c r="T2013" s="35">
        <v>0.0</v>
      </c>
      <c r="U2013" s="35">
        <v>0.5987222350499983</v>
      </c>
      <c r="V2013" s="35">
        <v>64.276816798656</v>
      </c>
      <c r="W2013" s="35">
        <v>0.0</v>
      </c>
      <c r="X2013" s="35">
        <v>0.0</v>
      </c>
      <c r="Y2013" s="35">
        <v>0.0</v>
      </c>
      <c r="Z2013" s="35">
        <v>0.0</v>
      </c>
      <c r="AA2013" s="35">
        <v>21.725333989632</v>
      </c>
      <c r="AB2013" s="35">
        <v>0.0</v>
      </c>
      <c r="AC2013" s="35">
        <v>0.0</v>
      </c>
      <c r="AD2013" s="35">
        <v>0.0</v>
      </c>
      <c r="AE2013" s="35">
        <v>0.0</v>
      </c>
      <c r="AF2013" s="35">
        <v>64.276816798656</v>
      </c>
    </row>
    <row r="2014" ht="15.75" customHeight="1">
      <c r="A2014" s="35" t="s">
        <v>70</v>
      </c>
      <c r="B2014" s="35" t="s">
        <v>4564</v>
      </c>
      <c r="C2014" s="35">
        <v>12763.0</v>
      </c>
      <c r="D2014" s="35" t="s">
        <v>70</v>
      </c>
      <c r="F2014" s="35">
        <v>4.519855674913157E-4</v>
      </c>
      <c r="G2014" s="35">
        <v>0.0</v>
      </c>
      <c r="H2014" s="35">
        <v>4.519855674913157E-4</v>
      </c>
      <c r="I2014" s="35">
        <v>0.17427094272</v>
      </c>
      <c r="J2014" s="35">
        <v>0.0</v>
      </c>
      <c r="K2014" s="35">
        <v>0.0</v>
      </c>
      <c r="L2014" s="35">
        <v>0.0</v>
      </c>
      <c r="M2014" s="35">
        <v>0.0</v>
      </c>
      <c r="N2014" s="35">
        <v>0.0</v>
      </c>
      <c r="O2014" s="35">
        <v>0.0</v>
      </c>
      <c r="P2014" s="35">
        <v>0.0</v>
      </c>
      <c r="R2014" s="35">
        <v>0.0</v>
      </c>
      <c r="S2014" s="35">
        <v>0.0</v>
      </c>
      <c r="T2014" s="35">
        <v>0.0</v>
      </c>
      <c r="U2014" s="35">
        <v>0.0</v>
      </c>
      <c r="V2014" s="35">
        <v>0.17427094272</v>
      </c>
      <c r="W2014" s="35">
        <v>0.0</v>
      </c>
      <c r="X2014" s="35">
        <v>0.0</v>
      </c>
      <c r="Y2014" s="35">
        <v>0.0</v>
      </c>
      <c r="Z2014" s="35">
        <v>0.0</v>
      </c>
      <c r="AA2014" s="35">
        <v>0.17427094272</v>
      </c>
      <c r="AB2014" s="35">
        <v>0.0</v>
      </c>
      <c r="AC2014" s="35">
        <v>0.0</v>
      </c>
      <c r="AD2014" s="35">
        <v>0.0</v>
      </c>
      <c r="AE2014" s="35">
        <v>0.0</v>
      </c>
      <c r="AF2014" s="35">
        <v>0.0</v>
      </c>
    </row>
    <row r="2015" ht="15.75" customHeight="1">
      <c r="A2015" s="35" t="s">
        <v>70</v>
      </c>
      <c r="B2015" s="35" t="s">
        <v>4565</v>
      </c>
      <c r="C2015" s="35">
        <v>12763.0</v>
      </c>
      <c r="D2015" s="35" t="s">
        <v>70</v>
      </c>
      <c r="F2015" s="35">
        <v>8.24297642856959E-4</v>
      </c>
      <c r="G2015" s="35">
        <v>0.0</v>
      </c>
      <c r="H2015" s="35">
        <v>8.24297642856959E-4</v>
      </c>
      <c r="I2015" s="35">
        <v>0.29738451456</v>
      </c>
      <c r="J2015" s="35">
        <v>0.0</v>
      </c>
      <c r="K2015" s="35">
        <v>0.0</v>
      </c>
      <c r="L2015" s="35">
        <v>0.0</v>
      </c>
      <c r="M2015" s="35">
        <v>0.0</v>
      </c>
      <c r="N2015" s="35">
        <v>0.0</v>
      </c>
      <c r="O2015" s="35">
        <v>0.0</v>
      </c>
      <c r="P2015" s="35">
        <v>0.0</v>
      </c>
      <c r="R2015" s="35">
        <v>0.0</v>
      </c>
      <c r="S2015" s="35">
        <v>0.0</v>
      </c>
      <c r="T2015" s="35">
        <v>0.0</v>
      </c>
      <c r="U2015" s="35">
        <v>0.0</v>
      </c>
      <c r="V2015" s="35">
        <v>0.29738451456</v>
      </c>
      <c r="W2015" s="35">
        <v>0.0</v>
      </c>
      <c r="X2015" s="35">
        <v>0.0</v>
      </c>
      <c r="Y2015" s="35">
        <v>0.0</v>
      </c>
      <c r="Z2015" s="35">
        <v>0.0</v>
      </c>
      <c r="AA2015" s="35">
        <v>0.29738451456</v>
      </c>
      <c r="AB2015" s="35">
        <v>0.0</v>
      </c>
      <c r="AC2015" s="35">
        <v>0.0</v>
      </c>
      <c r="AD2015" s="35">
        <v>0.0</v>
      </c>
      <c r="AE2015" s="35">
        <v>0.0</v>
      </c>
      <c r="AF2015" s="35">
        <v>0.0</v>
      </c>
    </row>
    <row r="2016" ht="15.75" customHeight="1">
      <c r="A2016" s="35" t="s">
        <v>70</v>
      </c>
      <c r="B2016" s="35" t="s">
        <v>4566</v>
      </c>
      <c r="C2016" s="35">
        <v>12763.0</v>
      </c>
      <c r="D2016" s="35" t="s">
        <v>70</v>
      </c>
      <c r="F2016" s="35">
        <v>0.04958729569605737</v>
      </c>
      <c r="G2016" s="35">
        <v>0.07194462415785212</v>
      </c>
      <c r="H2016" s="35">
        <v>0.1215319198539095</v>
      </c>
      <c r="I2016" s="35">
        <v>29.337031344096</v>
      </c>
      <c r="J2016" s="35">
        <v>0.0</v>
      </c>
      <c r="K2016" s="35">
        <v>0.0</v>
      </c>
      <c r="L2016" s="35">
        <v>0.0</v>
      </c>
      <c r="M2016" s="35">
        <v>0.0</v>
      </c>
      <c r="N2016" s="35">
        <v>0.0</v>
      </c>
      <c r="O2016" s="35">
        <v>0.0</v>
      </c>
      <c r="P2016" s="35">
        <v>0.0</v>
      </c>
      <c r="R2016" s="35">
        <v>0.0</v>
      </c>
      <c r="S2016" s="35">
        <v>0.0</v>
      </c>
      <c r="T2016" s="35">
        <v>0.0</v>
      </c>
      <c r="U2016" s="35">
        <v>0.01018677606911074</v>
      </c>
      <c r="V2016" s="35">
        <v>29.337031344096</v>
      </c>
      <c r="W2016" s="35">
        <v>0.0</v>
      </c>
      <c r="X2016" s="35">
        <v>0.0</v>
      </c>
      <c r="Y2016" s="35">
        <v>0.0</v>
      </c>
      <c r="Z2016" s="35">
        <v>0.0</v>
      </c>
      <c r="AA2016" s="35">
        <v>14.030063986176</v>
      </c>
      <c r="AB2016" s="35">
        <v>0.0</v>
      </c>
      <c r="AC2016" s="35">
        <v>0.0</v>
      </c>
      <c r="AD2016" s="35">
        <v>0.0</v>
      </c>
      <c r="AE2016" s="35">
        <v>0.0</v>
      </c>
      <c r="AF2016" s="35">
        <v>29.337031344096</v>
      </c>
    </row>
    <row r="2017" ht="15.75" customHeight="1">
      <c r="A2017" s="35" t="s">
        <v>70</v>
      </c>
      <c r="B2017" s="35" t="s">
        <v>4567</v>
      </c>
      <c r="C2017" s="35">
        <v>12763.0</v>
      </c>
      <c r="D2017" s="35" t="s">
        <v>70</v>
      </c>
      <c r="F2017" s="35">
        <v>0.001740607402430945</v>
      </c>
      <c r="G2017" s="35">
        <v>0.0</v>
      </c>
      <c r="H2017" s="35">
        <v>0.001740607402430945</v>
      </c>
      <c r="I2017" s="35">
        <v>1.044243373824</v>
      </c>
      <c r="J2017" s="35">
        <v>0.0</v>
      </c>
      <c r="K2017" s="35">
        <v>0.0</v>
      </c>
      <c r="L2017" s="35">
        <v>0.0</v>
      </c>
      <c r="M2017" s="35">
        <v>0.0</v>
      </c>
      <c r="N2017" s="35">
        <v>0.0</v>
      </c>
      <c r="O2017" s="35">
        <v>0.0</v>
      </c>
      <c r="P2017" s="35">
        <v>0.0</v>
      </c>
      <c r="R2017" s="35">
        <v>0.0</v>
      </c>
      <c r="S2017" s="35">
        <v>0.0</v>
      </c>
      <c r="T2017" s="35">
        <v>0.0</v>
      </c>
      <c r="U2017" s="35">
        <v>0.0</v>
      </c>
      <c r="V2017" s="35">
        <v>1.044243373824</v>
      </c>
      <c r="W2017" s="35">
        <v>0.0</v>
      </c>
      <c r="X2017" s="35">
        <v>0.0</v>
      </c>
      <c r="Y2017" s="35">
        <v>0.0</v>
      </c>
      <c r="Z2017" s="35">
        <v>0.0</v>
      </c>
      <c r="AA2017" s="35">
        <v>1.044243373824</v>
      </c>
      <c r="AB2017" s="35">
        <v>0.0</v>
      </c>
      <c r="AC2017" s="35">
        <v>0.0</v>
      </c>
      <c r="AD2017" s="35">
        <v>0.0</v>
      </c>
      <c r="AE2017" s="35">
        <v>0.0</v>
      </c>
      <c r="AF2017" s="35">
        <v>0.0</v>
      </c>
    </row>
    <row r="2018" ht="15.75" customHeight="1">
      <c r="A2018" s="35" t="s">
        <v>70</v>
      </c>
      <c r="B2018" s="35" t="s">
        <v>4568</v>
      </c>
      <c r="C2018" s="35">
        <v>12763.0</v>
      </c>
      <c r="D2018" s="35" t="s">
        <v>70</v>
      </c>
      <c r="F2018" s="35">
        <v>0.2593748276023574</v>
      </c>
      <c r="G2018" s="35">
        <v>0.5033543834065302</v>
      </c>
      <c r="H2018" s="35">
        <v>0.7627292110088875</v>
      </c>
      <c r="I2018" s="35">
        <v>38.647634088672</v>
      </c>
      <c r="J2018" s="35">
        <v>0.0</v>
      </c>
      <c r="K2018" s="35">
        <v>0.0</v>
      </c>
      <c r="L2018" s="35">
        <v>0.0</v>
      </c>
      <c r="M2018" s="35">
        <v>0.0</v>
      </c>
      <c r="N2018" s="35">
        <v>13.764485964096</v>
      </c>
      <c r="O2018" s="35">
        <v>3.055187195424</v>
      </c>
      <c r="P2018" s="35">
        <v>3.055187195424</v>
      </c>
      <c r="R2018" s="35">
        <v>0.0</v>
      </c>
      <c r="S2018" s="35">
        <v>0.0</v>
      </c>
      <c r="T2018" s="35">
        <v>4.234465699632005</v>
      </c>
      <c r="U2018" s="35">
        <v>15.81619234914431</v>
      </c>
      <c r="V2018" s="35">
        <v>38.647634088672</v>
      </c>
      <c r="W2018" s="35">
        <v>0.0</v>
      </c>
      <c r="X2018" s="35">
        <v>0.0</v>
      </c>
      <c r="Y2018" s="35">
        <v>0.0</v>
      </c>
      <c r="Z2018" s="35">
        <v>10.09045552435199</v>
      </c>
      <c r="AA2018" s="35">
        <v>14.109461259264</v>
      </c>
      <c r="AB2018" s="35">
        <v>0.0</v>
      </c>
      <c r="AC2018" s="35">
        <v>0.0</v>
      </c>
      <c r="AD2018" s="35">
        <v>2.885990542848</v>
      </c>
      <c r="AE2018" s="35">
        <v>14.06964126391488</v>
      </c>
      <c r="AF2018" s="35">
        <v>27.880688003616</v>
      </c>
    </row>
    <row r="2019" ht="15.75" customHeight="1">
      <c r="A2019" s="35" t="s">
        <v>70</v>
      </c>
      <c r="B2019" s="35" t="s">
        <v>4569</v>
      </c>
      <c r="C2019" s="35">
        <v>12763.0</v>
      </c>
      <c r="D2019" s="35" t="s">
        <v>70</v>
      </c>
      <c r="F2019" s="35">
        <v>6.078656781663817E-4</v>
      </c>
      <c r="G2019" s="35">
        <v>0.0</v>
      </c>
      <c r="H2019" s="35">
        <v>6.078656781663817E-4</v>
      </c>
      <c r="I2019" s="35">
        <v>0.364677126912</v>
      </c>
      <c r="J2019" s="35">
        <v>0.0</v>
      </c>
      <c r="K2019" s="35">
        <v>0.0</v>
      </c>
      <c r="L2019" s="35">
        <v>0.0</v>
      </c>
      <c r="M2019" s="35">
        <v>0.0</v>
      </c>
      <c r="N2019" s="35">
        <v>0.0</v>
      </c>
      <c r="O2019" s="35">
        <v>0.0</v>
      </c>
      <c r="P2019" s="35">
        <v>0.0</v>
      </c>
      <c r="R2019" s="35">
        <v>0.0</v>
      </c>
      <c r="S2019" s="35">
        <v>0.0</v>
      </c>
      <c r="T2019" s="35">
        <v>0.0</v>
      </c>
      <c r="U2019" s="35">
        <v>0.0</v>
      </c>
      <c r="V2019" s="35">
        <v>0.364677126912</v>
      </c>
      <c r="W2019" s="35">
        <v>0.0</v>
      </c>
      <c r="X2019" s="35">
        <v>0.0</v>
      </c>
      <c r="Y2019" s="35">
        <v>0.0</v>
      </c>
      <c r="Z2019" s="35">
        <v>0.0</v>
      </c>
      <c r="AA2019" s="35">
        <v>0.364677126912</v>
      </c>
      <c r="AB2019" s="35">
        <v>0.0</v>
      </c>
      <c r="AC2019" s="35">
        <v>0.0</v>
      </c>
      <c r="AD2019" s="35">
        <v>0.0</v>
      </c>
      <c r="AE2019" s="35">
        <v>0.0</v>
      </c>
      <c r="AF2019" s="35">
        <v>0.0</v>
      </c>
    </row>
    <row r="2020" ht="15.75" customHeight="1">
      <c r="A2020" s="35" t="s">
        <v>70</v>
      </c>
      <c r="B2020" s="35" t="s">
        <v>4570</v>
      </c>
      <c r="C2020" s="35">
        <v>12763.0</v>
      </c>
      <c r="D2020" s="35" t="s">
        <v>70</v>
      </c>
      <c r="F2020" s="35">
        <v>5.405738773845637E-4</v>
      </c>
      <c r="G2020" s="35">
        <v>0.009723434626402036</v>
      </c>
      <c r="H2020" s="35">
        <v>0.0102640085037866</v>
      </c>
      <c r="I2020" s="35">
        <v>5.833384464096</v>
      </c>
      <c r="J2020" s="35">
        <v>0.0</v>
      </c>
      <c r="K2020" s="35">
        <v>0.0</v>
      </c>
      <c r="L2020" s="35">
        <v>0.0</v>
      </c>
      <c r="M2020" s="35">
        <v>0.0</v>
      </c>
      <c r="N2020" s="35">
        <v>0.0</v>
      </c>
      <c r="O2020" s="35">
        <v>0.0</v>
      </c>
      <c r="P2020" s="35">
        <v>0.0</v>
      </c>
      <c r="R2020" s="35">
        <v>0.0</v>
      </c>
      <c r="S2020" s="35">
        <v>0.0</v>
      </c>
      <c r="T2020" s="35">
        <v>0.0</v>
      </c>
      <c r="U2020" s="35">
        <v>0.0</v>
      </c>
      <c r="V2020" s="35">
        <v>5.833384464096</v>
      </c>
      <c r="W2020" s="35">
        <v>0.0</v>
      </c>
      <c r="X2020" s="35">
        <v>0.0</v>
      </c>
      <c r="Y2020" s="35">
        <v>0.0</v>
      </c>
      <c r="Z2020" s="35">
        <v>0.0</v>
      </c>
      <c r="AA2020" s="35">
        <v>0.324306726912</v>
      </c>
      <c r="AB2020" s="35">
        <v>0.0</v>
      </c>
      <c r="AC2020" s="35">
        <v>0.0</v>
      </c>
      <c r="AD2020" s="35">
        <v>0.0</v>
      </c>
      <c r="AE2020" s="35">
        <v>0.0</v>
      </c>
      <c r="AF2020" s="35">
        <v>5.833384464096</v>
      </c>
    </row>
    <row r="2021" ht="15.75" customHeight="1">
      <c r="A2021" s="35" t="s">
        <v>70</v>
      </c>
      <c r="B2021" s="35" t="s">
        <v>4571</v>
      </c>
      <c r="C2021" s="35">
        <v>12763.0</v>
      </c>
      <c r="D2021" s="35" t="s">
        <v>70</v>
      </c>
      <c r="F2021" s="35">
        <v>0.009795360589197695</v>
      </c>
      <c r="G2021" s="35">
        <v>0.0</v>
      </c>
      <c r="H2021" s="35">
        <v>0.009795360589197695</v>
      </c>
      <c r="I2021" s="35">
        <v>1.743316598016</v>
      </c>
      <c r="J2021" s="35">
        <v>0.0</v>
      </c>
      <c r="K2021" s="35">
        <v>0.0</v>
      </c>
      <c r="L2021" s="35">
        <v>0.0</v>
      </c>
      <c r="M2021" s="35">
        <v>0.0</v>
      </c>
      <c r="N2021" s="35">
        <v>0.0</v>
      </c>
      <c r="O2021" s="35">
        <v>0.0</v>
      </c>
      <c r="P2021" s="35">
        <v>0.0</v>
      </c>
      <c r="R2021" s="35">
        <v>0.0</v>
      </c>
      <c r="S2021" s="35">
        <v>0.0</v>
      </c>
      <c r="T2021" s="35">
        <v>0.0</v>
      </c>
      <c r="U2021" s="35">
        <v>0.3467020286822398</v>
      </c>
      <c r="V2021" s="35">
        <v>1.743316598016</v>
      </c>
      <c r="W2021" s="35">
        <v>0.0</v>
      </c>
      <c r="X2021" s="35">
        <v>0.0</v>
      </c>
      <c r="Y2021" s="35">
        <v>0.0</v>
      </c>
      <c r="Z2021" s="35">
        <v>0.3467020286822398</v>
      </c>
      <c r="AA2021" s="35">
        <v>1.743316598016</v>
      </c>
      <c r="AB2021" s="35">
        <v>0.0</v>
      </c>
      <c r="AC2021" s="35">
        <v>0.0</v>
      </c>
      <c r="AD2021" s="35">
        <v>0.0</v>
      </c>
      <c r="AE2021" s="35">
        <v>0.0</v>
      </c>
      <c r="AF2021" s="35">
        <v>0.0</v>
      </c>
    </row>
    <row r="2022" ht="15.75" customHeight="1">
      <c r="A2022" s="35" t="s">
        <v>70</v>
      </c>
      <c r="B2022" s="35" t="s">
        <v>4572</v>
      </c>
      <c r="C2022" s="35">
        <v>12763.0</v>
      </c>
      <c r="D2022" s="35" t="s">
        <v>70</v>
      </c>
      <c r="F2022" s="35">
        <v>0.001010475213916031</v>
      </c>
      <c r="G2022" s="35">
        <v>0.0</v>
      </c>
      <c r="H2022" s="35">
        <v>0.001010475213916031</v>
      </c>
      <c r="I2022" s="35">
        <v>0.382168813824</v>
      </c>
      <c r="J2022" s="35">
        <v>0.0</v>
      </c>
      <c r="K2022" s="35">
        <v>0.0</v>
      </c>
      <c r="L2022" s="35">
        <v>0.0</v>
      </c>
      <c r="M2022" s="35">
        <v>0.0</v>
      </c>
      <c r="N2022" s="35">
        <v>0.0</v>
      </c>
      <c r="O2022" s="35">
        <v>0.0</v>
      </c>
      <c r="P2022" s="35">
        <v>0.0</v>
      </c>
      <c r="R2022" s="35">
        <v>0.0</v>
      </c>
      <c r="S2022" s="35">
        <v>0.0</v>
      </c>
      <c r="T2022" s="35">
        <v>0.0</v>
      </c>
      <c r="U2022" s="35">
        <v>0.0</v>
      </c>
      <c r="V2022" s="35">
        <v>0.382168813824</v>
      </c>
      <c r="W2022" s="35">
        <v>0.0</v>
      </c>
      <c r="X2022" s="35">
        <v>0.0</v>
      </c>
      <c r="Y2022" s="35">
        <v>0.0</v>
      </c>
      <c r="Z2022" s="35">
        <v>0.0</v>
      </c>
      <c r="AA2022" s="35">
        <v>0.382168813824</v>
      </c>
      <c r="AB2022" s="35">
        <v>0.0</v>
      </c>
      <c r="AC2022" s="35">
        <v>0.0</v>
      </c>
      <c r="AD2022" s="35">
        <v>0.0</v>
      </c>
      <c r="AE2022" s="35">
        <v>0.0</v>
      </c>
      <c r="AF2022" s="35">
        <v>0.0</v>
      </c>
    </row>
    <row r="2023" ht="15.75" customHeight="1">
      <c r="A2023" s="35" t="s">
        <v>70</v>
      </c>
      <c r="B2023" s="35" t="s">
        <v>4573</v>
      </c>
      <c r="C2023" s="35">
        <v>12763.0</v>
      </c>
      <c r="D2023" s="35" t="s">
        <v>70</v>
      </c>
      <c r="F2023" s="35">
        <v>0.001127121513063266</v>
      </c>
      <c r="G2023" s="35">
        <v>0.0</v>
      </c>
      <c r="H2023" s="35">
        <v>0.001127121513063266</v>
      </c>
      <c r="I2023" s="35">
        <v>0.42656979456</v>
      </c>
      <c r="J2023" s="35">
        <v>0.0</v>
      </c>
      <c r="K2023" s="35">
        <v>0.0</v>
      </c>
      <c r="L2023" s="35">
        <v>0.0</v>
      </c>
      <c r="M2023" s="35">
        <v>0.0</v>
      </c>
      <c r="N2023" s="35">
        <v>0.0</v>
      </c>
      <c r="O2023" s="35">
        <v>0.0</v>
      </c>
      <c r="P2023" s="35">
        <v>0.0</v>
      </c>
      <c r="R2023" s="35">
        <v>0.0</v>
      </c>
      <c r="S2023" s="35">
        <v>0.0</v>
      </c>
      <c r="T2023" s="35">
        <v>0.0</v>
      </c>
      <c r="U2023" s="35">
        <v>0.0</v>
      </c>
      <c r="V2023" s="35">
        <v>0.42656979456</v>
      </c>
      <c r="W2023" s="35">
        <v>0.0</v>
      </c>
      <c r="X2023" s="35">
        <v>0.0</v>
      </c>
      <c r="Y2023" s="35">
        <v>0.0</v>
      </c>
      <c r="Z2023" s="35">
        <v>0.0</v>
      </c>
      <c r="AA2023" s="35">
        <v>0.42656979456</v>
      </c>
      <c r="AB2023" s="35">
        <v>0.0</v>
      </c>
      <c r="AC2023" s="35">
        <v>0.0</v>
      </c>
      <c r="AD2023" s="35">
        <v>0.0</v>
      </c>
      <c r="AE2023" s="35">
        <v>0.0</v>
      </c>
      <c r="AF2023" s="35">
        <v>0.0</v>
      </c>
    </row>
    <row r="2024" ht="15.75" customHeight="1">
      <c r="A2024" s="35" t="s">
        <v>70</v>
      </c>
      <c r="B2024" s="35" t="s">
        <v>4574</v>
      </c>
      <c r="C2024" s="35">
        <v>12763.0</v>
      </c>
      <c r="D2024" s="35" t="s">
        <v>70</v>
      </c>
      <c r="F2024" s="35">
        <v>0.1332152245891859</v>
      </c>
      <c r="G2024" s="35">
        <v>0.1859675524516077</v>
      </c>
      <c r="H2024" s="35">
        <v>0.3191827770407936</v>
      </c>
      <c r="I2024" s="35">
        <v>102.40632335808</v>
      </c>
      <c r="J2024" s="35">
        <v>0.0</v>
      </c>
      <c r="K2024" s="35">
        <v>0.0</v>
      </c>
      <c r="L2024" s="35">
        <v>0.0</v>
      </c>
      <c r="M2024" s="35">
        <v>0.0</v>
      </c>
      <c r="N2024" s="35">
        <v>0.0</v>
      </c>
      <c r="O2024" s="35">
        <v>0.0</v>
      </c>
      <c r="P2024" s="35">
        <v>0.0</v>
      </c>
      <c r="R2024" s="35">
        <v>0.0</v>
      </c>
      <c r="S2024" s="35">
        <v>0.0</v>
      </c>
      <c r="T2024" s="35">
        <v>0.0</v>
      </c>
      <c r="U2024" s="35">
        <v>0.0</v>
      </c>
      <c r="V2024" s="35">
        <v>102.40632335808</v>
      </c>
      <c r="W2024" s="35">
        <v>0.0</v>
      </c>
      <c r="X2024" s="35">
        <v>0.0</v>
      </c>
      <c r="Y2024" s="35">
        <v>0.0</v>
      </c>
      <c r="Z2024" s="35">
        <v>0.0</v>
      </c>
      <c r="AA2024" s="35">
        <v>38.637082342656</v>
      </c>
      <c r="AB2024" s="35">
        <v>0.0</v>
      </c>
      <c r="AC2024" s="35">
        <v>0.0</v>
      </c>
      <c r="AD2024" s="35">
        <v>0.0</v>
      </c>
      <c r="AE2024" s="35">
        <v>0.0</v>
      </c>
      <c r="AF2024" s="35">
        <v>73.127062056384</v>
      </c>
    </row>
    <row r="2025" ht="15.75" customHeight="1">
      <c r="A2025" s="35" t="s">
        <v>70</v>
      </c>
      <c r="B2025" s="35" t="s">
        <v>4575</v>
      </c>
      <c r="C2025" s="35">
        <v>12763.0</v>
      </c>
      <c r="D2025" s="35" t="s">
        <v>70</v>
      </c>
      <c r="F2025" s="35">
        <v>0.04492321485036457</v>
      </c>
      <c r="G2025" s="35">
        <v>0.00128134893711113</v>
      </c>
      <c r="H2025" s="35">
        <v>0.0462045637874757</v>
      </c>
      <c r="I2025" s="35">
        <v>27.20596781952</v>
      </c>
      <c r="J2025" s="35">
        <v>0.0</v>
      </c>
      <c r="K2025" s="35">
        <v>0.0</v>
      </c>
      <c r="L2025" s="35">
        <v>0.0</v>
      </c>
      <c r="M2025" s="35">
        <v>0.0</v>
      </c>
      <c r="N2025" s="35">
        <v>0.0</v>
      </c>
      <c r="O2025" s="35">
        <v>0.0</v>
      </c>
      <c r="P2025" s="35">
        <v>0.0</v>
      </c>
      <c r="R2025" s="35">
        <v>0.0</v>
      </c>
      <c r="S2025" s="35">
        <v>0.0</v>
      </c>
      <c r="T2025" s="35">
        <v>0.0</v>
      </c>
      <c r="U2025" s="35">
        <v>0.0</v>
      </c>
      <c r="V2025" s="35">
        <v>27.20596781952</v>
      </c>
      <c r="W2025" s="35">
        <v>0.0</v>
      </c>
      <c r="X2025" s="35">
        <v>0.0</v>
      </c>
      <c r="Y2025" s="35">
        <v>0.0</v>
      </c>
      <c r="Z2025" s="35">
        <v>0.0</v>
      </c>
      <c r="AA2025" s="35">
        <v>26.950804284096</v>
      </c>
      <c r="AB2025" s="35">
        <v>0.0</v>
      </c>
      <c r="AC2025" s="35">
        <v>0.0</v>
      </c>
      <c r="AD2025" s="35">
        <v>0.0</v>
      </c>
      <c r="AE2025" s="35">
        <v>0.0</v>
      </c>
      <c r="AF2025" s="35">
        <v>0.513556702848</v>
      </c>
    </row>
    <row r="2026" ht="15.75" customHeight="1">
      <c r="A2026" s="35" t="s">
        <v>70</v>
      </c>
      <c r="B2026" s="35" t="s">
        <v>4576</v>
      </c>
      <c r="C2026" s="35">
        <v>12763.0</v>
      </c>
      <c r="D2026" s="35" t="s">
        <v>70</v>
      </c>
      <c r="F2026" s="35">
        <v>0.00168163466267378</v>
      </c>
      <c r="G2026" s="35">
        <v>0.1399100723906088</v>
      </c>
      <c r="H2026" s="35">
        <v>0.1415917070532826</v>
      </c>
      <c r="I2026" s="35">
        <v>59.564839870368</v>
      </c>
      <c r="J2026" s="35">
        <v>0.0</v>
      </c>
      <c r="K2026" s="35">
        <v>0.0</v>
      </c>
      <c r="L2026" s="35">
        <v>0.0</v>
      </c>
      <c r="M2026" s="35">
        <v>0.0</v>
      </c>
      <c r="N2026" s="35">
        <v>0.0</v>
      </c>
      <c r="O2026" s="35">
        <v>1.460933724096</v>
      </c>
      <c r="P2026" s="35">
        <v>1.460933724096</v>
      </c>
      <c r="R2026" s="35">
        <v>0.0</v>
      </c>
      <c r="S2026" s="35">
        <v>0.0</v>
      </c>
      <c r="T2026" s="35">
        <v>0.0</v>
      </c>
      <c r="U2026" s="35">
        <v>0.184566234424318</v>
      </c>
      <c r="V2026" s="35">
        <v>59.564839870368</v>
      </c>
      <c r="W2026" s="35">
        <v>0.0</v>
      </c>
      <c r="X2026" s="35">
        <v>0.0</v>
      </c>
      <c r="Y2026" s="35">
        <v>0.0</v>
      </c>
      <c r="Z2026" s="35">
        <v>0.0</v>
      </c>
      <c r="AA2026" s="35">
        <v>0.443678231808</v>
      </c>
      <c r="AB2026" s="35">
        <v>0.0</v>
      </c>
      <c r="AC2026" s="35">
        <v>0.0</v>
      </c>
      <c r="AD2026" s="35">
        <v>0.0</v>
      </c>
      <c r="AE2026" s="35">
        <v>0.0</v>
      </c>
      <c r="AF2026" s="35">
        <v>59.12116163856</v>
      </c>
    </row>
    <row r="2027" ht="15.75" customHeight="1">
      <c r="A2027" s="35" t="s">
        <v>70</v>
      </c>
      <c r="B2027" s="35" t="s">
        <v>4577</v>
      </c>
      <c r="C2027" s="35">
        <v>12763.0</v>
      </c>
      <c r="D2027" s="35" t="s">
        <v>70</v>
      </c>
      <c r="F2027" s="35">
        <v>0.107647860101888</v>
      </c>
      <c r="G2027" s="35">
        <v>0.1217602840007147</v>
      </c>
      <c r="H2027" s="35">
        <v>0.2294081441026027</v>
      </c>
      <c r="I2027" s="35">
        <v>72.992793335616</v>
      </c>
      <c r="J2027" s="35">
        <v>0.0</v>
      </c>
      <c r="K2027" s="35">
        <v>0.0</v>
      </c>
      <c r="L2027" s="35">
        <v>0.0</v>
      </c>
      <c r="M2027" s="35">
        <v>0.0</v>
      </c>
      <c r="N2027" s="35">
        <v>0.0</v>
      </c>
      <c r="O2027" s="35">
        <v>19.770230505312</v>
      </c>
      <c r="P2027" s="35">
        <v>19.770230505312</v>
      </c>
      <c r="R2027" s="35">
        <v>0.0</v>
      </c>
      <c r="S2027" s="35">
        <v>0.0</v>
      </c>
      <c r="T2027" s="35">
        <v>0.0</v>
      </c>
      <c r="U2027" s="35">
        <v>2.248268377017552</v>
      </c>
      <c r="V2027" s="35">
        <v>72.992793335616</v>
      </c>
      <c r="W2027" s="35">
        <v>0.0</v>
      </c>
      <c r="X2027" s="35">
        <v>0.0</v>
      </c>
      <c r="Y2027" s="35">
        <v>0.0</v>
      </c>
      <c r="Z2027" s="35">
        <v>0.3064236086015862</v>
      </c>
      <c r="AA2027" s="35">
        <v>38.645358274656</v>
      </c>
      <c r="AB2027" s="35">
        <v>0.0</v>
      </c>
      <c r="AC2027" s="35">
        <v>0.0</v>
      </c>
      <c r="AD2027" s="35">
        <v>0.0</v>
      </c>
      <c r="AE2027" s="35">
        <v>0.04390834343612006</v>
      </c>
      <c r="AF2027" s="35">
        <v>34.34743506096</v>
      </c>
    </row>
    <row r="2028" ht="15.75" customHeight="1">
      <c r="A2028" s="35" t="s">
        <v>70</v>
      </c>
      <c r="B2028" s="35" t="s">
        <v>4578</v>
      </c>
      <c r="C2028" s="35">
        <v>12763.0</v>
      </c>
      <c r="D2028" s="35" t="s">
        <v>70</v>
      </c>
      <c r="F2028" s="35">
        <v>0.09845925353030774</v>
      </c>
      <c r="G2028" s="35">
        <v>0.2049814115275169</v>
      </c>
      <c r="H2028" s="35">
        <v>0.3034406650578246</v>
      </c>
      <c r="I2028" s="35">
        <v>145.218462947712</v>
      </c>
      <c r="J2028" s="35">
        <v>0.0</v>
      </c>
      <c r="K2028" s="35">
        <v>0.0</v>
      </c>
      <c r="L2028" s="35">
        <v>0.0</v>
      </c>
      <c r="M2028" s="35">
        <v>0.0</v>
      </c>
      <c r="N2028" s="35">
        <v>0.0</v>
      </c>
      <c r="O2028" s="35">
        <v>0.0</v>
      </c>
      <c r="P2028" s="35">
        <v>0.0</v>
      </c>
      <c r="R2028" s="35">
        <v>0.0</v>
      </c>
      <c r="S2028" s="35">
        <v>0.0</v>
      </c>
      <c r="T2028" s="35">
        <v>0.0</v>
      </c>
      <c r="U2028" s="35">
        <v>0.0</v>
      </c>
      <c r="V2028" s="35">
        <v>145.218462947712</v>
      </c>
      <c r="W2028" s="35">
        <v>0.0</v>
      </c>
      <c r="X2028" s="35">
        <v>0.0</v>
      </c>
      <c r="Y2028" s="35">
        <v>0.0</v>
      </c>
      <c r="Z2028" s="35">
        <v>0.0</v>
      </c>
      <c r="AA2028" s="35">
        <v>46.687754508192</v>
      </c>
      <c r="AB2028" s="35">
        <v>0.0</v>
      </c>
      <c r="AC2028" s="35">
        <v>0.0</v>
      </c>
      <c r="AD2028" s="35">
        <v>0.0</v>
      </c>
      <c r="AE2028" s="35">
        <v>0.0</v>
      </c>
      <c r="AF2028" s="35">
        <v>98.53070843952</v>
      </c>
    </row>
    <row r="2029" ht="15.75" customHeight="1">
      <c r="A2029" s="35" t="s">
        <v>70</v>
      </c>
      <c r="B2029" s="35" t="s">
        <v>4579</v>
      </c>
      <c r="C2029" s="35">
        <v>12763.0</v>
      </c>
      <c r="D2029" s="35" t="s">
        <v>70</v>
      </c>
      <c r="F2029" s="35">
        <v>0.005650137210941137</v>
      </c>
      <c r="G2029" s="35">
        <v>0.04426996997434829</v>
      </c>
      <c r="H2029" s="35">
        <v>0.04992010718528943</v>
      </c>
      <c r="I2029" s="35">
        <v>29.569265030592</v>
      </c>
      <c r="J2029" s="35">
        <v>0.0</v>
      </c>
      <c r="K2029" s="35">
        <v>0.0</v>
      </c>
      <c r="L2029" s="35">
        <v>0.0</v>
      </c>
      <c r="M2029" s="35">
        <v>0.0</v>
      </c>
      <c r="N2029" s="35">
        <v>0.0</v>
      </c>
      <c r="O2029" s="35">
        <v>0.0</v>
      </c>
      <c r="P2029" s="35">
        <v>0.0</v>
      </c>
      <c r="R2029" s="35">
        <v>0.0</v>
      </c>
      <c r="S2029" s="35">
        <v>0.0</v>
      </c>
      <c r="T2029" s="35">
        <v>0.0</v>
      </c>
      <c r="U2029" s="35">
        <v>0.0</v>
      </c>
      <c r="V2029" s="35">
        <v>29.569265030592</v>
      </c>
      <c r="W2029" s="35">
        <v>0.0</v>
      </c>
      <c r="X2029" s="35">
        <v>0.0</v>
      </c>
      <c r="Y2029" s="35">
        <v>0.0</v>
      </c>
      <c r="Z2029" s="35">
        <v>0.0</v>
      </c>
      <c r="AA2029" s="35">
        <v>3.389689332288</v>
      </c>
      <c r="AB2029" s="35">
        <v>0.0</v>
      </c>
      <c r="AC2029" s="35">
        <v>0.0</v>
      </c>
      <c r="AD2029" s="35">
        <v>0.0</v>
      </c>
      <c r="AE2029" s="35">
        <v>0.0</v>
      </c>
      <c r="AF2029" s="35">
        <v>26.179575698304</v>
      </c>
    </row>
    <row r="2030" ht="15.75" customHeight="1">
      <c r="A2030" s="35" t="s">
        <v>70</v>
      </c>
      <c r="B2030" s="35" t="s">
        <v>4580</v>
      </c>
      <c r="C2030" s="35">
        <v>12763.0</v>
      </c>
      <c r="D2030" s="35" t="s">
        <v>70</v>
      </c>
      <c r="F2030" s="35">
        <v>0.1023086756106876</v>
      </c>
      <c r="G2030" s="35">
        <v>0.05944617974519311</v>
      </c>
      <c r="H2030" s="35">
        <v>0.1617548553558807</v>
      </c>
      <c r="I2030" s="35">
        <v>41.518761865056</v>
      </c>
      <c r="J2030" s="35">
        <v>0.0</v>
      </c>
      <c r="K2030" s="35">
        <v>0.0</v>
      </c>
      <c r="L2030" s="35">
        <v>0.0</v>
      </c>
      <c r="M2030" s="35">
        <v>0.0</v>
      </c>
      <c r="N2030" s="35">
        <v>0.0</v>
      </c>
      <c r="O2030" s="35">
        <v>0.0</v>
      </c>
      <c r="P2030" s="35">
        <v>0.0</v>
      </c>
      <c r="R2030" s="35">
        <v>0.0</v>
      </c>
      <c r="S2030" s="35">
        <v>0.0</v>
      </c>
      <c r="T2030" s="35">
        <v>0.0</v>
      </c>
      <c r="U2030" s="35">
        <v>0.0</v>
      </c>
      <c r="V2030" s="35">
        <v>41.518761865056</v>
      </c>
      <c r="W2030" s="35">
        <v>0.0</v>
      </c>
      <c r="X2030" s="35">
        <v>0.0</v>
      </c>
      <c r="Y2030" s="35">
        <v>0.0</v>
      </c>
      <c r="Z2030" s="35">
        <v>0.0</v>
      </c>
      <c r="AA2030" s="35">
        <v>30.089920464576</v>
      </c>
      <c r="AB2030" s="35">
        <v>0.0</v>
      </c>
      <c r="AC2030" s="35">
        <v>0.0</v>
      </c>
      <c r="AD2030" s="35">
        <v>0.0</v>
      </c>
      <c r="AE2030" s="35">
        <v>0.0</v>
      </c>
      <c r="AF2030" s="35">
        <v>24.234731678304</v>
      </c>
    </row>
    <row r="2031" ht="15.75" customHeight="1">
      <c r="A2031" s="35" t="s">
        <v>70</v>
      </c>
      <c r="B2031" s="35" t="s">
        <v>4581</v>
      </c>
      <c r="C2031" s="35">
        <v>12763.0</v>
      </c>
      <c r="D2031" s="35" t="s">
        <v>70</v>
      </c>
      <c r="F2031" s="35">
        <v>0.03485976552130013</v>
      </c>
      <c r="G2031" s="35">
        <v>0.006121934680881302</v>
      </c>
      <c r="H2031" s="35">
        <v>0.04098170020218143</v>
      </c>
      <c r="I2031" s="35">
        <v>12.596908326912</v>
      </c>
      <c r="J2031" s="35">
        <v>0.0</v>
      </c>
      <c r="K2031" s="35">
        <v>0.0</v>
      </c>
      <c r="L2031" s="35">
        <v>0.0</v>
      </c>
      <c r="M2031" s="35">
        <v>0.0</v>
      </c>
      <c r="N2031" s="35">
        <v>0.0</v>
      </c>
      <c r="O2031" s="35">
        <v>0.0</v>
      </c>
      <c r="P2031" s="35">
        <v>0.0</v>
      </c>
      <c r="R2031" s="35">
        <v>0.0</v>
      </c>
      <c r="S2031" s="35">
        <v>0.0</v>
      </c>
      <c r="T2031" s="35">
        <v>0.0</v>
      </c>
      <c r="U2031" s="35">
        <v>0.009338516812791506</v>
      </c>
      <c r="V2031" s="35">
        <v>12.596908326912</v>
      </c>
      <c r="W2031" s="35">
        <v>0.0</v>
      </c>
      <c r="X2031" s="35">
        <v>0.0</v>
      </c>
      <c r="Y2031" s="35">
        <v>0.0</v>
      </c>
      <c r="Z2031" s="35">
        <v>0.0</v>
      </c>
      <c r="AA2031" s="35">
        <v>12.596908326912</v>
      </c>
      <c r="AB2031" s="35">
        <v>0.0</v>
      </c>
      <c r="AC2031" s="35">
        <v>0.0</v>
      </c>
      <c r="AD2031" s="35">
        <v>0.0</v>
      </c>
      <c r="AE2031" s="35">
        <v>0.0</v>
      </c>
      <c r="AF2031" s="35">
        <v>3.205809157824</v>
      </c>
    </row>
    <row r="2032" ht="15.75" customHeight="1">
      <c r="A2032" s="35" t="s">
        <v>70</v>
      </c>
      <c r="B2032" s="35" t="s">
        <v>4582</v>
      </c>
      <c r="C2032" s="35">
        <v>12763.0</v>
      </c>
      <c r="D2032" s="35" t="s">
        <v>70</v>
      </c>
      <c r="F2032" s="35">
        <v>0.005404920505548129</v>
      </c>
      <c r="G2032" s="35">
        <v>0.00739913664861625</v>
      </c>
      <c r="H2032" s="35">
        <v>0.01280405715416438</v>
      </c>
      <c r="I2032" s="35">
        <v>6.169034196864</v>
      </c>
      <c r="J2032" s="35">
        <v>0.0</v>
      </c>
      <c r="K2032" s="35">
        <v>0.0</v>
      </c>
      <c r="L2032" s="35">
        <v>0.0</v>
      </c>
      <c r="M2032" s="35">
        <v>0.0</v>
      </c>
      <c r="N2032" s="35">
        <v>0.0</v>
      </c>
      <c r="O2032" s="35">
        <v>0.0</v>
      </c>
      <c r="P2032" s="35">
        <v>0.0</v>
      </c>
      <c r="R2032" s="35">
        <v>0.0</v>
      </c>
      <c r="S2032" s="35">
        <v>0.0</v>
      </c>
      <c r="T2032" s="35">
        <v>0.0</v>
      </c>
      <c r="U2032" s="35">
        <v>0.0</v>
      </c>
      <c r="V2032" s="35">
        <v>6.169034196864</v>
      </c>
      <c r="W2032" s="35">
        <v>0.0</v>
      </c>
      <c r="X2032" s="35">
        <v>0.0</v>
      </c>
      <c r="Y2032" s="35">
        <v>0.0</v>
      </c>
      <c r="Z2032" s="35">
        <v>0.0</v>
      </c>
      <c r="AA2032" s="35">
        <v>3.242576365056</v>
      </c>
      <c r="AB2032" s="35">
        <v>0.0</v>
      </c>
      <c r="AC2032" s="35">
        <v>0.0</v>
      </c>
      <c r="AD2032" s="35">
        <v>0.0</v>
      </c>
      <c r="AE2032" s="35">
        <v>0.0</v>
      </c>
      <c r="AF2032" s="35">
        <v>2.926457831808</v>
      </c>
    </row>
    <row r="2033" ht="15.75" customHeight="1">
      <c r="A2033" s="35" t="s">
        <v>70</v>
      </c>
      <c r="B2033" s="35" t="s">
        <v>4583</v>
      </c>
      <c r="C2033" s="35">
        <v>12763.0</v>
      </c>
      <c r="D2033" s="35" t="s">
        <v>70</v>
      </c>
      <c r="F2033" s="35">
        <v>0.08810226211342483</v>
      </c>
      <c r="G2033" s="35">
        <v>0.07065738464603788</v>
      </c>
      <c r="H2033" s="35">
        <v>0.1587596467594627</v>
      </c>
      <c r="I2033" s="35">
        <v>32.57042694192</v>
      </c>
      <c r="J2033" s="35">
        <v>0.0</v>
      </c>
      <c r="K2033" s="35">
        <v>0.0</v>
      </c>
      <c r="L2033" s="35">
        <v>0.0</v>
      </c>
      <c r="M2033" s="35">
        <v>0.0</v>
      </c>
      <c r="N2033" s="35">
        <v>22.707104976864</v>
      </c>
      <c r="O2033" s="35">
        <v>0.0</v>
      </c>
      <c r="P2033" s="35">
        <v>0.0</v>
      </c>
      <c r="R2033" s="35">
        <v>0.0</v>
      </c>
      <c r="S2033" s="35">
        <v>0.0</v>
      </c>
      <c r="T2033" s="35">
        <v>0.0</v>
      </c>
      <c r="U2033" s="35">
        <v>0.01727853119998429</v>
      </c>
      <c r="V2033" s="35">
        <v>32.57042694192</v>
      </c>
      <c r="W2033" s="35">
        <v>0.0</v>
      </c>
      <c r="X2033" s="35">
        <v>0.0</v>
      </c>
      <c r="Y2033" s="35">
        <v>0.0</v>
      </c>
      <c r="Z2033" s="35">
        <v>0.0</v>
      </c>
      <c r="AA2033" s="35">
        <v>28.179570529152</v>
      </c>
      <c r="AB2033" s="35">
        <v>0.0</v>
      </c>
      <c r="AC2033" s="35">
        <v>0.0</v>
      </c>
      <c r="AD2033" s="35">
        <v>0.0</v>
      </c>
      <c r="AE2033" s="35">
        <v>0.0</v>
      </c>
      <c r="AF2033" s="35">
        <v>31.465799676864</v>
      </c>
    </row>
    <row r="2034" ht="15.75" customHeight="1">
      <c r="A2034" s="35" t="s">
        <v>70</v>
      </c>
      <c r="B2034" s="35" t="s">
        <v>4584</v>
      </c>
      <c r="C2034" s="35">
        <v>12763.0</v>
      </c>
      <c r="D2034" s="35" t="s">
        <v>70</v>
      </c>
      <c r="F2034" s="35">
        <v>0.0654725804060418</v>
      </c>
      <c r="G2034" s="35">
        <v>0.05899054397135271</v>
      </c>
      <c r="H2034" s="35">
        <v>0.1244631243773945</v>
      </c>
      <c r="I2034" s="35">
        <v>22.694061390336</v>
      </c>
      <c r="J2034" s="35">
        <v>0.0</v>
      </c>
      <c r="K2034" s="35">
        <v>0.0</v>
      </c>
      <c r="L2034" s="35">
        <v>0.0</v>
      </c>
      <c r="M2034" s="35">
        <v>0.0</v>
      </c>
      <c r="N2034" s="35">
        <v>0.0</v>
      </c>
      <c r="O2034" s="35">
        <v>4.27247748144</v>
      </c>
      <c r="P2034" s="35">
        <v>4.27247748144</v>
      </c>
      <c r="R2034" s="35">
        <v>0.0</v>
      </c>
      <c r="S2034" s="35">
        <v>0.0</v>
      </c>
      <c r="T2034" s="35">
        <v>0.0</v>
      </c>
      <c r="U2034" s="35">
        <v>0.486603216892746</v>
      </c>
      <c r="V2034" s="35">
        <v>22.694061390336</v>
      </c>
      <c r="W2034" s="35">
        <v>0.0</v>
      </c>
      <c r="X2034" s="35">
        <v>0.0</v>
      </c>
      <c r="Y2034" s="35">
        <v>0.0</v>
      </c>
      <c r="Z2034" s="35">
        <v>0.0</v>
      </c>
      <c r="AA2034" s="35">
        <v>20.145440000448</v>
      </c>
      <c r="AB2034" s="35">
        <v>0.0</v>
      </c>
      <c r="AC2034" s="35">
        <v>0.0</v>
      </c>
      <c r="AD2034" s="35">
        <v>0.0</v>
      </c>
      <c r="AE2034" s="35">
        <v>0.03827629584572519</v>
      </c>
      <c r="AF2034" s="35">
        <v>15.36564708</v>
      </c>
    </row>
    <row r="2035" ht="15.75" customHeight="1">
      <c r="A2035" s="35" t="s">
        <v>70</v>
      </c>
      <c r="B2035" s="35" t="s">
        <v>4585</v>
      </c>
      <c r="C2035" s="35">
        <v>12763.0</v>
      </c>
      <c r="D2035" s="35" t="s">
        <v>70</v>
      </c>
      <c r="F2035" s="35">
        <v>0.001345836015636362</v>
      </c>
      <c r="G2035" s="35">
        <v>0.0</v>
      </c>
      <c r="H2035" s="35">
        <v>0.001345836015636362</v>
      </c>
      <c r="I2035" s="35">
        <v>0.807408</v>
      </c>
      <c r="J2035" s="35">
        <v>0.0</v>
      </c>
      <c r="K2035" s="35">
        <v>0.0</v>
      </c>
      <c r="L2035" s="35">
        <v>0.0</v>
      </c>
      <c r="M2035" s="35">
        <v>0.0</v>
      </c>
      <c r="N2035" s="35">
        <v>0.0</v>
      </c>
      <c r="O2035" s="35">
        <v>0.0</v>
      </c>
      <c r="P2035" s="35">
        <v>0.0</v>
      </c>
      <c r="R2035" s="35">
        <v>0.0</v>
      </c>
      <c r="S2035" s="35">
        <v>0.0</v>
      </c>
      <c r="T2035" s="35">
        <v>0.0</v>
      </c>
      <c r="U2035" s="35">
        <v>0.0</v>
      </c>
      <c r="V2035" s="35">
        <v>0.807408</v>
      </c>
      <c r="W2035" s="35">
        <v>0.0</v>
      </c>
      <c r="X2035" s="35">
        <v>0.0</v>
      </c>
      <c r="Y2035" s="35">
        <v>0.0</v>
      </c>
      <c r="Z2035" s="35">
        <v>0.0</v>
      </c>
      <c r="AA2035" s="35">
        <v>0.807408</v>
      </c>
      <c r="AB2035" s="35">
        <v>0.0</v>
      </c>
      <c r="AC2035" s="35">
        <v>0.0</v>
      </c>
      <c r="AD2035" s="35">
        <v>0.0</v>
      </c>
      <c r="AE2035" s="35">
        <v>0.0</v>
      </c>
      <c r="AF2035" s="35">
        <v>0.0</v>
      </c>
    </row>
    <row r="2036" ht="15.75" customHeight="1">
      <c r="A2036" s="35" t="s">
        <v>70</v>
      </c>
      <c r="B2036" s="35" t="s">
        <v>4586</v>
      </c>
      <c r="C2036" s="35">
        <v>12763.0</v>
      </c>
      <c r="D2036" s="35" t="s">
        <v>70</v>
      </c>
      <c r="F2036" s="35">
        <v>0.01627118703743596</v>
      </c>
      <c r="G2036" s="35">
        <v>0.007601334154381447</v>
      </c>
      <c r="H2036" s="35">
        <v>0.02387252119181741</v>
      </c>
      <c r="I2036" s="35">
        <v>3.533337442656</v>
      </c>
      <c r="J2036" s="35">
        <v>0.0</v>
      </c>
      <c r="K2036" s="35">
        <v>0.0</v>
      </c>
      <c r="L2036" s="35">
        <v>0.0</v>
      </c>
      <c r="M2036" s="35">
        <v>0.0</v>
      </c>
      <c r="N2036" s="35">
        <v>0.0</v>
      </c>
      <c r="O2036" s="35">
        <v>0.0</v>
      </c>
      <c r="P2036" s="35">
        <v>0.0</v>
      </c>
      <c r="R2036" s="35">
        <v>0.0</v>
      </c>
      <c r="S2036" s="35">
        <v>0.0</v>
      </c>
      <c r="T2036" s="35">
        <v>0.0</v>
      </c>
      <c r="U2036" s="35">
        <v>0.315176341939193</v>
      </c>
      <c r="V2036" s="35">
        <v>3.533337442656</v>
      </c>
      <c r="W2036" s="35">
        <v>0.0</v>
      </c>
      <c r="X2036" s="35">
        <v>0.0</v>
      </c>
      <c r="Y2036" s="35">
        <v>0.0</v>
      </c>
      <c r="Z2036" s="35">
        <v>0.0</v>
      </c>
      <c r="AA2036" s="35">
        <v>2.670124631328</v>
      </c>
      <c r="AB2036" s="35">
        <v>0.0</v>
      </c>
      <c r="AC2036" s="35">
        <v>0.0</v>
      </c>
      <c r="AD2036" s="35">
        <v>0.0</v>
      </c>
      <c r="AE2036" s="35">
        <v>0.0</v>
      </c>
      <c r="AF2036" s="35">
        <v>1.85566760064</v>
      </c>
    </row>
    <row r="2037" ht="15.75" customHeight="1">
      <c r="A2037" s="35" t="s">
        <v>70</v>
      </c>
      <c r="B2037" s="35" t="s">
        <v>4587</v>
      </c>
      <c r="C2037" s="35">
        <v>12763.0</v>
      </c>
      <c r="D2037" s="35" t="s">
        <v>70</v>
      </c>
      <c r="F2037" s="35">
        <v>0.2255736264084093</v>
      </c>
      <c r="G2037" s="35">
        <v>0.1392316122300783</v>
      </c>
      <c r="H2037" s="35">
        <v>0.3648052386384876</v>
      </c>
      <c r="I2037" s="35">
        <v>94.908091588128</v>
      </c>
      <c r="J2037" s="35">
        <v>0.0</v>
      </c>
      <c r="K2037" s="35">
        <v>0.0</v>
      </c>
      <c r="L2037" s="35">
        <v>0.0</v>
      </c>
      <c r="M2037" s="35">
        <v>0.0</v>
      </c>
      <c r="N2037" s="35">
        <v>0.0</v>
      </c>
      <c r="O2037" s="35">
        <v>0.0</v>
      </c>
      <c r="P2037" s="35">
        <v>0.0</v>
      </c>
      <c r="R2037" s="35">
        <v>0.0</v>
      </c>
      <c r="S2037" s="35">
        <v>0.0</v>
      </c>
      <c r="T2037" s="35">
        <v>0.0</v>
      </c>
      <c r="U2037" s="35">
        <v>1.242074148255278</v>
      </c>
      <c r="V2037" s="35">
        <v>94.908091588128</v>
      </c>
      <c r="W2037" s="35">
        <v>0.0</v>
      </c>
      <c r="X2037" s="35">
        <v>0.0</v>
      </c>
      <c r="Y2037" s="35">
        <v>0.0</v>
      </c>
      <c r="Z2037" s="35">
        <v>0.0</v>
      </c>
      <c r="AA2037" s="35">
        <v>69.487606442016</v>
      </c>
      <c r="AB2037" s="35">
        <v>0.0</v>
      </c>
      <c r="AC2037" s="35">
        <v>0.0</v>
      </c>
      <c r="AD2037" s="35">
        <v>0.0</v>
      </c>
      <c r="AE2037" s="35">
        <v>0.01691465932798461</v>
      </c>
      <c r="AF2037" s="35">
        <v>36.4015590624</v>
      </c>
    </row>
    <row r="2038" ht="15.75" customHeight="1">
      <c r="A2038" s="35" t="s">
        <v>70</v>
      </c>
      <c r="B2038" s="35" t="s">
        <v>4588</v>
      </c>
      <c r="C2038" s="35">
        <v>12763.0</v>
      </c>
      <c r="D2038" s="35" t="s">
        <v>70</v>
      </c>
      <c r="F2038" s="35">
        <v>0.006525065204706336</v>
      </c>
      <c r="G2038" s="35">
        <v>0.04511303156200992</v>
      </c>
      <c r="H2038" s="35">
        <v>0.05163809676671625</v>
      </c>
      <c r="I2038" s="35">
        <v>22.93435426464</v>
      </c>
      <c r="J2038" s="35">
        <v>0.0</v>
      </c>
      <c r="K2038" s="35">
        <v>0.0</v>
      </c>
      <c r="L2038" s="35">
        <v>0.0</v>
      </c>
      <c r="M2038" s="35">
        <v>0.0</v>
      </c>
      <c r="N2038" s="35">
        <v>0.0</v>
      </c>
      <c r="O2038" s="35">
        <v>0.0</v>
      </c>
      <c r="P2038" s="35">
        <v>0.0</v>
      </c>
      <c r="R2038" s="35">
        <v>0.0</v>
      </c>
      <c r="S2038" s="35">
        <v>0.0</v>
      </c>
      <c r="T2038" s="35">
        <v>0.0</v>
      </c>
      <c r="U2038" s="35">
        <v>0.0</v>
      </c>
      <c r="V2038" s="35">
        <v>22.93435426464</v>
      </c>
      <c r="W2038" s="35">
        <v>0.0</v>
      </c>
      <c r="X2038" s="35">
        <v>0.0</v>
      </c>
      <c r="Y2038" s="35">
        <v>0.0</v>
      </c>
      <c r="Z2038" s="35">
        <v>0.0</v>
      </c>
      <c r="AA2038" s="35">
        <v>3.914585273088</v>
      </c>
      <c r="AB2038" s="35">
        <v>0.0</v>
      </c>
      <c r="AC2038" s="35">
        <v>0.0</v>
      </c>
      <c r="AD2038" s="35">
        <v>0.0</v>
      </c>
      <c r="AE2038" s="35">
        <v>0.0</v>
      </c>
      <c r="AF2038" s="35">
        <v>19.019768991552</v>
      </c>
    </row>
    <row r="2039" ht="15.75" customHeight="1">
      <c r="A2039" s="35" t="s">
        <v>70</v>
      </c>
      <c r="B2039" s="35" t="s">
        <v>4589</v>
      </c>
      <c r="C2039" s="35">
        <v>12763.0</v>
      </c>
      <c r="D2039" s="35" t="s">
        <v>70</v>
      </c>
      <c r="F2039" s="35">
        <v>0.05926419759360678</v>
      </c>
      <c r="G2039" s="35">
        <v>0.01048980120657793</v>
      </c>
      <c r="H2039" s="35">
        <v>0.06975399880018471</v>
      </c>
      <c r="I2039" s="35">
        <v>26.619761621376</v>
      </c>
      <c r="J2039" s="35">
        <v>0.0</v>
      </c>
      <c r="K2039" s="35">
        <v>0.0</v>
      </c>
      <c r="L2039" s="35">
        <v>0.0</v>
      </c>
      <c r="M2039" s="35">
        <v>0.0</v>
      </c>
      <c r="N2039" s="35">
        <v>0.0</v>
      </c>
      <c r="O2039" s="35">
        <v>0.0</v>
      </c>
      <c r="P2039" s="35">
        <v>0.0</v>
      </c>
      <c r="R2039" s="35">
        <v>0.0</v>
      </c>
      <c r="S2039" s="35">
        <v>0.0</v>
      </c>
      <c r="T2039" s="35">
        <v>0.0</v>
      </c>
      <c r="U2039" s="35">
        <v>0.0</v>
      </c>
      <c r="V2039" s="35">
        <v>26.619761621376</v>
      </c>
      <c r="W2039" s="35">
        <v>0.0</v>
      </c>
      <c r="X2039" s="35">
        <v>0.0</v>
      </c>
      <c r="Y2039" s="35">
        <v>0.0</v>
      </c>
      <c r="Z2039" s="35">
        <v>0.0</v>
      </c>
      <c r="AA2039" s="35">
        <v>26.619761621376</v>
      </c>
      <c r="AB2039" s="35">
        <v>0.0</v>
      </c>
      <c r="AC2039" s="35">
        <v>0.0</v>
      </c>
      <c r="AD2039" s="35">
        <v>0.0</v>
      </c>
      <c r="AE2039" s="35">
        <v>0.0</v>
      </c>
      <c r="AF2039" s="35">
        <v>6.293151107711999</v>
      </c>
    </row>
    <row r="2040" ht="15.75" customHeight="1">
      <c r="A2040" s="35" t="s">
        <v>70</v>
      </c>
      <c r="B2040" s="35" t="s">
        <v>4590</v>
      </c>
      <c r="C2040" s="35">
        <v>12763.0</v>
      </c>
      <c r="D2040" s="35" t="s">
        <v>70</v>
      </c>
      <c r="F2040" s="35">
        <v>0.01916360935214506</v>
      </c>
      <c r="G2040" s="35">
        <v>0.02380949000878642</v>
      </c>
      <c r="H2040" s="35">
        <v>0.04297309936093149</v>
      </c>
      <c r="I2040" s="35">
        <v>25.780870630368</v>
      </c>
      <c r="J2040" s="35">
        <v>0.0</v>
      </c>
      <c r="K2040" s="35">
        <v>0.0</v>
      </c>
      <c r="L2040" s="35">
        <v>0.0</v>
      </c>
      <c r="M2040" s="35">
        <v>0.0</v>
      </c>
      <c r="N2040" s="35">
        <v>0.0</v>
      </c>
      <c r="O2040" s="35">
        <v>0.0</v>
      </c>
      <c r="P2040" s="35">
        <v>0.0</v>
      </c>
      <c r="R2040" s="35">
        <v>0.0</v>
      </c>
      <c r="S2040" s="35">
        <v>0.0</v>
      </c>
      <c r="T2040" s="35">
        <v>0.0</v>
      </c>
      <c r="U2040" s="35">
        <v>0.0</v>
      </c>
      <c r="V2040" s="35">
        <v>25.780870630368</v>
      </c>
      <c r="W2040" s="35">
        <v>0.0</v>
      </c>
      <c r="X2040" s="35">
        <v>0.0</v>
      </c>
      <c r="Y2040" s="35">
        <v>0.0</v>
      </c>
      <c r="Z2040" s="35">
        <v>0.0</v>
      </c>
      <c r="AA2040" s="35">
        <v>11.496832689888</v>
      </c>
      <c r="AB2040" s="35">
        <v>0.0</v>
      </c>
      <c r="AC2040" s="35">
        <v>0.0</v>
      </c>
      <c r="AD2040" s="35">
        <v>0.0</v>
      </c>
      <c r="AE2040" s="35">
        <v>0.0</v>
      </c>
      <c r="AF2040" s="35">
        <v>14.28403794048</v>
      </c>
    </row>
    <row r="2041" ht="15.75" customHeight="1">
      <c r="A2041" s="35" t="s">
        <v>70</v>
      </c>
      <c r="B2041" s="35" t="s">
        <v>4591</v>
      </c>
      <c r="C2041" s="35">
        <v>12763.0</v>
      </c>
      <c r="D2041" s="35" t="s">
        <v>70</v>
      </c>
      <c r="F2041" s="35">
        <v>5.181576327081245E-4</v>
      </c>
      <c r="G2041" s="35">
        <v>0.0</v>
      </c>
      <c r="H2041" s="35">
        <v>5.181576327081245E-4</v>
      </c>
      <c r="I2041" s="35">
        <v>0.310858539264</v>
      </c>
      <c r="J2041" s="35">
        <v>0.0</v>
      </c>
      <c r="K2041" s="35">
        <v>0.0</v>
      </c>
      <c r="L2041" s="35">
        <v>0.0</v>
      </c>
      <c r="M2041" s="35">
        <v>0.0</v>
      </c>
      <c r="N2041" s="35">
        <v>0.0</v>
      </c>
      <c r="O2041" s="35">
        <v>0.0</v>
      </c>
      <c r="P2041" s="35">
        <v>0.0</v>
      </c>
      <c r="R2041" s="35">
        <v>0.0</v>
      </c>
      <c r="S2041" s="35">
        <v>0.0</v>
      </c>
      <c r="T2041" s="35">
        <v>0.0</v>
      </c>
      <c r="U2041" s="35">
        <v>0.0</v>
      </c>
      <c r="V2041" s="35">
        <v>0.310858539264</v>
      </c>
      <c r="W2041" s="35">
        <v>0.0</v>
      </c>
      <c r="X2041" s="35">
        <v>0.0</v>
      </c>
      <c r="Y2041" s="35">
        <v>0.0</v>
      </c>
      <c r="Z2041" s="35">
        <v>0.0</v>
      </c>
      <c r="AA2041" s="35">
        <v>0.310858539264</v>
      </c>
      <c r="AB2041" s="35">
        <v>0.0</v>
      </c>
      <c r="AC2041" s="35">
        <v>0.0</v>
      </c>
      <c r="AD2041" s="35">
        <v>0.0</v>
      </c>
      <c r="AE2041" s="35">
        <v>0.0</v>
      </c>
      <c r="AF2041" s="35">
        <v>0.0</v>
      </c>
    </row>
    <row r="2042" ht="15.75" customHeight="1">
      <c r="A2042" s="35" t="s">
        <v>70</v>
      </c>
      <c r="B2042" s="35" t="s">
        <v>4592</v>
      </c>
      <c r="C2042" s="35">
        <v>12763.0</v>
      </c>
      <c r="D2042" s="35" t="s">
        <v>70</v>
      </c>
      <c r="F2042" s="35">
        <v>0.02501628680842338</v>
      </c>
      <c r="G2042" s="35">
        <v>0.04739183609542182</v>
      </c>
      <c r="H2042" s="35">
        <v>0.0724081229038452</v>
      </c>
      <c r="I2042" s="35">
        <v>21.159808201728</v>
      </c>
      <c r="J2042" s="35">
        <v>0.0</v>
      </c>
      <c r="K2042" s="35">
        <v>0.0</v>
      </c>
      <c r="L2042" s="35">
        <v>0.0</v>
      </c>
      <c r="M2042" s="35">
        <v>0.0</v>
      </c>
      <c r="N2042" s="35">
        <v>0.0</v>
      </c>
      <c r="O2042" s="35">
        <v>0.0</v>
      </c>
      <c r="P2042" s="35">
        <v>0.0</v>
      </c>
      <c r="R2042" s="35">
        <v>0.0</v>
      </c>
      <c r="S2042" s="35">
        <v>0.0</v>
      </c>
      <c r="T2042" s="35">
        <v>0.0</v>
      </c>
      <c r="U2042" s="35">
        <v>0.0</v>
      </c>
      <c r="V2042" s="35">
        <v>21.159808201728</v>
      </c>
      <c r="W2042" s="35">
        <v>0.0</v>
      </c>
      <c r="X2042" s="35">
        <v>0.0</v>
      </c>
      <c r="Y2042" s="35">
        <v>0.0</v>
      </c>
      <c r="Z2042" s="35">
        <v>0.0</v>
      </c>
      <c r="AA2042" s="35">
        <v>15.008032081728</v>
      </c>
      <c r="AB2042" s="35">
        <v>0.0</v>
      </c>
      <c r="AC2042" s="35">
        <v>0.0</v>
      </c>
      <c r="AD2042" s="35">
        <v>0.0</v>
      </c>
      <c r="AE2042" s="35">
        <v>0.0</v>
      </c>
      <c r="AF2042" s="35">
        <v>7.996624812288</v>
      </c>
    </row>
    <row r="2043" ht="15.75" customHeight="1">
      <c r="A2043" s="35" t="s">
        <v>70</v>
      </c>
      <c r="B2043" s="35" t="s">
        <v>4593</v>
      </c>
      <c r="C2043" s="35">
        <v>12763.0</v>
      </c>
      <c r="D2043" s="35" t="s">
        <v>70</v>
      </c>
      <c r="F2043" s="35">
        <v>0.01246709540573478</v>
      </c>
      <c r="G2043" s="35">
        <v>0.09952429312334304</v>
      </c>
      <c r="H2043" s="35">
        <v>0.1119913885290778</v>
      </c>
      <c r="I2043" s="35">
        <v>32.547408816384</v>
      </c>
      <c r="J2043" s="35">
        <v>0.0</v>
      </c>
      <c r="K2043" s="35">
        <v>0.0</v>
      </c>
      <c r="L2043" s="35">
        <v>0.0</v>
      </c>
      <c r="M2043" s="35">
        <v>0.0</v>
      </c>
      <c r="N2043" s="35">
        <v>0.0</v>
      </c>
      <c r="O2043" s="35">
        <v>0.0</v>
      </c>
      <c r="P2043" s="35">
        <v>0.0</v>
      </c>
      <c r="R2043" s="35">
        <v>0.0</v>
      </c>
      <c r="S2043" s="35">
        <v>0.0</v>
      </c>
      <c r="T2043" s="35">
        <v>0.0</v>
      </c>
      <c r="U2043" s="35">
        <v>0.0</v>
      </c>
      <c r="V2043" s="35">
        <v>32.547408816384</v>
      </c>
      <c r="W2043" s="35">
        <v>0.0</v>
      </c>
      <c r="X2043" s="35">
        <v>0.0</v>
      </c>
      <c r="Y2043" s="35">
        <v>0.0</v>
      </c>
      <c r="Z2043" s="35">
        <v>0.0</v>
      </c>
      <c r="AA2043" s="35">
        <v>4.83336497952</v>
      </c>
      <c r="AB2043" s="35">
        <v>0.0</v>
      </c>
      <c r="AC2043" s="35">
        <v>0.0</v>
      </c>
      <c r="AD2043" s="35">
        <v>0.0</v>
      </c>
      <c r="AE2043" s="35">
        <v>0.0</v>
      </c>
      <c r="AF2043" s="35">
        <v>32.547408816384</v>
      </c>
    </row>
    <row r="2044" ht="15.75" customHeight="1">
      <c r="A2044" s="35" t="s">
        <v>70</v>
      </c>
      <c r="B2044" s="35" t="s">
        <v>4594</v>
      </c>
      <c r="C2044" s="35">
        <v>12763.0</v>
      </c>
      <c r="D2044" s="35" t="s">
        <v>70</v>
      </c>
      <c r="F2044" s="35">
        <v>0.0295897635809462</v>
      </c>
      <c r="G2044" s="35">
        <v>0.06096162190349068</v>
      </c>
      <c r="H2044" s="35">
        <v>0.09055138548443686</v>
      </c>
      <c r="I2044" s="35">
        <v>32.80301427312</v>
      </c>
      <c r="J2044" s="35">
        <v>0.0</v>
      </c>
      <c r="K2044" s="35">
        <v>0.0</v>
      </c>
      <c r="L2044" s="35">
        <v>0.0</v>
      </c>
      <c r="M2044" s="35">
        <v>0.0</v>
      </c>
      <c r="N2044" s="35">
        <v>0.0</v>
      </c>
      <c r="O2044" s="35">
        <v>0.0</v>
      </c>
      <c r="P2044" s="35">
        <v>0.0</v>
      </c>
      <c r="R2044" s="35">
        <v>0.0</v>
      </c>
      <c r="S2044" s="35">
        <v>0.0</v>
      </c>
      <c r="T2044" s="35">
        <v>0.0</v>
      </c>
      <c r="U2044" s="35">
        <v>0.03082955033085196</v>
      </c>
      <c r="V2044" s="35">
        <v>32.80301427312</v>
      </c>
      <c r="W2044" s="35">
        <v>0.0</v>
      </c>
      <c r="X2044" s="35">
        <v>0.0</v>
      </c>
      <c r="Y2044" s="35">
        <v>0.0</v>
      </c>
      <c r="Z2044" s="35">
        <v>0.0</v>
      </c>
      <c r="AA2044" s="35">
        <v>9.46146531456</v>
      </c>
      <c r="AB2044" s="35">
        <v>0.0</v>
      </c>
      <c r="AC2044" s="35">
        <v>0.0</v>
      </c>
      <c r="AD2044" s="35">
        <v>0.0</v>
      </c>
      <c r="AE2044" s="35">
        <v>0.0</v>
      </c>
      <c r="AF2044" s="35">
        <v>23.34154895856</v>
      </c>
    </row>
    <row r="2045" ht="15.75" customHeight="1">
      <c r="A2045" s="35" t="s">
        <v>70</v>
      </c>
      <c r="B2045" s="35" t="s">
        <v>4595</v>
      </c>
      <c r="C2045" s="35">
        <v>12763.0</v>
      </c>
      <c r="D2045" s="35" t="s">
        <v>70</v>
      </c>
      <c r="F2045" s="35">
        <v>0.01460755188470997</v>
      </c>
      <c r="G2045" s="35">
        <v>0.06814971411852429</v>
      </c>
      <c r="H2045" s="35">
        <v>0.08275726600323426</v>
      </c>
      <c r="I2045" s="35">
        <v>17.98062090048</v>
      </c>
      <c r="J2045" s="35">
        <v>0.0</v>
      </c>
      <c r="K2045" s="35">
        <v>0.0</v>
      </c>
      <c r="L2045" s="35">
        <v>0.0</v>
      </c>
      <c r="M2045" s="35">
        <v>0.0</v>
      </c>
      <c r="N2045" s="35">
        <v>0.0</v>
      </c>
      <c r="O2045" s="35">
        <v>0.0</v>
      </c>
      <c r="P2045" s="35">
        <v>0.0</v>
      </c>
      <c r="R2045" s="35">
        <v>0.0</v>
      </c>
      <c r="S2045" s="35">
        <v>0.0</v>
      </c>
      <c r="T2045" s="35">
        <v>0.0</v>
      </c>
      <c r="U2045" s="35">
        <v>1.469683701480932</v>
      </c>
      <c r="V2045" s="35">
        <v>17.98062090048</v>
      </c>
      <c r="W2045" s="35">
        <v>0.0</v>
      </c>
      <c r="X2045" s="35">
        <v>0.0</v>
      </c>
      <c r="Y2045" s="35">
        <v>0.0</v>
      </c>
      <c r="Z2045" s="35">
        <v>0.0</v>
      </c>
      <c r="AA2045" s="35">
        <v>4.7266920288</v>
      </c>
      <c r="AB2045" s="35">
        <v>0.0</v>
      </c>
      <c r="AC2045" s="35">
        <v>0.0</v>
      </c>
      <c r="AD2045" s="35">
        <v>0.0</v>
      </c>
      <c r="AE2045" s="35">
        <v>1.448020277383672</v>
      </c>
      <c r="AF2045" s="35">
        <v>17.98062090048</v>
      </c>
    </row>
    <row r="2046" ht="15.75" customHeight="1">
      <c r="A2046" s="35" t="s">
        <v>70</v>
      </c>
      <c r="B2046" s="35" t="s">
        <v>4596</v>
      </c>
      <c r="C2046" s="35">
        <v>12763.0</v>
      </c>
      <c r="D2046" s="35" t="s">
        <v>70</v>
      </c>
      <c r="F2046" s="35">
        <v>0.08124137074681143</v>
      </c>
      <c r="G2046" s="35">
        <v>0.01519605726317942</v>
      </c>
      <c r="H2046" s="35">
        <v>0.09643742800999083</v>
      </c>
      <c r="I2046" s="35">
        <v>16.436927856384</v>
      </c>
      <c r="J2046" s="35">
        <v>0.0</v>
      </c>
      <c r="K2046" s="35">
        <v>0.0</v>
      </c>
      <c r="L2046" s="35">
        <v>0.0</v>
      </c>
      <c r="M2046" s="35">
        <v>0.0</v>
      </c>
      <c r="N2046" s="35">
        <v>0.0</v>
      </c>
      <c r="O2046" s="35">
        <v>0.0</v>
      </c>
      <c r="P2046" s="35">
        <v>0.0</v>
      </c>
      <c r="R2046" s="35">
        <v>0.0</v>
      </c>
      <c r="S2046" s="35">
        <v>0.0</v>
      </c>
      <c r="T2046" s="35">
        <v>0.0</v>
      </c>
      <c r="U2046" s="35">
        <v>2.047633047573052</v>
      </c>
      <c r="V2046" s="35">
        <v>16.436927856384</v>
      </c>
      <c r="W2046" s="35">
        <v>0.0</v>
      </c>
      <c r="X2046" s="35">
        <v>0.0</v>
      </c>
      <c r="Y2046" s="35">
        <v>0.0</v>
      </c>
      <c r="Z2046" s="35">
        <v>0.0</v>
      </c>
      <c r="AA2046" s="35">
        <v>16.436927856384</v>
      </c>
      <c r="AB2046" s="35">
        <v>0.0</v>
      </c>
      <c r="AC2046" s="35">
        <v>0.0</v>
      </c>
      <c r="AD2046" s="35">
        <v>0.0</v>
      </c>
      <c r="AE2046" s="35">
        <v>0.0</v>
      </c>
      <c r="AF2046" s="35">
        <v>5.67632763936</v>
      </c>
    </row>
    <row r="2047" ht="15.75" customHeight="1">
      <c r="A2047" s="35" t="s">
        <v>70</v>
      </c>
      <c r="B2047" s="35" t="s">
        <v>4597</v>
      </c>
      <c r="C2047" s="35">
        <v>12763.0</v>
      </c>
      <c r="D2047" s="35" t="s">
        <v>70</v>
      </c>
      <c r="F2047" s="35">
        <v>2.450243078164963</v>
      </c>
      <c r="G2047" s="35">
        <v>7.624240613546013</v>
      </c>
      <c r="H2047" s="35">
        <v>10.07448369171098</v>
      </c>
      <c r="I2047" s="35">
        <v>109.561885790112</v>
      </c>
      <c r="J2047" s="35">
        <v>0.0</v>
      </c>
      <c r="K2047" s="35">
        <v>0.0</v>
      </c>
      <c r="L2047" s="35">
        <v>0.0</v>
      </c>
      <c r="M2047" s="35">
        <v>0.0</v>
      </c>
      <c r="N2047" s="35">
        <v>84.31230415708801</v>
      </c>
      <c r="O2047" s="35">
        <v>0.0</v>
      </c>
      <c r="P2047" s="35">
        <v>0.0</v>
      </c>
      <c r="R2047" s="35">
        <v>0.0</v>
      </c>
      <c r="S2047" s="35">
        <v>0.0</v>
      </c>
      <c r="T2047" s="35">
        <v>67.3544243865024</v>
      </c>
      <c r="U2047" s="35">
        <v>82.15178927380991</v>
      </c>
      <c r="V2047" s="35">
        <v>109.561885790112</v>
      </c>
      <c r="W2047" s="35">
        <v>0.0</v>
      </c>
      <c r="X2047" s="35">
        <v>0.0</v>
      </c>
      <c r="Y2047" s="35">
        <v>17.64031737565444</v>
      </c>
      <c r="Z2047" s="35">
        <v>39.92007982544056</v>
      </c>
      <c r="AA2047" s="35">
        <v>60.206944000896</v>
      </c>
      <c r="AB2047" s="35">
        <v>0.0</v>
      </c>
      <c r="AC2047" s="35">
        <v>0.0</v>
      </c>
      <c r="AD2047" s="35">
        <v>53.24733870099841</v>
      </c>
      <c r="AE2047" s="35">
        <v>70.07214757108606</v>
      </c>
      <c r="AF2047" s="35">
        <v>109.561885790112</v>
      </c>
    </row>
    <row r="2048" ht="15.75" customHeight="1">
      <c r="A2048" s="35" t="s">
        <v>70</v>
      </c>
      <c r="B2048" s="35" t="s">
        <v>4598</v>
      </c>
      <c r="C2048" s="35">
        <v>12763.0</v>
      </c>
      <c r="D2048" s="35" t="s">
        <v>70</v>
      </c>
      <c r="F2048" s="35">
        <v>0.1475380364526944</v>
      </c>
      <c r="G2048" s="35">
        <v>1.144268508271221</v>
      </c>
      <c r="H2048" s="35">
        <v>1.291806544723915</v>
      </c>
      <c r="I2048" s="35">
        <v>26.471285031744</v>
      </c>
      <c r="J2048" s="35">
        <v>0.0</v>
      </c>
      <c r="K2048" s="35">
        <v>0.0</v>
      </c>
      <c r="L2048" s="35">
        <v>0.0</v>
      </c>
      <c r="M2048" s="35">
        <v>0.0</v>
      </c>
      <c r="N2048" s="35">
        <v>0.0</v>
      </c>
      <c r="O2048" s="35">
        <v>0.0</v>
      </c>
      <c r="P2048" s="35">
        <v>0.0</v>
      </c>
      <c r="R2048" s="35">
        <v>0.0</v>
      </c>
      <c r="S2048" s="35">
        <v>0.0</v>
      </c>
      <c r="T2048" s="35">
        <v>11.6639232276672</v>
      </c>
      <c r="U2048" s="35">
        <v>15.36579091345535</v>
      </c>
      <c r="V2048" s="35">
        <v>26.471285031744</v>
      </c>
      <c r="W2048" s="35">
        <v>0.0</v>
      </c>
      <c r="X2048" s="35">
        <v>0.0</v>
      </c>
      <c r="Y2048" s="35">
        <v>0.0</v>
      </c>
      <c r="Z2048" s="35">
        <v>6.426553303860467</v>
      </c>
      <c r="AA2048" s="35">
        <v>11.231279248896</v>
      </c>
      <c r="AB2048" s="35">
        <v>0.0</v>
      </c>
      <c r="AC2048" s="35">
        <v>0.0</v>
      </c>
      <c r="AD2048" s="35">
        <v>11.4316391947968</v>
      </c>
      <c r="AE2048" s="35">
        <v>15.36579091345535</v>
      </c>
      <c r="AF2048" s="35">
        <v>26.471285031744</v>
      </c>
    </row>
    <row r="2049" ht="15.75" customHeight="1">
      <c r="A2049" s="35" t="s">
        <v>70</v>
      </c>
      <c r="B2049" s="35" t="s">
        <v>4599</v>
      </c>
      <c r="C2049" s="35">
        <v>12763.0</v>
      </c>
      <c r="D2049" s="35" t="s">
        <v>70</v>
      </c>
      <c r="F2049" s="35">
        <v>0.1605845402826569</v>
      </c>
      <c r="G2049" s="35">
        <v>0.2680819227587112</v>
      </c>
      <c r="H2049" s="35">
        <v>0.4286664630413681</v>
      </c>
      <c r="I2049" s="35">
        <v>44.09870763513599</v>
      </c>
      <c r="J2049" s="35">
        <v>0.0</v>
      </c>
      <c r="K2049" s="35">
        <v>0.0</v>
      </c>
      <c r="L2049" s="35">
        <v>0.0</v>
      </c>
      <c r="M2049" s="35">
        <v>0.0</v>
      </c>
      <c r="N2049" s="35">
        <v>0.0</v>
      </c>
      <c r="O2049" s="35">
        <v>0.0</v>
      </c>
      <c r="P2049" s="35">
        <v>0.0</v>
      </c>
      <c r="R2049" s="35">
        <v>0.0</v>
      </c>
      <c r="S2049" s="35">
        <v>0.0</v>
      </c>
      <c r="T2049" s="35">
        <v>0.0</v>
      </c>
      <c r="U2049" s="35">
        <v>12.00325301844477</v>
      </c>
      <c r="V2049" s="35">
        <v>44.09870763513599</v>
      </c>
      <c r="W2049" s="35">
        <v>0.0</v>
      </c>
      <c r="X2049" s="35">
        <v>0.0</v>
      </c>
      <c r="Y2049" s="35">
        <v>0.0</v>
      </c>
      <c r="Z2049" s="35">
        <v>6.799816809354231</v>
      </c>
      <c r="AA2049" s="35">
        <v>20.786014900224</v>
      </c>
      <c r="AB2049" s="35">
        <v>0.0</v>
      </c>
      <c r="AC2049" s="35">
        <v>0.0</v>
      </c>
      <c r="AD2049" s="35">
        <v>0.0</v>
      </c>
      <c r="AE2049" s="35">
        <v>9.137499837742078</v>
      </c>
      <c r="AF2049" s="35">
        <v>44.09870763513599</v>
      </c>
    </row>
    <row r="2050" ht="15.75" customHeight="1">
      <c r="A2050" s="35" t="s">
        <v>70</v>
      </c>
      <c r="B2050" s="35" t="s">
        <v>4600</v>
      </c>
      <c r="C2050" s="35">
        <v>12763.0</v>
      </c>
      <c r="D2050" s="35" t="s">
        <v>70</v>
      </c>
      <c r="F2050" s="35">
        <v>0.237007200803371</v>
      </c>
      <c r="G2050" s="35">
        <v>0.2367738681290707</v>
      </c>
      <c r="H2050" s="35">
        <v>0.4737810689324417</v>
      </c>
      <c r="I2050" s="35">
        <v>53.896830148224</v>
      </c>
      <c r="J2050" s="35">
        <v>0.0</v>
      </c>
      <c r="K2050" s="35">
        <v>0.0</v>
      </c>
      <c r="L2050" s="35">
        <v>0.0</v>
      </c>
      <c r="M2050" s="35">
        <v>0.0</v>
      </c>
      <c r="N2050" s="35">
        <v>0.0</v>
      </c>
      <c r="O2050" s="35">
        <v>0.0</v>
      </c>
      <c r="P2050" s="35">
        <v>0.0</v>
      </c>
      <c r="R2050" s="35">
        <v>0.0</v>
      </c>
      <c r="S2050" s="35">
        <v>0.0</v>
      </c>
      <c r="T2050" s="35">
        <v>0.0</v>
      </c>
      <c r="U2050" s="35">
        <v>14.48850160751616</v>
      </c>
      <c r="V2050" s="35">
        <v>53.896830148224</v>
      </c>
      <c r="W2050" s="35">
        <v>0.0</v>
      </c>
      <c r="X2050" s="35">
        <v>0.0</v>
      </c>
      <c r="Y2050" s="35">
        <v>0.0</v>
      </c>
      <c r="Z2050" s="35">
        <v>8.476738769076466</v>
      </c>
      <c r="AA2050" s="35">
        <v>34.50125435904</v>
      </c>
      <c r="AB2050" s="35">
        <v>0.0</v>
      </c>
      <c r="AC2050" s="35">
        <v>0.0</v>
      </c>
      <c r="AD2050" s="35">
        <v>0.0</v>
      </c>
      <c r="AE2050" s="35">
        <v>6.50276230576896</v>
      </c>
      <c r="AF2050" s="35">
        <v>52.410527664768</v>
      </c>
    </row>
    <row r="2051" ht="15.75" customHeight="1">
      <c r="A2051" s="35" t="s">
        <v>70</v>
      </c>
      <c r="B2051" s="35" t="s">
        <v>4601</v>
      </c>
      <c r="C2051" s="35">
        <v>12763.0</v>
      </c>
      <c r="D2051" s="35" t="s">
        <v>70</v>
      </c>
      <c r="F2051" s="35">
        <v>0.1024642297299722</v>
      </c>
      <c r="G2051" s="35">
        <v>0.4011181030067957</v>
      </c>
      <c r="H2051" s="35">
        <v>0.5035823327367679</v>
      </c>
      <c r="I2051" s="35">
        <v>75.062772856512</v>
      </c>
      <c r="J2051" s="35">
        <v>0.0</v>
      </c>
      <c r="K2051" s="35">
        <v>0.0</v>
      </c>
      <c r="L2051" s="35">
        <v>0.0</v>
      </c>
      <c r="M2051" s="35">
        <v>0.0</v>
      </c>
      <c r="N2051" s="35">
        <v>0.0</v>
      </c>
      <c r="O2051" s="35">
        <v>0.0</v>
      </c>
      <c r="P2051" s="35">
        <v>0.0</v>
      </c>
      <c r="R2051" s="35">
        <v>0.0</v>
      </c>
      <c r="S2051" s="35">
        <v>0.0</v>
      </c>
      <c r="T2051" s="35">
        <v>0.0</v>
      </c>
      <c r="U2051" s="35">
        <v>13.37018174343935</v>
      </c>
      <c r="V2051" s="35">
        <v>75.062772856512</v>
      </c>
      <c r="W2051" s="35">
        <v>0.0</v>
      </c>
      <c r="X2051" s="35">
        <v>0.0</v>
      </c>
      <c r="Y2051" s="35">
        <v>0.0</v>
      </c>
      <c r="Z2051" s="35">
        <v>4.706695245530871</v>
      </c>
      <c r="AA2051" s="35">
        <v>12.21136777728</v>
      </c>
      <c r="AB2051" s="35">
        <v>0.0</v>
      </c>
      <c r="AC2051" s="35">
        <v>0.0</v>
      </c>
      <c r="AD2051" s="35">
        <v>0.0</v>
      </c>
      <c r="AE2051" s="35">
        <v>10.83155431341306</v>
      </c>
      <c r="AF2051" s="35">
        <v>72.880812664128</v>
      </c>
    </row>
    <row r="2052" ht="15.75" customHeight="1">
      <c r="A2052" s="35" t="s">
        <v>70</v>
      </c>
      <c r="B2052" s="35" t="s">
        <v>4602</v>
      </c>
      <c r="C2052" s="35">
        <v>12763.0</v>
      </c>
      <c r="D2052" s="35" t="s">
        <v>70</v>
      </c>
      <c r="F2052" s="35">
        <v>0.1216617113820335</v>
      </c>
      <c r="G2052" s="35">
        <v>0.3218456544618998</v>
      </c>
      <c r="H2052" s="35">
        <v>0.4435073658439333</v>
      </c>
      <c r="I2052" s="35">
        <v>40.447119190464</v>
      </c>
      <c r="J2052" s="35">
        <v>0.0</v>
      </c>
      <c r="K2052" s="35">
        <v>0.0</v>
      </c>
      <c r="L2052" s="35">
        <v>0.0</v>
      </c>
      <c r="M2052" s="35">
        <v>0.0</v>
      </c>
      <c r="N2052" s="35">
        <v>0.0</v>
      </c>
      <c r="O2052" s="35">
        <v>0.0</v>
      </c>
      <c r="P2052" s="35">
        <v>0.0</v>
      </c>
      <c r="R2052" s="35">
        <v>0.0</v>
      </c>
      <c r="S2052" s="35">
        <v>0.0</v>
      </c>
      <c r="T2052" s="35">
        <v>0.0</v>
      </c>
      <c r="U2052" s="35">
        <v>13.31273706852092</v>
      </c>
      <c r="V2052" s="35">
        <v>40.447119190464</v>
      </c>
      <c r="W2052" s="35">
        <v>0.0</v>
      </c>
      <c r="X2052" s="35">
        <v>0.0</v>
      </c>
      <c r="Y2052" s="35">
        <v>0.0</v>
      </c>
      <c r="Z2052" s="35">
        <v>4.697140895999985</v>
      </c>
      <c r="AA2052" s="35">
        <v>15.655113972288</v>
      </c>
      <c r="AB2052" s="35">
        <v>0.0</v>
      </c>
      <c r="AC2052" s="35">
        <v>0.0</v>
      </c>
      <c r="AD2052" s="35">
        <v>0.0</v>
      </c>
      <c r="AE2052" s="35">
        <v>10.63183133706619</v>
      </c>
      <c r="AF2052" s="35">
        <v>40.447119190464</v>
      </c>
    </row>
    <row r="2053" ht="15.75" customHeight="1">
      <c r="A2053" s="35" t="s">
        <v>70</v>
      </c>
      <c r="B2053" s="35" t="s">
        <v>4603</v>
      </c>
      <c r="C2053" s="35">
        <v>12763.0</v>
      </c>
      <c r="D2053" s="35" t="s">
        <v>70</v>
      </c>
      <c r="F2053" s="35">
        <v>0.0942403294801629</v>
      </c>
      <c r="G2053" s="35">
        <v>0.3033937725421438</v>
      </c>
      <c r="H2053" s="35">
        <v>0.3976341020223067</v>
      </c>
      <c r="I2053" s="35">
        <v>58.88411651808</v>
      </c>
      <c r="J2053" s="35">
        <v>0.0</v>
      </c>
      <c r="K2053" s="35">
        <v>0.0</v>
      </c>
      <c r="L2053" s="35">
        <v>0.0</v>
      </c>
      <c r="M2053" s="35">
        <v>0.0</v>
      </c>
      <c r="N2053" s="35">
        <v>0.0</v>
      </c>
      <c r="O2053" s="35">
        <v>0.0</v>
      </c>
      <c r="P2053" s="35">
        <v>0.0</v>
      </c>
      <c r="R2053" s="35">
        <v>0.0</v>
      </c>
      <c r="S2053" s="35">
        <v>0.0</v>
      </c>
      <c r="T2053" s="35">
        <v>0.0</v>
      </c>
      <c r="U2053" s="35">
        <v>8.990661690662378</v>
      </c>
      <c r="V2053" s="35">
        <v>58.88411651808</v>
      </c>
      <c r="W2053" s="35">
        <v>0.0</v>
      </c>
      <c r="X2053" s="35">
        <v>0.0</v>
      </c>
      <c r="Y2053" s="35">
        <v>0.0</v>
      </c>
      <c r="Z2053" s="35">
        <v>0.7507941873868661</v>
      </c>
      <c r="AA2053" s="35">
        <v>27.655739290368</v>
      </c>
      <c r="AB2053" s="35">
        <v>0.0</v>
      </c>
      <c r="AC2053" s="35">
        <v>0.0</v>
      </c>
      <c r="AD2053" s="35">
        <v>0.0</v>
      </c>
      <c r="AE2053" s="35">
        <v>7.691192880134383</v>
      </c>
      <c r="AF2053" s="35">
        <v>58.88411651808</v>
      </c>
    </row>
    <row r="2054" ht="15.75" customHeight="1">
      <c r="A2054" s="35" t="s">
        <v>70</v>
      </c>
      <c r="B2054" s="35" t="s">
        <v>4604</v>
      </c>
      <c r="C2054" s="35">
        <v>12763.0</v>
      </c>
      <c r="D2054" s="35" t="s">
        <v>70</v>
      </c>
      <c r="F2054" s="35">
        <v>0.05792030317072898</v>
      </c>
      <c r="G2054" s="35">
        <v>0.2127292862887743</v>
      </c>
      <c r="H2054" s="35">
        <v>0.2706495894595032</v>
      </c>
      <c r="I2054" s="35">
        <v>81.58772972448</v>
      </c>
      <c r="J2054" s="35">
        <v>0.0</v>
      </c>
      <c r="K2054" s="35">
        <v>0.0</v>
      </c>
      <c r="L2054" s="35">
        <v>0.0</v>
      </c>
      <c r="M2054" s="35">
        <v>0.0</v>
      </c>
      <c r="N2054" s="35">
        <v>0.0</v>
      </c>
      <c r="O2054" s="35">
        <v>0.0</v>
      </c>
      <c r="P2054" s="35">
        <v>0.0</v>
      </c>
      <c r="R2054" s="35">
        <v>0.0</v>
      </c>
      <c r="S2054" s="35">
        <v>0.0</v>
      </c>
      <c r="T2054" s="35">
        <v>0.0</v>
      </c>
      <c r="U2054" s="35">
        <v>5.189935220547748</v>
      </c>
      <c r="V2054" s="35">
        <v>81.58772972448</v>
      </c>
      <c r="W2054" s="35">
        <v>0.0</v>
      </c>
      <c r="X2054" s="35">
        <v>0.0</v>
      </c>
      <c r="Y2054" s="35">
        <v>0.0</v>
      </c>
      <c r="Z2054" s="35">
        <v>0.0</v>
      </c>
      <c r="AA2054" s="35">
        <v>16.424048083968</v>
      </c>
      <c r="AB2054" s="35">
        <v>0.0</v>
      </c>
      <c r="AC2054" s="35">
        <v>0.0</v>
      </c>
      <c r="AD2054" s="35">
        <v>0.0</v>
      </c>
      <c r="AE2054" s="35">
        <v>0.0</v>
      </c>
      <c r="AF2054" s="35">
        <v>81.58772972448</v>
      </c>
    </row>
    <row r="2055" ht="15.75" customHeight="1">
      <c r="A2055" s="35" t="s">
        <v>70</v>
      </c>
      <c r="B2055" s="35" t="s">
        <v>4605</v>
      </c>
      <c r="C2055" s="35">
        <v>12763.0</v>
      </c>
      <c r="D2055" s="35" t="s">
        <v>70</v>
      </c>
      <c r="F2055" s="35">
        <v>0.0</v>
      </c>
      <c r="G2055" s="35">
        <v>3.25517656176637E-4</v>
      </c>
      <c r="H2055" s="35">
        <v>3.25517656176637E-4</v>
      </c>
      <c r="I2055" s="35">
        <v>0.195287952384</v>
      </c>
      <c r="J2055" s="35">
        <v>0.0</v>
      </c>
      <c r="K2055" s="35">
        <v>0.0</v>
      </c>
      <c r="L2055" s="35">
        <v>0.0</v>
      </c>
      <c r="M2055" s="35">
        <v>0.0</v>
      </c>
      <c r="N2055" s="35">
        <v>0.0</v>
      </c>
      <c r="O2055" s="35">
        <v>0.0</v>
      </c>
      <c r="P2055" s="35">
        <v>0.0</v>
      </c>
      <c r="R2055" s="35">
        <v>0.0</v>
      </c>
      <c r="S2055" s="35">
        <v>0.0</v>
      </c>
      <c r="T2055" s="35">
        <v>0.0</v>
      </c>
      <c r="U2055" s="35">
        <v>0.0</v>
      </c>
      <c r="V2055" s="35">
        <v>0.195287952384</v>
      </c>
      <c r="W2055" s="35">
        <v>0.0</v>
      </c>
      <c r="X2055" s="35">
        <v>0.0</v>
      </c>
      <c r="Y2055" s="35">
        <v>0.0</v>
      </c>
      <c r="Z2055" s="35">
        <v>0.0</v>
      </c>
      <c r="AA2055" s="35">
        <v>0.0</v>
      </c>
      <c r="AB2055" s="35">
        <v>0.0</v>
      </c>
      <c r="AC2055" s="35">
        <v>0.0</v>
      </c>
      <c r="AD2055" s="35">
        <v>0.0</v>
      </c>
      <c r="AE2055" s="35">
        <v>0.0</v>
      </c>
      <c r="AF2055" s="35">
        <v>0.195287952384</v>
      </c>
    </row>
    <row r="2056" ht="15.75" customHeight="1">
      <c r="A2056" s="35" t="s">
        <v>70</v>
      </c>
      <c r="B2056" s="35" t="s">
        <v>4606</v>
      </c>
      <c r="C2056" s="35">
        <v>12763.0</v>
      </c>
      <c r="D2056" s="35" t="s">
        <v>70</v>
      </c>
      <c r="F2056" s="35">
        <v>0.0</v>
      </c>
      <c r="G2056" s="35">
        <v>9.256779745414953E-4</v>
      </c>
      <c r="H2056" s="35">
        <v>9.256779745414953E-4</v>
      </c>
      <c r="I2056" s="35">
        <v>0.55534239936</v>
      </c>
      <c r="J2056" s="35">
        <v>0.0</v>
      </c>
      <c r="K2056" s="35">
        <v>0.0</v>
      </c>
      <c r="L2056" s="35">
        <v>0.0</v>
      </c>
      <c r="M2056" s="35">
        <v>0.0</v>
      </c>
      <c r="N2056" s="35">
        <v>0.0</v>
      </c>
      <c r="O2056" s="35">
        <v>0.0</v>
      </c>
      <c r="P2056" s="35">
        <v>0.0</v>
      </c>
      <c r="R2056" s="35">
        <v>0.0</v>
      </c>
      <c r="S2056" s="35">
        <v>0.0</v>
      </c>
      <c r="T2056" s="35">
        <v>0.0</v>
      </c>
      <c r="U2056" s="35">
        <v>0.0</v>
      </c>
      <c r="V2056" s="35">
        <v>0.55534239936</v>
      </c>
      <c r="W2056" s="35">
        <v>0.0</v>
      </c>
      <c r="X2056" s="35">
        <v>0.0</v>
      </c>
      <c r="Y2056" s="35">
        <v>0.0</v>
      </c>
      <c r="Z2056" s="35">
        <v>0.0</v>
      </c>
      <c r="AA2056" s="35">
        <v>0.0</v>
      </c>
      <c r="AB2056" s="35">
        <v>0.0</v>
      </c>
      <c r="AC2056" s="35">
        <v>0.0</v>
      </c>
      <c r="AD2056" s="35">
        <v>0.0</v>
      </c>
      <c r="AE2056" s="35">
        <v>0.0</v>
      </c>
      <c r="AF2056" s="35">
        <v>0.55534239936</v>
      </c>
    </row>
    <row r="2057" ht="15.75" customHeight="1">
      <c r="A2057" s="35" t="s">
        <v>70</v>
      </c>
      <c r="B2057" s="35" t="s">
        <v>4607</v>
      </c>
      <c r="C2057" s="35">
        <v>12763.0</v>
      </c>
      <c r="D2057" s="35" t="s">
        <v>70</v>
      </c>
      <c r="F2057" s="35">
        <v>0.1899808234872485</v>
      </c>
      <c r="G2057" s="35">
        <v>0.1614675211609903</v>
      </c>
      <c r="H2057" s="35">
        <v>0.3514483446482389</v>
      </c>
      <c r="I2057" s="35">
        <v>13.612046257152</v>
      </c>
      <c r="J2057" s="35">
        <v>0.0</v>
      </c>
      <c r="K2057" s="35">
        <v>0.0</v>
      </c>
      <c r="L2057" s="35">
        <v>0.0</v>
      </c>
      <c r="M2057" s="35">
        <v>0.0</v>
      </c>
      <c r="N2057" s="35">
        <v>0.0</v>
      </c>
      <c r="O2057" s="35">
        <v>8.15753369088</v>
      </c>
      <c r="P2057" s="35">
        <v>8.15753369088</v>
      </c>
      <c r="R2057" s="35">
        <v>0.0</v>
      </c>
      <c r="S2057" s="35">
        <v>0.0</v>
      </c>
      <c r="T2057" s="35">
        <v>0.0</v>
      </c>
      <c r="U2057" s="35">
        <v>10.2639781972224</v>
      </c>
      <c r="V2057" s="35">
        <v>13.612046257152</v>
      </c>
      <c r="W2057" s="35">
        <v>0.0</v>
      </c>
      <c r="X2057" s="35">
        <v>0.0</v>
      </c>
      <c r="Y2057" s="35">
        <v>0.0</v>
      </c>
      <c r="Z2057" s="35">
        <v>6.613555739414397</v>
      </c>
      <c r="AA2057" s="35">
        <v>9.477111805056</v>
      </c>
      <c r="AB2057" s="35">
        <v>0.0</v>
      </c>
      <c r="AC2057" s="35">
        <v>0.0</v>
      </c>
      <c r="AD2057" s="35">
        <v>0.0</v>
      </c>
      <c r="AE2057" s="35">
        <v>5.215860345023996</v>
      </c>
      <c r="AF2057" s="35">
        <v>8.8637429664</v>
      </c>
    </row>
    <row r="2058" ht="15.75" customHeight="1">
      <c r="A2058" s="35" t="s">
        <v>70</v>
      </c>
      <c r="B2058" s="35" t="s">
        <v>4608</v>
      </c>
      <c r="C2058" s="35">
        <v>12763.0</v>
      </c>
      <c r="D2058" s="35" t="s">
        <v>70</v>
      </c>
      <c r="F2058" s="35">
        <v>4.317872605686452E-4</v>
      </c>
      <c r="G2058" s="35">
        <v>0.003042548527805321</v>
      </c>
      <c r="H2058" s="35">
        <v>0.003474335788373966</v>
      </c>
      <c r="I2058" s="35">
        <v>1.825317492768</v>
      </c>
      <c r="J2058" s="35">
        <v>0.0</v>
      </c>
      <c r="K2058" s="35">
        <v>0.0</v>
      </c>
      <c r="L2058" s="35">
        <v>0.0</v>
      </c>
      <c r="M2058" s="35">
        <v>0.0</v>
      </c>
      <c r="N2058" s="35">
        <v>0.0</v>
      </c>
      <c r="O2058" s="35">
        <v>0.0</v>
      </c>
      <c r="P2058" s="35">
        <v>0.0</v>
      </c>
      <c r="R2058" s="35">
        <v>0.0</v>
      </c>
      <c r="S2058" s="35">
        <v>0.0</v>
      </c>
      <c r="T2058" s="35">
        <v>0.0</v>
      </c>
      <c r="U2058" s="35">
        <v>0.0</v>
      </c>
      <c r="V2058" s="35">
        <v>1.825317492768</v>
      </c>
      <c r="W2058" s="35">
        <v>0.0</v>
      </c>
      <c r="X2058" s="35">
        <v>0.0</v>
      </c>
      <c r="Y2058" s="35">
        <v>0.0</v>
      </c>
      <c r="Z2058" s="35">
        <v>0.0</v>
      </c>
      <c r="AA2058" s="35">
        <v>0.259042323456</v>
      </c>
      <c r="AB2058" s="35">
        <v>0.0</v>
      </c>
      <c r="AC2058" s="35">
        <v>0.0</v>
      </c>
      <c r="AD2058" s="35">
        <v>0.0</v>
      </c>
      <c r="AE2058" s="35">
        <v>0.0</v>
      </c>
      <c r="AF2058" s="35">
        <v>1.825317492768</v>
      </c>
    </row>
    <row r="2059" ht="15.75" customHeight="1">
      <c r="A2059" s="35" t="s">
        <v>70</v>
      </c>
      <c r="B2059" s="35" t="s">
        <v>4609</v>
      </c>
      <c r="C2059" s="35">
        <v>12763.0</v>
      </c>
      <c r="D2059" s="35" t="s">
        <v>70</v>
      </c>
      <c r="F2059" s="35">
        <v>0.1258949605107287</v>
      </c>
      <c r="G2059" s="35">
        <v>0.1965782707436225</v>
      </c>
      <c r="H2059" s="35">
        <v>0.3224732312543512</v>
      </c>
      <c r="I2059" s="35">
        <v>80.54893994313599</v>
      </c>
      <c r="J2059" s="35">
        <v>0.0</v>
      </c>
      <c r="K2059" s="35">
        <v>0.0</v>
      </c>
      <c r="L2059" s="35">
        <v>0.0</v>
      </c>
      <c r="M2059" s="35">
        <v>0.0</v>
      </c>
      <c r="N2059" s="35">
        <v>0.0</v>
      </c>
      <c r="O2059" s="35">
        <v>0.0</v>
      </c>
      <c r="P2059" s="35">
        <v>0.0</v>
      </c>
      <c r="R2059" s="35">
        <v>0.0</v>
      </c>
      <c r="S2059" s="35">
        <v>0.0</v>
      </c>
      <c r="T2059" s="35">
        <v>0.0</v>
      </c>
      <c r="U2059" s="35">
        <v>0.4114331409483163</v>
      </c>
      <c r="V2059" s="35">
        <v>80.54893994313599</v>
      </c>
      <c r="W2059" s="35">
        <v>0.0</v>
      </c>
      <c r="X2059" s="35">
        <v>0.0</v>
      </c>
      <c r="Y2059" s="35">
        <v>0.0</v>
      </c>
      <c r="Z2059" s="35">
        <v>0.0</v>
      </c>
      <c r="AA2059" s="35">
        <v>51.480909492768</v>
      </c>
      <c r="AB2059" s="35">
        <v>0.0</v>
      </c>
      <c r="AC2059" s="35">
        <v>0.0</v>
      </c>
      <c r="AD2059" s="35">
        <v>0.0</v>
      </c>
      <c r="AE2059" s="35">
        <v>0.0</v>
      </c>
      <c r="AF2059" s="35">
        <v>32.247247177152</v>
      </c>
    </row>
    <row r="2060" ht="15.75" customHeight="1">
      <c r="A2060" s="35" t="s">
        <v>70</v>
      </c>
      <c r="B2060" s="35" t="s">
        <v>4610</v>
      </c>
      <c r="C2060" s="35">
        <v>12763.0</v>
      </c>
      <c r="D2060" s="35" t="s">
        <v>70</v>
      </c>
      <c r="F2060" s="35">
        <v>7.794651535040805E-4</v>
      </c>
      <c r="G2060" s="35">
        <v>0.005764306573670262</v>
      </c>
      <c r="H2060" s="35">
        <v>0.006543771727174342</v>
      </c>
      <c r="I2060" s="35">
        <v>1.50447024</v>
      </c>
      <c r="J2060" s="35">
        <v>0.0</v>
      </c>
      <c r="K2060" s="35">
        <v>0.0</v>
      </c>
      <c r="L2060" s="35">
        <v>0.0</v>
      </c>
      <c r="M2060" s="35">
        <v>0.0</v>
      </c>
      <c r="N2060" s="35">
        <v>0.0</v>
      </c>
      <c r="O2060" s="35">
        <v>0.0</v>
      </c>
      <c r="P2060" s="35">
        <v>0.0</v>
      </c>
      <c r="R2060" s="35">
        <v>0.0</v>
      </c>
      <c r="S2060" s="35">
        <v>0.0</v>
      </c>
      <c r="T2060" s="35">
        <v>0.0</v>
      </c>
      <c r="U2060" s="35">
        <v>0.0</v>
      </c>
      <c r="V2060" s="35">
        <v>1.50447024</v>
      </c>
      <c r="W2060" s="35">
        <v>0.0</v>
      </c>
      <c r="X2060" s="35">
        <v>0.0</v>
      </c>
      <c r="Y2060" s="35">
        <v>0.0</v>
      </c>
      <c r="Z2060" s="35">
        <v>0.0</v>
      </c>
      <c r="AA2060" s="35">
        <v>0.31488912</v>
      </c>
      <c r="AB2060" s="35">
        <v>0.0</v>
      </c>
      <c r="AC2060" s="35">
        <v>0.0</v>
      </c>
      <c r="AD2060" s="35">
        <v>0.0</v>
      </c>
      <c r="AE2060" s="35">
        <v>0.0</v>
      </c>
      <c r="AF2060" s="35">
        <v>1.50447024</v>
      </c>
    </row>
    <row r="2061" ht="15.75" customHeight="1">
      <c r="A2061" s="35" t="s">
        <v>70</v>
      </c>
      <c r="B2061" s="35" t="s">
        <v>4611</v>
      </c>
      <c r="C2061" s="35">
        <v>12763.0</v>
      </c>
      <c r="D2061" s="35" t="s">
        <v>70</v>
      </c>
      <c r="F2061" s="35">
        <v>5.439330840795921E-4</v>
      </c>
      <c r="G2061" s="35">
        <v>0.0</v>
      </c>
      <c r="H2061" s="35">
        <v>5.439330840795921E-4</v>
      </c>
      <c r="I2061" s="35">
        <v>0.32632201728</v>
      </c>
      <c r="J2061" s="35">
        <v>0.0</v>
      </c>
      <c r="K2061" s="35">
        <v>0.0</v>
      </c>
      <c r="L2061" s="35">
        <v>0.0</v>
      </c>
      <c r="M2061" s="35">
        <v>0.0</v>
      </c>
      <c r="N2061" s="35">
        <v>0.0</v>
      </c>
      <c r="O2061" s="35">
        <v>0.0</v>
      </c>
      <c r="P2061" s="35">
        <v>0.0</v>
      </c>
      <c r="R2061" s="35">
        <v>0.0</v>
      </c>
      <c r="S2061" s="35">
        <v>0.0</v>
      </c>
      <c r="T2061" s="35">
        <v>0.0</v>
      </c>
      <c r="U2061" s="35">
        <v>0.0</v>
      </c>
      <c r="V2061" s="35">
        <v>0.32632201728</v>
      </c>
      <c r="W2061" s="35">
        <v>0.0</v>
      </c>
      <c r="X2061" s="35">
        <v>0.0</v>
      </c>
      <c r="Y2061" s="35">
        <v>0.0</v>
      </c>
      <c r="Z2061" s="35">
        <v>0.0</v>
      </c>
      <c r="AA2061" s="35">
        <v>0.32632201728</v>
      </c>
      <c r="AB2061" s="35">
        <v>0.0</v>
      </c>
      <c r="AC2061" s="35">
        <v>0.0</v>
      </c>
      <c r="AD2061" s="35">
        <v>0.0</v>
      </c>
      <c r="AE2061" s="35">
        <v>0.0</v>
      </c>
      <c r="AF2061" s="35">
        <v>0.0</v>
      </c>
    </row>
    <row r="2062" ht="15.75" customHeight="1">
      <c r="A2062" s="35" t="s">
        <v>70</v>
      </c>
      <c r="B2062" s="35" t="s">
        <v>4612</v>
      </c>
      <c r="C2062" s="35">
        <v>12763.0</v>
      </c>
      <c r="D2062" s="35" t="s">
        <v>70</v>
      </c>
      <c r="F2062" s="35">
        <v>4.710426054727266E-4</v>
      </c>
      <c r="G2062" s="35">
        <v>0.0</v>
      </c>
      <c r="H2062" s="35">
        <v>4.710426054727266E-4</v>
      </c>
      <c r="I2062" s="35">
        <v>0.2825928</v>
      </c>
      <c r="J2062" s="35">
        <v>0.0</v>
      </c>
      <c r="K2062" s="35">
        <v>0.0</v>
      </c>
      <c r="L2062" s="35">
        <v>0.0</v>
      </c>
      <c r="M2062" s="35">
        <v>0.0</v>
      </c>
      <c r="N2062" s="35">
        <v>0.0</v>
      </c>
      <c r="O2062" s="35">
        <v>0.0</v>
      </c>
      <c r="P2062" s="35">
        <v>0.0</v>
      </c>
      <c r="R2062" s="35">
        <v>0.0</v>
      </c>
      <c r="S2062" s="35">
        <v>0.0</v>
      </c>
      <c r="T2062" s="35">
        <v>0.0</v>
      </c>
      <c r="U2062" s="35">
        <v>0.0</v>
      </c>
      <c r="V2062" s="35">
        <v>0.2825928</v>
      </c>
      <c r="W2062" s="35">
        <v>0.0</v>
      </c>
      <c r="X2062" s="35">
        <v>0.0</v>
      </c>
      <c r="Y2062" s="35">
        <v>0.0</v>
      </c>
      <c r="Z2062" s="35">
        <v>0.0</v>
      </c>
      <c r="AA2062" s="35">
        <v>0.2825928</v>
      </c>
      <c r="AB2062" s="35">
        <v>0.0</v>
      </c>
      <c r="AC2062" s="35">
        <v>0.0</v>
      </c>
      <c r="AD2062" s="35">
        <v>0.0</v>
      </c>
      <c r="AE2062" s="35">
        <v>0.0</v>
      </c>
      <c r="AF2062" s="35">
        <v>0.0</v>
      </c>
    </row>
    <row r="2063" ht="15.75" customHeight="1">
      <c r="A2063" s="35" t="s">
        <v>70</v>
      </c>
      <c r="B2063" s="35" t="s">
        <v>4613</v>
      </c>
      <c r="C2063" s="35">
        <v>12763.0</v>
      </c>
      <c r="D2063" s="35" t="s">
        <v>70</v>
      </c>
      <c r="F2063" s="35">
        <v>0.4330336973232121</v>
      </c>
      <c r="G2063" s="35">
        <v>0.592121632067521</v>
      </c>
      <c r="H2063" s="35">
        <v>1.025155329390733</v>
      </c>
      <c r="I2063" s="35">
        <v>367.0506193536</v>
      </c>
      <c r="J2063" s="35">
        <v>0.0</v>
      </c>
      <c r="K2063" s="35">
        <v>0.0</v>
      </c>
      <c r="L2063" s="35">
        <v>0.0</v>
      </c>
      <c r="M2063" s="35">
        <v>0.0</v>
      </c>
      <c r="N2063" s="35">
        <v>0.0</v>
      </c>
      <c r="O2063" s="35">
        <v>0.0</v>
      </c>
      <c r="P2063" s="35">
        <v>0.0</v>
      </c>
      <c r="R2063" s="35">
        <v>0.0</v>
      </c>
      <c r="S2063" s="35">
        <v>0.0</v>
      </c>
      <c r="T2063" s="35">
        <v>0.0</v>
      </c>
      <c r="U2063" s="35">
        <v>14.94540921581563</v>
      </c>
      <c r="V2063" s="35">
        <v>367.0506193536</v>
      </c>
      <c r="W2063" s="35">
        <v>0.0</v>
      </c>
      <c r="X2063" s="35">
        <v>0.0</v>
      </c>
      <c r="Y2063" s="35">
        <v>0.0</v>
      </c>
      <c r="Z2063" s="35">
        <v>0.4299479896319859</v>
      </c>
      <c r="AA2063" s="35">
        <v>133.212337566336</v>
      </c>
      <c r="AB2063" s="35">
        <v>0.0</v>
      </c>
      <c r="AC2063" s="35">
        <v>0.0</v>
      </c>
      <c r="AD2063" s="35">
        <v>0.0</v>
      </c>
      <c r="AE2063" s="35">
        <v>0.0</v>
      </c>
      <c r="AF2063" s="35">
        <v>300.136227052032</v>
      </c>
    </row>
    <row r="2064" ht="15.75" customHeight="1">
      <c r="A2064" s="35" t="s">
        <v>70</v>
      </c>
      <c r="B2064" s="35" t="s">
        <v>4614</v>
      </c>
      <c r="C2064" s="35">
        <v>12763.0</v>
      </c>
      <c r="D2064" s="35" t="s">
        <v>70</v>
      </c>
      <c r="F2064" s="35">
        <v>0.7105097295325231</v>
      </c>
      <c r="G2064" s="35">
        <v>2.150404407423089</v>
      </c>
      <c r="H2064" s="35">
        <v>2.860914136955612</v>
      </c>
      <c r="I2064" s="35">
        <v>838.81403964288</v>
      </c>
      <c r="J2064" s="35">
        <v>0.0</v>
      </c>
      <c r="K2064" s="35">
        <v>0.0</v>
      </c>
      <c r="L2064" s="35">
        <v>0.0</v>
      </c>
      <c r="M2064" s="35">
        <v>0.0</v>
      </c>
      <c r="N2064" s="35">
        <v>0.0</v>
      </c>
      <c r="O2064" s="35">
        <v>0.0</v>
      </c>
      <c r="P2064" s="35">
        <v>0.0</v>
      </c>
      <c r="R2064" s="35">
        <v>0.0</v>
      </c>
      <c r="S2064" s="35">
        <v>0.0</v>
      </c>
      <c r="T2064" s="35">
        <v>0.0</v>
      </c>
      <c r="U2064" s="35">
        <v>19.09953415202108</v>
      </c>
      <c r="V2064" s="35">
        <v>838.81403964288</v>
      </c>
      <c r="W2064" s="35">
        <v>0.0</v>
      </c>
      <c r="X2064" s="35">
        <v>0.0</v>
      </c>
      <c r="Y2064" s="35">
        <v>0.0</v>
      </c>
      <c r="Z2064" s="35">
        <v>0.1957061394892617</v>
      </c>
      <c r="AA2064" s="35">
        <v>307.921345417728</v>
      </c>
      <c r="AB2064" s="35">
        <v>0.0</v>
      </c>
      <c r="AC2064" s="35">
        <v>0.0</v>
      </c>
      <c r="AD2064" s="35">
        <v>0.0</v>
      </c>
      <c r="AE2064" s="35">
        <v>14.24603763104254</v>
      </c>
      <c r="AF2064" s="35">
        <v>767.7984437040959</v>
      </c>
    </row>
    <row r="2065" ht="15.75" customHeight="1">
      <c r="A2065" s="35" t="s">
        <v>70</v>
      </c>
      <c r="B2065" s="35" t="s">
        <v>4615</v>
      </c>
      <c r="C2065" s="35">
        <v>12763.0</v>
      </c>
      <c r="D2065" s="35" t="s">
        <v>70</v>
      </c>
      <c r="F2065" s="35">
        <v>5.117546283102085</v>
      </c>
      <c r="G2065" s="35">
        <v>6.256545671105079</v>
      </c>
      <c r="H2065" s="35">
        <v>11.37409195420716</v>
      </c>
      <c r="I2065" s="35">
        <v>672.950016696384</v>
      </c>
      <c r="J2065" s="35">
        <v>0.0</v>
      </c>
      <c r="K2065" s="35">
        <v>0.0</v>
      </c>
      <c r="L2065" s="35">
        <v>0.0</v>
      </c>
      <c r="M2065" s="35">
        <v>0.0</v>
      </c>
      <c r="N2065" s="35">
        <v>284.223145685472</v>
      </c>
      <c r="O2065" s="35">
        <v>0.0</v>
      </c>
      <c r="P2065" s="35">
        <v>0.0</v>
      </c>
      <c r="R2065" s="35">
        <v>0.0</v>
      </c>
      <c r="S2065" s="35">
        <v>0.0</v>
      </c>
      <c r="T2065" s="35">
        <v>37.50896219616003</v>
      </c>
      <c r="U2065" s="35">
        <v>327.5551150859633</v>
      </c>
      <c r="V2065" s="35">
        <v>672.950016696384</v>
      </c>
      <c r="W2065" s="35">
        <v>0.0</v>
      </c>
      <c r="X2065" s="35">
        <v>0.0</v>
      </c>
      <c r="Y2065" s="35">
        <v>0.0</v>
      </c>
      <c r="Z2065" s="35">
        <v>211.4277238885593</v>
      </c>
      <c r="AA2065" s="35">
        <v>338.4271086336</v>
      </c>
      <c r="AB2065" s="35">
        <v>0.0</v>
      </c>
      <c r="AC2065" s="35">
        <v>0.0</v>
      </c>
      <c r="AD2065" s="35">
        <v>4.060019334067241</v>
      </c>
      <c r="AE2065" s="35">
        <v>193.7841819586037</v>
      </c>
      <c r="AF2065" s="35">
        <v>672.950016696384</v>
      </c>
    </row>
    <row r="2066" ht="15.75" customHeight="1">
      <c r="A2066" s="35" t="s">
        <v>70</v>
      </c>
      <c r="B2066" s="35" t="s">
        <v>4616</v>
      </c>
      <c r="C2066" s="35">
        <v>12763.0</v>
      </c>
      <c r="D2066" s="35" t="s">
        <v>70</v>
      </c>
      <c r="F2066" s="35">
        <v>3.417439254585316</v>
      </c>
      <c r="G2066" s="35">
        <v>8.202735590457864</v>
      </c>
      <c r="H2066" s="35">
        <v>11.62017484504318</v>
      </c>
      <c r="I2066" s="35">
        <v>661.765275726912</v>
      </c>
      <c r="J2066" s="35">
        <v>0.0</v>
      </c>
      <c r="K2066" s="35">
        <v>0.0</v>
      </c>
      <c r="L2066" s="35">
        <v>0.0</v>
      </c>
      <c r="M2066" s="35">
        <v>0.0</v>
      </c>
      <c r="N2066" s="35">
        <v>0.0</v>
      </c>
      <c r="O2066" s="35">
        <v>0.0</v>
      </c>
      <c r="P2066" s="35">
        <v>0.0</v>
      </c>
      <c r="R2066" s="35">
        <v>0.0</v>
      </c>
      <c r="S2066" s="35">
        <v>0.0</v>
      </c>
      <c r="T2066" s="35">
        <v>39.51203664260171</v>
      </c>
      <c r="U2066" s="35">
        <v>322.9752314700977</v>
      </c>
      <c r="V2066" s="35">
        <v>661.765275726912</v>
      </c>
      <c r="W2066" s="35">
        <v>0.0</v>
      </c>
      <c r="X2066" s="35">
        <v>0.0</v>
      </c>
      <c r="Y2066" s="35">
        <v>0.0</v>
      </c>
      <c r="Z2066" s="35">
        <v>139.2976597519987</v>
      </c>
      <c r="AA2066" s="35">
        <v>403.160478771456</v>
      </c>
      <c r="AB2066" s="35">
        <v>0.0</v>
      </c>
      <c r="AC2066" s="35">
        <v>0.0</v>
      </c>
      <c r="AD2066" s="35">
        <v>22.8747571117632</v>
      </c>
      <c r="AE2066" s="35">
        <v>260.4358605377077</v>
      </c>
      <c r="AF2066" s="35">
        <v>661.765275726912</v>
      </c>
    </row>
    <row r="2067" ht="15.75" customHeight="1">
      <c r="A2067" s="35" t="s">
        <v>70</v>
      </c>
      <c r="B2067" s="35" t="s">
        <v>4617</v>
      </c>
      <c r="C2067" s="35">
        <v>12763.0</v>
      </c>
      <c r="D2067" s="35" t="s">
        <v>70</v>
      </c>
      <c r="F2067" s="35">
        <v>1.398890584771532</v>
      </c>
      <c r="G2067" s="35">
        <v>0.9481147130106314</v>
      </c>
      <c r="H2067" s="35">
        <v>2.347005297782164</v>
      </c>
      <c r="I2067" s="35">
        <v>242.52252970176</v>
      </c>
      <c r="J2067" s="35">
        <v>0.0</v>
      </c>
      <c r="K2067" s="35">
        <v>0.0</v>
      </c>
      <c r="L2067" s="35">
        <v>0.0</v>
      </c>
      <c r="M2067" s="35">
        <v>0.0</v>
      </c>
      <c r="N2067" s="35">
        <v>44.509551274944</v>
      </c>
      <c r="O2067" s="35">
        <v>0.0</v>
      </c>
      <c r="P2067" s="35">
        <v>0.0</v>
      </c>
      <c r="R2067" s="35">
        <v>0.0</v>
      </c>
      <c r="S2067" s="35">
        <v>0.0</v>
      </c>
      <c r="T2067" s="35">
        <v>9.728618051376078</v>
      </c>
      <c r="U2067" s="35">
        <v>71.06496970232993</v>
      </c>
      <c r="V2067" s="35">
        <v>242.52252970176</v>
      </c>
      <c r="W2067" s="35">
        <v>0.0</v>
      </c>
      <c r="X2067" s="35">
        <v>0.0</v>
      </c>
      <c r="Y2067" s="35">
        <v>0.0</v>
      </c>
      <c r="Z2067" s="35">
        <v>39.52914907382731</v>
      </c>
      <c r="AA2067" s="35">
        <v>162.474713993088</v>
      </c>
      <c r="AB2067" s="35">
        <v>0.0</v>
      </c>
      <c r="AC2067" s="35">
        <v>0.0</v>
      </c>
      <c r="AD2067" s="35">
        <v>0.0</v>
      </c>
      <c r="AE2067" s="35">
        <v>29.77455051696381</v>
      </c>
      <c r="AF2067" s="35">
        <v>96.855880673664</v>
      </c>
    </row>
    <row r="2068" ht="15.75" customHeight="1">
      <c r="A2068" s="35" t="s">
        <v>70</v>
      </c>
      <c r="B2068" s="35" t="s">
        <v>4618</v>
      </c>
      <c r="C2068" s="35">
        <v>12763.0</v>
      </c>
      <c r="D2068" s="35" t="s">
        <v>70</v>
      </c>
      <c r="F2068" s="35">
        <v>1.114565170187064</v>
      </c>
      <c r="G2068" s="35">
        <v>1.403476381925092</v>
      </c>
      <c r="H2068" s="35">
        <v>2.518041552112156</v>
      </c>
      <c r="I2068" s="35">
        <v>174.2900244624</v>
      </c>
      <c r="J2068" s="35">
        <v>0.0</v>
      </c>
      <c r="K2068" s="35">
        <v>0.0</v>
      </c>
      <c r="L2068" s="35">
        <v>0.0</v>
      </c>
      <c r="M2068" s="35">
        <v>0.0</v>
      </c>
      <c r="N2068" s="35">
        <v>0.0</v>
      </c>
      <c r="O2068" s="35">
        <v>0.0</v>
      </c>
      <c r="P2068" s="35">
        <v>0.0</v>
      </c>
      <c r="R2068" s="35">
        <v>0.0</v>
      </c>
      <c r="S2068" s="35">
        <v>0.0</v>
      </c>
      <c r="T2068" s="35">
        <v>13.8649385000448</v>
      </c>
      <c r="U2068" s="35">
        <v>80.94795958440574</v>
      </c>
      <c r="V2068" s="35">
        <v>174.2900244624</v>
      </c>
      <c r="W2068" s="35">
        <v>0.0</v>
      </c>
      <c r="X2068" s="35">
        <v>0.0</v>
      </c>
      <c r="Y2068" s="35">
        <v>0.0</v>
      </c>
      <c r="Z2068" s="35">
        <v>38.03989462060023</v>
      </c>
      <c r="AA2068" s="35">
        <v>126.07180171488</v>
      </c>
      <c r="AB2068" s="35">
        <v>0.0</v>
      </c>
      <c r="AC2068" s="35">
        <v>0.0</v>
      </c>
      <c r="AD2068" s="35">
        <v>0.6992810868960058</v>
      </c>
      <c r="AE2068" s="35">
        <v>33.17806668972094</v>
      </c>
      <c r="AF2068" s="35">
        <v>127.893657221568</v>
      </c>
    </row>
    <row r="2069" ht="15.75" customHeight="1">
      <c r="A2069" s="35" t="s">
        <v>70</v>
      </c>
      <c r="B2069" s="35" t="s">
        <v>4619</v>
      </c>
      <c r="C2069" s="35">
        <v>12763.0</v>
      </c>
      <c r="D2069" s="35" t="s">
        <v>70</v>
      </c>
      <c r="F2069" s="35">
        <v>0.5235048285125139</v>
      </c>
      <c r="G2069" s="35">
        <v>0.5496048108928213</v>
      </c>
      <c r="H2069" s="35">
        <v>1.073109639405335</v>
      </c>
      <c r="I2069" s="35">
        <v>81.52198338816</v>
      </c>
      <c r="J2069" s="35">
        <v>0.0</v>
      </c>
      <c r="K2069" s="35">
        <v>0.0</v>
      </c>
      <c r="L2069" s="35">
        <v>0.0</v>
      </c>
      <c r="M2069" s="35">
        <v>0.0</v>
      </c>
      <c r="N2069" s="35">
        <v>16.91622569952</v>
      </c>
      <c r="O2069" s="35">
        <v>0.0</v>
      </c>
      <c r="P2069" s="35">
        <v>0.0</v>
      </c>
      <c r="R2069" s="35">
        <v>0.0</v>
      </c>
      <c r="S2069" s="35">
        <v>0.0</v>
      </c>
      <c r="T2069" s="35">
        <v>0.02476094261760563</v>
      </c>
      <c r="U2069" s="35">
        <v>24.86099126294771</v>
      </c>
      <c r="V2069" s="35">
        <v>81.52198338816</v>
      </c>
      <c r="W2069" s="35">
        <v>0.0</v>
      </c>
      <c r="X2069" s="35">
        <v>0.0</v>
      </c>
      <c r="Y2069" s="35">
        <v>0.0</v>
      </c>
      <c r="Z2069" s="35">
        <v>21.69192074446654</v>
      </c>
      <c r="AA2069" s="35">
        <v>81.52198338816</v>
      </c>
      <c r="AB2069" s="35">
        <v>0.0</v>
      </c>
      <c r="AC2069" s="35">
        <v>0.0</v>
      </c>
      <c r="AD2069" s="35">
        <v>0.0</v>
      </c>
      <c r="AE2069" s="35">
        <v>18.36446867797247</v>
      </c>
      <c r="AF2069" s="35">
        <v>73.06727672361599</v>
      </c>
    </row>
    <row r="2070" ht="15.75" customHeight="1">
      <c r="A2070" s="35" t="s">
        <v>70</v>
      </c>
      <c r="B2070" s="35" t="s">
        <v>4620</v>
      </c>
      <c r="C2070" s="35">
        <v>12763.0</v>
      </c>
      <c r="D2070" s="35" t="s">
        <v>70</v>
      </c>
      <c r="F2070" s="35">
        <v>0.0</v>
      </c>
      <c r="G2070" s="35">
        <v>0.001052916900355799</v>
      </c>
      <c r="H2070" s="35">
        <v>0.001052916900355799</v>
      </c>
      <c r="I2070" s="35">
        <v>0.631676904768</v>
      </c>
      <c r="J2070" s="35">
        <v>0.0</v>
      </c>
      <c r="K2070" s="35">
        <v>0.0</v>
      </c>
      <c r="L2070" s="35">
        <v>0.0</v>
      </c>
      <c r="M2070" s="35">
        <v>0.0</v>
      </c>
      <c r="N2070" s="35">
        <v>0.0</v>
      </c>
      <c r="O2070" s="35">
        <v>0.0</v>
      </c>
      <c r="P2070" s="35">
        <v>0.0</v>
      </c>
      <c r="R2070" s="35">
        <v>0.0</v>
      </c>
      <c r="S2070" s="35">
        <v>0.0</v>
      </c>
      <c r="T2070" s="35">
        <v>0.0</v>
      </c>
      <c r="U2070" s="35">
        <v>0.0</v>
      </c>
      <c r="V2070" s="35">
        <v>0.631676904768</v>
      </c>
      <c r="W2070" s="35">
        <v>0.0</v>
      </c>
      <c r="X2070" s="35">
        <v>0.0</v>
      </c>
      <c r="Y2070" s="35">
        <v>0.0</v>
      </c>
      <c r="Z2070" s="35">
        <v>0.0</v>
      </c>
      <c r="AA2070" s="35">
        <v>0.0</v>
      </c>
      <c r="AB2070" s="35">
        <v>0.0</v>
      </c>
      <c r="AC2070" s="35">
        <v>0.0</v>
      </c>
      <c r="AD2070" s="35">
        <v>0.0</v>
      </c>
      <c r="AE2070" s="35">
        <v>0.0</v>
      </c>
      <c r="AF2070" s="35">
        <v>0.631676904768</v>
      </c>
    </row>
    <row r="2071" ht="15.75" customHeight="1">
      <c r="A2071" s="35" t="s">
        <v>70</v>
      </c>
      <c r="B2071" s="35" t="s">
        <v>4621</v>
      </c>
      <c r="C2071" s="35">
        <v>12763.0</v>
      </c>
      <c r="D2071" s="35" t="s">
        <v>70</v>
      </c>
      <c r="F2071" s="35">
        <v>8.299393874345066E-4</v>
      </c>
      <c r="G2071" s="35">
        <v>0.0</v>
      </c>
      <c r="H2071" s="35">
        <v>8.299393874345066E-4</v>
      </c>
      <c r="I2071" s="35">
        <v>0.497905906176</v>
      </c>
      <c r="J2071" s="35">
        <v>0.0</v>
      </c>
      <c r="K2071" s="35">
        <v>0.0</v>
      </c>
      <c r="L2071" s="35">
        <v>0.0</v>
      </c>
      <c r="M2071" s="35">
        <v>0.0</v>
      </c>
      <c r="N2071" s="35">
        <v>0.0</v>
      </c>
      <c r="O2071" s="35">
        <v>0.0</v>
      </c>
      <c r="P2071" s="35">
        <v>0.0</v>
      </c>
      <c r="R2071" s="35">
        <v>0.0</v>
      </c>
      <c r="S2071" s="35">
        <v>0.0</v>
      </c>
      <c r="T2071" s="35">
        <v>0.0</v>
      </c>
      <c r="U2071" s="35">
        <v>0.0</v>
      </c>
      <c r="V2071" s="35">
        <v>0.497905906176</v>
      </c>
      <c r="W2071" s="35">
        <v>0.0</v>
      </c>
      <c r="X2071" s="35">
        <v>0.0</v>
      </c>
      <c r="Y2071" s="35">
        <v>0.0</v>
      </c>
      <c r="Z2071" s="35">
        <v>0.0</v>
      </c>
      <c r="AA2071" s="35">
        <v>0.497905906176</v>
      </c>
      <c r="AB2071" s="35">
        <v>0.0</v>
      </c>
      <c r="AC2071" s="35">
        <v>0.0</v>
      </c>
      <c r="AD2071" s="35">
        <v>0.0</v>
      </c>
      <c r="AE2071" s="35">
        <v>0.0</v>
      </c>
      <c r="AF2071" s="35">
        <v>0.0</v>
      </c>
    </row>
    <row r="2072" ht="15.75" customHeight="1">
      <c r="A2072" s="35" t="s">
        <v>70</v>
      </c>
      <c r="B2072" s="35" t="s">
        <v>4622</v>
      </c>
      <c r="C2072" s="35">
        <v>12763.0</v>
      </c>
      <c r="D2072" s="35" t="s">
        <v>70</v>
      </c>
      <c r="F2072" s="35">
        <v>8.448062506362191</v>
      </c>
      <c r="G2072" s="35">
        <v>11.71884161721578</v>
      </c>
      <c r="H2072" s="35">
        <v>20.16690412357798</v>
      </c>
      <c r="I2072" s="35">
        <v>1133.924248963296</v>
      </c>
      <c r="J2072" s="35">
        <v>0.0</v>
      </c>
      <c r="K2072" s="35">
        <v>0.0</v>
      </c>
      <c r="L2072" s="35">
        <v>0.0</v>
      </c>
      <c r="M2072" s="35">
        <v>0.0</v>
      </c>
      <c r="N2072" s="35">
        <v>412.424141506272</v>
      </c>
      <c r="O2072" s="35">
        <v>0.0</v>
      </c>
      <c r="P2072" s="35">
        <v>0.0</v>
      </c>
      <c r="R2072" s="35">
        <v>0.0</v>
      </c>
      <c r="S2072" s="35">
        <v>0.0</v>
      </c>
      <c r="T2072" s="35">
        <v>100.2565263530883</v>
      </c>
      <c r="U2072" s="35">
        <v>569.4080315202316</v>
      </c>
      <c r="V2072" s="35">
        <v>1133.924248963296</v>
      </c>
      <c r="W2072" s="35">
        <v>0.0</v>
      </c>
      <c r="X2072" s="35">
        <v>0.0</v>
      </c>
      <c r="Y2072" s="35">
        <v>0.9557821744128081</v>
      </c>
      <c r="Z2072" s="35">
        <v>286.4827695347248</v>
      </c>
      <c r="AA2072" s="35">
        <v>489.9581822983679</v>
      </c>
      <c r="AB2072" s="35">
        <v>0.0</v>
      </c>
      <c r="AC2072" s="35">
        <v>0.0</v>
      </c>
      <c r="AD2072" s="35">
        <v>5.163570934300891</v>
      </c>
      <c r="AE2072" s="35">
        <v>339.287344843829</v>
      </c>
      <c r="AF2072" s="35">
        <v>824.5817759329921</v>
      </c>
    </row>
    <row r="2073" ht="15.75" customHeight="1">
      <c r="A2073" s="35" t="s">
        <v>70</v>
      </c>
      <c r="B2073" s="35" t="s">
        <v>4623</v>
      </c>
      <c r="C2073" s="35">
        <v>12763.0</v>
      </c>
      <c r="D2073" s="35" t="s">
        <v>70</v>
      </c>
      <c r="F2073" s="35">
        <v>0.02984361726373821</v>
      </c>
      <c r="G2073" s="35">
        <v>0.1229251598029126</v>
      </c>
      <c r="H2073" s="35">
        <v>0.1527687770666508</v>
      </c>
      <c r="I2073" s="35">
        <v>6.63222155904</v>
      </c>
      <c r="J2073" s="35">
        <v>0.0</v>
      </c>
      <c r="K2073" s="35">
        <v>0.0</v>
      </c>
      <c r="L2073" s="35">
        <v>0.0</v>
      </c>
      <c r="M2073" s="35">
        <v>0.0</v>
      </c>
      <c r="N2073" s="35">
        <v>6.63222155904</v>
      </c>
      <c r="O2073" s="35">
        <v>0.0</v>
      </c>
      <c r="P2073" s="35">
        <v>0.0</v>
      </c>
      <c r="R2073" s="35">
        <v>0.0</v>
      </c>
      <c r="S2073" s="35">
        <v>0.0</v>
      </c>
      <c r="T2073" s="35">
        <v>0.5566169556864029</v>
      </c>
      <c r="U2073" s="35">
        <v>4.509239966058231</v>
      </c>
      <c r="V2073" s="35">
        <v>6.63222155904</v>
      </c>
      <c r="W2073" s="35">
        <v>0.0</v>
      </c>
      <c r="X2073" s="35">
        <v>0.0</v>
      </c>
      <c r="Y2073" s="35">
        <v>0.0</v>
      </c>
      <c r="Z2073" s="35">
        <v>0.6379791045868731</v>
      </c>
      <c r="AA2073" s="35">
        <v>5.013331916544001</v>
      </c>
      <c r="AB2073" s="35">
        <v>0.0</v>
      </c>
      <c r="AC2073" s="35">
        <v>0.0</v>
      </c>
      <c r="AD2073" s="35">
        <v>0.0</v>
      </c>
      <c r="AE2073" s="35">
        <v>4.048293322563832</v>
      </c>
      <c r="AF2073" s="35">
        <v>6.63222155904</v>
      </c>
    </row>
    <row r="2074" ht="15.75" customHeight="1">
      <c r="A2074" s="35" t="s">
        <v>70</v>
      </c>
      <c r="B2074" s="35" t="s">
        <v>4624</v>
      </c>
      <c r="C2074" s="35">
        <v>12763.0</v>
      </c>
      <c r="D2074" s="35" t="s">
        <v>70</v>
      </c>
      <c r="F2074" s="35">
        <v>0.0</v>
      </c>
      <c r="G2074" s="35">
        <v>0.0233822920490311</v>
      </c>
      <c r="H2074" s="35">
        <v>0.0233822920490311</v>
      </c>
      <c r="I2074" s="35">
        <v>14.027748878304</v>
      </c>
      <c r="J2074" s="35">
        <v>0.0</v>
      </c>
      <c r="K2074" s="35">
        <v>0.0</v>
      </c>
      <c r="L2074" s="35">
        <v>0.0</v>
      </c>
      <c r="M2074" s="35">
        <v>0.0</v>
      </c>
      <c r="N2074" s="35">
        <v>0.0</v>
      </c>
      <c r="O2074" s="35">
        <v>0.0</v>
      </c>
      <c r="P2074" s="35">
        <v>0.0</v>
      </c>
      <c r="R2074" s="35">
        <v>0.0</v>
      </c>
      <c r="S2074" s="35">
        <v>0.0</v>
      </c>
      <c r="T2074" s="35">
        <v>0.0</v>
      </c>
      <c r="U2074" s="35">
        <v>0.0</v>
      </c>
      <c r="V2074" s="35">
        <v>14.027748878304</v>
      </c>
      <c r="W2074" s="35">
        <v>0.0</v>
      </c>
      <c r="X2074" s="35">
        <v>0.0</v>
      </c>
      <c r="Y2074" s="35">
        <v>0.0</v>
      </c>
      <c r="Z2074" s="35">
        <v>0.0</v>
      </c>
      <c r="AA2074" s="35">
        <v>0.0</v>
      </c>
      <c r="AB2074" s="35">
        <v>0.0</v>
      </c>
      <c r="AC2074" s="35">
        <v>0.0</v>
      </c>
      <c r="AD2074" s="35">
        <v>0.0</v>
      </c>
      <c r="AE2074" s="35">
        <v>0.0</v>
      </c>
      <c r="AF2074" s="35">
        <v>14.027748878304</v>
      </c>
    </row>
    <row r="2075" ht="15.75" customHeight="1">
      <c r="A2075" s="35" t="s">
        <v>70</v>
      </c>
      <c r="B2075" s="35" t="s">
        <v>4625</v>
      </c>
      <c r="C2075" s="35">
        <v>12763.0</v>
      </c>
      <c r="D2075" s="35" t="s">
        <v>70</v>
      </c>
      <c r="F2075" s="35">
        <v>0.01208006795937417</v>
      </c>
      <c r="G2075" s="35">
        <v>0.007508648820581932</v>
      </c>
      <c r="H2075" s="35">
        <v>0.0195887167799561</v>
      </c>
      <c r="I2075" s="35">
        <v>7.700081616864</v>
      </c>
      <c r="J2075" s="35">
        <v>0.0</v>
      </c>
      <c r="K2075" s="35">
        <v>0.0</v>
      </c>
      <c r="L2075" s="35">
        <v>0.0</v>
      </c>
      <c r="M2075" s="35">
        <v>0.0</v>
      </c>
      <c r="N2075" s="35">
        <v>0.0</v>
      </c>
      <c r="O2075" s="35">
        <v>0.0</v>
      </c>
      <c r="P2075" s="35">
        <v>0.0</v>
      </c>
      <c r="R2075" s="35">
        <v>0.0</v>
      </c>
      <c r="S2075" s="35">
        <v>0.0</v>
      </c>
      <c r="T2075" s="35">
        <v>0.0</v>
      </c>
      <c r="U2075" s="35">
        <v>0.0</v>
      </c>
      <c r="V2075" s="35">
        <v>7.700081616864</v>
      </c>
      <c r="W2075" s="35">
        <v>0.0</v>
      </c>
      <c r="X2075" s="35">
        <v>0.0</v>
      </c>
      <c r="Y2075" s="35">
        <v>0.0</v>
      </c>
      <c r="Z2075" s="35">
        <v>0.0</v>
      </c>
      <c r="AA2075" s="35">
        <v>7.247200548672</v>
      </c>
      <c r="AB2075" s="35">
        <v>0.0</v>
      </c>
      <c r="AC2075" s="35">
        <v>0.0</v>
      </c>
      <c r="AD2075" s="35">
        <v>0.0</v>
      </c>
      <c r="AE2075" s="35">
        <v>0.0</v>
      </c>
      <c r="AF2075" s="35">
        <v>4.05178596144</v>
      </c>
    </row>
    <row r="2076" ht="15.75" customHeight="1">
      <c r="A2076" s="35" t="s">
        <v>70</v>
      </c>
      <c r="B2076" s="35" t="s">
        <v>4626</v>
      </c>
      <c r="C2076" s="35">
        <v>12763.0</v>
      </c>
      <c r="D2076" s="35" t="s">
        <v>70</v>
      </c>
      <c r="F2076" s="35">
        <v>0.01837388982542585</v>
      </c>
      <c r="G2076" s="35">
        <v>0.0</v>
      </c>
      <c r="H2076" s="35">
        <v>0.01837388982542585</v>
      </c>
      <c r="I2076" s="35">
        <v>11.023055902656</v>
      </c>
      <c r="J2076" s="35">
        <v>0.0</v>
      </c>
      <c r="K2076" s="35">
        <v>0.0</v>
      </c>
      <c r="L2076" s="35">
        <v>0.0</v>
      </c>
      <c r="M2076" s="35">
        <v>0.0</v>
      </c>
      <c r="N2076" s="35">
        <v>0.0</v>
      </c>
      <c r="O2076" s="35">
        <v>0.0</v>
      </c>
      <c r="P2076" s="35">
        <v>0.0</v>
      </c>
      <c r="R2076" s="35">
        <v>0.0</v>
      </c>
      <c r="S2076" s="35">
        <v>0.0</v>
      </c>
      <c r="T2076" s="35">
        <v>0.0</v>
      </c>
      <c r="U2076" s="35">
        <v>0.0</v>
      </c>
      <c r="V2076" s="35">
        <v>11.023055902656</v>
      </c>
      <c r="W2076" s="35">
        <v>0.0</v>
      </c>
      <c r="X2076" s="35">
        <v>0.0</v>
      </c>
      <c r="Y2076" s="35">
        <v>0.0</v>
      </c>
      <c r="Z2076" s="35">
        <v>0.0</v>
      </c>
      <c r="AA2076" s="35">
        <v>11.023055902656</v>
      </c>
      <c r="AB2076" s="35">
        <v>0.0</v>
      </c>
      <c r="AC2076" s="35">
        <v>0.0</v>
      </c>
      <c r="AD2076" s="35">
        <v>0.0</v>
      </c>
      <c r="AE2076" s="35">
        <v>0.0</v>
      </c>
      <c r="AF2076" s="35">
        <v>0.0</v>
      </c>
    </row>
    <row r="2077" ht="15.75" customHeight="1">
      <c r="A2077" s="35" t="s">
        <v>70</v>
      </c>
      <c r="B2077" s="35" t="s">
        <v>4627</v>
      </c>
      <c r="C2077" s="35">
        <v>12763.0</v>
      </c>
      <c r="D2077" s="35" t="s">
        <v>70</v>
      </c>
      <c r="F2077" s="35">
        <v>7.245119773136165E-4</v>
      </c>
      <c r="G2077" s="35">
        <v>0.08368283092755044</v>
      </c>
      <c r="H2077" s="35">
        <v>0.08440734290486405</v>
      </c>
      <c r="I2077" s="35">
        <v>50.203878012288</v>
      </c>
      <c r="J2077" s="35">
        <v>0.0</v>
      </c>
      <c r="K2077" s="35">
        <v>0.0</v>
      </c>
      <c r="L2077" s="35">
        <v>0.0</v>
      </c>
      <c r="M2077" s="35">
        <v>0.0</v>
      </c>
      <c r="N2077" s="35">
        <v>0.0</v>
      </c>
      <c r="O2077" s="35">
        <v>0.0</v>
      </c>
      <c r="P2077" s="35">
        <v>0.0</v>
      </c>
      <c r="R2077" s="35">
        <v>0.0</v>
      </c>
      <c r="S2077" s="35">
        <v>0.0</v>
      </c>
      <c r="T2077" s="35">
        <v>0.0</v>
      </c>
      <c r="U2077" s="35">
        <v>0.0</v>
      </c>
      <c r="V2077" s="35">
        <v>50.203878012288</v>
      </c>
      <c r="W2077" s="35">
        <v>0.0</v>
      </c>
      <c r="X2077" s="35">
        <v>0.0</v>
      </c>
      <c r="Y2077" s="35">
        <v>0.0</v>
      </c>
      <c r="Z2077" s="35">
        <v>0.0</v>
      </c>
      <c r="AA2077" s="35">
        <v>0.268459930368</v>
      </c>
      <c r="AB2077" s="35">
        <v>0.0</v>
      </c>
      <c r="AC2077" s="35">
        <v>0.0</v>
      </c>
      <c r="AD2077" s="35">
        <v>0.0</v>
      </c>
      <c r="AE2077" s="35">
        <v>0.0</v>
      </c>
      <c r="AF2077" s="35">
        <v>50.203878012288</v>
      </c>
    </row>
    <row r="2078" ht="15.75" customHeight="1">
      <c r="A2078" s="35" t="s">
        <v>70</v>
      </c>
      <c r="B2078" s="35" t="s">
        <v>4628</v>
      </c>
      <c r="C2078" s="35">
        <v>12763.0</v>
      </c>
      <c r="D2078" s="35" t="s">
        <v>70</v>
      </c>
      <c r="F2078" s="35">
        <v>0.0</v>
      </c>
      <c r="G2078" s="35">
        <v>0.0278540206280251</v>
      </c>
      <c r="H2078" s="35">
        <v>0.0278540206280251</v>
      </c>
      <c r="I2078" s="35">
        <v>16.710474995424</v>
      </c>
      <c r="J2078" s="35">
        <v>0.0</v>
      </c>
      <c r="K2078" s="35">
        <v>0.0</v>
      </c>
      <c r="L2078" s="35">
        <v>0.0</v>
      </c>
      <c r="M2078" s="35">
        <v>0.0</v>
      </c>
      <c r="N2078" s="35">
        <v>0.0</v>
      </c>
      <c r="O2078" s="35">
        <v>0.0</v>
      </c>
      <c r="P2078" s="35">
        <v>0.0</v>
      </c>
      <c r="R2078" s="35">
        <v>0.0</v>
      </c>
      <c r="S2078" s="35">
        <v>0.0</v>
      </c>
      <c r="T2078" s="35">
        <v>0.0</v>
      </c>
      <c r="U2078" s="35">
        <v>0.0</v>
      </c>
      <c r="V2078" s="35">
        <v>16.710474995424</v>
      </c>
      <c r="W2078" s="35">
        <v>0.0</v>
      </c>
      <c r="X2078" s="35">
        <v>0.0</v>
      </c>
      <c r="Y2078" s="35">
        <v>0.0</v>
      </c>
      <c r="Z2078" s="35">
        <v>0.0</v>
      </c>
      <c r="AA2078" s="35">
        <v>0.0</v>
      </c>
      <c r="AB2078" s="35">
        <v>0.0</v>
      </c>
      <c r="AC2078" s="35">
        <v>0.0</v>
      </c>
      <c r="AD2078" s="35">
        <v>0.0</v>
      </c>
      <c r="AE2078" s="35">
        <v>0.0</v>
      </c>
      <c r="AF2078" s="35">
        <v>16.710474995424</v>
      </c>
    </row>
    <row r="2079" ht="15.75" customHeight="1">
      <c r="A2079" s="35" t="s">
        <v>70</v>
      </c>
      <c r="B2079" s="35" t="s">
        <v>4629</v>
      </c>
      <c r="C2079" s="35">
        <v>12763.0</v>
      </c>
      <c r="D2079" s="35" t="s">
        <v>70</v>
      </c>
      <c r="F2079" s="35">
        <v>0.0</v>
      </c>
      <c r="G2079" s="35">
        <v>0.08440704054037253</v>
      </c>
      <c r="H2079" s="35">
        <v>0.08440704054037253</v>
      </c>
      <c r="I2079" s="35">
        <v>39.041698175424</v>
      </c>
      <c r="J2079" s="35">
        <v>0.0</v>
      </c>
      <c r="K2079" s="35">
        <v>0.0</v>
      </c>
      <c r="L2079" s="35">
        <v>0.0</v>
      </c>
      <c r="M2079" s="35">
        <v>0.0</v>
      </c>
      <c r="N2079" s="35">
        <v>0.0</v>
      </c>
      <c r="O2079" s="35">
        <v>0.0</v>
      </c>
      <c r="P2079" s="35">
        <v>0.0</v>
      </c>
      <c r="R2079" s="35">
        <v>0.0</v>
      </c>
      <c r="S2079" s="35">
        <v>0.0</v>
      </c>
      <c r="T2079" s="35">
        <v>0.0</v>
      </c>
      <c r="U2079" s="35">
        <v>0.0</v>
      </c>
      <c r="V2079" s="35">
        <v>39.041698175424</v>
      </c>
      <c r="W2079" s="35">
        <v>0.0</v>
      </c>
      <c r="X2079" s="35">
        <v>0.0</v>
      </c>
      <c r="Y2079" s="35">
        <v>0.0</v>
      </c>
      <c r="Z2079" s="35">
        <v>0.0</v>
      </c>
      <c r="AA2079" s="35">
        <v>0.0</v>
      </c>
      <c r="AB2079" s="35">
        <v>0.0</v>
      </c>
      <c r="AC2079" s="35">
        <v>0.0</v>
      </c>
      <c r="AD2079" s="35">
        <v>0.0</v>
      </c>
      <c r="AE2079" s="35">
        <v>0.0</v>
      </c>
      <c r="AF2079" s="35">
        <v>39.041698175424</v>
      </c>
    </row>
    <row r="2080" ht="15.75" customHeight="1">
      <c r="A2080" s="35" t="s">
        <v>70</v>
      </c>
      <c r="B2080" s="35" t="s">
        <v>4630</v>
      </c>
      <c r="C2080" s="35">
        <v>12763.0</v>
      </c>
      <c r="D2080" s="35" t="s">
        <v>70</v>
      </c>
      <c r="F2080" s="35">
        <v>0.0</v>
      </c>
      <c r="G2080" s="35">
        <v>0.04696940957295392</v>
      </c>
      <c r="H2080" s="35">
        <v>0.04696940957295392</v>
      </c>
      <c r="I2080" s="35">
        <v>28.178378794944</v>
      </c>
      <c r="J2080" s="35">
        <v>0.0</v>
      </c>
      <c r="K2080" s="35">
        <v>0.0</v>
      </c>
      <c r="L2080" s="35">
        <v>0.0</v>
      </c>
      <c r="M2080" s="35">
        <v>0.0</v>
      </c>
      <c r="N2080" s="35">
        <v>0.0</v>
      </c>
      <c r="O2080" s="35">
        <v>0.0</v>
      </c>
      <c r="P2080" s="35">
        <v>0.0</v>
      </c>
      <c r="R2080" s="35">
        <v>0.0</v>
      </c>
      <c r="S2080" s="35">
        <v>0.0</v>
      </c>
      <c r="T2080" s="35">
        <v>0.0</v>
      </c>
      <c r="U2080" s="35">
        <v>0.0</v>
      </c>
      <c r="V2080" s="35">
        <v>28.178378794944</v>
      </c>
      <c r="W2080" s="35">
        <v>0.0</v>
      </c>
      <c r="X2080" s="35">
        <v>0.0</v>
      </c>
      <c r="Y2080" s="35">
        <v>0.0</v>
      </c>
      <c r="Z2080" s="35">
        <v>0.0</v>
      </c>
      <c r="AA2080" s="35">
        <v>0.0</v>
      </c>
      <c r="AB2080" s="35">
        <v>0.0</v>
      </c>
      <c r="AC2080" s="35">
        <v>0.0</v>
      </c>
      <c r="AD2080" s="35">
        <v>0.0</v>
      </c>
      <c r="AE2080" s="35">
        <v>0.0</v>
      </c>
      <c r="AF2080" s="35">
        <v>28.178378794944</v>
      </c>
    </row>
    <row r="2081" ht="15.75" customHeight="1">
      <c r="A2081" s="35" t="s">
        <v>70</v>
      </c>
      <c r="B2081" s="35" t="s">
        <v>4631</v>
      </c>
      <c r="C2081" s="35">
        <v>12763.0</v>
      </c>
      <c r="D2081" s="35" t="s">
        <v>70</v>
      </c>
      <c r="F2081" s="35">
        <v>0.01475934214927085</v>
      </c>
      <c r="G2081" s="35">
        <v>0.0</v>
      </c>
      <c r="H2081" s="35">
        <v>0.01475934214927085</v>
      </c>
      <c r="I2081" s="35">
        <v>8.854578706176</v>
      </c>
      <c r="J2081" s="35">
        <v>0.0</v>
      </c>
      <c r="K2081" s="35">
        <v>0.0</v>
      </c>
      <c r="L2081" s="35">
        <v>0.0</v>
      </c>
      <c r="M2081" s="35">
        <v>0.0</v>
      </c>
      <c r="N2081" s="35">
        <v>0.0</v>
      </c>
      <c r="O2081" s="35">
        <v>0.0</v>
      </c>
      <c r="P2081" s="35">
        <v>0.0</v>
      </c>
      <c r="R2081" s="35">
        <v>0.0</v>
      </c>
      <c r="S2081" s="35">
        <v>0.0</v>
      </c>
      <c r="T2081" s="35">
        <v>0.0</v>
      </c>
      <c r="U2081" s="35">
        <v>0.0</v>
      </c>
      <c r="V2081" s="35">
        <v>8.854578706176</v>
      </c>
      <c r="W2081" s="35">
        <v>0.0</v>
      </c>
      <c r="X2081" s="35">
        <v>0.0</v>
      </c>
      <c r="Y2081" s="35">
        <v>0.0</v>
      </c>
      <c r="Z2081" s="35">
        <v>0.0</v>
      </c>
      <c r="AA2081" s="35">
        <v>8.854578706176</v>
      </c>
      <c r="AB2081" s="35">
        <v>0.0</v>
      </c>
      <c r="AC2081" s="35">
        <v>0.0</v>
      </c>
      <c r="AD2081" s="35">
        <v>0.0</v>
      </c>
      <c r="AE2081" s="35">
        <v>0.0</v>
      </c>
      <c r="AF2081" s="35">
        <v>0.0</v>
      </c>
    </row>
    <row r="2082" ht="15.75" customHeight="1">
      <c r="A2082" s="35" t="s">
        <v>70</v>
      </c>
      <c r="B2082" s="35" t="s">
        <v>4632</v>
      </c>
      <c r="C2082" s="35">
        <v>12763.0</v>
      </c>
      <c r="D2082" s="35" t="s">
        <v>70</v>
      </c>
      <c r="F2082" s="35">
        <v>6.998347281309082E-4</v>
      </c>
      <c r="G2082" s="35">
        <v>0.003766758140627425</v>
      </c>
      <c r="H2082" s="35">
        <v>0.004466592868758333</v>
      </c>
      <c r="I2082" s="35">
        <v>2.259792888192</v>
      </c>
      <c r="J2082" s="35">
        <v>0.0</v>
      </c>
      <c r="K2082" s="35">
        <v>0.0</v>
      </c>
      <c r="L2082" s="35">
        <v>0.0</v>
      </c>
      <c r="M2082" s="35">
        <v>0.0</v>
      </c>
      <c r="N2082" s="35">
        <v>0.0</v>
      </c>
      <c r="O2082" s="35">
        <v>0.0</v>
      </c>
      <c r="P2082" s="35">
        <v>0.0</v>
      </c>
      <c r="R2082" s="35">
        <v>0.0</v>
      </c>
      <c r="S2082" s="35">
        <v>0.0</v>
      </c>
      <c r="T2082" s="35">
        <v>0.0</v>
      </c>
      <c r="U2082" s="35">
        <v>0.0</v>
      </c>
      <c r="V2082" s="35">
        <v>2.259792888192</v>
      </c>
      <c r="W2082" s="35">
        <v>0.0</v>
      </c>
      <c r="X2082" s="35">
        <v>0.0</v>
      </c>
      <c r="Y2082" s="35">
        <v>0.0</v>
      </c>
      <c r="Z2082" s="35">
        <v>0.0</v>
      </c>
      <c r="AA2082" s="35">
        <v>0.22271542272</v>
      </c>
      <c r="AB2082" s="35">
        <v>0.0</v>
      </c>
      <c r="AC2082" s="35">
        <v>0.0</v>
      </c>
      <c r="AD2082" s="35">
        <v>0.0</v>
      </c>
      <c r="AE2082" s="35">
        <v>0.0</v>
      </c>
      <c r="AF2082" s="35">
        <v>2.259792888192</v>
      </c>
    </row>
    <row r="2083" ht="15.75" customHeight="1">
      <c r="A2083" s="35" t="s">
        <v>70</v>
      </c>
      <c r="B2083" s="35" t="s">
        <v>4633</v>
      </c>
      <c r="C2083" s="35">
        <v>12763.0</v>
      </c>
      <c r="D2083" s="35" t="s">
        <v>70</v>
      </c>
      <c r="F2083" s="35">
        <v>0.004569543043386442</v>
      </c>
      <c r="G2083" s="35">
        <v>7.488500758203845E-4</v>
      </c>
      <c r="H2083" s="35">
        <v>0.005318393119206826</v>
      </c>
      <c r="I2083" s="35">
        <v>2.741407992288</v>
      </c>
      <c r="J2083" s="35">
        <v>0.0</v>
      </c>
      <c r="K2083" s="35">
        <v>0.0</v>
      </c>
      <c r="L2083" s="35">
        <v>0.0</v>
      </c>
      <c r="M2083" s="35">
        <v>0.0</v>
      </c>
      <c r="N2083" s="35">
        <v>0.0</v>
      </c>
      <c r="O2083" s="35">
        <v>0.0</v>
      </c>
      <c r="P2083" s="35">
        <v>0.0</v>
      </c>
      <c r="R2083" s="35">
        <v>0.0</v>
      </c>
      <c r="S2083" s="35">
        <v>0.0</v>
      </c>
      <c r="T2083" s="35">
        <v>0.0</v>
      </c>
      <c r="U2083" s="35">
        <v>0.0</v>
      </c>
      <c r="V2083" s="35">
        <v>2.741407992288</v>
      </c>
      <c r="W2083" s="35">
        <v>0.0</v>
      </c>
      <c r="X2083" s="35">
        <v>0.0</v>
      </c>
      <c r="Y2083" s="35">
        <v>0.0</v>
      </c>
      <c r="Z2083" s="35">
        <v>0.0</v>
      </c>
      <c r="AA2083" s="35">
        <v>2.741407992288</v>
      </c>
      <c r="AB2083" s="35">
        <v>0.0</v>
      </c>
      <c r="AC2083" s="35">
        <v>0.0</v>
      </c>
      <c r="AD2083" s="35">
        <v>0.0</v>
      </c>
      <c r="AE2083" s="35">
        <v>0.0</v>
      </c>
      <c r="AF2083" s="35">
        <v>0.44925795936</v>
      </c>
    </row>
    <row r="2084" ht="15.75" customHeight="1">
      <c r="A2084" s="35" t="s">
        <v>70</v>
      </c>
      <c r="B2084" s="35" t="s">
        <v>4634</v>
      </c>
      <c r="C2084" s="35">
        <v>12763.0</v>
      </c>
      <c r="D2084" s="35" t="s">
        <v>70</v>
      </c>
      <c r="F2084" s="35">
        <v>0.01224374853559587</v>
      </c>
      <c r="G2084" s="35">
        <v>0.0</v>
      </c>
      <c r="H2084" s="35">
        <v>0.01224374853559587</v>
      </c>
      <c r="I2084" s="35">
        <v>4.399030073088</v>
      </c>
      <c r="J2084" s="35">
        <v>0.0</v>
      </c>
      <c r="K2084" s="35">
        <v>0.0</v>
      </c>
      <c r="L2084" s="35">
        <v>0.0</v>
      </c>
      <c r="M2084" s="35">
        <v>0.0</v>
      </c>
      <c r="N2084" s="35">
        <v>0.0</v>
      </c>
      <c r="O2084" s="35">
        <v>0.0</v>
      </c>
      <c r="P2084" s="35">
        <v>0.0</v>
      </c>
      <c r="R2084" s="35">
        <v>0.0</v>
      </c>
      <c r="S2084" s="35">
        <v>0.0</v>
      </c>
      <c r="T2084" s="35">
        <v>0.0</v>
      </c>
      <c r="U2084" s="35">
        <v>0.0</v>
      </c>
      <c r="V2084" s="35">
        <v>4.399030073088</v>
      </c>
      <c r="W2084" s="35">
        <v>0.0</v>
      </c>
      <c r="X2084" s="35">
        <v>0.0</v>
      </c>
      <c r="Y2084" s="35">
        <v>0.0</v>
      </c>
      <c r="Z2084" s="35">
        <v>0.0</v>
      </c>
      <c r="AA2084" s="35">
        <v>4.399030073088</v>
      </c>
      <c r="AB2084" s="35">
        <v>0.0</v>
      </c>
      <c r="AC2084" s="35">
        <v>0.0</v>
      </c>
      <c r="AD2084" s="35">
        <v>0.0</v>
      </c>
      <c r="AE2084" s="35">
        <v>0.0</v>
      </c>
      <c r="AF2084" s="35">
        <v>0.0</v>
      </c>
    </row>
    <row r="2085" ht="15.75" customHeight="1">
      <c r="A2085" s="35" t="s">
        <v>70</v>
      </c>
      <c r="B2085" s="35" t="s">
        <v>4635</v>
      </c>
      <c r="C2085" s="35">
        <v>12763.0</v>
      </c>
      <c r="D2085" s="35" t="s">
        <v>70</v>
      </c>
      <c r="F2085" s="35">
        <v>0.009475848352397497</v>
      </c>
      <c r="G2085" s="35">
        <v>0.00305563753074406</v>
      </c>
      <c r="H2085" s="35">
        <v>0.01253148588314156</v>
      </c>
      <c r="I2085" s="35">
        <v>4.370105488896</v>
      </c>
      <c r="J2085" s="35">
        <v>0.0</v>
      </c>
      <c r="K2085" s="35">
        <v>0.0</v>
      </c>
      <c r="L2085" s="35">
        <v>0.0</v>
      </c>
      <c r="M2085" s="35">
        <v>0.0</v>
      </c>
      <c r="N2085" s="35">
        <v>0.0</v>
      </c>
      <c r="O2085" s="35">
        <v>0.0</v>
      </c>
      <c r="P2085" s="35">
        <v>0.0</v>
      </c>
      <c r="R2085" s="35">
        <v>0.0</v>
      </c>
      <c r="S2085" s="35">
        <v>0.0</v>
      </c>
      <c r="T2085" s="35">
        <v>0.0</v>
      </c>
      <c r="U2085" s="35">
        <v>0.0</v>
      </c>
      <c r="V2085" s="35">
        <v>4.370105488896</v>
      </c>
      <c r="W2085" s="35">
        <v>0.0</v>
      </c>
      <c r="X2085" s="35">
        <v>0.0</v>
      </c>
      <c r="Y2085" s="35">
        <v>0.0</v>
      </c>
      <c r="Z2085" s="35">
        <v>0.0</v>
      </c>
      <c r="AA2085" s="35">
        <v>4.370105488896</v>
      </c>
      <c r="AB2085" s="35">
        <v>0.0</v>
      </c>
      <c r="AC2085" s="35">
        <v>0.0</v>
      </c>
      <c r="AD2085" s="35">
        <v>0.0</v>
      </c>
      <c r="AE2085" s="35">
        <v>0.0</v>
      </c>
      <c r="AF2085" s="35">
        <v>1.833169984128</v>
      </c>
    </row>
    <row r="2086" ht="15.75" customHeight="1">
      <c r="A2086" s="35" t="s">
        <v>70</v>
      </c>
      <c r="B2086" s="35" t="s">
        <v>4636</v>
      </c>
      <c r="C2086" s="35">
        <v>12763.0</v>
      </c>
      <c r="D2086" s="35" t="s">
        <v>70</v>
      </c>
      <c r="F2086" s="35">
        <v>0.01828194410328559</v>
      </c>
      <c r="G2086" s="35">
        <v>0.03937572305696267</v>
      </c>
      <c r="H2086" s="35">
        <v>0.05765766716024825</v>
      </c>
      <c r="I2086" s="35">
        <v>19.884107329632</v>
      </c>
      <c r="J2086" s="35">
        <v>0.0</v>
      </c>
      <c r="K2086" s="35">
        <v>0.0</v>
      </c>
      <c r="L2086" s="35">
        <v>0.0</v>
      </c>
      <c r="M2086" s="35">
        <v>0.0</v>
      </c>
      <c r="N2086" s="35">
        <v>19.884107329632</v>
      </c>
      <c r="O2086" s="35">
        <v>0.0</v>
      </c>
      <c r="P2086" s="35">
        <v>0.0</v>
      </c>
      <c r="R2086" s="35">
        <v>0.0</v>
      </c>
      <c r="S2086" s="35">
        <v>0.0</v>
      </c>
      <c r="T2086" s="35">
        <v>0.0</v>
      </c>
      <c r="U2086" s="35">
        <v>1.708269822927356</v>
      </c>
      <c r="V2086" s="35">
        <v>19.884107329632</v>
      </c>
      <c r="W2086" s="35">
        <v>0.0</v>
      </c>
      <c r="X2086" s="35">
        <v>0.0</v>
      </c>
      <c r="Y2086" s="35">
        <v>0.0</v>
      </c>
      <c r="Z2086" s="35">
        <v>0.0</v>
      </c>
      <c r="AA2086" s="35">
        <v>8.438007852288</v>
      </c>
      <c r="AB2086" s="35">
        <v>0.0</v>
      </c>
      <c r="AC2086" s="35">
        <v>0.0</v>
      </c>
      <c r="AD2086" s="35">
        <v>0.0</v>
      </c>
      <c r="AE2086" s="35">
        <v>0.03407540226044901</v>
      </c>
      <c r="AF2086" s="35">
        <v>11.446099477344</v>
      </c>
    </row>
    <row r="2087" ht="15.75" customHeight="1">
      <c r="A2087" s="35" t="s">
        <v>70</v>
      </c>
      <c r="B2087" s="35" t="s">
        <v>4637</v>
      </c>
      <c r="C2087" s="35">
        <v>12763.0</v>
      </c>
      <c r="D2087" s="35" t="s">
        <v>70</v>
      </c>
      <c r="F2087" s="35">
        <v>0.01162690343953316</v>
      </c>
      <c r="G2087" s="35">
        <v>0.02341497163916278</v>
      </c>
      <c r="H2087" s="35">
        <v>0.03504187507869594</v>
      </c>
      <c r="I2087" s="35">
        <v>16.351598467008</v>
      </c>
      <c r="J2087" s="35">
        <v>0.0</v>
      </c>
      <c r="K2087" s="35">
        <v>0.0</v>
      </c>
      <c r="L2087" s="35">
        <v>0.0</v>
      </c>
      <c r="M2087" s="35">
        <v>0.0</v>
      </c>
      <c r="N2087" s="35">
        <v>0.0</v>
      </c>
      <c r="O2087" s="35">
        <v>0.0</v>
      </c>
      <c r="P2087" s="35">
        <v>0.0</v>
      </c>
      <c r="R2087" s="35">
        <v>0.0</v>
      </c>
      <c r="S2087" s="35">
        <v>0.0</v>
      </c>
      <c r="T2087" s="35">
        <v>0.0</v>
      </c>
      <c r="U2087" s="35">
        <v>0.0</v>
      </c>
      <c r="V2087" s="35">
        <v>16.351598467008</v>
      </c>
      <c r="W2087" s="35">
        <v>0.0</v>
      </c>
      <c r="X2087" s="35">
        <v>0.0</v>
      </c>
      <c r="Y2087" s="35">
        <v>0.0</v>
      </c>
      <c r="Z2087" s="35">
        <v>0.0</v>
      </c>
      <c r="AA2087" s="35">
        <v>3.557969307648</v>
      </c>
      <c r="AB2087" s="35">
        <v>0.0</v>
      </c>
      <c r="AC2087" s="35">
        <v>0.0</v>
      </c>
      <c r="AD2087" s="35">
        <v>0.0</v>
      </c>
      <c r="AE2087" s="35">
        <v>0.0</v>
      </c>
      <c r="AF2087" s="35">
        <v>12.79362915936</v>
      </c>
    </row>
    <row r="2088" ht="15.75" customHeight="1">
      <c r="A2088" s="35" t="s">
        <v>70</v>
      </c>
      <c r="B2088" s="35" t="s">
        <v>4638</v>
      </c>
      <c r="C2088" s="35">
        <v>12763.0</v>
      </c>
      <c r="D2088" s="35" t="s">
        <v>70</v>
      </c>
      <c r="F2088" s="35">
        <v>0.01169014277853456</v>
      </c>
      <c r="G2088" s="35">
        <v>0.02726233518858804</v>
      </c>
      <c r="H2088" s="35">
        <v>0.0389524779671226</v>
      </c>
      <c r="I2088" s="35">
        <v>14.073863896512</v>
      </c>
      <c r="J2088" s="35">
        <v>0.0</v>
      </c>
      <c r="K2088" s="35">
        <v>0.0</v>
      </c>
      <c r="L2088" s="35">
        <v>0.0</v>
      </c>
      <c r="M2088" s="35">
        <v>0.0</v>
      </c>
      <c r="N2088" s="35">
        <v>0.0</v>
      </c>
      <c r="O2088" s="35">
        <v>0.0</v>
      </c>
      <c r="P2088" s="35">
        <v>0.0</v>
      </c>
      <c r="R2088" s="35">
        <v>0.0</v>
      </c>
      <c r="S2088" s="35">
        <v>0.0</v>
      </c>
      <c r="T2088" s="35">
        <v>0.0</v>
      </c>
      <c r="U2088" s="35">
        <v>0.02161166386174035</v>
      </c>
      <c r="V2088" s="35">
        <v>14.073863896512</v>
      </c>
      <c r="W2088" s="35">
        <v>0.0</v>
      </c>
      <c r="X2088" s="35">
        <v>0.0</v>
      </c>
      <c r="Y2088" s="35">
        <v>0.0</v>
      </c>
      <c r="Z2088" s="35">
        <v>0.0</v>
      </c>
      <c r="AA2088" s="35">
        <v>5.932689368256</v>
      </c>
      <c r="AB2088" s="35">
        <v>0.0</v>
      </c>
      <c r="AC2088" s="35">
        <v>0.0</v>
      </c>
      <c r="AD2088" s="35">
        <v>0.0</v>
      </c>
      <c r="AE2088" s="35">
        <v>0.0</v>
      </c>
      <c r="AF2088" s="35">
        <v>8.141174528256</v>
      </c>
    </row>
    <row r="2089" ht="15.75" customHeight="1">
      <c r="A2089" s="35" t="s">
        <v>70</v>
      </c>
      <c r="B2089" s="35" t="s">
        <v>4639</v>
      </c>
      <c r="C2089" s="35">
        <v>12763.0</v>
      </c>
      <c r="D2089" s="35" t="s">
        <v>70</v>
      </c>
      <c r="F2089" s="35">
        <v>0.006798732883469898</v>
      </c>
      <c r="G2089" s="35">
        <v>0.02952087113252978</v>
      </c>
      <c r="H2089" s="35">
        <v>0.03631960401599968</v>
      </c>
      <c r="I2089" s="35">
        <v>17.71046936064</v>
      </c>
      <c r="J2089" s="35">
        <v>0.0</v>
      </c>
      <c r="K2089" s="35">
        <v>0.0</v>
      </c>
      <c r="L2089" s="35">
        <v>0.0</v>
      </c>
      <c r="M2089" s="35">
        <v>0.0</v>
      </c>
      <c r="N2089" s="35">
        <v>0.0</v>
      </c>
      <c r="O2089" s="35">
        <v>0.0</v>
      </c>
      <c r="P2089" s="35">
        <v>0.0</v>
      </c>
      <c r="R2089" s="35">
        <v>0.0</v>
      </c>
      <c r="S2089" s="35">
        <v>0.0</v>
      </c>
      <c r="T2089" s="35">
        <v>0.0</v>
      </c>
      <c r="U2089" s="35">
        <v>0.0</v>
      </c>
      <c r="V2089" s="35">
        <v>17.71046936064</v>
      </c>
      <c r="W2089" s="35">
        <v>0.0</v>
      </c>
      <c r="X2089" s="35">
        <v>0.0</v>
      </c>
      <c r="Y2089" s="35">
        <v>0.0</v>
      </c>
      <c r="Z2089" s="35">
        <v>0.0</v>
      </c>
      <c r="AA2089" s="35">
        <v>3.32787740544</v>
      </c>
      <c r="AB2089" s="35">
        <v>0.0</v>
      </c>
      <c r="AC2089" s="35">
        <v>0.0</v>
      </c>
      <c r="AD2089" s="35">
        <v>0.0</v>
      </c>
      <c r="AE2089" s="35">
        <v>0.0</v>
      </c>
      <c r="AF2089" s="35">
        <v>17.71046936064</v>
      </c>
    </row>
    <row r="2090" ht="15.75" customHeight="1">
      <c r="A2090" s="35" t="s">
        <v>70</v>
      </c>
      <c r="B2090" s="35" t="s">
        <v>4640</v>
      </c>
      <c r="C2090" s="35">
        <v>12763.0</v>
      </c>
      <c r="D2090" s="35" t="s">
        <v>70</v>
      </c>
      <c r="F2090" s="35">
        <v>0.003996034764251236</v>
      </c>
      <c r="G2090" s="35">
        <v>0.04402873215836685</v>
      </c>
      <c r="H2090" s="35">
        <v>0.04802476692261808</v>
      </c>
      <c r="I2090" s="35">
        <v>11.686169327616</v>
      </c>
      <c r="J2090" s="35">
        <v>0.0</v>
      </c>
      <c r="K2090" s="35">
        <v>0.0</v>
      </c>
      <c r="L2090" s="35">
        <v>0.0</v>
      </c>
      <c r="M2090" s="35">
        <v>0.0</v>
      </c>
      <c r="N2090" s="35">
        <v>0.0</v>
      </c>
      <c r="O2090" s="35">
        <v>0.0</v>
      </c>
      <c r="P2090" s="35">
        <v>0.0</v>
      </c>
      <c r="R2090" s="35">
        <v>0.0</v>
      </c>
      <c r="S2090" s="35">
        <v>0.0</v>
      </c>
      <c r="T2090" s="35">
        <v>0.0</v>
      </c>
      <c r="U2090" s="35">
        <v>0.00828956104703246</v>
      </c>
      <c r="V2090" s="35">
        <v>11.686169327616</v>
      </c>
      <c r="W2090" s="35">
        <v>0.0</v>
      </c>
      <c r="X2090" s="35">
        <v>0.0</v>
      </c>
      <c r="Y2090" s="35">
        <v>0.0</v>
      </c>
      <c r="Z2090" s="35">
        <v>0.0</v>
      </c>
      <c r="AA2090" s="35">
        <v>1.98286486272</v>
      </c>
      <c r="AB2090" s="35">
        <v>0.0</v>
      </c>
      <c r="AC2090" s="35">
        <v>0.0</v>
      </c>
      <c r="AD2090" s="35">
        <v>0.0</v>
      </c>
      <c r="AE2090" s="35">
        <v>0.0</v>
      </c>
      <c r="AF2090" s="35">
        <v>11.686169327616</v>
      </c>
    </row>
    <row r="2091" ht="15.75" customHeight="1">
      <c r="A2091" s="35" t="s">
        <v>70</v>
      </c>
      <c r="B2091" s="35" t="s">
        <v>4641</v>
      </c>
      <c r="C2091" s="35">
        <v>12763.0</v>
      </c>
      <c r="D2091" s="35" t="s">
        <v>70</v>
      </c>
      <c r="F2091" s="35">
        <v>7.985437248617415E-4</v>
      </c>
      <c r="G2091" s="35">
        <v>0.04995253106657814</v>
      </c>
      <c r="H2091" s="35">
        <v>0.05075107479143988</v>
      </c>
      <c r="I2091" s="35">
        <v>18.697386407616</v>
      </c>
      <c r="J2091" s="35">
        <v>0.0</v>
      </c>
      <c r="K2091" s="35">
        <v>0.0</v>
      </c>
      <c r="L2091" s="35">
        <v>0.0</v>
      </c>
      <c r="M2091" s="35">
        <v>0.0</v>
      </c>
      <c r="N2091" s="35">
        <v>0.0</v>
      </c>
      <c r="O2091" s="35">
        <v>0.0</v>
      </c>
      <c r="P2091" s="35">
        <v>0.0</v>
      </c>
      <c r="R2091" s="35">
        <v>0.0</v>
      </c>
      <c r="S2091" s="35">
        <v>0.0</v>
      </c>
      <c r="T2091" s="35">
        <v>0.0</v>
      </c>
      <c r="U2091" s="35">
        <v>0.0</v>
      </c>
      <c r="V2091" s="35">
        <v>18.697386407616</v>
      </c>
      <c r="W2091" s="35">
        <v>0.0</v>
      </c>
      <c r="X2091" s="35">
        <v>0.0</v>
      </c>
      <c r="Y2091" s="35">
        <v>0.0</v>
      </c>
      <c r="Z2091" s="35">
        <v>0.0</v>
      </c>
      <c r="AA2091" s="35">
        <v>0.4790706923519999</v>
      </c>
      <c r="AB2091" s="35">
        <v>0.0</v>
      </c>
      <c r="AC2091" s="35">
        <v>0.0</v>
      </c>
      <c r="AD2091" s="35">
        <v>0.0</v>
      </c>
      <c r="AE2091" s="35">
        <v>0.0</v>
      </c>
      <c r="AF2091" s="35">
        <v>18.697386407616</v>
      </c>
    </row>
    <row r="2092" ht="15.75" customHeight="1">
      <c r="A2092" s="35" t="s">
        <v>70</v>
      </c>
      <c r="B2092" s="35" t="s">
        <v>4642</v>
      </c>
      <c r="C2092" s="35">
        <v>12763.0</v>
      </c>
      <c r="D2092" s="35" t="s">
        <v>70</v>
      </c>
      <c r="F2092" s="35">
        <v>6.841368968445257E-4</v>
      </c>
      <c r="G2092" s="35">
        <v>0.04934300851473916</v>
      </c>
      <c r="H2092" s="35">
        <v>0.05002714541158369</v>
      </c>
      <c r="I2092" s="35">
        <v>25.146826584768</v>
      </c>
      <c r="J2092" s="35">
        <v>0.0</v>
      </c>
      <c r="K2092" s="35">
        <v>0.0</v>
      </c>
      <c r="L2092" s="35">
        <v>0.0</v>
      </c>
      <c r="M2092" s="35">
        <v>0.0</v>
      </c>
      <c r="N2092" s="35">
        <v>0.0</v>
      </c>
      <c r="O2092" s="35">
        <v>0.0</v>
      </c>
      <c r="P2092" s="35">
        <v>0.0</v>
      </c>
      <c r="R2092" s="35">
        <v>0.0</v>
      </c>
      <c r="S2092" s="35">
        <v>0.0</v>
      </c>
      <c r="T2092" s="35">
        <v>0.0</v>
      </c>
      <c r="U2092" s="35">
        <v>0.0</v>
      </c>
      <c r="V2092" s="35">
        <v>25.146826584768</v>
      </c>
      <c r="W2092" s="35">
        <v>0.0</v>
      </c>
      <c r="X2092" s="35">
        <v>0.0</v>
      </c>
      <c r="Y2092" s="35">
        <v>0.0</v>
      </c>
      <c r="Z2092" s="35">
        <v>0.0</v>
      </c>
      <c r="AA2092" s="35">
        <v>0.410434553088</v>
      </c>
      <c r="AB2092" s="35">
        <v>0.0</v>
      </c>
      <c r="AC2092" s="35">
        <v>0.0</v>
      </c>
      <c r="AD2092" s="35">
        <v>0.0</v>
      </c>
      <c r="AE2092" s="35">
        <v>0.0</v>
      </c>
      <c r="AF2092" s="35">
        <v>25.146826584768</v>
      </c>
    </row>
    <row r="2093" ht="15.75" customHeight="1">
      <c r="A2093" s="35" t="s">
        <v>70</v>
      </c>
      <c r="B2093" s="35" t="s">
        <v>4643</v>
      </c>
      <c r="C2093" s="35">
        <v>12763.0</v>
      </c>
      <c r="D2093" s="35" t="s">
        <v>70</v>
      </c>
      <c r="F2093" s="35">
        <v>0.009380477028985442</v>
      </c>
      <c r="G2093" s="35">
        <v>0.02059909987887373</v>
      </c>
      <c r="H2093" s="35">
        <v>0.02997957690785917</v>
      </c>
      <c r="I2093" s="35">
        <v>7.23303</v>
      </c>
      <c r="J2093" s="35">
        <v>0.0</v>
      </c>
      <c r="K2093" s="35">
        <v>0.0</v>
      </c>
      <c r="L2093" s="35">
        <v>0.0</v>
      </c>
      <c r="M2093" s="35">
        <v>0.0</v>
      </c>
      <c r="N2093" s="35">
        <v>0.0</v>
      </c>
      <c r="O2093" s="35">
        <v>0.0</v>
      </c>
      <c r="P2093" s="35">
        <v>0.0</v>
      </c>
      <c r="R2093" s="35">
        <v>0.0</v>
      </c>
      <c r="S2093" s="35">
        <v>0.0</v>
      </c>
      <c r="T2093" s="35">
        <v>0.0</v>
      </c>
      <c r="U2093" s="35">
        <v>0.0</v>
      </c>
      <c r="V2093" s="35">
        <v>7.23303</v>
      </c>
      <c r="W2093" s="35">
        <v>0.0</v>
      </c>
      <c r="X2093" s="35">
        <v>0.0</v>
      </c>
      <c r="Y2093" s="35">
        <v>0.0</v>
      </c>
      <c r="Z2093" s="35">
        <v>0.0</v>
      </c>
      <c r="AA2093" s="35">
        <v>5.31610345728</v>
      </c>
      <c r="AB2093" s="35">
        <v>0.0</v>
      </c>
      <c r="AC2093" s="35">
        <v>0.0</v>
      </c>
      <c r="AD2093" s="35">
        <v>0.0</v>
      </c>
      <c r="AE2093" s="35">
        <v>0.0</v>
      </c>
      <c r="AF2093" s="35">
        <v>7.23303</v>
      </c>
    </row>
    <row r="2094" ht="15.75" customHeight="1">
      <c r="A2094" s="35" t="s">
        <v>70</v>
      </c>
      <c r="B2094" s="35" t="s">
        <v>4644</v>
      </c>
      <c r="C2094" s="35">
        <v>12763.0</v>
      </c>
      <c r="D2094" s="35" t="s">
        <v>70</v>
      </c>
      <c r="F2094" s="35">
        <v>0.0</v>
      </c>
      <c r="G2094" s="35">
        <v>0.05480758903363644</v>
      </c>
      <c r="H2094" s="35">
        <v>0.05480758903363644</v>
      </c>
      <c r="I2094" s="35">
        <v>22.792115350368</v>
      </c>
      <c r="J2094" s="35">
        <v>0.0</v>
      </c>
      <c r="K2094" s="35">
        <v>0.0</v>
      </c>
      <c r="L2094" s="35">
        <v>0.0</v>
      </c>
      <c r="M2094" s="35">
        <v>0.0</v>
      </c>
      <c r="N2094" s="35">
        <v>0.0</v>
      </c>
      <c r="O2094" s="35">
        <v>0.0</v>
      </c>
      <c r="P2094" s="35">
        <v>0.0</v>
      </c>
      <c r="R2094" s="35">
        <v>0.0</v>
      </c>
      <c r="S2094" s="35">
        <v>0.0</v>
      </c>
      <c r="T2094" s="35">
        <v>0.0</v>
      </c>
      <c r="U2094" s="35">
        <v>0.0</v>
      </c>
      <c r="V2094" s="35">
        <v>22.792115350368</v>
      </c>
      <c r="W2094" s="35">
        <v>0.0</v>
      </c>
      <c r="X2094" s="35">
        <v>0.0</v>
      </c>
      <c r="Y2094" s="35">
        <v>0.0</v>
      </c>
      <c r="Z2094" s="35">
        <v>0.0</v>
      </c>
      <c r="AA2094" s="35">
        <v>0.0</v>
      </c>
      <c r="AB2094" s="35">
        <v>0.0</v>
      </c>
      <c r="AC2094" s="35">
        <v>0.0</v>
      </c>
      <c r="AD2094" s="35">
        <v>0.0</v>
      </c>
      <c r="AE2094" s="35">
        <v>0.0</v>
      </c>
      <c r="AF2094" s="35">
        <v>22.792115350368</v>
      </c>
    </row>
    <row r="2095" ht="15.75" customHeight="1">
      <c r="A2095" s="35" t="s">
        <v>70</v>
      </c>
      <c r="B2095" s="35" t="s">
        <v>4645</v>
      </c>
      <c r="C2095" s="35">
        <v>12763.0</v>
      </c>
      <c r="D2095" s="35" t="s">
        <v>70</v>
      </c>
      <c r="F2095" s="35">
        <v>0.0</v>
      </c>
      <c r="G2095" s="35">
        <v>0.04297847642442596</v>
      </c>
      <c r="H2095" s="35">
        <v>0.04297847642442596</v>
      </c>
      <c r="I2095" s="35">
        <v>16.56333995904</v>
      </c>
      <c r="J2095" s="35">
        <v>0.0</v>
      </c>
      <c r="K2095" s="35">
        <v>0.0</v>
      </c>
      <c r="L2095" s="35">
        <v>0.0</v>
      </c>
      <c r="M2095" s="35">
        <v>0.0</v>
      </c>
      <c r="N2095" s="35">
        <v>0.0</v>
      </c>
      <c r="O2095" s="35">
        <v>0.0</v>
      </c>
      <c r="P2095" s="35">
        <v>0.0</v>
      </c>
      <c r="R2095" s="35">
        <v>0.0</v>
      </c>
      <c r="S2095" s="35">
        <v>0.0</v>
      </c>
      <c r="T2095" s="35">
        <v>0.0</v>
      </c>
      <c r="U2095" s="35">
        <v>0.0</v>
      </c>
      <c r="V2095" s="35">
        <v>16.56333995904</v>
      </c>
      <c r="W2095" s="35">
        <v>0.0</v>
      </c>
      <c r="X2095" s="35">
        <v>0.0</v>
      </c>
      <c r="Y2095" s="35">
        <v>0.0</v>
      </c>
      <c r="Z2095" s="35">
        <v>0.0</v>
      </c>
      <c r="AA2095" s="35">
        <v>0.0</v>
      </c>
      <c r="AB2095" s="35">
        <v>0.0</v>
      </c>
      <c r="AC2095" s="35">
        <v>0.0</v>
      </c>
      <c r="AD2095" s="35">
        <v>0.0</v>
      </c>
      <c r="AE2095" s="35">
        <v>0.0</v>
      </c>
      <c r="AF2095" s="35">
        <v>16.56333995904</v>
      </c>
    </row>
    <row r="2096" ht="15.75" customHeight="1">
      <c r="A2096" s="35" t="s">
        <v>70</v>
      </c>
      <c r="B2096" s="35" t="s">
        <v>4646</v>
      </c>
      <c r="C2096" s="35">
        <v>12763.0</v>
      </c>
      <c r="D2096" s="35" t="s">
        <v>70</v>
      </c>
      <c r="F2096" s="35">
        <v>0.0</v>
      </c>
      <c r="G2096" s="35">
        <v>0.04431396206387807</v>
      </c>
      <c r="H2096" s="35">
        <v>0.04431396206387807</v>
      </c>
      <c r="I2096" s="35">
        <v>17.650709147232</v>
      </c>
      <c r="J2096" s="35">
        <v>0.0</v>
      </c>
      <c r="K2096" s="35">
        <v>0.0</v>
      </c>
      <c r="L2096" s="35">
        <v>0.0</v>
      </c>
      <c r="M2096" s="35">
        <v>0.0</v>
      </c>
      <c r="N2096" s="35">
        <v>0.0</v>
      </c>
      <c r="O2096" s="35">
        <v>0.0</v>
      </c>
      <c r="P2096" s="35">
        <v>0.0</v>
      </c>
      <c r="R2096" s="35">
        <v>0.0</v>
      </c>
      <c r="S2096" s="35">
        <v>0.0</v>
      </c>
      <c r="T2096" s="35">
        <v>0.0</v>
      </c>
      <c r="U2096" s="35">
        <v>0.0</v>
      </c>
      <c r="V2096" s="35">
        <v>17.650709147232</v>
      </c>
      <c r="W2096" s="35">
        <v>0.0</v>
      </c>
      <c r="X2096" s="35">
        <v>0.0</v>
      </c>
      <c r="Y2096" s="35">
        <v>0.0</v>
      </c>
      <c r="Z2096" s="35">
        <v>0.0</v>
      </c>
      <c r="AA2096" s="35">
        <v>0.0</v>
      </c>
      <c r="AB2096" s="35">
        <v>0.0</v>
      </c>
      <c r="AC2096" s="35">
        <v>0.0</v>
      </c>
      <c r="AD2096" s="35">
        <v>0.0</v>
      </c>
      <c r="AE2096" s="35">
        <v>0.0</v>
      </c>
      <c r="AF2096" s="35">
        <v>17.650709147232</v>
      </c>
    </row>
    <row r="2097" ht="15.75" customHeight="1">
      <c r="A2097" s="35" t="s">
        <v>70</v>
      </c>
      <c r="B2097" s="35" t="s">
        <v>4647</v>
      </c>
      <c r="C2097" s="35">
        <v>12763.0</v>
      </c>
      <c r="D2097" s="35" t="s">
        <v>70</v>
      </c>
      <c r="F2097" s="35">
        <v>0.03716701564473851</v>
      </c>
      <c r="G2097" s="35">
        <v>0.01368393184297372</v>
      </c>
      <c r="H2097" s="35">
        <v>0.05085094748771223</v>
      </c>
      <c r="I2097" s="35">
        <v>12.13571633904</v>
      </c>
      <c r="J2097" s="35">
        <v>0.0</v>
      </c>
      <c r="K2097" s="35">
        <v>0.0</v>
      </c>
      <c r="L2097" s="35">
        <v>0.0</v>
      </c>
      <c r="M2097" s="35">
        <v>0.0</v>
      </c>
      <c r="N2097" s="35">
        <v>0.0</v>
      </c>
      <c r="O2097" s="35">
        <v>0.0</v>
      </c>
      <c r="P2097" s="35">
        <v>0.0</v>
      </c>
      <c r="R2097" s="35">
        <v>0.0</v>
      </c>
      <c r="S2097" s="35">
        <v>0.0</v>
      </c>
      <c r="T2097" s="35">
        <v>0.0</v>
      </c>
      <c r="U2097" s="35">
        <v>0.0</v>
      </c>
      <c r="V2097" s="35">
        <v>12.13571633904</v>
      </c>
      <c r="W2097" s="35">
        <v>0.0</v>
      </c>
      <c r="X2097" s="35">
        <v>0.0</v>
      </c>
      <c r="Y2097" s="35">
        <v>0.0</v>
      </c>
      <c r="Z2097" s="35">
        <v>0.0</v>
      </c>
      <c r="AA2097" s="35">
        <v>12.13571633904</v>
      </c>
      <c r="AB2097" s="35">
        <v>0.0</v>
      </c>
      <c r="AC2097" s="35">
        <v>0.0</v>
      </c>
      <c r="AD2097" s="35">
        <v>0.0</v>
      </c>
      <c r="AE2097" s="35">
        <v>0.0</v>
      </c>
      <c r="AF2097" s="35">
        <v>7.17755748192</v>
      </c>
    </row>
    <row r="2098" ht="15.75" customHeight="1">
      <c r="A2098" s="35" t="s">
        <v>70</v>
      </c>
      <c r="B2098" s="35" t="s">
        <v>4648</v>
      </c>
      <c r="C2098" s="35">
        <v>12763.0</v>
      </c>
      <c r="D2098" s="35" t="s">
        <v>70</v>
      </c>
      <c r="F2098" s="35">
        <v>0.02115396892734171</v>
      </c>
      <c r="G2098" s="35">
        <v>0.03523918480712701</v>
      </c>
      <c r="H2098" s="35">
        <v>0.05639315373446872</v>
      </c>
      <c r="I2098" s="35">
        <v>18.14613954048</v>
      </c>
      <c r="J2098" s="35">
        <v>0.0</v>
      </c>
      <c r="K2098" s="35">
        <v>0.0</v>
      </c>
      <c r="L2098" s="35">
        <v>0.0</v>
      </c>
      <c r="M2098" s="35">
        <v>0.0</v>
      </c>
      <c r="N2098" s="35">
        <v>0.0</v>
      </c>
      <c r="O2098" s="35">
        <v>0.0</v>
      </c>
      <c r="P2098" s="35">
        <v>0.0</v>
      </c>
      <c r="R2098" s="35">
        <v>0.0</v>
      </c>
      <c r="S2098" s="35">
        <v>0.0</v>
      </c>
      <c r="T2098" s="35">
        <v>0.0</v>
      </c>
      <c r="U2098" s="35">
        <v>0.0</v>
      </c>
      <c r="V2098" s="35">
        <v>18.14613954048</v>
      </c>
      <c r="W2098" s="35">
        <v>0.0</v>
      </c>
      <c r="X2098" s="35">
        <v>0.0</v>
      </c>
      <c r="Y2098" s="35">
        <v>0.0</v>
      </c>
      <c r="Z2098" s="35">
        <v>0.0</v>
      </c>
      <c r="AA2098" s="35">
        <v>12.690909995904</v>
      </c>
      <c r="AB2098" s="35">
        <v>0.0</v>
      </c>
      <c r="AC2098" s="35">
        <v>0.0</v>
      </c>
      <c r="AD2098" s="35">
        <v>0.0</v>
      </c>
      <c r="AE2098" s="35">
        <v>0.0</v>
      </c>
      <c r="AF2098" s="35">
        <v>8.019620868672</v>
      </c>
    </row>
    <row r="2099" ht="15.75" customHeight="1">
      <c r="A2099" s="35" t="s">
        <v>70</v>
      </c>
      <c r="B2099" s="35" t="s">
        <v>4649</v>
      </c>
      <c r="C2099" s="35">
        <v>12763.0</v>
      </c>
      <c r="D2099" s="35" t="s">
        <v>70</v>
      </c>
      <c r="F2099" s="35">
        <v>0.6952332397257053</v>
      </c>
      <c r="G2099" s="35">
        <v>1.227343357778708</v>
      </c>
      <c r="H2099" s="35">
        <v>1.922576597504413</v>
      </c>
      <c r="I2099" s="35">
        <v>91.343293223616</v>
      </c>
      <c r="J2099" s="35">
        <v>0.0</v>
      </c>
      <c r="K2099" s="35">
        <v>0.0</v>
      </c>
      <c r="L2099" s="35">
        <v>0.0</v>
      </c>
      <c r="M2099" s="35">
        <v>0.0</v>
      </c>
      <c r="N2099" s="35">
        <v>91.343293223616</v>
      </c>
      <c r="O2099" s="35">
        <v>0.0</v>
      </c>
      <c r="P2099" s="35">
        <v>0.0</v>
      </c>
      <c r="R2099" s="35">
        <v>0.0</v>
      </c>
      <c r="S2099" s="35">
        <v>0.0</v>
      </c>
      <c r="T2099" s="35">
        <v>12.30501992832</v>
      </c>
      <c r="U2099" s="35">
        <v>18.82245543550846</v>
      </c>
      <c r="V2099" s="35">
        <v>91.343293223616</v>
      </c>
      <c r="W2099" s="35">
        <v>0.0</v>
      </c>
      <c r="X2099" s="35">
        <v>0.0</v>
      </c>
      <c r="Y2099" s="35">
        <v>6.012916907961611</v>
      </c>
      <c r="Z2099" s="35">
        <v>13.0121924954112</v>
      </c>
      <c r="AA2099" s="35">
        <v>17.29332291456</v>
      </c>
      <c r="AB2099" s="35">
        <v>0.0</v>
      </c>
      <c r="AC2099" s="35">
        <v>0.0</v>
      </c>
      <c r="AD2099" s="35">
        <v>8.595661871865609</v>
      </c>
      <c r="AE2099" s="35">
        <v>15.86100470246208</v>
      </c>
      <c r="AF2099" s="35">
        <v>91.343293223616</v>
      </c>
    </row>
    <row r="2100" ht="15.75" customHeight="1">
      <c r="A2100" s="35" t="s">
        <v>70</v>
      </c>
      <c r="B2100" s="35" t="s">
        <v>4650</v>
      </c>
      <c r="C2100" s="35">
        <v>12763.0</v>
      </c>
      <c r="D2100" s="35" t="s">
        <v>70</v>
      </c>
      <c r="F2100" s="35">
        <v>0.2993536182825534</v>
      </c>
      <c r="G2100" s="35">
        <v>0.9058103634538404</v>
      </c>
      <c r="H2100" s="35">
        <v>1.205163981736394</v>
      </c>
      <c r="I2100" s="35">
        <v>66.492120070656</v>
      </c>
      <c r="J2100" s="35">
        <v>0.0</v>
      </c>
      <c r="K2100" s="35">
        <v>0.0</v>
      </c>
      <c r="L2100" s="35">
        <v>0.0</v>
      </c>
      <c r="M2100" s="35">
        <v>0.0</v>
      </c>
      <c r="N2100" s="35">
        <v>0.0</v>
      </c>
      <c r="O2100" s="35">
        <v>0.0</v>
      </c>
      <c r="P2100" s="35">
        <v>0.0</v>
      </c>
      <c r="R2100" s="35">
        <v>0.0</v>
      </c>
      <c r="S2100" s="35">
        <v>0.0</v>
      </c>
      <c r="T2100" s="35">
        <v>9.665496275500816</v>
      </c>
      <c r="U2100" s="35">
        <v>18.35624077418879</v>
      </c>
      <c r="V2100" s="35">
        <v>66.492120070656</v>
      </c>
      <c r="W2100" s="35">
        <v>0.0</v>
      </c>
      <c r="X2100" s="35">
        <v>0.0</v>
      </c>
      <c r="Y2100" s="35">
        <v>0.0</v>
      </c>
      <c r="Z2100" s="35">
        <v>10.97669419080189</v>
      </c>
      <c r="AA2100" s="35">
        <v>20.784723047424</v>
      </c>
      <c r="AB2100" s="35">
        <v>0.0</v>
      </c>
      <c r="AC2100" s="35">
        <v>0.0</v>
      </c>
      <c r="AD2100" s="35">
        <v>8.0018050343616</v>
      </c>
      <c r="AE2100" s="35">
        <v>13.47819521392511</v>
      </c>
      <c r="AF2100" s="35">
        <v>50.011553426688</v>
      </c>
    </row>
    <row r="2101" ht="15.75" customHeight="1">
      <c r="A2101" s="35" t="s">
        <v>70</v>
      </c>
      <c r="B2101" s="35" t="s">
        <v>4651</v>
      </c>
      <c r="C2101" s="35">
        <v>12763.0</v>
      </c>
      <c r="D2101" s="35" t="s">
        <v>70</v>
      </c>
      <c r="F2101" s="35">
        <v>0.02535443079902405</v>
      </c>
      <c r="G2101" s="35">
        <v>0.1716865664797932</v>
      </c>
      <c r="H2101" s="35">
        <v>0.1970409972788173</v>
      </c>
      <c r="I2101" s="35">
        <v>40.75810476192</v>
      </c>
      <c r="J2101" s="35">
        <v>0.0</v>
      </c>
      <c r="K2101" s="35">
        <v>0.0</v>
      </c>
      <c r="L2101" s="35">
        <v>0.0</v>
      </c>
      <c r="M2101" s="35">
        <v>0.0</v>
      </c>
      <c r="N2101" s="35">
        <v>0.0</v>
      </c>
      <c r="O2101" s="35">
        <v>0.0</v>
      </c>
      <c r="P2101" s="35">
        <v>0.0</v>
      </c>
      <c r="R2101" s="35">
        <v>0.0</v>
      </c>
      <c r="S2101" s="35">
        <v>0.0</v>
      </c>
      <c r="T2101" s="35">
        <v>0.0</v>
      </c>
      <c r="U2101" s="35">
        <v>6.004086742402548</v>
      </c>
      <c r="V2101" s="35">
        <v>40.75810476192</v>
      </c>
      <c r="W2101" s="35">
        <v>0.0</v>
      </c>
      <c r="X2101" s="35">
        <v>0.0</v>
      </c>
      <c r="Y2101" s="35">
        <v>0.0</v>
      </c>
      <c r="Z2101" s="35">
        <v>0.0</v>
      </c>
      <c r="AA2101" s="35">
        <v>12.179756139264</v>
      </c>
      <c r="AB2101" s="35">
        <v>0.0</v>
      </c>
      <c r="AC2101" s="35">
        <v>0.0</v>
      </c>
      <c r="AD2101" s="35">
        <v>0.0</v>
      </c>
      <c r="AE2101" s="35">
        <v>5.542271780048633</v>
      </c>
      <c r="AF2101" s="35">
        <v>40.75810476192</v>
      </c>
    </row>
    <row r="2102" ht="15.75" customHeight="1">
      <c r="A2102" s="35" t="s">
        <v>70</v>
      </c>
      <c r="B2102" s="35" t="s">
        <v>4652</v>
      </c>
      <c r="C2102" s="35">
        <v>12763.0</v>
      </c>
      <c r="D2102" s="35" t="s">
        <v>70</v>
      </c>
      <c r="F2102" s="35">
        <v>0.07612460988224322</v>
      </c>
      <c r="G2102" s="35">
        <v>0.1148711324703703</v>
      </c>
      <c r="H2102" s="35">
        <v>0.1909957423526135</v>
      </c>
      <c r="I2102" s="35">
        <v>53.572238137152</v>
      </c>
      <c r="J2102" s="35">
        <v>0.0</v>
      </c>
      <c r="K2102" s="35">
        <v>0.0</v>
      </c>
      <c r="L2102" s="35">
        <v>0.0</v>
      </c>
      <c r="M2102" s="35">
        <v>0.0</v>
      </c>
      <c r="N2102" s="35">
        <v>0.0</v>
      </c>
      <c r="O2102" s="35">
        <v>0.0</v>
      </c>
      <c r="P2102" s="35">
        <v>0.0</v>
      </c>
      <c r="R2102" s="35">
        <v>0.0</v>
      </c>
      <c r="S2102" s="35">
        <v>0.0</v>
      </c>
      <c r="T2102" s="35">
        <v>0.0</v>
      </c>
      <c r="U2102" s="35">
        <v>1.836201761694711</v>
      </c>
      <c r="V2102" s="35">
        <v>53.572238137152</v>
      </c>
      <c r="W2102" s="35">
        <v>0.0</v>
      </c>
      <c r="X2102" s="35">
        <v>0.0</v>
      </c>
      <c r="Y2102" s="35">
        <v>0.0</v>
      </c>
      <c r="Z2102" s="35">
        <v>0.0</v>
      </c>
      <c r="AA2102" s="35">
        <v>45.151386448896</v>
      </c>
      <c r="AB2102" s="35">
        <v>0.0</v>
      </c>
      <c r="AC2102" s="35">
        <v>0.0</v>
      </c>
      <c r="AD2102" s="35">
        <v>0.0</v>
      </c>
      <c r="AE2102" s="35">
        <v>1.836201761694711</v>
      </c>
      <c r="AF2102" s="35">
        <v>30.503296135872</v>
      </c>
    </row>
    <row r="2103" ht="15.75" customHeight="1">
      <c r="A2103" s="35" t="s">
        <v>70</v>
      </c>
      <c r="B2103" s="35" t="s">
        <v>4653</v>
      </c>
      <c r="C2103" s="35">
        <v>12763.0</v>
      </c>
      <c r="D2103" s="35" t="s">
        <v>70</v>
      </c>
      <c r="F2103" s="35">
        <v>0.00915506564639854</v>
      </c>
      <c r="G2103" s="35">
        <v>0.181604901190009</v>
      </c>
      <c r="H2103" s="35">
        <v>0.1907599668364075</v>
      </c>
      <c r="I2103" s="35">
        <v>42.73752468384</v>
      </c>
      <c r="J2103" s="35">
        <v>0.0</v>
      </c>
      <c r="K2103" s="35">
        <v>0.0</v>
      </c>
      <c r="L2103" s="35">
        <v>0.0</v>
      </c>
      <c r="M2103" s="35">
        <v>0.0</v>
      </c>
      <c r="N2103" s="35">
        <v>0.0</v>
      </c>
      <c r="O2103" s="35">
        <v>0.0</v>
      </c>
      <c r="P2103" s="35">
        <v>0.0</v>
      </c>
      <c r="R2103" s="35">
        <v>0.0</v>
      </c>
      <c r="S2103" s="35">
        <v>0.0</v>
      </c>
      <c r="T2103" s="35">
        <v>0.0</v>
      </c>
      <c r="U2103" s="35">
        <v>6.055493024609263</v>
      </c>
      <c r="V2103" s="35">
        <v>42.73752468384</v>
      </c>
      <c r="W2103" s="35">
        <v>0.0</v>
      </c>
      <c r="X2103" s="35">
        <v>0.0</v>
      </c>
      <c r="Y2103" s="35">
        <v>0.0</v>
      </c>
      <c r="Z2103" s="35">
        <v>0.0</v>
      </c>
      <c r="AA2103" s="35">
        <v>5.492402608896</v>
      </c>
      <c r="AB2103" s="35">
        <v>0.0</v>
      </c>
      <c r="AC2103" s="35">
        <v>0.0</v>
      </c>
      <c r="AD2103" s="35">
        <v>0.0</v>
      </c>
      <c r="AE2103" s="35">
        <v>6.055493024609263</v>
      </c>
      <c r="AF2103" s="35">
        <v>42.73752468384</v>
      </c>
    </row>
    <row r="2104" ht="15.75" customHeight="1">
      <c r="A2104" s="35" t="s">
        <v>70</v>
      </c>
      <c r="B2104" s="35" t="s">
        <v>4654</v>
      </c>
      <c r="C2104" s="35">
        <v>12763.0</v>
      </c>
      <c r="D2104" s="35" t="s">
        <v>70</v>
      </c>
      <c r="F2104" s="35">
        <v>0.1136075952243141</v>
      </c>
      <c r="G2104" s="35">
        <v>0.1046191781711638</v>
      </c>
      <c r="H2104" s="35">
        <v>0.2182267733954779</v>
      </c>
      <c r="I2104" s="35">
        <v>67.77111462912</v>
      </c>
      <c r="J2104" s="35">
        <v>0.0</v>
      </c>
      <c r="K2104" s="35">
        <v>0.0</v>
      </c>
      <c r="L2104" s="35">
        <v>0.0</v>
      </c>
      <c r="M2104" s="35">
        <v>0.0</v>
      </c>
      <c r="N2104" s="35">
        <v>0.0</v>
      </c>
      <c r="O2104" s="35">
        <v>0.0</v>
      </c>
      <c r="P2104" s="35">
        <v>0.0</v>
      </c>
      <c r="R2104" s="35">
        <v>0.0</v>
      </c>
      <c r="S2104" s="35">
        <v>0.0</v>
      </c>
      <c r="T2104" s="35">
        <v>0.0</v>
      </c>
      <c r="U2104" s="35">
        <v>0.007710810992632986</v>
      </c>
      <c r="V2104" s="35">
        <v>67.77111462912</v>
      </c>
      <c r="W2104" s="35">
        <v>0.0</v>
      </c>
      <c r="X2104" s="35">
        <v>0.0</v>
      </c>
      <c r="Y2104" s="35">
        <v>0.0</v>
      </c>
      <c r="Z2104" s="35">
        <v>0.0</v>
      </c>
      <c r="AA2104" s="35">
        <v>67.77111462912</v>
      </c>
      <c r="AB2104" s="35">
        <v>0.0</v>
      </c>
      <c r="AC2104" s="35">
        <v>0.0</v>
      </c>
      <c r="AD2104" s="35">
        <v>0.0</v>
      </c>
      <c r="AE2104" s="35">
        <v>0.0</v>
      </c>
      <c r="AF2104" s="35">
        <v>41.822976513024</v>
      </c>
    </row>
    <row r="2105" ht="15.75" customHeight="1">
      <c r="A2105" s="35" t="s">
        <v>70</v>
      </c>
      <c r="B2105" s="35" t="s">
        <v>4655</v>
      </c>
      <c r="C2105" s="35">
        <v>12763.0</v>
      </c>
      <c r="D2105" s="35" t="s">
        <v>70</v>
      </c>
      <c r="F2105" s="35">
        <v>0.002631120177257213</v>
      </c>
      <c r="G2105" s="35">
        <v>0.2213041404954557</v>
      </c>
      <c r="H2105" s="35">
        <v>0.2239352606727129</v>
      </c>
      <c r="I2105" s="35">
        <v>94.39665047366401</v>
      </c>
      <c r="J2105" s="35">
        <v>0.0</v>
      </c>
      <c r="K2105" s="35">
        <v>0.0</v>
      </c>
      <c r="L2105" s="35">
        <v>0.0</v>
      </c>
      <c r="M2105" s="35">
        <v>0.0</v>
      </c>
      <c r="N2105" s="35">
        <v>0.0</v>
      </c>
      <c r="O2105" s="35">
        <v>0.0</v>
      </c>
      <c r="P2105" s="35">
        <v>0.0</v>
      </c>
      <c r="R2105" s="35">
        <v>0.0</v>
      </c>
      <c r="S2105" s="35">
        <v>0.0</v>
      </c>
      <c r="T2105" s="35">
        <v>0.0</v>
      </c>
      <c r="U2105" s="35">
        <v>0.498583870525429</v>
      </c>
      <c r="V2105" s="35">
        <v>94.39665047366401</v>
      </c>
      <c r="W2105" s="35">
        <v>0.0</v>
      </c>
      <c r="X2105" s="35">
        <v>0.0</v>
      </c>
      <c r="Y2105" s="35">
        <v>0.0</v>
      </c>
      <c r="Z2105" s="35">
        <v>0.0</v>
      </c>
      <c r="AA2105" s="35">
        <v>1.092016090368</v>
      </c>
      <c r="AB2105" s="35">
        <v>0.0</v>
      </c>
      <c r="AC2105" s="35">
        <v>0.0</v>
      </c>
      <c r="AD2105" s="35">
        <v>0.0</v>
      </c>
      <c r="AE2105" s="35">
        <v>0.0</v>
      </c>
      <c r="AF2105" s="35">
        <v>94.39665047366401</v>
      </c>
    </row>
    <row r="2106" ht="15.75" customHeight="1">
      <c r="A2106" s="35" t="s">
        <v>70</v>
      </c>
      <c r="B2106" s="35" t="s">
        <v>4656</v>
      </c>
      <c r="C2106" s="35">
        <v>12763.0</v>
      </c>
      <c r="D2106" s="35" t="s">
        <v>70</v>
      </c>
      <c r="F2106" s="35">
        <v>0.01315667755509857</v>
      </c>
      <c r="G2106" s="35">
        <v>0.120873918793414</v>
      </c>
      <c r="H2106" s="35">
        <v>0.1340305963485125</v>
      </c>
      <c r="I2106" s="35">
        <v>38.99190227385601</v>
      </c>
      <c r="J2106" s="35">
        <v>0.0</v>
      </c>
      <c r="K2106" s="35">
        <v>0.0</v>
      </c>
      <c r="L2106" s="35">
        <v>0.0</v>
      </c>
      <c r="M2106" s="35">
        <v>0.0</v>
      </c>
      <c r="N2106" s="35">
        <v>0.0</v>
      </c>
      <c r="O2106" s="35">
        <v>0.0</v>
      </c>
      <c r="P2106" s="35">
        <v>0.0</v>
      </c>
      <c r="R2106" s="35">
        <v>0.0</v>
      </c>
      <c r="S2106" s="35">
        <v>0.0</v>
      </c>
      <c r="T2106" s="35">
        <v>0.0</v>
      </c>
      <c r="U2106" s="35">
        <v>0.6910089120345342</v>
      </c>
      <c r="V2106" s="35">
        <v>38.99190227385601</v>
      </c>
      <c r="W2106" s="35">
        <v>0.0</v>
      </c>
      <c r="X2106" s="35">
        <v>0.0</v>
      </c>
      <c r="Y2106" s="35">
        <v>0.0</v>
      </c>
      <c r="Z2106" s="35">
        <v>0.0</v>
      </c>
      <c r="AA2106" s="35">
        <v>5.104833850368</v>
      </c>
      <c r="AB2106" s="35">
        <v>0.0</v>
      </c>
      <c r="AC2106" s="35">
        <v>0.0</v>
      </c>
      <c r="AD2106" s="35">
        <v>0.0</v>
      </c>
      <c r="AE2106" s="35">
        <v>0.0</v>
      </c>
      <c r="AF2106" s="35">
        <v>37.033931414592</v>
      </c>
    </row>
    <row r="2107" ht="15.75" customHeight="1">
      <c r="A2107" s="35" t="s">
        <v>70</v>
      </c>
      <c r="B2107" s="35" t="s">
        <v>4657</v>
      </c>
      <c r="C2107" s="35">
        <v>12763.0</v>
      </c>
      <c r="D2107" s="35" t="s">
        <v>70</v>
      </c>
      <c r="F2107" s="35">
        <v>1.507202688818581</v>
      </c>
      <c r="G2107" s="35">
        <v>3.831507022539256</v>
      </c>
      <c r="H2107" s="35">
        <v>5.338709711357836</v>
      </c>
      <c r="I2107" s="35">
        <v>121.052860465824</v>
      </c>
      <c r="J2107" s="35">
        <v>0.0</v>
      </c>
      <c r="K2107" s="35">
        <v>0.0</v>
      </c>
      <c r="L2107" s="35">
        <v>0.0</v>
      </c>
      <c r="M2107" s="35">
        <v>0.0</v>
      </c>
      <c r="N2107" s="35">
        <v>0.0</v>
      </c>
      <c r="O2107" s="35">
        <v>0.0</v>
      </c>
      <c r="P2107" s="35">
        <v>0.0</v>
      </c>
      <c r="R2107" s="35">
        <v>0.0</v>
      </c>
      <c r="S2107" s="35">
        <v>3.067920019584</v>
      </c>
      <c r="T2107" s="35">
        <v>31.5412641732384</v>
      </c>
      <c r="U2107" s="35">
        <v>49.33805512362041</v>
      </c>
      <c r="V2107" s="35">
        <v>121.052860465824</v>
      </c>
      <c r="W2107" s="35">
        <v>0.0</v>
      </c>
      <c r="X2107" s="35">
        <v>0.0</v>
      </c>
      <c r="Y2107" s="35">
        <v>8.596726179148813</v>
      </c>
      <c r="Z2107" s="35">
        <v>30.33303213298174</v>
      </c>
      <c r="AA2107" s="35">
        <v>81.128418279552</v>
      </c>
      <c r="AB2107" s="35">
        <v>0.0</v>
      </c>
      <c r="AC2107" s="35">
        <v>0.899549759808</v>
      </c>
      <c r="AD2107" s="35">
        <v>27.72773333184962</v>
      </c>
      <c r="AE2107" s="35">
        <v>38.12267407556157</v>
      </c>
      <c r="AF2107" s="35">
        <v>109.18665763488</v>
      </c>
    </row>
    <row r="2108" ht="15.75" customHeight="1">
      <c r="A2108" s="35" t="s">
        <v>70</v>
      </c>
      <c r="B2108" s="35" t="s">
        <v>4658</v>
      </c>
      <c r="C2108" s="35">
        <v>12763.0</v>
      </c>
      <c r="D2108" s="35" t="s">
        <v>70</v>
      </c>
      <c r="F2108" s="35">
        <v>0.2205220838599349</v>
      </c>
      <c r="G2108" s="35">
        <v>0.5783344132918405</v>
      </c>
      <c r="H2108" s="35">
        <v>0.7988564971517753</v>
      </c>
      <c r="I2108" s="35">
        <v>136.496094610176</v>
      </c>
      <c r="J2108" s="35">
        <v>0.0</v>
      </c>
      <c r="K2108" s="35">
        <v>0.0</v>
      </c>
      <c r="L2108" s="35">
        <v>0.0</v>
      </c>
      <c r="M2108" s="35">
        <v>0.0</v>
      </c>
      <c r="N2108" s="35">
        <v>3.416106107232</v>
      </c>
      <c r="O2108" s="35">
        <v>0.0</v>
      </c>
      <c r="P2108" s="35">
        <v>0.0</v>
      </c>
      <c r="R2108" s="35">
        <v>0.0</v>
      </c>
      <c r="S2108" s="35">
        <v>0.0</v>
      </c>
      <c r="T2108" s="35">
        <v>0.0</v>
      </c>
      <c r="U2108" s="35">
        <v>3.490084111651133</v>
      </c>
      <c r="V2108" s="35">
        <v>136.496094610176</v>
      </c>
      <c r="W2108" s="35">
        <v>0.0</v>
      </c>
      <c r="X2108" s="35">
        <v>0.0</v>
      </c>
      <c r="Y2108" s="35">
        <v>0.0</v>
      </c>
      <c r="Z2108" s="35">
        <v>0.0</v>
      </c>
      <c r="AA2108" s="35">
        <v>75.57794634902399</v>
      </c>
      <c r="AB2108" s="35">
        <v>0.0</v>
      </c>
      <c r="AC2108" s="35">
        <v>0.0</v>
      </c>
      <c r="AD2108" s="35">
        <v>0.0</v>
      </c>
      <c r="AE2108" s="35">
        <v>3.490084111651133</v>
      </c>
      <c r="AF2108" s="35">
        <v>136.496094610176</v>
      </c>
    </row>
    <row r="2109" ht="15.75" customHeight="1">
      <c r="A2109" s="35" t="s">
        <v>70</v>
      </c>
      <c r="B2109" s="35" t="s">
        <v>4659</v>
      </c>
      <c r="C2109" s="35">
        <v>12763.0</v>
      </c>
      <c r="D2109" s="35" t="s">
        <v>70</v>
      </c>
      <c r="F2109" s="35">
        <v>0.04683910154287463</v>
      </c>
      <c r="G2109" s="35">
        <v>0.05509739328622749</v>
      </c>
      <c r="H2109" s="35">
        <v>0.1019364948291021</v>
      </c>
      <c r="I2109" s="35">
        <v>4.22408952</v>
      </c>
      <c r="J2109" s="35">
        <v>0.0</v>
      </c>
      <c r="K2109" s="35">
        <v>0.0</v>
      </c>
      <c r="L2109" s="35">
        <v>0.0</v>
      </c>
      <c r="M2109" s="35">
        <v>0.0</v>
      </c>
      <c r="N2109" s="35">
        <v>1.752734204928</v>
      </c>
      <c r="O2109" s="35">
        <v>0.0</v>
      </c>
      <c r="P2109" s="35">
        <v>0.0</v>
      </c>
      <c r="R2109" s="35">
        <v>0.0</v>
      </c>
      <c r="S2109" s="35">
        <v>0.0</v>
      </c>
      <c r="T2109" s="35">
        <v>0.7852546622592016</v>
      </c>
      <c r="U2109" s="35">
        <v>2.282017579269115</v>
      </c>
      <c r="V2109" s="35">
        <v>4.22408952</v>
      </c>
      <c r="W2109" s="35">
        <v>0.0</v>
      </c>
      <c r="X2109" s="35">
        <v>0.0</v>
      </c>
      <c r="Y2109" s="35">
        <v>0.0</v>
      </c>
      <c r="Z2109" s="35">
        <v>1.604621989555198</v>
      </c>
      <c r="AA2109" s="35">
        <v>3.735599067648</v>
      </c>
      <c r="AB2109" s="35">
        <v>0.0</v>
      </c>
      <c r="AC2109" s="35">
        <v>0.0</v>
      </c>
      <c r="AD2109" s="35">
        <v>0.0</v>
      </c>
      <c r="AE2109" s="35">
        <v>1.567103720636159</v>
      </c>
      <c r="AF2109" s="35">
        <v>4.22408952</v>
      </c>
    </row>
    <row r="2110" ht="15.75" customHeight="1">
      <c r="A2110" s="35" t="s">
        <v>70</v>
      </c>
      <c r="B2110" s="35" t="s">
        <v>4660</v>
      </c>
      <c r="C2110" s="35">
        <v>12763.0</v>
      </c>
      <c r="D2110" s="35" t="s">
        <v>70</v>
      </c>
      <c r="F2110" s="35">
        <v>0.3505461679612771</v>
      </c>
      <c r="G2110" s="35">
        <v>0.782209148050745</v>
      </c>
      <c r="H2110" s="35">
        <v>1.132755316012022</v>
      </c>
      <c r="I2110" s="35">
        <v>114.857312605056</v>
      </c>
      <c r="J2110" s="35">
        <v>0.0</v>
      </c>
      <c r="K2110" s="35">
        <v>0.0</v>
      </c>
      <c r="L2110" s="35">
        <v>0.0</v>
      </c>
      <c r="M2110" s="35">
        <v>0.0</v>
      </c>
      <c r="N2110" s="35">
        <v>8.831103587711999</v>
      </c>
      <c r="O2110" s="35">
        <v>5.535693672768</v>
      </c>
      <c r="P2110" s="35">
        <v>5.535693672768</v>
      </c>
      <c r="R2110" s="35">
        <v>0.0</v>
      </c>
      <c r="S2110" s="35">
        <v>0.0</v>
      </c>
      <c r="T2110" s="35">
        <v>2.411821642406402</v>
      </c>
      <c r="U2110" s="35">
        <v>27.94200140446847</v>
      </c>
      <c r="V2110" s="35">
        <v>114.857312605056</v>
      </c>
      <c r="W2110" s="35">
        <v>0.0</v>
      </c>
      <c r="X2110" s="35">
        <v>0.0</v>
      </c>
      <c r="Y2110" s="35">
        <v>0.0</v>
      </c>
      <c r="Z2110" s="35">
        <v>9.388358481841887</v>
      </c>
      <c r="AA2110" s="35">
        <v>56.752520463072</v>
      </c>
      <c r="AB2110" s="35">
        <v>0.0</v>
      </c>
      <c r="AC2110" s="35">
        <v>0.0</v>
      </c>
      <c r="AD2110" s="35">
        <v>0.0</v>
      </c>
      <c r="AE2110" s="35">
        <v>25.70842082680702</v>
      </c>
      <c r="AF2110" s="35">
        <v>110.124759511872</v>
      </c>
    </row>
    <row r="2111" ht="15.75" customHeight="1">
      <c r="A2111" s="35" t="s">
        <v>70</v>
      </c>
      <c r="B2111" s="35" t="s">
        <v>4661</v>
      </c>
      <c r="C2111" s="35">
        <v>12763.0</v>
      </c>
      <c r="D2111" s="35" t="s">
        <v>70</v>
      </c>
      <c r="F2111" s="35">
        <v>0.3185312318061277</v>
      </c>
      <c r="G2111" s="35">
        <v>1.209550579308681</v>
      </c>
      <c r="H2111" s="35">
        <v>1.528081811114809</v>
      </c>
      <c r="I2111" s="35">
        <v>215.683654235616</v>
      </c>
      <c r="J2111" s="35">
        <v>0.0</v>
      </c>
      <c r="K2111" s="35">
        <v>0.0</v>
      </c>
      <c r="L2111" s="35">
        <v>0.0</v>
      </c>
      <c r="M2111" s="35">
        <v>0.0</v>
      </c>
      <c r="N2111" s="35">
        <v>0.0</v>
      </c>
      <c r="O2111" s="35">
        <v>110.931415545888</v>
      </c>
      <c r="P2111" s="35">
        <v>110.931415545888</v>
      </c>
      <c r="R2111" s="35">
        <v>0.0</v>
      </c>
      <c r="S2111" s="35">
        <v>0.0</v>
      </c>
      <c r="T2111" s="35">
        <v>4.656389399424001</v>
      </c>
      <c r="U2111" s="35">
        <v>25.25501839553256</v>
      </c>
      <c r="V2111" s="35">
        <v>215.683654235616</v>
      </c>
      <c r="W2111" s="35">
        <v>0.0</v>
      </c>
      <c r="X2111" s="35">
        <v>0.0</v>
      </c>
      <c r="Y2111" s="35">
        <v>0.0</v>
      </c>
      <c r="Z2111" s="35">
        <v>9.124018776028766</v>
      </c>
      <c r="AA2111" s="35">
        <v>78.34268681769599</v>
      </c>
      <c r="AB2111" s="35">
        <v>0.0</v>
      </c>
      <c r="AC2111" s="35">
        <v>0.0</v>
      </c>
      <c r="AD2111" s="35">
        <v>3.849226456723204</v>
      </c>
      <c r="AE2111" s="35">
        <v>15.70158685166391</v>
      </c>
      <c r="AF2111" s="35">
        <v>204.765139905984</v>
      </c>
    </row>
    <row r="2112" ht="15.75" customHeight="1">
      <c r="A2112" s="35" t="s">
        <v>70</v>
      </c>
      <c r="B2112" s="35" t="s">
        <v>4662</v>
      </c>
      <c r="C2112" s="35">
        <v>12763.0</v>
      </c>
      <c r="D2112" s="35" t="s">
        <v>70</v>
      </c>
      <c r="F2112" s="35">
        <v>0.328236584377973</v>
      </c>
      <c r="G2112" s="35">
        <v>0.7787138641752505</v>
      </c>
      <c r="H2112" s="35">
        <v>1.106950448553224</v>
      </c>
      <c r="I2112" s="35">
        <v>150.140948545728</v>
      </c>
      <c r="J2112" s="35">
        <v>0.0</v>
      </c>
      <c r="K2112" s="35">
        <v>0.0</v>
      </c>
      <c r="L2112" s="35">
        <v>0.0</v>
      </c>
      <c r="M2112" s="35">
        <v>0.0</v>
      </c>
      <c r="N2112" s="35">
        <v>0.0</v>
      </c>
      <c r="O2112" s="35">
        <v>29.510576157888</v>
      </c>
      <c r="P2112" s="35">
        <v>29.510576157888</v>
      </c>
      <c r="R2112" s="35">
        <v>0.0</v>
      </c>
      <c r="S2112" s="35">
        <v>0.0</v>
      </c>
      <c r="T2112" s="35">
        <v>0.0</v>
      </c>
      <c r="U2112" s="35">
        <v>21.62352561110778</v>
      </c>
      <c r="V2112" s="35">
        <v>150.140948545728</v>
      </c>
      <c r="W2112" s="35">
        <v>0.0</v>
      </c>
      <c r="X2112" s="35">
        <v>0.0</v>
      </c>
      <c r="Y2112" s="35">
        <v>0.0</v>
      </c>
      <c r="Z2112" s="35">
        <v>10.88729311106299</v>
      </c>
      <c r="AA2112" s="35">
        <v>41.084887719456</v>
      </c>
      <c r="AB2112" s="35">
        <v>0.0</v>
      </c>
      <c r="AC2112" s="35">
        <v>0.0</v>
      </c>
      <c r="AD2112" s="35">
        <v>0.0</v>
      </c>
      <c r="AE2112" s="35">
        <v>13.22483825928372</v>
      </c>
      <c r="AF2112" s="35">
        <v>109.056060826272</v>
      </c>
    </row>
    <row r="2113" ht="15.75" customHeight="1">
      <c r="A2113" s="35" t="s">
        <v>70</v>
      </c>
      <c r="B2113" s="35" t="s">
        <v>4663</v>
      </c>
      <c r="C2113" s="35">
        <v>12763.0</v>
      </c>
      <c r="D2113" s="35" t="s">
        <v>70</v>
      </c>
      <c r="F2113" s="35">
        <v>1.43047593066864</v>
      </c>
      <c r="G2113" s="35">
        <v>2.36000552668564</v>
      </c>
      <c r="H2113" s="35">
        <v>3.79048145735428</v>
      </c>
      <c r="I2113" s="35">
        <v>841.618565230464</v>
      </c>
      <c r="J2113" s="35">
        <v>0.0</v>
      </c>
      <c r="K2113" s="35">
        <v>0.0</v>
      </c>
      <c r="L2113" s="35">
        <v>0.0</v>
      </c>
      <c r="M2113" s="35">
        <v>0.0</v>
      </c>
      <c r="N2113" s="35">
        <v>0.0</v>
      </c>
      <c r="O2113" s="35">
        <v>7.889316521184</v>
      </c>
      <c r="P2113" s="35">
        <v>7.889316521184</v>
      </c>
      <c r="R2113" s="35">
        <v>0.0</v>
      </c>
      <c r="S2113" s="35">
        <v>0.0</v>
      </c>
      <c r="T2113" s="35">
        <v>0.0</v>
      </c>
      <c r="U2113" s="35">
        <v>20.99437361828349</v>
      </c>
      <c r="V2113" s="35">
        <v>841.618565230464</v>
      </c>
      <c r="W2113" s="35">
        <v>0.0</v>
      </c>
      <c r="X2113" s="35">
        <v>0.0</v>
      </c>
      <c r="Y2113" s="35">
        <v>0.0</v>
      </c>
      <c r="Z2113" s="35">
        <v>15.12163253567219</v>
      </c>
      <c r="AA2113" s="35">
        <v>374.430927032064</v>
      </c>
      <c r="AB2113" s="35">
        <v>0.0</v>
      </c>
      <c r="AC2113" s="35">
        <v>0.0</v>
      </c>
      <c r="AD2113" s="35">
        <v>0.0</v>
      </c>
      <c r="AE2113" s="35">
        <v>4.664718257915511</v>
      </c>
      <c r="AF2113" s="35">
        <v>482.7627179424</v>
      </c>
    </row>
    <row r="2114" ht="15.75" customHeight="1">
      <c r="A2114" s="35" t="s">
        <v>70</v>
      </c>
      <c r="B2114" s="35" t="s">
        <v>4664</v>
      </c>
      <c r="C2114" s="35">
        <v>12763.0</v>
      </c>
      <c r="D2114" s="35" t="s">
        <v>70</v>
      </c>
      <c r="F2114" s="35">
        <v>1.248788707381227</v>
      </c>
      <c r="G2114" s="35">
        <v>1.342346356757263</v>
      </c>
      <c r="H2114" s="35">
        <v>2.59113506413849</v>
      </c>
      <c r="I2114" s="35">
        <v>466.461273866112</v>
      </c>
      <c r="J2114" s="35">
        <v>0.0</v>
      </c>
      <c r="K2114" s="35">
        <v>0.0</v>
      </c>
      <c r="L2114" s="35">
        <v>0.0</v>
      </c>
      <c r="M2114" s="35">
        <v>0.0</v>
      </c>
      <c r="N2114" s="35">
        <v>0.0</v>
      </c>
      <c r="O2114" s="35">
        <v>51.21752762044801</v>
      </c>
      <c r="P2114" s="35">
        <v>51.21752762044801</v>
      </c>
      <c r="R2114" s="35">
        <v>0.0</v>
      </c>
      <c r="S2114" s="35">
        <v>0.0</v>
      </c>
      <c r="T2114" s="35">
        <v>1.393276001846402</v>
      </c>
      <c r="U2114" s="35">
        <v>31.55284700080116</v>
      </c>
      <c r="V2114" s="35">
        <v>466.461273866112</v>
      </c>
      <c r="W2114" s="35">
        <v>0.0</v>
      </c>
      <c r="X2114" s="35">
        <v>0.0</v>
      </c>
      <c r="Y2114" s="35">
        <v>0.0</v>
      </c>
      <c r="Z2114" s="35">
        <v>16.56427109424192</v>
      </c>
      <c r="AA2114" s="35">
        <v>302.434077923712</v>
      </c>
      <c r="AB2114" s="35">
        <v>0.0</v>
      </c>
      <c r="AC2114" s="35">
        <v>0.0</v>
      </c>
      <c r="AD2114" s="35">
        <v>0.0</v>
      </c>
      <c r="AE2114" s="35">
        <v>16.96854474749928</v>
      </c>
      <c r="AF2114" s="35">
        <v>331.976410694208</v>
      </c>
    </row>
    <row r="2115" ht="15.75" customHeight="1">
      <c r="A2115" s="35" t="s">
        <v>70</v>
      </c>
      <c r="B2115" s="35" t="s">
        <v>4665</v>
      </c>
      <c r="C2115" s="35">
        <v>12763.0</v>
      </c>
      <c r="D2115" s="35" t="s">
        <v>70</v>
      </c>
      <c r="F2115" s="35">
        <v>0.1131212486688956</v>
      </c>
      <c r="G2115" s="35">
        <v>0.4785070067940105</v>
      </c>
      <c r="H2115" s="35">
        <v>0.5916282554629061</v>
      </c>
      <c r="I2115" s="35">
        <v>93.023815010112</v>
      </c>
      <c r="J2115" s="35">
        <v>0.0</v>
      </c>
      <c r="K2115" s="35">
        <v>0.0</v>
      </c>
      <c r="L2115" s="35">
        <v>0.0</v>
      </c>
      <c r="M2115" s="35">
        <v>0.0</v>
      </c>
      <c r="N2115" s="35">
        <v>12.826524934944</v>
      </c>
      <c r="O2115" s="35">
        <v>0.0</v>
      </c>
      <c r="P2115" s="35">
        <v>0.0</v>
      </c>
      <c r="R2115" s="35">
        <v>0.0</v>
      </c>
      <c r="S2115" s="35">
        <v>0.0</v>
      </c>
      <c r="T2115" s="35">
        <v>0.0</v>
      </c>
      <c r="U2115" s="35">
        <v>19.31026019033663</v>
      </c>
      <c r="V2115" s="35">
        <v>93.023815010112</v>
      </c>
      <c r="W2115" s="35">
        <v>0.0</v>
      </c>
      <c r="X2115" s="35">
        <v>0.0</v>
      </c>
      <c r="Y2115" s="35">
        <v>0.0</v>
      </c>
      <c r="Z2115" s="35">
        <v>1.71103303506237</v>
      </c>
      <c r="AA2115" s="35">
        <v>28.05772674096</v>
      </c>
      <c r="AB2115" s="35">
        <v>0.0</v>
      </c>
      <c r="AC2115" s="35">
        <v>0.0</v>
      </c>
      <c r="AD2115" s="35">
        <v>0.0</v>
      </c>
      <c r="AE2115" s="35">
        <v>13.69393326072574</v>
      </c>
      <c r="AF2115" s="35">
        <v>75.106444299264</v>
      </c>
    </row>
    <row r="2116" ht="15.75" customHeight="1">
      <c r="A2116" s="35" t="s">
        <v>70</v>
      </c>
      <c r="B2116" s="35" t="s">
        <v>4666</v>
      </c>
      <c r="C2116" s="35">
        <v>12763.0</v>
      </c>
      <c r="D2116" s="35" t="s">
        <v>70</v>
      </c>
      <c r="F2116" s="35">
        <v>0.09114696218440715</v>
      </c>
      <c r="G2116" s="35">
        <v>0.02679064239478243</v>
      </c>
      <c r="H2116" s="35">
        <v>0.1179376045791896</v>
      </c>
      <c r="I2116" s="35">
        <v>29.24634435408</v>
      </c>
      <c r="J2116" s="35">
        <v>0.0</v>
      </c>
      <c r="K2116" s="35">
        <v>0.0</v>
      </c>
      <c r="L2116" s="35">
        <v>0.0</v>
      </c>
      <c r="M2116" s="35">
        <v>0.0</v>
      </c>
      <c r="N2116" s="35">
        <v>0.0</v>
      </c>
      <c r="O2116" s="35">
        <v>0.0</v>
      </c>
      <c r="P2116" s="35">
        <v>0.0</v>
      </c>
      <c r="R2116" s="35">
        <v>0.0</v>
      </c>
      <c r="S2116" s="35">
        <v>0.0</v>
      </c>
      <c r="T2116" s="35">
        <v>0.0</v>
      </c>
      <c r="U2116" s="35">
        <v>0.04847135053819591</v>
      </c>
      <c r="V2116" s="35">
        <v>29.24634435408</v>
      </c>
      <c r="W2116" s="35">
        <v>0.0</v>
      </c>
      <c r="X2116" s="35">
        <v>0.0</v>
      </c>
      <c r="Y2116" s="35">
        <v>0.0</v>
      </c>
      <c r="Z2116" s="35">
        <v>0.0</v>
      </c>
      <c r="AA2116" s="35">
        <v>19.164670199136</v>
      </c>
      <c r="AB2116" s="35">
        <v>0.0</v>
      </c>
      <c r="AC2116" s="35">
        <v>0.0</v>
      </c>
      <c r="AD2116" s="35">
        <v>0.0</v>
      </c>
      <c r="AE2116" s="35">
        <v>0.0</v>
      </c>
      <c r="AF2116" s="35">
        <v>10.081674154944</v>
      </c>
    </row>
    <row r="2117" ht="15.75" customHeight="1">
      <c r="A2117" s="35" t="s">
        <v>70</v>
      </c>
      <c r="B2117" s="35" t="s">
        <v>4667</v>
      </c>
      <c r="C2117" s="35">
        <v>12763.0</v>
      </c>
      <c r="D2117" s="35" t="s">
        <v>70</v>
      </c>
      <c r="F2117" s="35">
        <v>0.08546068927644616</v>
      </c>
      <c r="G2117" s="35">
        <v>0.2111699881199218</v>
      </c>
      <c r="H2117" s="35">
        <v>0.296630677396368</v>
      </c>
      <c r="I2117" s="35">
        <v>65.728136087712</v>
      </c>
      <c r="J2117" s="35">
        <v>0.0</v>
      </c>
      <c r="K2117" s="35">
        <v>0.0</v>
      </c>
      <c r="L2117" s="35">
        <v>0.0</v>
      </c>
      <c r="M2117" s="35">
        <v>0.0</v>
      </c>
      <c r="N2117" s="35">
        <v>1.410373296864</v>
      </c>
      <c r="O2117" s="35">
        <v>0.0</v>
      </c>
      <c r="P2117" s="35">
        <v>0.0</v>
      </c>
      <c r="R2117" s="35">
        <v>0.0</v>
      </c>
      <c r="S2117" s="35">
        <v>0.0</v>
      </c>
      <c r="T2117" s="35">
        <v>0.0</v>
      </c>
      <c r="U2117" s="35">
        <v>3.808517698943896</v>
      </c>
      <c r="V2117" s="35">
        <v>65.728136087712</v>
      </c>
      <c r="W2117" s="35">
        <v>0.0</v>
      </c>
      <c r="X2117" s="35">
        <v>0.0</v>
      </c>
      <c r="Y2117" s="35">
        <v>0.0</v>
      </c>
      <c r="Z2117" s="35">
        <v>1.923505356931185</v>
      </c>
      <c r="AA2117" s="35">
        <v>23.617501635168</v>
      </c>
      <c r="AB2117" s="35">
        <v>0.0</v>
      </c>
      <c r="AC2117" s="35">
        <v>0.0</v>
      </c>
      <c r="AD2117" s="35">
        <v>0.0</v>
      </c>
      <c r="AE2117" s="35">
        <v>1.811955062615018</v>
      </c>
      <c r="AF2117" s="35">
        <v>60.769484532288</v>
      </c>
    </row>
    <row r="2118" ht="15.75" customHeight="1">
      <c r="A2118" s="35" t="s">
        <v>70</v>
      </c>
      <c r="B2118" s="35" t="s">
        <v>4668</v>
      </c>
      <c r="C2118" s="35">
        <v>12763.0</v>
      </c>
      <c r="D2118" s="35" t="s">
        <v>70</v>
      </c>
      <c r="F2118" s="35">
        <v>0.0</v>
      </c>
      <c r="G2118" s="35">
        <v>0.03154422671885912</v>
      </c>
      <c r="H2118" s="35">
        <v>0.03154422671885912</v>
      </c>
      <c r="I2118" s="35">
        <v>10.701243528192</v>
      </c>
      <c r="J2118" s="35">
        <v>0.0</v>
      </c>
      <c r="K2118" s="35">
        <v>0.0</v>
      </c>
      <c r="L2118" s="35">
        <v>0.0</v>
      </c>
      <c r="M2118" s="35">
        <v>0.0</v>
      </c>
      <c r="N2118" s="35">
        <v>0.0</v>
      </c>
      <c r="O2118" s="35">
        <v>0.0</v>
      </c>
      <c r="P2118" s="35">
        <v>0.0</v>
      </c>
      <c r="R2118" s="35">
        <v>0.0</v>
      </c>
      <c r="S2118" s="35">
        <v>0.0</v>
      </c>
      <c r="T2118" s="35">
        <v>0.0</v>
      </c>
      <c r="U2118" s="35">
        <v>0.0</v>
      </c>
      <c r="V2118" s="35">
        <v>10.701243528192</v>
      </c>
      <c r="W2118" s="35">
        <v>0.0</v>
      </c>
      <c r="X2118" s="35">
        <v>0.0</v>
      </c>
      <c r="Y2118" s="35">
        <v>0.0</v>
      </c>
      <c r="Z2118" s="35">
        <v>0.0</v>
      </c>
      <c r="AA2118" s="35">
        <v>0.0</v>
      </c>
      <c r="AB2118" s="35">
        <v>0.0</v>
      </c>
      <c r="AC2118" s="35">
        <v>0.0</v>
      </c>
      <c r="AD2118" s="35">
        <v>0.0</v>
      </c>
      <c r="AE2118" s="35">
        <v>0.0</v>
      </c>
      <c r="AF2118" s="35">
        <v>10.701243528192</v>
      </c>
    </row>
    <row r="2119" ht="15.75" customHeight="1">
      <c r="A2119" s="35" t="s">
        <v>70</v>
      </c>
      <c r="B2119" s="35" t="s">
        <v>4669</v>
      </c>
      <c r="C2119" s="35">
        <v>12763.0</v>
      </c>
      <c r="D2119" s="35" t="s">
        <v>70</v>
      </c>
      <c r="F2119" s="35">
        <v>0.02655025544623753</v>
      </c>
      <c r="G2119" s="35">
        <v>0.0135457031193304</v>
      </c>
      <c r="H2119" s="35">
        <v>0.04009595856556792</v>
      </c>
      <c r="I2119" s="35">
        <v>15.913911023136</v>
      </c>
      <c r="J2119" s="35">
        <v>0.0</v>
      </c>
      <c r="K2119" s="35">
        <v>0.0</v>
      </c>
      <c r="L2119" s="35">
        <v>0.0</v>
      </c>
      <c r="M2119" s="35">
        <v>0.0</v>
      </c>
      <c r="N2119" s="35">
        <v>0.0</v>
      </c>
      <c r="O2119" s="35">
        <v>0.0</v>
      </c>
      <c r="P2119" s="35">
        <v>0.0</v>
      </c>
      <c r="R2119" s="35">
        <v>0.0</v>
      </c>
      <c r="S2119" s="35">
        <v>0.0</v>
      </c>
      <c r="T2119" s="35">
        <v>0.0</v>
      </c>
      <c r="U2119" s="35">
        <v>0.0</v>
      </c>
      <c r="V2119" s="35">
        <v>15.913911023136</v>
      </c>
      <c r="W2119" s="35">
        <v>0.0</v>
      </c>
      <c r="X2119" s="35">
        <v>0.0</v>
      </c>
      <c r="Y2119" s="35">
        <v>0.0</v>
      </c>
      <c r="Z2119" s="35">
        <v>0.0</v>
      </c>
      <c r="AA2119" s="35">
        <v>7.869056501375999</v>
      </c>
      <c r="AB2119" s="35">
        <v>0.0</v>
      </c>
      <c r="AC2119" s="35">
        <v>0.0</v>
      </c>
      <c r="AD2119" s="35">
        <v>0.0</v>
      </c>
      <c r="AE2119" s="35">
        <v>0.0</v>
      </c>
      <c r="AF2119" s="35">
        <v>8.126479702655999</v>
      </c>
    </row>
    <row r="2120" ht="15.75" customHeight="1">
      <c r="A2120" s="35" t="s">
        <v>70</v>
      </c>
      <c r="B2120" s="35" t="s">
        <v>4670</v>
      </c>
      <c r="C2120" s="35">
        <v>12763.0</v>
      </c>
      <c r="D2120" s="35" t="s">
        <v>70</v>
      </c>
      <c r="F2120" s="35">
        <v>0.09488255883792852</v>
      </c>
      <c r="G2120" s="35">
        <v>0.2381416173457883</v>
      </c>
      <c r="H2120" s="35">
        <v>0.3330241761837169</v>
      </c>
      <c r="I2120" s="35">
        <v>134.559321978816</v>
      </c>
      <c r="J2120" s="35">
        <v>0.0</v>
      </c>
      <c r="K2120" s="35">
        <v>0.0</v>
      </c>
      <c r="L2120" s="35">
        <v>0.0</v>
      </c>
      <c r="M2120" s="35">
        <v>0.0</v>
      </c>
      <c r="N2120" s="35">
        <v>0.0</v>
      </c>
      <c r="O2120" s="35">
        <v>0.0</v>
      </c>
      <c r="P2120" s="35">
        <v>0.0</v>
      </c>
      <c r="R2120" s="35">
        <v>0.0</v>
      </c>
      <c r="S2120" s="35">
        <v>0.0</v>
      </c>
      <c r="T2120" s="35">
        <v>0.0</v>
      </c>
      <c r="U2120" s="35">
        <v>0.0</v>
      </c>
      <c r="V2120" s="35">
        <v>134.559321978816</v>
      </c>
      <c r="W2120" s="35">
        <v>0.0</v>
      </c>
      <c r="X2120" s="35">
        <v>0.0</v>
      </c>
      <c r="Y2120" s="35">
        <v>0.0</v>
      </c>
      <c r="Z2120" s="35">
        <v>0.0</v>
      </c>
      <c r="AA2120" s="35">
        <v>56.147139401472</v>
      </c>
      <c r="AB2120" s="35">
        <v>0.0</v>
      </c>
      <c r="AC2120" s="35">
        <v>0.0</v>
      </c>
      <c r="AD2120" s="35">
        <v>0.0</v>
      </c>
      <c r="AE2120" s="35">
        <v>0.0</v>
      </c>
      <c r="AF2120" s="35">
        <v>78.412182577344</v>
      </c>
    </row>
    <row r="2121" ht="15.75" customHeight="1">
      <c r="A2121" s="35" t="s">
        <v>70</v>
      </c>
      <c r="B2121" s="35" t="s">
        <v>4671</v>
      </c>
      <c r="C2121" s="35">
        <v>12763.0</v>
      </c>
      <c r="D2121" s="35" t="s">
        <v>70</v>
      </c>
      <c r="F2121" s="35">
        <v>9.925594448758793E-4</v>
      </c>
      <c r="G2121" s="35">
        <v>0.0</v>
      </c>
      <c r="H2121" s="35">
        <v>9.925594448758793E-4</v>
      </c>
      <c r="I2121" s="35">
        <v>0.5954666296319999</v>
      </c>
      <c r="J2121" s="35">
        <v>0.0</v>
      </c>
      <c r="K2121" s="35">
        <v>0.0</v>
      </c>
      <c r="L2121" s="35">
        <v>0.0</v>
      </c>
      <c r="M2121" s="35">
        <v>0.0</v>
      </c>
      <c r="N2121" s="35">
        <v>0.0</v>
      </c>
      <c r="O2121" s="35">
        <v>0.0</v>
      </c>
      <c r="P2121" s="35">
        <v>0.0</v>
      </c>
      <c r="R2121" s="35">
        <v>0.0</v>
      </c>
      <c r="S2121" s="35">
        <v>0.0</v>
      </c>
      <c r="T2121" s="35">
        <v>0.0</v>
      </c>
      <c r="U2121" s="35">
        <v>0.0</v>
      </c>
      <c r="V2121" s="35">
        <v>0.5954666296319999</v>
      </c>
      <c r="W2121" s="35">
        <v>0.0</v>
      </c>
      <c r="X2121" s="35">
        <v>0.0</v>
      </c>
      <c r="Y2121" s="35">
        <v>0.0</v>
      </c>
      <c r="Z2121" s="35">
        <v>0.0</v>
      </c>
      <c r="AA2121" s="35">
        <v>0.5954666296319999</v>
      </c>
      <c r="AB2121" s="35">
        <v>0.0</v>
      </c>
      <c r="AC2121" s="35">
        <v>0.0</v>
      </c>
      <c r="AD2121" s="35">
        <v>0.0</v>
      </c>
      <c r="AE2121" s="35">
        <v>0.0</v>
      </c>
      <c r="AF2121" s="35">
        <v>0.0</v>
      </c>
    </row>
    <row r="2122" ht="15.75" customHeight="1">
      <c r="A2122" s="35" t="s">
        <v>70</v>
      </c>
      <c r="B2122" s="35" t="s">
        <v>4672</v>
      </c>
      <c r="C2122" s="35">
        <v>12763.0</v>
      </c>
      <c r="D2122" s="35" t="s">
        <v>70</v>
      </c>
      <c r="F2122" s="35">
        <v>4.09371015892206E-4</v>
      </c>
      <c r="G2122" s="35">
        <v>0.0</v>
      </c>
      <c r="H2122" s="35">
        <v>4.09371015892206E-4</v>
      </c>
      <c r="I2122" s="35">
        <v>0.245594135808</v>
      </c>
      <c r="J2122" s="35">
        <v>0.0</v>
      </c>
      <c r="K2122" s="35">
        <v>0.0</v>
      </c>
      <c r="L2122" s="35">
        <v>0.0</v>
      </c>
      <c r="M2122" s="35">
        <v>0.0</v>
      </c>
      <c r="N2122" s="35">
        <v>0.0</v>
      </c>
      <c r="O2122" s="35">
        <v>0.0</v>
      </c>
      <c r="P2122" s="35">
        <v>0.0</v>
      </c>
      <c r="R2122" s="35">
        <v>0.0</v>
      </c>
      <c r="S2122" s="35">
        <v>0.0</v>
      </c>
      <c r="T2122" s="35">
        <v>0.0</v>
      </c>
      <c r="U2122" s="35">
        <v>0.0</v>
      </c>
      <c r="V2122" s="35">
        <v>0.245594135808</v>
      </c>
      <c r="W2122" s="35">
        <v>0.0</v>
      </c>
      <c r="X2122" s="35">
        <v>0.0</v>
      </c>
      <c r="Y2122" s="35">
        <v>0.0</v>
      </c>
      <c r="Z2122" s="35">
        <v>0.0</v>
      </c>
      <c r="AA2122" s="35">
        <v>0.245594135808</v>
      </c>
      <c r="AB2122" s="35">
        <v>0.0</v>
      </c>
      <c r="AC2122" s="35">
        <v>0.0</v>
      </c>
      <c r="AD2122" s="35">
        <v>0.0</v>
      </c>
      <c r="AE2122" s="35">
        <v>0.0</v>
      </c>
      <c r="AF2122" s="35">
        <v>0.0</v>
      </c>
    </row>
    <row r="2123" ht="15.75" customHeight="1">
      <c r="A2123" s="35" t="s">
        <v>70</v>
      </c>
      <c r="B2123" s="35" t="s">
        <v>4673</v>
      </c>
      <c r="C2123" s="35">
        <v>12763.0</v>
      </c>
      <c r="D2123" s="35" t="s">
        <v>70</v>
      </c>
      <c r="F2123" s="35">
        <v>0.001336856597740036</v>
      </c>
      <c r="G2123" s="35">
        <v>0.0</v>
      </c>
      <c r="H2123" s="35">
        <v>0.001336856597740036</v>
      </c>
      <c r="I2123" s="35">
        <v>0.606899526912</v>
      </c>
      <c r="J2123" s="35">
        <v>0.0</v>
      </c>
      <c r="K2123" s="35">
        <v>0.0</v>
      </c>
      <c r="L2123" s="35">
        <v>0.0</v>
      </c>
      <c r="M2123" s="35">
        <v>0.0</v>
      </c>
      <c r="N2123" s="35">
        <v>0.0</v>
      </c>
      <c r="O2123" s="35">
        <v>0.0</v>
      </c>
      <c r="P2123" s="35">
        <v>0.0</v>
      </c>
      <c r="R2123" s="35">
        <v>0.0</v>
      </c>
      <c r="S2123" s="35">
        <v>0.0</v>
      </c>
      <c r="T2123" s="35">
        <v>0.0</v>
      </c>
      <c r="U2123" s="35">
        <v>0.0</v>
      </c>
      <c r="V2123" s="35">
        <v>0.606899526912</v>
      </c>
      <c r="W2123" s="35">
        <v>0.0</v>
      </c>
      <c r="X2123" s="35">
        <v>0.0</v>
      </c>
      <c r="Y2123" s="35">
        <v>0.0</v>
      </c>
      <c r="Z2123" s="35">
        <v>0.0</v>
      </c>
      <c r="AA2123" s="35">
        <v>0.606899526912</v>
      </c>
      <c r="AB2123" s="35">
        <v>0.0</v>
      </c>
      <c r="AC2123" s="35">
        <v>0.0</v>
      </c>
      <c r="AD2123" s="35">
        <v>0.0</v>
      </c>
      <c r="AE2123" s="35">
        <v>0.0</v>
      </c>
      <c r="AF2123" s="35">
        <v>0.0</v>
      </c>
    </row>
    <row r="2124" ht="15.75" customHeight="1">
      <c r="A2124" s="35" t="s">
        <v>70</v>
      </c>
      <c r="B2124" s="35" t="s">
        <v>4674</v>
      </c>
      <c r="C2124" s="35">
        <v>12763.0</v>
      </c>
      <c r="D2124" s="35" t="s">
        <v>70</v>
      </c>
      <c r="F2124" s="35">
        <v>0.00128752363275087</v>
      </c>
      <c r="G2124" s="35">
        <v>0.0</v>
      </c>
      <c r="H2124" s="35">
        <v>0.00128752363275087</v>
      </c>
      <c r="I2124" s="35">
        <v>0.772424626176</v>
      </c>
      <c r="J2124" s="35">
        <v>0.0</v>
      </c>
      <c r="K2124" s="35">
        <v>0.0</v>
      </c>
      <c r="L2124" s="35">
        <v>0.0</v>
      </c>
      <c r="M2124" s="35">
        <v>0.0</v>
      </c>
      <c r="N2124" s="35">
        <v>0.0</v>
      </c>
      <c r="O2124" s="35">
        <v>0.0</v>
      </c>
      <c r="P2124" s="35">
        <v>0.0</v>
      </c>
      <c r="R2124" s="35">
        <v>0.0</v>
      </c>
      <c r="S2124" s="35">
        <v>0.0</v>
      </c>
      <c r="T2124" s="35">
        <v>0.0</v>
      </c>
      <c r="U2124" s="35">
        <v>0.0</v>
      </c>
      <c r="V2124" s="35">
        <v>0.772424626176</v>
      </c>
      <c r="W2124" s="35">
        <v>0.0</v>
      </c>
      <c r="X2124" s="35">
        <v>0.0</v>
      </c>
      <c r="Y2124" s="35">
        <v>0.0</v>
      </c>
      <c r="Z2124" s="35">
        <v>0.0</v>
      </c>
      <c r="AA2124" s="35">
        <v>0.772424626176</v>
      </c>
      <c r="AB2124" s="35">
        <v>0.0</v>
      </c>
      <c r="AC2124" s="35">
        <v>0.0</v>
      </c>
      <c r="AD2124" s="35">
        <v>0.0</v>
      </c>
      <c r="AE2124" s="35">
        <v>0.0</v>
      </c>
      <c r="AF2124" s="35">
        <v>0.0</v>
      </c>
    </row>
    <row r="2125" ht="15.75" customHeight="1">
      <c r="A2125" s="35" t="s">
        <v>70</v>
      </c>
      <c r="B2125" s="35" t="s">
        <v>4675</v>
      </c>
      <c r="C2125" s="35">
        <v>12763.0</v>
      </c>
      <c r="D2125" s="35" t="s">
        <v>70</v>
      </c>
      <c r="F2125" s="35">
        <v>0.02257867631683843</v>
      </c>
      <c r="G2125" s="35">
        <v>0.03815331336324564</v>
      </c>
      <c r="H2125" s="35">
        <v>0.06073198968008407</v>
      </c>
      <c r="I2125" s="35">
        <v>29.325735706176</v>
      </c>
      <c r="J2125" s="35">
        <v>0.0</v>
      </c>
      <c r="K2125" s="35">
        <v>0.0</v>
      </c>
      <c r="L2125" s="35">
        <v>0.0</v>
      </c>
      <c r="M2125" s="35">
        <v>0.0</v>
      </c>
      <c r="N2125" s="35">
        <v>0.0</v>
      </c>
      <c r="O2125" s="35">
        <v>0.0</v>
      </c>
      <c r="P2125" s="35">
        <v>0.0</v>
      </c>
      <c r="R2125" s="35">
        <v>0.0</v>
      </c>
      <c r="S2125" s="35">
        <v>0.0</v>
      </c>
      <c r="T2125" s="35">
        <v>0.0</v>
      </c>
      <c r="U2125" s="35">
        <v>0.0</v>
      </c>
      <c r="V2125" s="35">
        <v>29.325735706176</v>
      </c>
      <c r="W2125" s="35">
        <v>0.0</v>
      </c>
      <c r="X2125" s="35">
        <v>0.0</v>
      </c>
      <c r="Y2125" s="35">
        <v>0.0</v>
      </c>
      <c r="Z2125" s="35">
        <v>0.0</v>
      </c>
      <c r="AA2125" s="35">
        <v>6.83067168</v>
      </c>
      <c r="AB2125" s="35">
        <v>0.0</v>
      </c>
      <c r="AC2125" s="35">
        <v>0.0</v>
      </c>
      <c r="AD2125" s="35">
        <v>0.0</v>
      </c>
      <c r="AE2125" s="35">
        <v>0.0</v>
      </c>
      <c r="AF2125" s="35">
        <v>22.889334271104</v>
      </c>
    </row>
    <row r="2126" ht="15.75" customHeight="1">
      <c r="A2126" s="35" t="s">
        <v>70</v>
      </c>
      <c r="B2126" s="35" t="s">
        <v>4676</v>
      </c>
      <c r="C2126" s="35">
        <v>12763.0</v>
      </c>
      <c r="D2126" s="35" t="s">
        <v>70</v>
      </c>
      <c r="F2126" s="35">
        <v>6.37021869609128E-4</v>
      </c>
      <c r="G2126" s="35">
        <v>0.0</v>
      </c>
      <c r="H2126" s="35">
        <v>6.37021869609128E-4</v>
      </c>
      <c r="I2126" s="35">
        <v>0.382168813824</v>
      </c>
      <c r="J2126" s="35">
        <v>0.0</v>
      </c>
      <c r="K2126" s="35">
        <v>0.0</v>
      </c>
      <c r="L2126" s="35">
        <v>0.0</v>
      </c>
      <c r="M2126" s="35">
        <v>0.0</v>
      </c>
      <c r="N2126" s="35">
        <v>0.0</v>
      </c>
      <c r="O2126" s="35">
        <v>0.0</v>
      </c>
      <c r="P2126" s="35">
        <v>0.0</v>
      </c>
      <c r="R2126" s="35">
        <v>0.0</v>
      </c>
      <c r="S2126" s="35">
        <v>0.0</v>
      </c>
      <c r="T2126" s="35">
        <v>0.0</v>
      </c>
      <c r="U2126" s="35">
        <v>0.0</v>
      </c>
      <c r="V2126" s="35">
        <v>0.382168813824</v>
      </c>
      <c r="W2126" s="35">
        <v>0.0</v>
      </c>
      <c r="X2126" s="35">
        <v>0.0</v>
      </c>
      <c r="Y2126" s="35">
        <v>0.0</v>
      </c>
      <c r="Z2126" s="35">
        <v>0.0</v>
      </c>
      <c r="AA2126" s="35">
        <v>0.382168813824</v>
      </c>
      <c r="AB2126" s="35">
        <v>0.0</v>
      </c>
      <c r="AC2126" s="35">
        <v>0.0</v>
      </c>
      <c r="AD2126" s="35">
        <v>0.0</v>
      </c>
      <c r="AE2126" s="35">
        <v>0.0</v>
      </c>
      <c r="AF2126" s="35">
        <v>0.0</v>
      </c>
    </row>
    <row r="2127" ht="15.75" customHeight="1">
      <c r="A2127" s="35" t="s">
        <v>70</v>
      </c>
      <c r="B2127" s="35" t="s">
        <v>4677</v>
      </c>
      <c r="C2127" s="35">
        <v>12763.0</v>
      </c>
      <c r="D2127" s="35" t="s">
        <v>70</v>
      </c>
      <c r="F2127" s="35">
        <v>0.001068809130177773</v>
      </c>
      <c r="G2127" s="35">
        <v>0.0</v>
      </c>
      <c r="H2127" s="35">
        <v>0.001068809130177773</v>
      </c>
      <c r="I2127" s="35">
        <v>0.64121113728</v>
      </c>
      <c r="J2127" s="35">
        <v>0.0</v>
      </c>
      <c r="K2127" s="35">
        <v>0.0</v>
      </c>
      <c r="L2127" s="35">
        <v>0.0</v>
      </c>
      <c r="M2127" s="35">
        <v>0.0</v>
      </c>
      <c r="N2127" s="35">
        <v>0.0</v>
      </c>
      <c r="O2127" s="35">
        <v>0.0</v>
      </c>
      <c r="P2127" s="35">
        <v>0.0</v>
      </c>
      <c r="R2127" s="35">
        <v>0.0</v>
      </c>
      <c r="S2127" s="35">
        <v>0.0</v>
      </c>
      <c r="T2127" s="35">
        <v>0.0</v>
      </c>
      <c r="U2127" s="35">
        <v>0.0</v>
      </c>
      <c r="V2127" s="35">
        <v>0.64121113728</v>
      </c>
      <c r="W2127" s="35">
        <v>0.0</v>
      </c>
      <c r="X2127" s="35">
        <v>0.0</v>
      </c>
      <c r="Y2127" s="35">
        <v>0.0</v>
      </c>
      <c r="Z2127" s="35">
        <v>0.0</v>
      </c>
      <c r="AA2127" s="35">
        <v>0.64121113728</v>
      </c>
      <c r="AB2127" s="35">
        <v>0.0</v>
      </c>
      <c r="AC2127" s="35">
        <v>0.0</v>
      </c>
      <c r="AD2127" s="35">
        <v>0.0</v>
      </c>
      <c r="AE2127" s="35">
        <v>0.0</v>
      </c>
      <c r="AF2127" s="35">
        <v>0.0</v>
      </c>
    </row>
    <row r="2128" ht="15.75" customHeight="1">
      <c r="A2128" s="35" t="s">
        <v>70</v>
      </c>
      <c r="B2128" s="35" t="s">
        <v>4678</v>
      </c>
      <c r="C2128" s="35">
        <v>12763.0</v>
      </c>
      <c r="D2128" s="35" t="s">
        <v>70</v>
      </c>
      <c r="F2128" s="35">
        <v>6.841368968445257E-4</v>
      </c>
      <c r="G2128" s="35">
        <v>0.0</v>
      </c>
      <c r="H2128" s="35">
        <v>6.841368968445257E-4</v>
      </c>
      <c r="I2128" s="35">
        <v>0.410434553088</v>
      </c>
      <c r="J2128" s="35">
        <v>0.0</v>
      </c>
      <c r="K2128" s="35">
        <v>0.0</v>
      </c>
      <c r="L2128" s="35">
        <v>0.0</v>
      </c>
      <c r="M2128" s="35">
        <v>0.0</v>
      </c>
      <c r="N2128" s="35">
        <v>0.0</v>
      </c>
      <c r="O2128" s="35">
        <v>0.0</v>
      </c>
      <c r="P2128" s="35">
        <v>0.0</v>
      </c>
      <c r="R2128" s="35">
        <v>0.0</v>
      </c>
      <c r="S2128" s="35">
        <v>0.0</v>
      </c>
      <c r="T2128" s="35">
        <v>0.0</v>
      </c>
      <c r="U2128" s="35">
        <v>0.0</v>
      </c>
      <c r="V2128" s="35">
        <v>0.410434553088</v>
      </c>
      <c r="W2128" s="35">
        <v>0.0</v>
      </c>
      <c r="X2128" s="35">
        <v>0.0</v>
      </c>
      <c r="Y2128" s="35">
        <v>0.0</v>
      </c>
      <c r="Z2128" s="35">
        <v>0.0</v>
      </c>
      <c r="AA2128" s="35">
        <v>0.410434553088</v>
      </c>
      <c r="AB2128" s="35">
        <v>0.0</v>
      </c>
      <c r="AC2128" s="35">
        <v>0.0</v>
      </c>
      <c r="AD2128" s="35">
        <v>0.0</v>
      </c>
      <c r="AE2128" s="35">
        <v>0.0</v>
      </c>
      <c r="AF2128" s="35">
        <v>0.0</v>
      </c>
    </row>
    <row r="2129" ht="15.75" customHeight="1">
      <c r="A2129" s="35" t="s">
        <v>70</v>
      </c>
      <c r="B2129" s="35" t="s">
        <v>4679</v>
      </c>
      <c r="C2129" s="35">
        <v>12763.0</v>
      </c>
      <c r="D2129" s="35" t="s">
        <v>70</v>
      </c>
      <c r="F2129" s="35">
        <v>0.001114804421848161</v>
      </c>
      <c r="G2129" s="35">
        <v>0.0</v>
      </c>
      <c r="H2129" s="35">
        <v>0.001114804421848161</v>
      </c>
      <c r="I2129" s="35">
        <v>0.6688051130880001</v>
      </c>
      <c r="J2129" s="35">
        <v>0.0</v>
      </c>
      <c r="K2129" s="35">
        <v>0.0</v>
      </c>
      <c r="L2129" s="35">
        <v>0.0</v>
      </c>
      <c r="M2129" s="35">
        <v>0.0</v>
      </c>
      <c r="N2129" s="35">
        <v>0.0</v>
      </c>
      <c r="O2129" s="35">
        <v>0.0</v>
      </c>
      <c r="P2129" s="35">
        <v>0.0</v>
      </c>
      <c r="R2129" s="35">
        <v>0.0</v>
      </c>
      <c r="S2129" s="35">
        <v>0.0</v>
      </c>
      <c r="T2129" s="35">
        <v>0.0</v>
      </c>
      <c r="U2129" s="35">
        <v>0.0</v>
      </c>
      <c r="V2129" s="35">
        <v>0.6688051130880001</v>
      </c>
      <c r="W2129" s="35">
        <v>0.0</v>
      </c>
      <c r="X2129" s="35">
        <v>0.0</v>
      </c>
      <c r="Y2129" s="35">
        <v>0.0</v>
      </c>
      <c r="Z2129" s="35">
        <v>0.0</v>
      </c>
      <c r="AA2129" s="35">
        <v>0.6688051130880001</v>
      </c>
      <c r="AB2129" s="35">
        <v>0.0</v>
      </c>
      <c r="AC2129" s="35">
        <v>0.0</v>
      </c>
      <c r="AD2129" s="35">
        <v>0.0</v>
      </c>
      <c r="AE2129" s="35">
        <v>0.0</v>
      </c>
      <c r="AF2129" s="35">
        <v>0.0</v>
      </c>
    </row>
    <row r="2130" ht="15.75" customHeight="1">
      <c r="A2130" s="35" t="s">
        <v>70</v>
      </c>
      <c r="B2130" s="35" t="s">
        <v>4680</v>
      </c>
      <c r="C2130" s="35">
        <v>12763.0</v>
      </c>
      <c r="D2130" s="35" t="s">
        <v>70</v>
      </c>
      <c r="F2130" s="35">
        <v>0.001715930153248236</v>
      </c>
      <c r="G2130" s="35">
        <v>0.0</v>
      </c>
      <c r="H2130" s="35">
        <v>0.001715930153248236</v>
      </c>
      <c r="I2130" s="35">
        <v>0.793275130368</v>
      </c>
      <c r="J2130" s="35">
        <v>0.0</v>
      </c>
      <c r="K2130" s="35">
        <v>0.0</v>
      </c>
      <c r="L2130" s="35">
        <v>0.0</v>
      </c>
      <c r="M2130" s="35">
        <v>0.0</v>
      </c>
      <c r="N2130" s="35">
        <v>0.0</v>
      </c>
      <c r="O2130" s="35">
        <v>0.0</v>
      </c>
      <c r="P2130" s="35">
        <v>0.0</v>
      </c>
      <c r="R2130" s="35">
        <v>0.0</v>
      </c>
      <c r="S2130" s="35">
        <v>0.0</v>
      </c>
      <c r="T2130" s="35">
        <v>0.0</v>
      </c>
      <c r="U2130" s="35">
        <v>0.0</v>
      </c>
      <c r="V2130" s="35">
        <v>0.793275130368</v>
      </c>
      <c r="W2130" s="35">
        <v>0.0</v>
      </c>
      <c r="X2130" s="35">
        <v>0.0</v>
      </c>
      <c r="Y2130" s="35">
        <v>0.0</v>
      </c>
      <c r="Z2130" s="35">
        <v>0.0</v>
      </c>
      <c r="AA2130" s="35">
        <v>0.793275130368</v>
      </c>
      <c r="AB2130" s="35">
        <v>0.0</v>
      </c>
      <c r="AC2130" s="35">
        <v>0.0</v>
      </c>
      <c r="AD2130" s="35">
        <v>0.0</v>
      </c>
      <c r="AE2130" s="35">
        <v>0.0</v>
      </c>
      <c r="AF2130" s="35">
        <v>0.0</v>
      </c>
    </row>
    <row r="2131" ht="15.75" customHeight="1">
      <c r="A2131" s="35" t="s">
        <v>70</v>
      </c>
      <c r="B2131" s="35" t="s">
        <v>4681</v>
      </c>
      <c r="C2131" s="35">
        <v>12763.0</v>
      </c>
      <c r="D2131" s="35" t="s">
        <v>70</v>
      </c>
      <c r="F2131" s="35">
        <v>4.983703105783587</v>
      </c>
      <c r="G2131" s="35">
        <v>5.919857459359539</v>
      </c>
      <c r="H2131" s="35">
        <v>10.90356056514313</v>
      </c>
      <c r="I2131" s="35">
        <v>465.672804069312</v>
      </c>
      <c r="J2131" s="35">
        <v>0.0</v>
      </c>
      <c r="K2131" s="35">
        <v>0.0</v>
      </c>
      <c r="L2131" s="35">
        <v>0.0</v>
      </c>
      <c r="M2131" s="35">
        <v>0.0</v>
      </c>
      <c r="N2131" s="35">
        <v>6.080514828191999</v>
      </c>
      <c r="O2131" s="35">
        <v>219.422881794816</v>
      </c>
      <c r="P2131" s="35">
        <v>219.422881794816</v>
      </c>
      <c r="R2131" s="35">
        <v>0.0</v>
      </c>
      <c r="S2131" s="35">
        <v>0.0</v>
      </c>
      <c r="T2131" s="35">
        <v>54.47284391485443</v>
      </c>
      <c r="U2131" s="35">
        <v>249.0175904691684</v>
      </c>
      <c r="V2131" s="35">
        <v>465.672804069312</v>
      </c>
      <c r="W2131" s="35">
        <v>0.0</v>
      </c>
      <c r="X2131" s="35">
        <v>0.0</v>
      </c>
      <c r="Y2131" s="35">
        <v>26.33628320245443</v>
      </c>
      <c r="Z2131" s="35">
        <v>136.8231690025266</v>
      </c>
      <c r="AA2131" s="35">
        <v>277.580438408448</v>
      </c>
      <c r="AB2131" s="35">
        <v>0.0</v>
      </c>
      <c r="AC2131" s="35">
        <v>0.0</v>
      </c>
      <c r="AD2131" s="35">
        <v>28.21392283288321</v>
      </c>
      <c r="AE2131" s="35">
        <v>157.4036877654259</v>
      </c>
      <c r="AF2131" s="35">
        <v>317.137289442624</v>
      </c>
    </row>
    <row r="2132" ht="15.75" customHeight="1">
      <c r="A2132" s="35" t="s">
        <v>70</v>
      </c>
      <c r="B2132" s="35" t="s">
        <v>4682</v>
      </c>
      <c r="C2132" s="35">
        <v>12763.0</v>
      </c>
      <c r="D2132" s="35" t="s">
        <v>70</v>
      </c>
      <c r="F2132" s="35">
        <v>0.001381732153845415</v>
      </c>
      <c r="G2132" s="35">
        <v>0.0</v>
      </c>
      <c r="H2132" s="35">
        <v>0.001381732153845415</v>
      </c>
      <c r="I2132" s="35">
        <v>0.7434871234560001</v>
      </c>
      <c r="J2132" s="35">
        <v>0.0</v>
      </c>
      <c r="K2132" s="35">
        <v>0.0</v>
      </c>
      <c r="L2132" s="35">
        <v>0.0</v>
      </c>
      <c r="M2132" s="35">
        <v>0.0</v>
      </c>
      <c r="N2132" s="35">
        <v>0.0</v>
      </c>
      <c r="O2132" s="35">
        <v>0.0</v>
      </c>
      <c r="P2132" s="35">
        <v>0.0</v>
      </c>
      <c r="R2132" s="35">
        <v>0.0</v>
      </c>
      <c r="S2132" s="35">
        <v>0.0</v>
      </c>
      <c r="T2132" s="35">
        <v>0.0</v>
      </c>
      <c r="U2132" s="35">
        <v>0.0</v>
      </c>
      <c r="V2132" s="35">
        <v>0.7434871234560001</v>
      </c>
      <c r="W2132" s="35">
        <v>0.0</v>
      </c>
      <c r="X2132" s="35">
        <v>0.0</v>
      </c>
      <c r="Y2132" s="35">
        <v>0.0</v>
      </c>
      <c r="Z2132" s="35">
        <v>0.0</v>
      </c>
      <c r="AA2132" s="35">
        <v>0.7434871234560001</v>
      </c>
      <c r="AB2132" s="35">
        <v>0.0</v>
      </c>
      <c r="AC2132" s="35">
        <v>0.0</v>
      </c>
      <c r="AD2132" s="35">
        <v>0.0</v>
      </c>
      <c r="AE2132" s="35">
        <v>0.0</v>
      </c>
      <c r="AF2132" s="35">
        <v>0.0</v>
      </c>
    </row>
    <row r="2133" ht="15.75" customHeight="1">
      <c r="A2133" s="35" t="s">
        <v>70</v>
      </c>
      <c r="B2133" s="35" t="s">
        <v>4683</v>
      </c>
      <c r="C2133" s="35">
        <v>12763.0</v>
      </c>
      <c r="D2133" s="35" t="s">
        <v>70</v>
      </c>
      <c r="F2133" s="35">
        <v>0.001566768455963227</v>
      </c>
      <c r="G2133" s="35">
        <v>0.0</v>
      </c>
      <c r="H2133" s="35">
        <v>0.001566768455963227</v>
      </c>
      <c r="I2133" s="35">
        <v>0.837017266176</v>
      </c>
      <c r="J2133" s="35">
        <v>0.0</v>
      </c>
      <c r="K2133" s="35">
        <v>0.0</v>
      </c>
      <c r="L2133" s="35">
        <v>0.0</v>
      </c>
      <c r="M2133" s="35">
        <v>0.0</v>
      </c>
      <c r="N2133" s="35">
        <v>0.0</v>
      </c>
      <c r="O2133" s="35">
        <v>0.0</v>
      </c>
      <c r="P2133" s="35">
        <v>0.0</v>
      </c>
      <c r="R2133" s="35">
        <v>0.0</v>
      </c>
      <c r="S2133" s="35">
        <v>0.0</v>
      </c>
      <c r="T2133" s="35">
        <v>0.0</v>
      </c>
      <c r="U2133" s="35">
        <v>0.0</v>
      </c>
      <c r="V2133" s="35">
        <v>0.837017266176</v>
      </c>
      <c r="W2133" s="35">
        <v>0.0</v>
      </c>
      <c r="X2133" s="35">
        <v>0.0</v>
      </c>
      <c r="Y2133" s="35">
        <v>0.0</v>
      </c>
      <c r="Z2133" s="35">
        <v>0.0</v>
      </c>
      <c r="AA2133" s="35">
        <v>0.837017266176</v>
      </c>
      <c r="AB2133" s="35">
        <v>0.0</v>
      </c>
      <c r="AC2133" s="35">
        <v>0.0</v>
      </c>
      <c r="AD2133" s="35">
        <v>0.0</v>
      </c>
      <c r="AE2133" s="35">
        <v>0.0</v>
      </c>
      <c r="AF2133" s="35">
        <v>0.0</v>
      </c>
    </row>
    <row r="2134" ht="15.75" customHeight="1">
      <c r="A2134" s="35" t="s">
        <v>70</v>
      </c>
      <c r="B2134" s="35" t="s">
        <v>4684</v>
      </c>
      <c r="C2134" s="35">
        <v>12763.0</v>
      </c>
      <c r="D2134" s="35" t="s">
        <v>70</v>
      </c>
      <c r="F2134" s="35">
        <v>6.953557858708704E-4</v>
      </c>
      <c r="G2134" s="35">
        <v>0.0</v>
      </c>
      <c r="H2134" s="35">
        <v>6.953557858708704E-4</v>
      </c>
      <c r="I2134" s="35">
        <v>0.417165106176</v>
      </c>
      <c r="J2134" s="35">
        <v>0.0</v>
      </c>
      <c r="K2134" s="35">
        <v>0.0</v>
      </c>
      <c r="L2134" s="35">
        <v>0.0</v>
      </c>
      <c r="M2134" s="35">
        <v>0.0</v>
      </c>
      <c r="N2134" s="35">
        <v>0.0</v>
      </c>
      <c r="O2134" s="35">
        <v>0.0</v>
      </c>
      <c r="P2134" s="35">
        <v>0.0</v>
      </c>
      <c r="R2134" s="35">
        <v>0.0</v>
      </c>
      <c r="S2134" s="35">
        <v>0.0</v>
      </c>
      <c r="T2134" s="35">
        <v>0.0</v>
      </c>
      <c r="U2134" s="35">
        <v>0.0</v>
      </c>
      <c r="V2134" s="35">
        <v>0.417165106176</v>
      </c>
      <c r="W2134" s="35">
        <v>0.0</v>
      </c>
      <c r="X2134" s="35">
        <v>0.0</v>
      </c>
      <c r="Y2134" s="35">
        <v>0.0</v>
      </c>
      <c r="Z2134" s="35">
        <v>0.0</v>
      </c>
      <c r="AA2134" s="35">
        <v>0.417165106176</v>
      </c>
      <c r="AB2134" s="35">
        <v>0.0</v>
      </c>
      <c r="AC2134" s="35">
        <v>0.0</v>
      </c>
      <c r="AD2134" s="35">
        <v>0.0</v>
      </c>
      <c r="AE2134" s="35">
        <v>0.0</v>
      </c>
      <c r="AF2134" s="35">
        <v>0.0</v>
      </c>
    </row>
    <row r="2135" ht="15.75" customHeight="1">
      <c r="A2135" s="35" t="s">
        <v>70</v>
      </c>
      <c r="B2135" s="35" t="s">
        <v>4685</v>
      </c>
      <c r="C2135" s="35">
        <v>12763.0</v>
      </c>
      <c r="D2135" s="35" t="s">
        <v>70</v>
      </c>
      <c r="F2135" s="35">
        <v>0.00107554907694408</v>
      </c>
      <c r="G2135" s="35">
        <v>0.0</v>
      </c>
      <c r="H2135" s="35">
        <v>0.00107554907694408</v>
      </c>
      <c r="I2135" s="35">
        <v>0.566529126912</v>
      </c>
      <c r="J2135" s="35">
        <v>0.0</v>
      </c>
      <c r="K2135" s="35">
        <v>0.0</v>
      </c>
      <c r="L2135" s="35">
        <v>0.0</v>
      </c>
      <c r="M2135" s="35">
        <v>0.0</v>
      </c>
      <c r="N2135" s="35">
        <v>0.0</v>
      </c>
      <c r="O2135" s="35">
        <v>0.0</v>
      </c>
      <c r="P2135" s="35">
        <v>0.0</v>
      </c>
      <c r="R2135" s="35">
        <v>0.0</v>
      </c>
      <c r="S2135" s="35">
        <v>0.0</v>
      </c>
      <c r="T2135" s="35">
        <v>0.0</v>
      </c>
      <c r="U2135" s="35">
        <v>0.0</v>
      </c>
      <c r="V2135" s="35">
        <v>0.566529126912</v>
      </c>
      <c r="W2135" s="35">
        <v>0.0</v>
      </c>
      <c r="X2135" s="35">
        <v>0.0</v>
      </c>
      <c r="Y2135" s="35">
        <v>0.0</v>
      </c>
      <c r="Z2135" s="35">
        <v>0.0</v>
      </c>
      <c r="AA2135" s="35">
        <v>0.566529126912</v>
      </c>
      <c r="AB2135" s="35">
        <v>0.0</v>
      </c>
      <c r="AC2135" s="35">
        <v>0.0</v>
      </c>
      <c r="AD2135" s="35">
        <v>0.0</v>
      </c>
      <c r="AE2135" s="35">
        <v>0.0</v>
      </c>
      <c r="AF2135" s="35">
        <v>0.0</v>
      </c>
    </row>
    <row r="2136" ht="15.75" customHeight="1">
      <c r="A2136" s="35" t="s">
        <v>70</v>
      </c>
      <c r="B2136" s="35" t="s">
        <v>4686</v>
      </c>
      <c r="C2136" s="35">
        <v>12763.0</v>
      </c>
      <c r="D2136" s="35" t="s">
        <v>70</v>
      </c>
      <c r="F2136" s="35">
        <v>6.460012875054537E-4</v>
      </c>
      <c r="G2136" s="35">
        <v>0.0</v>
      </c>
      <c r="H2136" s="35">
        <v>6.460012875054537E-4</v>
      </c>
      <c r="I2136" s="35">
        <v>0.38755584</v>
      </c>
      <c r="J2136" s="35">
        <v>0.0</v>
      </c>
      <c r="K2136" s="35">
        <v>0.0</v>
      </c>
      <c r="L2136" s="35">
        <v>0.0</v>
      </c>
      <c r="M2136" s="35">
        <v>0.0</v>
      </c>
      <c r="N2136" s="35">
        <v>0.0</v>
      </c>
      <c r="O2136" s="35">
        <v>0.0</v>
      </c>
      <c r="P2136" s="35">
        <v>0.0</v>
      </c>
      <c r="R2136" s="35">
        <v>0.0</v>
      </c>
      <c r="S2136" s="35">
        <v>0.0</v>
      </c>
      <c r="T2136" s="35">
        <v>0.0</v>
      </c>
      <c r="U2136" s="35">
        <v>0.0</v>
      </c>
      <c r="V2136" s="35">
        <v>0.38755584</v>
      </c>
      <c r="W2136" s="35">
        <v>0.0</v>
      </c>
      <c r="X2136" s="35">
        <v>0.0</v>
      </c>
      <c r="Y2136" s="35">
        <v>0.0</v>
      </c>
      <c r="Z2136" s="35">
        <v>0.0</v>
      </c>
      <c r="AA2136" s="35">
        <v>0.38755584</v>
      </c>
      <c r="AB2136" s="35">
        <v>0.0</v>
      </c>
      <c r="AC2136" s="35">
        <v>0.0</v>
      </c>
      <c r="AD2136" s="35">
        <v>0.0</v>
      </c>
      <c r="AE2136" s="35">
        <v>0.0</v>
      </c>
      <c r="AF2136" s="35">
        <v>0.0</v>
      </c>
    </row>
    <row r="2137" ht="15.75" customHeight="1">
      <c r="A2137" s="35" t="s">
        <v>70</v>
      </c>
      <c r="B2137" s="35" t="s">
        <v>4687</v>
      </c>
      <c r="C2137" s="35">
        <v>12763.0</v>
      </c>
      <c r="D2137" s="35" t="s">
        <v>70</v>
      </c>
      <c r="F2137" s="35">
        <v>7.648870577827074E-4</v>
      </c>
      <c r="G2137" s="35">
        <v>0.0</v>
      </c>
      <c r="H2137" s="35">
        <v>7.648870577827074E-4</v>
      </c>
      <c r="I2137" s="35">
        <v>0.458879033088</v>
      </c>
      <c r="J2137" s="35">
        <v>0.0</v>
      </c>
      <c r="K2137" s="35">
        <v>0.0</v>
      </c>
      <c r="L2137" s="35">
        <v>0.0</v>
      </c>
      <c r="M2137" s="35">
        <v>0.0</v>
      </c>
      <c r="N2137" s="35">
        <v>0.0</v>
      </c>
      <c r="O2137" s="35">
        <v>0.0</v>
      </c>
      <c r="P2137" s="35">
        <v>0.0</v>
      </c>
      <c r="R2137" s="35">
        <v>0.0</v>
      </c>
      <c r="S2137" s="35">
        <v>0.0</v>
      </c>
      <c r="T2137" s="35">
        <v>0.0</v>
      </c>
      <c r="U2137" s="35">
        <v>0.0</v>
      </c>
      <c r="V2137" s="35">
        <v>0.458879033088</v>
      </c>
      <c r="W2137" s="35">
        <v>0.0</v>
      </c>
      <c r="X2137" s="35">
        <v>0.0</v>
      </c>
      <c r="Y2137" s="35">
        <v>0.0</v>
      </c>
      <c r="Z2137" s="35">
        <v>0.0</v>
      </c>
      <c r="AA2137" s="35">
        <v>0.458879033088</v>
      </c>
      <c r="AB2137" s="35">
        <v>0.0</v>
      </c>
      <c r="AC2137" s="35">
        <v>0.0</v>
      </c>
      <c r="AD2137" s="35">
        <v>0.0</v>
      </c>
      <c r="AE2137" s="35">
        <v>0.0</v>
      </c>
      <c r="AF2137" s="35">
        <v>0.0</v>
      </c>
    </row>
    <row r="2138" ht="15.75" customHeight="1">
      <c r="A2138" s="35" t="s">
        <v>70</v>
      </c>
      <c r="B2138" s="35" t="s">
        <v>4688</v>
      </c>
      <c r="C2138" s="35">
        <v>12763.0</v>
      </c>
      <c r="D2138" s="35" t="s">
        <v>70</v>
      </c>
      <c r="F2138" s="35">
        <v>9.947989160058984E-4</v>
      </c>
      <c r="G2138" s="35">
        <v>0.0</v>
      </c>
      <c r="H2138" s="35">
        <v>9.947989160058984E-4</v>
      </c>
      <c r="I2138" s="35">
        <v>0.412449843456</v>
      </c>
      <c r="J2138" s="35">
        <v>0.0</v>
      </c>
      <c r="K2138" s="35">
        <v>0.0</v>
      </c>
      <c r="L2138" s="35">
        <v>0.0</v>
      </c>
      <c r="M2138" s="35">
        <v>0.0</v>
      </c>
      <c r="N2138" s="35">
        <v>0.0</v>
      </c>
      <c r="O2138" s="35">
        <v>0.0</v>
      </c>
      <c r="P2138" s="35">
        <v>0.0</v>
      </c>
      <c r="R2138" s="35">
        <v>0.0</v>
      </c>
      <c r="S2138" s="35">
        <v>0.0</v>
      </c>
      <c r="T2138" s="35">
        <v>0.0</v>
      </c>
      <c r="U2138" s="35">
        <v>0.0</v>
      </c>
      <c r="V2138" s="35">
        <v>0.412449843456</v>
      </c>
      <c r="W2138" s="35">
        <v>0.0</v>
      </c>
      <c r="X2138" s="35">
        <v>0.0</v>
      </c>
      <c r="Y2138" s="35">
        <v>0.0</v>
      </c>
      <c r="Z2138" s="35">
        <v>0.0</v>
      </c>
      <c r="AA2138" s="35">
        <v>0.412449843456</v>
      </c>
      <c r="AB2138" s="35">
        <v>0.0</v>
      </c>
      <c r="AC2138" s="35">
        <v>0.0</v>
      </c>
      <c r="AD2138" s="35">
        <v>0.0</v>
      </c>
      <c r="AE2138" s="35">
        <v>0.0</v>
      </c>
      <c r="AF2138" s="35">
        <v>0.0</v>
      </c>
    </row>
    <row r="2139" ht="15.75" customHeight="1">
      <c r="A2139" s="35" t="s">
        <v>70</v>
      </c>
      <c r="B2139" s="35" t="s">
        <v>4689</v>
      </c>
      <c r="C2139" s="35">
        <v>12763.0</v>
      </c>
      <c r="D2139" s="35" t="s">
        <v>70</v>
      </c>
      <c r="F2139" s="35">
        <v>8.983509237813341E-4</v>
      </c>
      <c r="G2139" s="35">
        <v>0.0</v>
      </c>
      <c r="H2139" s="35">
        <v>8.983509237813341E-4</v>
      </c>
      <c r="I2139" s="35">
        <v>0.421880368896</v>
      </c>
      <c r="J2139" s="35">
        <v>0.0</v>
      </c>
      <c r="K2139" s="35">
        <v>0.0</v>
      </c>
      <c r="L2139" s="35">
        <v>0.0</v>
      </c>
      <c r="M2139" s="35">
        <v>0.0</v>
      </c>
      <c r="N2139" s="35">
        <v>0.0</v>
      </c>
      <c r="O2139" s="35">
        <v>0.0</v>
      </c>
      <c r="P2139" s="35">
        <v>0.0</v>
      </c>
      <c r="R2139" s="35">
        <v>0.0</v>
      </c>
      <c r="S2139" s="35">
        <v>0.0</v>
      </c>
      <c r="T2139" s="35">
        <v>0.0</v>
      </c>
      <c r="U2139" s="35">
        <v>0.0</v>
      </c>
      <c r="V2139" s="35">
        <v>0.421880368896</v>
      </c>
      <c r="W2139" s="35">
        <v>0.0</v>
      </c>
      <c r="X2139" s="35">
        <v>0.0</v>
      </c>
      <c r="Y2139" s="35">
        <v>0.0</v>
      </c>
      <c r="Z2139" s="35">
        <v>0.0</v>
      </c>
      <c r="AA2139" s="35">
        <v>0.421880368896</v>
      </c>
      <c r="AB2139" s="35">
        <v>0.0</v>
      </c>
      <c r="AC2139" s="35">
        <v>0.0</v>
      </c>
      <c r="AD2139" s="35">
        <v>0.0</v>
      </c>
      <c r="AE2139" s="35">
        <v>0.0</v>
      </c>
      <c r="AF2139" s="35">
        <v>0.0</v>
      </c>
    </row>
    <row r="2140" ht="15.75" customHeight="1">
      <c r="A2140" s="35" t="s">
        <v>70</v>
      </c>
      <c r="B2140" s="35" t="s">
        <v>4690</v>
      </c>
      <c r="C2140" s="35">
        <v>12763.0</v>
      </c>
      <c r="D2140" s="35" t="s">
        <v>70</v>
      </c>
      <c r="F2140" s="35">
        <v>0.001058731510092688</v>
      </c>
      <c r="G2140" s="35">
        <v>0.0</v>
      </c>
      <c r="H2140" s="35">
        <v>0.001058731510092688</v>
      </c>
      <c r="I2140" s="35">
        <v>0.353915993088</v>
      </c>
      <c r="J2140" s="35">
        <v>0.0</v>
      </c>
      <c r="K2140" s="35">
        <v>0.0</v>
      </c>
      <c r="L2140" s="35">
        <v>0.0</v>
      </c>
      <c r="M2140" s="35">
        <v>0.0</v>
      </c>
      <c r="N2140" s="35">
        <v>0.0</v>
      </c>
      <c r="O2140" s="35">
        <v>0.0</v>
      </c>
      <c r="P2140" s="35">
        <v>0.0</v>
      </c>
      <c r="R2140" s="35">
        <v>0.0</v>
      </c>
      <c r="S2140" s="35">
        <v>0.0</v>
      </c>
      <c r="T2140" s="35">
        <v>0.0</v>
      </c>
      <c r="U2140" s="35">
        <v>0.0</v>
      </c>
      <c r="V2140" s="35">
        <v>0.353915993088</v>
      </c>
      <c r="W2140" s="35">
        <v>0.0</v>
      </c>
      <c r="X2140" s="35">
        <v>0.0</v>
      </c>
      <c r="Y2140" s="35">
        <v>0.0</v>
      </c>
      <c r="Z2140" s="35">
        <v>0.0</v>
      </c>
      <c r="AA2140" s="35">
        <v>0.353915993088</v>
      </c>
      <c r="AB2140" s="35">
        <v>0.0</v>
      </c>
      <c r="AC2140" s="35">
        <v>0.0</v>
      </c>
      <c r="AD2140" s="35">
        <v>0.0</v>
      </c>
      <c r="AE2140" s="35">
        <v>0.0</v>
      </c>
      <c r="AF2140" s="35">
        <v>0.0</v>
      </c>
    </row>
    <row r="2141" ht="15.75" customHeight="1">
      <c r="A2141" s="35" t="s">
        <v>70</v>
      </c>
      <c r="B2141" s="35" t="s">
        <v>4691</v>
      </c>
      <c r="C2141" s="35">
        <v>12763.0</v>
      </c>
      <c r="D2141" s="35" t="s">
        <v>70</v>
      </c>
      <c r="F2141" s="35">
        <v>0.0</v>
      </c>
      <c r="G2141" s="35">
        <v>6.34960048833173E-4</v>
      </c>
      <c r="H2141" s="35">
        <v>6.34960048833173E-4</v>
      </c>
      <c r="I2141" s="35">
        <v>0.380931864768</v>
      </c>
      <c r="J2141" s="35">
        <v>0.0</v>
      </c>
      <c r="K2141" s="35">
        <v>0.0</v>
      </c>
      <c r="L2141" s="35">
        <v>0.0</v>
      </c>
      <c r="M2141" s="35">
        <v>0.0</v>
      </c>
      <c r="N2141" s="35">
        <v>0.0</v>
      </c>
      <c r="O2141" s="35">
        <v>0.0</v>
      </c>
      <c r="P2141" s="35">
        <v>0.0</v>
      </c>
      <c r="R2141" s="35">
        <v>0.0</v>
      </c>
      <c r="S2141" s="35">
        <v>0.0</v>
      </c>
      <c r="T2141" s="35">
        <v>0.0</v>
      </c>
      <c r="U2141" s="35">
        <v>0.0</v>
      </c>
      <c r="V2141" s="35">
        <v>0.380931864768</v>
      </c>
      <c r="W2141" s="35">
        <v>0.0</v>
      </c>
      <c r="X2141" s="35">
        <v>0.0</v>
      </c>
      <c r="Y2141" s="35">
        <v>0.0</v>
      </c>
      <c r="Z2141" s="35">
        <v>0.0</v>
      </c>
      <c r="AA2141" s="35">
        <v>0.0</v>
      </c>
      <c r="AB2141" s="35">
        <v>0.0</v>
      </c>
      <c r="AC2141" s="35">
        <v>0.0</v>
      </c>
      <c r="AD2141" s="35">
        <v>0.0</v>
      </c>
      <c r="AE2141" s="35">
        <v>0.0</v>
      </c>
      <c r="AF2141" s="35">
        <v>0.380931864768</v>
      </c>
    </row>
    <row r="2142" ht="15.75" customHeight="1">
      <c r="A2142" s="35" t="s">
        <v>70</v>
      </c>
      <c r="B2142" s="35" t="s">
        <v>4692</v>
      </c>
      <c r="C2142" s="35">
        <v>12763.0</v>
      </c>
      <c r="D2142" s="35" t="s">
        <v>70</v>
      </c>
      <c r="F2142" s="35">
        <v>0.001178715482558701</v>
      </c>
      <c r="G2142" s="35">
        <v>0.0</v>
      </c>
      <c r="H2142" s="35">
        <v>0.001178715482558701</v>
      </c>
      <c r="I2142" s="35">
        <v>0.392258184192</v>
      </c>
      <c r="J2142" s="35">
        <v>0.0</v>
      </c>
      <c r="K2142" s="35">
        <v>0.0</v>
      </c>
      <c r="L2142" s="35">
        <v>0.0</v>
      </c>
      <c r="M2142" s="35">
        <v>0.0</v>
      </c>
      <c r="N2142" s="35">
        <v>0.0</v>
      </c>
      <c r="O2142" s="35">
        <v>0.0</v>
      </c>
      <c r="P2142" s="35">
        <v>0.0</v>
      </c>
      <c r="R2142" s="35">
        <v>0.0</v>
      </c>
      <c r="S2142" s="35">
        <v>0.0</v>
      </c>
      <c r="T2142" s="35">
        <v>0.0</v>
      </c>
      <c r="U2142" s="35">
        <v>0.0</v>
      </c>
      <c r="V2142" s="35">
        <v>0.392258184192</v>
      </c>
      <c r="W2142" s="35">
        <v>0.0</v>
      </c>
      <c r="X2142" s="35">
        <v>0.0</v>
      </c>
      <c r="Y2142" s="35">
        <v>0.0</v>
      </c>
      <c r="Z2142" s="35">
        <v>0.0</v>
      </c>
      <c r="AA2142" s="35">
        <v>0.392258184192</v>
      </c>
      <c r="AB2142" s="35">
        <v>0.0</v>
      </c>
      <c r="AC2142" s="35">
        <v>0.0</v>
      </c>
      <c r="AD2142" s="35">
        <v>0.0</v>
      </c>
      <c r="AE2142" s="35">
        <v>0.0</v>
      </c>
      <c r="AF2142" s="35">
        <v>0.0</v>
      </c>
    </row>
    <row r="2143" ht="15.75" customHeight="1">
      <c r="A2143" s="35" t="s">
        <v>70</v>
      </c>
      <c r="B2143" s="35" t="s">
        <v>4693</v>
      </c>
      <c r="C2143" s="35">
        <v>12763.0</v>
      </c>
      <c r="D2143" s="35" t="s">
        <v>70</v>
      </c>
      <c r="F2143" s="35">
        <v>0.0</v>
      </c>
      <c r="G2143" s="35">
        <v>7.367871980749007E-4</v>
      </c>
      <c r="H2143" s="35">
        <v>7.367871980749007E-4</v>
      </c>
      <c r="I2143" s="35">
        <v>0.442021071744</v>
      </c>
      <c r="J2143" s="35">
        <v>0.0</v>
      </c>
      <c r="K2143" s="35">
        <v>0.0</v>
      </c>
      <c r="L2143" s="35">
        <v>0.0</v>
      </c>
      <c r="M2143" s="35">
        <v>0.0</v>
      </c>
      <c r="N2143" s="35">
        <v>0.0</v>
      </c>
      <c r="O2143" s="35">
        <v>0.0</v>
      </c>
      <c r="P2143" s="35">
        <v>0.0</v>
      </c>
      <c r="R2143" s="35">
        <v>0.0</v>
      </c>
      <c r="S2143" s="35">
        <v>0.0</v>
      </c>
      <c r="T2143" s="35">
        <v>0.0</v>
      </c>
      <c r="U2143" s="35">
        <v>0.0</v>
      </c>
      <c r="V2143" s="35">
        <v>0.442021071744</v>
      </c>
      <c r="W2143" s="35">
        <v>0.0</v>
      </c>
      <c r="X2143" s="35">
        <v>0.0</v>
      </c>
      <c r="Y2143" s="35">
        <v>0.0</v>
      </c>
      <c r="Z2143" s="35">
        <v>0.0</v>
      </c>
      <c r="AA2143" s="35">
        <v>0.0</v>
      </c>
      <c r="AB2143" s="35">
        <v>0.0</v>
      </c>
      <c r="AC2143" s="35">
        <v>0.0</v>
      </c>
      <c r="AD2143" s="35">
        <v>0.0</v>
      </c>
      <c r="AE2143" s="35">
        <v>0.0</v>
      </c>
      <c r="AF2143" s="35">
        <v>0.442021071744</v>
      </c>
    </row>
    <row r="2144" ht="15.75" customHeight="1">
      <c r="A2144" s="35" t="s">
        <v>70</v>
      </c>
      <c r="B2144" s="35" t="s">
        <v>4694</v>
      </c>
      <c r="C2144" s="35">
        <v>12763.0</v>
      </c>
      <c r="D2144" s="35" t="s">
        <v>70</v>
      </c>
      <c r="F2144" s="35">
        <v>0.002543630069552724</v>
      </c>
      <c r="G2144" s="35">
        <v>0.0</v>
      </c>
      <c r="H2144" s="35">
        <v>0.002543630069552724</v>
      </c>
      <c r="I2144" s="35">
        <v>1.43718624</v>
      </c>
      <c r="J2144" s="35">
        <v>0.0</v>
      </c>
      <c r="K2144" s="35">
        <v>0.0</v>
      </c>
      <c r="L2144" s="35">
        <v>0.0</v>
      </c>
      <c r="M2144" s="35">
        <v>0.0</v>
      </c>
      <c r="N2144" s="35">
        <v>0.0</v>
      </c>
      <c r="O2144" s="35">
        <v>0.0</v>
      </c>
      <c r="P2144" s="35">
        <v>0.0</v>
      </c>
      <c r="R2144" s="35">
        <v>0.0</v>
      </c>
      <c r="S2144" s="35">
        <v>0.0</v>
      </c>
      <c r="T2144" s="35">
        <v>0.0</v>
      </c>
      <c r="U2144" s="35">
        <v>0.0</v>
      </c>
      <c r="V2144" s="35">
        <v>1.43718624</v>
      </c>
      <c r="W2144" s="35">
        <v>0.0</v>
      </c>
      <c r="X2144" s="35">
        <v>0.0</v>
      </c>
      <c r="Y2144" s="35">
        <v>0.0</v>
      </c>
      <c r="Z2144" s="35">
        <v>0.0</v>
      </c>
      <c r="AA2144" s="35">
        <v>1.43718624</v>
      </c>
      <c r="AB2144" s="35">
        <v>0.0</v>
      </c>
      <c r="AC2144" s="35">
        <v>0.0</v>
      </c>
      <c r="AD2144" s="35">
        <v>0.0</v>
      </c>
      <c r="AE2144" s="35">
        <v>0.0</v>
      </c>
      <c r="AF2144" s="35">
        <v>0.0</v>
      </c>
    </row>
    <row r="2145" ht="15.75" customHeight="1">
      <c r="A2145" s="35" t="s">
        <v>70</v>
      </c>
      <c r="B2145" s="35" t="s">
        <v>4695</v>
      </c>
      <c r="C2145" s="35">
        <v>12763.0</v>
      </c>
      <c r="D2145" s="35" t="s">
        <v>70</v>
      </c>
      <c r="F2145" s="35">
        <v>0.04682972315936833</v>
      </c>
      <c r="G2145" s="35">
        <v>0.1161265749614044</v>
      </c>
      <c r="H2145" s="35">
        <v>0.1629562981207728</v>
      </c>
      <c r="I2145" s="35">
        <v>53.50853490191999</v>
      </c>
      <c r="J2145" s="35">
        <v>0.0</v>
      </c>
      <c r="K2145" s="35">
        <v>0.0</v>
      </c>
      <c r="L2145" s="35">
        <v>0.0</v>
      </c>
      <c r="M2145" s="35">
        <v>0.0</v>
      </c>
      <c r="N2145" s="35">
        <v>0.0</v>
      </c>
      <c r="O2145" s="35">
        <v>1.912645127232</v>
      </c>
      <c r="P2145" s="35">
        <v>1.912645127232</v>
      </c>
      <c r="R2145" s="35">
        <v>0.0</v>
      </c>
      <c r="S2145" s="35">
        <v>0.0</v>
      </c>
      <c r="T2145" s="35">
        <v>0.0</v>
      </c>
      <c r="U2145" s="35">
        <v>3.074163981960926</v>
      </c>
      <c r="V2145" s="35">
        <v>53.50853490191999</v>
      </c>
      <c r="W2145" s="35">
        <v>0.0</v>
      </c>
      <c r="X2145" s="35">
        <v>0.0</v>
      </c>
      <c r="Y2145" s="35">
        <v>0.0</v>
      </c>
      <c r="Z2145" s="35">
        <v>0.7250371975526334</v>
      </c>
      <c r="AA2145" s="35">
        <v>13.928857008192</v>
      </c>
      <c r="AB2145" s="35">
        <v>0.0</v>
      </c>
      <c r="AC2145" s="35">
        <v>0.0</v>
      </c>
      <c r="AD2145" s="35">
        <v>0.0</v>
      </c>
      <c r="AE2145" s="35">
        <v>1.927836253969906</v>
      </c>
      <c r="AF2145" s="35">
        <v>39.579677893728</v>
      </c>
    </row>
    <row r="2146" ht="15.75" customHeight="1">
      <c r="A2146" s="35" t="s">
        <v>70</v>
      </c>
      <c r="B2146" s="35" t="s">
        <v>4696</v>
      </c>
      <c r="C2146" s="35">
        <v>12763.0</v>
      </c>
      <c r="D2146" s="35" t="s">
        <v>70</v>
      </c>
      <c r="F2146" s="35">
        <v>0.1146924808143107</v>
      </c>
      <c r="G2146" s="35">
        <v>0.001793326490835452</v>
      </c>
      <c r="H2146" s="35">
        <v>0.1164858073051461</v>
      </c>
      <c r="I2146" s="35">
        <v>48.14456130086401</v>
      </c>
      <c r="J2146" s="35">
        <v>0.0</v>
      </c>
      <c r="K2146" s="35">
        <v>0.0</v>
      </c>
      <c r="L2146" s="35">
        <v>0.0</v>
      </c>
      <c r="M2146" s="35">
        <v>0.0</v>
      </c>
      <c r="N2146" s="35">
        <v>0.0</v>
      </c>
      <c r="O2146" s="35">
        <v>0.0</v>
      </c>
      <c r="P2146" s="35">
        <v>0.0</v>
      </c>
      <c r="R2146" s="35">
        <v>0.0</v>
      </c>
      <c r="S2146" s="35">
        <v>0.0</v>
      </c>
      <c r="T2146" s="35">
        <v>0.0</v>
      </c>
      <c r="U2146" s="35">
        <v>0.0</v>
      </c>
      <c r="V2146" s="35">
        <v>48.14456130086401</v>
      </c>
      <c r="W2146" s="35">
        <v>0.0</v>
      </c>
      <c r="X2146" s="35">
        <v>0.0</v>
      </c>
      <c r="Y2146" s="35">
        <v>0.0</v>
      </c>
      <c r="Z2146" s="35">
        <v>0.0</v>
      </c>
      <c r="AA2146" s="35">
        <v>47.06869014086401</v>
      </c>
      <c r="AB2146" s="35">
        <v>0.0</v>
      </c>
      <c r="AC2146" s="35">
        <v>0.0</v>
      </c>
      <c r="AD2146" s="35">
        <v>0.0</v>
      </c>
      <c r="AE2146" s="35">
        <v>0.0</v>
      </c>
      <c r="AF2146" s="35">
        <v>1.07587116</v>
      </c>
    </row>
    <row r="2147" ht="15.75" customHeight="1">
      <c r="A2147" s="35" t="s">
        <v>70</v>
      </c>
      <c r="B2147" s="35" t="s">
        <v>4697</v>
      </c>
      <c r="C2147" s="35">
        <v>12763.0</v>
      </c>
      <c r="D2147" s="35" t="s">
        <v>70</v>
      </c>
      <c r="F2147" s="35">
        <v>0.04390773222924636</v>
      </c>
      <c r="G2147" s="35">
        <v>0.0</v>
      </c>
      <c r="H2147" s="35">
        <v>0.04390773222924636</v>
      </c>
      <c r="I2147" s="35">
        <v>26.341585343136</v>
      </c>
      <c r="J2147" s="35">
        <v>0.0</v>
      </c>
      <c r="K2147" s="35">
        <v>0.0</v>
      </c>
      <c r="L2147" s="35">
        <v>0.0</v>
      </c>
      <c r="M2147" s="35">
        <v>0.0</v>
      </c>
      <c r="N2147" s="35">
        <v>0.0</v>
      </c>
      <c r="O2147" s="35">
        <v>0.0</v>
      </c>
      <c r="P2147" s="35">
        <v>0.0</v>
      </c>
      <c r="R2147" s="35">
        <v>0.0</v>
      </c>
      <c r="S2147" s="35">
        <v>0.0</v>
      </c>
      <c r="T2147" s="35">
        <v>0.0</v>
      </c>
      <c r="U2147" s="35">
        <v>0.0</v>
      </c>
      <c r="V2147" s="35">
        <v>26.341585343136</v>
      </c>
      <c r="W2147" s="35">
        <v>0.0</v>
      </c>
      <c r="X2147" s="35">
        <v>0.0</v>
      </c>
      <c r="Y2147" s="35">
        <v>0.0</v>
      </c>
      <c r="Z2147" s="35">
        <v>0.0</v>
      </c>
      <c r="AA2147" s="35">
        <v>26.341585343136</v>
      </c>
      <c r="AB2147" s="35">
        <v>0.0</v>
      </c>
      <c r="AC2147" s="35">
        <v>0.0</v>
      </c>
      <c r="AD2147" s="35">
        <v>0.0</v>
      </c>
      <c r="AE2147" s="35">
        <v>0.0</v>
      </c>
      <c r="AF2147" s="35">
        <v>0.0</v>
      </c>
    </row>
    <row r="2148" ht="15.75" customHeight="1">
      <c r="A2148" s="35" t="s">
        <v>70</v>
      </c>
      <c r="B2148" s="35" t="s">
        <v>4698</v>
      </c>
      <c r="C2148" s="35">
        <v>12763.0</v>
      </c>
      <c r="D2148" s="35" t="s">
        <v>70</v>
      </c>
      <c r="F2148" s="35">
        <v>0.0</v>
      </c>
      <c r="G2148" s="35">
        <v>0.0162433811681289</v>
      </c>
      <c r="H2148" s="35">
        <v>0.0162433811681289</v>
      </c>
      <c r="I2148" s="35">
        <v>9.744898895424</v>
      </c>
      <c r="J2148" s="35">
        <v>0.0</v>
      </c>
      <c r="K2148" s="35">
        <v>0.0</v>
      </c>
      <c r="L2148" s="35">
        <v>0.0</v>
      </c>
      <c r="M2148" s="35">
        <v>0.0</v>
      </c>
      <c r="N2148" s="35">
        <v>0.0</v>
      </c>
      <c r="O2148" s="35">
        <v>0.0</v>
      </c>
      <c r="P2148" s="35">
        <v>0.0</v>
      </c>
      <c r="R2148" s="35">
        <v>0.0</v>
      </c>
      <c r="S2148" s="35">
        <v>0.0</v>
      </c>
      <c r="T2148" s="35">
        <v>0.0</v>
      </c>
      <c r="U2148" s="35">
        <v>0.0</v>
      </c>
      <c r="V2148" s="35">
        <v>9.744898895424</v>
      </c>
      <c r="W2148" s="35">
        <v>0.0</v>
      </c>
      <c r="X2148" s="35">
        <v>0.0</v>
      </c>
      <c r="Y2148" s="35">
        <v>0.0</v>
      </c>
      <c r="Z2148" s="35">
        <v>0.0</v>
      </c>
      <c r="AA2148" s="35">
        <v>0.0</v>
      </c>
      <c r="AB2148" s="35">
        <v>0.0</v>
      </c>
      <c r="AC2148" s="35">
        <v>0.0</v>
      </c>
      <c r="AD2148" s="35">
        <v>0.0</v>
      </c>
      <c r="AE2148" s="35">
        <v>0.0</v>
      </c>
      <c r="AF2148" s="35">
        <v>9.744898895424</v>
      </c>
    </row>
    <row r="2149" ht="15.75" customHeight="1">
      <c r="A2149" s="35" t="s">
        <v>70</v>
      </c>
      <c r="B2149" s="35" t="s">
        <v>4699</v>
      </c>
      <c r="C2149" s="35">
        <v>12763.0</v>
      </c>
      <c r="D2149" s="35" t="s">
        <v>70</v>
      </c>
      <c r="F2149" s="35">
        <v>0.0</v>
      </c>
      <c r="G2149" s="35">
        <v>0.01332344099302008</v>
      </c>
      <c r="H2149" s="35">
        <v>0.01332344099302008</v>
      </c>
      <c r="I2149" s="35">
        <v>7.993137886272</v>
      </c>
      <c r="J2149" s="35">
        <v>0.0</v>
      </c>
      <c r="K2149" s="35">
        <v>0.0</v>
      </c>
      <c r="L2149" s="35">
        <v>0.0</v>
      </c>
      <c r="M2149" s="35">
        <v>0.0</v>
      </c>
      <c r="N2149" s="35">
        <v>0.0</v>
      </c>
      <c r="O2149" s="35">
        <v>0.0</v>
      </c>
      <c r="P2149" s="35">
        <v>0.0</v>
      </c>
      <c r="R2149" s="35">
        <v>0.0</v>
      </c>
      <c r="S2149" s="35">
        <v>0.0</v>
      </c>
      <c r="T2149" s="35">
        <v>0.0</v>
      </c>
      <c r="U2149" s="35">
        <v>0.0</v>
      </c>
      <c r="V2149" s="35">
        <v>7.993137886272</v>
      </c>
      <c r="W2149" s="35">
        <v>0.0</v>
      </c>
      <c r="X2149" s="35">
        <v>0.0</v>
      </c>
      <c r="Y2149" s="35">
        <v>0.0</v>
      </c>
      <c r="Z2149" s="35">
        <v>0.0</v>
      </c>
      <c r="AA2149" s="35">
        <v>0.0</v>
      </c>
      <c r="AB2149" s="35">
        <v>0.0</v>
      </c>
      <c r="AC2149" s="35">
        <v>0.0</v>
      </c>
      <c r="AD2149" s="35">
        <v>0.0</v>
      </c>
      <c r="AE2149" s="35">
        <v>0.0</v>
      </c>
      <c r="AF2149" s="35">
        <v>7.993137886272</v>
      </c>
    </row>
    <row r="2150" ht="15.75" customHeight="1">
      <c r="A2150" s="35" t="s">
        <v>70</v>
      </c>
      <c r="B2150" s="35" t="s">
        <v>4700</v>
      </c>
      <c r="C2150" s="35">
        <v>12763.0</v>
      </c>
      <c r="D2150" s="35" t="s">
        <v>70</v>
      </c>
      <c r="F2150" s="35">
        <v>0.01273160870791998</v>
      </c>
      <c r="G2150" s="35">
        <v>0.0</v>
      </c>
      <c r="H2150" s="35">
        <v>0.01273160870791998</v>
      </c>
      <c r="I2150" s="35">
        <v>7.63807968</v>
      </c>
      <c r="J2150" s="35">
        <v>0.0</v>
      </c>
      <c r="K2150" s="35">
        <v>0.0</v>
      </c>
      <c r="L2150" s="35">
        <v>0.0</v>
      </c>
      <c r="M2150" s="35">
        <v>0.0</v>
      </c>
      <c r="N2150" s="35">
        <v>0.0</v>
      </c>
      <c r="O2150" s="35">
        <v>0.0</v>
      </c>
      <c r="P2150" s="35">
        <v>0.0</v>
      </c>
      <c r="R2150" s="35">
        <v>0.0</v>
      </c>
      <c r="S2150" s="35">
        <v>0.0</v>
      </c>
      <c r="T2150" s="35">
        <v>0.0</v>
      </c>
      <c r="U2150" s="35">
        <v>0.0</v>
      </c>
      <c r="V2150" s="35">
        <v>7.63807968</v>
      </c>
      <c r="W2150" s="35">
        <v>0.0</v>
      </c>
      <c r="X2150" s="35">
        <v>0.0</v>
      </c>
      <c r="Y2150" s="35">
        <v>0.0</v>
      </c>
      <c r="Z2150" s="35">
        <v>0.0</v>
      </c>
      <c r="AA2150" s="35">
        <v>7.63807968</v>
      </c>
      <c r="AB2150" s="35">
        <v>0.0</v>
      </c>
      <c r="AC2150" s="35">
        <v>0.0</v>
      </c>
      <c r="AD2150" s="35">
        <v>0.0</v>
      </c>
      <c r="AE2150" s="35">
        <v>0.0</v>
      </c>
      <c r="AF2150" s="35">
        <v>0.0</v>
      </c>
    </row>
    <row r="2151" ht="15.75" customHeight="1">
      <c r="A2151" s="35" t="s">
        <v>70</v>
      </c>
      <c r="B2151" s="35" t="s">
        <v>4701</v>
      </c>
      <c r="C2151" s="35">
        <v>12763.0</v>
      </c>
      <c r="D2151" s="35" t="s">
        <v>70</v>
      </c>
      <c r="F2151" s="35">
        <v>0.5361972327182237</v>
      </c>
      <c r="G2151" s="35">
        <v>1.736991330072121</v>
      </c>
      <c r="H2151" s="35">
        <v>2.273188562790345</v>
      </c>
      <c r="I2151" s="35">
        <v>373.26292416</v>
      </c>
      <c r="J2151" s="35">
        <v>0.0</v>
      </c>
      <c r="K2151" s="35">
        <v>0.0</v>
      </c>
      <c r="L2151" s="35">
        <v>0.0</v>
      </c>
      <c r="M2151" s="35">
        <v>0.0</v>
      </c>
      <c r="N2151" s="35">
        <v>237.538580977152</v>
      </c>
      <c r="O2151" s="35">
        <v>0.0</v>
      </c>
      <c r="P2151" s="35">
        <v>0.0</v>
      </c>
      <c r="R2151" s="35">
        <v>0.0</v>
      </c>
      <c r="S2151" s="35">
        <v>0.0</v>
      </c>
      <c r="T2151" s="35">
        <v>0.0</v>
      </c>
      <c r="U2151" s="35">
        <v>45.88233595432595</v>
      </c>
      <c r="V2151" s="35">
        <v>373.26292416</v>
      </c>
      <c r="W2151" s="35">
        <v>0.0</v>
      </c>
      <c r="X2151" s="35">
        <v>0.0</v>
      </c>
      <c r="Y2151" s="35">
        <v>0.0</v>
      </c>
      <c r="Z2151" s="35">
        <v>0.0</v>
      </c>
      <c r="AA2151" s="35">
        <v>140.859763442496</v>
      </c>
      <c r="AB2151" s="35">
        <v>0.0</v>
      </c>
      <c r="AC2151" s="35">
        <v>0.0</v>
      </c>
      <c r="AD2151" s="35">
        <v>0.0</v>
      </c>
      <c r="AE2151" s="35">
        <v>14.48446391441224</v>
      </c>
      <c r="AF2151" s="35">
        <v>373.26292416</v>
      </c>
    </row>
    <row r="2152" ht="15.75" customHeight="1">
      <c r="A2152" s="35" t="s">
        <v>70</v>
      </c>
      <c r="B2152" s="35" t="s">
        <v>4702</v>
      </c>
      <c r="C2152" s="35">
        <v>12763.0</v>
      </c>
      <c r="D2152" s="35" t="s">
        <v>70</v>
      </c>
      <c r="F2152" s="35">
        <v>2.532369153955582</v>
      </c>
      <c r="G2152" s="35">
        <v>5.68153264980605</v>
      </c>
      <c r="H2152" s="35">
        <v>8.213901803761631</v>
      </c>
      <c r="I2152" s="35">
        <v>917.2714625464321</v>
      </c>
      <c r="J2152" s="35">
        <v>0.0</v>
      </c>
      <c r="K2152" s="35">
        <v>0.0</v>
      </c>
      <c r="L2152" s="35">
        <v>0.0</v>
      </c>
      <c r="M2152" s="35">
        <v>0.0</v>
      </c>
      <c r="N2152" s="35">
        <v>0.0</v>
      </c>
      <c r="O2152" s="35">
        <v>0.0</v>
      </c>
      <c r="P2152" s="35">
        <v>0.0</v>
      </c>
      <c r="R2152" s="35">
        <v>0.0</v>
      </c>
      <c r="S2152" s="35">
        <v>0.0</v>
      </c>
      <c r="T2152" s="35">
        <v>0.0</v>
      </c>
      <c r="U2152" s="35">
        <v>244.260053186846</v>
      </c>
      <c r="V2152" s="35">
        <v>917.2714625464321</v>
      </c>
      <c r="W2152" s="35">
        <v>0.0</v>
      </c>
      <c r="X2152" s="35">
        <v>0.0</v>
      </c>
      <c r="Y2152" s="35">
        <v>0.0</v>
      </c>
      <c r="Z2152" s="35">
        <v>84.27339967987581</v>
      </c>
      <c r="AA2152" s="35">
        <v>452.256259279104</v>
      </c>
      <c r="AB2152" s="35">
        <v>0.0</v>
      </c>
      <c r="AC2152" s="35">
        <v>0.0</v>
      </c>
      <c r="AD2152" s="35">
        <v>0.0</v>
      </c>
      <c r="AE2152" s="35">
        <v>115.8071725889164</v>
      </c>
      <c r="AF2152" s="35">
        <v>917.2714625464321</v>
      </c>
    </row>
    <row r="2153" ht="15.75" customHeight="1">
      <c r="A2153" s="35" t="s">
        <v>70</v>
      </c>
      <c r="B2153" s="35" t="s">
        <v>4703</v>
      </c>
      <c r="C2153" s="35">
        <v>12763.0</v>
      </c>
      <c r="D2153" s="35" t="s">
        <v>70</v>
      </c>
      <c r="F2153" s="35">
        <v>0.3693649092270127</v>
      </c>
      <c r="G2153" s="35">
        <v>0.3607129667296542</v>
      </c>
      <c r="H2153" s="35">
        <v>0.730077875956667</v>
      </c>
      <c r="I2153" s="35">
        <v>169.868249885376</v>
      </c>
      <c r="J2153" s="35">
        <v>0.0</v>
      </c>
      <c r="K2153" s="35">
        <v>0.0</v>
      </c>
      <c r="L2153" s="35">
        <v>0.0</v>
      </c>
      <c r="M2153" s="35">
        <v>0.0</v>
      </c>
      <c r="N2153" s="35">
        <v>0.0</v>
      </c>
      <c r="O2153" s="35">
        <v>0.0</v>
      </c>
      <c r="P2153" s="35">
        <v>0.0</v>
      </c>
      <c r="R2153" s="35">
        <v>0.0</v>
      </c>
      <c r="S2153" s="35">
        <v>0.0</v>
      </c>
      <c r="T2153" s="35">
        <v>0.0</v>
      </c>
      <c r="U2153" s="35">
        <v>1.150648666997591</v>
      </c>
      <c r="V2153" s="35">
        <v>169.868249885376</v>
      </c>
      <c r="W2153" s="35">
        <v>0.0</v>
      </c>
      <c r="X2153" s="35">
        <v>0.0</v>
      </c>
      <c r="Y2153" s="35">
        <v>0.0</v>
      </c>
      <c r="Z2153" s="35">
        <v>0.01929692201470245</v>
      </c>
      <c r="AA2153" s="35">
        <v>126.746894921472</v>
      </c>
      <c r="AB2153" s="35">
        <v>0.0</v>
      </c>
      <c r="AC2153" s="35">
        <v>0.0</v>
      </c>
      <c r="AD2153" s="35">
        <v>0.0</v>
      </c>
      <c r="AE2153" s="35">
        <v>0.0</v>
      </c>
      <c r="AF2153" s="35">
        <v>119.718782559936</v>
      </c>
    </row>
    <row r="2154" ht="15.75" customHeight="1">
      <c r="A2154" s="35" t="s">
        <v>70</v>
      </c>
      <c r="B2154" s="35" t="s">
        <v>4704</v>
      </c>
      <c r="C2154" s="35">
        <v>12763.0</v>
      </c>
      <c r="D2154" s="35" t="s">
        <v>70</v>
      </c>
      <c r="F2154" s="35">
        <v>2.501770913577665</v>
      </c>
      <c r="G2154" s="35">
        <v>6.009325534480268</v>
      </c>
      <c r="H2154" s="35">
        <v>8.511096448057932</v>
      </c>
      <c r="I2154" s="35">
        <v>728.2315056320641</v>
      </c>
      <c r="J2154" s="35">
        <v>0.0</v>
      </c>
      <c r="K2154" s="35">
        <v>0.0</v>
      </c>
      <c r="L2154" s="35">
        <v>0.0</v>
      </c>
      <c r="M2154" s="35">
        <v>0.0</v>
      </c>
      <c r="N2154" s="35">
        <v>0.0</v>
      </c>
      <c r="O2154" s="35">
        <v>0.0</v>
      </c>
      <c r="P2154" s="35">
        <v>0.0</v>
      </c>
      <c r="R2154" s="35">
        <v>0.0</v>
      </c>
      <c r="S2154" s="35">
        <v>0.0</v>
      </c>
      <c r="T2154" s="35">
        <v>0.0</v>
      </c>
      <c r="U2154" s="35">
        <v>364.4273766847786</v>
      </c>
      <c r="V2154" s="35">
        <v>728.2315056320641</v>
      </c>
      <c r="W2154" s="35">
        <v>0.0</v>
      </c>
      <c r="X2154" s="35">
        <v>0.0</v>
      </c>
      <c r="Y2154" s="35">
        <v>0.0</v>
      </c>
      <c r="Z2154" s="35">
        <v>89.86780100745162</v>
      </c>
      <c r="AA2154" s="35">
        <v>363.391113286656</v>
      </c>
      <c r="AB2154" s="35">
        <v>0.0</v>
      </c>
      <c r="AC2154" s="35">
        <v>0.0</v>
      </c>
      <c r="AD2154" s="35">
        <v>0.0</v>
      </c>
      <c r="AE2154" s="35">
        <v>281.6489782581327</v>
      </c>
      <c r="AF2154" s="35">
        <v>728.2315056320641</v>
      </c>
    </row>
    <row r="2155" ht="15.75" customHeight="1">
      <c r="A2155" s="35" t="s">
        <v>70</v>
      </c>
      <c r="B2155" s="35" t="s">
        <v>4705</v>
      </c>
      <c r="C2155" s="35">
        <v>12763.0</v>
      </c>
      <c r="D2155" s="35" t="s">
        <v>70</v>
      </c>
      <c r="F2155" s="35">
        <v>3.40737502257784</v>
      </c>
      <c r="G2155" s="35">
        <v>6.624510771507034</v>
      </c>
      <c r="H2155" s="35">
        <v>10.03188579408487</v>
      </c>
      <c r="I2155" s="35">
        <v>689.556945563136</v>
      </c>
      <c r="J2155" s="35">
        <v>0.0</v>
      </c>
      <c r="K2155" s="35">
        <v>0.0</v>
      </c>
      <c r="L2155" s="35">
        <v>0.0</v>
      </c>
      <c r="M2155" s="35">
        <v>0.0</v>
      </c>
      <c r="N2155" s="35">
        <v>0.0</v>
      </c>
      <c r="O2155" s="35">
        <v>0.0</v>
      </c>
      <c r="P2155" s="35">
        <v>0.0</v>
      </c>
      <c r="R2155" s="35">
        <v>0.0</v>
      </c>
      <c r="S2155" s="35">
        <v>0.0</v>
      </c>
      <c r="T2155" s="35">
        <v>0.0</v>
      </c>
      <c r="U2155" s="35">
        <v>354.4988964922132</v>
      </c>
      <c r="V2155" s="35">
        <v>689.556945563136</v>
      </c>
      <c r="W2155" s="35">
        <v>0.0</v>
      </c>
      <c r="X2155" s="35">
        <v>0.0</v>
      </c>
      <c r="Y2155" s="35">
        <v>0.0</v>
      </c>
      <c r="Z2155" s="35">
        <v>158.808501035493</v>
      </c>
      <c r="AA2155" s="35">
        <v>393.218586319104</v>
      </c>
      <c r="AB2155" s="35">
        <v>0.0</v>
      </c>
      <c r="AC2155" s="35">
        <v>0.0</v>
      </c>
      <c r="AD2155" s="35">
        <v>0.0</v>
      </c>
      <c r="AE2155" s="35">
        <v>321.7522125848486</v>
      </c>
      <c r="AF2155" s="35">
        <v>689.556945563136</v>
      </c>
    </row>
    <row r="2156" ht="15.75" customHeight="1">
      <c r="A2156" s="35" t="s">
        <v>70</v>
      </c>
      <c r="B2156" s="35" t="s">
        <v>4706</v>
      </c>
      <c r="C2156" s="35">
        <v>12763.0</v>
      </c>
      <c r="D2156" s="35" t="s">
        <v>70</v>
      </c>
      <c r="F2156" s="35">
        <v>0.09777162972188402</v>
      </c>
      <c r="G2156" s="35">
        <v>4.490782170438914</v>
      </c>
      <c r="H2156" s="35">
        <v>4.588553800160798</v>
      </c>
      <c r="I2156" s="35">
        <v>610.87363035552</v>
      </c>
      <c r="J2156" s="35">
        <v>0.0</v>
      </c>
      <c r="K2156" s="35">
        <v>0.0</v>
      </c>
      <c r="L2156" s="35">
        <v>0.0</v>
      </c>
      <c r="M2156" s="35">
        <v>0.0</v>
      </c>
      <c r="N2156" s="35">
        <v>0.0</v>
      </c>
      <c r="O2156" s="35">
        <v>0.0</v>
      </c>
      <c r="P2156" s="35">
        <v>0.0</v>
      </c>
      <c r="R2156" s="35">
        <v>0.0</v>
      </c>
      <c r="S2156" s="35">
        <v>0.0</v>
      </c>
      <c r="T2156" s="35">
        <v>0.0</v>
      </c>
      <c r="U2156" s="35">
        <v>161.0151762810122</v>
      </c>
      <c r="V2156" s="35">
        <v>610.87363035552</v>
      </c>
      <c r="W2156" s="35">
        <v>0.0</v>
      </c>
      <c r="X2156" s="35">
        <v>0.0</v>
      </c>
      <c r="Y2156" s="35">
        <v>0.0</v>
      </c>
      <c r="Z2156" s="35">
        <v>0.0</v>
      </c>
      <c r="AA2156" s="35">
        <v>45.387274822848</v>
      </c>
      <c r="AB2156" s="35">
        <v>0.0</v>
      </c>
      <c r="AC2156" s="35">
        <v>0.0</v>
      </c>
      <c r="AD2156" s="35">
        <v>0.0</v>
      </c>
      <c r="AE2156" s="35">
        <v>161.0151762810122</v>
      </c>
      <c r="AF2156" s="35">
        <v>610.87363035552</v>
      </c>
    </row>
    <row r="2157" ht="15.75" customHeight="1">
      <c r="A2157" s="35" t="s">
        <v>70</v>
      </c>
      <c r="B2157" s="35" t="s">
        <v>4707</v>
      </c>
      <c r="C2157" s="35">
        <v>12763.0</v>
      </c>
      <c r="D2157" s="35" t="s">
        <v>70</v>
      </c>
      <c r="F2157" s="35">
        <v>6.016669533124547</v>
      </c>
      <c r="G2157" s="35">
        <v>1.109686500573873</v>
      </c>
      <c r="H2157" s="35">
        <v>7.12635603369842</v>
      </c>
      <c r="I2157" s="35">
        <v>478.3969781982721</v>
      </c>
      <c r="J2157" s="35">
        <v>0.0</v>
      </c>
      <c r="K2157" s="35">
        <v>0.0</v>
      </c>
      <c r="L2157" s="35">
        <v>0.0</v>
      </c>
      <c r="M2157" s="35">
        <v>0.0</v>
      </c>
      <c r="N2157" s="35">
        <v>0.0</v>
      </c>
      <c r="O2157" s="35">
        <v>0.0</v>
      </c>
      <c r="P2157" s="35">
        <v>0.0</v>
      </c>
      <c r="R2157" s="35">
        <v>0.0</v>
      </c>
      <c r="S2157" s="35">
        <v>0.0</v>
      </c>
      <c r="T2157" s="35">
        <v>1.086182406086588</v>
      </c>
      <c r="U2157" s="35">
        <v>219.8671676495882</v>
      </c>
      <c r="V2157" s="35">
        <v>478.3969781982721</v>
      </c>
      <c r="W2157" s="35">
        <v>0.0</v>
      </c>
      <c r="X2157" s="35">
        <v>0.0</v>
      </c>
      <c r="Y2157" s="35">
        <v>0.0</v>
      </c>
      <c r="Z2157" s="35">
        <v>211.5643568219592</v>
      </c>
      <c r="AA2157" s="35">
        <v>478.3969781982721</v>
      </c>
      <c r="AB2157" s="35">
        <v>0.0</v>
      </c>
      <c r="AC2157" s="35">
        <v>0.0</v>
      </c>
      <c r="AD2157" s="35">
        <v>0.0</v>
      </c>
      <c r="AE2157" s="35">
        <v>13.88011189251372</v>
      </c>
      <c r="AF2157" s="35">
        <v>219.535398944064</v>
      </c>
    </row>
    <row r="2158" ht="15.75" customHeight="1">
      <c r="A2158" s="35" t="s">
        <v>70</v>
      </c>
      <c r="B2158" s="35" t="s">
        <v>4708</v>
      </c>
      <c r="C2158" s="35">
        <v>12763.0</v>
      </c>
      <c r="D2158" s="35" t="s">
        <v>70</v>
      </c>
      <c r="F2158" s="35">
        <v>0.1950352823128315</v>
      </c>
      <c r="G2158" s="35">
        <v>0.4390036347798608</v>
      </c>
      <c r="H2158" s="35">
        <v>0.6340389170926923</v>
      </c>
      <c r="I2158" s="35">
        <v>113.31370568448</v>
      </c>
      <c r="J2158" s="35">
        <v>0.0</v>
      </c>
      <c r="K2158" s="35">
        <v>0.0</v>
      </c>
      <c r="L2158" s="35">
        <v>0.0</v>
      </c>
      <c r="M2158" s="35">
        <v>0.0</v>
      </c>
      <c r="N2158" s="35">
        <v>0.0</v>
      </c>
      <c r="O2158" s="35">
        <v>0.0</v>
      </c>
      <c r="P2158" s="35">
        <v>0.0</v>
      </c>
      <c r="R2158" s="35">
        <v>0.0</v>
      </c>
      <c r="S2158" s="35">
        <v>0.0</v>
      </c>
      <c r="T2158" s="35">
        <v>0.0</v>
      </c>
      <c r="U2158" s="35">
        <v>2.258044720686693</v>
      </c>
      <c r="V2158" s="35">
        <v>113.31370568448</v>
      </c>
      <c r="W2158" s="35">
        <v>0.0</v>
      </c>
      <c r="X2158" s="35">
        <v>0.0</v>
      </c>
      <c r="Y2158" s="35">
        <v>0.0</v>
      </c>
      <c r="Z2158" s="35">
        <v>0.0</v>
      </c>
      <c r="AA2158" s="35">
        <v>113.31370568448</v>
      </c>
      <c r="AB2158" s="35">
        <v>0.0</v>
      </c>
      <c r="AC2158" s="35">
        <v>0.0</v>
      </c>
      <c r="AD2158" s="35">
        <v>0.0</v>
      </c>
      <c r="AE2158" s="35">
        <v>0.04251401441276133</v>
      </c>
      <c r="AF2158" s="35">
        <v>112.728350314944</v>
      </c>
    </row>
    <row r="2159" ht="15.75" customHeight="1">
      <c r="A2159" s="35" t="s">
        <v>70</v>
      </c>
      <c r="B2159" s="35" t="s">
        <v>4709</v>
      </c>
      <c r="C2159" s="35">
        <v>12763.0</v>
      </c>
      <c r="D2159" s="35" t="s">
        <v>70</v>
      </c>
      <c r="F2159" s="35">
        <v>8.164810272781429E-4</v>
      </c>
      <c r="G2159" s="35">
        <v>0.0</v>
      </c>
      <c r="H2159" s="35">
        <v>8.164810272781429E-4</v>
      </c>
      <c r="I2159" s="35">
        <v>0.289323353088</v>
      </c>
      <c r="J2159" s="35">
        <v>0.0</v>
      </c>
      <c r="K2159" s="35">
        <v>0.0</v>
      </c>
      <c r="L2159" s="35">
        <v>0.0</v>
      </c>
      <c r="M2159" s="35">
        <v>0.0</v>
      </c>
      <c r="N2159" s="35">
        <v>0.0</v>
      </c>
      <c r="O2159" s="35">
        <v>0.0</v>
      </c>
      <c r="P2159" s="35">
        <v>0.0</v>
      </c>
      <c r="R2159" s="35">
        <v>0.0</v>
      </c>
      <c r="S2159" s="35">
        <v>0.0</v>
      </c>
      <c r="T2159" s="35">
        <v>0.0</v>
      </c>
      <c r="U2159" s="35">
        <v>0.0</v>
      </c>
      <c r="V2159" s="35">
        <v>0.289323353088</v>
      </c>
      <c r="W2159" s="35">
        <v>0.0</v>
      </c>
      <c r="X2159" s="35">
        <v>0.0</v>
      </c>
      <c r="Y2159" s="35">
        <v>0.0</v>
      </c>
      <c r="Z2159" s="35">
        <v>0.0</v>
      </c>
      <c r="AA2159" s="35">
        <v>0.289323353088</v>
      </c>
      <c r="AB2159" s="35">
        <v>0.0</v>
      </c>
      <c r="AC2159" s="35">
        <v>0.0</v>
      </c>
      <c r="AD2159" s="35">
        <v>0.0</v>
      </c>
      <c r="AE2159" s="35">
        <v>0.0</v>
      </c>
      <c r="AF2159" s="35">
        <v>0.0</v>
      </c>
    </row>
    <row r="2160" ht="15.75" customHeight="1">
      <c r="A2160" s="35" t="s">
        <v>70</v>
      </c>
      <c r="B2160" s="35" t="s">
        <v>4710</v>
      </c>
      <c r="C2160" s="35">
        <v>12763.0</v>
      </c>
      <c r="D2160" s="35" t="s">
        <v>70</v>
      </c>
      <c r="F2160" s="35">
        <v>0.007674319439658748</v>
      </c>
      <c r="G2160" s="35">
        <v>0.03322848187379267</v>
      </c>
      <c r="H2160" s="35">
        <v>0.04090280131345142</v>
      </c>
      <c r="I2160" s="35">
        <v>24.012677074176</v>
      </c>
      <c r="J2160" s="35">
        <v>0.0</v>
      </c>
      <c r="K2160" s="35">
        <v>0.0</v>
      </c>
      <c r="L2160" s="35">
        <v>0.0</v>
      </c>
      <c r="M2160" s="35">
        <v>0.0</v>
      </c>
      <c r="N2160" s="35">
        <v>0.0</v>
      </c>
      <c r="O2160" s="35">
        <v>0.0</v>
      </c>
      <c r="P2160" s="35">
        <v>0.0</v>
      </c>
      <c r="R2160" s="35">
        <v>0.0</v>
      </c>
      <c r="S2160" s="35">
        <v>0.0</v>
      </c>
      <c r="T2160" s="35">
        <v>0.0</v>
      </c>
      <c r="U2160" s="35">
        <v>0.0</v>
      </c>
      <c r="V2160" s="35">
        <v>24.012677074176</v>
      </c>
      <c r="W2160" s="35">
        <v>0.0</v>
      </c>
      <c r="X2160" s="35">
        <v>0.0</v>
      </c>
      <c r="Y2160" s="35">
        <v>0.0</v>
      </c>
      <c r="Z2160" s="35">
        <v>0.0</v>
      </c>
      <c r="AA2160" s="35">
        <v>4.077899150976</v>
      </c>
      <c r="AB2160" s="35">
        <v>0.0</v>
      </c>
      <c r="AC2160" s="35">
        <v>0.0</v>
      </c>
      <c r="AD2160" s="35">
        <v>0.0</v>
      </c>
      <c r="AE2160" s="35">
        <v>0.0</v>
      </c>
      <c r="AF2160" s="35">
        <v>19.9347779232</v>
      </c>
    </row>
    <row r="2161" ht="15.75" customHeight="1">
      <c r="A2161" s="35" t="s">
        <v>70</v>
      </c>
      <c r="B2161" s="35" t="s">
        <v>4711</v>
      </c>
      <c r="C2161" s="35">
        <v>12763.0</v>
      </c>
      <c r="D2161" s="35" t="s">
        <v>70</v>
      </c>
      <c r="F2161" s="35">
        <v>1.421016460542404</v>
      </c>
      <c r="G2161" s="35">
        <v>1.456456108820358</v>
      </c>
      <c r="H2161" s="35">
        <v>2.877472569362761</v>
      </c>
      <c r="I2161" s="35">
        <v>256.138920352224</v>
      </c>
      <c r="J2161" s="35">
        <v>0.0</v>
      </c>
      <c r="K2161" s="35">
        <v>0.0</v>
      </c>
      <c r="L2161" s="35">
        <v>0.0</v>
      </c>
      <c r="M2161" s="35">
        <v>0.0</v>
      </c>
      <c r="N2161" s="35">
        <v>4.120729992288</v>
      </c>
      <c r="O2161" s="35">
        <v>130.573303705152</v>
      </c>
      <c r="P2161" s="35">
        <v>130.573303705152</v>
      </c>
      <c r="R2161" s="35">
        <v>0.0</v>
      </c>
      <c r="S2161" s="35">
        <v>0.0</v>
      </c>
      <c r="T2161" s="35">
        <v>0.4071078168192357</v>
      </c>
      <c r="U2161" s="35">
        <v>104.3681734144627</v>
      </c>
      <c r="V2161" s="35">
        <v>256.138920352224</v>
      </c>
      <c r="W2161" s="35">
        <v>0.0</v>
      </c>
      <c r="X2161" s="35">
        <v>0.0</v>
      </c>
      <c r="Y2161" s="35">
        <v>0.0</v>
      </c>
      <c r="Z2161" s="35">
        <v>50.45644728121514</v>
      </c>
      <c r="AA2161" s="35">
        <v>119.06057745792</v>
      </c>
      <c r="AB2161" s="35">
        <v>0.0</v>
      </c>
      <c r="AC2161" s="35">
        <v>0.0</v>
      </c>
      <c r="AD2161" s="35">
        <v>0.0</v>
      </c>
      <c r="AE2161" s="35">
        <v>52.82702040821175</v>
      </c>
      <c r="AF2161" s="35">
        <v>138.898917134208</v>
      </c>
    </row>
    <row r="2162" ht="15.75" customHeight="1">
      <c r="A2162" s="35" t="s">
        <v>70</v>
      </c>
      <c r="B2162" s="35" t="s">
        <v>4712</v>
      </c>
      <c r="C2162" s="35">
        <v>12763.0</v>
      </c>
      <c r="D2162" s="35" t="s">
        <v>70</v>
      </c>
      <c r="F2162" s="35">
        <v>0.03278569225425887</v>
      </c>
      <c r="G2162" s="35">
        <v>0.09727124340515036</v>
      </c>
      <c r="H2162" s="35">
        <v>0.1300569356594092</v>
      </c>
      <c r="I2162" s="35">
        <v>38.8532938248</v>
      </c>
      <c r="J2162" s="35">
        <v>0.0</v>
      </c>
      <c r="K2162" s="35">
        <v>0.0</v>
      </c>
      <c r="L2162" s="35">
        <v>0.0</v>
      </c>
      <c r="M2162" s="35">
        <v>0.0</v>
      </c>
      <c r="N2162" s="35">
        <v>0.0</v>
      </c>
      <c r="O2162" s="35">
        <v>0.0</v>
      </c>
      <c r="P2162" s="35">
        <v>0.0</v>
      </c>
      <c r="R2162" s="35">
        <v>0.0</v>
      </c>
      <c r="S2162" s="35">
        <v>0.0</v>
      </c>
      <c r="T2162" s="35">
        <v>0.0</v>
      </c>
      <c r="U2162" s="35">
        <v>0.0</v>
      </c>
      <c r="V2162" s="35">
        <v>38.8532938248</v>
      </c>
      <c r="W2162" s="35">
        <v>0.0</v>
      </c>
      <c r="X2162" s="35">
        <v>0.0</v>
      </c>
      <c r="Y2162" s="35">
        <v>0.0</v>
      </c>
      <c r="Z2162" s="35">
        <v>0.0</v>
      </c>
      <c r="AA2162" s="35">
        <v>19.117406149632</v>
      </c>
      <c r="AB2162" s="35">
        <v>0.0</v>
      </c>
      <c r="AC2162" s="35">
        <v>0.0</v>
      </c>
      <c r="AD2162" s="35">
        <v>0.0</v>
      </c>
      <c r="AE2162" s="35">
        <v>0.0</v>
      </c>
      <c r="AF2162" s="35">
        <v>38.8532938248</v>
      </c>
    </row>
    <row r="2163" ht="15.75" customHeight="1">
      <c r="A2163" s="35" t="s">
        <v>70</v>
      </c>
      <c r="B2163" s="35" t="s">
        <v>4713</v>
      </c>
      <c r="C2163" s="35">
        <v>12763.0</v>
      </c>
      <c r="D2163" s="35" t="s">
        <v>70</v>
      </c>
      <c r="F2163" s="35">
        <v>0.05064743674507045</v>
      </c>
      <c r="G2163" s="35">
        <v>0.01187169994501462</v>
      </c>
      <c r="H2163" s="35">
        <v>0.06251913669008508</v>
      </c>
      <c r="I2163" s="35">
        <v>35.51688696124801</v>
      </c>
      <c r="J2163" s="35">
        <v>0.0</v>
      </c>
      <c r="K2163" s="35">
        <v>0.0</v>
      </c>
      <c r="L2163" s="35">
        <v>0.0</v>
      </c>
      <c r="M2163" s="35">
        <v>0.0</v>
      </c>
      <c r="N2163" s="35">
        <v>0.0</v>
      </c>
      <c r="O2163" s="35">
        <v>0.0</v>
      </c>
      <c r="P2163" s="35">
        <v>0.0</v>
      </c>
      <c r="R2163" s="35">
        <v>0.0</v>
      </c>
      <c r="S2163" s="35">
        <v>0.0</v>
      </c>
      <c r="T2163" s="35">
        <v>0.0</v>
      </c>
      <c r="U2163" s="35">
        <v>0.0</v>
      </c>
      <c r="V2163" s="35">
        <v>35.51688696124801</v>
      </c>
      <c r="W2163" s="35">
        <v>0.0</v>
      </c>
      <c r="X2163" s="35">
        <v>0.0</v>
      </c>
      <c r="Y2163" s="35">
        <v>0.0</v>
      </c>
      <c r="Z2163" s="35">
        <v>0.0</v>
      </c>
      <c r="AA2163" s="35">
        <v>29.705373026784</v>
      </c>
      <c r="AB2163" s="35">
        <v>0.0</v>
      </c>
      <c r="AC2163" s="35">
        <v>0.0</v>
      </c>
      <c r="AD2163" s="35">
        <v>0.0</v>
      </c>
      <c r="AE2163" s="35">
        <v>0.0</v>
      </c>
      <c r="AF2163" s="35">
        <v>5.811513934464</v>
      </c>
    </row>
    <row r="2164" ht="15.75" customHeight="1">
      <c r="A2164" s="35" t="s">
        <v>70</v>
      </c>
      <c r="B2164" s="35" t="s">
        <v>4714</v>
      </c>
      <c r="C2164" s="35">
        <v>12763.0</v>
      </c>
      <c r="D2164" s="35" t="s">
        <v>70</v>
      </c>
      <c r="F2164" s="35">
        <v>0.09402231062527255</v>
      </c>
      <c r="G2164" s="35">
        <v>0.04248988232286131</v>
      </c>
      <c r="H2164" s="35">
        <v>0.1365121929481339</v>
      </c>
      <c r="I2164" s="35">
        <v>27.186029686368</v>
      </c>
      <c r="J2164" s="35">
        <v>0.0</v>
      </c>
      <c r="K2164" s="35">
        <v>0.0</v>
      </c>
      <c r="L2164" s="35">
        <v>0.0</v>
      </c>
      <c r="M2164" s="35">
        <v>0.0</v>
      </c>
      <c r="N2164" s="35">
        <v>0.0</v>
      </c>
      <c r="O2164" s="35">
        <v>0.0</v>
      </c>
      <c r="P2164" s="35">
        <v>0.0</v>
      </c>
      <c r="R2164" s="35">
        <v>0.0</v>
      </c>
      <c r="S2164" s="35">
        <v>0.0</v>
      </c>
      <c r="T2164" s="35">
        <v>0.0</v>
      </c>
      <c r="U2164" s="35">
        <v>0.009563446327671303</v>
      </c>
      <c r="V2164" s="35">
        <v>27.186029686368</v>
      </c>
      <c r="W2164" s="35">
        <v>0.0</v>
      </c>
      <c r="X2164" s="35">
        <v>0.0</v>
      </c>
      <c r="Y2164" s="35">
        <v>0.0</v>
      </c>
      <c r="Z2164" s="35">
        <v>0.0</v>
      </c>
      <c r="AA2164" s="35">
        <v>25.631183646432</v>
      </c>
      <c r="AB2164" s="35">
        <v>0.0</v>
      </c>
      <c r="AC2164" s="35">
        <v>0.0</v>
      </c>
      <c r="AD2164" s="35">
        <v>0.0</v>
      </c>
      <c r="AE2164" s="35">
        <v>0.0</v>
      </c>
      <c r="AF2164" s="35">
        <v>17.7529775976</v>
      </c>
    </row>
    <row r="2165" ht="15.75" customHeight="1">
      <c r="A2165" s="35" t="s">
        <v>70</v>
      </c>
      <c r="B2165" s="35" t="s">
        <v>4715</v>
      </c>
      <c r="C2165" s="35">
        <v>12763.0</v>
      </c>
      <c r="D2165" s="35" t="s">
        <v>70</v>
      </c>
      <c r="F2165" s="35">
        <v>0.03256160128634063</v>
      </c>
      <c r="G2165" s="35">
        <v>0.03099809902485003</v>
      </c>
      <c r="H2165" s="35">
        <v>0.06355970031119065</v>
      </c>
      <c r="I2165" s="35">
        <v>23.898699772416</v>
      </c>
      <c r="J2165" s="35">
        <v>0.0</v>
      </c>
      <c r="K2165" s="35">
        <v>0.0</v>
      </c>
      <c r="L2165" s="35">
        <v>0.0</v>
      </c>
      <c r="M2165" s="35">
        <v>0.0</v>
      </c>
      <c r="N2165" s="35">
        <v>0.0</v>
      </c>
      <c r="O2165" s="35">
        <v>0.0</v>
      </c>
      <c r="P2165" s="35">
        <v>0.0</v>
      </c>
      <c r="R2165" s="35">
        <v>0.0</v>
      </c>
      <c r="S2165" s="35">
        <v>0.0</v>
      </c>
      <c r="T2165" s="35">
        <v>0.0</v>
      </c>
      <c r="U2165" s="35">
        <v>0.0</v>
      </c>
      <c r="V2165" s="35">
        <v>23.898699772416</v>
      </c>
      <c r="W2165" s="35">
        <v>0.0</v>
      </c>
      <c r="X2165" s="35">
        <v>0.0</v>
      </c>
      <c r="Y2165" s="35">
        <v>0.0</v>
      </c>
      <c r="Z2165" s="35">
        <v>0.0</v>
      </c>
      <c r="AA2165" s="35">
        <v>12.911342607072</v>
      </c>
      <c r="AB2165" s="35">
        <v>0.0</v>
      </c>
      <c r="AC2165" s="35">
        <v>0.0</v>
      </c>
      <c r="AD2165" s="35">
        <v>0.0</v>
      </c>
      <c r="AE2165" s="35">
        <v>0.0</v>
      </c>
      <c r="AF2165" s="35">
        <v>18.596703347712</v>
      </c>
    </row>
    <row r="2166" ht="15.75" customHeight="1">
      <c r="A2166" s="35" t="s">
        <v>70</v>
      </c>
      <c r="B2166" s="35" t="s">
        <v>4716</v>
      </c>
      <c r="C2166" s="35">
        <v>12763.0</v>
      </c>
      <c r="D2166" s="35" t="s">
        <v>70</v>
      </c>
      <c r="F2166" s="35">
        <v>0.01783469408412129</v>
      </c>
      <c r="G2166" s="35">
        <v>0.1055705370894809</v>
      </c>
      <c r="H2166" s="35">
        <v>0.1234052311736022</v>
      </c>
      <c r="I2166" s="35">
        <v>35.453121645312</v>
      </c>
      <c r="J2166" s="35">
        <v>0.0</v>
      </c>
      <c r="K2166" s="35">
        <v>0.0</v>
      </c>
      <c r="L2166" s="35">
        <v>0.0</v>
      </c>
      <c r="M2166" s="35">
        <v>0.0</v>
      </c>
      <c r="N2166" s="35">
        <v>0.0</v>
      </c>
      <c r="O2166" s="35">
        <v>0.0</v>
      </c>
      <c r="P2166" s="35">
        <v>0.0</v>
      </c>
      <c r="R2166" s="35">
        <v>0.0</v>
      </c>
      <c r="S2166" s="35">
        <v>0.0</v>
      </c>
      <c r="T2166" s="35">
        <v>0.0</v>
      </c>
      <c r="U2166" s="35">
        <v>0.0</v>
      </c>
      <c r="V2166" s="35">
        <v>35.453121645312</v>
      </c>
      <c r="W2166" s="35">
        <v>0.0</v>
      </c>
      <c r="X2166" s="35">
        <v>0.0</v>
      </c>
      <c r="Y2166" s="35">
        <v>0.0</v>
      </c>
      <c r="Z2166" s="35">
        <v>0.0</v>
      </c>
      <c r="AA2166" s="35">
        <v>9.962147627712</v>
      </c>
      <c r="AB2166" s="35">
        <v>0.0</v>
      </c>
      <c r="AC2166" s="35">
        <v>0.0</v>
      </c>
      <c r="AD2166" s="35">
        <v>0.0</v>
      </c>
      <c r="AE2166" s="35">
        <v>0.0</v>
      </c>
      <c r="AF2166" s="35">
        <v>35.453121645312</v>
      </c>
    </row>
    <row r="2167" ht="15.75" customHeight="1">
      <c r="A2167" s="35" t="s">
        <v>70</v>
      </c>
      <c r="B2167" s="35" t="s">
        <v>4717</v>
      </c>
      <c r="C2167" s="35">
        <v>12763.0</v>
      </c>
      <c r="D2167" s="35" t="s">
        <v>70</v>
      </c>
      <c r="F2167" s="35">
        <v>0.03893516632891613</v>
      </c>
      <c r="G2167" s="35">
        <v>0.01907677122722148</v>
      </c>
      <c r="H2167" s="35">
        <v>0.05801193755613762</v>
      </c>
      <c r="I2167" s="35">
        <v>32.588469281088</v>
      </c>
      <c r="J2167" s="35">
        <v>0.0</v>
      </c>
      <c r="K2167" s="35">
        <v>0.0</v>
      </c>
      <c r="L2167" s="35">
        <v>0.0</v>
      </c>
      <c r="M2167" s="35">
        <v>0.0</v>
      </c>
      <c r="N2167" s="35">
        <v>0.0</v>
      </c>
      <c r="O2167" s="35">
        <v>0.0</v>
      </c>
      <c r="P2167" s="35">
        <v>0.0</v>
      </c>
      <c r="R2167" s="35">
        <v>0.0</v>
      </c>
      <c r="S2167" s="35">
        <v>0.0</v>
      </c>
      <c r="T2167" s="35">
        <v>0.0</v>
      </c>
      <c r="U2167" s="35">
        <v>0.0</v>
      </c>
      <c r="V2167" s="35">
        <v>32.588469281088</v>
      </c>
      <c r="W2167" s="35">
        <v>0.0</v>
      </c>
      <c r="X2167" s="35">
        <v>0.0</v>
      </c>
      <c r="Y2167" s="35">
        <v>0.0</v>
      </c>
      <c r="Z2167" s="35">
        <v>0.0</v>
      </c>
      <c r="AA2167" s="35">
        <v>22.733224625664</v>
      </c>
      <c r="AB2167" s="35">
        <v>0.0</v>
      </c>
      <c r="AC2167" s="35">
        <v>0.0</v>
      </c>
      <c r="AD2167" s="35">
        <v>0.0</v>
      </c>
      <c r="AE2167" s="35">
        <v>0.0</v>
      </c>
      <c r="AF2167" s="35">
        <v>9.855244655424</v>
      </c>
    </row>
    <row r="2168" ht="15.75" customHeight="1">
      <c r="A2168" s="35" t="s">
        <v>70</v>
      </c>
      <c r="B2168" s="35" t="s">
        <v>4718</v>
      </c>
      <c r="C2168" s="35">
        <v>12763.0</v>
      </c>
      <c r="D2168" s="35" t="s">
        <v>70</v>
      </c>
      <c r="F2168" s="35">
        <v>0.05859914106256794</v>
      </c>
      <c r="G2168" s="35">
        <v>0.02828524742266189</v>
      </c>
      <c r="H2168" s="35">
        <v>0.08688438848522984</v>
      </c>
      <c r="I2168" s="35">
        <v>23.879462469408</v>
      </c>
      <c r="J2168" s="35">
        <v>0.0</v>
      </c>
      <c r="K2168" s="35">
        <v>0.0</v>
      </c>
      <c r="L2168" s="35">
        <v>0.0</v>
      </c>
      <c r="M2168" s="35">
        <v>0.0</v>
      </c>
      <c r="N2168" s="35">
        <v>0.0</v>
      </c>
      <c r="O2168" s="35">
        <v>0.0</v>
      </c>
      <c r="P2168" s="35">
        <v>0.0</v>
      </c>
      <c r="R2168" s="35">
        <v>0.0</v>
      </c>
      <c r="S2168" s="35">
        <v>0.0</v>
      </c>
      <c r="T2168" s="35">
        <v>0.0</v>
      </c>
      <c r="U2168" s="35">
        <v>0.0</v>
      </c>
      <c r="V2168" s="35">
        <v>23.879462469408</v>
      </c>
      <c r="W2168" s="35">
        <v>0.0</v>
      </c>
      <c r="X2168" s="35">
        <v>0.0</v>
      </c>
      <c r="Y2168" s="35">
        <v>0.0</v>
      </c>
      <c r="Z2168" s="35">
        <v>0.0</v>
      </c>
      <c r="AA2168" s="35">
        <v>23.879462469408</v>
      </c>
      <c r="AB2168" s="35">
        <v>0.0</v>
      </c>
      <c r="AC2168" s="35">
        <v>0.0</v>
      </c>
      <c r="AD2168" s="35">
        <v>0.0</v>
      </c>
      <c r="AE2168" s="35">
        <v>0.0</v>
      </c>
      <c r="AF2168" s="35">
        <v>15.903516452544</v>
      </c>
    </row>
    <row r="2169" ht="15.75" customHeight="1">
      <c r="A2169" s="35" t="s">
        <v>70</v>
      </c>
      <c r="B2169" s="35" t="s">
        <v>4719</v>
      </c>
      <c r="C2169" s="35">
        <v>12763.0</v>
      </c>
      <c r="D2169" s="35" t="s">
        <v>70</v>
      </c>
      <c r="F2169" s="35">
        <v>0.02409720462665718</v>
      </c>
      <c r="G2169" s="35">
        <v>0.03000087760401599</v>
      </c>
      <c r="H2169" s="35">
        <v>0.05409808223067317</v>
      </c>
      <c r="I2169" s="35">
        <v>24.862494627936</v>
      </c>
      <c r="J2169" s="35">
        <v>0.0</v>
      </c>
      <c r="K2169" s="35">
        <v>0.0</v>
      </c>
      <c r="L2169" s="35">
        <v>0.0</v>
      </c>
      <c r="M2169" s="35">
        <v>0.0</v>
      </c>
      <c r="N2169" s="35">
        <v>0.0</v>
      </c>
      <c r="O2169" s="35">
        <v>0.0</v>
      </c>
      <c r="P2169" s="35">
        <v>0.0</v>
      </c>
      <c r="R2169" s="35">
        <v>0.0</v>
      </c>
      <c r="S2169" s="35">
        <v>0.0</v>
      </c>
      <c r="T2169" s="35">
        <v>0.0</v>
      </c>
      <c r="U2169" s="35">
        <v>0.0</v>
      </c>
      <c r="V2169" s="35">
        <v>24.862494627936</v>
      </c>
      <c r="W2169" s="35">
        <v>0.0</v>
      </c>
      <c r="X2169" s="35">
        <v>0.0</v>
      </c>
      <c r="Y2169" s="35">
        <v>0.0</v>
      </c>
      <c r="Z2169" s="35">
        <v>0.0</v>
      </c>
      <c r="AA2169" s="35">
        <v>14.456646699264</v>
      </c>
      <c r="AB2169" s="35">
        <v>0.0</v>
      </c>
      <c r="AC2169" s="35">
        <v>0.0</v>
      </c>
      <c r="AD2169" s="35">
        <v>0.0</v>
      </c>
      <c r="AE2169" s="35">
        <v>0.0</v>
      </c>
      <c r="AF2169" s="35">
        <v>10.405847928672</v>
      </c>
    </row>
    <row r="2170" ht="15.75" customHeight="1">
      <c r="A2170" s="35" t="s">
        <v>70</v>
      </c>
      <c r="B2170" s="35" t="s">
        <v>4720</v>
      </c>
      <c r="C2170" s="35">
        <v>12763.0</v>
      </c>
      <c r="D2170" s="35" t="s">
        <v>70</v>
      </c>
      <c r="F2170" s="35">
        <v>0.07875289243903012</v>
      </c>
      <c r="G2170" s="35">
        <v>0.01213373900245374</v>
      </c>
      <c r="H2170" s="35">
        <v>0.09088663144148387</v>
      </c>
      <c r="I2170" s="35">
        <v>30.196387436544</v>
      </c>
      <c r="J2170" s="35">
        <v>0.0</v>
      </c>
      <c r="K2170" s="35">
        <v>0.0</v>
      </c>
      <c r="L2170" s="35">
        <v>0.0</v>
      </c>
      <c r="M2170" s="35">
        <v>0.0</v>
      </c>
      <c r="N2170" s="35">
        <v>0.0</v>
      </c>
      <c r="O2170" s="35">
        <v>0.0</v>
      </c>
      <c r="P2170" s="35">
        <v>0.0</v>
      </c>
      <c r="R2170" s="35">
        <v>0.0</v>
      </c>
      <c r="S2170" s="35">
        <v>0.0</v>
      </c>
      <c r="T2170" s="35">
        <v>0.0</v>
      </c>
      <c r="U2170" s="35">
        <v>0.007629941007353061</v>
      </c>
      <c r="V2170" s="35">
        <v>30.196387436544</v>
      </c>
      <c r="W2170" s="35">
        <v>0.0</v>
      </c>
      <c r="X2170" s="35">
        <v>0.0</v>
      </c>
      <c r="Y2170" s="35">
        <v>0.0</v>
      </c>
      <c r="Z2170" s="35">
        <v>0.007629941007353061</v>
      </c>
      <c r="AA2170" s="35">
        <v>30.196387436544</v>
      </c>
      <c r="AB2170" s="35">
        <v>0.0</v>
      </c>
      <c r="AC2170" s="35">
        <v>0.0</v>
      </c>
      <c r="AD2170" s="35">
        <v>0.0</v>
      </c>
      <c r="AE2170" s="35">
        <v>0.0</v>
      </c>
      <c r="AF2170" s="35">
        <v>7.27939944144</v>
      </c>
    </row>
    <row r="2171" ht="15.75" customHeight="1">
      <c r="A2171" s="35" t="s">
        <v>70</v>
      </c>
      <c r="B2171" s="35" t="s">
        <v>4721</v>
      </c>
      <c r="C2171" s="35">
        <v>12763.0</v>
      </c>
      <c r="D2171" s="35" t="s">
        <v>70</v>
      </c>
      <c r="F2171" s="35">
        <v>0.0670937269176048</v>
      </c>
      <c r="G2171" s="35">
        <v>0.002484980330439312</v>
      </c>
      <c r="H2171" s="35">
        <v>0.06957870724804412</v>
      </c>
      <c r="I2171" s="35">
        <v>41.17546813161599</v>
      </c>
      <c r="J2171" s="35">
        <v>0.0</v>
      </c>
      <c r="K2171" s="35">
        <v>0.0</v>
      </c>
      <c r="L2171" s="35">
        <v>0.0</v>
      </c>
      <c r="M2171" s="35">
        <v>0.0</v>
      </c>
      <c r="N2171" s="35">
        <v>0.0</v>
      </c>
      <c r="O2171" s="35">
        <v>0.0</v>
      </c>
      <c r="P2171" s="35">
        <v>0.0</v>
      </c>
      <c r="R2171" s="35">
        <v>0.0</v>
      </c>
      <c r="S2171" s="35">
        <v>0.0</v>
      </c>
      <c r="T2171" s="35">
        <v>0.0</v>
      </c>
      <c r="U2171" s="35">
        <v>0.0</v>
      </c>
      <c r="V2171" s="35">
        <v>41.17546813161599</v>
      </c>
      <c r="W2171" s="35">
        <v>0.0</v>
      </c>
      <c r="X2171" s="35">
        <v>0.0</v>
      </c>
      <c r="Y2171" s="35">
        <v>0.0</v>
      </c>
      <c r="Z2171" s="35">
        <v>0.0</v>
      </c>
      <c r="AA2171" s="35">
        <v>39.684652775712</v>
      </c>
      <c r="AB2171" s="35">
        <v>0.0</v>
      </c>
      <c r="AC2171" s="35">
        <v>0.0</v>
      </c>
      <c r="AD2171" s="35">
        <v>0.0</v>
      </c>
      <c r="AE2171" s="35">
        <v>0.0</v>
      </c>
      <c r="AF2171" s="35">
        <v>1.490815355904</v>
      </c>
    </row>
    <row r="2172" ht="15.75" customHeight="1">
      <c r="A2172" s="35" t="s">
        <v>70</v>
      </c>
      <c r="B2172" s="35" t="s">
        <v>4722</v>
      </c>
      <c r="C2172" s="35">
        <v>12763.0</v>
      </c>
      <c r="D2172" s="35" t="s">
        <v>70</v>
      </c>
      <c r="F2172" s="35">
        <v>0.04757866235944042</v>
      </c>
      <c r="G2172" s="35">
        <v>0.01795243051044119</v>
      </c>
      <c r="H2172" s="35">
        <v>0.0655310928698816</v>
      </c>
      <c r="I2172" s="35">
        <v>39.31409771855999</v>
      </c>
      <c r="J2172" s="35">
        <v>0.0</v>
      </c>
      <c r="K2172" s="35">
        <v>0.0</v>
      </c>
      <c r="L2172" s="35">
        <v>0.0</v>
      </c>
      <c r="M2172" s="35">
        <v>0.0</v>
      </c>
      <c r="N2172" s="35">
        <v>0.0</v>
      </c>
      <c r="O2172" s="35">
        <v>0.0</v>
      </c>
      <c r="P2172" s="35">
        <v>0.0</v>
      </c>
      <c r="R2172" s="35">
        <v>0.0</v>
      </c>
      <c r="S2172" s="35">
        <v>0.0</v>
      </c>
      <c r="T2172" s="35">
        <v>0.0</v>
      </c>
      <c r="U2172" s="35">
        <v>0.0</v>
      </c>
      <c r="V2172" s="35">
        <v>39.31409771855999</v>
      </c>
      <c r="W2172" s="35">
        <v>0.0</v>
      </c>
      <c r="X2172" s="35">
        <v>0.0</v>
      </c>
      <c r="Y2172" s="35">
        <v>0.0</v>
      </c>
      <c r="Z2172" s="35">
        <v>0.0</v>
      </c>
      <c r="AA2172" s="35">
        <v>28.543888090368</v>
      </c>
      <c r="AB2172" s="35">
        <v>0.0</v>
      </c>
      <c r="AC2172" s="35">
        <v>0.0</v>
      </c>
      <c r="AD2172" s="35">
        <v>0.0</v>
      </c>
      <c r="AE2172" s="35">
        <v>0.0</v>
      </c>
      <c r="AF2172" s="35">
        <v>10.770209628192</v>
      </c>
    </row>
    <row r="2173" ht="15.75" customHeight="1">
      <c r="A2173" s="35" t="s">
        <v>70</v>
      </c>
      <c r="B2173" s="35" t="s">
        <v>4723</v>
      </c>
      <c r="C2173" s="35">
        <v>12763.0</v>
      </c>
      <c r="D2173" s="35" t="s">
        <v>70</v>
      </c>
      <c r="F2173" s="35">
        <v>0.005751630293776316</v>
      </c>
      <c r="G2173" s="35">
        <v>0.05227088732789222</v>
      </c>
      <c r="H2173" s="35">
        <v>0.05802251762166854</v>
      </c>
      <c r="I2173" s="35">
        <v>31.845080123136</v>
      </c>
      <c r="J2173" s="35">
        <v>0.0</v>
      </c>
      <c r="K2173" s="35">
        <v>0.0</v>
      </c>
      <c r="L2173" s="35">
        <v>0.0</v>
      </c>
      <c r="M2173" s="35">
        <v>0.0</v>
      </c>
      <c r="N2173" s="35">
        <v>0.0</v>
      </c>
      <c r="O2173" s="35">
        <v>0.0</v>
      </c>
      <c r="P2173" s="35">
        <v>0.0</v>
      </c>
      <c r="R2173" s="35">
        <v>0.0</v>
      </c>
      <c r="S2173" s="35">
        <v>0.0</v>
      </c>
      <c r="T2173" s="35">
        <v>0.0</v>
      </c>
      <c r="U2173" s="35">
        <v>0.0</v>
      </c>
      <c r="V2173" s="35">
        <v>31.845080123136</v>
      </c>
      <c r="W2173" s="35">
        <v>0.0</v>
      </c>
      <c r="X2173" s="35">
        <v>0.0</v>
      </c>
      <c r="Y2173" s="35">
        <v>0.0</v>
      </c>
      <c r="Z2173" s="35">
        <v>0.0</v>
      </c>
      <c r="AA2173" s="35">
        <v>3.450578122656</v>
      </c>
      <c r="AB2173" s="35">
        <v>0.0</v>
      </c>
      <c r="AC2173" s="35">
        <v>0.0</v>
      </c>
      <c r="AD2173" s="35">
        <v>0.0</v>
      </c>
      <c r="AE2173" s="35">
        <v>0.0</v>
      </c>
      <c r="AF2173" s="35">
        <v>28.39450200048</v>
      </c>
    </row>
    <row r="2174" ht="15.75" customHeight="1">
      <c r="A2174" s="35" t="s">
        <v>70</v>
      </c>
      <c r="B2174" s="35" t="s">
        <v>4724</v>
      </c>
      <c r="C2174" s="35">
        <v>12763.0</v>
      </c>
      <c r="D2174" s="35" t="s">
        <v>70</v>
      </c>
      <c r="F2174" s="35">
        <v>0.00632453833004855</v>
      </c>
      <c r="G2174" s="35">
        <v>0.004678761224951374</v>
      </c>
      <c r="H2174" s="35">
        <v>0.01100329955499992</v>
      </c>
      <c r="I2174" s="35">
        <v>6.60121440048</v>
      </c>
      <c r="J2174" s="35">
        <v>0.0</v>
      </c>
      <c r="K2174" s="35">
        <v>0.0</v>
      </c>
      <c r="L2174" s="35">
        <v>0.0</v>
      </c>
      <c r="M2174" s="35">
        <v>0.0</v>
      </c>
      <c r="N2174" s="35">
        <v>0.0</v>
      </c>
      <c r="O2174" s="35">
        <v>0.0</v>
      </c>
      <c r="P2174" s="35">
        <v>0.0</v>
      </c>
      <c r="R2174" s="35">
        <v>0.0</v>
      </c>
      <c r="S2174" s="35">
        <v>0.0</v>
      </c>
      <c r="T2174" s="35">
        <v>0.0</v>
      </c>
      <c r="U2174" s="35">
        <v>0.0</v>
      </c>
      <c r="V2174" s="35">
        <v>6.60121440048</v>
      </c>
      <c r="W2174" s="35">
        <v>0.0</v>
      </c>
      <c r="X2174" s="35">
        <v>0.0</v>
      </c>
      <c r="Y2174" s="35">
        <v>0.0</v>
      </c>
      <c r="Z2174" s="35">
        <v>0.0</v>
      </c>
      <c r="AA2174" s="35">
        <v>3.794283095904</v>
      </c>
      <c r="AB2174" s="35">
        <v>0.0</v>
      </c>
      <c r="AC2174" s="35">
        <v>0.0</v>
      </c>
      <c r="AD2174" s="35">
        <v>0.0</v>
      </c>
      <c r="AE2174" s="35">
        <v>0.0</v>
      </c>
      <c r="AF2174" s="35">
        <v>2.806931304576</v>
      </c>
    </row>
    <row r="2175" ht="15.75" customHeight="1">
      <c r="A2175" s="35" t="s">
        <v>70</v>
      </c>
      <c r="B2175" s="35" t="s">
        <v>4725</v>
      </c>
      <c r="C2175" s="35">
        <v>12763.0</v>
      </c>
      <c r="D2175" s="35" t="s">
        <v>70</v>
      </c>
      <c r="F2175" s="35">
        <v>0.003067452774662667</v>
      </c>
      <c r="G2175" s="35">
        <v>0.01281192909855717</v>
      </c>
      <c r="H2175" s="35">
        <v>0.01587938187321984</v>
      </c>
      <c r="I2175" s="35">
        <v>5.86443576096</v>
      </c>
      <c r="J2175" s="35">
        <v>0.0</v>
      </c>
      <c r="K2175" s="35">
        <v>0.0</v>
      </c>
      <c r="L2175" s="35">
        <v>0.0</v>
      </c>
      <c r="M2175" s="35">
        <v>0.0</v>
      </c>
      <c r="N2175" s="35">
        <v>0.0</v>
      </c>
      <c r="O2175" s="35">
        <v>0.0</v>
      </c>
      <c r="P2175" s="35">
        <v>0.0</v>
      </c>
      <c r="R2175" s="35">
        <v>0.0</v>
      </c>
      <c r="S2175" s="35">
        <v>0.0</v>
      </c>
      <c r="T2175" s="35">
        <v>0.0</v>
      </c>
      <c r="U2175" s="35">
        <v>0.0</v>
      </c>
      <c r="V2175" s="35">
        <v>5.86443576096</v>
      </c>
      <c r="W2175" s="35">
        <v>0.0</v>
      </c>
      <c r="X2175" s="35">
        <v>0.0</v>
      </c>
      <c r="Y2175" s="35">
        <v>0.0</v>
      </c>
      <c r="Z2175" s="35">
        <v>0.0</v>
      </c>
      <c r="AA2175" s="35">
        <v>1.840258308672</v>
      </c>
      <c r="AB2175" s="35">
        <v>0.0</v>
      </c>
      <c r="AC2175" s="35">
        <v>0.0</v>
      </c>
      <c r="AD2175" s="35">
        <v>0.0</v>
      </c>
      <c r="AE2175" s="35">
        <v>0.0</v>
      </c>
      <c r="AF2175" s="35">
        <v>5.86443576096</v>
      </c>
    </row>
    <row r="2176" ht="15.75" customHeight="1">
      <c r="A2176" s="35" t="s">
        <v>70</v>
      </c>
      <c r="B2176" s="35" t="s">
        <v>4726</v>
      </c>
      <c r="C2176" s="35">
        <v>12763.0</v>
      </c>
      <c r="D2176" s="35" t="s">
        <v>70</v>
      </c>
      <c r="F2176" s="35">
        <v>0.05165874189119612</v>
      </c>
      <c r="G2176" s="35">
        <v>0.0</v>
      </c>
      <c r="H2176" s="35">
        <v>0.05165874189119612</v>
      </c>
      <c r="I2176" s="35">
        <v>20.76853613184</v>
      </c>
      <c r="J2176" s="35">
        <v>0.0</v>
      </c>
      <c r="K2176" s="35">
        <v>0.0</v>
      </c>
      <c r="L2176" s="35">
        <v>0.0</v>
      </c>
      <c r="M2176" s="35">
        <v>0.0</v>
      </c>
      <c r="N2176" s="35">
        <v>0.0</v>
      </c>
      <c r="O2176" s="35">
        <v>0.0</v>
      </c>
      <c r="P2176" s="35">
        <v>0.0</v>
      </c>
      <c r="R2176" s="35">
        <v>0.0</v>
      </c>
      <c r="S2176" s="35">
        <v>0.0</v>
      </c>
      <c r="T2176" s="35">
        <v>0.0</v>
      </c>
      <c r="U2176" s="35">
        <v>0.0</v>
      </c>
      <c r="V2176" s="35">
        <v>20.76853613184</v>
      </c>
      <c r="W2176" s="35">
        <v>0.0</v>
      </c>
      <c r="X2176" s="35">
        <v>0.0</v>
      </c>
      <c r="Y2176" s="35">
        <v>0.0</v>
      </c>
      <c r="Z2176" s="35">
        <v>0.0</v>
      </c>
      <c r="AA2176" s="35">
        <v>20.76853613184</v>
      </c>
      <c r="AB2176" s="35">
        <v>0.0</v>
      </c>
      <c r="AC2176" s="35">
        <v>0.0</v>
      </c>
      <c r="AD2176" s="35">
        <v>0.0</v>
      </c>
      <c r="AE2176" s="35">
        <v>0.0</v>
      </c>
      <c r="AF2176" s="35">
        <v>0.0</v>
      </c>
    </row>
    <row r="2177" ht="15.75" customHeight="1">
      <c r="A2177" s="35" t="s">
        <v>70</v>
      </c>
      <c r="B2177" s="35" t="s">
        <v>4727</v>
      </c>
      <c r="C2177" s="35">
        <v>12763.0</v>
      </c>
      <c r="D2177" s="35" t="s">
        <v>70</v>
      </c>
      <c r="F2177" s="35">
        <v>0.02433241100376589</v>
      </c>
      <c r="G2177" s="35">
        <v>0.00295632171150751</v>
      </c>
      <c r="H2177" s="35">
        <v>0.0272887327152734</v>
      </c>
      <c r="I2177" s="35">
        <v>12.588641545536</v>
      </c>
      <c r="J2177" s="35">
        <v>0.0</v>
      </c>
      <c r="K2177" s="35">
        <v>0.0</v>
      </c>
      <c r="L2177" s="35">
        <v>0.0</v>
      </c>
      <c r="M2177" s="35">
        <v>0.0</v>
      </c>
      <c r="N2177" s="35">
        <v>0.0</v>
      </c>
      <c r="O2177" s="35">
        <v>0.0</v>
      </c>
      <c r="P2177" s="35">
        <v>0.0</v>
      </c>
      <c r="R2177" s="35">
        <v>0.0</v>
      </c>
      <c r="S2177" s="35">
        <v>0.0</v>
      </c>
      <c r="T2177" s="35">
        <v>0.0</v>
      </c>
      <c r="U2177" s="35">
        <v>0.0</v>
      </c>
      <c r="V2177" s="35">
        <v>12.588641545536</v>
      </c>
      <c r="W2177" s="35">
        <v>0.0</v>
      </c>
      <c r="X2177" s="35">
        <v>0.0</v>
      </c>
      <c r="Y2177" s="35">
        <v>0.0</v>
      </c>
      <c r="Z2177" s="35">
        <v>0.0</v>
      </c>
      <c r="AA2177" s="35">
        <v>10.815054145056</v>
      </c>
      <c r="AB2177" s="35">
        <v>0.0</v>
      </c>
      <c r="AC2177" s="35">
        <v>0.0</v>
      </c>
      <c r="AD2177" s="35">
        <v>0.0</v>
      </c>
      <c r="AE2177" s="35">
        <v>0.0</v>
      </c>
      <c r="AF2177" s="35">
        <v>1.77358740048</v>
      </c>
    </row>
    <row r="2178" ht="15.75" customHeight="1">
      <c r="A2178" s="35" t="s">
        <v>70</v>
      </c>
      <c r="B2178" s="35" t="s">
        <v>4728</v>
      </c>
      <c r="C2178" s="35">
        <v>12763.0</v>
      </c>
      <c r="D2178" s="35" t="s">
        <v>70</v>
      </c>
      <c r="F2178" s="35">
        <v>0.03483652383053409</v>
      </c>
      <c r="G2178" s="35">
        <v>0.004354969229621453</v>
      </c>
      <c r="H2178" s="35">
        <v>0.03919149306015555</v>
      </c>
      <c r="I2178" s="35">
        <v>23.512169878848</v>
      </c>
      <c r="J2178" s="35">
        <v>0.0</v>
      </c>
      <c r="K2178" s="35">
        <v>0.0</v>
      </c>
      <c r="L2178" s="35">
        <v>0.0</v>
      </c>
      <c r="M2178" s="35">
        <v>0.0</v>
      </c>
      <c r="N2178" s="35">
        <v>0.0</v>
      </c>
      <c r="O2178" s="35">
        <v>0.0</v>
      </c>
      <c r="P2178" s="35">
        <v>0.0</v>
      </c>
      <c r="R2178" s="35">
        <v>0.0</v>
      </c>
      <c r="S2178" s="35">
        <v>0.0</v>
      </c>
      <c r="T2178" s="35">
        <v>0.0</v>
      </c>
      <c r="U2178" s="35">
        <v>0.0</v>
      </c>
      <c r="V2178" s="35">
        <v>23.512169878848</v>
      </c>
      <c r="W2178" s="35">
        <v>0.0</v>
      </c>
      <c r="X2178" s="35">
        <v>0.0</v>
      </c>
      <c r="Y2178" s="35">
        <v>0.0</v>
      </c>
      <c r="Z2178" s="35">
        <v>0.0</v>
      </c>
      <c r="AA2178" s="35">
        <v>20.899491250176</v>
      </c>
      <c r="AB2178" s="35">
        <v>0.0</v>
      </c>
      <c r="AC2178" s="35">
        <v>0.0</v>
      </c>
      <c r="AD2178" s="35">
        <v>0.0</v>
      </c>
      <c r="AE2178" s="35">
        <v>0.0</v>
      </c>
      <c r="AF2178" s="35">
        <v>2.612678628672</v>
      </c>
    </row>
    <row r="2179" ht="15.75" customHeight="1">
      <c r="A2179" s="35" t="s">
        <v>70</v>
      </c>
      <c r="B2179" s="35" t="s">
        <v>4729</v>
      </c>
      <c r="C2179" s="35">
        <v>12763.0</v>
      </c>
      <c r="D2179" s="35" t="s">
        <v>70</v>
      </c>
      <c r="F2179" s="35">
        <v>0.01591228218045809</v>
      </c>
      <c r="G2179" s="35">
        <v>0.0</v>
      </c>
      <c r="H2179" s="35">
        <v>0.01591228218045809</v>
      </c>
      <c r="I2179" s="35">
        <v>6.710904006911999</v>
      </c>
      <c r="J2179" s="35">
        <v>0.0</v>
      </c>
      <c r="K2179" s="35">
        <v>0.0</v>
      </c>
      <c r="L2179" s="35">
        <v>0.0</v>
      </c>
      <c r="M2179" s="35">
        <v>0.0</v>
      </c>
      <c r="N2179" s="35">
        <v>0.0</v>
      </c>
      <c r="O2179" s="35">
        <v>0.0</v>
      </c>
      <c r="P2179" s="35">
        <v>0.0</v>
      </c>
      <c r="R2179" s="35">
        <v>0.0</v>
      </c>
      <c r="S2179" s="35">
        <v>0.0</v>
      </c>
      <c r="T2179" s="35">
        <v>0.0</v>
      </c>
      <c r="U2179" s="35">
        <v>0.0</v>
      </c>
      <c r="V2179" s="35">
        <v>6.710904006911999</v>
      </c>
      <c r="W2179" s="35">
        <v>0.0</v>
      </c>
      <c r="X2179" s="35">
        <v>0.0</v>
      </c>
      <c r="Y2179" s="35">
        <v>0.0</v>
      </c>
      <c r="Z2179" s="35">
        <v>0.0</v>
      </c>
      <c r="AA2179" s="35">
        <v>6.710904006911999</v>
      </c>
      <c r="AB2179" s="35">
        <v>0.0</v>
      </c>
      <c r="AC2179" s="35">
        <v>0.0</v>
      </c>
      <c r="AD2179" s="35">
        <v>0.0</v>
      </c>
      <c r="AE2179" s="35">
        <v>0.0</v>
      </c>
      <c r="AF2179" s="35">
        <v>0.0</v>
      </c>
    </row>
    <row r="2180" ht="15.75" customHeight="1">
      <c r="A2180" s="35" t="s">
        <v>70</v>
      </c>
      <c r="B2180" s="35" t="s">
        <v>4730</v>
      </c>
      <c r="C2180" s="35">
        <v>12763.0</v>
      </c>
      <c r="D2180" s="35" t="s">
        <v>70</v>
      </c>
      <c r="F2180" s="35">
        <v>0.04800142713536024</v>
      </c>
      <c r="G2180" s="35">
        <v>0.0</v>
      </c>
      <c r="H2180" s="35">
        <v>0.04800142713536024</v>
      </c>
      <c r="I2180" s="35">
        <v>28.797517550592</v>
      </c>
      <c r="J2180" s="35">
        <v>0.0</v>
      </c>
      <c r="K2180" s="35">
        <v>0.0</v>
      </c>
      <c r="L2180" s="35">
        <v>0.0</v>
      </c>
      <c r="M2180" s="35">
        <v>0.0</v>
      </c>
      <c r="N2180" s="35">
        <v>0.0</v>
      </c>
      <c r="O2180" s="35">
        <v>0.0</v>
      </c>
      <c r="P2180" s="35">
        <v>0.0</v>
      </c>
      <c r="R2180" s="35">
        <v>0.0</v>
      </c>
      <c r="S2180" s="35">
        <v>0.0</v>
      </c>
      <c r="T2180" s="35">
        <v>0.0</v>
      </c>
      <c r="U2180" s="35">
        <v>0.0</v>
      </c>
      <c r="V2180" s="35">
        <v>28.797517550592</v>
      </c>
      <c r="W2180" s="35">
        <v>0.0</v>
      </c>
      <c r="X2180" s="35">
        <v>0.0</v>
      </c>
      <c r="Y2180" s="35">
        <v>0.0</v>
      </c>
      <c r="Z2180" s="35">
        <v>0.0</v>
      </c>
      <c r="AA2180" s="35">
        <v>28.797517550592</v>
      </c>
      <c r="AB2180" s="35">
        <v>0.0</v>
      </c>
      <c r="AC2180" s="35">
        <v>0.0</v>
      </c>
      <c r="AD2180" s="35">
        <v>0.0</v>
      </c>
      <c r="AE2180" s="35">
        <v>0.0</v>
      </c>
      <c r="AF2180" s="35">
        <v>0.0</v>
      </c>
    </row>
    <row r="2181" ht="15.75" customHeight="1">
      <c r="A2181" s="35" t="s">
        <v>70</v>
      </c>
      <c r="B2181" s="35" t="s">
        <v>4731</v>
      </c>
      <c r="C2181" s="35">
        <v>12763.0</v>
      </c>
      <c r="D2181" s="35" t="s">
        <v>70</v>
      </c>
      <c r="F2181" s="35">
        <v>0.01944061201255537</v>
      </c>
      <c r="G2181" s="35">
        <v>0.0</v>
      </c>
      <c r="H2181" s="35">
        <v>0.01944061201255537</v>
      </c>
      <c r="I2181" s="35">
        <v>11.663015019264</v>
      </c>
      <c r="J2181" s="35">
        <v>0.0</v>
      </c>
      <c r="K2181" s="35">
        <v>0.0</v>
      </c>
      <c r="L2181" s="35">
        <v>0.0</v>
      </c>
      <c r="M2181" s="35">
        <v>0.0</v>
      </c>
      <c r="N2181" s="35">
        <v>0.0</v>
      </c>
      <c r="O2181" s="35">
        <v>0.0</v>
      </c>
      <c r="P2181" s="35">
        <v>0.0</v>
      </c>
      <c r="R2181" s="35">
        <v>0.0</v>
      </c>
      <c r="S2181" s="35">
        <v>0.0</v>
      </c>
      <c r="T2181" s="35">
        <v>0.0</v>
      </c>
      <c r="U2181" s="35">
        <v>0.0</v>
      </c>
      <c r="V2181" s="35">
        <v>11.663015019264</v>
      </c>
      <c r="W2181" s="35">
        <v>0.0</v>
      </c>
      <c r="X2181" s="35">
        <v>0.0</v>
      </c>
      <c r="Y2181" s="35">
        <v>0.0</v>
      </c>
      <c r="Z2181" s="35">
        <v>0.0</v>
      </c>
      <c r="AA2181" s="35">
        <v>11.663015019264</v>
      </c>
      <c r="AB2181" s="35">
        <v>0.0</v>
      </c>
      <c r="AC2181" s="35">
        <v>0.0</v>
      </c>
      <c r="AD2181" s="35">
        <v>0.0</v>
      </c>
      <c r="AE2181" s="35">
        <v>0.0</v>
      </c>
      <c r="AF2181" s="35">
        <v>0.0</v>
      </c>
    </row>
    <row r="2182" ht="15.75" customHeight="1">
      <c r="A2182" s="35" t="s">
        <v>70</v>
      </c>
      <c r="B2182" s="35" t="s">
        <v>4732</v>
      </c>
      <c r="C2182" s="35">
        <v>12763.0</v>
      </c>
      <c r="D2182" s="35" t="s">
        <v>70</v>
      </c>
      <c r="F2182" s="35">
        <v>1.120522323996013</v>
      </c>
      <c r="G2182" s="35">
        <v>5.233154464460867</v>
      </c>
      <c r="H2182" s="35">
        <v>6.353676788456879</v>
      </c>
      <c r="I2182" s="35">
        <v>113.942634531264</v>
      </c>
      <c r="J2182" s="35">
        <v>0.0</v>
      </c>
      <c r="K2182" s="35">
        <v>0.0</v>
      </c>
      <c r="L2182" s="35">
        <v>0.0</v>
      </c>
      <c r="M2182" s="35">
        <v>0.0</v>
      </c>
      <c r="N2182" s="35">
        <v>8.496645589152</v>
      </c>
      <c r="O2182" s="35">
        <v>0.0</v>
      </c>
      <c r="P2182" s="35">
        <v>0.0</v>
      </c>
      <c r="R2182" s="35">
        <v>0.0</v>
      </c>
      <c r="S2182" s="35">
        <v>0.0</v>
      </c>
      <c r="T2182" s="35">
        <v>44.2391879071296</v>
      </c>
      <c r="U2182" s="35">
        <v>58.26201672815997</v>
      </c>
      <c r="V2182" s="35">
        <v>113.942634531264</v>
      </c>
      <c r="W2182" s="35">
        <v>0.0</v>
      </c>
      <c r="X2182" s="35">
        <v>0.0</v>
      </c>
      <c r="Y2182" s="35">
        <v>8.696450576620803</v>
      </c>
      <c r="Z2182" s="35">
        <v>23.63623172447038</v>
      </c>
      <c r="AA2182" s="35">
        <v>35.585489189376</v>
      </c>
      <c r="AB2182" s="35">
        <v>0.0</v>
      </c>
      <c r="AC2182" s="35">
        <v>0.0</v>
      </c>
      <c r="AD2182" s="35">
        <v>37.55525581301762</v>
      </c>
      <c r="AE2182" s="35">
        <v>52.70547666359806</v>
      </c>
      <c r="AF2182" s="35">
        <v>105.052871137536</v>
      </c>
    </row>
    <row r="2183" ht="15.75" customHeight="1">
      <c r="A2183" s="35" t="s">
        <v>70</v>
      </c>
      <c r="B2183" s="35" t="s">
        <v>4733</v>
      </c>
      <c r="C2183" s="35">
        <v>12763.0</v>
      </c>
      <c r="D2183" s="35" t="s">
        <v>70</v>
      </c>
      <c r="F2183" s="35">
        <v>0.06364192281672996</v>
      </c>
      <c r="G2183" s="35">
        <v>0.2899385712124462</v>
      </c>
      <c r="H2183" s="35">
        <v>0.3535804940291762</v>
      </c>
      <c r="I2183" s="35">
        <v>78.56107507180799</v>
      </c>
      <c r="J2183" s="35">
        <v>0.0</v>
      </c>
      <c r="K2183" s="35">
        <v>0.0</v>
      </c>
      <c r="L2183" s="35">
        <v>0.0</v>
      </c>
      <c r="M2183" s="35">
        <v>0.0</v>
      </c>
      <c r="N2183" s="35">
        <v>0.0</v>
      </c>
      <c r="O2183" s="35">
        <v>0.0</v>
      </c>
      <c r="P2183" s="35">
        <v>0.0</v>
      </c>
      <c r="R2183" s="35">
        <v>0.0</v>
      </c>
      <c r="S2183" s="35">
        <v>0.0</v>
      </c>
      <c r="T2183" s="35">
        <v>0.0</v>
      </c>
      <c r="U2183" s="35">
        <v>10.74494564527103</v>
      </c>
      <c r="V2183" s="35">
        <v>78.56107507180799</v>
      </c>
      <c r="W2183" s="35">
        <v>0.0</v>
      </c>
      <c r="X2183" s="35">
        <v>0.0</v>
      </c>
      <c r="Y2183" s="35">
        <v>0.0</v>
      </c>
      <c r="Z2183" s="35">
        <v>0.0</v>
      </c>
      <c r="AA2183" s="35">
        <v>33.175482169536</v>
      </c>
      <c r="AB2183" s="35">
        <v>0.0</v>
      </c>
      <c r="AC2183" s="35">
        <v>0.0</v>
      </c>
      <c r="AD2183" s="35">
        <v>0.0</v>
      </c>
      <c r="AE2183" s="35">
        <v>5.25146184888184</v>
      </c>
      <c r="AF2183" s="35">
        <v>78.56107507180799</v>
      </c>
    </row>
    <row r="2184" ht="15.75" customHeight="1">
      <c r="A2184" s="35" t="s">
        <v>70</v>
      </c>
      <c r="B2184" s="35" t="s">
        <v>4734</v>
      </c>
      <c r="C2184" s="35">
        <v>12763.0</v>
      </c>
      <c r="D2184" s="35" t="s">
        <v>70</v>
      </c>
      <c r="F2184" s="35">
        <v>0.2257032980075905</v>
      </c>
      <c r="G2184" s="35">
        <v>0.1290803022397931</v>
      </c>
      <c r="H2184" s="35">
        <v>0.3547836002473836</v>
      </c>
      <c r="I2184" s="35">
        <v>35.728462844928</v>
      </c>
      <c r="J2184" s="35">
        <v>0.0</v>
      </c>
      <c r="K2184" s="35">
        <v>0.0</v>
      </c>
      <c r="L2184" s="35">
        <v>0.0</v>
      </c>
      <c r="M2184" s="35">
        <v>0.0</v>
      </c>
      <c r="N2184" s="35">
        <v>0.0</v>
      </c>
      <c r="O2184" s="35">
        <v>0.0</v>
      </c>
      <c r="P2184" s="35">
        <v>0.0</v>
      </c>
      <c r="R2184" s="35">
        <v>0.0</v>
      </c>
      <c r="S2184" s="35">
        <v>0.0</v>
      </c>
      <c r="T2184" s="35">
        <v>0.0</v>
      </c>
      <c r="U2184" s="35">
        <v>12.2562440521919</v>
      </c>
      <c r="V2184" s="35">
        <v>35.728462844928</v>
      </c>
      <c r="W2184" s="35">
        <v>0.0</v>
      </c>
      <c r="X2184" s="35">
        <v>0.0</v>
      </c>
      <c r="Y2184" s="35">
        <v>0.0</v>
      </c>
      <c r="Z2184" s="35">
        <v>8.740288596614377</v>
      </c>
      <c r="AA2184" s="35">
        <v>35.728462844928</v>
      </c>
      <c r="AB2184" s="35">
        <v>0.0</v>
      </c>
      <c r="AC2184" s="35">
        <v>0.0</v>
      </c>
      <c r="AD2184" s="35">
        <v>0.0</v>
      </c>
      <c r="AE2184" s="35">
        <v>3.485606955344621</v>
      </c>
      <c r="AF2184" s="35">
        <v>28.128486004416</v>
      </c>
    </row>
    <row r="2185" ht="15.75" customHeight="1">
      <c r="A2185" s="35" t="s">
        <v>70</v>
      </c>
      <c r="B2185" s="35" t="s">
        <v>4735</v>
      </c>
      <c r="C2185" s="35">
        <v>12763.0</v>
      </c>
      <c r="D2185" s="35" t="s">
        <v>70</v>
      </c>
      <c r="F2185" s="35">
        <v>0.153804336271301</v>
      </c>
      <c r="G2185" s="35">
        <v>0.2549281904909642</v>
      </c>
      <c r="H2185" s="35">
        <v>0.4087325267622652</v>
      </c>
      <c r="I2185" s="35">
        <v>66.573772703424</v>
      </c>
      <c r="J2185" s="35">
        <v>0.0</v>
      </c>
      <c r="K2185" s="35">
        <v>0.0</v>
      </c>
      <c r="L2185" s="35">
        <v>0.0</v>
      </c>
      <c r="M2185" s="35">
        <v>0.0</v>
      </c>
      <c r="N2185" s="35">
        <v>0.0</v>
      </c>
      <c r="O2185" s="35">
        <v>0.0</v>
      </c>
      <c r="P2185" s="35">
        <v>0.0</v>
      </c>
      <c r="R2185" s="35">
        <v>0.0</v>
      </c>
      <c r="S2185" s="35">
        <v>0.0</v>
      </c>
      <c r="T2185" s="35">
        <v>0.0</v>
      </c>
      <c r="U2185" s="35">
        <v>14.44662131867127</v>
      </c>
      <c r="V2185" s="35">
        <v>66.573772703424</v>
      </c>
      <c r="W2185" s="35">
        <v>0.0</v>
      </c>
      <c r="X2185" s="35">
        <v>0.0</v>
      </c>
      <c r="Y2185" s="35">
        <v>0.0</v>
      </c>
      <c r="Z2185" s="35">
        <v>1.868730184581118</v>
      </c>
      <c r="AA2185" s="35">
        <v>24.312372569856</v>
      </c>
      <c r="AB2185" s="35">
        <v>0.0</v>
      </c>
      <c r="AC2185" s="35">
        <v>0.0</v>
      </c>
      <c r="AD2185" s="35">
        <v>0.0</v>
      </c>
      <c r="AE2185" s="35">
        <v>7.907416886073569</v>
      </c>
      <c r="AF2185" s="35">
        <v>42.614605607616</v>
      </c>
    </row>
    <row r="2186" ht="15.75" customHeight="1">
      <c r="A2186" s="35" t="s">
        <v>70</v>
      </c>
      <c r="B2186" s="35" t="s">
        <v>4736</v>
      </c>
      <c r="C2186" s="35">
        <v>12763.0</v>
      </c>
      <c r="D2186" s="35" t="s">
        <v>70</v>
      </c>
      <c r="F2186" s="35">
        <v>0.0</v>
      </c>
      <c r="G2186" s="35">
        <v>0.03743934017915847</v>
      </c>
      <c r="H2186" s="35">
        <v>0.03743934017915847</v>
      </c>
      <c r="I2186" s="35">
        <v>22.461000020928</v>
      </c>
      <c r="J2186" s="35">
        <v>0.0</v>
      </c>
      <c r="K2186" s="35">
        <v>0.0</v>
      </c>
      <c r="L2186" s="35">
        <v>0.0</v>
      </c>
      <c r="M2186" s="35">
        <v>0.0</v>
      </c>
      <c r="N2186" s="35">
        <v>0.0</v>
      </c>
      <c r="O2186" s="35">
        <v>0.0</v>
      </c>
      <c r="P2186" s="35">
        <v>0.0</v>
      </c>
      <c r="R2186" s="35">
        <v>0.0</v>
      </c>
      <c r="S2186" s="35">
        <v>0.0</v>
      </c>
      <c r="T2186" s="35">
        <v>0.0</v>
      </c>
      <c r="U2186" s="35">
        <v>0.0</v>
      </c>
      <c r="V2186" s="35">
        <v>22.461000020928</v>
      </c>
      <c r="W2186" s="35">
        <v>0.0</v>
      </c>
      <c r="X2186" s="35">
        <v>0.0</v>
      </c>
      <c r="Y2186" s="35">
        <v>0.0</v>
      </c>
      <c r="Z2186" s="35">
        <v>0.0</v>
      </c>
      <c r="AA2186" s="35">
        <v>0.0</v>
      </c>
      <c r="AB2186" s="35">
        <v>0.0</v>
      </c>
      <c r="AC2186" s="35">
        <v>0.0</v>
      </c>
      <c r="AD2186" s="35">
        <v>0.0</v>
      </c>
      <c r="AE2186" s="35">
        <v>0.0</v>
      </c>
      <c r="AF2186" s="35">
        <v>22.461000020928</v>
      </c>
    </row>
    <row r="2187" ht="15.75" customHeight="1">
      <c r="A2187" s="35" t="s">
        <v>70</v>
      </c>
      <c r="B2187" s="35" t="s">
        <v>4737</v>
      </c>
      <c r="C2187" s="35">
        <v>12763.0</v>
      </c>
      <c r="D2187" s="35" t="s">
        <v>70</v>
      </c>
      <c r="F2187" s="35">
        <v>0.1780664542599702</v>
      </c>
      <c r="G2187" s="35">
        <v>0.1671237636822477</v>
      </c>
      <c r="H2187" s="35">
        <v>0.3451902179422179</v>
      </c>
      <c r="I2187" s="35">
        <v>30.335728114944</v>
      </c>
      <c r="J2187" s="35">
        <v>0.0</v>
      </c>
      <c r="K2187" s="35">
        <v>0.0</v>
      </c>
      <c r="L2187" s="35">
        <v>0.0</v>
      </c>
      <c r="M2187" s="35">
        <v>0.0</v>
      </c>
      <c r="N2187" s="35">
        <v>0.0</v>
      </c>
      <c r="O2187" s="35">
        <v>0.0</v>
      </c>
      <c r="P2187" s="35">
        <v>0.0</v>
      </c>
      <c r="R2187" s="35">
        <v>0.0</v>
      </c>
      <c r="S2187" s="35">
        <v>0.0</v>
      </c>
      <c r="T2187" s="35">
        <v>0.0</v>
      </c>
      <c r="U2187" s="35">
        <v>17.20946085465599</v>
      </c>
      <c r="V2187" s="35">
        <v>30.335728114944</v>
      </c>
      <c r="W2187" s="35">
        <v>0.0</v>
      </c>
      <c r="X2187" s="35">
        <v>0.0</v>
      </c>
      <c r="Y2187" s="35">
        <v>0.0</v>
      </c>
      <c r="Z2187" s="35">
        <v>2.198923095237109</v>
      </c>
      <c r="AA2187" s="35">
        <v>30.335728114944</v>
      </c>
      <c r="AB2187" s="35">
        <v>0.0</v>
      </c>
      <c r="AC2187" s="35">
        <v>0.0</v>
      </c>
      <c r="AD2187" s="35">
        <v>0.0</v>
      </c>
      <c r="AE2187" s="35">
        <v>3.971203966033906</v>
      </c>
      <c r="AF2187" s="35">
        <v>27.657656256384</v>
      </c>
    </row>
    <row r="2188" ht="15.75" customHeight="1">
      <c r="A2188" s="35" t="s">
        <v>70</v>
      </c>
      <c r="B2188" s="35" t="s">
        <v>4738</v>
      </c>
      <c r="C2188" s="35">
        <v>12763.0</v>
      </c>
      <c r="D2188" s="35" t="s">
        <v>70</v>
      </c>
      <c r="F2188" s="35">
        <v>0.09265510333185722</v>
      </c>
      <c r="G2188" s="35">
        <v>0.08077017441695825</v>
      </c>
      <c r="H2188" s="35">
        <v>0.1734252777488154</v>
      </c>
      <c r="I2188" s="35">
        <v>39.555227246976</v>
      </c>
      <c r="J2188" s="35">
        <v>0.0</v>
      </c>
      <c r="K2188" s="35">
        <v>0.0</v>
      </c>
      <c r="L2188" s="35">
        <v>0.0</v>
      </c>
      <c r="M2188" s="35">
        <v>0.0</v>
      </c>
      <c r="N2188" s="35">
        <v>0.0</v>
      </c>
      <c r="O2188" s="35">
        <v>0.0</v>
      </c>
      <c r="P2188" s="35">
        <v>0.0</v>
      </c>
      <c r="R2188" s="35">
        <v>0.0</v>
      </c>
      <c r="S2188" s="35">
        <v>0.0</v>
      </c>
      <c r="T2188" s="35">
        <v>0.0</v>
      </c>
      <c r="U2188" s="35">
        <v>0.815881772079313</v>
      </c>
      <c r="V2188" s="35">
        <v>39.555227246976</v>
      </c>
      <c r="W2188" s="35">
        <v>0.0</v>
      </c>
      <c r="X2188" s="35">
        <v>0.0</v>
      </c>
      <c r="Y2188" s="35">
        <v>0.0</v>
      </c>
      <c r="Z2188" s="35">
        <v>0.0</v>
      </c>
      <c r="AA2188" s="35">
        <v>38.495185231104</v>
      </c>
      <c r="AB2188" s="35">
        <v>0.0</v>
      </c>
      <c r="AC2188" s="35">
        <v>0.0</v>
      </c>
      <c r="AD2188" s="35">
        <v>0.0</v>
      </c>
      <c r="AE2188" s="35">
        <v>0.7702014264537546</v>
      </c>
      <c r="AF2188" s="35">
        <v>30.113522615232</v>
      </c>
    </row>
    <row r="2189" ht="15.75" customHeight="1">
      <c r="A2189" s="35" t="s">
        <v>70</v>
      </c>
      <c r="B2189" s="35" t="s">
        <v>4739</v>
      </c>
      <c r="C2189" s="35">
        <v>12763.0</v>
      </c>
      <c r="D2189" s="35" t="s">
        <v>70</v>
      </c>
      <c r="F2189" s="35">
        <v>0.0</v>
      </c>
      <c r="G2189" s="35">
        <v>0.04974892820893795</v>
      </c>
      <c r="H2189" s="35">
        <v>0.04974892820893795</v>
      </c>
      <c r="I2189" s="35">
        <v>21.613898408256</v>
      </c>
      <c r="J2189" s="35">
        <v>0.0</v>
      </c>
      <c r="K2189" s="35">
        <v>0.0</v>
      </c>
      <c r="L2189" s="35">
        <v>0.0</v>
      </c>
      <c r="M2189" s="35">
        <v>0.0</v>
      </c>
      <c r="N2189" s="35">
        <v>0.0</v>
      </c>
      <c r="O2189" s="35">
        <v>0.0</v>
      </c>
      <c r="P2189" s="35">
        <v>0.0</v>
      </c>
      <c r="R2189" s="35">
        <v>0.0</v>
      </c>
      <c r="S2189" s="35">
        <v>0.0</v>
      </c>
      <c r="T2189" s="35">
        <v>0.0</v>
      </c>
      <c r="U2189" s="35">
        <v>0.0</v>
      </c>
      <c r="V2189" s="35">
        <v>21.613898408256</v>
      </c>
      <c r="W2189" s="35">
        <v>0.0</v>
      </c>
      <c r="X2189" s="35">
        <v>0.0</v>
      </c>
      <c r="Y2189" s="35">
        <v>0.0</v>
      </c>
      <c r="Z2189" s="35">
        <v>0.0</v>
      </c>
      <c r="AA2189" s="35">
        <v>0.0</v>
      </c>
      <c r="AB2189" s="35">
        <v>0.0</v>
      </c>
      <c r="AC2189" s="35">
        <v>0.0</v>
      </c>
      <c r="AD2189" s="35">
        <v>0.0</v>
      </c>
      <c r="AE2189" s="35">
        <v>0.0</v>
      </c>
      <c r="AF2189" s="35">
        <v>21.613898408256</v>
      </c>
    </row>
    <row r="2190" ht="15.75" customHeight="1">
      <c r="A2190" s="35" t="s">
        <v>70</v>
      </c>
      <c r="B2190" s="35" t="s">
        <v>4740</v>
      </c>
      <c r="C2190" s="35">
        <v>12763.0</v>
      </c>
      <c r="D2190" s="35" t="s">
        <v>70</v>
      </c>
      <c r="F2190" s="35">
        <v>3.577770463967704E-4</v>
      </c>
      <c r="G2190" s="35">
        <v>0.0</v>
      </c>
      <c r="H2190" s="35">
        <v>3.577770463967704E-4</v>
      </c>
      <c r="I2190" s="35">
        <v>0.21464134272</v>
      </c>
      <c r="J2190" s="35">
        <v>0.0</v>
      </c>
      <c r="K2190" s="35">
        <v>0.0</v>
      </c>
      <c r="L2190" s="35">
        <v>0.0</v>
      </c>
      <c r="M2190" s="35">
        <v>0.0</v>
      </c>
      <c r="N2190" s="35">
        <v>0.0</v>
      </c>
      <c r="O2190" s="35">
        <v>0.0</v>
      </c>
      <c r="P2190" s="35">
        <v>0.0</v>
      </c>
      <c r="R2190" s="35">
        <v>0.0</v>
      </c>
      <c r="S2190" s="35">
        <v>0.0</v>
      </c>
      <c r="T2190" s="35">
        <v>0.0</v>
      </c>
      <c r="U2190" s="35">
        <v>0.0</v>
      </c>
      <c r="V2190" s="35">
        <v>0.21464134272</v>
      </c>
      <c r="W2190" s="35">
        <v>0.0</v>
      </c>
      <c r="X2190" s="35">
        <v>0.0</v>
      </c>
      <c r="Y2190" s="35">
        <v>0.0</v>
      </c>
      <c r="Z2190" s="35">
        <v>0.0</v>
      </c>
      <c r="AA2190" s="35">
        <v>0.21464134272</v>
      </c>
      <c r="AB2190" s="35">
        <v>0.0</v>
      </c>
      <c r="AC2190" s="35">
        <v>0.0</v>
      </c>
      <c r="AD2190" s="35">
        <v>0.0</v>
      </c>
      <c r="AE2190" s="35">
        <v>0.0</v>
      </c>
      <c r="AF2190" s="35">
        <v>0.0</v>
      </c>
    </row>
    <row r="2191" ht="15.75" customHeight="1">
      <c r="A2191" s="35" t="s">
        <v>70</v>
      </c>
      <c r="B2191" s="35" t="s">
        <v>4741</v>
      </c>
      <c r="C2191" s="35">
        <v>12763.0</v>
      </c>
      <c r="D2191" s="35" t="s">
        <v>70</v>
      </c>
      <c r="F2191" s="35">
        <v>0.01186433582941172</v>
      </c>
      <c r="G2191" s="35">
        <v>0.009611205361058119</v>
      </c>
      <c r="H2191" s="35">
        <v>0.02147554119046985</v>
      </c>
      <c r="I2191" s="35">
        <v>3.704337306432</v>
      </c>
      <c r="J2191" s="35">
        <v>0.0</v>
      </c>
      <c r="K2191" s="35">
        <v>0.0</v>
      </c>
      <c r="L2191" s="35">
        <v>0.0</v>
      </c>
      <c r="M2191" s="35">
        <v>0.0</v>
      </c>
      <c r="N2191" s="35">
        <v>0.0</v>
      </c>
      <c r="O2191" s="35">
        <v>0.0</v>
      </c>
      <c r="P2191" s="35">
        <v>0.0</v>
      </c>
      <c r="R2191" s="35">
        <v>0.0</v>
      </c>
      <c r="S2191" s="35">
        <v>0.0</v>
      </c>
      <c r="T2191" s="35">
        <v>0.0</v>
      </c>
      <c r="U2191" s="35">
        <v>0.7685571633868793</v>
      </c>
      <c r="V2191" s="35">
        <v>3.704337306432</v>
      </c>
      <c r="W2191" s="35">
        <v>0.0</v>
      </c>
      <c r="X2191" s="35">
        <v>0.0</v>
      </c>
      <c r="Y2191" s="35">
        <v>0.0</v>
      </c>
      <c r="Z2191" s="35">
        <v>0.007266671999993391</v>
      </c>
      <c r="AA2191" s="35">
        <v>2.612638796544</v>
      </c>
      <c r="AB2191" s="35">
        <v>0.0</v>
      </c>
      <c r="AC2191" s="35">
        <v>0.0</v>
      </c>
      <c r="AD2191" s="35">
        <v>0.0</v>
      </c>
      <c r="AE2191" s="35">
        <v>0.0</v>
      </c>
      <c r="AF2191" s="35">
        <v>2.772459289152</v>
      </c>
    </row>
    <row r="2192" ht="15.75" customHeight="1">
      <c r="A2192" s="35" t="s">
        <v>70</v>
      </c>
      <c r="B2192" s="35" t="s">
        <v>4742</v>
      </c>
      <c r="C2192" s="35">
        <v>12763.0</v>
      </c>
      <c r="D2192" s="35" t="s">
        <v>70</v>
      </c>
      <c r="F2192" s="35">
        <v>0.01299403775872897</v>
      </c>
      <c r="G2192" s="35">
        <v>0.006957914180353984</v>
      </c>
      <c r="H2192" s="35">
        <v>0.01995195193908295</v>
      </c>
      <c r="I2192" s="35">
        <v>3.051317558016</v>
      </c>
      <c r="J2192" s="35">
        <v>0.0</v>
      </c>
      <c r="K2192" s="35">
        <v>0.0</v>
      </c>
      <c r="L2192" s="35">
        <v>0.0</v>
      </c>
      <c r="M2192" s="35">
        <v>0.0</v>
      </c>
      <c r="N2192" s="35">
        <v>0.0</v>
      </c>
      <c r="O2192" s="35">
        <v>0.0</v>
      </c>
      <c r="P2192" s="35">
        <v>0.0</v>
      </c>
      <c r="R2192" s="35">
        <v>0.0</v>
      </c>
      <c r="S2192" s="35">
        <v>0.0</v>
      </c>
      <c r="T2192" s="35">
        <v>0.0</v>
      </c>
      <c r="U2192" s="35">
        <v>0.407752681029119</v>
      </c>
      <c r="V2192" s="35">
        <v>3.051317558016</v>
      </c>
      <c r="W2192" s="35">
        <v>0.0</v>
      </c>
      <c r="X2192" s="35">
        <v>0.0</v>
      </c>
      <c r="Y2192" s="35">
        <v>0.0</v>
      </c>
      <c r="Z2192" s="35">
        <v>0.2862893076019191</v>
      </c>
      <c r="AA2192" s="35">
        <v>3.051317558016</v>
      </c>
      <c r="AB2192" s="35">
        <v>0.0</v>
      </c>
      <c r="AC2192" s="35">
        <v>0.0</v>
      </c>
      <c r="AD2192" s="35">
        <v>0.0</v>
      </c>
      <c r="AE2192" s="35">
        <v>0.2753297810726396</v>
      </c>
      <c r="AF2192" s="35">
        <v>1.50447024</v>
      </c>
    </row>
    <row r="2193" ht="15.75" customHeight="1">
      <c r="A2193" s="35" t="s">
        <v>70</v>
      </c>
      <c r="B2193" s="35" t="s">
        <v>4743</v>
      </c>
      <c r="C2193" s="35">
        <v>12763.0</v>
      </c>
      <c r="D2193" s="35" t="s">
        <v>70</v>
      </c>
      <c r="F2193" s="35">
        <v>0.01301981141565242</v>
      </c>
      <c r="G2193" s="35">
        <v>0.0</v>
      </c>
      <c r="H2193" s="35">
        <v>0.01301981141565242</v>
      </c>
      <c r="I2193" s="35">
        <v>3.95965801728</v>
      </c>
      <c r="J2193" s="35">
        <v>0.0</v>
      </c>
      <c r="K2193" s="35">
        <v>0.0</v>
      </c>
      <c r="L2193" s="35">
        <v>0.0</v>
      </c>
      <c r="M2193" s="35">
        <v>0.0</v>
      </c>
      <c r="N2193" s="35">
        <v>0.0</v>
      </c>
      <c r="O2193" s="35">
        <v>0.0</v>
      </c>
      <c r="P2193" s="35">
        <v>0.0</v>
      </c>
      <c r="R2193" s="35">
        <v>0.0</v>
      </c>
      <c r="S2193" s="35">
        <v>0.0</v>
      </c>
      <c r="T2193" s="35">
        <v>0.0</v>
      </c>
      <c r="U2193" s="35">
        <v>0.08321366462975958</v>
      </c>
      <c r="V2193" s="35">
        <v>3.95965801728</v>
      </c>
      <c r="W2193" s="35">
        <v>0.0</v>
      </c>
      <c r="X2193" s="35">
        <v>0.0</v>
      </c>
      <c r="Y2193" s="35">
        <v>0.0</v>
      </c>
      <c r="Z2193" s="35">
        <v>0.08321366462975958</v>
      </c>
      <c r="AA2193" s="35">
        <v>3.95965801728</v>
      </c>
      <c r="AB2193" s="35">
        <v>0.0</v>
      </c>
      <c r="AC2193" s="35">
        <v>0.0</v>
      </c>
      <c r="AD2193" s="35">
        <v>0.0</v>
      </c>
      <c r="AE2193" s="35">
        <v>0.0</v>
      </c>
      <c r="AF2193" s="35">
        <v>0.0</v>
      </c>
    </row>
    <row r="2194" ht="15.75" customHeight="1">
      <c r="A2194" s="35" t="s">
        <v>70</v>
      </c>
      <c r="B2194" s="35" t="s">
        <v>4744</v>
      </c>
      <c r="C2194" s="35">
        <v>12763.0</v>
      </c>
      <c r="D2194" s="35" t="s">
        <v>70</v>
      </c>
      <c r="F2194" s="35">
        <v>0.1694653697093439</v>
      </c>
      <c r="G2194" s="35">
        <v>0.4804032347103028</v>
      </c>
      <c r="H2194" s="35">
        <v>0.6498686044196468</v>
      </c>
      <c r="I2194" s="35">
        <v>30.073496709312</v>
      </c>
      <c r="J2194" s="35">
        <v>0.0</v>
      </c>
      <c r="K2194" s="35">
        <v>0.0</v>
      </c>
      <c r="L2194" s="35">
        <v>0.0</v>
      </c>
      <c r="M2194" s="35">
        <v>0.0</v>
      </c>
      <c r="N2194" s="35">
        <v>11.460996154944</v>
      </c>
      <c r="O2194" s="35">
        <v>3.254052324096</v>
      </c>
      <c r="P2194" s="35">
        <v>3.254052324096</v>
      </c>
      <c r="R2194" s="35">
        <v>0.0</v>
      </c>
      <c r="S2194" s="35">
        <v>0.0</v>
      </c>
      <c r="T2194" s="35">
        <v>3.348402003878421</v>
      </c>
      <c r="U2194" s="35">
        <v>16.63317791972928</v>
      </c>
      <c r="V2194" s="35">
        <v>30.073496709312</v>
      </c>
      <c r="W2194" s="35">
        <v>0.0</v>
      </c>
      <c r="X2194" s="35">
        <v>0.0</v>
      </c>
      <c r="Y2194" s="35">
        <v>0.0</v>
      </c>
      <c r="Z2194" s="35">
        <v>6.304702597079034</v>
      </c>
      <c r="AA2194" s="35">
        <v>23.701342343616</v>
      </c>
      <c r="AB2194" s="35">
        <v>0.0</v>
      </c>
      <c r="AC2194" s="35">
        <v>0.0</v>
      </c>
      <c r="AD2194" s="35">
        <v>2.453201517715201</v>
      </c>
      <c r="AE2194" s="35">
        <v>11.47458137228927</v>
      </c>
      <c r="AF2194" s="35">
        <v>23.396788046016</v>
      </c>
    </row>
    <row r="2195" ht="15.75" customHeight="1">
      <c r="A2195" s="35" t="s">
        <v>70</v>
      </c>
      <c r="B2195" s="35" t="s">
        <v>4745</v>
      </c>
      <c r="C2195" s="35">
        <v>12763.0</v>
      </c>
      <c r="D2195" s="35" t="s">
        <v>70</v>
      </c>
      <c r="F2195" s="35">
        <v>0.0</v>
      </c>
      <c r="G2195" s="35">
        <v>0.0482454864217798</v>
      </c>
      <c r="H2195" s="35">
        <v>0.0482454864217798</v>
      </c>
      <c r="I2195" s="35">
        <v>11.2495080096</v>
      </c>
      <c r="J2195" s="35">
        <v>0.0</v>
      </c>
      <c r="K2195" s="35">
        <v>0.0</v>
      </c>
      <c r="L2195" s="35">
        <v>0.0</v>
      </c>
      <c r="M2195" s="35">
        <v>0.0</v>
      </c>
      <c r="N2195" s="35">
        <v>0.0</v>
      </c>
      <c r="O2195" s="35">
        <v>0.0</v>
      </c>
      <c r="P2195" s="35">
        <v>0.0</v>
      </c>
      <c r="R2195" s="35">
        <v>0.0</v>
      </c>
      <c r="S2195" s="35">
        <v>0.0</v>
      </c>
      <c r="T2195" s="35">
        <v>0.0</v>
      </c>
      <c r="U2195" s="35">
        <v>0.0</v>
      </c>
      <c r="V2195" s="35">
        <v>11.2495080096</v>
      </c>
      <c r="W2195" s="35">
        <v>0.0</v>
      </c>
      <c r="X2195" s="35">
        <v>0.0</v>
      </c>
      <c r="Y2195" s="35">
        <v>0.0</v>
      </c>
      <c r="Z2195" s="35">
        <v>0.0</v>
      </c>
      <c r="AA2195" s="35">
        <v>0.0</v>
      </c>
      <c r="AB2195" s="35">
        <v>0.0</v>
      </c>
      <c r="AC2195" s="35">
        <v>0.0</v>
      </c>
      <c r="AD2195" s="35">
        <v>0.0</v>
      </c>
      <c r="AE2195" s="35">
        <v>0.0</v>
      </c>
      <c r="AF2195" s="35">
        <v>11.2495080096</v>
      </c>
    </row>
    <row r="2196" ht="15.75" customHeight="1">
      <c r="A2196" s="35" t="s">
        <v>70</v>
      </c>
      <c r="B2196" s="35" t="s">
        <v>4746</v>
      </c>
      <c r="C2196" s="35">
        <v>12763.0</v>
      </c>
      <c r="D2196" s="35" t="s">
        <v>70</v>
      </c>
      <c r="F2196" s="35">
        <v>0.0</v>
      </c>
      <c r="G2196" s="35">
        <v>0.002353701503980738</v>
      </c>
      <c r="H2196" s="35">
        <v>0.002353701503980738</v>
      </c>
      <c r="I2196" s="35">
        <v>1.412057191104</v>
      </c>
      <c r="J2196" s="35">
        <v>0.0</v>
      </c>
      <c r="K2196" s="35">
        <v>0.0</v>
      </c>
      <c r="L2196" s="35">
        <v>0.0</v>
      </c>
      <c r="M2196" s="35">
        <v>0.0</v>
      </c>
      <c r="N2196" s="35">
        <v>0.0</v>
      </c>
      <c r="O2196" s="35">
        <v>0.0</v>
      </c>
      <c r="P2196" s="35">
        <v>0.0</v>
      </c>
      <c r="R2196" s="35">
        <v>0.0</v>
      </c>
      <c r="S2196" s="35">
        <v>0.0</v>
      </c>
      <c r="T2196" s="35">
        <v>0.0</v>
      </c>
      <c r="U2196" s="35">
        <v>0.0</v>
      </c>
      <c r="V2196" s="35">
        <v>1.412057191104</v>
      </c>
      <c r="W2196" s="35">
        <v>0.0</v>
      </c>
      <c r="X2196" s="35">
        <v>0.0</v>
      </c>
      <c r="Y2196" s="35">
        <v>0.0</v>
      </c>
      <c r="Z2196" s="35">
        <v>0.0</v>
      </c>
      <c r="AA2196" s="35">
        <v>0.0</v>
      </c>
      <c r="AB2196" s="35">
        <v>0.0</v>
      </c>
      <c r="AC2196" s="35">
        <v>0.0</v>
      </c>
      <c r="AD2196" s="35">
        <v>0.0</v>
      </c>
      <c r="AE2196" s="35">
        <v>0.0</v>
      </c>
      <c r="AF2196" s="35">
        <v>1.412057191104</v>
      </c>
    </row>
    <row r="2197" ht="15.75" customHeight="1">
      <c r="A2197" s="35" t="s">
        <v>70</v>
      </c>
      <c r="B2197" s="35" t="s">
        <v>4747</v>
      </c>
      <c r="C2197" s="35">
        <v>12763.0</v>
      </c>
      <c r="D2197" s="35" t="s">
        <v>70</v>
      </c>
      <c r="F2197" s="35">
        <v>0.3588925868413818</v>
      </c>
      <c r="G2197" s="35">
        <v>0.2629002459425409</v>
      </c>
      <c r="H2197" s="35">
        <v>0.6217928327839226</v>
      </c>
      <c r="I2197" s="35">
        <v>23.339239412832</v>
      </c>
      <c r="J2197" s="35">
        <v>0.0</v>
      </c>
      <c r="K2197" s="35">
        <v>0.0</v>
      </c>
      <c r="L2197" s="35">
        <v>0.0</v>
      </c>
      <c r="M2197" s="35">
        <v>0.0</v>
      </c>
      <c r="N2197" s="35">
        <v>0.0</v>
      </c>
      <c r="O2197" s="35">
        <v>21.50362998</v>
      </c>
      <c r="P2197" s="35">
        <v>21.50362998</v>
      </c>
      <c r="R2197" s="35">
        <v>0.0</v>
      </c>
      <c r="S2197" s="35">
        <v>0.0</v>
      </c>
      <c r="T2197" s="35">
        <v>0.0</v>
      </c>
      <c r="U2197" s="35">
        <v>18.17353575515519</v>
      </c>
      <c r="V2197" s="35">
        <v>23.339239412832</v>
      </c>
      <c r="W2197" s="35">
        <v>0.0</v>
      </c>
      <c r="X2197" s="35">
        <v>0.0</v>
      </c>
      <c r="Y2197" s="35">
        <v>0.0</v>
      </c>
      <c r="Z2197" s="35">
        <v>11.45572186445566</v>
      </c>
      <c r="AA2197" s="35">
        <v>18.389011634784</v>
      </c>
      <c r="AB2197" s="35">
        <v>0.0</v>
      </c>
      <c r="AC2197" s="35">
        <v>0.0</v>
      </c>
      <c r="AD2197" s="35">
        <v>0.0</v>
      </c>
      <c r="AE2197" s="35">
        <v>10.48104455219136</v>
      </c>
      <c r="AF2197" s="35">
        <v>17.263395529632</v>
      </c>
    </row>
    <row r="2198" ht="15.75" customHeight="1">
      <c r="A2198" s="35" t="s">
        <v>70</v>
      </c>
      <c r="B2198" s="35" t="s">
        <v>4748</v>
      </c>
      <c r="C2198" s="35">
        <v>12763.0</v>
      </c>
      <c r="D2198" s="35" t="s">
        <v>70</v>
      </c>
      <c r="F2198" s="35">
        <v>4.373859383936924E-4</v>
      </c>
      <c r="G2198" s="35">
        <v>0.002850929293123027</v>
      </c>
      <c r="H2198" s="35">
        <v>0.003288315231516719</v>
      </c>
      <c r="I2198" s="35">
        <v>1.71035928</v>
      </c>
      <c r="J2198" s="35">
        <v>0.0</v>
      </c>
      <c r="K2198" s="35">
        <v>0.0</v>
      </c>
      <c r="L2198" s="35">
        <v>0.0</v>
      </c>
      <c r="M2198" s="35">
        <v>0.0</v>
      </c>
      <c r="N2198" s="35">
        <v>0.0</v>
      </c>
      <c r="O2198" s="35">
        <v>0.0</v>
      </c>
      <c r="P2198" s="35">
        <v>0.0</v>
      </c>
      <c r="R2198" s="35">
        <v>0.0</v>
      </c>
      <c r="S2198" s="35">
        <v>0.0</v>
      </c>
      <c r="T2198" s="35">
        <v>0.0</v>
      </c>
      <c r="U2198" s="35">
        <v>0.0</v>
      </c>
      <c r="V2198" s="35">
        <v>1.71035928</v>
      </c>
      <c r="W2198" s="35">
        <v>0.0</v>
      </c>
      <c r="X2198" s="35">
        <v>0.0</v>
      </c>
      <c r="Y2198" s="35">
        <v>0.0</v>
      </c>
      <c r="Z2198" s="35">
        <v>0.0</v>
      </c>
      <c r="AA2198" s="35">
        <v>0.262401140736</v>
      </c>
      <c r="AB2198" s="35">
        <v>0.0</v>
      </c>
      <c r="AC2198" s="35">
        <v>0.0</v>
      </c>
      <c r="AD2198" s="35">
        <v>0.0</v>
      </c>
      <c r="AE2198" s="35">
        <v>0.0</v>
      </c>
      <c r="AF2198" s="35">
        <v>1.71035928</v>
      </c>
    </row>
    <row r="2199" ht="15.75" customHeight="1">
      <c r="A2199" s="35" t="s">
        <v>70</v>
      </c>
      <c r="B2199" s="35" t="s">
        <v>4749</v>
      </c>
      <c r="C2199" s="35">
        <v>12763.0</v>
      </c>
      <c r="D2199" s="35" t="s">
        <v>70</v>
      </c>
      <c r="F2199" s="35">
        <v>0.007890322531272342</v>
      </c>
      <c r="G2199" s="35">
        <v>0.04121396727343198</v>
      </c>
      <c r="H2199" s="35">
        <v>0.04910428980470433</v>
      </c>
      <c r="I2199" s="35">
        <v>4.071295091808</v>
      </c>
      <c r="J2199" s="35">
        <v>0.0</v>
      </c>
      <c r="K2199" s="35">
        <v>0.0</v>
      </c>
      <c r="L2199" s="35">
        <v>0.0</v>
      </c>
      <c r="M2199" s="35">
        <v>0.0</v>
      </c>
      <c r="N2199" s="35">
        <v>0.0</v>
      </c>
      <c r="O2199" s="35">
        <v>0.0</v>
      </c>
      <c r="P2199" s="35">
        <v>0.0</v>
      </c>
      <c r="R2199" s="35">
        <v>0.0</v>
      </c>
      <c r="S2199" s="35">
        <v>0.0</v>
      </c>
      <c r="T2199" s="35">
        <v>0.0</v>
      </c>
      <c r="U2199" s="35">
        <v>1.659843654940798</v>
      </c>
      <c r="V2199" s="35">
        <v>4.071295091808</v>
      </c>
      <c r="W2199" s="35">
        <v>0.0</v>
      </c>
      <c r="X2199" s="35">
        <v>0.0</v>
      </c>
      <c r="Y2199" s="35">
        <v>0.0</v>
      </c>
      <c r="Z2199" s="35">
        <v>0.0</v>
      </c>
      <c r="AA2199" s="35">
        <v>1.838216104704</v>
      </c>
      <c r="AB2199" s="35">
        <v>0.0</v>
      </c>
      <c r="AC2199" s="35">
        <v>0.0</v>
      </c>
      <c r="AD2199" s="35">
        <v>0.0</v>
      </c>
      <c r="AE2199" s="35">
        <v>1.436938753299839</v>
      </c>
      <c r="AF2199" s="35">
        <v>4.071295091808</v>
      </c>
    </row>
    <row r="2200" ht="15.75" customHeight="1">
      <c r="A2200" s="35" t="s">
        <v>70</v>
      </c>
      <c r="B2200" s="35" t="s">
        <v>4750</v>
      </c>
      <c r="C2200" s="35">
        <v>12763.0</v>
      </c>
      <c r="D2200" s="35" t="s">
        <v>70</v>
      </c>
      <c r="F2200" s="35">
        <v>0.6467374789467857</v>
      </c>
      <c r="G2200" s="35">
        <v>1.503840906791568</v>
      </c>
      <c r="H2200" s="35">
        <v>2.150578385738353</v>
      </c>
      <c r="I2200" s="35">
        <v>150.67711374912</v>
      </c>
      <c r="J2200" s="35">
        <v>0.0</v>
      </c>
      <c r="K2200" s="35">
        <v>0.0</v>
      </c>
      <c r="L2200" s="35">
        <v>0.0</v>
      </c>
      <c r="M2200" s="35">
        <v>0.0</v>
      </c>
      <c r="N2200" s="35">
        <v>0.0</v>
      </c>
      <c r="O2200" s="35">
        <v>0.0</v>
      </c>
      <c r="P2200" s="35">
        <v>0.0</v>
      </c>
      <c r="R2200" s="35">
        <v>0.0</v>
      </c>
      <c r="S2200" s="35">
        <v>0.0</v>
      </c>
      <c r="T2200" s="35">
        <v>14.25561161673606</v>
      </c>
      <c r="U2200" s="35">
        <v>46.38173335479929</v>
      </c>
      <c r="V2200" s="35">
        <v>150.67711374912</v>
      </c>
      <c r="W2200" s="35">
        <v>0.0</v>
      </c>
      <c r="X2200" s="35">
        <v>0.0</v>
      </c>
      <c r="Y2200" s="35">
        <v>0.0</v>
      </c>
      <c r="Z2200" s="35">
        <v>21.93670255246831</v>
      </c>
      <c r="AA2200" s="35">
        <v>73.867239883584</v>
      </c>
      <c r="AB2200" s="35">
        <v>0.0</v>
      </c>
      <c r="AC2200" s="35">
        <v>0.0</v>
      </c>
      <c r="AD2200" s="35">
        <v>7.931489952960017</v>
      </c>
      <c r="AE2200" s="35">
        <v>34.83604605753205</v>
      </c>
      <c r="AF2200" s="35">
        <v>120.731283316224</v>
      </c>
    </row>
    <row r="2201" ht="15.75" customHeight="1">
      <c r="A2201" s="35" t="s">
        <v>70</v>
      </c>
      <c r="B2201" s="35" t="s">
        <v>4751</v>
      </c>
      <c r="C2201" s="35">
        <v>12763.0</v>
      </c>
      <c r="D2201" s="35" t="s">
        <v>70</v>
      </c>
      <c r="F2201" s="35">
        <v>0.6413030843334204</v>
      </c>
      <c r="G2201" s="35">
        <v>0.4553284767103442</v>
      </c>
      <c r="H2201" s="35">
        <v>1.096631561043764</v>
      </c>
      <c r="I2201" s="35">
        <v>145.938337155072</v>
      </c>
      <c r="J2201" s="35">
        <v>0.0</v>
      </c>
      <c r="K2201" s="35">
        <v>0.0</v>
      </c>
      <c r="L2201" s="35">
        <v>0.0</v>
      </c>
      <c r="M2201" s="35">
        <v>0.0</v>
      </c>
      <c r="N2201" s="35">
        <v>53.138102570784</v>
      </c>
      <c r="O2201" s="35">
        <v>0.0</v>
      </c>
      <c r="P2201" s="35">
        <v>0.0</v>
      </c>
      <c r="R2201" s="35">
        <v>0.0</v>
      </c>
      <c r="S2201" s="35">
        <v>0.0</v>
      </c>
      <c r="T2201" s="35">
        <v>0.0</v>
      </c>
      <c r="U2201" s="35">
        <v>33.04894288397178</v>
      </c>
      <c r="V2201" s="35">
        <v>145.938337155072</v>
      </c>
      <c r="W2201" s="35">
        <v>0.0</v>
      </c>
      <c r="X2201" s="35">
        <v>0.0</v>
      </c>
      <c r="Y2201" s="35">
        <v>0.0</v>
      </c>
      <c r="Z2201" s="35">
        <v>23.28351128732158</v>
      </c>
      <c r="AA2201" s="35">
        <v>145.938337155072</v>
      </c>
      <c r="AB2201" s="35">
        <v>0.0</v>
      </c>
      <c r="AC2201" s="35">
        <v>0.0</v>
      </c>
      <c r="AD2201" s="35">
        <v>0.0</v>
      </c>
      <c r="AE2201" s="35">
        <v>17.61112937908793</v>
      </c>
      <c r="AF2201" s="35">
        <v>81.61448274</v>
      </c>
    </row>
    <row r="2202" ht="15.75" customHeight="1">
      <c r="A2202" s="35" t="s">
        <v>70</v>
      </c>
      <c r="B2202" s="35" t="s">
        <v>4752</v>
      </c>
      <c r="C2202" s="35">
        <v>12763.0</v>
      </c>
      <c r="D2202" s="35" t="s">
        <v>70</v>
      </c>
      <c r="F2202" s="35">
        <v>0.4976023119776153</v>
      </c>
      <c r="G2202" s="35">
        <v>2.55920361467751</v>
      </c>
      <c r="H2202" s="35">
        <v>3.056805926655126</v>
      </c>
      <c r="I2202" s="35">
        <v>197.838669805056</v>
      </c>
      <c r="J2202" s="35">
        <v>0.0</v>
      </c>
      <c r="K2202" s="35">
        <v>0.0</v>
      </c>
      <c r="L2202" s="35">
        <v>0.0</v>
      </c>
      <c r="M2202" s="35">
        <v>0.0</v>
      </c>
      <c r="N2202" s="35">
        <v>0.0</v>
      </c>
      <c r="O2202" s="35">
        <v>0.0</v>
      </c>
      <c r="P2202" s="35">
        <v>0.0</v>
      </c>
      <c r="R2202" s="35">
        <v>0.0</v>
      </c>
      <c r="S2202" s="35">
        <v>0.0</v>
      </c>
      <c r="T2202" s="35">
        <v>17.08835934355201</v>
      </c>
      <c r="U2202" s="35">
        <v>55.10120683322295</v>
      </c>
      <c r="V2202" s="35">
        <v>197.838669805056</v>
      </c>
      <c r="W2202" s="35">
        <v>0.0</v>
      </c>
      <c r="X2202" s="35">
        <v>0.0</v>
      </c>
      <c r="Y2202" s="35">
        <v>0.0</v>
      </c>
      <c r="Z2202" s="35">
        <v>20.88401020296182</v>
      </c>
      <c r="AA2202" s="35">
        <v>59.983670928384</v>
      </c>
      <c r="AB2202" s="35">
        <v>0.0</v>
      </c>
      <c r="AC2202" s="35">
        <v>0.0</v>
      </c>
      <c r="AD2202" s="35">
        <v>12.91183422883204</v>
      </c>
      <c r="AE2202" s="35">
        <v>48.84632502382075</v>
      </c>
      <c r="AF2202" s="35">
        <v>197.838669805056</v>
      </c>
    </row>
    <row r="2203" ht="15.75" customHeight="1">
      <c r="A2203" s="35" t="s">
        <v>70</v>
      </c>
      <c r="B2203" s="35" t="s">
        <v>4753</v>
      </c>
      <c r="C2203" s="35">
        <v>12763.0</v>
      </c>
      <c r="D2203" s="35" t="s">
        <v>70</v>
      </c>
      <c r="F2203" s="35">
        <v>0.1620276975885546</v>
      </c>
      <c r="G2203" s="35">
        <v>0.1296176290634839</v>
      </c>
      <c r="H2203" s="35">
        <v>0.2916453266520386</v>
      </c>
      <c r="I2203" s="35">
        <v>113.169861104832</v>
      </c>
      <c r="J2203" s="35">
        <v>0.0</v>
      </c>
      <c r="K2203" s="35">
        <v>0.0</v>
      </c>
      <c r="L2203" s="35">
        <v>0.0</v>
      </c>
      <c r="M2203" s="35">
        <v>0.0</v>
      </c>
      <c r="N2203" s="35">
        <v>0.0</v>
      </c>
      <c r="O2203" s="35">
        <v>0.0</v>
      </c>
      <c r="P2203" s="35">
        <v>0.0</v>
      </c>
      <c r="R2203" s="35">
        <v>0.0</v>
      </c>
      <c r="S2203" s="35">
        <v>0.0</v>
      </c>
      <c r="T2203" s="35">
        <v>0.0</v>
      </c>
      <c r="U2203" s="35">
        <v>0.005328892799995153</v>
      </c>
      <c r="V2203" s="35">
        <v>113.169861104832</v>
      </c>
      <c r="W2203" s="35">
        <v>0.0</v>
      </c>
      <c r="X2203" s="35">
        <v>0.0</v>
      </c>
      <c r="Y2203" s="35">
        <v>0.0</v>
      </c>
      <c r="Z2203" s="35">
        <v>0.0</v>
      </c>
      <c r="AA2203" s="35">
        <v>73.8362101176</v>
      </c>
      <c r="AB2203" s="35">
        <v>0.0</v>
      </c>
      <c r="AC2203" s="35">
        <v>0.0</v>
      </c>
      <c r="AD2203" s="35">
        <v>0.0</v>
      </c>
      <c r="AE2203" s="35">
        <v>0.0</v>
      </c>
      <c r="AF2203" s="35">
        <v>39.33365098723201</v>
      </c>
    </row>
    <row r="2204" ht="15.75" customHeight="1">
      <c r="A2204" s="35" t="s">
        <v>70</v>
      </c>
      <c r="B2204" s="35" t="s">
        <v>4754</v>
      </c>
      <c r="C2204" s="35">
        <v>12763.0</v>
      </c>
      <c r="D2204" s="35" t="s">
        <v>70</v>
      </c>
      <c r="F2204" s="35">
        <v>0.4862344463812064</v>
      </c>
      <c r="G2204" s="35">
        <v>2.376872423511274</v>
      </c>
      <c r="H2204" s="35">
        <v>2.86310686989248</v>
      </c>
      <c r="I2204" s="35">
        <v>208.679311427328</v>
      </c>
      <c r="J2204" s="35">
        <v>0.0</v>
      </c>
      <c r="K2204" s="35">
        <v>0.0</v>
      </c>
      <c r="L2204" s="35">
        <v>0.0</v>
      </c>
      <c r="M2204" s="35">
        <v>0.0</v>
      </c>
      <c r="N2204" s="35">
        <v>0.0</v>
      </c>
      <c r="O2204" s="35">
        <v>0.0</v>
      </c>
      <c r="P2204" s="35">
        <v>0.0</v>
      </c>
      <c r="R2204" s="35">
        <v>0.0</v>
      </c>
      <c r="S2204" s="35">
        <v>0.0</v>
      </c>
      <c r="T2204" s="35">
        <v>16.90949712009606</v>
      </c>
      <c r="U2204" s="35">
        <v>64.93793637082747</v>
      </c>
      <c r="V2204" s="35">
        <v>208.679311427328</v>
      </c>
      <c r="W2204" s="35">
        <v>0.0</v>
      </c>
      <c r="X2204" s="35">
        <v>0.0</v>
      </c>
      <c r="Y2204" s="35">
        <v>0.0</v>
      </c>
      <c r="Z2204" s="35">
        <v>22.03713510776062</v>
      </c>
      <c r="AA2204" s="35">
        <v>64.879986818304</v>
      </c>
      <c r="AB2204" s="35">
        <v>0.0</v>
      </c>
      <c r="AC2204" s="35">
        <v>0.0</v>
      </c>
      <c r="AD2204" s="35">
        <v>8.67176492031369</v>
      </c>
      <c r="AE2204" s="35">
        <v>58.43188603413487</v>
      </c>
      <c r="AF2204" s="35">
        <v>208.679311427328</v>
      </c>
    </row>
    <row r="2205" ht="15.75" customHeight="1">
      <c r="A2205" s="35" t="s">
        <v>70</v>
      </c>
      <c r="B2205" s="35" t="s">
        <v>4755</v>
      </c>
      <c r="C2205" s="35">
        <v>12763.0</v>
      </c>
      <c r="D2205" s="35" t="s">
        <v>70</v>
      </c>
      <c r="F2205" s="35">
        <v>0.3914847867562993</v>
      </c>
      <c r="G2205" s="35">
        <v>0.8498348459628479</v>
      </c>
      <c r="H2205" s="35">
        <v>1.241319632719147</v>
      </c>
      <c r="I2205" s="35">
        <v>129.573989356896</v>
      </c>
      <c r="J2205" s="35">
        <v>0.0</v>
      </c>
      <c r="K2205" s="35">
        <v>0.0</v>
      </c>
      <c r="L2205" s="35">
        <v>0.0</v>
      </c>
      <c r="M2205" s="35">
        <v>0.0</v>
      </c>
      <c r="N2205" s="35">
        <v>0.0</v>
      </c>
      <c r="O2205" s="35">
        <v>0.0</v>
      </c>
      <c r="P2205" s="35">
        <v>0.0</v>
      </c>
      <c r="R2205" s="35">
        <v>0.0</v>
      </c>
      <c r="S2205" s="35">
        <v>0.0</v>
      </c>
      <c r="T2205" s="35">
        <v>0.0</v>
      </c>
      <c r="U2205" s="35">
        <v>34.75106770044669</v>
      </c>
      <c r="V2205" s="35">
        <v>129.573989356896</v>
      </c>
      <c r="W2205" s="35">
        <v>0.0</v>
      </c>
      <c r="X2205" s="35">
        <v>0.0</v>
      </c>
      <c r="Y2205" s="35">
        <v>0.0</v>
      </c>
      <c r="Z2205" s="35">
        <v>16.94947610663989</v>
      </c>
      <c r="AA2205" s="35">
        <v>60.11637543072</v>
      </c>
      <c r="AB2205" s="35">
        <v>0.0</v>
      </c>
      <c r="AC2205" s="35">
        <v>0.0</v>
      </c>
      <c r="AD2205" s="35">
        <v>0.0</v>
      </c>
      <c r="AE2205" s="35">
        <v>32.18745122966008</v>
      </c>
      <c r="AF2205" s="35">
        <v>112.749223067712</v>
      </c>
    </row>
    <row r="2206" ht="15.75" customHeight="1">
      <c r="A2206" s="35" t="s">
        <v>70</v>
      </c>
      <c r="B2206" s="35" t="s">
        <v>4756</v>
      </c>
      <c r="C2206" s="35">
        <v>12763.0</v>
      </c>
      <c r="D2206" s="35" t="s">
        <v>70</v>
      </c>
      <c r="F2206" s="35">
        <v>0.3139842656105156</v>
      </c>
      <c r="G2206" s="35">
        <v>0.3939084965562908</v>
      </c>
      <c r="H2206" s="35">
        <v>0.7078927621668064</v>
      </c>
      <c r="I2206" s="35">
        <v>66.954540933504</v>
      </c>
      <c r="J2206" s="35">
        <v>0.0</v>
      </c>
      <c r="K2206" s="35">
        <v>0.0</v>
      </c>
      <c r="L2206" s="35">
        <v>0.0</v>
      </c>
      <c r="M2206" s="35">
        <v>0.0</v>
      </c>
      <c r="N2206" s="35">
        <v>0.0</v>
      </c>
      <c r="O2206" s="35">
        <v>0.0</v>
      </c>
      <c r="P2206" s="35">
        <v>0.0</v>
      </c>
      <c r="R2206" s="35">
        <v>0.0</v>
      </c>
      <c r="S2206" s="35">
        <v>0.0</v>
      </c>
      <c r="T2206" s="35">
        <v>0.0</v>
      </c>
      <c r="U2206" s="35">
        <v>28.54459826491389</v>
      </c>
      <c r="V2206" s="35">
        <v>66.954540933504</v>
      </c>
      <c r="W2206" s="35">
        <v>0.0</v>
      </c>
      <c r="X2206" s="35">
        <v>0.0</v>
      </c>
      <c r="Y2206" s="35">
        <v>0.0</v>
      </c>
      <c r="Z2206" s="35">
        <v>1.679474007751504</v>
      </c>
      <c r="AA2206" s="35">
        <v>66.954540933504</v>
      </c>
      <c r="AB2206" s="35">
        <v>0.0</v>
      </c>
      <c r="AC2206" s="35">
        <v>0.0</v>
      </c>
      <c r="AD2206" s="35">
        <v>0.0</v>
      </c>
      <c r="AE2206" s="35">
        <v>16.24558072967422</v>
      </c>
      <c r="AF2206" s="35">
        <v>51.977443343616</v>
      </c>
    </row>
    <row r="2207" ht="15.75" customHeight="1">
      <c r="A2207" s="35" t="s">
        <v>70</v>
      </c>
      <c r="B2207" s="35" t="s">
        <v>4757</v>
      </c>
      <c r="C2207" s="35">
        <v>12763.0</v>
      </c>
      <c r="D2207" s="35" t="s">
        <v>70</v>
      </c>
      <c r="F2207" s="35">
        <v>0.1091289553287678</v>
      </c>
      <c r="G2207" s="35">
        <v>0.03064067159674266</v>
      </c>
      <c r="H2207" s="35">
        <v>0.1397696269255105</v>
      </c>
      <c r="I2207" s="35">
        <v>50.940953777952</v>
      </c>
      <c r="J2207" s="35">
        <v>0.0</v>
      </c>
      <c r="K2207" s="35">
        <v>0.0</v>
      </c>
      <c r="L2207" s="35">
        <v>0.0</v>
      </c>
      <c r="M2207" s="35">
        <v>0.0</v>
      </c>
      <c r="N2207" s="35">
        <v>0.0</v>
      </c>
      <c r="O2207" s="35">
        <v>0.0</v>
      </c>
      <c r="P2207" s="35">
        <v>0.0</v>
      </c>
      <c r="R2207" s="35">
        <v>0.0</v>
      </c>
      <c r="S2207" s="35">
        <v>0.0</v>
      </c>
      <c r="T2207" s="35">
        <v>0.0</v>
      </c>
      <c r="U2207" s="35">
        <v>0.0</v>
      </c>
      <c r="V2207" s="35">
        <v>50.940953777952</v>
      </c>
      <c r="W2207" s="35">
        <v>0.0</v>
      </c>
      <c r="X2207" s="35">
        <v>0.0</v>
      </c>
      <c r="Y2207" s="35">
        <v>0.0</v>
      </c>
      <c r="Z2207" s="35">
        <v>0.0</v>
      </c>
      <c r="AA2207" s="35">
        <v>33.625872294336</v>
      </c>
      <c r="AB2207" s="35">
        <v>0.0</v>
      </c>
      <c r="AC2207" s="35">
        <v>0.0</v>
      </c>
      <c r="AD2207" s="35">
        <v>0.0</v>
      </c>
      <c r="AE2207" s="35">
        <v>0.0</v>
      </c>
      <c r="AF2207" s="35">
        <v>17.315081483616</v>
      </c>
    </row>
    <row r="2208" ht="15.75" customHeight="1">
      <c r="A2208" s="35" t="s">
        <v>70</v>
      </c>
      <c r="B2208" s="35" t="s">
        <v>4758</v>
      </c>
      <c r="C2208" s="35">
        <v>12763.0</v>
      </c>
      <c r="D2208" s="35" t="s">
        <v>70</v>
      </c>
      <c r="F2208" s="35">
        <v>0.1955571086945183</v>
      </c>
      <c r="G2208" s="35">
        <v>0.1328568242711766</v>
      </c>
      <c r="H2208" s="35">
        <v>0.3284139329656949</v>
      </c>
      <c r="I2208" s="35">
        <v>38.834923139712</v>
      </c>
      <c r="J2208" s="35">
        <v>0.0</v>
      </c>
      <c r="K2208" s="35">
        <v>0.0</v>
      </c>
      <c r="L2208" s="35">
        <v>0.0</v>
      </c>
      <c r="M2208" s="35">
        <v>0.0</v>
      </c>
      <c r="N2208" s="35">
        <v>0.0</v>
      </c>
      <c r="O2208" s="35">
        <v>0.0</v>
      </c>
      <c r="P2208" s="35">
        <v>0.0</v>
      </c>
      <c r="R2208" s="35">
        <v>0.0</v>
      </c>
      <c r="S2208" s="35">
        <v>0.0</v>
      </c>
      <c r="T2208" s="35">
        <v>0.0</v>
      </c>
      <c r="U2208" s="35">
        <v>17.24724702513785</v>
      </c>
      <c r="V2208" s="35">
        <v>38.834923139712</v>
      </c>
      <c r="W2208" s="35">
        <v>0.0</v>
      </c>
      <c r="X2208" s="35">
        <v>0.0</v>
      </c>
      <c r="Y2208" s="35">
        <v>0.0</v>
      </c>
      <c r="Z2208" s="35">
        <v>0.1436958873907044</v>
      </c>
      <c r="AA2208" s="35">
        <v>30.427189857792</v>
      </c>
      <c r="AB2208" s="35">
        <v>0.0</v>
      </c>
      <c r="AC2208" s="35">
        <v>0.0</v>
      </c>
      <c r="AD2208" s="35">
        <v>0.0</v>
      </c>
      <c r="AE2208" s="35">
        <v>0.0</v>
      </c>
      <c r="AF2208" s="35">
        <v>24.182957447712</v>
      </c>
    </row>
    <row r="2209" ht="15.75" customHeight="1">
      <c r="A2209" s="35" t="s">
        <v>70</v>
      </c>
      <c r="B2209" s="35" t="s">
        <v>4759</v>
      </c>
      <c r="C2209" s="35">
        <v>12763.0</v>
      </c>
      <c r="D2209" s="35" t="s">
        <v>70</v>
      </c>
      <c r="F2209" s="35">
        <v>0.09697543074243618</v>
      </c>
      <c r="G2209" s="35">
        <v>0.05476734494787287</v>
      </c>
      <c r="H2209" s="35">
        <v>0.1517427756903091</v>
      </c>
      <c r="I2209" s="35">
        <v>28.832442252768</v>
      </c>
      <c r="J2209" s="35">
        <v>0.0</v>
      </c>
      <c r="K2209" s="35">
        <v>0.0</v>
      </c>
      <c r="L2209" s="35">
        <v>0.0</v>
      </c>
      <c r="M2209" s="35">
        <v>0.0</v>
      </c>
      <c r="N2209" s="35">
        <v>0.0</v>
      </c>
      <c r="O2209" s="35">
        <v>0.0</v>
      </c>
      <c r="P2209" s="35">
        <v>0.0</v>
      </c>
      <c r="R2209" s="35">
        <v>0.0</v>
      </c>
      <c r="S2209" s="35">
        <v>0.0</v>
      </c>
      <c r="T2209" s="35">
        <v>0.0</v>
      </c>
      <c r="U2209" s="35">
        <v>0.0</v>
      </c>
      <c r="V2209" s="35">
        <v>28.832442252768</v>
      </c>
      <c r="W2209" s="35">
        <v>0.0</v>
      </c>
      <c r="X2209" s="35">
        <v>0.0</v>
      </c>
      <c r="Y2209" s="35">
        <v>0.0</v>
      </c>
      <c r="Z2209" s="35">
        <v>0.0</v>
      </c>
      <c r="AA2209" s="35">
        <v>27.709622470656</v>
      </c>
      <c r="AB2209" s="35">
        <v>0.0</v>
      </c>
      <c r="AC2209" s="35">
        <v>0.0</v>
      </c>
      <c r="AD2209" s="35">
        <v>0.0</v>
      </c>
      <c r="AE2209" s="35">
        <v>0.0</v>
      </c>
      <c r="AF2209" s="35">
        <v>28.832442252768</v>
      </c>
    </row>
    <row r="2210" ht="15.75" customHeight="1">
      <c r="A2210" s="35" t="s">
        <v>70</v>
      </c>
      <c r="B2210" s="35" t="s">
        <v>4760</v>
      </c>
      <c r="C2210" s="35">
        <v>12763.0</v>
      </c>
      <c r="D2210" s="35" t="s">
        <v>70</v>
      </c>
      <c r="F2210" s="35">
        <v>0.1764064947349402</v>
      </c>
      <c r="G2210" s="35">
        <v>0.05443788788014114</v>
      </c>
      <c r="H2210" s="35">
        <v>0.2308443826150814</v>
      </c>
      <c r="I2210" s="35">
        <v>88.10535407184</v>
      </c>
      <c r="J2210" s="35">
        <v>0.0</v>
      </c>
      <c r="K2210" s="35">
        <v>0.0</v>
      </c>
      <c r="L2210" s="35">
        <v>0.0</v>
      </c>
      <c r="M2210" s="35">
        <v>0.0</v>
      </c>
      <c r="N2210" s="35">
        <v>0.0</v>
      </c>
      <c r="O2210" s="35">
        <v>0.0</v>
      </c>
      <c r="P2210" s="35">
        <v>0.0</v>
      </c>
      <c r="R2210" s="35">
        <v>0.0</v>
      </c>
      <c r="S2210" s="35">
        <v>0.0</v>
      </c>
      <c r="T2210" s="35">
        <v>0.0</v>
      </c>
      <c r="U2210" s="35">
        <v>0.0</v>
      </c>
      <c r="V2210" s="35">
        <v>88.10535407184</v>
      </c>
      <c r="W2210" s="35">
        <v>0.0</v>
      </c>
      <c r="X2210" s="35">
        <v>0.0</v>
      </c>
      <c r="Y2210" s="35">
        <v>0.0</v>
      </c>
      <c r="Z2210" s="35">
        <v>0.0</v>
      </c>
      <c r="AA2210" s="35">
        <v>79.078828143168</v>
      </c>
      <c r="AB2210" s="35">
        <v>0.0</v>
      </c>
      <c r="AC2210" s="35">
        <v>0.0</v>
      </c>
      <c r="AD2210" s="35">
        <v>0.0</v>
      </c>
      <c r="AE2210" s="35">
        <v>0.0</v>
      </c>
      <c r="AF2210" s="35">
        <v>18.426616393248</v>
      </c>
    </row>
    <row r="2211" ht="15.75" customHeight="1">
      <c r="A2211" s="35" t="s">
        <v>70</v>
      </c>
      <c r="B2211" s="35" t="s">
        <v>4761</v>
      </c>
      <c r="C2211" s="35">
        <v>12763.0</v>
      </c>
      <c r="D2211" s="35" t="s">
        <v>70</v>
      </c>
      <c r="F2211" s="35">
        <v>0.0731457944657197</v>
      </c>
      <c r="G2211" s="35">
        <v>0.2255208250744705</v>
      </c>
      <c r="H2211" s="35">
        <v>0.2986666195401902</v>
      </c>
      <c r="I2211" s="35">
        <v>51.008497225056</v>
      </c>
      <c r="J2211" s="35">
        <v>0.0</v>
      </c>
      <c r="K2211" s="35">
        <v>0.0</v>
      </c>
      <c r="L2211" s="35">
        <v>0.0</v>
      </c>
      <c r="M2211" s="35">
        <v>0.0</v>
      </c>
      <c r="N2211" s="35">
        <v>0.0</v>
      </c>
      <c r="O2211" s="35">
        <v>0.0</v>
      </c>
      <c r="P2211" s="35">
        <v>0.0</v>
      </c>
      <c r="R2211" s="35">
        <v>0.0</v>
      </c>
      <c r="S2211" s="35">
        <v>0.0</v>
      </c>
      <c r="T2211" s="35">
        <v>0.0</v>
      </c>
      <c r="U2211" s="35">
        <v>1.290578961369364</v>
      </c>
      <c r="V2211" s="35">
        <v>51.008497225056</v>
      </c>
      <c r="W2211" s="35">
        <v>0.0</v>
      </c>
      <c r="X2211" s="35">
        <v>0.0</v>
      </c>
      <c r="Y2211" s="35">
        <v>0.0</v>
      </c>
      <c r="Z2211" s="35">
        <v>0.0</v>
      </c>
      <c r="AA2211" s="35">
        <v>24.138157069152</v>
      </c>
      <c r="AB2211" s="35">
        <v>0.0</v>
      </c>
      <c r="AC2211" s="35">
        <v>0.0</v>
      </c>
      <c r="AD2211" s="35">
        <v>0.0</v>
      </c>
      <c r="AE2211" s="35">
        <v>0.2220249381636381</v>
      </c>
      <c r="AF2211" s="35">
        <v>37.315250483616</v>
      </c>
    </row>
    <row r="2212" ht="15.75" customHeight="1">
      <c r="A2212" s="35" t="s">
        <v>70</v>
      </c>
      <c r="B2212" s="35" t="s">
        <v>4762</v>
      </c>
      <c r="C2212" s="35">
        <v>12763.0</v>
      </c>
      <c r="D2212" s="35" t="s">
        <v>70</v>
      </c>
      <c r="F2212" s="35">
        <v>0.003014099049808119</v>
      </c>
      <c r="G2212" s="35">
        <v>0.004532690464382276</v>
      </c>
      <c r="H2212" s="35">
        <v>0.007546789514190395</v>
      </c>
      <c r="I2212" s="35">
        <v>2.189679192288</v>
      </c>
      <c r="J2212" s="35">
        <v>0.0</v>
      </c>
      <c r="K2212" s="35">
        <v>0.0</v>
      </c>
      <c r="L2212" s="35">
        <v>0.0</v>
      </c>
      <c r="M2212" s="35">
        <v>0.0</v>
      </c>
      <c r="N2212" s="35">
        <v>0.0</v>
      </c>
      <c r="O2212" s="35">
        <v>0.0</v>
      </c>
      <c r="P2212" s="35">
        <v>0.0</v>
      </c>
      <c r="R2212" s="35">
        <v>0.0</v>
      </c>
      <c r="S2212" s="35">
        <v>0.0</v>
      </c>
      <c r="T2212" s="35">
        <v>0.0</v>
      </c>
      <c r="U2212" s="35">
        <v>0.0</v>
      </c>
      <c r="V2212" s="35">
        <v>2.189679192288</v>
      </c>
      <c r="W2212" s="35">
        <v>0.0</v>
      </c>
      <c r="X2212" s="35">
        <v>0.0</v>
      </c>
      <c r="Y2212" s="35">
        <v>0.0</v>
      </c>
      <c r="Z2212" s="35">
        <v>0.0</v>
      </c>
      <c r="AA2212" s="35">
        <v>1.808249784768</v>
      </c>
      <c r="AB2212" s="35">
        <v>0.0</v>
      </c>
      <c r="AC2212" s="35">
        <v>0.0</v>
      </c>
      <c r="AD2212" s="35">
        <v>0.0</v>
      </c>
      <c r="AE2212" s="35">
        <v>0.0</v>
      </c>
      <c r="AF2212" s="35">
        <v>2.189679192288</v>
      </c>
    </row>
    <row r="2213" ht="15.75" customHeight="1">
      <c r="A2213" s="35" t="s">
        <v>70</v>
      </c>
      <c r="B2213" s="35" t="s">
        <v>4763</v>
      </c>
      <c r="C2213" s="35">
        <v>12763.0</v>
      </c>
      <c r="D2213" s="35" t="s">
        <v>70</v>
      </c>
      <c r="F2213" s="35">
        <v>0.01662777167312288</v>
      </c>
      <c r="G2213" s="35">
        <v>1.524536104745302</v>
      </c>
      <c r="H2213" s="35">
        <v>1.541163876418425</v>
      </c>
      <c r="I2213" s="35">
        <v>93.27701600582401</v>
      </c>
      <c r="J2213" s="35">
        <v>0.0</v>
      </c>
      <c r="K2213" s="35">
        <v>0.0</v>
      </c>
      <c r="L2213" s="35">
        <v>0.0</v>
      </c>
      <c r="M2213" s="35">
        <v>0.0</v>
      </c>
      <c r="N2213" s="35">
        <v>0.0</v>
      </c>
      <c r="O2213" s="35">
        <v>0.0</v>
      </c>
      <c r="P2213" s="35">
        <v>0.0</v>
      </c>
      <c r="R2213" s="35">
        <v>0.0</v>
      </c>
      <c r="S2213" s="35">
        <v>0.0</v>
      </c>
      <c r="T2213" s="35">
        <v>7.046171710099227</v>
      </c>
      <c r="U2213" s="35">
        <v>43.97178990847094</v>
      </c>
      <c r="V2213" s="35">
        <v>93.27701600582401</v>
      </c>
      <c r="W2213" s="35">
        <v>0.0</v>
      </c>
      <c r="X2213" s="35">
        <v>0.0</v>
      </c>
      <c r="Y2213" s="35">
        <v>0.0</v>
      </c>
      <c r="Z2213" s="35">
        <v>0.004386873738236011</v>
      </c>
      <c r="AA2213" s="35">
        <v>4.838337536256</v>
      </c>
      <c r="AB2213" s="35">
        <v>0.0</v>
      </c>
      <c r="AC2213" s="35">
        <v>0.0</v>
      </c>
      <c r="AD2213" s="35">
        <v>7.046171710099227</v>
      </c>
      <c r="AE2213" s="35">
        <v>43.97178990847094</v>
      </c>
      <c r="AF2213" s="35">
        <v>93.27701600582401</v>
      </c>
    </row>
    <row r="2214" ht="15.75" customHeight="1">
      <c r="A2214" s="35" t="s">
        <v>70</v>
      </c>
      <c r="B2214" s="35" t="s">
        <v>4764</v>
      </c>
      <c r="C2214" s="35">
        <v>12763.0</v>
      </c>
      <c r="D2214" s="35" t="s">
        <v>70</v>
      </c>
      <c r="F2214" s="35">
        <v>0.2458669750742054</v>
      </c>
      <c r="G2214" s="35">
        <v>0.586953331066898</v>
      </c>
      <c r="H2214" s="35">
        <v>0.8328203061411034</v>
      </c>
      <c r="I2214" s="35">
        <v>270.18102099744</v>
      </c>
      <c r="J2214" s="35">
        <v>0.0</v>
      </c>
      <c r="K2214" s="35">
        <v>0.0</v>
      </c>
      <c r="L2214" s="35">
        <v>0.0</v>
      </c>
      <c r="M2214" s="35">
        <v>0.0</v>
      </c>
      <c r="N2214" s="35">
        <v>0.0</v>
      </c>
      <c r="O2214" s="35">
        <v>0.0</v>
      </c>
      <c r="P2214" s="35">
        <v>0.0</v>
      </c>
      <c r="R2214" s="35">
        <v>0.0</v>
      </c>
      <c r="S2214" s="35">
        <v>0.0</v>
      </c>
      <c r="T2214" s="35">
        <v>0.0</v>
      </c>
      <c r="U2214" s="35">
        <v>0.2820818722175996</v>
      </c>
      <c r="V2214" s="35">
        <v>270.18102099744</v>
      </c>
      <c r="W2214" s="35">
        <v>0.0</v>
      </c>
      <c r="X2214" s="35">
        <v>0.0</v>
      </c>
      <c r="Y2214" s="35">
        <v>0.0</v>
      </c>
      <c r="Z2214" s="35">
        <v>0.0</v>
      </c>
      <c r="AA2214" s="35">
        <v>146.605517404416</v>
      </c>
      <c r="AB2214" s="35">
        <v>0.0</v>
      </c>
      <c r="AC2214" s="35">
        <v>0.0</v>
      </c>
      <c r="AD2214" s="35">
        <v>0.0</v>
      </c>
      <c r="AE2214" s="35">
        <v>0.2782284475622399</v>
      </c>
      <c r="AF2214" s="35">
        <v>226.223424955584</v>
      </c>
    </row>
    <row r="2215" ht="15.75" customHeight="1">
      <c r="A2215" s="35" t="s">
        <v>70</v>
      </c>
      <c r="B2215" s="35" t="s">
        <v>4765</v>
      </c>
      <c r="C2215" s="35">
        <v>12763.0</v>
      </c>
      <c r="D2215" s="35" t="s">
        <v>70</v>
      </c>
      <c r="F2215" s="35">
        <v>6.292052540303118E-4</v>
      </c>
      <c r="G2215" s="35">
        <v>0.01762293665652503</v>
      </c>
      <c r="H2215" s="35">
        <v>0.01825214191055534</v>
      </c>
      <c r="I2215" s="35">
        <v>10.572536233728</v>
      </c>
      <c r="J2215" s="35">
        <v>0.0</v>
      </c>
      <c r="K2215" s="35">
        <v>0.0</v>
      </c>
      <c r="L2215" s="35">
        <v>0.0</v>
      </c>
      <c r="M2215" s="35">
        <v>0.0</v>
      </c>
      <c r="N2215" s="35">
        <v>0.0</v>
      </c>
      <c r="O2215" s="35">
        <v>0.0</v>
      </c>
      <c r="P2215" s="35">
        <v>0.0</v>
      </c>
      <c r="R2215" s="35">
        <v>0.0</v>
      </c>
      <c r="S2215" s="35">
        <v>0.0</v>
      </c>
      <c r="T2215" s="35">
        <v>0.0</v>
      </c>
      <c r="U2215" s="35">
        <v>0.0</v>
      </c>
      <c r="V2215" s="35">
        <v>10.572536233728</v>
      </c>
      <c r="W2215" s="35">
        <v>0.0</v>
      </c>
      <c r="X2215" s="35">
        <v>0.0</v>
      </c>
      <c r="Y2215" s="35">
        <v>0.0</v>
      </c>
      <c r="Z2215" s="35">
        <v>0.0</v>
      </c>
      <c r="AA2215" s="35">
        <v>0.220028368896</v>
      </c>
      <c r="AB2215" s="35">
        <v>0.0</v>
      </c>
      <c r="AC2215" s="35">
        <v>0.0</v>
      </c>
      <c r="AD2215" s="35">
        <v>0.0</v>
      </c>
      <c r="AE2215" s="35">
        <v>0.0</v>
      </c>
      <c r="AF2215" s="35">
        <v>10.572536233728</v>
      </c>
    </row>
    <row r="2216" ht="15.75" customHeight="1">
      <c r="A2216" s="35" t="s">
        <v>70</v>
      </c>
      <c r="B2216" s="35" t="s">
        <v>4766</v>
      </c>
      <c r="C2216" s="35">
        <v>12763.0</v>
      </c>
      <c r="D2216" s="35" t="s">
        <v>70</v>
      </c>
      <c r="F2216" s="35">
        <v>4.553447741863441E-4</v>
      </c>
      <c r="G2216" s="35">
        <v>0.0</v>
      </c>
      <c r="H2216" s="35">
        <v>4.553447741863441E-4</v>
      </c>
      <c r="I2216" s="35">
        <v>0.273175193088</v>
      </c>
      <c r="J2216" s="35">
        <v>0.0</v>
      </c>
      <c r="K2216" s="35">
        <v>0.0</v>
      </c>
      <c r="L2216" s="35">
        <v>0.0</v>
      </c>
      <c r="M2216" s="35">
        <v>0.0</v>
      </c>
      <c r="N2216" s="35">
        <v>0.0</v>
      </c>
      <c r="O2216" s="35">
        <v>0.0</v>
      </c>
      <c r="P2216" s="35">
        <v>0.0</v>
      </c>
      <c r="R2216" s="35">
        <v>0.0</v>
      </c>
      <c r="S2216" s="35">
        <v>0.0</v>
      </c>
      <c r="T2216" s="35">
        <v>0.0</v>
      </c>
      <c r="U2216" s="35">
        <v>0.0</v>
      </c>
      <c r="V2216" s="35">
        <v>0.273175193088</v>
      </c>
      <c r="W2216" s="35">
        <v>0.0</v>
      </c>
      <c r="X2216" s="35">
        <v>0.0</v>
      </c>
      <c r="Y2216" s="35">
        <v>0.0</v>
      </c>
      <c r="Z2216" s="35">
        <v>0.0</v>
      </c>
      <c r="AA2216" s="35">
        <v>0.273175193088</v>
      </c>
      <c r="AB2216" s="35">
        <v>0.0</v>
      </c>
      <c r="AC2216" s="35">
        <v>0.0</v>
      </c>
      <c r="AD2216" s="35">
        <v>0.0</v>
      </c>
      <c r="AE2216" s="35">
        <v>0.0</v>
      </c>
      <c r="AF2216" s="35">
        <v>0.0</v>
      </c>
    </row>
    <row r="2217" ht="15.75" customHeight="1">
      <c r="A2217" s="35" t="s">
        <v>70</v>
      </c>
      <c r="B2217" s="35" t="s">
        <v>4767</v>
      </c>
      <c r="C2217" s="35">
        <v>12763.0</v>
      </c>
      <c r="D2217" s="35" t="s">
        <v>70</v>
      </c>
      <c r="F2217" s="35">
        <v>4.037508046909086E-4</v>
      </c>
      <c r="G2217" s="35">
        <v>0.0</v>
      </c>
      <c r="H2217" s="35">
        <v>4.037508046909086E-4</v>
      </c>
      <c r="I2217" s="35">
        <v>0.2422224</v>
      </c>
      <c r="J2217" s="35">
        <v>0.0</v>
      </c>
      <c r="K2217" s="35">
        <v>0.0</v>
      </c>
      <c r="L2217" s="35">
        <v>0.0</v>
      </c>
      <c r="M2217" s="35">
        <v>0.0</v>
      </c>
      <c r="N2217" s="35">
        <v>0.0</v>
      </c>
      <c r="O2217" s="35">
        <v>0.0</v>
      </c>
      <c r="P2217" s="35">
        <v>0.0</v>
      </c>
      <c r="R2217" s="35">
        <v>0.0</v>
      </c>
      <c r="S2217" s="35">
        <v>0.0</v>
      </c>
      <c r="T2217" s="35">
        <v>0.0</v>
      </c>
      <c r="U2217" s="35">
        <v>0.0</v>
      </c>
      <c r="V2217" s="35">
        <v>0.2422224</v>
      </c>
      <c r="W2217" s="35">
        <v>0.0</v>
      </c>
      <c r="X2217" s="35">
        <v>0.0</v>
      </c>
      <c r="Y2217" s="35">
        <v>0.0</v>
      </c>
      <c r="Z2217" s="35">
        <v>0.0</v>
      </c>
      <c r="AA2217" s="35">
        <v>0.2422224</v>
      </c>
      <c r="AB2217" s="35">
        <v>0.0</v>
      </c>
      <c r="AC2217" s="35">
        <v>0.0</v>
      </c>
      <c r="AD2217" s="35">
        <v>0.0</v>
      </c>
      <c r="AE2217" s="35">
        <v>0.0</v>
      </c>
      <c r="AF2217" s="35">
        <v>0.0</v>
      </c>
    </row>
    <row r="2218" ht="15.75" customHeight="1">
      <c r="A2218" s="35" t="s">
        <v>70</v>
      </c>
      <c r="B2218" s="35" t="s">
        <v>4768</v>
      </c>
      <c r="C2218" s="35">
        <v>12763.0</v>
      </c>
      <c r="D2218" s="35" t="s">
        <v>70</v>
      </c>
      <c r="F2218" s="35">
        <v>5.259957816631906E-4</v>
      </c>
      <c r="G2218" s="35">
        <v>0.0</v>
      </c>
      <c r="H2218" s="35">
        <v>5.259957816631906E-4</v>
      </c>
      <c r="I2218" s="35">
        <v>0.315560883456</v>
      </c>
      <c r="J2218" s="35">
        <v>0.0</v>
      </c>
      <c r="K2218" s="35">
        <v>0.0</v>
      </c>
      <c r="L2218" s="35">
        <v>0.0</v>
      </c>
      <c r="M2218" s="35">
        <v>0.0</v>
      </c>
      <c r="N2218" s="35">
        <v>0.0</v>
      </c>
      <c r="O2218" s="35">
        <v>0.0</v>
      </c>
      <c r="P2218" s="35">
        <v>0.0</v>
      </c>
      <c r="R2218" s="35">
        <v>0.0</v>
      </c>
      <c r="S2218" s="35">
        <v>0.0</v>
      </c>
      <c r="T2218" s="35">
        <v>0.0</v>
      </c>
      <c r="U2218" s="35">
        <v>0.0</v>
      </c>
      <c r="V2218" s="35">
        <v>0.315560883456</v>
      </c>
      <c r="W2218" s="35">
        <v>0.0</v>
      </c>
      <c r="X2218" s="35">
        <v>0.0</v>
      </c>
      <c r="Y2218" s="35">
        <v>0.0</v>
      </c>
      <c r="Z2218" s="35">
        <v>0.0</v>
      </c>
      <c r="AA2218" s="35">
        <v>0.315560883456</v>
      </c>
      <c r="AB2218" s="35">
        <v>0.0</v>
      </c>
      <c r="AC2218" s="35">
        <v>0.0</v>
      </c>
      <c r="AD2218" s="35">
        <v>0.0</v>
      </c>
      <c r="AE2218" s="35">
        <v>0.0</v>
      </c>
      <c r="AF2218" s="35">
        <v>0.0</v>
      </c>
    </row>
    <row r="2219" ht="15.75" customHeight="1">
      <c r="A2219" s="35" t="s">
        <v>70</v>
      </c>
      <c r="B2219" s="35" t="s">
        <v>4769</v>
      </c>
      <c r="C2219" s="35">
        <v>12763.0</v>
      </c>
      <c r="D2219" s="35" t="s">
        <v>70</v>
      </c>
      <c r="F2219" s="35">
        <v>9.566633066668264E-4</v>
      </c>
      <c r="G2219" s="35">
        <v>0.0</v>
      </c>
      <c r="H2219" s="35">
        <v>9.566633066668264E-4</v>
      </c>
      <c r="I2219" s="35">
        <v>0.573931443456</v>
      </c>
      <c r="J2219" s="35">
        <v>0.0</v>
      </c>
      <c r="K2219" s="35">
        <v>0.0</v>
      </c>
      <c r="L2219" s="35">
        <v>0.0</v>
      </c>
      <c r="M2219" s="35">
        <v>0.0</v>
      </c>
      <c r="N2219" s="35">
        <v>0.0</v>
      </c>
      <c r="O2219" s="35">
        <v>0.0</v>
      </c>
      <c r="P2219" s="35">
        <v>0.0</v>
      </c>
      <c r="R2219" s="35">
        <v>0.0</v>
      </c>
      <c r="S2219" s="35">
        <v>0.0</v>
      </c>
      <c r="T2219" s="35">
        <v>0.0</v>
      </c>
      <c r="U2219" s="35">
        <v>0.0</v>
      </c>
      <c r="V2219" s="35">
        <v>0.573931443456</v>
      </c>
      <c r="W2219" s="35">
        <v>0.0</v>
      </c>
      <c r="X2219" s="35">
        <v>0.0</v>
      </c>
      <c r="Y2219" s="35">
        <v>0.0</v>
      </c>
      <c r="Z2219" s="35">
        <v>0.0</v>
      </c>
      <c r="AA2219" s="35">
        <v>0.573931443456</v>
      </c>
      <c r="AB2219" s="35">
        <v>0.0</v>
      </c>
      <c r="AC2219" s="35">
        <v>0.0</v>
      </c>
      <c r="AD2219" s="35">
        <v>0.0</v>
      </c>
      <c r="AE2219" s="35">
        <v>0.0</v>
      </c>
      <c r="AF2219" s="35">
        <v>0.0</v>
      </c>
    </row>
    <row r="2220" ht="15.75" customHeight="1">
      <c r="A2220" s="35" t="s">
        <v>70</v>
      </c>
      <c r="B2220" s="35" t="s">
        <v>4770</v>
      </c>
      <c r="C2220" s="35">
        <v>12763.0</v>
      </c>
      <c r="D2220" s="35" t="s">
        <v>70</v>
      </c>
      <c r="F2220" s="35">
        <v>0.01455203256016893</v>
      </c>
      <c r="G2220" s="35">
        <v>0.02918705624777941</v>
      </c>
      <c r="H2220" s="35">
        <v>0.04373908880794834</v>
      </c>
      <c r="I2220" s="35">
        <v>1.393556064768</v>
      </c>
      <c r="J2220" s="35">
        <v>0.0</v>
      </c>
      <c r="K2220" s="35">
        <v>0.0</v>
      </c>
      <c r="L2220" s="35">
        <v>0.0</v>
      </c>
      <c r="M2220" s="35">
        <v>0.0</v>
      </c>
      <c r="N2220" s="35">
        <v>0.0</v>
      </c>
      <c r="O2220" s="35">
        <v>0.0</v>
      </c>
      <c r="P2220" s="35">
        <v>0.0</v>
      </c>
      <c r="R2220" s="35">
        <v>0.0</v>
      </c>
      <c r="S2220" s="35">
        <v>0.0</v>
      </c>
      <c r="T2220" s="35">
        <v>0.4574577079296001</v>
      </c>
      <c r="U2220" s="35">
        <v>0.8400865325932791</v>
      </c>
      <c r="V2220" s="35">
        <v>1.393556064768</v>
      </c>
      <c r="W2220" s="35">
        <v>0.0</v>
      </c>
      <c r="X2220" s="35">
        <v>0.0</v>
      </c>
      <c r="Y2220" s="35">
        <v>0.0</v>
      </c>
      <c r="Z2220" s="35">
        <v>0.6464460693196795</v>
      </c>
      <c r="AA2220" s="35">
        <v>0.900024156864</v>
      </c>
      <c r="AB2220" s="35">
        <v>0.0</v>
      </c>
      <c r="AC2220" s="35">
        <v>0.0</v>
      </c>
      <c r="AD2220" s="35">
        <v>0.0</v>
      </c>
      <c r="AE2220" s="35">
        <v>0.7444697389919982</v>
      </c>
      <c r="AF2220" s="35">
        <v>1.393556064768</v>
      </c>
    </row>
    <row r="2221" ht="15.75" customHeight="1">
      <c r="A2221" s="35" t="s">
        <v>70</v>
      </c>
      <c r="B2221" s="35" t="s">
        <v>4771</v>
      </c>
      <c r="C2221" s="35">
        <v>12763.0</v>
      </c>
      <c r="D2221" s="35" t="s">
        <v>70</v>
      </c>
      <c r="F2221" s="35">
        <v>0.1629529828780543</v>
      </c>
      <c r="G2221" s="35">
        <v>0.6272463831299104</v>
      </c>
      <c r="H2221" s="35">
        <v>0.7901993660079647</v>
      </c>
      <c r="I2221" s="35">
        <v>197.37545283792</v>
      </c>
      <c r="J2221" s="35">
        <v>0.0</v>
      </c>
      <c r="K2221" s="35">
        <v>0.0</v>
      </c>
      <c r="L2221" s="35">
        <v>0.0</v>
      </c>
      <c r="M2221" s="35">
        <v>0.0</v>
      </c>
      <c r="N2221" s="35">
        <v>51.639542557344</v>
      </c>
      <c r="O2221" s="35">
        <v>0.0</v>
      </c>
      <c r="P2221" s="35">
        <v>0.0</v>
      </c>
      <c r="R2221" s="35">
        <v>0.0</v>
      </c>
      <c r="S2221" s="35">
        <v>0.0</v>
      </c>
      <c r="T2221" s="35">
        <v>0.0</v>
      </c>
      <c r="U2221" s="35">
        <v>17.36288773809378</v>
      </c>
      <c r="V2221" s="35">
        <v>197.37545283792</v>
      </c>
      <c r="W2221" s="35">
        <v>0.0</v>
      </c>
      <c r="X2221" s="35">
        <v>0.0</v>
      </c>
      <c r="Y2221" s="35">
        <v>0.0</v>
      </c>
      <c r="Z2221" s="35">
        <v>0.0</v>
      </c>
      <c r="AA2221" s="35">
        <v>73.719213468768</v>
      </c>
      <c r="AB2221" s="35">
        <v>0.0</v>
      </c>
      <c r="AC2221" s="35">
        <v>0.0</v>
      </c>
      <c r="AD2221" s="35">
        <v>0.0</v>
      </c>
      <c r="AE2221" s="35">
        <v>0.5370196204795116</v>
      </c>
      <c r="AF2221" s="35">
        <v>123.656239369152</v>
      </c>
    </row>
    <row r="2222" ht="15.75" customHeight="1">
      <c r="A2222" s="35" t="s">
        <v>70</v>
      </c>
      <c r="B2222" s="35" t="s">
        <v>4772</v>
      </c>
      <c r="C2222" s="35">
        <v>12763.0</v>
      </c>
      <c r="D2222" s="35" t="s">
        <v>70</v>
      </c>
      <c r="F2222" s="35">
        <v>20.26832274011011</v>
      </c>
      <c r="G2222" s="35">
        <v>41.19969465168147</v>
      </c>
      <c r="H2222" s="35">
        <v>61.46801739179158</v>
      </c>
      <c r="I2222" s="35">
        <v>918.680789801376</v>
      </c>
      <c r="J2222" s="35">
        <v>0.0</v>
      </c>
      <c r="K2222" s="35">
        <v>0.0</v>
      </c>
      <c r="L2222" s="35">
        <v>0.0</v>
      </c>
      <c r="M2222" s="35">
        <v>0.0</v>
      </c>
      <c r="N2222" s="35">
        <v>4.891817550816</v>
      </c>
      <c r="O2222" s="35">
        <v>0.0</v>
      </c>
      <c r="P2222" s="35">
        <v>0.0</v>
      </c>
      <c r="R2222" s="35">
        <v>0.0</v>
      </c>
      <c r="S2222" s="35">
        <v>0.352343341728</v>
      </c>
      <c r="T2222" s="35">
        <v>400.4417152003968</v>
      </c>
      <c r="U2222" s="35">
        <v>587.4485079118521</v>
      </c>
      <c r="V2222" s="35">
        <v>918.680789801376</v>
      </c>
      <c r="W2222" s="35">
        <v>0.0</v>
      </c>
      <c r="X2222" s="35">
        <v>0.0</v>
      </c>
      <c r="Y2222" s="35">
        <v>164.2565027210689</v>
      </c>
      <c r="Z2222" s="35">
        <v>267.7960153627312</v>
      </c>
      <c r="AA2222" s="35">
        <v>557.5832981832959</v>
      </c>
      <c r="AB2222" s="35">
        <v>0.0</v>
      </c>
      <c r="AC2222" s="35">
        <v>0.0</v>
      </c>
      <c r="AD2222" s="35">
        <v>287.681188564224</v>
      </c>
      <c r="AE2222" s="35">
        <v>422.7092129109423</v>
      </c>
      <c r="AF2222" s="35">
        <v>832.479658694208</v>
      </c>
    </row>
    <row r="2223" ht="15.75" customHeight="1">
      <c r="A2223" s="35" t="s">
        <v>70</v>
      </c>
      <c r="B2223" s="35" t="s">
        <v>4773</v>
      </c>
      <c r="C2223" s="35">
        <v>12763.0</v>
      </c>
      <c r="D2223" s="35" t="s">
        <v>70</v>
      </c>
      <c r="F2223" s="35">
        <v>0.03122939978584136</v>
      </c>
      <c r="G2223" s="35">
        <v>0.002246357623373582</v>
      </c>
      <c r="H2223" s="35">
        <v>0.03347575740921494</v>
      </c>
      <c r="I2223" s="35">
        <v>18.51050124</v>
      </c>
      <c r="J2223" s="35">
        <v>0.0</v>
      </c>
      <c r="K2223" s="35">
        <v>0.0</v>
      </c>
      <c r="L2223" s="35">
        <v>0.0</v>
      </c>
      <c r="M2223" s="35">
        <v>0.0</v>
      </c>
      <c r="N2223" s="35">
        <v>0.0</v>
      </c>
      <c r="O2223" s="35">
        <v>0.0</v>
      </c>
      <c r="P2223" s="35">
        <v>0.0</v>
      </c>
      <c r="R2223" s="35">
        <v>0.0</v>
      </c>
      <c r="S2223" s="35">
        <v>0.0</v>
      </c>
      <c r="T2223" s="35">
        <v>0.0</v>
      </c>
      <c r="U2223" s="35">
        <v>0.002207001323517993</v>
      </c>
      <c r="V2223" s="35">
        <v>18.51050124</v>
      </c>
      <c r="W2223" s="35">
        <v>0.0</v>
      </c>
      <c r="X2223" s="35">
        <v>0.0</v>
      </c>
      <c r="Y2223" s="35">
        <v>0.0</v>
      </c>
      <c r="Z2223" s="35">
        <v>0.0</v>
      </c>
      <c r="AA2223" s="35">
        <v>17.981768496384</v>
      </c>
      <c r="AB2223" s="35">
        <v>0.0</v>
      </c>
      <c r="AC2223" s="35">
        <v>0.0</v>
      </c>
      <c r="AD2223" s="35">
        <v>0.0</v>
      </c>
      <c r="AE2223" s="35">
        <v>0.0</v>
      </c>
      <c r="AF2223" s="35">
        <v>0.528732743616</v>
      </c>
    </row>
    <row r="2224" ht="15.75" customHeight="1">
      <c r="A2224" s="35" t="s">
        <v>70</v>
      </c>
      <c r="B2224" s="35" t="s">
        <v>4774</v>
      </c>
      <c r="C2224" s="35">
        <v>12763.0</v>
      </c>
      <c r="D2224" s="35" t="s">
        <v>70</v>
      </c>
      <c r="F2224" s="35">
        <v>8.691947323385879E-4</v>
      </c>
      <c r="G2224" s="35">
        <v>0.2426364294050479</v>
      </c>
      <c r="H2224" s="35">
        <v>0.2435056241373864</v>
      </c>
      <c r="I2224" s="35">
        <v>53.284356455904</v>
      </c>
      <c r="J2224" s="35">
        <v>0.0</v>
      </c>
      <c r="K2224" s="35">
        <v>0.0</v>
      </c>
      <c r="L2224" s="35">
        <v>0.0</v>
      </c>
      <c r="M2224" s="35">
        <v>0.0</v>
      </c>
      <c r="N2224" s="35">
        <v>0.0</v>
      </c>
      <c r="O2224" s="35">
        <v>0.0</v>
      </c>
      <c r="P2224" s="35">
        <v>0.0</v>
      </c>
      <c r="R2224" s="35">
        <v>0.0</v>
      </c>
      <c r="S2224" s="35">
        <v>0.0</v>
      </c>
      <c r="T2224" s="35">
        <v>0.0</v>
      </c>
      <c r="U2224" s="35">
        <v>0.01042912765439051</v>
      </c>
      <c r="V2224" s="35">
        <v>53.284356455904</v>
      </c>
      <c r="W2224" s="35">
        <v>0.0</v>
      </c>
      <c r="X2224" s="35">
        <v>0.0</v>
      </c>
      <c r="Y2224" s="35">
        <v>0.0</v>
      </c>
      <c r="Z2224" s="35">
        <v>0.0</v>
      </c>
      <c r="AA2224" s="35">
        <v>0.52145638272</v>
      </c>
      <c r="AB2224" s="35">
        <v>0.0</v>
      </c>
      <c r="AC2224" s="35">
        <v>0.0</v>
      </c>
      <c r="AD2224" s="35">
        <v>0.0</v>
      </c>
      <c r="AE2224" s="35">
        <v>0.0</v>
      </c>
      <c r="AF2224" s="35">
        <v>53.284356455904</v>
      </c>
    </row>
    <row r="2225" ht="15.75" customHeight="1">
      <c r="A2225" s="35" t="s">
        <v>70</v>
      </c>
      <c r="B2225" s="35" t="s">
        <v>4775</v>
      </c>
      <c r="C2225" s="35">
        <v>12763.0</v>
      </c>
      <c r="D2225" s="35" t="s">
        <v>70</v>
      </c>
      <c r="F2225" s="35">
        <v>0.01202315046075022</v>
      </c>
      <c r="G2225" s="35">
        <v>0.1434817178053321</v>
      </c>
      <c r="H2225" s="35">
        <v>0.1555048682660823</v>
      </c>
      <c r="I2225" s="35">
        <v>39.956862488256</v>
      </c>
      <c r="J2225" s="35">
        <v>0.0</v>
      </c>
      <c r="K2225" s="35">
        <v>0.0</v>
      </c>
      <c r="L2225" s="35">
        <v>0.0</v>
      </c>
      <c r="M2225" s="35">
        <v>0.0</v>
      </c>
      <c r="N2225" s="35">
        <v>0.0</v>
      </c>
      <c r="O2225" s="35">
        <v>0.0</v>
      </c>
      <c r="P2225" s="35">
        <v>0.0</v>
      </c>
      <c r="R2225" s="35">
        <v>0.0</v>
      </c>
      <c r="S2225" s="35">
        <v>0.0</v>
      </c>
      <c r="T2225" s="35">
        <v>0.0</v>
      </c>
      <c r="U2225" s="35">
        <v>0.003700641530876634</v>
      </c>
      <c r="V2225" s="35">
        <v>39.956862488256</v>
      </c>
      <c r="W2225" s="35">
        <v>0.0</v>
      </c>
      <c r="X2225" s="35">
        <v>0.0</v>
      </c>
      <c r="Y2225" s="35">
        <v>0.0</v>
      </c>
      <c r="Z2225" s="35">
        <v>0.0</v>
      </c>
      <c r="AA2225" s="35">
        <v>6.523398391104</v>
      </c>
      <c r="AB2225" s="35">
        <v>0.0</v>
      </c>
      <c r="AC2225" s="35">
        <v>0.0</v>
      </c>
      <c r="AD2225" s="35">
        <v>0.0</v>
      </c>
      <c r="AE2225" s="35">
        <v>0.0</v>
      </c>
      <c r="AF2225" s="35">
        <v>39.956862488256</v>
      </c>
    </row>
    <row r="2226" ht="15.75" customHeight="1">
      <c r="A2226" s="35" t="s">
        <v>70</v>
      </c>
      <c r="B2226" s="35" t="s">
        <v>4776</v>
      </c>
      <c r="C2226" s="35">
        <v>12763.0</v>
      </c>
      <c r="D2226" s="35" t="s">
        <v>70</v>
      </c>
      <c r="F2226" s="35">
        <v>0.05841009357097419</v>
      </c>
      <c r="G2226" s="35">
        <v>0.0775430073943493</v>
      </c>
      <c r="H2226" s="35">
        <v>0.1359531009653235</v>
      </c>
      <c r="I2226" s="35">
        <v>35.547144486336</v>
      </c>
      <c r="J2226" s="35">
        <v>0.0</v>
      </c>
      <c r="K2226" s="35">
        <v>0.0</v>
      </c>
      <c r="L2226" s="35">
        <v>0.0</v>
      </c>
      <c r="M2226" s="35">
        <v>0.0</v>
      </c>
      <c r="N2226" s="35">
        <v>0.0</v>
      </c>
      <c r="O2226" s="35">
        <v>0.0</v>
      </c>
      <c r="P2226" s="35">
        <v>0.0</v>
      </c>
      <c r="R2226" s="35">
        <v>0.0</v>
      </c>
      <c r="S2226" s="35">
        <v>0.0</v>
      </c>
      <c r="T2226" s="35">
        <v>0.0</v>
      </c>
      <c r="U2226" s="35">
        <v>0.0</v>
      </c>
      <c r="V2226" s="35">
        <v>35.547144486336</v>
      </c>
      <c r="W2226" s="35">
        <v>0.0</v>
      </c>
      <c r="X2226" s="35">
        <v>0.0</v>
      </c>
      <c r="Y2226" s="35">
        <v>0.0</v>
      </c>
      <c r="Z2226" s="35">
        <v>0.0</v>
      </c>
      <c r="AA2226" s="35">
        <v>18.04726973952</v>
      </c>
      <c r="AB2226" s="35">
        <v>0.0</v>
      </c>
      <c r="AC2226" s="35">
        <v>0.0</v>
      </c>
      <c r="AD2226" s="35">
        <v>0.0</v>
      </c>
      <c r="AE2226" s="35">
        <v>0.0</v>
      </c>
      <c r="AF2226" s="35">
        <v>35.547144486336</v>
      </c>
    </row>
    <row r="2227" ht="15.75" customHeight="1">
      <c r="A2227" s="35" t="s">
        <v>70</v>
      </c>
      <c r="B2227" s="35" t="s">
        <v>4777</v>
      </c>
      <c r="C2227" s="35">
        <v>12763.0</v>
      </c>
      <c r="D2227" s="35" t="s">
        <v>70</v>
      </c>
      <c r="F2227" s="35">
        <v>0.3071174594441509</v>
      </c>
      <c r="G2227" s="35">
        <v>0.1833005908668061</v>
      </c>
      <c r="H2227" s="35">
        <v>0.490418050310957</v>
      </c>
      <c r="I2227" s="35">
        <v>262.839483077472</v>
      </c>
      <c r="J2227" s="35">
        <v>0.0</v>
      </c>
      <c r="K2227" s="35">
        <v>0.0</v>
      </c>
      <c r="L2227" s="35">
        <v>0.0</v>
      </c>
      <c r="M2227" s="35">
        <v>0.0</v>
      </c>
      <c r="N2227" s="35">
        <v>0.0</v>
      </c>
      <c r="O2227" s="35">
        <v>0.0</v>
      </c>
      <c r="P2227" s="35">
        <v>0.0</v>
      </c>
      <c r="R2227" s="35">
        <v>0.0</v>
      </c>
      <c r="S2227" s="35">
        <v>0.0</v>
      </c>
      <c r="T2227" s="35">
        <v>0.0</v>
      </c>
      <c r="U2227" s="35">
        <v>0.0</v>
      </c>
      <c r="V2227" s="35">
        <v>262.839483077472</v>
      </c>
      <c r="W2227" s="35">
        <v>0.0</v>
      </c>
      <c r="X2227" s="35">
        <v>0.0</v>
      </c>
      <c r="Y2227" s="35">
        <v>0.0</v>
      </c>
      <c r="Z2227" s="35">
        <v>0.0</v>
      </c>
      <c r="AA2227" s="35">
        <v>174.812278564224</v>
      </c>
      <c r="AB2227" s="35">
        <v>0.0</v>
      </c>
      <c r="AC2227" s="35">
        <v>0.0</v>
      </c>
      <c r="AD2227" s="35">
        <v>0.0</v>
      </c>
      <c r="AE2227" s="35">
        <v>0.0</v>
      </c>
      <c r="AF2227" s="35">
        <v>88.02720451324801</v>
      </c>
    </row>
    <row r="2228" ht="15.75" customHeight="1">
      <c r="A2228" s="35" t="s">
        <v>70</v>
      </c>
      <c r="B2228" s="35" t="s">
        <v>4778</v>
      </c>
      <c r="C2228" s="35">
        <v>12763.0</v>
      </c>
      <c r="D2228" s="35" t="s">
        <v>70</v>
      </c>
      <c r="F2228" s="35">
        <v>0.0587468618180922</v>
      </c>
      <c r="G2228" s="35">
        <v>0.129123333103333</v>
      </c>
      <c r="H2228" s="35">
        <v>0.1878701949214252</v>
      </c>
      <c r="I2228" s="35">
        <v>112.709049675264</v>
      </c>
      <c r="J2228" s="35">
        <v>0.0</v>
      </c>
      <c r="K2228" s="35">
        <v>0.0</v>
      </c>
      <c r="L2228" s="35">
        <v>0.0</v>
      </c>
      <c r="M2228" s="35">
        <v>0.0</v>
      </c>
      <c r="N2228" s="35">
        <v>0.0</v>
      </c>
      <c r="O2228" s="35">
        <v>0.0</v>
      </c>
      <c r="P2228" s="35">
        <v>0.0</v>
      </c>
      <c r="R2228" s="35">
        <v>0.0</v>
      </c>
      <c r="S2228" s="35">
        <v>0.0</v>
      </c>
      <c r="T2228" s="35">
        <v>0.0</v>
      </c>
      <c r="U2228" s="35">
        <v>0.0</v>
      </c>
      <c r="V2228" s="35">
        <v>112.709049675264</v>
      </c>
      <c r="W2228" s="35">
        <v>0.0</v>
      </c>
      <c r="X2228" s="35">
        <v>0.0</v>
      </c>
      <c r="Y2228" s="35">
        <v>0.0</v>
      </c>
      <c r="Z2228" s="35">
        <v>0.0</v>
      </c>
      <c r="AA2228" s="35">
        <v>35.244030963456</v>
      </c>
      <c r="AB2228" s="35">
        <v>0.0</v>
      </c>
      <c r="AC2228" s="35">
        <v>0.0</v>
      </c>
      <c r="AD2228" s="35">
        <v>0.0</v>
      </c>
      <c r="AE2228" s="35">
        <v>0.0</v>
      </c>
      <c r="AF2228" s="35">
        <v>77.465018711808</v>
      </c>
    </row>
    <row r="2229" ht="15.75" customHeight="1">
      <c r="A2229" s="35" t="s">
        <v>70</v>
      </c>
      <c r="B2229" s="35" t="s">
        <v>4779</v>
      </c>
      <c r="C2229" s="35">
        <v>12763.0</v>
      </c>
      <c r="D2229" s="35" t="s">
        <v>70</v>
      </c>
      <c r="F2229" s="35">
        <v>0.02801687306648517</v>
      </c>
      <c r="G2229" s="35">
        <v>0.4742146602114206</v>
      </c>
      <c r="H2229" s="35">
        <v>0.5022315332779057</v>
      </c>
      <c r="I2229" s="35">
        <v>284.49581221152</v>
      </c>
      <c r="J2229" s="35">
        <v>0.0</v>
      </c>
      <c r="K2229" s="35">
        <v>0.0</v>
      </c>
      <c r="L2229" s="35">
        <v>0.0</v>
      </c>
      <c r="M2229" s="35">
        <v>0.0</v>
      </c>
      <c r="N2229" s="35">
        <v>0.0</v>
      </c>
      <c r="O2229" s="35">
        <v>0.0</v>
      </c>
      <c r="P2229" s="35">
        <v>0.0</v>
      </c>
      <c r="R2229" s="35">
        <v>0.0</v>
      </c>
      <c r="S2229" s="35">
        <v>0.0</v>
      </c>
      <c r="T2229" s="35">
        <v>0.0</v>
      </c>
      <c r="U2229" s="35">
        <v>0.0</v>
      </c>
      <c r="V2229" s="35">
        <v>284.49581221152</v>
      </c>
      <c r="W2229" s="35">
        <v>0.0</v>
      </c>
      <c r="X2229" s="35">
        <v>0.0</v>
      </c>
      <c r="Y2229" s="35">
        <v>0.0</v>
      </c>
      <c r="Z2229" s="35">
        <v>0.0</v>
      </c>
      <c r="AA2229" s="35">
        <v>15.780591275904</v>
      </c>
      <c r="AB2229" s="35">
        <v>0.0</v>
      </c>
      <c r="AC2229" s="35">
        <v>0.0</v>
      </c>
      <c r="AD2229" s="35">
        <v>0.0</v>
      </c>
      <c r="AE2229" s="35">
        <v>0.0</v>
      </c>
      <c r="AF2229" s="35">
        <v>284.49581221152</v>
      </c>
    </row>
    <row r="2230" ht="15.75" customHeight="1">
      <c r="A2230" s="35" t="s">
        <v>70</v>
      </c>
      <c r="B2230" s="35" t="s">
        <v>4780</v>
      </c>
      <c r="C2230" s="35">
        <v>12763.0</v>
      </c>
      <c r="D2230" s="35" t="s">
        <v>70</v>
      </c>
      <c r="F2230" s="35">
        <v>0.2305686046654453</v>
      </c>
      <c r="G2230" s="35">
        <v>0.0</v>
      </c>
      <c r="H2230" s="35">
        <v>0.2305686046654453</v>
      </c>
      <c r="I2230" s="35">
        <v>96.80887804492801</v>
      </c>
      <c r="J2230" s="35">
        <v>0.0</v>
      </c>
      <c r="K2230" s="35">
        <v>0.0</v>
      </c>
      <c r="L2230" s="35">
        <v>0.0</v>
      </c>
      <c r="M2230" s="35">
        <v>0.0</v>
      </c>
      <c r="N2230" s="35">
        <v>0.0</v>
      </c>
      <c r="O2230" s="35">
        <v>0.0</v>
      </c>
      <c r="P2230" s="35">
        <v>0.0</v>
      </c>
      <c r="R2230" s="35">
        <v>0.0</v>
      </c>
      <c r="S2230" s="35">
        <v>0.0</v>
      </c>
      <c r="T2230" s="35">
        <v>0.0</v>
      </c>
      <c r="U2230" s="35">
        <v>0.0</v>
      </c>
      <c r="V2230" s="35">
        <v>96.80887804492801</v>
      </c>
      <c r="W2230" s="35">
        <v>0.0</v>
      </c>
      <c r="X2230" s="35">
        <v>0.0</v>
      </c>
      <c r="Y2230" s="35">
        <v>0.0</v>
      </c>
      <c r="Z2230" s="35">
        <v>0.0</v>
      </c>
      <c r="AA2230" s="35">
        <v>96.80887804492801</v>
      </c>
      <c r="AB2230" s="35">
        <v>0.0</v>
      </c>
      <c r="AC2230" s="35">
        <v>0.0</v>
      </c>
      <c r="AD2230" s="35">
        <v>0.0</v>
      </c>
      <c r="AE2230" s="35">
        <v>0.0</v>
      </c>
      <c r="AF2230" s="35">
        <v>0.0</v>
      </c>
    </row>
    <row r="2231" ht="15.75" customHeight="1">
      <c r="A2231" s="35" t="s">
        <v>70</v>
      </c>
      <c r="B2231" s="35" t="s">
        <v>4781</v>
      </c>
      <c r="C2231" s="35">
        <v>12763.0</v>
      </c>
      <c r="D2231" s="35" t="s">
        <v>70</v>
      </c>
      <c r="F2231" s="35">
        <v>0.001927904709055026</v>
      </c>
      <c r="G2231" s="35">
        <v>0.0</v>
      </c>
      <c r="H2231" s="35">
        <v>0.001927904709055026</v>
      </c>
      <c r="I2231" s="35">
        <v>1.156608730368</v>
      </c>
      <c r="J2231" s="35">
        <v>0.0</v>
      </c>
      <c r="K2231" s="35">
        <v>0.0</v>
      </c>
      <c r="L2231" s="35">
        <v>0.0</v>
      </c>
      <c r="M2231" s="35">
        <v>0.0</v>
      </c>
      <c r="N2231" s="35">
        <v>0.0</v>
      </c>
      <c r="O2231" s="35">
        <v>0.0</v>
      </c>
      <c r="P2231" s="35">
        <v>0.0</v>
      </c>
      <c r="R2231" s="35">
        <v>0.0</v>
      </c>
      <c r="S2231" s="35">
        <v>0.0</v>
      </c>
      <c r="T2231" s="35">
        <v>0.0</v>
      </c>
      <c r="U2231" s="35">
        <v>0.0</v>
      </c>
      <c r="V2231" s="35">
        <v>1.156608730368</v>
      </c>
      <c r="W2231" s="35">
        <v>0.0</v>
      </c>
      <c r="X2231" s="35">
        <v>0.0</v>
      </c>
      <c r="Y2231" s="35">
        <v>0.0</v>
      </c>
      <c r="Z2231" s="35">
        <v>0.0</v>
      </c>
      <c r="AA2231" s="35">
        <v>1.156608730368</v>
      </c>
      <c r="AB2231" s="35">
        <v>0.0</v>
      </c>
      <c r="AC2231" s="35">
        <v>0.0</v>
      </c>
      <c r="AD2231" s="35">
        <v>0.0</v>
      </c>
      <c r="AE2231" s="35">
        <v>0.0</v>
      </c>
      <c r="AF2231" s="35">
        <v>0.0</v>
      </c>
    </row>
    <row r="2232" ht="15.75" customHeight="1">
      <c r="A2232" s="35" t="s">
        <v>70</v>
      </c>
      <c r="B2232" s="35" t="s">
        <v>4782</v>
      </c>
      <c r="C2232" s="35">
        <v>12763.0</v>
      </c>
      <c r="D2232" s="35" t="s">
        <v>70</v>
      </c>
      <c r="F2232" s="35">
        <v>4.284280538736169E-4</v>
      </c>
      <c r="G2232" s="35">
        <v>0.03215138269283326</v>
      </c>
      <c r="H2232" s="35">
        <v>0.03257981074670687</v>
      </c>
      <c r="I2232" s="35">
        <v>17.087438180736</v>
      </c>
      <c r="J2232" s="35">
        <v>0.0</v>
      </c>
      <c r="K2232" s="35">
        <v>0.0</v>
      </c>
      <c r="L2232" s="35">
        <v>0.0</v>
      </c>
      <c r="M2232" s="35">
        <v>0.0</v>
      </c>
      <c r="N2232" s="35">
        <v>0.0</v>
      </c>
      <c r="O2232" s="35">
        <v>0.0</v>
      </c>
      <c r="P2232" s="35">
        <v>0.0</v>
      </c>
      <c r="R2232" s="35">
        <v>0.0</v>
      </c>
      <c r="S2232" s="35">
        <v>0.0</v>
      </c>
      <c r="T2232" s="35">
        <v>0.0</v>
      </c>
      <c r="U2232" s="35">
        <v>0.0</v>
      </c>
      <c r="V2232" s="35">
        <v>17.087438180736</v>
      </c>
      <c r="W2232" s="35">
        <v>0.0</v>
      </c>
      <c r="X2232" s="35">
        <v>0.0</v>
      </c>
      <c r="Y2232" s="35">
        <v>0.0</v>
      </c>
      <c r="Z2232" s="35">
        <v>0.0</v>
      </c>
      <c r="AA2232" s="35">
        <v>0.257027033088</v>
      </c>
      <c r="AB2232" s="35">
        <v>0.0</v>
      </c>
      <c r="AC2232" s="35">
        <v>0.0</v>
      </c>
      <c r="AD2232" s="35">
        <v>0.0</v>
      </c>
      <c r="AE2232" s="35">
        <v>0.0</v>
      </c>
      <c r="AF2232" s="35">
        <v>17.087438180736</v>
      </c>
    </row>
    <row r="2233" ht="15.75" customHeight="1">
      <c r="A2233" s="35" t="s">
        <v>70</v>
      </c>
      <c r="B2233" s="35" t="s">
        <v>4783</v>
      </c>
      <c r="C2233" s="35">
        <v>12763.0</v>
      </c>
      <c r="D2233" s="35" t="s">
        <v>70</v>
      </c>
      <c r="F2233" s="35">
        <v>0.2577792241611471</v>
      </c>
      <c r="G2233" s="35">
        <v>0.03774925570794316</v>
      </c>
      <c r="H2233" s="35">
        <v>0.2955284798690903</v>
      </c>
      <c r="I2233" s="35">
        <v>175.491182198304</v>
      </c>
      <c r="J2233" s="35">
        <v>0.0</v>
      </c>
      <c r="K2233" s="35">
        <v>0.0</v>
      </c>
      <c r="L2233" s="35">
        <v>0.0</v>
      </c>
      <c r="M2233" s="35">
        <v>0.0</v>
      </c>
      <c r="N2233" s="35">
        <v>0.0</v>
      </c>
      <c r="O2233" s="35">
        <v>0.0</v>
      </c>
      <c r="P2233" s="35">
        <v>0.0</v>
      </c>
      <c r="R2233" s="35">
        <v>0.0</v>
      </c>
      <c r="S2233" s="35">
        <v>0.0</v>
      </c>
      <c r="T2233" s="35">
        <v>0.0</v>
      </c>
      <c r="U2233" s="35">
        <v>0.0</v>
      </c>
      <c r="V2233" s="35">
        <v>175.491182198304</v>
      </c>
      <c r="W2233" s="35">
        <v>0.0</v>
      </c>
      <c r="X2233" s="35">
        <v>0.0</v>
      </c>
      <c r="Y2233" s="35">
        <v>0.0</v>
      </c>
      <c r="Z2233" s="35">
        <v>0.0</v>
      </c>
      <c r="AA2233" s="35">
        <v>153.494417016864</v>
      </c>
      <c r="AB2233" s="35">
        <v>0.0</v>
      </c>
      <c r="AC2233" s="35">
        <v>0.0</v>
      </c>
      <c r="AD2233" s="35">
        <v>0.0</v>
      </c>
      <c r="AE2233" s="35">
        <v>0.0</v>
      </c>
      <c r="AF2233" s="35">
        <v>21.99676518144</v>
      </c>
    </row>
    <row r="2234" ht="15.75" customHeight="1">
      <c r="A2234" s="35" t="s">
        <v>70</v>
      </c>
      <c r="B2234" s="35" t="s">
        <v>4784</v>
      </c>
      <c r="C2234" s="35">
        <v>12763.0</v>
      </c>
      <c r="D2234" s="35" t="s">
        <v>70</v>
      </c>
      <c r="F2234" s="35">
        <v>0.003156603644010451</v>
      </c>
      <c r="G2234" s="35">
        <v>0.2688917051115275</v>
      </c>
      <c r="H2234" s="35">
        <v>0.272048308755538</v>
      </c>
      <c r="I2234" s="35">
        <v>162.86692104144</v>
      </c>
      <c r="J2234" s="35">
        <v>0.0</v>
      </c>
      <c r="K2234" s="35">
        <v>0.0</v>
      </c>
      <c r="L2234" s="35">
        <v>0.0</v>
      </c>
      <c r="M2234" s="35">
        <v>0.0</v>
      </c>
      <c r="N2234" s="35">
        <v>0.0</v>
      </c>
      <c r="O2234" s="35">
        <v>0.0</v>
      </c>
      <c r="P2234" s="35">
        <v>0.0</v>
      </c>
      <c r="R2234" s="35">
        <v>0.0</v>
      </c>
      <c r="S2234" s="35">
        <v>0.0</v>
      </c>
      <c r="T2234" s="35">
        <v>0.0</v>
      </c>
      <c r="U2234" s="35">
        <v>0.0</v>
      </c>
      <c r="V2234" s="35">
        <v>162.86692104144</v>
      </c>
      <c r="W2234" s="35">
        <v>0.0</v>
      </c>
      <c r="X2234" s="35">
        <v>0.0</v>
      </c>
      <c r="Y2234" s="35">
        <v>0.0</v>
      </c>
      <c r="Z2234" s="35">
        <v>0.0</v>
      </c>
      <c r="AA2234" s="35">
        <v>1.550600688672</v>
      </c>
      <c r="AB2234" s="35">
        <v>0.0</v>
      </c>
      <c r="AC2234" s="35">
        <v>0.0</v>
      </c>
      <c r="AD2234" s="35">
        <v>0.0</v>
      </c>
      <c r="AE2234" s="35">
        <v>0.0</v>
      </c>
      <c r="AF2234" s="35">
        <v>161.316320352768</v>
      </c>
    </row>
    <row r="2235" ht="15.75" customHeight="1">
      <c r="A2235" s="35" t="s">
        <v>70</v>
      </c>
      <c r="B2235" s="35" t="s">
        <v>4785</v>
      </c>
      <c r="C2235" s="35">
        <v>12763.0</v>
      </c>
      <c r="D2235" s="35" t="s">
        <v>70</v>
      </c>
      <c r="F2235" s="35">
        <v>1.513075284049741</v>
      </c>
      <c r="G2235" s="35">
        <v>2.981269023322908</v>
      </c>
      <c r="H2235" s="35">
        <v>4.494344307372649</v>
      </c>
      <c r="I2235" s="35">
        <v>1086.947901895968</v>
      </c>
      <c r="J2235" s="35">
        <v>0.0</v>
      </c>
      <c r="K2235" s="35">
        <v>0.0</v>
      </c>
      <c r="L2235" s="35">
        <v>0.0</v>
      </c>
      <c r="M2235" s="35">
        <v>0.0</v>
      </c>
      <c r="N2235" s="35">
        <v>0.0</v>
      </c>
      <c r="O2235" s="35">
        <v>446.4821041128</v>
      </c>
      <c r="P2235" s="35">
        <v>446.4821041128</v>
      </c>
      <c r="R2235" s="35">
        <v>0.0</v>
      </c>
      <c r="S2235" s="35">
        <v>0.0</v>
      </c>
      <c r="T2235" s="35">
        <v>0.0</v>
      </c>
      <c r="U2235" s="35">
        <v>59.34534871845871</v>
      </c>
      <c r="V2235" s="35">
        <v>1086.947901895968</v>
      </c>
      <c r="W2235" s="35">
        <v>0.0</v>
      </c>
      <c r="X2235" s="35">
        <v>0.0</v>
      </c>
      <c r="Y2235" s="35">
        <v>0.0</v>
      </c>
      <c r="Z2235" s="35">
        <v>12.3606295406896</v>
      </c>
      <c r="AA2235" s="35">
        <v>373.612031948736</v>
      </c>
      <c r="AB2235" s="35">
        <v>0.0</v>
      </c>
      <c r="AC2235" s="35">
        <v>0.0</v>
      </c>
      <c r="AD2235" s="35">
        <v>0.0</v>
      </c>
      <c r="AE2235" s="35">
        <v>14.27039655624548</v>
      </c>
      <c r="AF2235" s="35">
        <v>713.335869947232</v>
      </c>
    </row>
    <row r="2236" ht="15.75" customHeight="1">
      <c r="A2236" s="35" t="s">
        <v>70</v>
      </c>
      <c r="B2236" s="35" t="s">
        <v>4786</v>
      </c>
      <c r="C2236" s="35">
        <v>12763.0</v>
      </c>
      <c r="D2236" s="35" t="s">
        <v>70</v>
      </c>
      <c r="F2236" s="35">
        <v>9.600225133618547E-4</v>
      </c>
      <c r="G2236" s="35">
        <v>0.0</v>
      </c>
      <c r="H2236" s="35">
        <v>9.600225133618547E-4</v>
      </c>
      <c r="I2236" s="35">
        <v>0.477714246912</v>
      </c>
      <c r="J2236" s="35">
        <v>0.0</v>
      </c>
      <c r="K2236" s="35">
        <v>0.0</v>
      </c>
      <c r="L2236" s="35">
        <v>0.0</v>
      </c>
      <c r="M2236" s="35">
        <v>0.0</v>
      </c>
      <c r="N2236" s="35">
        <v>0.0</v>
      </c>
      <c r="O2236" s="35">
        <v>0.0</v>
      </c>
      <c r="P2236" s="35">
        <v>0.0</v>
      </c>
      <c r="R2236" s="35">
        <v>0.0</v>
      </c>
      <c r="S2236" s="35">
        <v>0.0</v>
      </c>
      <c r="T2236" s="35">
        <v>0.0</v>
      </c>
      <c r="U2236" s="35">
        <v>0.0</v>
      </c>
      <c r="V2236" s="35">
        <v>0.477714246912</v>
      </c>
      <c r="W2236" s="35">
        <v>0.0</v>
      </c>
      <c r="X2236" s="35">
        <v>0.0</v>
      </c>
      <c r="Y2236" s="35">
        <v>0.0</v>
      </c>
      <c r="Z2236" s="35">
        <v>0.0</v>
      </c>
      <c r="AA2236" s="35">
        <v>0.477714246912</v>
      </c>
      <c r="AB2236" s="35">
        <v>0.0</v>
      </c>
      <c r="AC2236" s="35">
        <v>0.0</v>
      </c>
      <c r="AD2236" s="35">
        <v>0.0</v>
      </c>
      <c r="AE2236" s="35">
        <v>0.0</v>
      </c>
      <c r="AF2236" s="35">
        <v>0.0</v>
      </c>
    </row>
    <row r="2237" ht="15.75" customHeight="1">
      <c r="A2237" s="35" t="s">
        <v>70</v>
      </c>
      <c r="B2237" s="35" t="s">
        <v>4787</v>
      </c>
      <c r="C2237" s="35">
        <v>12763.0</v>
      </c>
      <c r="D2237" s="35" t="s">
        <v>70</v>
      </c>
      <c r="F2237" s="35">
        <v>3.970108579246016E-4</v>
      </c>
      <c r="G2237" s="35">
        <v>0.0</v>
      </c>
      <c r="H2237" s="35">
        <v>3.970108579246016E-4</v>
      </c>
      <c r="I2237" s="35">
        <v>0.238178900736</v>
      </c>
      <c r="J2237" s="35">
        <v>0.0</v>
      </c>
      <c r="K2237" s="35">
        <v>0.0</v>
      </c>
      <c r="L2237" s="35">
        <v>0.0</v>
      </c>
      <c r="M2237" s="35">
        <v>0.0</v>
      </c>
      <c r="N2237" s="35">
        <v>0.0</v>
      </c>
      <c r="O2237" s="35">
        <v>0.0</v>
      </c>
      <c r="P2237" s="35">
        <v>0.0</v>
      </c>
      <c r="R2237" s="35">
        <v>0.0</v>
      </c>
      <c r="S2237" s="35">
        <v>0.0</v>
      </c>
      <c r="T2237" s="35">
        <v>0.0</v>
      </c>
      <c r="U2237" s="35">
        <v>0.0</v>
      </c>
      <c r="V2237" s="35">
        <v>0.238178900736</v>
      </c>
      <c r="W2237" s="35">
        <v>0.0</v>
      </c>
      <c r="X2237" s="35">
        <v>0.0</v>
      </c>
      <c r="Y2237" s="35">
        <v>0.0</v>
      </c>
      <c r="Z2237" s="35">
        <v>0.0</v>
      </c>
      <c r="AA2237" s="35">
        <v>0.238178900736</v>
      </c>
      <c r="AB2237" s="35">
        <v>0.0</v>
      </c>
      <c r="AC2237" s="35">
        <v>0.0</v>
      </c>
      <c r="AD2237" s="35">
        <v>0.0</v>
      </c>
      <c r="AE2237" s="35">
        <v>0.0</v>
      </c>
      <c r="AF2237" s="35">
        <v>0.0</v>
      </c>
    </row>
    <row r="2238" ht="15.75" customHeight="1">
      <c r="A2238" s="35" t="s">
        <v>70</v>
      </c>
      <c r="B2238" s="35" t="s">
        <v>4788</v>
      </c>
      <c r="C2238" s="35">
        <v>12763.0</v>
      </c>
      <c r="D2238" s="35" t="s">
        <v>70</v>
      </c>
      <c r="F2238" s="35">
        <v>0.001405268134086864</v>
      </c>
      <c r="G2238" s="35">
        <v>0.0</v>
      </c>
      <c r="H2238" s="35">
        <v>0.001405268134086864</v>
      </c>
      <c r="I2238" s="35">
        <v>0.7569353111039999</v>
      </c>
      <c r="J2238" s="35">
        <v>0.0</v>
      </c>
      <c r="K2238" s="35">
        <v>0.0</v>
      </c>
      <c r="L2238" s="35">
        <v>0.0</v>
      </c>
      <c r="M2238" s="35">
        <v>0.0</v>
      </c>
      <c r="N2238" s="35">
        <v>0.0</v>
      </c>
      <c r="O2238" s="35">
        <v>0.0</v>
      </c>
      <c r="P2238" s="35">
        <v>0.0</v>
      </c>
      <c r="R2238" s="35">
        <v>0.0</v>
      </c>
      <c r="S2238" s="35">
        <v>0.0</v>
      </c>
      <c r="T2238" s="35">
        <v>0.0</v>
      </c>
      <c r="U2238" s="35">
        <v>0.0</v>
      </c>
      <c r="V2238" s="35">
        <v>0.7569353111039999</v>
      </c>
      <c r="W2238" s="35">
        <v>0.0</v>
      </c>
      <c r="X2238" s="35">
        <v>0.0</v>
      </c>
      <c r="Y2238" s="35">
        <v>0.0</v>
      </c>
      <c r="Z2238" s="35">
        <v>0.0</v>
      </c>
      <c r="AA2238" s="35">
        <v>0.7569353111039999</v>
      </c>
      <c r="AB2238" s="35">
        <v>0.0</v>
      </c>
      <c r="AC2238" s="35">
        <v>0.0</v>
      </c>
      <c r="AD2238" s="35">
        <v>0.0</v>
      </c>
      <c r="AE2238" s="35">
        <v>0.0</v>
      </c>
      <c r="AF2238" s="35">
        <v>0.0</v>
      </c>
    </row>
    <row r="2239" ht="15.75" customHeight="1">
      <c r="A2239" s="35" t="s">
        <v>70</v>
      </c>
      <c r="B2239" s="35" t="s">
        <v>4789</v>
      </c>
      <c r="C2239" s="35">
        <v>12763.0</v>
      </c>
      <c r="D2239" s="35" t="s">
        <v>70</v>
      </c>
      <c r="F2239" s="35">
        <v>0.001112521883965642</v>
      </c>
      <c r="G2239" s="35">
        <v>0.0</v>
      </c>
      <c r="H2239" s="35">
        <v>0.001112521883965642</v>
      </c>
      <c r="I2239" s="35">
        <v>0.33639846912</v>
      </c>
      <c r="J2239" s="35">
        <v>0.0</v>
      </c>
      <c r="K2239" s="35">
        <v>0.0</v>
      </c>
      <c r="L2239" s="35">
        <v>0.0</v>
      </c>
      <c r="M2239" s="35">
        <v>0.0</v>
      </c>
      <c r="N2239" s="35">
        <v>0.0</v>
      </c>
      <c r="O2239" s="35">
        <v>0.0</v>
      </c>
      <c r="P2239" s="35">
        <v>0.0</v>
      </c>
      <c r="R2239" s="35">
        <v>0.0</v>
      </c>
      <c r="S2239" s="35">
        <v>0.0</v>
      </c>
      <c r="T2239" s="35">
        <v>0.0</v>
      </c>
      <c r="U2239" s="35">
        <v>0.0</v>
      </c>
      <c r="V2239" s="35">
        <v>0.33639846912</v>
      </c>
      <c r="W2239" s="35">
        <v>0.0</v>
      </c>
      <c r="X2239" s="35">
        <v>0.0</v>
      </c>
      <c r="Y2239" s="35">
        <v>0.0</v>
      </c>
      <c r="Z2239" s="35">
        <v>0.0</v>
      </c>
      <c r="AA2239" s="35">
        <v>0.33639846912</v>
      </c>
      <c r="AB2239" s="35">
        <v>0.0</v>
      </c>
      <c r="AC2239" s="35">
        <v>0.0</v>
      </c>
      <c r="AD2239" s="35">
        <v>0.0</v>
      </c>
      <c r="AE2239" s="35">
        <v>0.0</v>
      </c>
      <c r="AF2239" s="35">
        <v>0.0</v>
      </c>
    </row>
    <row r="2240" ht="15.75" customHeight="1">
      <c r="A2240" s="35" t="s">
        <v>70</v>
      </c>
      <c r="B2240" s="35" t="s">
        <v>4790</v>
      </c>
      <c r="C2240" s="35">
        <v>12763.0</v>
      </c>
      <c r="D2240" s="35" t="s">
        <v>70</v>
      </c>
      <c r="F2240" s="35">
        <v>0.001229211249865377</v>
      </c>
      <c r="G2240" s="35">
        <v>0.0</v>
      </c>
      <c r="H2240" s="35">
        <v>0.001229211249865377</v>
      </c>
      <c r="I2240" s="35">
        <v>0.737441252352</v>
      </c>
      <c r="J2240" s="35">
        <v>0.0</v>
      </c>
      <c r="K2240" s="35">
        <v>0.0</v>
      </c>
      <c r="L2240" s="35">
        <v>0.0</v>
      </c>
      <c r="M2240" s="35">
        <v>0.0</v>
      </c>
      <c r="N2240" s="35">
        <v>0.0</v>
      </c>
      <c r="O2240" s="35">
        <v>0.0</v>
      </c>
      <c r="P2240" s="35">
        <v>0.0</v>
      </c>
      <c r="R2240" s="35">
        <v>0.0</v>
      </c>
      <c r="S2240" s="35">
        <v>0.0</v>
      </c>
      <c r="T2240" s="35">
        <v>0.0</v>
      </c>
      <c r="U2240" s="35">
        <v>0.0</v>
      </c>
      <c r="V2240" s="35">
        <v>0.737441252352</v>
      </c>
      <c r="W2240" s="35">
        <v>0.0</v>
      </c>
      <c r="X2240" s="35">
        <v>0.0</v>
      </c>
      <c r="Y2240" s="35">
        <v>0.0</v>
      </c>
      <c r="Z2240" s="35">
        <v>0.0</v>
      </c>
      <c r="AA2240" s="35">
        <v>0.737441252352</v>
      </c>
      <c r="AB2240" s="35">
        <v>0.0</v>
      </c>
      <c r="AC2240" s="35">
        <v>0.0</v>
      </c>
      <c r="AD2240" s="35">
        <v>0.0</v>
      </c>
      <c r="AE2240" s="35">
        <v>0.0</v>
      </c>
      <c r="AF2240" s="35">
        <v>0.0</v>
      </c>
    </row>
    <row r="2241" ht="15.75" customHeight="1">
      <c r="A2241" s="35" t="s">
        <v>70</v>
      </c>
      <c r="B2241" s="35" t="s">
        <v>4791</v>
      </c>
      <c r="C2241" s="35">
        <v>12763.0</v>
      </c>
      <c r="D2241" s="35" t="s">
        <v>70</v>
      </c>
      <c r="F2241" s="35">
        <v>0.001363773318052763</v>
      </c>
      <c r="G2241" s="35">
        <v>0.0</v>
      </c>
      <c r="H2241" s="35">
        <v>0.001363773318052763</v>
      </c>
      <c r="I2241" s="35">
        <v>0.698414379264</v>
      </c>
      <c r="J2241" s="35">
        <v>0.0</v>
      </c>
      <c r="K2241" s="35">
        <v>0.0</v>
      </c>
      <c r="L2241" s="35">
        <v>0.0</v>
      </c>
      <c r="M2241" s="35">
        <v>0.0</v>
      </c>
      <c r="N2241" s="35">
        <v>0.0</v>
      </c>
      <c r="O2241" s="35">
        <v>0.0</v>
      </c>
      <c r="P2241" s="35">
        <v>0.0</v>
      </c>
      <c r="R2241" s="35">
        <v>0.0</v>
      </c>
      <c r="S2241" s="35">
        <v>0.0</v>
      </c>
      <c r="T2241" s="35">
        <v>0.0</v>
      </c>
      <c r="U2241" s="35">
        <v>0.0</v>
      </c>
      <c r="V2241" s="35">
        <v>0.698414379264</v>
      </c>
      <c r="W2241" s="35">
        <v>0.0</v>
      </c>
      <c r="X2241" s="35">
        <v>0.0</v>
      </c>
      <c r="Y2241" s="35">
        <v>0.0</v>
      </c>
      <c r="Z2241" s="35">
        <v>0.0</v>
      </c>
      <c r="AA2241" s="35">
        <v>0.698414379264</v>
      </c>
      <c r="AB2241" s="35">
        <v>0.0</v>
      </c>
      <c r="AC2241" s="35">
        <v>0.0</v>
      </c>
      <c r="AD2241" s="35">
        <v>0.0</v>
      </c>
      <c r="AE2241" s="35">
        <v>0.0</v>
      </c>
      <c r="AF2241" s="35">
        <v>0.0</v>
      </c>
    </row>
    <row r="2242" ht="15.75" customHeight="1">
      <c r="A2242" s="35" t="s">
        <v>70</v>
      </c>
      <c r="B2242" s="35" t="s">
        <v>4792</v>
      </c>
      <c r="C2242" s="35">
        <v>12763.0</v>
      </c>
      <c r="D2242" s="35" t="s">
        <v>70</v>
      </c>
      <c r="F2242" s="35">
        <v>8.804136213649327E-4</v>
      </c>
      <c r="G2242" s="35">
        <v>0.0</v>
      </c>
      <c r="H2242" s="35">
        <v>8.804136213649327E-4</v>
      </c>
      <c r="I2242" s="35">
        <v>0.528186935808</v>
      </c>
      <c r="J2242" s="35">
        <v>0.0</v>
      </c>
      <c r="K2242" s="35">
        <v>0.0</v>
      </c>
      <c r="L2242" s="35">
        <v>0.0</v>
      </c>
      <c r="M2242" s="35">
        <v>0.0</v>
      </c>
      <c r="N2242" s="35">
        <v>0.0</v>
      </c>
      <c r="O2242" s="35">
        <v>0.0</v>
      </c>
      <c r="P2242" s="35">
        <v>0.0</v>
      </c>
      <c r="R2242" s="35">
        <v>0.0</v>
      </c>
      <c r="S2242" s="35">
        <v>0.0</v>
      </c>
      <c r="T2242" s="35">
        <v>0.0</v>
      </c>
      <c r="U2242" s="35">
        <v>0.0</v>
      </c>
      <c r="V2242" s="35">
        <v>0.528186935808</v>
      </c>
      <c r="W2242" s="35">
        <v>0.0</v>
      </c>
      <c r="X2242" s="35">
        <v>0.0</v>
      </c>
      <c r="Y2242" s="35">
        <v>0.0</v>
      </c>
      <c r="Z2242" s="35">
        <v>0.0</v>
      </c>
      <c r="AA2242" s="35">
        <v>0.528186935808</v>
      </c>
      <c r="AB2242" s="35">
        <v>0.0</v>
      </c>
      <c r="AC2242" s="35">
        <v>0.0</v>
      </c>
      <c r="AD2242" s="35">
        <v>0.0</v>
      </c>
      <c r="AE2242" s="35">
        <v>0.0</v>
      </c>
      <c r="AF2242" s="35">
        <v>0.0</v>
      </c>
    </row>
    <row r="2243" ht="15.75" customHeight="1">
      <c r="A2243" s="35" t="s">
        <v>70</v>
      </c>
      <c r="B2243" s="35" t="s">
        <v>4793</v>
      </c>
      <c r="C2243" s="35">
        <v>12763.0</v>
      </c>
      <c r="D2243" s="35" t="s">
        <v>70</v>
      </c>
      <c r="F2243" s="35">
        <v>1.292239941604359</v>
      </c>
      <c r="G2243" s="35">
        <v>5.967339476337473</v>
      </c>
      <c r="H2243" s="35">
        <v>7.259579417941832</v>
      </c>
      <c r="I2243" s="35">
        <v>1302.159648045312</v>
      </c>
      <c r="J2243" s="35">
        <v>0.0</v>
      </c>
      <c r="K2243" s="35">
        <v>0.0</v>
      </c>
      <c r="L2243" s="35">
        <v>0.0</v>
      </c>
      <c r="M2243" s="35">
        <v>0.0</v>
      </c>
      <c r="N2243" s="35">
        <v>0.0</v>
      </c>
      <c r="O2243" s="35">
        <v>258.760100987136</v>
      </c>
      <c r="P2243" s="35">
        <v>258.760100987136</v>
      </c>
      <c r="R2243" s="35">
        <v>0.0</v>
      </c>
      <c r="S2243" s="35">
        <v>0.0</v>
      </c>
      <c r="T2243" s="35">
        <v>0.0</v>
      </c>
      <c r="U2243" s="35">
        <v>189.0658565929322</v>
      </c>
      <c r="V2243" s="35">
        <v>1302.159648045312</v>
      </c>
      <c r="W2243" s="35">
        <v>0.0</v>
      </c>
      <c r="X2243" s="35">
        <v>0.0</v>
      </c>
      <c r="Y2243" s="35">
        <v>0.0</v>
      </c>
      <c r="Z2243" s="35">
        <v>46.45604848973758</v>
      </c>
      <c r="AA2243" s="35">
        <v>239.425471404</v>
      </c>
      <c r="AB2243" s="35">
        <v>0.0</v>
      </c>
      <c r="AC2243" s="35">
        <v>0.0</v>
      </c>
      <c r="AD2243" s="35">
        <v>0.0</v>
      </c>
      <c r="AE2243" s="35">
        <v>79.55774350098557</v>
      </c>
      <c r="AF2243" s="35">
        <v>1302.159648045312</v>
      </c>
    </row>
    <row r="2244" ht="15.75" customHeight="1">
      <c r="A2244" s="35" t="s">
        <v>70</v>
      </c>
      <c r="B2244" s="35" t="s">
        <v>4794</v>
      </c>
      <c r="C2244" s="35">
        <v>12763.0</v>
      </c>
      <c r="D2244" s="35" t="s">
        <v>70</v>
      </c>
      <c r="F2244" s="35">
        <v>5.787094867236356E-4</v>
      </c>
      <c r="G2244" s="35">
        <v>0.0</v>
      </c>
      <c r="H2244" s="35">
        <v>5.787094867236356E-4</v>
      </c>
      <c r="I2244" s="35">
        <v>0.185032076544</v>
      </c>
      <c r="J2244" s="35">
        <v>0.0</v>
      </c>
      <c r="K2244" s="35">
        <v>0.0</v>
      </c>
      <c r="L2244" s="35">
        <v>0.0</v>
      </c>
      <c r="M2244" s="35">
        <v>0.0</v>
      </c>
      <c r="N2244" s="35">
        <v>0.0</v>
      </c>
      <c r="O2244" s="35">
        <v>0.0</v>
      </c>
      <c r="P2244" s="35">
        <v>0.0</v>
      </c>
      <c r="R2244" s="35">
        <v>0.0</v>
      </c>
      <c r="S2244" s="35">
        <v>0.0</v>
      </c>
      <c r="T2244" s="35">
        <v>0.0</v>
      </c>
      <c r="U2244" s="35">
        <v>0.0</v>
      </c>
      <c r="V2244" s="35">
        <v>0.185032076544</v>
      </c>
      <c r="W2244" s="35">
        <v>0.0</v>
      </c>
      <c r="X2244" s="35">
        <v>0.0</v>
      </c>
      <c r="Y2244" s="35">
        <v>0.0</v>
      </c>
      <c r="Z2244" s="35">
        <v>0.0</v>
      </c>
      <c r="AA2244" s="35">
        <v>0.185032076544</v>
      </c>
      <c r="AB2244" s="35">
        <v>0.0</v>
      </c>
      <c r="AC2244" s="35">
        <v>0.0</v>
      </c>
      <c r="AD2244" s="35">
        <v>0.0</v>
      </c>
      <c r="AE2244" s="35">
        <v>0.0</v>
      </c>
      <c r="AF2244" s="35">
        <v>0.0</v>
      </c>
    </row>
    <row r="2245" ht="15.75" customHeight="1">
      <c r="A2245" s="35" t="s">
        <v>70</v>
      </c>
      <c r="B2245" s="35" t="s">
        <v>4795</v>
      </c>
      <c r="C2245" s="35">
        <v>12763.0</v>
      </c>
      <c r="D2245" s="35" t="s">
        <v>70</v>
      </c>
      <c r="F2245" s="35">
        <v>5.057974747405201E-4</v>
      </c>
      <c r="G2245" s="35">
        <v>0.0</v>
      </c>
      <c r="H2245" s="35">
        <v>5.057974747405201E-4</v>
      </c>
      <c r="I2245" s="35">
        <v>0.303443304192</v>
      </c>
      <c r="J2245" s="35">
        <v>0.0</v>
      </c>
      <c r="K2245" s="35">
        <v>0.0</v>
      </c>
      <c r="L2245" s="35">
        <v>0.0</v>
      </c>
      <c r="M2245" s="35">
        <v>0.0</v>
      </c>
      <c r="N2245" s="35">
        <v>0.0</v>
      </c>
      <c r="O2245" s="35">
        <v>0.0</v>
      </c>
      <c r="P2245" s="35">
        <v>0.0</v>
      </c>
      <c r="R2245" s="35">
        <v>0.0</v>
      </c>
      <c r="S2245" s="35">
        <v>0.0</v>
      </c>
      <c r="T2245" s="35">
        <v>0.0</v>
      </c>
      <c r="U2245" s="35">
        <v>0.0</v>
      </c>
      <c r="V2245" s="35">
        <v>0.303443304192</v>
      </c>
      <c r="W2245" s="35">
        <v>0.0</v>
      </c>
      <c r="X2245" s="35">
        <v>0.0</v>
      </c>
      <c r="Y2245" s="35">
        <v>0.0</v>
      </c>
      <c r="Z2245" s="35">
        <v>0.0</v>
      </c>
      <c r="AA2245" s="35">
        <v>0.303443304192</v>
      </c>
      <c r="AB2245" s="35">
        <v>0.0</v>
      </c>
      <c r="AC2245" s="35">
        <v>0.0</v>
      </c>
      <c r="AD2245" s="35">
        <v>0.0</v>
      </c>
      <c r="AE2245" s="35">
        <v>0.0</v>
      </c>
      <c r="AF2245" s="35">
        <v>0.0</v>
      </c>
    </row>
    <row r="2246" ht="15.75" customHeight="1">
      <c r="A2246" s="35" t="s">
        <v>70</v>
      </c>
      <c r="B2246" s="35" t="s">
        <v>4796</v>
      </c>
      <c r="C2246" s="35">
        <v>12763.0</v>
      </c>
      <c r="D2246" s="35" t="s">
        <v>70</v>
      </c>
      <c r="F2246" s="35">
        <v>0.001174258073674913</v>
      </c>
      <c r="G2246" s="35">
        <v>0.0</v>
      </c>
      <c r="H2246" s="35">
        <v>0.001174258073674913</v>
      </c>
      <c r="I2246" s="35">
        <v>0.397645210368</v>
      </c>
      <c r="J2246" s="35">
        <v>0.0</v>
      </c>
      <c r="K2246" s="35">
        <v>0.0</v>
      </c>
      <c r="L2246" s="35">
        <v>0.0</v>
      </c>
      <c r="M2246" s="35">
        <v>0.0</v>
      </c>
      <c r="N2246" s="35">
        <v>0.0</v>
      </c>
      <c r="O2246" s="35">
        <v>0.0</v>
      </c>
      <c r="P2246" s="35">
        <v>0.0</v>
      </c>
      <c r="R2246" s="35">
        <v>0.0</v>
      </c>
      <c r="S2246" s="35">
        <v>0.0</v>
      </c>
      <c r="T2246" s="35">
        <v>0.0</v>
      </c>
      <c r="U2246" s="35">
        <v>0.0</v>
      </c>
      <c r="V2246" s="35">
        <v>0.397645210368</v>
      </c>
      <c r="W2246" s="35">
        <v>0.0</v>
      </c>
      <c r="X2246" s="35">
        <v>0.0</v>
      </c>
      <c r="Y2246" s="35">
        <v>0.0</v>
      </c>
      <c r="Z2246" s="35">
        <v>0.0</v>
      </c>
      <c r="AA2246" s="35">
        <v>0.397645210368</v>
      </c>
      <c r="AB2246" s="35">
        <v>0.0</v>
      </c>
      <c r="AC2246" s="35">
        <v>0.0</v>
      </c>
      <c r="AD2246" s="35">
        <v>0.0</v>
      </c>
      <c r="AE2246" s="35">
        <v>0.0</v>
      </c>
      <c r="AF2246" s="35">
        <v>0.0</v>
      </c>
    </row>
    <row r="2247" ht="15.75" customHeight="1">
      <c r="A2247" s="35" t="s">
        <v>70</v>
      </c>
      <c r="B2247" s="35" t="s">
        <v>4797</v>
      </c>
      <c r="C2247" s="35">
        <v>12763.0</v>
      </c>
      <c r="D2247" s="35" t="s">
        <v>70</v>
      </c>
      <c r="F2247" s="35">
        <v>4.295477894386264E-4</v>
      </c>
      <c r="G2247" s="35">
        <v>0.0</v>
      </c>
      <c r="H2247" s="35">
        <v>4.295477894386264E-4</v>
      </c>
      <c r="I2247" s="35">
        <v>0.257698796544</v>
      </c>
      <c r="J2247" s="35">
        <v>0.0</v>
      </c>
      <c r="K2247" s="35">
        <v>0.0</v>
      </c>
      <c r="L2247" s="35">
        <v>0.0</v>
      </c>
      <c r="M2247" s="35">
        <v>0.0</v>
      </c>
      <c r="N2247" s="35">
        <v>0.0</v>
      </c>
      <c r="O2247" s="35">
        <v>0.0</v>
      </c>
      <c r="P2247" s="35">
        <v>0.0</v>
      </c>
      <c r="R2247" s="35">
        <v>0.0</v>
      </c>
      <c r="S2247" s="35">
        <v>0.0</v>
      </c>
      <c r="T2247" s="35">
        <v>0.0</v>
      </c>
      <c r="U2247" s="35">
        <v>0.0</v>
      </c>
      <c r="V2247" s="35">
        <v>0.257698796544</v>
      </c>
      <c r="W2247" s="35">
        <v>0.0</v>
      </c>
      <c r="X2247" s="35">
        <v>0.0</v>
      </c>
      <c r="Y2247" s="35">
        <v>0.0</v>
      </c>
      <c r="Z2247" s="35">
        <v>0.0</v>
      </c>
      <c r="AA2247" s="35">
        <v>0.257698796544</v>
      </c>
      <c r="AB2247" s="35">
        <v>0.0</v>
      </c>
      <c r="AC2247" s="35">
        <v>0.0</v>
      </c>
      <c r="AD2247" s="35">
        <v>0.0</v>
      </c>
      <c r="AE2247" s="35">
        <v>0.0</v>
      </c>
      <c r="AF2247" s="35">
        <v>0.0</v>
      </c>
    </row>
    <row r="2248" ht="15.75" customHeight="1">
      <c r="A2248" s="35" t="s">
        <v>70</v>
      </c>
      <c r="B2248" s="35" t="s">
        <v>4798</v>
      </c>
      <c r="C2248" s="35">
        <v>12763.0</v>
      </c>
      <c r="D2248" s="35" t="s">
        <v>70</v>
      </c>
      <c r="F2248" s="35">
        <v>7.581471110164004E-4</v>
      </c>
      <c r="G2248" s="35">
        <v>0.0</v>
      </c>
      <c r="H2248" s="35">
        <v>7.581471110164004E-4</v>
      </c>
      <c r="I2248" s="35">
        <v>0.299412723456</v>
      </c>
      <c r="J2248" s="35">
        <v>0.0</v>
      </c>
      <c r="K2248" s="35">
        <v>0.0</v>
      </c>
      <c r="L2248" s="35">
        <v>0.0</v>
      </c>
      <c r="M2248" s="35">
        <v>0.0</v>
      </c>
      <c r="N2248" s="35">
        <v>0.0</v>
      </c>
      <c r="O2248" s="35">
        <v>0.0</v>
      </c>
      <c r="P2248" s="35">
        <v>0.0</v>
      </c>
      <c r="R2248" s="35">
        <v>0.0</v>
      </c>
      <c r="S2248" s="35">
        <v>0.0</v>
      </c>
      <c r="T2248" s="35">
        <v>0.0</v>
      </c>
      <c r="U2248" s="35">
        <v>0.0</v>
      </c>
      <c r="V2248" s="35">
        <v>0.299412723456</v>
      </c>
      <c r="W2248" s="35">
        <v>0.0</v>
      </c>
      <c r="X2248" s="35">
        <v>0.0</v>
      </c>
      <c r="Y2248" s="35">
        <v>0.0</v>
      </c>
      <c r="Z2248" s="35">
        <v>0.0</v>
      </c>
      <c r="AA2248" s="35">
        <v>0.299412723456</v>
      </c>
      <c r="AB2248" s="35">
        <v>0.0</v>
      </c>
      <c r="AC2248" s="35">
        <v>0.0</v>
      </c>
      <c r="AD2248" s="35">
        <v>0.0</v>
      </c>
      <c r="AE2248" s="35">
        <v>0.0</v>
      </c>
      <c r="AF2248" s="35">
        <v>0.0</v>
      </c>
    </row>
    <row r="2249" ht="15.75" customHeight="1">
      <c r="A2249" s="35" t="s">
        <v>70</v>
      </c>
      <c r="B2249" s="35" t="s">
        <v>4799</v>
      </c>
      <c r="C2249" s="35">
        <v>12763.0</v>
      </c>
      <c r="D2249" s="35" t="s">
        <v>70</v>
      </c>
      <c r="F2249" s="35">
        <v>0.0</v>
      </c>
      <c r="G2249" s="35">
        <v>5.57284375504045E-4</v>
      </c>
      <c r="H2249" s="35">
        <v>5.57284375504045E-4</v>
      </c>
      <c r="I2249" s="35">
        <v>0.334331863488</v>
      </c>
      <c r="J2249" s="35">
        <v>0.0</v>
      </c>
      <c r="K2249" s="35">
        <v>0.0</v>
      </c>
      <c r="L2249" s="35">
        <v>0.0</v>
      </c>
      <c r="M2249" s="35">
        <v>0.0</v>
      </c>
      <c r="N2249" s="35">
        <v>0.0</v>
      </c>
      <c r="O2249" s="35">
        <v>0.0</v>
      </c>
      <c r="P2249" s="35">
        <v>0.0</v>
      </c>
      <c r="R2249" s="35">
        <v>0.0</v>
      </c>
      <c r="S2249" s="35">
        <v>0.0</v>
      </c>
      <c r="T2249" s="35">
        <v>0.0</v>
      </c>
      <c r="U2249" s="35">
        <v>0.0</v>
      </c>
      <c r="V2249" s="35">
        <v>0.334331863488</v>
      </c>
      <c r="W2249" s="35">
        <v>0.0</v>
      </c>
      <c r="X2249" s="35">
        <v>0.0</v>
      </c>
      <c r="Y2249" s="35">
        <v>0.0</v>
      </c>
      <c r="Z2249" s="35">
        <v>0.0</v>
      </c>
      <c r="AA2249" s="35">
        <v>0.0</v>
      </c>
      <c r="AB2249" s="35">
        <v>0.0</v>
      </c>
      <c r="AC2249" s="35">
        <v>0.0</v>
      </c>
      <c r="AD2249" s="35">
        <v>0.0</v>
      </c>
      <c r="AE2249" s="35">
        <v>0.0</v>
      </c>
      <c r="AF2249" s="35">
        <v>0.334331863488</v>
      </c>
    </row>
    <row r="2250" ht="15.75" customHeight="1">
      <c r="A2250" s="35" t="s">
        <v>70</v>
      </c>
      <c r="B2250" s="35" t="s">
        <v>4800</v>
      </c>
      <c r="C2250" s="35">
        <v>12763.0</v>
      </c>
      <c r="D2250" s="35" t="s">
        <v>70</v>
      </c>
      <c r="F2250" s="35">
        <v>9.488466910880103E-4</v>
      </c>
      <c r="G2250" s="35">
        <v>0.0</v>
      </c>
      <c r="H2250" s="35">
        <v>9.488466910880103E-4</v>
      </c>
      <c r="I2250" s="35">
        <v>0.368733544704</v>
      </c>
      <c r="J2250" s="35">
        <v>0.0</v>
      </c>
      <c r="K2250" s="35">
        <v>0.0</v>
      </c>
      <c r="L2250" s="35">
        <v>0.0</v>
      </c>
      <c r="M2250" s="35">
        <v>0.0</v>
      </c>
      <c r="N2250" s="35">
        <v>0.0</v>
      </c>
      <c r="O2250" s="35">
        <v>0.0</v>
      </c>
      <c r="P2250" s="35">
        <v>0.0</v>
      </c>
      <c r="R2250" s="35">
        <v>0.0</v>
      </c>
      <c r="S2250" s="35">
        <v>0.0</v>
      </c>
      <c r="T2250" s="35">
        <v>0.0</v>
      </c>
      <c r="U2250" s="35">
        <v>0.0</v>
      </c>
      <c r="V2250" s="35">
        <v>0.368733544704</v>
      </c>
      <c r="W2250" s="35">
        <v>0.0</v>
      </c>
      <c r="X2250" s="35">
        <v>0.0</v>
      </c>
      <c r="Y2250" s="35">
        <v>0.0</v>
      </c>
      <c r="Z2250" s="35">
        <v>0.0</v>
      </c>
      <c r="AA2250" s="35">
        <v>0.368733544704</v>
      </c>
      <c r="AB2250" s="35">
        <v>0.0</v>
      </c>
      <c r="AC2250" s="35">
        <v>0.0</v>
      </c>
      <c r="AD2250" s="35">
        <v>0.0</v>
      </c>
      <c r="AE2250" s="35">
        <v>0.0</v>
      </c>
      <c r="AF2250" s="35">
        <v>0.0</v>
      </c>
    </row>
    <row r="2251" ht="15.75" customHeight="1">
      <c r="A2251" s="35" t="s">
        <v>70</v>
      </c>
      <c r="B2251" s="35" t="s">
        <v>4801</v>
      </c>
      <c r="C2251" s="35">
        <v>12763.0</v>
      </c>
      <c r="D2251" s="35" t="s">
        <v>70</v>
      </c>
      <c r="F2251" s="35">
        <v>0.6192229660898572</v>
      </c>
      <c r="G2251" s="35">
        <v>1.287789926145491</v>
      </c>
      <c r="H2251" s="35">
        <v>1.907012892235348</v>
      </c>
      <c r="I2251" s="35">
        <v>268.712648533728</v>
      </c>
      <c r="J2251" s="35">
        <v>0.0</v>
      </c>
      <c r="K2251" s="35">
        <v>0.0</v>
      </c>
      <c r="L2251" s="35">
        <v>0.0</v>
      </c>
      <c r="M2251" s="35">
        <v>0.0</v>
      </c>
      <c r="N2251" s="35">
        <v>0.0</v>
      </c>
      <c r="O2251" s="35">
        <v>0.0</v>
      </c>
      <c r="P2251" s="35">
        <v>0.0</v>
      </c>
      <c r="R2251" s="35">
        <v>0.0</v>
      </c>
      <c r="S2251" s="35">
        <v>0.0</v>
      </c>
      <c r="T2251" s="35">
        <v>0.0</v>
      </c>
      <c r="U2251" s="35">
        <v>57.36570359788767</v>
      </c>
      <c r="V2251" s="35">
        <v>268.712648533728</v>
      </c>
      <c r="W2251" s="35">
        <v>0.0</v>
      </c>
      <c r="X2251" s="35">
        <v>0.0</v>
      </c>
      <c r="Y2251" s="35">
        <v>0.0</v>
      </c>
      <c r="Z2251" s="35">
        <v>6.613589198401916</v>
      </c>
      <c r="AA2251" s="35">
        <v>173.763704253888</v>
      </c>
      <c r="AB2251" s="35">
        <v>0.0</v>
      </c>
      <c r="AC2251" s="35">
        <v>0.0</v>
      </c>
      <c r="AD2251" s="35">
        <v>0.0</v>
      </c>
      <c r="AE2251" s="35">
        <v>47.52111309652206</v>
      </c>
      <c r="AF2251" s="35">
        <v>226.78933704336</v>
      </c>
    </row>
    <row r="2252" ht="15.75" customHeight="1">
      <c r="A2252" s="35" t="s">
        <v>70</v>
      </c>
      <c r="B2252" s="35" t="s">
        <v>4802</v>
      </c>
      <c r="C2252" s="35">
        <v>12763.0</v>
      </c>
      <c r="D2252" s="35" t="s">
        <v>70</v>
      </c>
      <c r="F2252" s="35">
        <v>0.1558664336913257</v>
      </c>
      <c r="G2252" s="35">
        <v>0.0657613722908744</v>
      </c>
      <c r="H2252" s="35">
        <v>0.2216278059822001</v>
      </c>
      <c r="I2252" s="35">
        <v>67.99134969446399</v>
      </c>
      <c r="J2252" s="35">
        <v>0.0</v>
      </c>
      <c r="K2252" s="35">
        <v>0.0</v>
      </c>
      <c r="L2252" s="35">
        <v>0.0</v>
      </c>
      <c r="M2252" s="35">
        <v>0.0</v>
      </c>
      <c r="N2252" s="35">
        <v>0.0</v>
      </c>
      <c r="O2252" s="35">
        <v>0.0</v>
      </c>
      <c r="P2252" s="35">
        <v>0.0</v>
      </c>
      <c r="R2252" s="35">
        <v>0.0</v>
      </c>
      <c r="S2252" s="35">
        <v>0.0</v>
      </c>
      <c r="T2252" s="35">
        <v>0.0</v>
      </c>
      <c r="U2252" s="35">
        <v>0.007410017422073261</v>
      </c>
      <c r="V2252" s="35">
        <v>67.99134969446399</v>
      </c>
      <c r="W2252" s="35">
        <v>0.0</v>
      </c>
      <c r="X2252" s="35">
        <v>0.0</v>
      </c>
      <c r="Y2252" s="35">
        <v>0.0</v>
      </c>
      <c r="Z2252" s="35">
        <v>0.0</v>
      </c>
      <c r="AA2252" s="35">
        <v>37.98652788</v>
      </c>
      <c r="AB2252" s="35">
        <v>0.0</v>
      </c>
      <c r="AC2252" s="35">
        <v>0.0</v>
      </c>
      <c r="AD2252" s="35">
        <v>0.0</v>
      </c>
      <c r="AE2252" s="35">
        <v>0.0</v>
      </c>
      <c r="AF2252" s="35">
        <v>30.004821814464</v>
      </c>
    </row>
    <row r="2253" ht="15.75" customHeight="1">
      <c r="A2253" s="35" t="s">
        <v>70</v>
      </c>
      <c r="B2253" s="35" t="s">
        <v>4803</v>
      </c>
      <c r="C2253" s="35">
        <v>12763.0</v>
      </c>
      <c r="D2253" s="35" t="s">
        <v>70</v>
      </c>
      <c r="F2253" s="35">
        <v>6.269227161477926E-4</v>
      </c>
      <c r="G2253" s="35">
        <v>0.0</v>
      </c>
      <c r="H2253" s="35">
        <v>6.269227161477926E-4</v>
      </c>
      <c r="I2253" s="35">
        <v>0.376110024192</v>
      </c>
      <c r="J2253" s="35">
        <v>0.0</v>
      </c>
      <c r="K2253" s="35">
        <v>0.0</v>
      </c>
      <c r="L2253" s="35">
        <v>0.0</v>
      </c>
      <c r="M2253" s="35">
        <v>0.0</v>
      </c>
      <c r="N2253" s="35">
        <v>0.0</v>
      </c>
      <c r="O2253" s="35">
        <v>0.0</v>
      </c>
      <c r="P2253" s="35">
        <v>0.0</v>
      </c>
      <c r="R2253" s="35">
        <v>0.0</v>
      </c>
      <c r="S2253" s="35">
        <v>0.0</v>
      </c>
      <c r="T2253" s="35">
        <v>0.0</v>
      </c>
      <c r="U2253" s="35">
        <v>0.0</v>
      </c>
      <c r="V2253" s="35">
        <v>0.376110024192</v>
      </c>
      <c r="W2253" s="35">
        <v>0.0</v>
      </c>
      <c r="X2253" s="35">
        <v>0.0</v>
      </c>
      <c r="Y2253" s="35">
        <v>0.0</v>
      </c>
      <c r="Z2253" s="35">
        <v>0.0</v>
      </c>
      <c r="AA2253" s="35">
        <v>0.376110024192</v>
      </c>
      <c r="AB2253" s="35">
        <v>0.0</v>
      </c>
      <c r="AC2253" s="35">
        <v>0.0</v>
      </c>
      <c r="AD2253" s="35">
        <v>0.0</v>
      </c>
      <c r="AE2253" s="35">
        <v>0.0</v>
      </c>
      <c r="AF2253" s="35">
        <v>0.0</v>
      </c>
    </row>
    <row r="2254" ht="15.75" customHeight="1">
      <c r="A2254" s="35" t="s">
        <v>70</v>
      </c>
      <c r="B2254" s="35" t="s">
        <v>4804</v>
      </c>
      <c r="C2254" s="35">
        <v>12763.0</v>
      </c>
      <c r="D2254" s="35" t="s">
        <v>70</v>
      </c>
      <c r="F2254" s="35">
        <v>0.005533267503015307</v>
      </c>
      <c r="G2254" s="35">
        <v>0.01270274770317667</v>
      </c>
      <c r="H2254" s="35">
        <v>0.01823601520619197</v>
      </c>
      <c r="I2254" s="35">
        <v>10.94034072096</v>
      </c>
      <c r="J2254" s="35">
        <v>0.0</v>
      </c>
      <c r="K2254" s="35">
        <v>0.0</v>
      </c>
      <c r="L2254" s="35">
        <v>0.0</v>
      </c>
      <c r="M2254" s="35">
        <v>0.0</v>
      </c>
      <c r="N2254" s="35">
        <v>0.0</v>
      </c>
      <c r="O2254" s="35">
        <v>10.94034072096</v>
      </c>
      <c r="P2254" s="35">
        <v>10.94034072096</v>
      </c>
      <c r="R2254" s="35">
        <v>0.0</v>
      </c>
      <c r="S2254" s="35">
        <v>0.0</v>
      </c>
      <c r="T2254" s="35">
        <v>0.0</v>
      </c>
      <c r="U2254" s="35">
        <v>0.0</v>
      </c>
      <c r="V2254" s="35">
        <v>10.94034072096</v>
      </c>
      <c r="W2254" s="35">
        <v>0.0</v>
      </c>
      <c r="X2254" s="35">
        <v>0.0</v>
      </c>
      <c r="Y2254" s="35">
        <v>0.0</v>
      </c>
      <c r="Z2254" s="35">
        <v>0.0</v>
      </c>
      <c r="AA2254" s="35">
        <v>3.319575636384</v>
      </c>
      <c r="AB2254" s="35">
        <v>0.0</v>
      </c>
      <c r="AC2254" s="35">
        <v>0.0</v>
      </c>
      <c r="AD2254" s="35">
        <v>0.0</v>
      </c>
      <c r="AE2254" s="35">
        <v>0.0</v>
      </c>
      <c r="AF2254" s="35">
        <v>7.620765084576</v>
      </c>
    </row>
    <row r="2255" ht="15.75" customHeight="1">
      <c r="A2255" s="35" t="s">
        <v>70</v>
      </c>
      <c r="B2255" s="35" t="s">
        <v>4805</v>
      </c>
      <c r="C2255" s="35">
        <v>12763.0</v>
      </c>
      <c r="D2255" s="35" t="s">
        <v>70</v>
      </c>
      <c r="F2255" s="35">
        <v>0.001506216601947716</v>
      </c>
      <c r="G2255" s="35">
        <v>0.0</v>
      </c>
      <c r="H2255" s="35">
        <v>0.001506216601947716</v>
      </c>
      <c r="I2255" s="35">
        <v>0.903625196544</v>
      </c>
      <c r="J2255" s="35">
        <v>0.0</v>
      </c>
      <c r="K2255" s="35">
        <v>0.0</v>
      </c>
      <c r="L2255" s="35">
        <v>0.0</v>
      </c>
      <c r="M2255" s="35">
        <v>0.0</v>
      </c>
      <c r="N2255" s="35">
        <v>0.0</v>
      </c>
      <c r="O2255" s="35">
        <v>0.0</v>
      </c>
      <c r="P2255" s="35">
        <v>0.0</v>
      </c>
      <c r="R2255" s="35">
        <v>0.0</v>
      </c>
      <c r="S2255" s="35">
        <v>0.0</v>
      </c>
      <c r="T2255" s="35">
        <v>0.0</v>
      </c>
      <c r="U2255" s="35">
        <v>0.0</v>
      </c>
      <c r="V2255" s="35">
        <v>0.903625196544</v>
      </c>
      <c r="W2255" s="35">
        <v>0.0</v>
      </c>
      <c r="X2255" s="35">
        <v>0.0</v>
      </c>
      <c r="Y2255" s="35">
        <v>0.0</v>
      </c>
      <c r="Z2255" s="35">
        <v>0.0</v>
      </c>
      <c r="AA2255" s="35">
        <v>0.903625196544</v>
      </c>
      <c r="AB2255" s="35">
        <v>0.0</v>
      </c>
      <c r="AC2255" s="35">
        <v>0.0</v>
      </c>
      <c r="AD2255" s="35">
        <v>0.0</v>
      </c>
      <c r="AE2255" s="35">
        <v>0.0</v>
      </c>
      <c r="AF2255" s="35">
        <v>0.0</v>
      </c>
    </row>
    <row r="2256" ht="15.75" customHeight="1">
      <c r="A2256" s="35" t="s">
        <v>70</v>
      </c>
      <c r="B2256" s="35" t="s">
        <v>4806</v>
      </c>
      <c r="C2256" s="35">
        <v>12763.0</v>
      </c>
      <c r="D2256" s="35" t="s">
        <v>70</v>
      </c>
      <c r="F2256" s="35">
        <v>0.003992032247940733</v>
      </c>
      <c r="G2256" s="35">
        <v>0.003608582930933694</v>
      </c>
      <c r="H2256" s="35">
        <v>0.007600615178874426</v>
      </c>
      <c r="I2256" s="35">
        <v>2.152423772352</v>
      </c>
      <c r="J2256" s="35">
        <v>0.0</v>
      </c>
      <c r="K2256" s="35">
        <v>0.0</v>
      </c>
      <c r="L2256" s="35">
        <v>0.0</v>
      </c>
      <c r="M2256" s="35">
        <v>0.0</v>
      </c>
      <c r="N2256" s="35">
        <v>0.0</v>
      </c>
      <c r="O2256" s="35">
        <v>0.0</v>
      </c>
      <c r="P2256" s="35">
        <v>0.0</v>
      </c>
      <c r="R2256" s="35">
        <v>0.0</v>
      </c>
      <c r="S2256" s="35">
        <v>0.0</v>
      </c>
      <c r="T2256" s="35">
        <v>0.0</v>
      </c>
      <c r="U2256" s="35">
        <v>0.0</v>
      </c>
      <c r="V2256" s="35">
        <v>2.152423772352</v>
      </c>
      <c r="W2256" s="35">
        <v>0.0</v>
      </c>
      <c r="X2256" s="35">
        <v>0.0</v>
      </c>
      <c r="Y2256" s="35">
        <v>0.0</v>
      </c>
      <c r="Z2256" s="35">
        <v>0.0</v>
      </c>
      <c r="AA2256" s="35">
        <v>1.29656268</v>
      </c>
      <c r="AB2256" s="35">
        <v>0.0</v>
      </c>
      <c r="AC2256" s="35">
        <v>0.0</v>
      </c>
      <c r="AD2256" s="35">
        <v>0.0</v>
      </c>
      <c r="AE2256" s="35">
        <v>0.0</v>
      </c>
      <c r="AF2256" s="35">
        <v>1.40690844</v>
      </c>
    </row>
    <row r="2257" ht="15.75" customHeight="1">
      <c r="A2257" s="35" t="s">
        <v>70</v>
      </c>
      <c r="B2257" s="35" t="s">
        <v>4807</v>
      </c>
      <c r="C2257" s="35">
        <v>12763.0</v>
      </c>
      <c r="D2257" s="35" t="s">
        <v>70</v>
      </c>
      <c r="F2257" s="35">
        <v>7.390900730349896E-4</v>
      </c>
      <c r="G2257" s="35">
        <v>0.002513710340477107</v>
      </c>
      <c r="H2257" s="35">
        <v>0.003252800413512096</v>
      </c>
      <c r="I2257" s="35">
        <v>1.508051363616</v>
      </c>
      <c r="J2257" s="35">
        <v>0.0</v>
      </c>
      <c r="K2257" s="35">
        <v>0.0</v>
      </c>
      <c r="L2257" s="35">
        <v>0.0</v>
      </c>
      <c r="M2257" s="35">
        <v>0.0</v>
      </c>
      <c r="N2257" s="35">
        <v>0.0</v>
      </c>
      <c r="O2257" s="35">
        <v>0.0</v>
      </c>
      <c r="P2257" s="35">
        <v>0.0</v>
      </c>
      <c r="R2257" s="35">
        <v>0.0</v>
      </c>
      <c r="S2257" s="35">
        <v>0.0</v>
      </c>
      <c r="T2257" s="35">
        <v>0.0</v>
      </c>
      <c r="U2257" s="35">
        <v>0.0</v>
      </c>
      <c r="V2257" s="35">
        <v>1.508051363616</v>
      </c>
      <c r="W2257" s="35">
        <v>0.0</v>
      </c>
      <c r="X2257" s="35">
        <v>0.0</v>
      </c>
      <c r="Y2257" s="35">
        <v>0.0</v>
      </c>
      <c r="Z2257" s="35">
        <v>0.0</v>
      </c>
      <c r="AA2257" s="35">
        <v>0.443402636544</v>
      </c>
      <c r="AB2257" s="35">
        <v>0.0</v>
      </c>
      <c r="AC2257" s="35">
        <v>0.0</v>
      </c>
      <c r="AD2257" s="35">
        <v>0.0</v>
      </c>
      <c r="AE2257" s="35">
        <v>0.0</v>
      </c>
      <c r="AF2257" s="35">
        <v>1.508051363616</v>
      </c>
    </row>
    <row r="2258" ht="15.75" customHeight="1">
      <c r="A2258" s="35" t="s">
        <v>70</v>
      </c>
      <c r="B2258" s="35" t="s">
        <v>4808</v>
      </c>
      <c r="C2258" s="35">
        <v>12763.0</v>
      </c>
      <c r="D2258" s="35" t="s">
        <v>70</v>
      </c>
      <c r="F2258" s="35">
        <v>5.98443065972586</v>
      </c>
      <c r="G2258" s="35">
        <v>10.21293600088602</v>
      </c>
      <c r="H2258" s="35">
        <v>16.19736666061188</v>
      </c>
      <c r="I2258" s="35">
        <v>295.016463868896</v>
      </c>
      <c r="J2258" s="35">
        <v>0.0</v>
      </c>
      <c r="K2258" s="35">
        <v>0.0</v>
      </c>
      <c r="L2258" s="35">
        <v>0.0</v>
      </c>
      <c r="M2258" s="35">
        <v>0.0</v>
      </c>
      <c r="N2258" s="35">
        <v>32.138180530848</v>
      </c>
      <c r="O2258" s="35">
        <v>293.814366848352</v>
      </c>
      <c r="P2258" s="35">
        <v>293.814366848352</v>
      </c>
      <c r="R2258" s="35">
        <v>0.0</v>
      </c>
      <c r="S2258" s="35">
        <v>20.882732869152</v>
      </c>
      <c r="T2258" s="35">
        <v>37.03581970865283</v>
      </c>
      <c r="U2258" s="35">
        <v>269.4221709415891</v>
      </c>
      <c r="V2258" s="35">
        <v>295.016463868896</v>
      </c>
      <c r="W2258" s="35">
        <v>0.0</v>
      </c>
      <c r="X2258" s="35">
        <v>0.0</v>
      </c>
      <c r="Y2258" s="35">
        <v>26.5997646012672</v>
      </c>
      <c r="Z2258" s="35">
        <v>145.5852683913465</v>
      </c>
      <c r="AA2258" s="35">
        <v>222.097300221888</v>
      </c>
      <c r="AB2258" s="35">
        <v>0.0</v>
      </c>
      <c r="AC2258" s="35">
        <v>0.0</v>
      </c>
      <c r="AD2258" s="35">
        <v>34.9468189112448</v>
      </c>
      <c r="AE2258" s="35">
        <v>195.538293827654</v>
      </c>
      <c r="AF2258" s="35">
        <v>288.972615591072</v>
      </c>
    </row>
    <row r="2259" ht="15.75" customHeight="1">
      <c r="A2259" s="35" t="s">
        <v>70</v>
      </c>
      <c r="B2259" s="35" t="s">
        <v>4809</v>
      </c>
      <c r="C2259" s="35">
        <v>12763.0</v>
      </c>
      <c r="D2259" s="35" t="s">
        <v>70</v>
      </c>
      <c r="F2259" s="35">
        <v>0.001234809927690424</v>
      </c>
      <c r="G2259" s="35">
        <v>0.0</v>
      </c>
      <c r="H2259" s="35">
        <v>0.001234809927690424</v>
      </c>
      <c r="I2259" s="35">
        <v>0.498577669632</v>
      </c>
      <c r="J2259" s="35">
        <v>0.0</v>
      </c>
      <c r="K2259" s="35">
        <v>0.0</v>
      </c>
      <c r="L2259" s="35">
        <v>0.0</v>
      </c>
      <c r="M2259" s="35">
        <v>0.0</v>
      </c>
      <c r="N2259" s="35">
        <v>0.0</v>
      </c>
      <c r="O2259" s="35">
        <v>0.0</v>
      </c>
      <c r="P2259" s="35">
        <v>0.0</v>
      </c>
      <c r="R2259" s="35">
        <v>0.0</v>
      </c>
      <c r="S2259" s="35">
        <v>0.0</v>
      </c>
      <c r="T2259" s="35">
        <v>0.0</v>
      </c>
      <c r="U2259" s="35">
        <v>0.0</v>
      </c>
      <c r="V2259" s="35">
        <v>0.498577669632</v>
      </c>
      <c r="W2259" s="35">
        <v>0.0</v>
      </c>
      <c r="X2259" s="35">
        <v>0.0</v>
      </c>
      <c r="Y2259" s="35">
        <v>0.0</v>
      </c>
      <c r="Z2259" s="35">
        <v>0.0</v>
      </c>
      <c r="AA2259" s="35">
        <v>0.498577669632</v>
      </c>
      <c r="AB2259" s="35">
        <v>0.0</v>
      </c>
      <c r="AC2259" s="35">
        <v>0.0</v>
      </c>
      <c r="AD2259" s="35">
        <v>0.0</v>
      </c>
      <c r="AE2259" s="35">
        <v>0.0</v>
      </c>
      <c r="AF2259" s="35">
        <v>0.0</v>
      </c>
    </row>
    <row r="2260" ht="15.75" customHeight="1">
      <c r="A2260" s="35" t="s">
        <v>70</v>
      </c>
      <c r="B2260" s="35" t="s">
        <v>4810</v>
      </c>
      <c r="C2260" s="35">
        <v>12763.0</v>
      </c>
      <c r="D2260" s="35" t="s">
        <v>70</v>
      </c>
      <c r="F2260" s="35">
        <v>0.0</v>
      </c>
      <c r="G2260" s="35">
        <v>0.03468252968472894</v>
      </c>
      <c r="H2260" s="35">
        <v>0.03468252968472894</v>
      </c>
      <c r="I2260" s="35">
        <v>14.52083994144</v>
      </c>
      <c r="J2260" s="35">
        <v>0.0</v>
      </c>
      <c r="K2260" s="35">
        <v>0.0</v>
      </c>
      <c r="L2260" s="35">
        <v>0.0</v>
      </c>
      <c r="M2260" s="35">
        <v>0.0</v>
      </c>
      <c r="N2260" s="35">
        <v>0.0</v>
      </c>
      <c r="O2260" s="35">
        <v>6.286265532288001</v>
      </c>
      <c r="P2260" s="35">
        <v>6.286265532288001</v>
      </c>
      <c r="R2260" s="35">
        <v>0.0</v>
      </c>
      <c r="S2260" s="35">
        <v>0.0</v>
      </c>
      <c r="T2260" s="35">
        <v>0.0</v>
      </c>
      <c r="U2260" s="35">
        <v>0.0</v>
      </c>
      <c r="V2260" s="35">
        <v>14.52083994144</v>
      </c>
      <c r="W2260" s="35">
        <v>0.0</v>
      </c>
      <c r="X2260" s="35">
        <v>0.0</v>
      </c>
      <c r="Y2260" s="35">
        <v>0.0</v>
      </c>
      <c r="Z2260" s="35">
        <v>0.0</v>
      </c>
      <c r="AA2260" s="35">
        <v>0.0</v>
      </c>
      <c r="AB2260" s="35">
        <v>0.0</v>
      </c>
      <c r="AC2260" s="35">
        <v>0.0</v>
      </c>
      <c r="AD2260" s="35">
        <v>0.0</v>
      </c>
      <c r="AE2260" s="35">
        <v>0.0</v>
      </c>
      <c r="AF2260" s="35">
        <v>14.52083994144</v>
      </c>
    </row>
    <row r="2261" ht="15.75" customHeight="1">
      <c r="A2261" s="35" t="s">
        <v>70</v>
      </c>
      <c r="B2261" s="35" t="s">
        <v>4811</v>
      </c>
      <c r="C2261" s="35">
        <v>12763.0</v>
      </c>
      <c r="D2261" s="35" t="s">
        <v>70</v>
      </c>
      <c r="F2261" s="35">
        <v>0.1481111577292064</v>
      </c>
      <c r="G2261" s="35">
        <v>0.5595069635698597</v>
      </c>
      <c r="H2261" s="35">
        <v>0.7076181212990662</v>
      </c>
      <c r="I2261" s="35">
        <v>49.904204226912</v>
      </c>
      <c r="J2261" s="35">
        <v>0.0</v>
      </c>
      <c r="K2261" s="35">
        <v>0.0</v>
      </c>
      <c r="L2261" s="35">
        <v>0.0</v>
      </c>
      <c r="M2261" s="35">
        <v>0.0</v>
      </c>
      <c r="N2261" s="35">
        <v>33.60636370224</v>
      </c>
      <c r="O2261" s="35">
        <v>0.0</v>
      </c>
      <c r="P2261" s="35">
        <v>0.0</v>
      </c>
      <c r="R2261" s="35">
        <v>0.0</v>
      </c>
      <c r="S2261" s="35">
        <v>0.0</v>
      </c>
      <c r="T2261" s="35">
        <v>0.0</v>
      </c>
      <c r="U2261" s="35">
        <v>24.82297114510075</v>
      </c>
      <c r="V2261" s="35">
        <v>49.904204226912</v>
      </c>
      <c r="W2261" s="35">
        <v>0.0</v>
      </c>
      <c r="X2261" s="35">
        <v>0.0</v>
      </c>
      <c r="Y2261" s="35">
        <v>0.0</v>
      </c>
      <c r="Z2261" s="35">
        <v>6.389694586799997</v>
      </c>
      <c r="AA2261" s="35">
        <v>25.463765982816</v>
      </c>
      <c r="AB2261" s="35">
        <v>0.0</v>
      </c>
      <c r="AC2261" s="35">
        <v>0.0</v>
      </c>
      <c r="AD2261" s="35">
        <v>0.0</v>
      </c>
      <c r="AE2261" s="35">
        <v>22.3077318918451</v>
      </c>
      <c r="AF2261" s="35">
        <v>30.507137783136</v>
      </c>
    </row>
    <row r="2262" ht="15.75" customHeight="1">
      <c r="A2262" s="35" t="s">
        <v>70</v>
      </c>
      <c r="B2262" s="35" t="s">
        <v>4812</v>
      </c>
      <c r="C2262" s="35">
        <v>12763.0</v>
      </c>
      <c r="D2262" s="35" t="s">
        <v>70</v>
      </c>
      <c r="F2262" s="35">
        <v>0.001187694900455027</v>
      </c>
      <c r="G2262" s="35">
        <v>0.0</v>
      </c>
      <c r="H2262" s="35">
        <v>0.001187694900455027</v>
      </c>
      <c r="I2262" s="35">
        <v>0.5994972103680001</v>
      </c>
      <c r="J2262" s="35">
        <v>0.0</v>
      </c>
      <c r="K2262" s="35">
        <v>0.0</v>
      </c>
      <c r="L2262" s="35">
        <v>0.0</v>
      </c>
      <c r="M2262" s="35">
        <v>0.0</v>
      </c>
      <c r="N2262" s="35">
        <v>0.0</v>
      </c>
      <c r="O2262" s="35">
        <v>0.0</v>
      </c>
      <c r="P2262" s="35">
        <v>0.0</v>
      </c>
      <c r="R2262" s="35">
        <v>0.0</v>
      </c>
      <c r="S2262" s="35">
        <v>0.0</v>
      </c>
      <c r="T2262" s="35">
        <v>0.0</v>
      </c>
      <c r="U2262" s="35">
        <v>0.0</v>
      </c>
      <c r="V2262" s="35">
        <v>0.5994972103680001</v>
      </c>
      <c r="W2262" s="35">
        <v>0.0</v>
      </c>
      <c r="X2262" s="35">
        <v>0.0</v>
      </c>
      <c r="Y2262" s="35">
        <v>0.0</v>
      </c>
      <c r="Z2262" s="35">
        <v>0.0</v>
      </c>
      <c r="AA2262" s="35">
        <v>0.5994972103680001</v>
      </c>
      <c r="AB2262" s="35">
        <v>0.0</v>
      </c>
      <c r="AC2262" s="35">
        <v>0.0</v>
      </c>
      <c r="AD2262" s="35">
        <v>0.0</v>
      </c>
      <c r="AE2262" s="35">
        <v>0.0</v>
      </c>
      <c r="AF2262" s="35">
        <v>0.0</v>
      </c>
    </row>
    <row r="2263" ht="15.75" customHeight="1">
      <c r="A2263" s="35" t="s">
        <v>70</v>
      </c>
      <c r="B2263" s="35" t="s">
        <v>4813</v>
      </c>
      <c r="C2263" s="35">
        <v>12763.0</v>
      </c>
      <c r="D2263" s="35" t="s">
        <v>70</v>
      </c>
      <c r="F2263" s="35">
        <v>4.923606479604066E-4</v>
      </c>
      <c r="G2263" s="35">
        <v>0.0</v>
      </c>
      <c r="H2263" s="35">
        <v>4.923606479604066E-4</v>
      </c>
      <c r="I2263" s="35">
        <v>0.29538214272</v>
      </c>
      <c r="J2263" s="35">
        <v>0.0</v>
      </c>
      <c r="K2263" s="35">
        <v>0.0</v>
      </c>
      <c r="L2263" s="35">
        <v>0.0</v>
      </c>
      <c r="M2263" s="35">
        <v>0.0</v>
      </c>
      <c r="N2263" s="35">
        <v>0.0</v>
      </c>
      <c r="O2263" s="35">
        <v>0.0</v>
      </c>
      <c r="P2263" s="35">
        <v>0.0</v>
      </c>
      <c r="R2263" s="35">
        <v>0.0</v>
      </c>
      <c r="S2263" s="35">
        <v>0.0</v>
      </c>
      <c r="T2263" s="35">
        <v>0.0</v>
      </c>
      <c r="U2263" s="35">
        <v>0.0</v>
      </c>
      <c r="V2263" s="35">
        <v>0.29538214272</v>
      </c>
      <c r="W2263" s="35">
        <v>0.0</v>
      </c>
      <c r="X2263" s="35">
        <v>0.0</v>
      </c>
      <c r="Y2263" s="35">
        <v>0.0</v>
      </c>
      <c r="Z2263" s="35">
        <v>0.0</v>
      </c>
      <c r="AA2263" s="35">
        <v>0.29538214272</v>
      </c>
      <c r="AB2263" s="35">
        <v>0.0</v>
      </c>
      <c r="AC2263" s="35">
        <v>0.0</v>
      </c>
      <c r="AD2263" s="35">
        <v>0.0</v>
      </c>
      <c r="AE2263" s="35">
        <v>0.0</v>
      </c>
      <c r="AF2263" s="35">
        <v>0.0</v>
      </c>
    </row>
    <row r="2264" ht="15.75" customHeight="1">
      <c r="A2264" s="35" t="s">
        <v>70</v>
      </c>
      <c r="B2264" s="35" t="s">
        <v>4814</v>
      </c>
      <c r="C2264" s="35">
        <v>12763.0</v>
      </c>
      <c r="D2264" s="35" t="s">
        <v>70</v>
      </c>
      <c r="F2264" s="35">
        <v>4.643241920826699E-4</v>
      </c>
      <c r="G2264" s="35">
        <v>0.0</v>
      </c>
      <c r="H2264" s="35">
        <v>4.643241920826699E-4</v>
      </c>
      <c r="I2264" s="35">
        <v>0.18570384</v>
      </c>
      <c r="J2264" s="35">
        <v>0.0</v>
      </c>
      <c r="K2264" s="35">
        <v>0.0</v>
      </c>
      <c r="L2264" s="35">
        <v>0.0</v>
      </c>
      <c r="M2264" s="35">
        <v>0.0</v>
      </c>
      <c r="N2264" s="35">
        <v>0.0</v>
      </c>
      <c r="O2264" s="35">
        <v>0.0</v>
      </c>
      <c r="P2264" s="35">
        <v>0.0</v>
      </c>
      <c r="R2264" s="35">
        <v>0.0</v>
      </c>
      <c r="S2264" s="35">
        <v>0.0</v>
      </c>
      <c r="T2264" s="35">
        <v>0.0</v>
      </c>
      <c r="U2264" s="35">
        <v>0.0</v>
      </c>
      <c r="V2264" s="35">
        <v>0.18570384</v>
      </c>
      <c r="W2264" s="35">
        <v>0.0</v>
      </c>
      <c r="X2264" s="35">
        <v>0.0</v>
      </c>
      <c r="Y2264" s="35">
        <v>0.0</v>
      </c>
      <c r="Z2264" s="35">
        <v>0.0</v>
      </c>
      <c r="AA2264" s="35">
        <v>0.18570384</v>
      </c>
      <c r="AB2264" s="35">
        <v>0.0</v>
      </c>
      <c r="AC2264" s="35">
        <v>0.0</v>
      </c>
      <c r="AD2264" s="35">
        <v>0.0</v>
      </c>
      <c r="AE2264" s="35">
        <v>0.0</v>
      </c>
      <c r="AF2264" s="35">
        <v>0.0</v>
      </c>
    </row>
    <row r="2265" ht="15.75" customHeight="1">
      <c r="A2265" s="35" t="s">
        <v>70</v>
      </c>
      <c r="B2265" s="35" t="s">
        <v>4815</v>
      </c>
      <c r="C2265" s="35">
        <v>12763.0</v>
      </c>
      <c r="D2265" s="35" t="s">
        <v>70</v>
      </c>
      <c r="F2265" s="35">
        <v>4.654439276476794E-4</v>
      </c>
      <c r="G2265" s="35">
        <v>0.0</v>
      </c>
      <c r="H2265" s="35">
        <v>4.654439276476794E-4</v>
      </c>
      <c r="I2265" s="35">
        <v>0.27923398272</v>
      </c>
      <c r="J2265" s="35">
        <v>0.0</v>
      </c>
      <c r="K2265" s="35">
        <v>0.0</v>
      </c>
      <c r="L2265" s="35">
        <v>0.0</v>
      </c>
      <c r="M2265" s="35">
        <v>0.0</v>
      </c>
      <c r="N2265" s="35">
        <v>0.0</v>
      </c>
      <c r="O2265" s="35">
        <v>0.0</v>
      </c>
      <c r="P2265" s="35">
        <v>0.0</v>
      </c>
      <c r="R2265" s="35">
        <v>0.0</v>
      </c>
      <c r="S2265" s="35">
        <v>0.0</v>
      </c>
      <c r="T2265" s="35">
        <v>0.0</v>
      </c>
      <c r="U2265" s="35">
        <v>0.0</v>
      </c>
      <c r="V2265" s="35">
        <v>0.27923398272</v>
      </c>
      <c r="W2265" s="35">
        <v>0.0</v>
      </c>
      <c r="X2265" s="35">
        <v>0.0</v>
      </c>
      <c r="Y2265" s="35">
        <v>0.0</v>
      </c>
      <c r="Z2265" s="35">
        <v>0.0</v>
      </c>
      <c r="AA2265" s="35">
        <v>0.27923398272</v>
      </c>
      <c r="AB2265" s="35">
        <v>0.0</v>
      </c>
      <c r="AC2265" s="35">
        <v>0.0</v>
      </c>
      <c r="AD2265" s="35">
        <v>0.0</v>
      </c>
      <c r="AE2265" s="35">
        <v>0.0</v>
      </c>
      <c r="AF2265" s="35">
        <v>0.0</v>
      </c>
    </row>
    <row r="2266" ht="15.75" customHeight="1">
      <c r="A2266" s="35" t="s">
        <v>70</v>
      </c>
      <c r="B2266" s="35" t="s">
        <v>4816</v>
      </c>
      <c r="C2266" s="35">
        <v>12763.0</v>
      </c>
      <c r="D2266" s="35" t="s">
        <v>70</v>
      </c>
      <c r="F2266" s="35">
        <v>5.192773682731338E-4</v>
      </c>
      <c r="G2266" s="35">
        <v>0.0</v>
      </c>
      <c r="H2266" s="35">
        <v>5.192773682731338E-4</v>
      </c>
      <c r="I2266" s="35">
        <v>0.31153030272</v>
      </c>
      <c r="J2266" s="35">
        <v>0.0</v>
      </c>
      <c r="K2266" s="35">
        <v>0.0</v>
      </c>
      <c r="L2266" s="35">
        <v>0.0</v>
      </c>
      <c r="M2266" s="35">
        <v>0.0</v>
      </c>
      <c r="N2266" s="35">
        <v>0.0</v>
      </c>
      <c r="O2266" s="35">
        <v>0.0</v>
      </c>
      <c r="P2266" s="35">
        <v>0.0</v>
      </c>
      <c r="R2266" s="35">
        <v>0.0</v>
      </c>
      <c r="S2266" s="35">
        <v>0.0</v>
      </c>
      <c r="T2266" s="35">
        <v>0.0</v>
      </c>
      <c r="U2266" s="35">
        <v>0.0</v>
      </c>
      <c r="V2266" s="35">
        <v>0.31153030272</v>
      </c>
      <c r="W2266" s="35">
        <v>0.0</v>
      </c>
      <c r="X2266" s="35">
        <v>0.0</v>
      </c>
      <c r="Y2266" s="35">
        <v>0.0</v>
      </c>
      <c r="Z2266" s="35">
        <v>0.0</v>
      </c>
      <c r="AA2266" s="35">
        <v>0.31153030272</v>
      </c>
      <c r="AB2266" s="35">
        <v>0.0</v>
      </c>
      <c r="AC2266" s="35">
        <v>0.0</v>
      </c>
      <c r="AD2266" s="35">
        <v>0.0</v>
      </c>
      <c r="AE2266" s="35">
        <v>0.0</v>
      </c>
      <c r="AF2266" s="35">
        <v>0.0</v>
      </c>
    </row>
    <row r="2267" ht="15.75" customHeight="1">
      <c r="A2267" s="35" t="s">
        <v>70</v>
      </c>
      <c r="B2267" s="35" t="s">
        <v>4817</v>
      </c>
      <c r="C2267" s="35">
        <v>12763.0</v>
      </c>
      <c r="D2267" s="35" t="s">
        <v>70</v>
      </c>
      <c r="F2267" s="35">
        <v>0.003876007725032723</v>
      </c>
      <c r="G2267" s="35">
        <v>0.0</v>
      </c>
      <c r="H2267" s="35">
        <v>0.003876007725032723</v>
      </c>
      <c r="I2267" s="35">
        <v>1.96536025728</v>
      </c>
      <c r="J2267" s="35">
        <v>0.0</v>
      </c>
      <c r="K2267" s="35">
        <v>0.0</v>
      </c>
      <c r="L2267" s="35">
        <v>0.0</v>
      </c>
      <c r="M2267" s="35">
        <v>0.0</v>
      </c>
      <c r="N2267" s="35">
        <v>0.0</v>
      </c>
      <c r="O2267" s="35">
        <v>0.0</v>
      </c>
      <c r="P2267" s="35">
        <v>0.0</v>
      </c>
      <c r="R2267" s="35">
        <v>0.0</v>
      </c>
      <c r="S2267" s="35">
        <v>0.0</v>
      </c>
      <c r="T2267" s="35">
        <v>0.0</v>
      </c>
      <c r="U2267" s="35">
        <v>0.0</v>
      </c>
      <c r="V2267" s="35">
        <v>1.96536025728</v>
      </c>
      <c r="W2267" s="35">
        <v>0.0</v>
      </c>
      <c r="X2267" s="35">
        <v>0.0</v>
      </c>
      <c r="Y2267" s="35">
        <v>0.0</v>
      </c>
      <c r="Z2267" s="35">
        <v>0.0</v>
      </c>
      <c r="AA2267" s="35">
        <v>1.96536025728</v>
      </c>
      <c r="AB2267" s="35">
        <v>0.0</v>
      </c>
      <c r="AC2267" s="35">
        <v>0.0</v>
      </c>
      <c r="AD2267" s="35">
        <v>0.0</v>
      </c>
      <c r="AE2267" s="35">
        <v>0.0</v>
      </c>
      <c r="AF2267" s="35">
        <v>0.0</v>
      </c>
    </row>
    <row r="2268" ht="15.75" customHeight="1">
      <c r="A2268" s="35" t="s">
        <v>70</v>
      </c>
      <c r="B2268" s="35" t="s">
        <v>4818</v>
      </c>
      <c r="C2268" s="35">
        <v>12763.0</v>
      </c>
      <c r="D2268" s="35" t="s">
        <v>70</v>
      </c>
      <c r="F2268" s="35">
        <v>0.0</v>
      </c>
      <c r="G2268" s="35">
        <v>5.693215328278966E-4</v>
      </c>
      <c r="H2268" s="35">
        <v>5.693215328278966E-4</v>
      </c>
      <c r="I2268" s="35">
        <v>0.34155332064</v>
      </c>
      <c r="J2268" s="35">
        <v>0.0</v>
      </c>
      <c r="K2268" s="35">
        <v>0.0</v>
      </c>
      <c r="L2268" s="35">
        <v>0.0</v>
      </c>
      <c r="M2268" s="35">
        <v>0.0</v>
      </c>
      <c r="N2268" s="35">
        <v>0.0</v>
      </c>
      <c r="O2268" s="35">
        <v>0.0</v>
      </c>
      <c r="P2268" s="35">
        <v>0.0</v>
      </c>
      <c r="R2268" s="35">
        <v>0.0</v>
      </c>
      <c r="S2268" s="35">
        <v>0.0</v>
      </c>
      <c r="T2268" s="35">
        <v>0.0</v>
      </c>
      <c r="U2268" s="35">
        <v>0.0</v>
      </c>
      <c r="V2268" s="35">
        <v>0.34155332064</v>
      </c>
      <c r="W2268" s="35">
        <v>0.0</v>
      </c>
      <c r="X2268" s="35">
        <v>0.0</v>
      </c>
      <c r="Y2268" s="35">
        <v>0.0</v>
      </c>
      <c r="Z2268" s="35">
        <v>0.0</v>
      </c>
      <c r="AA2268" s="35">
        <v>0.0</v>
      </c>
      <c r="AB2268" s="35">
        <v>0.0</v>
      </c>
      <c r="AC2268" s="35">
        <v>0.0</v>
      </c>
      <c r="AD2268" s="35">
        <v>0.0</v>
      </c>
      <c r="AE2268" s="35">
        <v>0.0</v>
      </c>
      <c r="AF2268" s="35">
        <v>0.34155332064</v>
      </c>
    </row>
    <row r="2269" ht="15.75" customHeight="1">
      <c r="A2269" s="35" t="s">
        <v>70</v>
      </c>
      <c r="B2269" s="35" t="s">
        <v>4819</v>
      </c>
      <c r="C2269" s="35">
        <v>12763.0</v>
      </c>
      <c r="D2269" s="35" t="s">
        <v>70</v>
      </c>
      <c r="F2269" s="35">
        <v>0.0</v>
      </c>
      <c r="G2269" s="35">
        <v>6.014977802897308E-4</v>
      </c>
      <c r="H2269" s="35">
        <v>6.014977802897308E-4</v>
      </c>
      <c r="I2269" s="35">
        <v>0.360856831104</v>
      </c>
      <c r="J2269" s="35">
        <v>0.0</v>
      </c>
      <c r="K2269" s="35">
        <v>0.0</v>
      </c>
      <c r="L2269" s="35">
        <v>0.0</v>
      </c>
      <c r="M2269" s="35">
        <v>0.0</v>
      </c>
      <c r="N2269" s="35">
        <v>0.0</v>
      </c>
      <c r="O2269" s="35">
        <v>0.0</v>
      </c>
      <c r="P2269" s="35">
        <v>0.0</v>
      </c>
      <c r="R2269" s="35">
        <v>0.0</v>
      </c>
      <c r="S2269" s="35">
        <v>0.0</v>
      </c>
      <c r="T2269" s="35">
        <v>0.0</v>
      </c>
      <c r="U2269" s="35">
        <v>0.0</v>
      </c>
      <c r="V2269" s="35">
        <v>0.360856831104</v>
      </c>
      <c r="W2269" s="35">
        <v>0.0</v>
      </c>
      <c r="X2269" s="35">
        <v>0.0</v>
      </c>
      <c r="Y2269" s="35">
        <v>0.0</v>
      </c>
      <c r="Z2269" s="35">
        <v>0.0</v>
      </c>
      <c r="AA2269" s="35">
        <v>0.0</v>
      </c>
      <c r="AB2269" s="35">
        <v>0.0</v>
      </c>
      <c r="AC2269" s="35">
        <v>0.0</v>
      </c>
      <c r="AD2269" s="35">
        <v>0.0</v>
      </c>
      <c r="AE2269" s="35">
        <v>0.0</v>
      </c>
      <c r="AF2269" s="35">
        <v>0.360856831104</v>
      </c>
    </row>
    <row r="2270" ht="15.75" customHeight="1">
      <c r="A2270" s="35" t="s">
        <v>70</v>
      </c>
      <c r="B2270" s="35" t="s">
        <v>4820</v>
      </c>
      <c r="C2270" s="35">
        <v>12763.0</v>
      </c>
      <c r="D2270" s="35" t="s">
        <v>70</v>
      </c>
      <c r="F2270" s="35">
        <v>9.902984403696105E-4</v>
      </c>
      <c r="G2270" s="35">
        <v>0.0</v>
      </c>
      <c r="H2270" s="35">
        <v>9.902984403696105E-4</v>
      </c>
      <c r="I2270" s="35">
        <v>0.456179060736</v>
      </c>
      <c r="J2270" s="35">
        <v>0.0</v>
      </c>
      <c r="K2270" s="35">
        <v>0.0</v>
      </c>
      <c r="L2270" s="35">
        <v>0.0</v>
      </c>
      <c r="M2270" s="35">
        <v>0.0</v>
      </c>
      <c r="N2270" s="35">
        <v>0.0</v>
      </c>
      <c r="O2270" s="35">
        <v>0.0</v>
      </c>
      <c r="P2270" s="35">
        <v>0.0</v>
      </c>
      <c r="R2270" s="35">
        <v>0.0</v>
      </c>
      <c r="S2270" s="35">
        <v>0.0</v>
      </c>
      <c r="T2270" s="35">
        <v>0.0</v>
      </c>
      <c r="U2270" s="35">
        <v>0.0</v>
      </c>
      <c r="V2270" s="35">
        <v>0.456179060736</v>
      </c>
      <c r="W2270" s="35">
        <v>0.0</v>
      </c>
      <c r="X2270" s="35">
        <v>0.0</v>
      </c>
      <c r="Y2270" s="35">
        <v>0.0</v>
      </c>
      <c r="Z2270" s="35">
        <v>0.0</v>
      </c>
      <c r="AA2270" s="35">
        <v>0.456179060736</v>
      </c>
      <c r="AB2270" s="35">
        <v>0.0</v>
      </c>
      <c r="AC2270" s="35">
        <v>0.0</v>
      </c>
      <c r="AD2270" s="35">
        <v>0.0</v>
      </c>
      <c r="AE2270" s="35">
        <v>0.0</v>
      </c>
      <c r="AF2270" s="35">
        <v>0.0</v>
      </c>
    </row>
    <row r="2271" ht="15.75" customHeight="1">
      <c r="A2271" s="35" t="s">
        <v>70</v>
      </c>
      <c r="B2271" s="35" t="s">
        <v>4821</v>
      </c>
      <c r="C2271" s="35">
        <v>12763.0</v>
      </c>
      <c r="D2271" s="35" t="s">
        <v>70</v>
      </c>
      <c r="F2271" s="35">
        <v>0.001136100930959591</v>
      </c>
      <c r="G2271" s="35">
        <v>0.0</v>
      </c>
      <c r="H2271" s="35">
        <v>0.001136100930959591</v>
      </c>
      <c r="I2271" s="35">
        <v>0.420523923456</v>
      </c>
      <c r="J2271" s="35">
        <v>0.0</v>
      </c>
      <c r="K2271" s="35">
        <v>0.0</v>
      </c>
      <c r="L2271" s="35">
        <v>0.0</v>
      </c>
      <c r="M2271" s="35">
        <v>0.0</v>
      </c>
      <c r="N2271" s="35">
        <v>0.0</v>
      </c>
      <c r="O2271" s="35">
        <v>0.0</v>
      </c>
      <c r="P2271" s="35">
        <v>0.0</v>
      </c>
      <c r="R2271" s="35">
        <v>0.0</v>
      </c>
      <c r="S2271" s="35">
        <v>0.0</v>
      </c>
      <c r="T2271" s="35">
        <v>0.0</v>
      </c>
      <c r="U2271" s="35">
        <v>0.0</v>
      </c>
      <c r="V2271" s="35">
        <v>0.420523923456</v>
      </c>
      <c r="W2271" s="35">
        <v>0.0</v>
      </c>
      <c r="X2271" s="35">
        <v>0.0</v>
      </c>
      <c r="Y2271" s="35">
        <v>0.0</v>
      </c>
      <c r="Z2271" s="35">
        <v>0.0</v>
      </c>
      <c r="AA2271" s="35">
        <v>0.420523923456</v>
      </c>
      <c r="AB2271" s="35">
        <v>0.0</v>
      </c>
      <c r="AC2271" s="35">
        <v>0.0</v>
      </c>
      <c r="AD2271" s="35">
        <v>0.0</v>
      </c>
      <c r="AE2271" s="35">
        <v>0.0</v>
      </c>
      <c r="AF2271" s="35">
        <v>0.0</v>
      </c>
    </row>
    <row r="2272" ht="15.75" customHeight="1">
      <c r="A2272" s="35" t="s">
        <v>70</v>
      </c>
      <c r="B2272" s="35" t="s">
        <v>4822</v>
      </c>
      <c r="C2272" s="35">
        <v>12763.0</v>
      </c>
      <c r="D2272" s="35" t="s">
        <v>70</v>
      </c>
      <c r="F2272" s="35">
        <v>0.0</v>
      </c>
      <c r="G2272" s="35">
        <v>0.001352997059538228</v>
      </c>
      <c r="H2272" s="35">
        <v>0.001352997059538228</v>
      </c>
      <c r="I2272" s="35">
        <v>0.811704128256</v>
      </c>
      <c r="J2272" s="35">
        <v>0.0</v>
      </c>
      <c r="K2272" s="35">
        <v>0.0</v>
      </c>
      <c r="L2272" s="35">
        <v>0.0</v>
      </c>
      <c r="M2272" s="35">
        <v>0.0</v>
      </c>
      <c r="N2272" s="35">
        <v>0.0</v>
      </c>
      <c r="O2272" s="35">
        <v>0.0</v>
      </c>
      <c r="P2272" s="35">
        <v>0.0</v>
      </c>
      <c r="R2272" s="35">
        <v>0.0</v>
      </c>
      <c r="S2272" s="35">
        <v>0.0</v>
      </c>
      <c r="T2272" s="35">
        <v>0.0</v>
      </c>
      <c r="U2272" s="35">
        <v>0.0</v>
      </c>
      <c r="V2272" s="35">
        <v>0.811704128256</v>
      </c>
      <c r="W2272" s="35">
        <v>0.0</v>
      </c>
      <c r="X2272" s="35">
        <v>0.0</v>
      </c>
      <c r="Y2272" s="35">
        <v>0.0</v>
      </c>
      <c r="Z2272" s="35">
        <v>0.0</v>
      </c>
      <c r="AA2272" s="35">
        <v>0.0</v>
      </c>
      <c r="AB2272" s="35">
        <v>0.0</v>
      </c>
      <c r="AC2272" s="35">
        <v>0.0</v>
      </c>
      <c r="AD2272" s="35">
        <v>0.0</v>
      </c>
      <c r="AE2272" s="35">
        <v>0.0</v>
      </c>
      <c r="AF2272" s="35">
        <v>0.811704128256</v>
      </c>
    </row>
    <row r="2273" ht="15.75" customHeight="1">
      <c r="A2273" s="35" t="s">
        <v>70</v>
      </c>
      <c r="B2273" s="35" t="s">
        <v>4823</v>
      </c>
      <c r="C2273" s="35">
        <v>12763.0</v>
      </c>
      <c r="D2273" s="35" t="s">
        <v>70</v>
      </c>
      <c r="F2273" s="35">
        <v>4.95719854655435E-4</v>
      </c>
      <c r="G2273" s="35">
        <v>0.006005657439877021</v>
      </c>
      <c r="H2273" s="35">
        <v>0.006501377294532457</v>
      </c>
      <c r="I2273" s="35">
        <v>3.146001755904</v>
      </c>
      <c r="J2273" s="35">
        <v>0.0</v>
      </c>
      <c r="K2273" s="35">
        <v>0.0</v>
      </c>
      <c r="L2273" s="35">
        <v>0.0</v>
      </c>
      <c r="M2273" s="35">
        <v>0.0</v>
      </c>
      <c r="N2273" s="35">
        <v>0.0</v>
      </c>
      <c r="O2273" s="35">
        <v>0.297397433088</v>
      </c>
      <c r="P2273" s="35">
        <v>0.297397433088</v>
      </c>
      <c r="R2273" s="35">
        <v>0.0</v>
      </c>
      <c r="S2273" s="35">
        <v>0.0</v>
      </c>
      <c r="T2273" s="35">
        <v>0.0</v>
      </c>
      <c r="U2273" s="35">
        <v>0.0</v>
      </c>
      <c r="V2273" s="35">
        <v>3.146001755904</v>
      </c>
      <c r="W2273" s="35">
        <v>0.0</v>
      </c>
      <c r="X2273" s="35">
        <v>0.0</v>
      </c>
      <c r="Y2273" s="35">
        <v>0.0</v>
      </c>
      <c r="Z2273" s="35">
        <v>0.0</v>
      </c>
      <c r="AA2273" s="35">
        <v>0.297397433088</v>
      </c>
      <c r="AB2273" s="35">
        <v>0.0</v>
      </c>
      <c r="AC2273" s="35">
        <v>0.0</v>
      </c>
      <c r="AD2273" s="35">
        <v>0.0</v>
      </c>
      <c r="AE2273" s="35">
        <v>0.0</v>
      </c>
      <c r="AF2273" s="35">
        <v>3.146001755904</v>
      </c>
    </row>
    <row r="2274" ht="15.75" customHeight="1">
      <c r="A2274" s="35" t="s">
        <v>70</v>
      </c>
      <c r="B2274" s="35" t="s">
        <v>4824</v>
      </c>
      <c r="C2274" s="35">
        <v>12763.0</v>
      </c>
      <c r="D2274" s="35" t="s">
        <v>70</v>
      </c>
      <c r="F2274" s="35">
        <v>0.06240558790729647</v>
      </c>
      <c r="G2274" s="35">
        <v>0.1712257949957171</v>
      </c>
      <c r="H2274" s="35">
        <v>0.2336313829030136</v>
      </c>
      <c r="I2274" s="35">
        <v>18.731236898304</v>
      </c>
      <c r="J2274" s="35">
        <v>0.0</v>
      </c>
      <c r="K2274" s="35">
        <v>0.0</v>
      </c>
      <c r="L2274" s="35">
        <v>0.0</v>
      </c>
      <c r="M2274" s="35">
        <v>0.0</v>
      </c>
      <c r="N2274" s="35">
        <v>11.501943582528</v>
      </c>
      <c r="O2274" s="35">
        <v>0.0</v>
      </c>
      <c r="P2274" s="35">
        <v>0.0</v>
      </c>
      <c r="R2274" s="35">
        <v>0.0</v>
      </c>
      <c r="S2274" s="35">
        <v>0.0</v>
      </c>
      <c r="T2274" s="35">
        <v>0.0</v>
      </c>
      <c r="U2274" s="35">
        <v>6.33436127662462</v>
      </c>
      <c r="V2274" s="35">
        <v>18.731236898304</v>
      </c>
      <c r="W2274" s="35">
        <v>0.0</v>
      </c>
      <c r="X2274" s="35">
        <v>0.0</v>
      </c>
      <c r="Y2274" s="35">
        <v>0.0</v>
      </c>
      <c r="Z2274" s="35">
        <v>2.110465200815984</v>
      </c>
      <c r="AA2274" s="35">
        <v>8.119139825664</v>
      </c>
      <c r="AB2274" s="35">
        <v>0.0</v>
      </c>
      <c r="AC2274" s="35">
        <v>0.0</v>
      </c>
      <c r="AD2274" s="35">
        <v>0.0</v>
      </c>
      <c r="AE2274" s="35">
        <v>4.916556783129599</v>
      </c>
      <c r="AF2274" s="35">
        <v>18.731236898304</v>
      </c>
    </row>
    <row r="2275" ht="15.75" customHeight="1">
      <c r="A2275" s="35" t="s">
        <v>70</v>
      </c>
      <c r="B2275" s="35" t="s">
        <v>4825</v>
      </c>
      <c r="C2275" s="35">
        <v>12763.0</v>
      </c>
      <c r="D2275" s="35" t="s">
        <v>70</v>
      </c>
      <c r="F2275" s="35">
        <v>7.962827203554724E-4</v>
      </c>
      <c r="G2275" s="35">
        <v>0.0</v>
      </c>
      <c r="H2275" s="35">
        <v>7.962827203554724E-4</v>
      </c>
      <c r="I2275" s="35">
        <v>0.477714246912</v>
      </c>
      <c r="J2275" s="35">
        <v>0.0</v>
      </c>
      <c r="K2275" s="35">
        <v>0.0</v>
      </c>
      <c r="L2275" s="35">
        <v>0.0</v>
      </c>
      <c r="M2275" s="35">
        <v>0.0</v>
      </c>
      <c r="N2275" s="35">
        <v>0.0</v>
      </c>
      <c r="O2275" s="35">
        <v>0.0</v>
      </c>
      <c r="P2275" s="35">
        <v>0.0</v>
      </c>
      <c r="R2275" s="35">
        <v>0.0</v>
      </c>
      <c r="S2275" s="35">
        <v>0.0</v>
      </c>
      <c r="T2275" s="35">
        <v>0.0</v>
      </c>
      <c r="U2275" s="35">
        <v>0.0</v>
      </c>
      <c r="V2275" s="35">
        <v>0.477714246912</v>
      </c>
      <c r="W2275" s="35">
        <v>0.0</v>
      </c>
      <c r="X2275" s="35">
        <v>0.0</v>
      </c>
      <c r="Y2275" s="35">
        <v>0.0</v>
      </c>
      <c r="Z2275" s="35">
        <v>0.0</v>
      </c>
      <c r="AA2275" s="35">
        <v>0.477714246912</v>
      </c>
      <c r="AB2275" s="35">
        <v>0.0</v>
      </c>
      <c r="AC2275" s="35">
        <v>0.0</v>
      </c>
      <c r="AD2275" s="35">
        <v>0.0</v>
      </c>
      <c r="AE2275" s="35">
        <v>0.0</v>
      </c>
      <c r="AF2275" s="35">
        <v>0.0</v>
      </c>
    </row>
    <row r="2276" ht="15.75" customHeight="1">
      <c r="A2276" s="35" t="s">
        <v>70</v>
      </c>
      <c r="B2276" s="35" t="s">
        <v>4826</v>
      </c>
      <c r="C2276" s="35">
        <v>12763.0</v>
      </c>
      <c r="D2276" s="35" t="s">
        <v>70</v>
      </c>
      <c r="F2276" s="35">
        <v>0.0</v>
      </c>
      <c r="G2276" s="35">
        <v>6.389981550294223E-4</v>
      </c>
      <c r="H2276" s="35">
        <v>6.389981550294223E-4</v>
      </c>
      <c r="I2276" s="35">
        <v>0.383354447616</v>
      </c>
      <c r="J2276" s="35">
        <v>0.0</v>
      </c>
      <c r="K2276" s="35">
        <v>0.0</v>
      </c>
      <c r="L2276" s="35">
        <v>0.0</v>
      </c>
      <c r="M2276" s="35">
        <v>0.0</v>
      </c>
      <c r="N2276" s="35">
        <v>0.0</v>
      </c>
      <c r="O2276" s="35">
        <v>0.0</v>
      </c>
      <c r="P2276" s="35">
        <v>0.0</v>
      </c>
      <c r="R2276" s="35">
        <v>0.0</v>
      </c>
      <c r="S2276" s="35">
        <v>0.0</v>
      </c>
      <c r="T2276" s="35">
        <v>0.0</v>
      </c>
      <c r="U2276" s="35">
        <v>0.0</v>
      </c>
      <c r="V2276" s="35">
        <v>0.383354447616</v>
      </c>
      <c r="W2276" s="35">
        <v>0.0</v>
      </c>
      <c r="X2276" s="35">
        <v>0.0</v>
      </c>
      <c r="Y2276" s="35">
        <v>0.0</v>
      </c>
      <c r="Z2276" s="35">
        <v>0.0</v>
      </c>
      <c r="AA2276" s="35">
        <v>0.0</v>
      </c>
      <c r="AB2276" s="35">
        <v>0.0</v>
      </c>
      <c r="AC2276" s="35">
        <v>0.0</v>
      </c>
      <c r="AD2276" s="35">
        <v>0.0</v>
      </c>
      <c r="AE2276" s="35">
        <v>0.0</v>
      </c>
      <c r="AF2276" s="35">
        <v>0.383354447616</v>
      </c>
    </row>
    <row r="2277" ht="15.75" customHeight="1">
      <c r="A2277" s="35" t="s">
        <v>70</v>
      </c>
      <c r="B2277" s="35" t="s">
        <v>4827</v>
      </c>
      <c r="C2277" s="35">
        <v>12763.0</v>
      </c>
      <c r="D2277" s="35" t="s">
        <v>70</v>
      </c>
      <c r="F2277" s="35">
        <v>0.001141742675537139</v>
      </c>
      <c r="G2277" s="35">
        <v>0.0</v>
      </c>
      <c r="H2277" s="35">
        <v>0.001141742675537139</v>
      </c>
      <c r="I2277" s="35">
        <v>0.43399794816</v>
      </c>
      <c r="J2277" s="35">
        <v>0.0</v>
      </c>
      <c r="K2277" s="35">
        <v>0.0</v>
      </c>
      <c r="L2277" s="35">
        <v>0.0</v>
      </c>
      <c r="M2277" s="35">
        <v>0.0</v>
      </c>
      <c r="N2277" s="35">
        <v>0.0</v>
      </c>
      <c r="O2277" s="35">
        <v>0.0</v>
      </c>
      <c r="P2277" s="35">
        <v>0.0</v>
      </c>
      <c r="R2277" s="35">
        <v>0.0</v>
      </c>
      <c r="S2277" s="35">
        <v>0.0</v>
      </c>
      <c r="T2277" s="35">
        <v>0.0</v>
      </c>
      <c r="U2277" s="35">
        <v>0.0</v>
      </c>
      <c r="V2277" s="35">
        <v>0.43399794816</v>
      </c>
      <c r="W2277" s="35">
        <v>0.0</v>
      </c>
      <c r="X2277" s="35">
        <v>0.0</v>
      </c>
      <c r="Y2277" s="35">
        <v>0.0</v>
      </c>
      <c r="Z2277" s="35">
        <v>0.0</v>
      </c>
      <c r="AA2277" s="35">
        <v>0.43399794816</v>
      </c>
      <c r="AB2277" s="35">
        <v>0.0</v>
      </c>
      <c r="AC2277" s="35">
        <v>0.0</v>
      </c>
      <c r="AD2277" s="35">
        <v>0.0</v>
      </c>
      <c r="AE2277" s="35">
        <v>0.0</v>
      </c>
      <c r="AF2277" s="35">
        <v>0.0</v>
      </c>
    </row>
    <row r="2278" ht="15.75" customHeight="1">
      <c r="A2278" s="35" t="s">
        <v>70</v>
      </c>
      <c r="B2278" s="35" t="s">
        <v>4828</v>
      </c>
      <c r="C2278" s="35">
        <v>12763.0</v>
      </c>
      <c r="D2278" s="35" t="s">
        <v>70</v>
      </c>
      <c r="F2278" s="35">
        <v>3.35339268344081E-4</v>
      </c>
      <c r="G2278" s="35">
        <v>0.0</v>
      </c>
      <c r="H2278" s="35">
        <v>3.35339268344081E-4</v>
      </c>
      <c r="I2278" s="35">
        <v>0.201180236544</v>
      </c>
      <c r="J2278" s="35">
        <v>0.0</v>
      </c>
      <c r="K2278" s="35">
        <v>0.0</v>
      </c>
      <c r="L2278" s="35">
        <v>0.0</v>
      </c>
      <c r="M2278" s="35">
        <v>0.0</v>
      </c>
      <c r="N2278" s="35">
        <v>0.0</v>
      </c>
      <c r="O2278" s="35">
        <v>0.0</v>
      </c>
      <c r="P2278" s="35">
        <v>0.0</v>
      </c>
      <c r="R2278" s="35">
        <v>0.0</v>
      </c>
      <c r="S2278" s="35">
        <v>0.0</v>
      </c>
      <c r="T2278" s="35">
        <v>0.0</v>
      </c>
      <c r="U2278" s="35">
        <v>0.0</v>
      </c>
      <c r="V2278" s="35">
        <v>0.201180236544</v>
      </c>
      <c r="W2278" s="35">
        <v>0.0</v>
      </c>
      <c r="X2278" s="35">
        <v>0.0</v>
      </c>
      <c r="Y2278" s="35">
        <v>0.0</v>
      </c>
      <c r="Z2278" s="35">
        <v>0.0</v>
      </c>
      <c r="AA2278" s="35">
        <v>0.201180236544</v>
      </c>
      <c r="AB2278" s="35">
        <v>0.0</v>
      </c>
      <c r="AC2278" s="35">
        <v>0.0</v>
      </c>
      <c r="AD2278" s="35">
        <v>0.0</v>
      </c>
      <c r="AE2278" s="35">
        <v>0.0</v>
      </c>
      <c r="AF2278" s="35">
        <v>0.0</v>
      </c>
    </row>
    <row r="2279" ht="15.75" customHeight="1">
      <c r="A2279" s="35" t="s">
        <v>70</v>
      </c>
      <c r="B2279" s="35" t="s">
        <v>4829</v>
      </c>
      <c r="C2279" s="35">
        <v>12763.0</v>
      </c>
      <c r="D2279" s="35" t="s">
        <v>70</v>
      </c>
      <c r="F2279" s="35">
        <v>8.086213449468266E-4</v>
      </c>
      <c r="G2279" s="35">
        <v>0.0</v>
      </c>
      <c r="H2279" s="35">
        <v>8.086213449468266E-4</v>
      </c>
      <c r="I2279" s="35">
        <v>0.485116563456</v>
      </c>
      <c r="J2279" s="35">
        <v>0.0</v>
      </c>
      <c r="K2279" s="35">
        <v>0.0</v>
      </c>
      <c r="L2279" s="35">
        <v>0.0</v>
      </c>
      <c r="M2279" s="35">
        <v>0.0</v>
      </c>
      <c r="N2279" s="35">
        <v>0.0</v>
      </c>
      <c r="O2279" s="35">
        <v>0.0</v>
      </c>
      <c r="P2279" s="35">
        <v>0.0</v>
      </c>
      <c r="R2279" s="35">
        <v>0.0</v>
      </c>
      <c r="S2279" s="35">
        <v>0.0</v>
      </c>
      <c r="T2279" s="35">
        <v>0.0</v>
      </c>
      <c r="U2279" s="35">
        <v>0.0</v>
      </c>
      <c r="V2279" s="35">
        <v>0.485116563456</v>
      </c>
      <c r="W2279" s="35">
        <v>0.0</v>
      </c>
      <c r="X2279" s="35">
        <v>0.0</v>
      </c>
      <c r="Y2279" s="35">
        <v>0.0</v>
      </c>
      <c r="Z2279" s="35">
        <v>0.0</v>
      </c>
      <c r="AA2279" s="35">
        <v>0.485116563456</v>
      </c>
      <c r="AB2279" s="35">
        <v>0.0</v>
      </c>
      <c r="AC2279" s="35">
        <v>0.0</v>
      </c>
      <c r="AD2279" s="35">
        <v>0.0</v>
      </c>
      <c r="AE2279" s="35">
        <v>0.0</v>
      </c>
      <c r="AF2279" s="35">
        <v>0.0</v>
      </c>
    </row>
    <row r="2280" ht="15.75" customHeight="1">
      <c r="A2280" s="35" t="s">
        <v>70</v>
      </c>
      <c r="B2280" s="35" t="s">
        <v>4830</v>
      </c>
      <c r="C2280" s="35">
        <v>12763.0</v>
      </c>
      <c r="D2280" s="35" t="s">
        <v>70</v>
      </c>
      <c r="F2280" s="35">
        <v>6.437618163754348E-4</v>
      </c>
      <c r="G2280" s="35">
        <v>0.0</v>
      </c>
      <c r="H2280" s="35">
        <v>6.437618163754348E-4</v>
      </c>
      <c r="I2280" s="35">
        <v>0.19377792</v>
      </c>
      <c r="J2280" s="35">
        <v>0.0</v>
      </c>
      <c r="K2280" s="35">
        <v>0.0</v>
      </c>
      <c r="L2280" s="35">
        <v>0.0</v>
      </c>
      <c r="M2280" s="35">
        <v>0.0</v>
      </c>
      <c r="N2280" s="35">
        <v>0.0</v>
      </c>
      <c r="O2280" s="35">
        <v>0.0</v>
      </c>
      <c r="P2280" s="35">
        <v>0.0</v>
      </c>
      <c r="R2280" s="35">
        <v>0.0</v>
      </c>
      <c r="S2280" s="35">
        <v>0.0</v>
      </c>
      <c r="T2280" s="35">
        <v>0.0</v>
      </c>
      <c r="U2280" s="35">
        <v>0.0</v>
      </c>
      <c r="V2280" s="35">
        <v>0.19377792</v>
      </c>
      <c r="W2280" s="35">
        <v>0.0</v>
      </c>
      <c r="X2280" s="35">
        <v>0.0</v>
      </c>
      <c r="Y2280" s="35">
        <v>0.0</v>
      </c>
      <c r="Z2280" s="35">
        <v>0.0</v>
      </c>
      <c r="AA2280" s="35">
        <v>0.19377792</v>
      </c>
      <c r="AB2280" s="35">
        <v>0.0</v>
      </c>
      <c r="AC2280" s="35">
        <v>0.0</v>
      </c>
      <c r="AD2280" s="35">
        <v>0.0</v>
      </c>
      <c r="AE2280" s="35">
        <v>0.0</v>
      </c>
      <c r="AF2280" s="35">
        <v>0.0</v>
      </c>
    </row>
    <row r="2281" ht="15.75" customHeight="1">
      <c r="A2281" s="35" t="s">
        <v>70</v>
      </c>
      <c r="B2281" s="35" t="s">
        <v>4831</v>
      </c>
      <c r="C2281" s="35">
        <v>12763.0</v>
      </c>
      <c r="D2281" s="35" t="s">
        <v>70</v>
      </c>
      <c r="F2281" s="35">
        <v>0.001367132524747792</v>
      </c>
      <c r="G2281" s="35">
        <v>0.0</v>
      </c>
      <c r="H2281" s="35">
        <v>0.001367132524747792</v>
      </c>
      <c r="I2281" s="35">
        <v>0.820184424192</v>
      </c>
      <c r="J2281" s="35">
        <v>0.0</v>
      </c>
      <c r="K2281" s="35">
        <v>0.0</v>
      </c>
      <c r="L2281" s="35">
        <v>0.0</v>
      </c>
      <c r="M2281" s="35">
        <v>0.0</v>
      </c>
      <c r="N2281" s="35">
        <v>0.0</v>
      </c>
      <c r="O2281" s="35">
        <v>0.0</v>
      </c>
      <c r="P2281" s="35">
        <v>0.0</v>
      </c>
      <c r="R2281" s="35">
        <v>0.0</v>
      </c>
      <c r="S2281" s="35">
        <v>0.0</v>
      </c>
      <c r="T2281" s="35">
        <v>0.0</v>
      </c>
      <c r="U2281" s="35">
        <v>0.0</v>
      </c>
      <c r="V2281" s="35">
        <v>0.820184424192</v>
      </c>
      <c r="W2281" s="35">
        <v>0.0</v>
      </c>
      <c r="X2281" s="35">
        <v>0.0</v>
      </c>
      <c r="Y2281" s="35">
        <v>0.0</v>
      </c>
      <c r="Z2281" s="35">
        <v>0.0</v>
      </c>
      <c r="AA2281" s="35">
        <v>0.820184424192</v>
      </c>
      <c r="AB2281" s="35">
        <v>0.0</v>
      </c>
      <c r="AC2281" s="35">
        <v>0.0</v>
      </c>
      <c r="AD2281" s="35">
        <v>0.0</v>
      </c>
      <c r="AE2281" s="35">
        <v>0.0</v>
      </c>
      <c r="AF2281" s="35">
        <v>0.0</v>
      </c>
    </row>
    <row r="2282" ht="15.75" customHeight="1">
      <c r="A2282" s="35" t="s">
        <v>70</v>
      </c>
      <c r="B2282" s="35" t="s">
        <v>4832</v>
      </c>
      <c r="C2282" s="35">
        <v>12763.0</v>
      </c>
      <c r="D2282" s="35" t="s">
        <v>70</v>
      </c>
      <c r="F2282" s="35">
        <v>0.008640927577257117</v>
      </c>
      <c r="G2282" s="35">
        <v>5.827218724982529E-4</v>
      </c>
      <c r="H2282" s="35">
        <v>0.009223649449755369</v>
      </c>
      <c r="I2282" s="35">
        <v>5.183955528192</v>
      </c>
      <c r="J2282" s="35">
        <v>0.0</v>
      </c>
      <c r="K2282" s="35">
        <v>0.0</v>
      </c>
      <c r="L2282" s="35">
        <v>0.0</v>
      </c>
      <c r="M2282" s="35">
        <v>0.0</v>
      </c>
      <c r="N2282" s="35">
        <v>0.0</v>
      </c>
      <c r="O2282" s="35">
        <v>0.0</v>
      </c>
      <c r="P2282" s="35">
        <v>0.0</v>
      </c>
      <c r="R2282" s="35">
        <v>0.0</v>
      </c>
      <c r="S2282" s="35">
        <v>0.0</v>
      </c>
      <c r="T2282" s="35">
        <v>0.0</v>
      </c>
      <c r="U2282" s="35">
        <v>0.0</v>
      </c>
      <c r="V2282" s="35">
        <v>5.183955528192</v>
      </c>
      <c r="W2282" s="35">
        <v>0.0</v>
      </c>
      <c r="X2282" s="35">
        <v>0.0</v>
      </c>
      <c r="Y2282" s="35">
        <v>0.0</v>
      </c>
      <c r="Z2282" s="35">
        <v>0.0</v>
      </c>
      <c r="AA2282" s="35">
        <v>5.183955528192</v>
      </c>
      <c r="AB2282" s="35">
        <v>0.0</v>
      </c>
      <c r="AC2282" s="35">
        <v>0.0</v>
      </c>
      <c r="AD2282" s="35">
        <v>0.0</v>
      </c>
      <c r="AE2282" s="35">
        <v>0.0</v>
      </c>
      <c r="AF2282" s="35">
        <v>0.349592592384</v>
      </c>
    </row>
    <row r="2283" ht="15.75" customHeight="1">
      <c r="A2283" s="35" t="s">
        <v>70</v>
      </c>
      <c r="B2283" s="35" t="s">
        <v>4833</v>
      </c>
      <c r="C2283" s="35">
        <v>12763.0</v>
      </c>
      <c r="D2283" s="35" t="s">
        <v>70</v>
      </c>
      <c r="F2283" s="35">
        <v>0.01482349276879218</v>
      </c>
      <c r="G2283" s="35">
        <v>0.0047047023636901</v>
      </c>
      <c r="H2283" s="35">
        <v>0.01952819513248228</v>
      </c>
      <c r="I2283" s="35">
        <v>4.569270435072</v>
      </c>
      <c r="J2283" s="35">
        <v>0.0</v>
      </c>
      <c r="K2283" s="35">
        <v>0.0</v>
      </c>
      <c r="L2283" s="35">
        <v>0.0</v>
      </c>
      <c r="M2283" s="35">
        <v>0.0</v>
      </c>
      <c r="N2283" s="35">
        <v>0.0</v>
      </c>
      <c r="O2283" s="35">
        <v>0.0</v>
      </c>
      <c r="P2283" s="35">
        <v>0.0</v>
      </c>
      <c r="R2283" s="35">
        <v>0.0</v>
      </c>
      <c r="S2283" s="35">
        <v>0.0</v>
      </c>
      <c r="T2283" s="35">
        <v>0.0</v>
      </c>
      <c r="U2283" s="35">
        <v>0.0</v>
      </c>
      <c r="V2283" s="35">
        <v>4.569270435072</v>
      </c>
      <c r="W2283" s="35">
        <v>0.0</v>
      </c>
      <c r="X2283" s="35">
        <v>0.0</v>
      </c>
      <c r="Y2283" s="35">
        <v>0.0</v>
      </c>
      <c r="Z2283" s="35">
        <v>0.0</v>
      </c>
      <c r="AA2283" s="35">
        <v>4.569270435072</v>
      </c>
      <c r="AB2283" s="35">
        <v>0.0</v>
      </c>
      <c r="AC2283" s="35">
        <v>0.0</v>
      </c>
      <c r="AD2283" s="35">
        <v>0.0</v>
      </c>
      <c r="AE2283" s="35">
        <v>0.0</v>
      </c>
      <c r="AF2283" s="35">
        <v>2.822494183488</v>
      </c>
    </row>
    <row r="2284" ht="15.75" customHeight="1">
      <c r="A2284" s="35" t="s">
        <v>70</v>
      </c>
      <c r="B2284" s="35" t="s">
        <v>4834</v>
      </c>
      <c r="C2284" s="35">
        <v>12763.0</v>
      </c>
      <c r="D2284" s="35" t="s">
        <v>70</v>
      </c>
      <c r="F2284" s="35">
        <v>3.813130266382192E-4</v>
      </c>
      <c r="G2284" s="35">
        <v>0.03367767707461157</v>
      </c>
      <c r="H2284" s="35">
        <v>0.03405899010124979</v>
      </c>
      <c r="I2284" s="35">
        <v>20.2042638</v>
      </c>
      <c r="J2284" s="35">
        <v>0.0</v>
      </c>
      <c r="K2284" s="35">
        <v>0.0</v>
      </c>
      <c r="L2284" s="35">
        <v>0.0</v>
      </c>
      <c r="M2284" s="35">
        <v>0.0</v>
      </c>
      <c r="N2284" s="35">
        <v>0.0</v>
      </c>
      <c r="O2284" s="35">
        <v>0.0</v>
      </c>
      <c r="P2284" s="35">
        <v>0.0</v>
      </c>
      <c r="R2284" s="35">
        <v>0.0</v>
      </c>
      <c r="S2284" s="35">
        <v>0.0</v>
      </c>
      <c r="T2284" s="35">
        <v>0.0</v>
      </c>
      <c r="U2284" s="35">
        <v>0.0</v>
      </c>
      <c r="V2284" s="35">
        <v>20.2042638</v>
      </c>
      <c r="W2284" s="35">
        <v>0.0</v>
      </c>
      <c r="X2284" s="35">
        <v>0.0</v>
      </c>
      <c r="Y2284" s="35">
        <v>0.0</v>
      </c>
      <c r="Z2284" s="35">
        <v>0.0</v>
      </c>
      <c r="AA2284" s="35">
        <v>0.228761293824</v>
      </c>
      <c r="AB2284" s="35">
        <v>0.0</v>
      </c>
      <c r="AC2284" s="35">
        <v>0.0</v>
      </c>
      <c r="AD2284" s="35">
        <v>0.0</v>
      </c>
      <c r="AE2284" s="35">
        <v>0.0</v>
      </c>
      <c r="AF2284" s="35">
        <v>20.2042638</v>
      </c>
    </row>
    <row r="2285" ht="15.75" customHeight="1">
      <c r="A2285" s="35" t="s">
        <v>70</v>
      </c>
      <c r="B2285" s="35" t="s">
        <v>4835</v>
      </c>
      <c r="C2285" s="35">
        <v>12763.0</v>
      </c>
      <c r="D2285" s="35" t="s">
        <v>70</v>
      </c>
      <c r="F2285" s="35">
        <v>8.83772828059961E-4</v>
      </c>
      <c r="G2285" s="35">
        <v>0.0</v>
      </c>
      <c r="H2285" s="35">
        <v>8.83772828059961E-4</v>
      </c>
      <c r="I2285" s="35">
        <v>0.530202226176</v>
      </c>
      <c r="J2285" s="35">
        <v>0.0</v>
      </c>
      <c r="K2285" s="35">
        <v>0.0</v>
      </c>
      <c r="L2285" s="35">
        <v>0.0</v>
      </c>
      <c r="M2285" s="35">
        <v>0.0</v>
      </c>
      <c r="N2285" s="35">
        <v>0.0</v>
      </c>
      <c r="O2285" s="35">
        <v>0.0</v>
      </c>
      <c r="P2285" s="35">
        <v>0.0</v>
      </c>
      <c r="R2285" s="35">
        <v>0.0</v>
      </c>
      <c r="S2285" s="35">
        <v>0.0</v>
      </c>
      <c r="T2285" s="35">
        <v>0.0</v>
      </c>
      <c r="U2285" s="35">
        <v>0.0</v>
      </c>
      <c r="V2285" s="35">
        <v>0.530202226176</v>
      </c>
      <c r="W2285" s="35">
        <v>0.0</v>
      </c>
      <c r="X2285" s="35">
        <v>0.0</v>
      </c>
      <c r="Y2285" s="35">
        <v>0.0</v>
      </c>
      <c r="Z2285" s="35">
        <v>0.0</v>
      </c>
      <c r="AA2285" s="35">
        <v>0.530202226176</v>
      </c>
      <c r="AB2285" s="35">
        <v>0.0</v>
      </c>
      <c r="AC2285" s="35">
        <v>0.0</v>
      </c>
      <c r="AD2285" s="35">
        <v>0.0</v>
      </c>
      <c r="AE2285" s="35">
        <v>0.0</v>
      </c>
      <c r="AF2285" s="35">
        <v>0.0</v>
      </c>
    </row>
    <row r="2286" ht="15.75" customHeight="1">
      <c r="A2286" s="35" t="s">
        <v>70</v>
      </c>
      <c r="B2286" s="35" t="s">
        <v>4836</v>
      </c>
      <c r="C2286" s="35">
        <v>12763.0</v>
      </c>
      <c r="D2286" s="35" t="s">
        <v>70</v>
      </c>
      <c r="F2286" s="35">
        <v>0.001881930950760888</v>
      </c>
      <c r="G2286" s="35">
        <v>0.0</v>
      </c>
      <c r="H2286" s="35">
        <v>0.001881930950760888</v>
      </c>
      <c r="I2286" s="35">
        <v>0.693027353088</v>
      </c>
      <c r="J2286" s="35">
        <v>0.0</v>
      </c>
      <c r="K2286" s="35">
        <v>0.0</v>
      </c>
      <c r="L2286" s="35">
        <v>0.0</v>
      </c>
      <c r="M2286" s="35">
        <v>0.0</v>
      </c>
      <c r="N2286" s="35">
        <v>0.0</v>
      </c>
      <c r="O2286" s="35">
        <v>0.0</v>
      </c>
      <c r="P2286" s="35">
        <v>0.0</v>
      </c>
      <c r="R2286" s="35">
        <v>0.0</v>
      </c>
      <c r="S2286" s="35">
        <v>0.0</v>
      </c>
      <c r="T2286" s="35">
        <v>0.0</v>
      </c>
      <c r="U2286" s="35">
        <v>0.0</v>
      </c>
      <c r="V2286" s="35">
        <v>0.693027353088</v>
      </c>
      <c r="W2286" s="35">
        <v>0.0</v>
      </c>
      <c r="X2286" s="35">
        <v>0.0</v>
      </c>
      <c r="Y2286" s="35">
        <v>0.0</v>
      </c>
      <c r="Z2286" s="35">
        <v>0.0</v>
      </c>
      <c r="AA2286" s="35">
        <v>0.693027353088</v>
      </c>
      <c r="AB2286" s="35">
        <v>0.0</v>
      </c>
      <c r="AC2286" s="35">
        <v>0.0</v>
      </c>
      <c r="AD2286" s="35">
        <v>0.0</v>
      </c>
      <c r="AE2286" s="35">
        <v>0.0</v>
      </c>
      <c r="AF2286" s="35">
        <v>0.0</v>
      </c>
    </row>
    <row r="2287" ht="15.75" customHeight="1">
      <c r="A2287" s="35" t="s">
        <v>70</v>
      </c>
      <c r="B2287" s="35" t="s">
        <v>4837</v>
      </c>
      <c r="C2287" s="35">
        <v>12763.0</v>
      </c>
      <c r="D2287" s="35" t="s">
        <v>70</v>
      </c>
      <c r="F2287" s="35">
        <v>0.001431086652210832</v>
      </c>
      <c r="G2287" s="35">
        <v>0.0</v>
      </c>
      <c r="H2287" s="35">
        <v>0.001431086652210832</v>
      </c>
      <c r="I2287" s="35">
        <v>0.576631415808</v>
      </c>
      <c r="J2287" s="35">
        <v>0.0</v>
      </c>
      <c r="K2287" s="35">
        <v>0.0</v>
      </c>
      <c r="L2287" s="35">
        <v>0.0</v>
      </c>
      <c r="M2287" s="35">
        <v>0.0</v>
      </c>
      <c r="N2287" s="35">
        <v>0.0</v>
      </c>
      <c r="O2287" s="35">
        <v>0.0</v>
      </c>
      <c r="P2287" s="35">
        <v>0.0</v>
      </c>
      <c r="R2287" s="35">
        <v>0.0</v>
      </c>
      <c r="S2287" s="35">
        <v>0.0</v>
      </c>
      <c r="T2287" s="35">
        <v>0.0</v>
      </c>
      <c r="U2287" s="35">
        <v>0.0</v>
      </c>
      <c r="V2287" s="35">
        <v>0.576631415808</v>
      </c>
      <c r="W2287" s="35">
        <v>0.0</v>
      </c>
      <c r="X2287" s="35">
        <v>0.0</v>
      </c>
      <c r="Y2287" s="35">
        <v>0.0</v>
      </c>
      <c r="Z2287" s="35">
        <v>0.0</v>
      </c>
      <c r="AA2287" s="35">
        <v>0.576631415808</v>
      </c>
      <c r="AB2287" s="35">
        <v>0.0</v>
      </c>
      <c r="AC2287" s="35">
        <v>0.0</v>
      </c>
      <c r="AD2287" s="35">
        <v>0.0</v>
      </c>
      <c r="AE2287" s="35">
        <v>0.0</v>
      </c>
      <c r="AF2287" s="35">
        <v>0.0</v>
      </c>
    </row>
    <row r="2288" ht="15.75" customHeight="1">
      <c r="A2288" s="35" t="s">
        <v>70</v>
      </c>
      <c r="B2288" s="35" t="s">
        <v>4838</v>
      </c>
      <c r="C2288" s="35">
        <v>12763.0</v>
      </c>
      <c r="D2288" s="35" t="s">
        <v>70</v>
      </c>
      <c r="F2288" s="35">
        <v>5.282352527932095E-4</v>
      </c>
      <c r="G2288" s="35">
        <v>0.02657508552257668</v>
      </c>
      <c r="H2288" s="35">
        <v>0.02710332077536989</v>
      </c>
      <c r="I2288" s="35">
        <v>10.35206684064</v>
      </c>
      <c r="J2288" s="35">
        <v>0.0</v>
      </c>
      <c r="K2288" s="35">
        <v>0.0</v>
      </c>
      <c r="L2288" s="35">
        <v>0.0</v>
      </c>
      <c r="M2288" s="35">
        <v>0.0</v>
      </c>
      <c r="N2288" s="35">
        <v>0.0</v>
      </c>
      <c r="O2288" s="35">
        <v>0.0</v>
      </c>
      <c r="P2288" s="35">
        <v>0.0</v>
      </c>
      <c r="R2288" s="35">
        <v>0.0</v>
      </c>
      <c r="S2288" s="35">
        <v>0.0</v>
      </c>
      <c r="T2288" s="35">
        <v>0.0</v>
      </c>
      <c r="U2288" s="35">
        <v>0.0</v>
      </c>
      <c r="V2288" s="35">
        <v>10.35206684064</v>
      </c>
      <c r="W2288" s="35">
        <v>0.0</v>
      </c>
      <c r="X2288" s="35">
        <v>0.0</v>
      </c>
      <c r="Y2288" s="35">
        <v>0.0</v>
      </c>
      <c r="Z2288" s="35">
        <v>0.0</v>
      </c>
      <c r="AA2288" s="35">
        <v>0.316904410368</v>
      </c>
      <c r="AB2288" s="35">
        <v>0.0</v>
      </c>
      <c r="AC2288" s="35">
        <v>0.0</v>
      </c>
      <c r="AD2288" s="35">
        <v>0.0</v>
      </c>
      <c r="AE2288" s="35">
        <v>0.0</v>
      </c>
      <c r="AF2288" s="35">
        <v>10.35206684064</v>
      </c>
    </row>
    <row r="2289" ht="15.75" customHeight="1">
      <c r="A2289" s="35" t="s">
        <v>70</v>
      </c>
      <c r="B2289" s="35" t="s">
        <v>4839</v>
      </c>
      <c r="C2289" s="35">
        <v>12763.0</v>
      </c>
      <c r="D2289" s="35" t="s">
        <v>70</v>
      </c>
      <c r="F2289" s="35">
        <v>0.001819118092239107</v>
      </c>
      <c r="G2289" s="35">
        <v>2.183406592354197E-4</v>
      </c>
      <c r="H2289" s="35">
        <v>0.002037458751474527</v>
      </c>
      <c r="I2289" s="35">
        <v>0.618332424192</v>
      </c>
      <c r="J2289" s="35">
        <v>0.0</v>
      </c>
      <c r="K2289" s="35">
        <v>0.0</v>
      </c>
      <c r="L2289" s="35">
        <v>0.0</v>
      </c>
      <c r="M2289" s="35">
        <v>0.0</v>
      </c>
      <c r="N2289" s="35">
        <v>0.0</v>
      </c>
      <c r="O2289" s="35">
        <v>0.0</v>
      </c>
      <c r="P2289" s="35">
        <v>0.0</v>
      </c>
      <c r="R2289" s="35">
        <v>0.0</v>
      </c>
      <c r="S2289" s="35">
        <v>0.0</v>
      </c>
      <c r="T2289" s="35">
        <v>0.0</v>
      </c>
      <c r="U2289" s="35">
        <v>0.0</v>
      </c>
      <c r="V2289" s="35">
        <v>0.618332424192</v>
      </c>
      <c r="W2289" s="35">
        <v>0.0</v>
      </c>
      <c r="X2289" s="35">
        <v>0.0</v>
      </c>
      <c r="Y2289" s="35">
        <v>0.0</v>
      </c>
      <c r="Z2289" s="35">
        <v>0.0</v>
      </c>
      <c r="AA2289" s="35">
        <v>0.618332424192</v>
      </c>
      <c r="AB2289" s="35">
        <v>0.0</v>
      </c>
      <c r="AC2289" s="35">
        <v>0.0</v>
      </c>
      <c r="AD2289" s="35">
        <v>0.0</v>
      </c>
      <c r="AE2289" s="35">
        <v>0.0</v>
      </c>
      <c r="AF2289" s="35">
        <v>0.130989208896</v>
      </c>
    </row>
    <row r="2290" ht="15.75" customHeight="1">
      <c r="A2290" s="35" t="s">
        <v>70</v>
      </c>
      <c r="B2290" s="35" t="s">
        <v>4840</v>
      </c>
      <c r="C2290" s="35">
        <v>12763.0</v>
      </c>
      <c r="D2290" s="35" t="s">
        <v>70</v>
      </c>
      <c r="F2290" s="35">
        <v>0.02050449777551328</v>
      </c>
      <c r="G2290" s="35">
        <v>0.1659447909954727</v>
      </c>
      <c r="H2290" s="35">
        <v>0.186449288770986</v>
      </c>
      <c r="I2290" s="35">
        <v>13.355359770816</v>
      </c>
      <c r="J2290" s="35">
        <v>0.0</v>
      </c>
      <c r="K2290" s="35">
        <v>0.0</v>
      </c>
      <c r="L2290" s="35">
        <v>0.0</v>
      </c>
      <c r="M2290" s="35">
        <v>0.0</v>
      </c>
      <c r="N2290" s="35">
        <v>0.0</v>
      </c>
      <c r="O2290" s="35">
        <v>0.0</v>
      </c>
      <c r="P2290" s="35">
        <v>0.0</v>
      </c>
      <c r="R2290" s="35">
        <v>0.0</v>
      </c>
      <c r="S2290" s="35">
        <v>0.0</v>
      </c>
      <c r="T2290" s="35">
        <v>0.1137148044480032</v>
      </c>
      <c r="U2290" s="35">
        <v>5.531705924129268</v>
      </c>
      <c r="V2290" s="35">
        <v>13.355359770816</v>
      </c>
      <c r="W2290" s="35">
        <v>0.0</v>
      </c>
      <c r="X2290" s="35">
        <v>0.0</v>
      </c>
      <c r="Y2290" s="35">
        <v>0.0</v>
      </c>
      <c r="Z2290" s="35">
        <v>0.0</v>
      </c>
      <c r="AA2290" s="35">
        <v>5.454499288896</v>
      </c>
      <c r="AB2290" s="35">
        <v>0.0</v>
      </c>
      <c r="AC2290" s="35">
        <v>0.0</v>
      </c>
      <c r="AD2290" s="35">
        <v>0.0</v>
      </c>
      <c r="AE2290" s="35">
        <v>5.396733495256318</v>
      </c>
      <c r="AF2290" s="35">
        <v>13.355359770816</v>
      </c>
    </row>
    <row r="2291" ht="15.75" customHeight="1">
      <c r="A2291" s="35" t="s">
        <v>70</v>
      </c>
      <c r="B2291" s="35" t="s">
        <v>4841</v>
      </c>
      <c r="C2291" s="35">
        <v>12763.0</v>
      </c>
      <c r="D2291" s="35" t="s">
        <v>70</v>
      </c>
      <c r="F2291" s="35">
        <v>0.265682616853654</v>
      </c>
      <c r="G2291" s="35">
        <v>0.1559657255845887</v>
      </c>
      <c r="H2291" s="35">
        <v>0.4216483424382427</v>
      </c>
      <c r="I2291" s="35">
        <v>21.279271571712</v>
      </c>
      <c r="J2291" s="35">
        <v>0.0</v>
      </c>
      <c r="K2291" s="35">
        <v>0.0</v>
      </c>
      <c r="L2291" s="35">
        <v>0.0</v>
      </c>
      <c r="M2291" s="35">
        <v>0.0</v>
      </c>
      <c r="N2291" s="35">
        <v>0.0</v>
      </c>
      <c r="O2291" s="35">
        <v>0.0</v>
      </c>
      <c r="P2291" s="35">
        <v>0.0</v>
      </c>
      <c r="R2291" s="35">
        <v>0.0</v>
      </c>
      <c r="S2291" s="35">
        <v>0.0</v>
      </c>
      <c r="T2291" s="35">
        <v>0.274120183411206</v>
      </c>
      <c r="U2291" s="35">
        <v>13.08969303433343</v>
      </c>
      <c r="V2291" s="35">
        <v>21.279271571712</v>
      </c>
      <c r="W2291" s="35">
        <v>0.0</v>
      </c>
      <c r="X2291" s="35">
        <v>0.0</v>
      </c>
      <c r="Y2291" s="35">
        <v>0.0</v>
      </c>
      <c r="Z2291" s="35">
        <v>8.915120095795197</v>
      </c>
      <c r="AA2291" s="35">
        <v>21.051826532352</v>
      </c>
      <c r="AB2291" s="35">
        <v>0.0</v>
      </c>
      <c r="AC2291" s="35">
        <v>0.0</v>
      </c>
      <c r="AD2291" s="35">
        <v>0.0</v>
      </c>
      <c r="AE2291" s="35">
        <v>6.537139219295988</v>
      </c>
      <c r="AF2291" s="35">
        <v>15.51324843936</v>
      </c>
    </row>
    <row r="2292" ht="15.75" customHeight="1">
      <c r="A2292" s="35" t="s">
        <v>70</v>
      </c>
      <c r="B2292" s="35" t="s">
        <v>4842</v>
      </c>
      <c r="C2292" s="35">
        <v>12763.0</v>
      </c>
      <c r="D2292" s="35" t="s">
        <v>70</v>
      </c>
      <c r="F2292" s="35">
        <v>0.1826798353694313</v>
      </c>
      <c r="G2292" s="35">
        <v>0.2853603675647619</v>
      </c>
      <c r="H2292" s="35">
        <v>0.4680402029341931</v>
      </c>
      <c r="I2292" s="35">
        <v>33.83242932988801</v>
      </c>
      <c r="J2292" s="35">
        <v>0.0</v>
      </c>
      <c r="K2292" s="35">
        <v>0.0</v>
      </c>
      <c r="L2292" s="35">
        <v>0.0</v>
      </c>
      <c r="M2292" s="35">
        <v>0.0</v>
      </c>
      <c r="N2292" s="35">
        <v>2.848806713088</v>
      </c>
      <c r="O2292" s="35">
        <v>0.0</v>
      </c>
      <c r="P2292" s="35">
        <v>0.0</v>
      </c>
      <c r="R2292" s="35">
        <v>0.0</v>
      </c>
      <c r="S2292" s="35">
        <v>0.0</v>
      </c>
      <c r="T2292" s="35">
        <v>2.737579155897603</v>
      </c>
      <c r="U2292" s="35">
        <v>10.24359498848445</v>
      </c>
      <c r="V2292" s="35">
        <v>33.83242932988801</v>
      </c>
      <c r="W2292" s="35">
        <v>0.0</v>
      </c>
      <c r="X2292" s="35">
        <v>0.0</v>
      </c>
      <c r="Y2292" s="35">
        <v>0.1440842183424002</v>
      </c>
      <c r="Z2292" s="35">
        <v>5.223103727788773</v>
      </c>
      <c r="AA2292" s="35">
        <v>14.499032389632</v>
      </c>
      <c r="AB2292" s="35">
        <v>0.0</v>
      </c>
      <c r="AC2292" s="35">
        <v>0.0</v>
      </c>
      <c r="AD2292" s="35">
        <v>0.3187224061056003</v>
      </c>
      <c r="AE2292" s="35">
        <v>8.466533114014055</v>
      </c>
      <c r="AF2292" s="35">
        <v>32.401399306752</v>
      </c>
    </row>
    <row r="2293" ht="15.75" customHeight="1">
      <c r="A2293" s="35" t="s">
        <v>70</v>
      </c>
      <c r="B2293" s="35" t="s">
        <v>4843</v>
      </c>
      <c r="C2293" s="35">
        <v>12763.0</v>
      </c>
      <c r="D2293" s="35" t="s">
        <v>70</v>
      </c>
      <c r="F2293" s="35">
        <v>0.02324641554766844</v>
      </c>
      <c r="G2293" s="35">
        <v>0.09168615852386103</v>
      </c>
      <c r="H2293" s="35">
        <v>0.1149325740715295</v>
      </c>
      <c r="I2293" s="35">
        <v>16.730049256704</v>
      </c>
      <c r="J2293" s="35">
        <v>0.0</v>
      </c>
      <c r="K2293" s="35">
        <v>0.0</v>
      </c>
      <c r="L2293" s="35">
        <v>0.0</v>
      </c>
      <c r="M2293" s="35">
        <v>0.0</v>
      </c>
      <c r="N2293" s="35">
        <v>0.0</v>
      </c>
      <c r="O2293" s="35">
        <v>13.546242505152</v>
      </c>
      <c r="P2293" s="35">
        <v>13.546242505152</v>
      </c>
      <c r="R2293" s="35">
        <v>0.0</v>
      </c>
      <c r="S2293" s="35">
        <v>0.0</v>
      </c>
      <c r="T2293" s="35">
        <v>0.0</v>
      </c>
      <c r="U2293" s="35">
        <v>3.057275791261439</v>
      </c>
      <c r="V2293" s="35">
        <v>16.730049256704</v>
      </c>
      <c r="W2293" s="35">
        <v>0.0</v>
      </c>
      <c r="X2293" s="35">
        <v>0.0</v>
      </c>
      <c r="Y2293" s="35">
        <v>0.0</v>
      </c>
      <c r="Z2293" s="35">
        <v>0.1211941369497587</v>
      </c>
      <c r="AA2293" s="35">
        <v>9.472520344896001</v>
      </c>
      <c r="AB2293" s="35">
        <v>0.0</v>
      </c>
      <c r="AC2293" s="35">
        <v>0.0</v>
      </c>
      <c r="AD2293" s="35">
        <v>0.0</v>
      </c>
      <c r="AE2293" s="35">
        <v>3.057275791261439</v>
      </c>
      <c r="AF2293" s="35">
        <v>13.034570830848</v>
      </c>
    </row>
    <row r="2294" ht="15.75" customHeight="1">
      <c r="A2294" s="35" t="s">
        <v>70</v>
      </c>
      <c r="B2294" s="35" t="s">
        <v>4844</v>
      </c>
      <c r="C2294" s="35">
        <v>12763.0</v>
      </c>
      <c r="D2294" s="35" t="s">
        <v>70</v>
      </c>
      <c r="F2294" s="35">
        <v>0.1183569859233661</v>
      </c>
      <c r="G2294" s="35">
        <v>0.1904538570328004</v>
      </c>
      <c r="H2294" s="35">
        <v>0.3088108429561665</v>
      </c>
      <c r="I2294" s="35">
        <v>19.378328657184</v>
      </c>
      <c r="J2294" s="35">
        <v>0.0</v>
      </c>
      <c r="K2294" s="35">
        <v>0.0</v>
      </c>
      <c r="L2294" s="35">
        <v>0.0</v>
      </c>
      <c r="M2294" s="35">
        <v>0.0</v>
      </c>
      <c r="N2294" s="35">
        <v>0.0</v>
      </c>
      <c r="O2294" s="35">
        <v>0.0</v>
      </c>
      <c r="P2294" s="35">
        <v>0.0</v>
      </c>
      <c r="R2294" s="35">
        <v>0.0</v>
      </c>
      <c r="S2294" s="35">
        <v>0.0</v>
      </c>
      <c r="T2294" s="35">
        <v>0.3045107693376022</v>
      </c>
      <c r="U2294" s="35">
        <v>11.03503219987389</v>
      </c>
      <c r="V2294" s="35">
        <v>19.378328657184</v>
      </c>
      <c r="W2294" s="35">
        <v>0.0</v>
      </c>
      <c r="X2294" s="35">
        <v>0.0</v>
      </c>
      <c r="Y2294" s="35">
        <v>0.0</v>
      </c>
      <c r="Z2294" s="35">
        <v>2.873683355477747</v>
      </c>
      <c r="AA2294" s="35">
        <v>18.867979517184</v>
      </c>
      <c r="AB2294" s="35">
        <v>0.0</v>
      </c>
      <c r="AC2294" s="35">
        <v>0.0</v>
      </c>
      <c r="AD2294" s="35">
        <v>0.0</v>
      </c>
      <c r="AE2294" s="35">
        <v>4.757093146915157</v>
      </c>
      <c r="AF2294" s="35">
        <v>17.977292944128</v>
      </c>
    </row>
    <row r="2295" ht="15.75" customHeight="1">
      <c r="A2295" s="35" t="s">
        <v>70</v>
      </c>
      <c r="B2295" s="35" t="s">
        <v>4845</v>
      </c>
      <c r="C2295" s="35">
        <v>12763.0</v>
      </c>
      <c r="D2295" s="35" t="s">
        <v>70</v>
      </c>
      <c r="F2295" s="35">
        <v>0.09072332530674919</v>
      </c>
      <c r="G2295" s="35">
        <v>0.2138991120758377</v>
      </c>
      <c r="H2295" s="35">
        <v>0.3046224373825869</v>
      </c>
      <c r="I2295" s="35">
        <v>4.006468841759999</v>
      </c>
      <c r="J2295" s="35">
        <v>0.0</v>
      </c>
      <c r="K2295" s="35">
        <v>0.0</v>
      </c>
      <c r="L2295" s="35">
        <v>0.0</v>
      </c>
      <c r="M2295" s="35">
        <v>0.0</v>
      </c>
      <c r="N2295" s="35">
        <v>0.0</v>
      </c>
      <c r="O2295" s="35">
        <v>0.226451568672</v>
      </c>
      <c r="P2295" s="35">
        <v>0.226451568672</v>
      </c>
      <c r="R2295" s="35">
        <v>0.0</v>
      </c>
      <c r="S2295" s="35">
        <v>0.0</v>
      </c>
      <c r="T2295" s="35">
        <v>2.5429003479936</v>
      </c>
      <c r="U2295" s="35">
        <v>3.381099013555196</v>
      </c>
      <c r="V2295" s="35">
        <v>4.006468841759999</v>
      </c>
      <c r="W2295" s="35">
        <v>0.0</v>
      </c>
      <c r="X2295" s="35">
        <v>0.0</v>
      </c>
      <c r="Y2295" s="35">
        <v>0.6712328992320004</v>
      </c>
      <c r="Z2295" s="35">
        <v>1.938108744472319</v>
      </c>
      <c r="AA2295" s="35">
        <v>3.377639575296</v>
      </c>
      <c r="AB2295" s="35">
        <v>0.0</v>
      </c>
      <c r="AC2295" s="35">
        <v>0.0</v>
      </c>
      <c r="AD2295" s="35">
        <v>1.6116298065504</v>
      </c>
      <c r="AE2295" s="35">
        <v>2.677160815257599</v>
      </c>
      <c r="AF2295" s="35">
        <v>3.563449634304</v>
      </c>
    </row>
    <row r="2296" ht="15.75" customHeight="1">
      <c r="A2296" s="35" t="s">
        <v>70</v>
      </c>
      <c r="B2296" s="35" t="s">
        <v>4846</v>
      </c>
      <c r="C2296" s="35">
        <v>12763.0</v>
      </c>
      <c r="D2296" s="35" t="s">
        <v>70</v>
      </c>
      <c r="F2296" s="35">
        <v>0.05311941659867338</v>
      </c>
      <c r="G2296" s="35">
        <v>0.07037354274607077</v>
      </c>
      <c r="H2296" s="35">
        <v>0.1234929593447442</v>
      </c>
      <c r="I2296" s="35">
        <v>13.678458256512</v>
      </c>
      <c r="J2296" s="35">
        <v>0.0</v>
      </c>
      <c r="K2296" s="35">
        <v>0.0</v>
      </c>
      <c r="L2296" s="35">
        <v>0.0</v>
      </c>
      <c r="M2296" s="35">
        <v>0.0</v>
      </c>
      <c r="N2296" s="35">
        <v>0.0</v>
      </c>
      <c r="O2296" s="35">
        <v>0.0</v>
      </c>
      <c r="P2296" s="35">
        <v>0.0</v>
      </c>
      <c r="R2296" s="35">
        <v>0.0</v>
      </c>
      <c r="S2296" s="35">
        <v>0.0</v>
      </c>
      <c r="T2296" s="35">
        <v>0.0</v>
      </c>
      <c r="U2296" s="35">
        <v>4.050899226501111</v>
      </c>
      <c r="V2296" s="35">
        <v>13.678458256512</v>
      </c>
      <c r="W2296" s="35">
        <v>0.0</v>
      </c>
      <c r="X2296" s="35">
        <v>0.0</v>
      </c>
      <c r="Y2296" s="35">
        <v>0.0</v>
      </c>
      <c r="Z2296" s="35">
        <v>0.5058654418943909</v>
      </c>
      <c r="AA2296" s="35">
        <v>12.216282918336</v>
      </c>
      <c r="AB2296" s="35">
        <v>0.0</v>
      </c>
      <c r="AC2296" s="35">
        <v>0.0</v>
      </c>
      <c r="AD2296" s="35">
        <v>0.0</v>
      </c>
      <c r="AE2296" s="35">
        <v>2.7172445315904</v>
      </c>
      <c r="AF2296" s="35">
        <v>13.678458256512</v>
      </c>
    </row>
    <row r="2297" ht="15.75" customHeight="1">
      <c r="A2297" s="35" t="s">
        <v>70</v>
      </c>
      <c r="B2297" s="35" t="s">
        <v>4847</v>
      </c>
      <c r="C2297" s="35">
        <v>12763.0</v>
      </c>
      <c r="D2297" s="35" t="s">
        <v>70</v>
      </c>
      <c r="F2297" s="35">
        <v>0.11941834570166</v>
      </c>
      <c r="G2297" s="35">
        <v>0.1524017448555119</v>
      </c>
      <c r="H2297" s="35">
        <v>0.2718200905571718</v>
      </c>
      <c r="I2297" s="35">
        <v>23.511237591744</v>
      </c>
      <c r="J2297" s="35">
        <v>0.0</v>
      </c>
      <c r="K2297" s="35">
        <v>0.0</v>
      </c>
      <c r="L2297" s="35">
        <v>0.0</v>
      </c>
      <c r="M2297" s="35">
        <v>0.0</v>
      </c>
      <c r="N2297" s="35">
        <v>0.0</v>
      </c>
      <c r="O2297" s="35">
        <v>0.0</v>
      </c>
      <c r="P2297" s="35">
        <v>0.0</v>
      </c>
      <c r="R2297" s="35">
        <v>0.0</v>
      </c>
      <c r="S2297" s="35">
        <v>0.0</v>
      </c>
      <c r="T2297" s="35">
        <v>0.1535431645440002</v>
      </c>
      <c r="U2297" s="35">
        <v>9.121259687057258</v>
      </c>
      <c r="V2297" s="35">
        <v>23.511237591744</v>
      </c>
      <c r="W2297" s="35">
        <v>0.0</v>
      </c>
      <c r="X2297" s="35">
        <v>0.0</v>
      </c>
      <c r="Y2297" s="35">
        <v>0.0</v>
      </c>
      <c r="Z2297" s="35">
        <v>4.227789967752931</v>
      </c>
      <c r="AA2297" s="35">
        <v>13.61374934976</v>
      </c>
      <c r="AB2297" s="35">
        <v>0.0</v>
      </c>
      <c r="AC2297" s="35">
        <v>0.0</v>
      </c>
      <c r="AD2297" s="35">
        <v>0.0</v>
      </c>
      <c r="AE2297" s="35">
        <v>5.273483589884157</v>
      </c>
      <c r="AF2297" s="35">
        <v>15.77440904256</v>
      </c>
    </row>
    <row r="2298" ht="15.75" customHeight="1">
      <c r="A2298" s="35" t="s">
        <v>70</v>
      </c>
      <c r="B2298" s="35" t="s">
        <v>4848</v>
      </c>
      <c r="C2298" s="35">
        <v>12763.0</v>
      </c>
      <c r="D2298" s="35" t="s">
        <v>70</v>
      </c>
      <c r="F2298" s="35">
        <v>0.3395084685386428</v>
      </c>
      <c r="G2298" s="35">
        <v>0.3410129104314979</v>
      </c>
      <c r="H2298" s="35">
        <v>0.6805213789701408</v>
      </c>
      <c r="I2298" s="35">
        <v>28.780624422144</v>
      </c>
      <c r="J2298" s="35">
        <v>0.0</v>
      </c>
      <c r="K2298" s="35">
        <v>0.0</v>
      </c>
      <c r="L2298" s="35">
        <v>0.0</v>
      </c>
      <c r="M2298" s="35">
        <v>0.0</v>
      </c>
      <c r="N2298" s="35">
        <v>0.0</v>
      </c>
      <c r="O2298" s="35">
        <v>3.719600008992</v>
      </c>
      <c r="P2298" s="35">
        <v>3.719600008992</v>
      </c>
      <c r="R2298" s="35">
        <v>0.0</v>
      </c>
      <c r="S2298" s="35">
        <v>0.0</v>
      </c>
      <c r="T2298" s="35">
        <v>2.754950323708802</v>
      </c>
      <c r="U2298" s="35">
        <v>17.94210763218044</v>
      </c>
      <c r="V2298" s="35">
        <v>28.780624422144</v>
      </c>
      <c r="W2298" s="35">
        <v>0.0</v>
      </c>
      <c r="X2298" s="35">
        <v>0.0</v>
      </c>
      <c r="Y2298" s="35">
        <v>0.5667978322944055</v>
      </c>
      <c r="Z2298" s="35">
        <v>12.66431159363327</v>
      </c>
      <c r="AA2298" s="35">
        <v>17.81413337088</v>
      </c>
      <c r="AB2298" s="35">
        <v>0.0</v>
      </c>
      <c r="AC2298" s="35">
        <v>0.0</v>
      </c>
      <c r="AD2298" s="35">
        <v>0.5612800419072023</v>
      </c>
      <c r="AE2298" s="35">
        <v>10.01003297228926</v>
      </c>
      <c r="AF2298" s="35">
        <v>23.545915944768</v>
      </c>
    </row>
    <row r="2299" ht="15.75" customHeight="1">
      <c r="A2299" s="35" t="s">
        <v>70</v>
      </c>
      <c r="B2299" s="35" t="s">
        <v>4849</v>
      </c>
      <c r="C2299" s="35">
        <v>12763.0</v>
      </c>
      <c r="D2299" s="35" t="s">
        <v>70</v>
      </c>
      <c r="F2299" s="35">
        <v>0.2601156609816446</v>
      </c>
      <c r="G2299" s="35">
        <v>0.4888376255074057</v>
      </c>
      <c r="H2299" s="35">
        <v>0.7489532864890502</v>
      </c>
      <c r="I2299" s="35">
        <v>35.269219401696</v>
      </c>
      <c r="J2299" s="35">
        <v>0.0</v>
      </c>
      <c r="K2299" s="35">
        <v>0.0</v>
      </c>
      <c r="L2299" s="35">
        <v>0.0</v>
      </c>
      <c r="M2299" s="35">
        <v>0.0</v>
      </c>
      <c r="N2299" s="35">
        <v>0.0</v>
      </c>
      <c r="O2299" s="35">
        <v>0.0</v>
      </c>
      <c r="P2299" s="35">
        <v>0.0</v>
      </c>
      <c r="R2299" s="35">
        <v>0.0</v>
      </c>
      <c r="S2299" s="35">
        <v>0.0</v>
      </c>
      <c r="T2299" s="35">
        <v>4.41815821453442</v>
      </c>
      <c r="U2299" s="35">
        <v>19.26127876248576</v>
      </c>
      <c r="V2299" s="35">
        <v>35.269219401696</v>
      </c>
      <c r="W2299" s="35">
        <v>0.0</v>
      </c>
      <c r="X2299" s="35">
        <v>0.0</v>
      </c>
      <c r="Y2299" s="35">
        <v>0.2004400048896017</v>
      </c>
      <c r="Z2299" s="35">
        <v>7.866527943536632</v>
      </c>
      <c r="AA2299" s="35">
        <v>15.146790349824</v>
      </c>
      <c r="AB2299" s="35">
        <v>0.0</v>
      </c>
      <c r="AC2299" s="35">
        <v>0.0</v>
      </c>
      <c r="AD2299" s="35">
        <v>1.664927346902415</v>
      </c>
      <c r="AE2299" s="35">
        <v>13.6627441411104</v>
      </c>
      <c r="AF2299" s="35">
        <v>35.269219401696</v>
      </c>
    </row>
    <row r="2300" ht="15.75" customHeight="1">
      <c r="A2300" s="35" t="s">
        <v>70</v>
      </c>
      <c r="B2300" s="35" t="s">
        <v>4850</v>
      </c>
      <c r="C2300" s="35">
        <v>12763.0</v>
      </c>
      <c r="D2300" s="35" t="s">
        <v>70</v>
      </c>
      <c r="F2300" s="35">
        <v>0.04646553574649175</v>
      </c>
      <c r="G2300" s="35">
        <v>0.1079199570404839</v>
      </c>
      <c r="H2300" s="35">
        <v>0.1543854927869757</v>
      </c>
      <c r="I2300" s="35">
        <v>10.416373837632</v>
      </c>
      <c r="J2300" s="35">
        <v>0.0</v>
      </c>
      <c r="K2300" s="35">
        <v>0.0</v>
      </c>
      <c r="L2300" s="35">
        <v>0.0</v>
      </c>
      <c r="M2300" s="35">
        <v>0.0</v>
      </c>
      <c r="N2300" s="35">
        <v>0.0</v>
      </c>
      <c r="O2300" s="35">
        <v>0.0</v>
      </c>
      <c r="P2300" s="35">
        <v>0.0</v>
      </c>
      <c r="R2300" s="35">
        <v>0.0</v>
      </c>
      <c r="S2300" s="35">
        <v>0.0</v>
      </c>
      <c r="T2300" s="35">
        <v>0.0</v>
      </c>
      <c r="U2300" s="35">
        <v>5.070662592629741</v>
      </c>
      <c r="V2300" s="35">
        <v>10.416373837632</v>
      </c>
      <c r="W2300" s="35">
        <v>0.0</v>
      </c>
      <c r="X2300" s="35">
        <v>0.0</v>
      </c>
      <c r="Y2300" s="35">
        <v>0.0</v>
      </c>
      <c r="Z2300" s="35">
        <v>0.4238586405043096</v>
      </c>
      <c r="AA2300" s="35">
        <v>9.077294128896</v>
      </c>
      <c r="AB2300" s="35">
        <v>0.0</v>
      </c>
      <c r="AC2300" s="35">
        <v>0.0</v>
      </c>
      <c r="AD2300" s="35">
        <v>0.0</v>
      </c>
      <c r="AE2300" s="35">
        <v>3.812369867631348</v>
      </c>
      <c r="AF2300" s="35">
        <v>9.75012444</v>
      </c>
    </row>
    <row r="2301" ht="15.75" customHeight="1">
      <c r="A2301" s="35" t="s">
        <v>70</v>
      </c>
      <c r="B2301" s="35" t="s">
        <v>4851</v>
      </c>
      <c r="C2301" s="35">
        <v>12763.0</v>
      </c>
      <c r="D2301" s="35" t="s">
        <v>70</v>
      </c>
      <c r="F2301" s="35">
        <v>25.71702763530648</v>
      </c>
      <c r="G2301" s="35">
        <v>63.31288269228568</v>
      </c>
      <c r="H2301" s="35">
        <v>89.02991032759216</v>
      </c>
      <c r="I2301" s="35">
        <v>1848.60198579168</v>
      </c>
      <c r="J2301" s="35">
        <v>0.0</v>
      </c>
      <c r="K2301" s="35">
        <v>0.0</v>
      </c>
      <c r="L2301" s="35">
        <v>0.0</v>
      </c>
      <c r="M2301" s="35">
        <v>0.0</v>
      </c>
      <c r="N2301" s="35">
        <v>486.672471506592</v>
      </c>
      <c r="O2301" s="35">
        <v>824.3896967994241</v>
      </c>
      <c r="P2301" s="35">
        <v>824.3896967994241</v>
      </c>
      <c r="R2301" s="35">
        <v>0.0</v>
      </c>
      <c r="S2301" s="35">
        <v>67.06223929238399</v>
      </c>
      <c r="T2301" s="35">
        <v>552.3346219601959</v>
      </c>
      <c r="U2301" s="35">
        <v>1079.147859623283</v>
      </c>
      <c r="V2301" s="35">
        <v>1848.60198579168</v>
      </c>
      <c r="W2301" s="35">
        <v>0.0</v>
      </c>
      <c r="X2301" s="35">
        <v>0.0</v>
      </c>
      <c r="Y2301" s="35">
        <v>196.6972185450722</v>
      </c>
      <c r="Z2301" s="35">
        <v>412.1082244302912</v>
      </c>
      <c r="AA2301" s="35">
        <v>679.54887149184</v>
      </c>
      <c r="AB2301" s="35">
        <v>0.0</v>
      </c>
      <c r="AC2301" s="35">
        <v>40.63478108457601</v>
      </c>
      <c r="AD2301" s="35">
        <v>445.731939366336</v>
      </c>
      <c r="AE2301" s="35">
        <v>889.4447090886059</v>
      </c>
      <c r="AF2301" s="35">
        <v>1467.679006279584</v>
      </c>
    </row>
    <row r="2302" ht="15.75" customHeight="1">
      <c r="A2302" s="35" t="s">
        <v>70</v>
      </c>
      <c r="B2302" s="35" t="s">
        <v>4852</v>
      </c>
      <c r="C2302" s="35">
        <v>12763.0</v>
      </c>
      <c r="D2302" s="35" t="s">
        <v>70</v>
      </c>
      <c r="F2302" s="35">
        <v>0.0</v>
      </c>
      <c r="G2302" s="35">
        <v>0.002515765880684989</v>
      </c>
      <c r="H2302" s="35">
        <v>0.002515765880684989</v>
      </c>
      <c r="I2302" s="35">
        <v>1.509284544768</v>
      </c>
      <c r="J2302" s="35">
        <v>0.0</v>
      </c>
      <c r="K2302" s="35">
        <v>0.0</v>
      </c>
      <c r="L2302" s="35">
        <v>0.0</v>
      </c>
      <c r="M2302" s="35">
        <v>0.0</v>
      </c>
      <c r="N2302" s="35">
        <v>0.0</v>
      </c>
      <c r="O2302" s="35">
        <v>0.0</v>
      </c>
      <c r="P2302" s="35">
        <v>0.0</v>
      </c>
      <c r="R2302" s="35">
        <v>0.0</v>
      </c>
      <c r="S2302" s="35">
        <v>0.0</v>
      </c>
      <c r="T2302" s="35">
        <v>0.0</v>
      </c>
      <c r="U2302" s="35">
        <v>0.0</v>
      </c>
      <c r="V2302" s="35">
        <v>1.509284544768</v>
      </c>
      <c r="W2302" s="35">
        <v>0.0</v>
      </c>
      <c r="X2302" s="35">
        <v>0.0</v>
      </c>
      <c r="Y2302" s="35">
        <v>0.0</v>
      </c>
      <c r="Z2302" s="35">
        <v>0.0</v>
      </c>
      <c r="AA2302" s="35">
        <v>0.0</v>
      </c>
      <c r="AB2302" s="35">
        <v>0.0</v>
      </c>
      <c r="AC2302" s="35">
        <v>0.0</v>
      </c>
      <c r="AD2302" s="35">
        <v>0.0</v>
      </c>
      <c r="AE2302" s="35">
        <v>0.0</v>
      </c>
      <c r="AF2302" s="35">
        <v>1.509284544768</v>
      </c>
    </row>
    <row r="2303" ht="15.75" customHeight="1">
      <c r="A2303" s="35" t="s">
        <v>70</v>
      </c>
      <c r="B2303" s="35" t="s">
        <v>4853</v>
      </c>
      <c r="C2303" s="35">
        <v>12763.0</v>
      </c>
      <c r="D2303" s="35" t="s">
        <v>70</v>
      </c>
      <c r="F2303" s="35">
        <v>0.01135584907523729</v>
      </c>
      <c r="G2303" s="35">
        <v>0.00244878990275484</v>
      </c>
      <c r="H2303" s="35">
        <v>0.01380463897799213</v>
      </c>
      <c r="I2303" s="35">
        <v>5.787318966912</v>
      </c>
      <c r="J2303" s="35">
        <v>0.0</v>
      </c>
      <c r="K2303" s="35">
        <v>0.0</v>
      </c>
      <c r="L2303" s="35">
        <v>0.0</v>
      </c>
      <c r="M2303" s="35">
        <v>0.0</v>
      </c>
      <c r="N2303" s="35">
        <v>0.0</v>
      </c>
      <c r="O2303" s="35">
        <v>0.0</v>
      </c>
      <c r="P2303" s="35">
        <v>0.0</v>
      </c>
      <c r="R2303" s="35">
        <v>0.0</v>
      </c>
      <c r="S2303" s="35">
        <v>0.0</v>
      </c>
      <c r="T2303" s="35">
        <v>0.0</v>
      </c>
      <c r="U2303" s="35">
        <v>0.0</v>
      </c>
      <c r="V2303" s="35">
        <v>5.787318966912</v>
      </c>
      <c r="W2303" s="35">
        <v>0.0</v>
      </c>
      <c r="X2303" s="35">
        <v>0.0</v>
      </c>
      <c r="Y2303" s="35">
        <v>0.0</v>
      </c>
      <c r="Z2303" s="35">
        <v>0.0</v>
      </c>
      <c r="AA2303" s="35">
        <v>4.3182153504</v>
      </c>
      <c r="AB2303" s="35">
        <v>0.0</v>
      </c>
      <c r="AC2303" s="35">
        <v>0.0</v>
      </c>
      <c r="AD2303" s="35">
        <v>0.0</v>
      </c>
      <c r="AE2303" s="35">
        <v>0.0</v>
      </c>
      <c r="AF2303" s="35">
        <v>1.469103616512</v>
      </c>
    </row>
    <row r="2304" ht="15.75" customHeight="1">
      <c r="A2304" s="35" t="s">
        <v>70</v>
      </c>
      <c r="B2304" s="35" t="s">
        <v>4854</v>
      </c>
      <c r="C2304" s="35">
        <v>19290.0</v>
      </c>
      <c r="D2304" s="35" t="s">
        <v>70</v>
      </c>
      <c r="F2304" s="35">
        <v>0.0</v>
      </c>
      <c r="G2304" s="35">
        <v>1.178124092904113</v>
      </c>
      <c r="H2304" s="35">
        <v>1.178124092904113</v>
      </c>
      <c r="I2304" s="35">
        <v>483.1822665169921</v>
      </c>
      <c r="J2304" s="35">
        <v>0.0</v>
      </c>
      <c r="K2304" s="35">
        <v>0.0</v>
      </c>
      <c r="L2304" s="35">
        <v>0.0</v>
      </c>
      <c r="M2304" s="35">
        <v>0.0</v>
      </c>
      <c r="N2304" s="35">
        <v>0.0</v>
      </c>
      <c r="O2304" s="35">
        <v>0.0</v>
      </c>
      <c r="P2304" s="35">
        <v>0.0</v>
      </c>
      <c r="R2304" s="35">
        <v>0.0</v>
      </c>
      <c r="S2304" s="35">
        <v>0.0</v>
      </c>
      <c r="T2304" s="35">
        <v>0.0</v>
      </c>
      <c r="U2304" s="35">
        <v>0.0</v>
      </c>
      <c r="V2304" s="35">
        <v>483.1822665169921</v>
      </c>
      <c r="W2304" s="35">
        <v>0.0</v>
      </c>
      <c r="X2304" s="35">
        <v>0.0</v>
      </c>
      <c r="Y2304" s="35">
        <v>0.0</v>
      </c>
      <c r="Z2304" s="35">
        <v>0.0</v>
      </c>
      <c r="AA2304" s="35">
        <v>0.0</v>
      </c>
      <c r="AB2304" s="35">
        <v>0.0</v>
      </c>
      <c r="AC2304" s="35">
        <v>0.0</v>
      </c>
      <c r="AD2304" s="35">
        <v>0.0</v>
      </c>
      <c r="AE2304" s="35">
        <v>0.0</v>
      </c>
      <c r="AF2304" s="35">
        <v>483.1822665169921</v>
      </c>
    </row>
    <row r="2305" ht="15.75" customHeight="1">
      <c r="A2305" s="35" t="s">
        <v>70</v>
      </c>
      <c r="B2305" s="35" t="s">
        <v>4855</v>
      </c>
      <c r="C2305" s="35">
        <v>12763.0</v>
      </c>
      <c r="D2305" s="35" t="s">
        <v>70</v>
      </c>
      <c r="F2305" s="35">
        <v>0.05477551327526378</v>
      </c>
      <c r="G2305" s="35">
        <v>0.08142570452252906</v>
      </c>
      <c r="H2305" s="35">
        <v>0.1362012177977928</v>
      </c>
      <c r="I2305" s="35">
        <v>22.561095467232</v>
      </c>
      <c r="J2305" s="35">
        <v>0.0</v>
      </c>
      <c r="K2305" s="35">
        <v>0.0</v>
      </c>
      <c r="L2305" s="35">
        <v>0.0</v>
      </c>
      <c r="M2305" s="35">
        <v>0.0</v>
      </c>
      <c r="N2305" s="35">
        <v>0.0</v>
      </c>
      <c r="O2305" s="35">
        <v>0.0</v>
      </c>
      <c r="P2305" s="35">
        <v>0.0</v>
      </c>
      <c r="R2305" s="35">
        <v>0.0</v>
      </c>
      <c r="S2305" s="35">
        <v>0.0</v>
      </c>
      <c r="T2305" s="35">
        <v>0.0</v>
      </c>
      <c r="U2305" s="35">
        <v>3.368859544391036</v>
      </c>
      <c r="V2305" s="35">
        <v>22.561095467232</v>
      </c>
      <c r="W2305" s="35">
        <v>0.0</v>
      </c>
      <c r="X2305" s="35">
        <v>0.0</v>
      </c>
      <c r="Y2305" s="35">
        <v>0.0</v>
      </c>
      <c r="Z2305" s="35">
        <v>0.0278155177977347</v>
      </c>
      <c r="AA2305" s="35">
        <v>11.524224275424</v>
      </c>
      <c r="AB2305" s="35">
        <v>0.0</v>
      </c>
      <c r="AC2305" s="35">
        <v>0.0</v>
      </c>
      <c r="AD2305" s="35">
        <v>0.0</v>
      </c>
      <c r="AE2305" s="35">
        <v>0.4303377416217348</v>
      </c>
      <c r="AF2305" s="35">
        <v>16.98177108096</v>
      </c>
    </row>
    <row r="2306" ht="15.75" customHeight="1">
      <c r="A2306" s="35" t="s">
        <v>70</v>
      </c>
      <c r="B2306" s="35" t="s">
        <v>4856</v>
      </c>
      <c r="C2306" s="35">
        <v>12763.0</v>
      </c>
      <c r="D2306" s="35" t="s">
        <v>70</v>
      </c>
      <c r="F2306" s="35">
        <v>0.0</v>
      </c>
      <c r="G2306" s="35">
        <v>0.04612067872584509</v>
      </c>
      <c r="H2306" s="35">
        <v>0.04612067872584509</v>
      </c>
      <c r="I2306" s="35">
        <v>27.66919932</v>
      </c>
      <c r="J2306" s="35">
        <v>0.0</v>
      </c>
      <c r="K2306" s="35">
        <v>0.0</v>
      </c>
      <c r="L2306" s="35">
        <v>0.0</v>
      </c>
      <c r="M2306" s="35">
        <v>0.0</v>
      </c>
      <c r="N2306" s="35">
        <v>0.0</v>
      </c>
      <c r="O2306" s="35">
        <v>0.0</v>
      </c>
      <c r="P2306" s="35">
        <v>0.0</v>
      </c>
      <c r="R2306" s="35">
        <v>0.0</v>
      </c>
      <c r="S2306" s="35">
        <v>0.0</v>
      </c>
      <c r="T2306" s="35">
        <v>0.0</v>
      </c>
      <c r="U2306" s="35">
        <v>0.0</v>
      </c>
      <c r="V2306" s="35">
        <v>27.66919932</v>
      </c>
      <c r="W2306" s="35">
        <v>0.0</v>
      </c>
      <c r="X2306" s="35">
        <v>0.0</v>
      </c>
      <c r="Y2306" s="35">
        <v>0.0</v>
      </c>
      <c r="Z2306" s="35">
        <v>0.0</v>
      </c>
      <c r="AA2306" s="35">
        <v>0.0</v>
      </c>
      <c r="AB2306" s="35">
        <v>0.0</v>
      </c>
      <c r="AC2306" s="35">
        <v>0.0</v>
      </c>
      <c r="AD2306" s="35">
        <v>0.0</v>
      </c>
      <c r="AE2306" s="35">
        <v>0.0</v>
      </c>
      <c r="AF2306" s="35">
        <v>27.66919932</v>
      </c>
    </row>
    <row r="2307" ht="15.75" customHeight="1">
      <c r="A2307" s="35" t="s">
        <v>70</v>
      </c>
      <c r="B2307" s="35" t="s">
        <v>4857</v>
      </c>
      <c r="C2307" s="35">
        <v>12763.0</v>
      </c>
      <c r="D2307" s="35" t="s">
        <v>70</v>
      </c>
      <c r="F2307" s="35">
        <v>0.02443252236162502</v>
      </c>
      <c r="G2307" s="35">
        <v>0.0156341283816424</v>
      </c>
      <c r="H2307" s="35">
        <v>0.04006665074326742</v>
      </c>
      <c r="I2307" s="35">
        <v>21.39696061776</v>
      </c>
      <c r="J2307" s="35">
        <v>0.0</v>
      </c>
      <c r="K2307" s="35">
        <v>0.0</v>
      </c>
      <c r="L2307" s="35">
        <v>0.0</v>
      </c>
      <c r="M2307" s="35">
        <v>0.0</v>
      </c>
      <c r="N2307" s="35">
        <v>0.0</v>
      </c>
      <c r="O2307" s="35">
        <v>0.0</v>
      </c>
      <c r="P2307" s="35">
        <v>0.0</v>
      </c>
      <c r="R2307" s="35">
        <v>0.0</v>
      </c>
      <c r="S2307" s="35">
        <v>0.0</v>
      </c>
      <c r="T2307" s="35">
        <v>0.0</v>
      </c>
      <c r="U2307" s="35">
        <v>0.0</v>
      </c>
      <c r="V2307" s="35">
        <v>21.39696061776</v>
      </c>
      <c r="W2307" s="35">
        <v>0.0</v>
      </c>
      <c r="X2307" s="35">
        <v>0.0</v>
      </c>
      <c r="Y2307" s="35">
        <v>0.0</v>
      </c>
      <c r="Z2307" s="35">
        <v>0.0</v>
      </c>
      <c r="AA2307" s="35">
        <v>14.65781401728</v>
      </c>
      <c r="AB2307" s="35">
        <v>0.0</v>
      </c>
      <c r="AC2307" s="35">
        <v>0.0</v>
      </c>
      <c r="AD2307" s="35">
        <v>0.0</v>
      </c>
      <c r="AE2307" s="35">
        <v>0.0</v>
      </c>
      <c r="AF2307" s="35">
        <v>6.73914660048</v>
      </c>
    </row>
    <row r="2308" ht="15.75" customHeight="1">
      <c r="A2308" s="35" t="s">
        <v>70</v>
      </c>
      <c r="B2308" s="35" t="s">
        <v>4858</v>
      </c>
      <c r="C2308" s="35">
        <v>12763.0</v>
      </c>
      <c r="D2308" s="35" t="s">
        <v>70</v>
      </c>
      <c r="F2308" s="35">
        <v>0.03958885383544421</v>
      </c>
      <c r="G2308" s="35">
        <v>0.0</v>
      </c>
      <c r="H2308" s="35">
        <v>0.03958885383544421</v>
      </c>
      <c r="I2308" s="35">
        <v>23.750558705664</v>
      </c>
      <c r="J2308" s="35">
        <v>0.0</v>
      </c>
      <c r="K2308" s="35">
        <v>0.0</v>
      </c>
      <c r="L2308" s="35">
        <v>0.0</v>
      </c>
      <c r="M2308" s="35">
        <v>0.0</v>
      </c>
      <c r="N2308" s="35">
        <v>0.0</v>
      </c>
      <c r="O2308" s="35">
        <v>0.0</v>
      </c>
      <c r="P2308" s="35">
        <v>0.0</v>
      </c>
      <c r="R2308" s="35">
        <v>0.0</v>
      </c>
      <c r="S2308" s="35">
        <v>0.0</v>
      </c>
      <c r="T2308" s="35">
        <v>0.0</v>
      </c>
      <c r="U2308" s="35">
        <v>0.0</v>
      </c>
      <c r="V2308" s="35">
        <v>23.750558705664</v>
      </c>
      <c r="W2308" s="35">
        <v>0.0</v>
      </c>
      <c r="X2308" s="35">
        <v>0.0</v>
      </c>
      <c r="Y2308" s="35">
        <v>0.0</v>
      </c>
      <c r="Z2308" s="35">
        <v>0.0</v>
      </c>
      <c r="AA2308" s="35">
        <v>23.750558705664</v>
      </c>
      <c r="AB2308" s="35">
        <v>0.0</v>
      </c>
      <c r="AC2308" s="35">
        <v>0.0</v>
      </c>
      <c r="AD2308" s="35">
        <v>0.0</v>
      </c>
      <c r="AE2308" s="35">
        <v>0.0</v>
      </c>
      <c r="AF2308" s="35">
        <v>0.0</v>
      </c>
    </row>
    <row r="2309" ht="15.75" customHeight="1">
      <c r="A2309" s="35" t="s">
        <v>70</v>
      </c>
      <c r="B2309" s="35" t="s">
        <v>4859</v>
      </c>
      <c r="C2309" s="35">
        <v>12763.0</v>
      </c>
      <c r="D2309" s="35" t="s">
        <v>70</v>
      </c>
      <c r="F2309" s="35">
        <v>0.04222174782457005</v>
      </c>
      <c r="G2309" s="35">
        <v>0.0</v>
      </c>
      <c r="H2309" s="35">
        <v>0.04222174782457005</v>
      </c>
      <c r="I2309" s="35">
        <v>25.330111968672</v>
      </c>
      <c r="J2309" s="35">
        <v>0.0</v>
      </c>
      <c r="K2309" s="35">
        <v>0.0</v>
      </c>
      <c r="L2309" s="35">
        <v>0.0</v>
      </c>
      <c r="M2309" s="35">
        <v>0.0</v>
      </c>
      <c r="N2309" s="35">
        <v>0.0</v>
      </c>
      <c r="O2309" s="35">
        <v>0.0</v>
      </c>
      <c r="P2309" s="35">
        <v>0.0</v>
      </c>
      <c r="R2309" s="35">
        <v>0.0</v>
      </c>
      <c r="S2309" s="35">
        <v>0.0</v>
      </c>
      <c r="T2309" s="35">
        <v>0.0</v>
      </c>
      <c r="U2309" s="35">
        <v>0.0</v>
      </c>
      <c r="V2309" s="35">
        <v>25.330111968672</v>
      </c>
      <c r="W2309" s="35">
        <v>0.0</v>
      </c>
      <c r="X2309" s="35">
        <v>0.0</v>
      </c>
      <c r="Y2309" s="35">
        <v>0.0</v>
      </c>
      <c r="Z2309" s="35">
        <v>0.0</v>
      </c>
      <c r="AA2309" s="35">
        <v>25.330111968672</v>
      </c>
      <c r="AB2309" s="35">
        <v>0.0</v>
      </c>
      <c r="AC2309" s="35">
        <v>0.0</v>
      </c>
      <c r="AD2309" s="35">
        <v>0.0</v>
      </c>
      <c r="AE2309" s="35">
        <v>0.0</v>
      </c>
      <c r="AF2309" s="35">
        <v>0.0</v>
      </c>
    </row>
    <row r="2310" ht="15.75" customHeight="1">
      <c r="A2310" s="35" t="s">
        <v>70</v>
      </c>
      <c r="B2310" s="35" t="s">
        <v>4860</v>
      </c>
      <c r="C2310" s="35">
        <v>12763.0</v>
      </c>
      <c r="D2310" s="35" t="s">
        <v>70</v>
      </c>
      <c r="F2310" s="35">
        <v>0.0</v>
      </c>
      <c r="G2310" s="35">
        <v>0.06809085951326183</v>
      </c>
      <c r="H2310" s="35">
        <v>0.06809085951326183</v>
      </c>
      <c r="I2310" s="35">
        <v>40.84977966048</v>
      </c>
      <c r="J2310" s="35">
        <v>0.0</v>
      </c>
      <c r="K2310" s="35">
        <v>0.0</v>
      </c>
      <c r="L2310" s="35">
        <v>0.0</v>
      </c>
      <c r="M2310" s="35">
        <v>0.0</v>
      </c>
      <c r="N2310" s="35">
        <v>0.0</v>
      </c>
      <c r="O2310" s="35">
        <v>0.0</v>
      </c>
      <c r="P2310" s="35">
        <v>0.0</v>
      </c>
      <c r="R2310" s="35">
        <v>0.0</v>
      </c>
      <c r="S2310" s="35">
        <v>0.0</v>
      </c>
      <c r="T2310" s="35">
        <v>0.0</v>
      </c>
      <c r="U2310" s="35">
        <v>0.0</v>
      </c>
      <c r="V2310" s="35">
        <v>40.84977966048</v>
      </c>
      <c r="W2310" s="35">
        <v>0.0</v>
      </c>
      <c r="X2310" s="35">
        <v>0.0</v>
      </c>
      <c r="Y2310" s="35">
        <v>0.0</v>
      </c>
      <c r="Z2310" s="35">
        <v>0.0</v>
      </c>
      <c r="AA2310" s="35">
        <v>0.0</v>
      </c>
      <c r="AB2310" s="35">
        <v>0.0</v>
      </c>
      <c r="AC2310" s="35">
        <v>0.0</v>
      </c>
      <c r="AD2310" s="35">
        <v>0.0</v>
      </c>
      <c r="AE2310" s="35">
        <v>0.0</v>
      </c>
      <c r="AF2310" s="35">
        <v>40.84977966048</v>
      </c>
    </row>
    <row r="2311" ht="15.75" customHeight="1">
      <c r="A2311" s="35" t="s">
        <v>70</v>
      </c>
      <c r="B2311" s="35" t="s">
        <v>4861</v>
      </c>
      <c r="C2311" s="35">
        <v>12763.0</v>
      </c>
      <c r="D2311" s="35" t="s">
        <v>70</v>
      </c>
      <c r="F2311" s="35">
        <v>0.07416908114128058</v>
      </c>
      <c r="G2311" s="35">
        <v>0.04592527051416678</v>
      </c>
      <c r="H2311" s="35">
        <v>0.1200943516554474</v>
      </c>
      <c r="I2311" s="35">
        <v>50.178249267552</v>
      </c>
      <c r="J2311" s="35">
        <v>0.0</v>
      </c>
      <c r="K2311" s="35">
        <v>0.0</v>
      </c>
      <c r="L2311" s="35">
        <v>0.0</v>
      </c>
      <c r="M2311" s="35">
        <v>0.0</v>
      </c>
      <c r="N2311" s="35">
        <v>0.0</v>
      </c>
      <c r="O2311" s="35">
        <v>0.0</v>
      </c>
      <c r="P2311" s="35">
        <v>0.0</v>
      </c>
      <c r="R2311" s="35">
        <v>0.0</v>
      </c>
      <c r="S2311" s="35">
        <v>0.0</v>
      </c>
      <c r="T2311" s="35">
        <v>0.0</v>
      </c>
      <c r="U2311" s="35">
        <v>0.0</v>
      </c>
      <c r="V2311" s="35">
        <v>50.178249267552</v>
      </c>
      <c r="W2311" s="35">
        <v>0.0</v>
      </c>
      <c r="X2311" s="35">
        <v>0.0</v>
      </c>
      <c r="Y2311" s="35">
        <v>0.0</v>
      </c>
      <c r="Z2311" s="35">
        <v>0.0</v>
      </c>
      <c r="AA2311" s="35">
        <v>22.626281282976</v>
      </c>
      <c r="AB2311" s="35">
        <v>0.0</v>
      </c>
      <c r="AC2311" s="35">
        <v>0.0</v>
      </c>
      <c r="AD2311" s="35">
        <v>0.0</v>
      </c>
      <c r="AE2311" s="35">
        <v>0.0</v>
      </c>
      <c r="AF2311" s="35">
        <v>27.551967984576</v>
      </c>
    </row>
    <row r="2312" ht="15.75" customHeight="1">
      <c r="A2312" s="35" t="s">
        <v>70</v>
      </c>
      <c r="B2312" s="35" t="s">
        <v>4862</v>
      </c>
      <c r="C2312" s="35">
        <v>12763.0</v>
      </c>
      <c r="D2312" s="35" t="s">
        <v>70</v>
      </c>
      <c r="F2312" s="35">
        <v>0.100828893022535</v>
      </c>
      <c r="G2312" s="35">
        <v>0.0</v>
      </c>
      <c r="H2312" s="35">
        <v>0.100828893022535</v>
      </c>
      <c r="I2312" s="35">
        <v>60.059037620736</v>
      </c>
      <c r="J2312" s="35">
        <v>0.0</v>
      </c>
      <c r="K2312" s="35">
        <v>0.0</v>
      </c>
      <c r="L2312" s="35">
        <v>0.0</v>
      </c>
      <c r="M2312" s="35">
        <v>0.0</v>
      </c>
      <c r="N2312" s="35">
        <v>0.0</v>
      </c>
      <c r="O2312" s="35">
        <v>0.0</v>
      </c>
      <c r="P2312" s="35">
        <v>0.0</v>
      </c>
      <c r="R2312" s="35">
        <v>0.0</v>
      </c>
      <c r="S2312" s="35">
        <v>0.0</v>
      </c>
      <c r="T2312" s="35">
        <v>0.0</v>
      </c>
      <c r="U2312" s="35">
        <v>0.0</v>
      </c>
      <c r="V2312" s="35">
        <v>60.059037620736</v>
      </c>
      <c r="W2312" s="35">
        <v>0.0</v>
      </c>
      <c r="X2312" s="35">
        <v>0.0</v>
      </c>
      <c r="Y2312" s="35">
        <v>0.0</v>
      </c>
      <c r="Z2312" s="35">
        <v>0.0</v>
      </c>
      <c r="AA2312" s="35">
        <v>60.059037620736</v>
      </c>
      <c r="AB2312" s="35">
        <v>0.0</v>
      </c>
      <c r="AC2312" s="35">
        <v>0.0</v>
      </c>
      <c r="AD2312" s="35">
        <v>0.0</v>
      </c>
      <c r="AE2312" s="35">
        <v>0.0</v>
      </c>
      <c r="AF2312" s="35">
        <v>0.0</v>
      </c>
    </row>
    <row r="2313" ht="15.75" customHeight="1">
      <c r="A2313" s="35" t="s">
        <v>70</v>
      </c>
      <c r="B2313" s="35" t="s">
        <v>4863</v>
      </c>
      <c r="C2313" s="35">
        <v>12763.0</v>
      </c>
      <c r="D2313" s="35" t="s">
        <v>70</v>
      </c>
      <c r="F2313" s="35">
        <v>0.07167545007600742</v>
      </c>
      <c r="G2313" s="35">
        <v>0.0273868991905526</v>
      </c>
      <c r="H2313" s="35">
        <v>0.09906234926656002</v>
      </c>
      <c r="I2313" s="35">
        <v>41.310268485696</v>
      </c>
      <c r="J2313" s="35">
        <v>0.0</v>
      </c>
      <c r="K2313" s="35">
        <v>0.0</v>
      </c>
      <c r="L2313" s="35">
        <v>0.0</v>
      </c>
      <c r="M2313" s="35">
        <v>0.0</v>
      </c>
      <c r="N2313" s="35">
        <v>0.0</v>
      </c>
      <c r="O2313" s="35">
        <v>0.0</v>
      </c>
      <c r="P2313" s="35">
        <v>0.0</v>
      </c>
      <c r="R2313" s="35">
        <v>0.0</v>
      </c>
      <c r="S2313" s="35">
        <v>0.0</v>
      </c>
      <c r="T2313" s="35">
        <v>0.0</v>
      </c>
      <c r="U2313" s="35">
        <v>0.0</v>
      </c>
      <c r="V2313" s="35">
        <v>41.310268485696</v>
      </c>
      <c r="W2313" s="35">
        <v>0.0</v>
      </c>
      <c r="X2313" s="35">
        <v>0.0</v>
      </c>
      <c r="Y2313" s="35">
        <v>0.0</v>
      </c>
      <c r="Z2313" s="35">
        <v>0.0</v>
      </c>
      <c r="AA2313" s="35">
        <v>24.880033862208</v>
      </c>
      <c r="AB2313" s="35">
        <v>0.0</v>
      </c>
      <c r="AC2313" s="35">
        <v>0.0</v>
      </c>
      <c r="AD2313" s="35">
        <v>0.0</v>
      </c>
      <c r="AE2313" s="35">
        <v>0.0</v>
      </c>
      <c r="AF2313" s="35">
        <v>16.430234623488</v>
      </c>
    </row>
    <row r="2314" ht="15.75" customHeight="1">
      <c r="A2314" s="35" t="s">
        <v>70</v>
      </c>
      <c r="B2314" s="35" t="s">
        <v>4864</v>
      </c>
      <c r="C2314" s="35">
        <v>12763.0</v>
      </c>
      <c r="D2314" s="35" t="s">
        <v>70</v>
      </c>
      <c r="F2314" s="35">
        <v>0.02721033507569055</v>
      </c>
      <c r="G2314" s="35">
        <v>0.06291721823532875</v>
      </c>
      <c r="H2314" s="35">
        <v>0.09012755331101932</v>
      </c>
      <c r="I2314" s="35">
        <v>35.224879245696</v>
      </c>
      <c r="J2314" s="35">
        <v>0.0</v>
      </c>
      <c r="K2314" s="35">
        <v>0.0</v>
      </c>
      <c r="L2314" s="35">
        <v>0.0</v>
      </c>
      <c r="M2314" s="35">
        <v>0.0</v>
      </c>
      <c r="N2314" s="35">
        <v>0.0</v>
      </c>
      <c r="O2314" s="35">
        <v>0.0</v>
      </c>
      <c r="P2314" s="35">
        <v>0.0</v>
      </c>
      <c r="R2314" s="35">
        <v>0.0</v>
      </c>
      <c r="S2314" s="35">
        <v>0.0</v>
      </c>
      <c r="T2314" s="35">
        <v>0.0</v>
      </c>
      <c r="U2314" s="35">
        <v>0.0</v>
      </c>
      <c r="V2314" s="35">
        <v>35.224879245696</v>
      </c>
      <c r="W2314" s="35">
        <v>0.0</v>
      </c>
      <c r="X2314" s="35">
        <v>0.0</v>
      </c>
      <c r="Y2314" s="35">
        <v>0.0</v>
      </c>
      <c r="Z2314" s="35">
        <v>0.0</v>
      </c>
      <c r="AA2314" s="35">
        <v>16.064594348544</v>
      </c>
      <c r="AB2314" s="35">
        <v>0.0</v>
      </c>
      <c r="AC2314" s="35">
        <v>0.0</v>
      </c>
      <c r="AD2314" s="35">
        <v>0.0</v>
      </c>
      <c r="AE2314" s="35">
        <v>0.0</v>
      </c>
      <c r="AF2314" s="35">
        <v>19.160284897152</v>
      </c>
    </row>
    <row r="2315" ht="15.75" customHeight="1">
      <c r="A2315" s="35" t="s">
        <v>70</v>
      </c>
      <c r="B2315" s="35" t="s">
        <v>4865</v>
      </c>
      <c r="C2315" s="35">
        <v>12763.0</v>
      </c>
      <c r="D2315" s="35" t="s">
        <v>70</v>
      </c>
      <c r="F2315" s="35">
        <v>4.284280538736169E-4</v>
      </c>
      <c r="G2315" s="35">
        <v>0.07995702328705745</v>
      </c>
      <c r="H2315" s="35">
        <v>0.08038545134093107</v>
      </c>
      <c r="I2315" s="35">
        <v>29.68435512</v>
      </c>
      <c r="J2315" s="35">
        <v>0.0</v>
      </c>
      <c r="K2315" s="35">
        <v>0.0</v>
      </c>
      <c r="L2315" s="35">
        <v>0.0</v>
      </c>
      <c r="M2315" s="35">
        <v>0.0</v>
      </c>
      <c r="N2315" s="35">
        <v>0.0</v>
      </c>
      <c r="O2315" s="35">
        <v>0.0</v>
      </c>
      <c r="P2315" s="35">
        <v>0.0</v>
      </c>
      <c r="R2315" s="35">
        <v>0.0</v>
      </c>
      <c r="S2315" s="35">
        <v>0.0</v>
      </c>
      <c r="T2315" s="35">
        <v>0.0</v>
      </c>
      <c r="U2315" s="35">
        <v>0.0</v>
      </c>
      <c r="V2315" s="35">
        <v>29.68435512</v>
      </c>
      <c r="W2315" s="35">
        <v>0.0</v>
      </c>
      <c r="X2315" s="35">
        <v>0.0</v>
      </c>
      <c r="Y2315" s="35">
        <v>0.0</v>
      </c>
      <c r="Z2315" s="35">
        <v>0.0</v>
      </c>
      <c r="AA2315" s="35">
        <v>0.257027033088</v>
      </c>
      <c r="AB2315" s="35">
        <v>0.0</v>
      </c>
      <c r="AC2315" s="35">
        <v>0.0</v>
      </c>
      <c r="AD2315" s="35">
        <v>0.0</v>
      </c>
      <c r="AE2315" s="35">
        <v>0.0</v>
      </c>
      <c r="AF2315" s="35">
        <v>29.68435512</v>
      </c>
    </row>
    <row r="2316" ht="15.75" customHeight="1">
      <c r="A2316" s="35" t="s">
        <v>70</v>
      </c>
      <c r="B2316" s="35" t="s">
        <v>4866</v>
      </c>
      <c r="C2316" s="35">
        <v>12763.0</v>
      </c>
      <c r="D2316" s="35" t="s">
        <v>70</v>
      </c>
      <c r="F2316" s="35">
        <v>9.903199737458606E-4</v>
      </c>
      <c r="G2316" s="35">
        <v>0.0</v>
      </c>
      <c r="H2316" s="35">
        <v>9.903199737458606E-4</v>
      </c>
      <c r="I2316" s="35">
        <v>0.59412310272</v>
      </c>
      <c r="J2316" s="35">
        <v>0.0</v>
      </c>
      <c r="K2316" s="35">
        <v>0.0</v>
      </c>
      <c r="L2316" s="35">
        <v>0.0</v>
      </c>
      <c r="M2316" s="35">
        <v>0.0</v>
      </c>
      <c r="N2316" s="35">
        <v>0.0</v>
      </c>
      <c r="O2316" s="35">
        <v>0.0</v>
      </c>
      <c r="P2316" s="35">
        <v>0.0</v>
      </c>
      <c r="R2316" s="35">
        <v>0.0</v>
      </c>
      <c r="S2316" s="35">
        <v>0.0</v>
      </c>
      <c r="T2316" s="35">
        <v>0.0</v>
      </c>
      <c r="U2316" s="35">
        <v>0.0</v>
      </c>
      <c r="V2316" s="35">
        <v>0.59412310272</v>
      </c>
      <c r="W2316" s="35">
        <v>0.0</v>
      </c>
      <c r="X2316" s="35">
        <v>0.0</v>
      </c>
      <c r="Y2316" s="35">
        <v>0.0</v>
      </c>
      <c r="Z2316" s="35">
        <v>0.0</v>
      </c>
      <c r="AA2316" s="35">
        <v>0.59412310272</v>
      </c>
      <c r="AB2316" s="35">
        <v>0.0</v>
      </c>
      <c r="AC2316" s="35">
        <v>0.0</v>
      </c>
      <c r="AD2316" s="35">
        <v>0.0</v>
      </c>
      <c r="AE2316" s="35">
        <v>0.0</v>
      </c>
      <c r="AF2316" s="35">
        <v>0.0</v>
      </c>
    </row>
    <row r="2317" ht="15.75" customHeight="1">
      <c r="A2317" s="35" t="s">
        <v>70</v>
      </c>
      <c r="B2317" s="35" t="s">
        <v>4867</v>
      </c>
      <c r="C2317" s="35">
        <v>12763.0</v>
      </c>
      <c r="D2317" s="35" t="s">
        <v>70</v>
      </c>
      <c r="F2317" s="35">
        <v>0.7969362798580417</v>
      </c>
      <c r="G2317" s="35">
        <v>1.322060999665728</v>
      </c>
      <c r="H2317" s="35">
        <v>2.11899727952377</v>
      </c>
      <c r="I2317" s="35">
        <v>629.680685735808</v>
      </c>
      <c r="J2317" s="35">
        <v>0.0</v>
      </c>
      <c r="K2317" s="35">
        <v>0.0</v>
      </c>
      <c r="L2317" s="35">
        <v>0.0</v>
      </c>
      <c r="M2317" s="35">
        <v>0.0</v>
      </c>
      <c r="N2317" s="35">
        <v>0.0</v>
      </c>
      <c r="O2317" s="35">
        <v>0.0</v>
      </c>
      <c r="P2317" s="35">
        <v>0.0</v>
      </c>
      <c r="R2317" s="35">
        <v>0.0</v>
      </c>
      <c r="S2317" s="35">
        <v>0.0</v>
      </c>
      <c r="T2317" s="35">
        <v>0.0</v>
      </c>
      <c r="U2317" s="35">
        <v>0.0</v>
      </c>
      <c r="V2317" s="35">
        <v>629.680685735808</v>
      </c>
      <c r="W2317" s="35">
        <v>0.0</v>
      </c>
      <c r="X2317" s="35">
        <v>0.0</v>
      </c>
      <c r="Y2317" s="35">
        <v>0.0</v>
      </c>
      <c r="Z2317" s="35">
        <v>0.0</v>
      </c>
      <c r="AA2317" s="35">
        <v>228.347374497984</v>
      </c>
      <c r="AB2317" s="35">
        <v>0.0</v>
      </c>
      <c r="AC2317" s="35">
        <v>0.0</v>
      </c>
      <c r="AD2317" s="35">
        <v>0.0</v>
      </c>
      <c r="AE2317" s="35">
        <v>0.0</v>
      </c>
      <c r="AF2317" s="35">
        <v>401.333311237824</v>
      </c>
    </row>
    <row r="2318" ht="15.75" customHeight="1">
      <c r="A2318" s="35" t="s">
        <v>70</v>
      </c>
      <c r="B2318" s="35" t="s">
        <v>4868</v>
      </c>
      <c r="C2318" s="35">
        <v>12763.0</v>
      </c>
      <c r="D2318" s="35" t="s">
        <v>70</v>
      </c>
      <c r="F2318" s="35">
        <v>0.02982708531319681</v>
      </c>
      <c r="G2318" s="35">
        <v>0.5110448480931817</v>
      </c>
      <c r="H2318" s="35">
        <v>0.5408719334063786</v>
      </c>
      <c r="I2318" s="35">
        <v>62.816462255232</v>
      </c>
      <c r="J2318" s="35">
        <v>0.0</v>
      </c>
      <c r="K2318" s="35">
        <v>0.0</v>
      </c>
      <c r="L2318" s="35">
        <v>0.0</v>
      </c>
      <c r="M2318" s="35">
        <v>0.0</v>
      </c>
      <c r="N2318" s="35">
        <v>0.0</v>
      </c>
      <c r="O2318" s="35">
        <v>0.0</v>
      </c>
      <c r="P2318" s="35">
        <v>0.0</v>
      </c>
      <c r="R2318" s="35">
        <v>0.0</v>
      </c>
      <c r="S2318" s="35">
        <v>0.0</v>
      </c>
      <c r="T2318" s="35">
        <v>0.0</v>
      </c>
      <c r="U2318" s="35">
        <v>26.76415770733824</v>
      </c>
      <c r="V2318" s="35">
        <v>62.816462255232</v>
      </c>
      <c r="W2318" s="35">
        <v>0.0</v>
      </c>
      <c r="X2318" s="35">
        <v>0.0</v>
      </c>
      <c r="Y2318" s="35">
        <v>0.0</v>
      </c>
      <c r="Z2318" s="35">
        <v>0.0</v>
      </c>
      <c r="AA2318" s="35">
        <v>14.707602024192</v>
      </c>
      <c r="AB2318" s="35">
        <v>0.0</v>
      </c>
      <c r="AC2318" s="35">
        <v>0.0</v>
      </c>
      <c r="AD2318" s="35">
        <v>0.0</v>
      </c>
      <c r="AE2318" s="35">
        <v>26.76415770733824</v>
      </c>
      <c r="AF2318" s="35">
        <v>62.816462255232</v>
      </c>
    </row>
    <row r="2319" ht="15.75" customHeight="1">
      <c r="A2319" s="35" t="s">
        <v>70</v>
      </c>
      <c r="B2319" s="35" t="s">
        <v>4869</v>
      </c>
      <c r="C2319" s="35">
        <v>12763.0</v>
      </c>
      <c r="D2319" s="35" t="s">
        <v>70</v>
      </c>
      <c r="F2319" s="35">
        <v>0.7640243661299964</v>
      </c>
      <c r="G2319" s="35">
        <v>0.0</v>
      </c>
      <c r="H2319" s="35">
        <v>0.7640243661299964</v>
      </c>
      <c r="I2319" s="35">
        <v>74.280192473088</v>
      </c>
      <c r="J2319" s="35">
        <v>0.0</v>
      </c>
      <c r="K2319" s="35">
        <v>0.0</v>
      </c>
      <c r="L2319" s="35">
        <v>0.0</v>
      </c>
      <c r="M2319" s="35">
        <v>0.0</v>
      </c>
      <c r="N2319" s="35">
        <v>0.0</v>
      </c>
      <c r="O2319" s="35">
        <v>0.0</v>
      </c>
      <c r="P2319" s="35">
        <v>0.0</v>
      </c>
      <c r="R2319" s="35">
        <v>0.0</v>
      </c>
      <c r="S2319" s="35">
        <v>0.0</v>
      </c>
      <c r="T2319" s="35">
        <v>0.0</v>
      </c>
      <c r="U2319" s="35">
        <v>28.48210161302008</v>
      </c>
      <c r="V2319" s="35">
        <v>74.280192473088</v>
      </c>
      <c r="W2319" s="35">
        <v>0.0</v>
      </c>
      <c r="X2319" s="35">
        <v>0.0</v>
      </c>
      <c r="Y2319" s="35">
        <v>0.0</v>
      </c>
      <c r="Z2319" s="35">
        <v>28.48210161302008</v>
      </c>
      <c r="AA2319" s="35">
        <v>74.280192473088</v>
      </c>
      <c r="AB2319" s="35">
        <v>0.0</v>
      </c>
      <c r="AC2319" s="35">
        <v>0.0</v>
      </c>
      <c r="AD2319" s="35">
        <v>0.0</v>
      </c>
      <c r="AE2319" s="35">
        <v>0.0</v>
      </c>
      <c r="AF2319" s="35">
        <v>0.0</v>
      </c>
    </row>
    <row r="2320" ht="15.75" customHeight="1">
      <c r="A2320" s="35" t="s">
        <v>70</v>
      </c>
      <c r="B2320" s="35" t="s">
        <v>4870</v>
      </c>
      <c r="C2320" s="35">
        <v>12763.0</v>
      </c>
      <c r="D2320" s="35" t="s">
        <v>70</v>
      </c>
      <c r="F2320" s="35">
        <v>0.8236871196012737</v>
      </c>
      <c r="G2320" s="35">
        <v>0.4502489560255526</v>
      </c>
      <c r="H2320" s="35">
        <v>1.273936075626826</v>
      </c>
      <c r="I2320" s="35">
        <v>99.901679687712</v>
      </c>
      <c r="J2320" s="35">
        <v>0.0</v>
      </c>
      <c r="K2320" s="35">
        <v>0.0</v>
      </c>
      <c r="L2320" s="35">
        <v>0.0</v>
      </c>
      <c r="M2320" s="35">
        <v>0.0</v>
      </c>
      <c r="N2320" s="35">
        <v>19.411431846912</v>
      </c>
      <c r="O2320" s="35">
        <v>6.305796731808001</v>
      </c>
      <c r="P2320" s="35">
        <v>6.305796731808001</v>
      </c>
      <c r="R2320" s="35">
        <v>0.0</v>
      </c>
      <c r="S2320" s="35">
        <v>0.0</v>
      </c>
      <c r="T2320" s="35">
        <v>9.369433721088017</v>
      </c>
      <c r="U2320" s="35">
        <v>25.73599462459198</v>
      </c>
      <c r="V2320" s="35">
        <v>99.901679687712</v>
      </c>
      <c r="W2320" s="35">
        <v>0.0</v>
      </c>
      <c r="X2320" s="35">
        <v>0.0</v>
      </c>
      <c r="Y2320" s="35">
        <v>0.05355763338241219</v>
      </c>
      <c r="Z2320" s="35">
        <v>19.41262965282816</v>
      </c>
      <c r="AA2320" s="35">
        <v>78.201523909152</v>
      </c>
      <c r="AB2320" s="35">
        <v>0.0</v>
      </c>
      <c r="AC2320" s="35">
        <v>0.0</v>
      </c>
      <c r="AD2320" s="35">
        <v>0.0</v>
      </c>
      <c r="AE2320" s="35">
        <v>18.54166967202816</v>
      </c>
      <c r="AF2320" s="35">
        <v>29.365268554944</v>
      </c>
    </row>
    <row r="2321" ht="15.75" customHeight="1">
      <c r="A2321" s="35" t="s">
        <v>70</v>
      </c>
      <c r="B2321" s="35" t="s">
        <v>4871</v>
      </c>
      <c r="C2321" s="35">
        <v>12763.0</v>
      </c>
      <c r="D2321" s="35" t="s">
        <v>70</v>
      </c>
      <c r="F2321" s="35">
        <v>0.480529805503304</v>
      </c>
      <c r="G2321" s="35">
        <v>0.713617698849974</v>
      </c>
      <c r="H2321" s="35">
        <v>1.194147504353278</v>
      </c>
      <c r="I2321" s="35">
        <v>247.94824686912</v>
      </c>
      <c r="J2321" s="35">
        <v>0.0</v>
      </c>
      <c r="K2321" s="35">
        <v>0.0</v>
      </c>
      <c r="L2321" s="35">
        <v>0.0</v>
      </c>
      <c r="M2321" s="35">
        <v>0.0</v>
      </c>
      <c r="N2321" s="35">
        <v>0.0</v>
      </c>
      <c r="O2321" s="35">
        <v>0.0</v>
      </c>
      <c r="P2321" s="35">
        <v>0.0</v>
      </c>
      <c r="R2321" s="35">
        <v>0.0</v>
      </c>
      <c r="S2321" s="35">
        <v>0.0</v>
      </c>
      <c r="T2321" s="35">
        <v>1.546406580902405</v>
      </c>
      <c r="U2321" s="35">
        <v>21.13983248642489</v>
      </c>
      <c r="V2321" s="35">
        <v>247.94824686912</v>
      </c>
      <c r="W2321" s="35">
        <v>0.0</v>
      </c>
      <c r="X2321" s="35">
        <v>0.0</v>
      </c>
      <c r="Y2321" s="35">
        <v>0.0</v>
      </c>
      <c r="Z2321" s="35">
        <v>14.39611972456894</v>
      </c>
      <c r="AA2321" s="35">
        <v>109.620453551616</v>
      </c>
      <c r="AB2321" s="35">
        <v>0.0</v>
      </c>
      <c r="AC2321" s="35">
        <v>0.0</v>
      </c>
      <c r="AD2321" s="35">
        <v>0.03423711352320779</v>
      </c>
      <c r="AE2321" s="35">
        <v>13.04389955828736</v>
      </c>
      <c r="AF2321" s="35">
        <v>233.575689559968</v>
      </c>
    </row>
    <row r="2322" ht="15.75" customHeight="1">
      <c r="A2322" s="35" t="s">
        <v>70</v>
      </c>
      <c r="B2322" s="35" t="s">
        <v>4872</v>
      </c>
      <c r="C2322" s="35">
        <v>12763.0</v>
      </c>
      <c r="D2322" s="35" t="s">
        <v>70</v>
      </c>
      <c r="F2322" s="35">
        <v>0.6603096486790503</v>
      </c>
      <c r="G2322" s="35">
        <v>0.9015837445115074</v>
      </c>
      <c r="H2322" s="35">
        <v>1.561893393190558</v>
      </c>
      <c r="I2322" s="35">
        <v>333.682135452288</v>
      </c>
      <c r="J2322" s="35">
        <v>0.0</v>
      </c>
      <c r="K2322" s="35">
        <v>0.0</v>
      </c>
      <c r="L2322" s="35">
        <v>0.0</v>
      </c>
      <c r="M2322" s="35">
        <v>0.0</v>
      </c>
      <c r="N2322" s="35">
        <v>0.0</v>
      </c>
      <c r="O2322" s="35">
        <v>0.0</v>
      </c>
      <c r="P2322" s="35">
        <v>0.0</v>
      </c>
      <c r="R2322" s="35">
        <v>0.0</v>
      </c>
      <c r="S2322" s="35">
        <v>0.0</v>
      </c>
      <c r="T2322" s="35">
        <v>0.0</v>
      </c>
      <c r="U2322" s="35">
        <v>31.61586814493181</v>
      </c>
      <c r="V2322" s="35">
        <v>333.682135452288</v>
      </c>
      <c r="W2322" s="35">
        <v>0.0</v>
      </c>
      <c r="X2322" s="35">
        <v>0.0</v>
      </c>
      <c r="Y2322" s="35">
        <v>0.0</v>
      </c>
      <c r="Z2322" s="35">
        <v>11.97020631139198</v>
      </c>
      <c r="AA2322" s="35">
        <v>138.866696172288</v>
      </c>
      <c r="AB2322" s="35">
        <v>0.0</v>
      </c>
      <c r="AC2322" s="35">
        <v>0.0</v>
      </c>
      <c r="AD2322" s="35">
        <v>0.0</v>
      </c>
      <c r="AE2322" s="35">
        <v>19.8631808214335</v>
      </c>
      <c r="AF2322" s="35">
        <v>194.81543928</v>
      </c>
    </row>
    <row r="2323" ht="15.75" customHeight="1">
      <c r="A2323" s="35" t="s">
        <v>70</v>
      </c>
      <c r="B2323" s="35" t="s">
        <v>4873</v>
      </c>
      <c r="C2323" s="35">
        <v>12763.0</v>
      </c>
      <c r="D2323" s="35" t="s">
        <v>70</v>
      </c>
      <c r="F2323" s="35">
        <v>9.947989160058984E-4</v>
      </c>
      <c r="G2323" s="35">
        <v>0.0</v>
      </c>
      <c r="H2323" s="35">
        <v>9.947989160058984E-4</v>
      </c>
      <c r="I2323" s="35">
        <v>0.596810156544</v>
      </c>
      <c r="J2323" s="35">
        <v>0.0</v>
      </c>
      <c r="K2323" s="35">
        <v>0.0</v>
      </c>
      <c r="L2323" s="35">
        <v>0.0</v>
      </c>
      <c r="M2323" s="35">
        <v>0.0</v>
      </c>
      <c r="N2323" s="35">
        <v>0.0</v>
      </c>
      <c r="O2323" s="35">
        <v>0.0</v>
      </c>
      <c r="P2323" s="35">
        <v>0.0</v>
      </c>
      <c r="R2323" s="35">
        <v>0.0</v>
      </c>
      <c r="S2323" s="35">
        <v>0.0</v>
      </c>
      <c r="T2323" s="35">
        <v>0.0</v>
      </c>
      <c r="U2323" s="35">
        <v>0.0</v>
      </c>
      <c r="V2323" s="35">
        <v>0.596810156544</v>
      </c>
      <c r="W2323" s="35">
        <v>0.0</v>
      </c>
      <c r="X2323" s="35">
        <v>0.0</v>
      </c>
      <c r="Y2323" s="35">
        <v>0.0</v>
      </c>
      <c r="Z2323" s="35">
        <v>0.0</v>
      </c>
      <c r="AA2323" s="35">
        <v>0.596810156544</v>
      </c>
      <c r="AB2323" s="35">
        <v>0.0</v>
      </c>
      <c r="AC2323" s="35">
        <v>0.0</v>
      </c>
      <c r="AD2323" s="35">
        <v>0.0</v>
      </c>
      <c r="AE2323" s="35">
        <v>0.0</v>
      </c>
      <c r="AF2323" s="35">
        <v>0.0</v>
      </c>
    </row>
    <row r="2324" ht="15.75" customHeight="1">
      <c r="A2324" s="35" t="s">
        <v>70</v>
      </c>
      <c r="B2324" s="35" t="s">
        <v>4874</v>
      </c>
      <c r="C2324" s="35">
        <v>12763.0</v>
      </c>
      <c r="D2324" s="35" t="s">
        <v>70</v>
      </c>
      <c r="F2324" s="35">
        <v>0.001412008080853171</v>
      </c>
      <c r="G2324" s="35">
        <v>0.0</v>
      </c>
      <c r="H2324" s="35">
        <v>0.001412008080853171</v>
      </c>
      <c r="I2324" s="35">
        <v>0.6916838261760001</v>
      </c>
      <c r="J2324" s="35">
        <v>0.0</v>
      </c>
      <c r="K2324" s="35">
        <v>0.0</v>
      </c>
      <c r="L2324" s="35">
        <v>0.0</v>
      </c>
      <c r="M2324" s="35">
        <v>0.0</v>
      </c>
      <c r="N2324" s="35">
        <v>0.0</v>
      </c>
      <c r="O2324" s="35">
        <v>0.0</v>
      </c>
      <c r="P2324" s="35">
        <v>0.0</v>
      </c>
      <c r="R2324" s="35">
        <v>0.0</v>
      </c>
      <c r="S2324" s="35">
        <v>0.0</v>
      </c>
      <c r="T2324" s="35">
        <v>0.0</v>
      </c>
      <c r="U2324" s="35">
        <v>0.0</v>
      </c>
      <c r="V2324" s="35">
        <v>0.6916838261760001</v>
      </c>
      <c r="W2324" s="35">
        <v>0.0</v>
      </c>
      <c r="X2324" s="35">
        <v>0.0</v>
      </c>
      <c r="Y2324" s="35">
        <v>0.0</v>
      </c>
      <c r="Z2324" s="35">
        <v>0.0</v>
      </c>
      <c r="AA2324" s="35">
        <v>0.6916838261760001</v>
      </c>
      <c r="AB2324" s="35">
        <v>0.0</v>
      </c>
      <c r="AC2324" s="35">
        <v>0.0</v>
      </c>
      <c r="AD2324" s="35">
        <v>0.0</v>
      </c>
      <c r="AE2324" s="35">
        <v>0.0</v>
      </c>
      <c r="AF2324" s="35">
        <v>0.0</v>
      </c>
    </row>
    <row r="2325" ht="15.75" customHeight="1">
      <c r="A2325" s="35" t="s">
        <v>70</v>
      </c>
      <c r="B2325" s="35" t="s">
        <v>4875</v>
      </c>
      <c r="C2325" s="35">
        <v>12763.0</v>
      </c>
      <c r="D2325" s="35" t="s">
        <v>70</v>
      </c>
      <c r="F2325" s="35">
        <v>29.33751923480516</v>
      </c>
      <c r="G2325" s="35">
        <v>56.23368730996266</v>
      </c>
      <c r="H2325" s="35">
        <v>85.57120654476782</v>
      </c>
      <c r="I2325" s="35">
        <v>1505.424924063648</v>
      </c>
      <c r="J2325" s="35">
        <v>0.0</v>
      </c>
      <c r="K2325" s="35">
        <v>0.0</v>
      </c>
      <c r="L2325" s="35">
        <v>0.0</v>
      </c>
      <c r="M2325" s="35">
        <v>0.0</v>
      </c>
      <c r="N2325" s="35">
        <v>417.1285171368</v>
      </c>
      <c r="O2325" s="35">
        <v>15.978393855648</v>
      </c>
      <c r="P2325" s="35">
        <v>15.978393855648</v>
      </c>
      <c r="R2325" s="35">
        <v>0.0</v>
      </c>
      <c r="S2325" s="35">
        <v>3.307512243168</v>
      </c>
      <c r="T2325" s="35">
        <v>607.2095646402912</v>
      </c>
      <c r="U2325" s="35">
        <v>933.1528966844303</v>
      </c>
      <c r="V2325" s="35">
        <v>1505.424924063648</v>
      </c>
      <c r="W2325" s="35">
        <v>0.0</v>
      </c>
      <c r="X2325" s="35">
        <v>0.0</v>
      </c>
      <c r="Y2325" s="35">
        <v>255.771077324717</v>
      </c>
      <c r="Z2325" s="35">
        <v>465.2551271418215</v>
      </c>
      <c r="AA2325" s="35">
        <v>682.7073482396161</v>
      </c>
      <c r="AB2325" s="35">
        <v>0.0</v>
      </c>
      <c r="AC2325" s="35">
        <v>0.0</v>
      </c>
      <c r="AD2325" s="35">
        <v>433.8520081951108</v>
      </c>
      <c r="AE2325" s="35">
        <v>791.4790734488062</v>
      </c>
      <c r="AF2325" s="35">
        <v>1107.421970050368</v>
      </c>
    </row>
    <row r="2326" ht="15.75" customHeight="1">
      <c r="A2326" s="35" t="s">
        <v>70</v>
      </c>
      <c r="B2326" s="35" t="s">
        <v>4876</v>
      </c>
      <c r="C2326" s="35">
        <v>12763.0</v>
      </c>
      <c r="D2326" s="35" t="s">
        <v>70</v>
      </c>
      <c r="F2326" s="35">
        <v>0.5909332014433775</v>
      </c>
      <c r="G2326" s="35">
        <v>1.833397244584119</v>
      </c>
      <c r="H2326" s="35">
        <v>2.424330446027497</v>
      </c>
      <c r="I2326" s="35">
        <v>130.172844767616</v>
      </c>
      <c r="J2326" s="35">
        <v>0.0</v>
      </c>
      <c r="K2326" s="35">
        <v>0.0</v>
      </c>
      <c r="L2326" s="35">
        <v>0.0</v>
      </c>
      <c r="M2326" s="35">
        <v>0.0</v>
      </c>
      <c r="N2326" s="35">
        <v>63.20629408867201</v>
      </c>
      <c r="O2326" s="35">
        <v>9.560996651808</v>
      </c>
      <c r="P2326" s="35">
        <v>9.560996651808</v>
      </c>
      <c r="R2326" s="35">
        <v>0.0</v>
      </c>
      <c r="S2326" s="35">
        <v>0.0</v>
      </c>
      <c r="T2326" s="35">
        <v>10.15589361024001</v>
      </c>
      <c r="U2326" s="35">
        <v>72.5041775699537</v>
      </c>
      <c r="V2326" s="35">
        <v>130.172844767616</v>
      </c>
      <c r="W2326" s="35">
        <v>0.0</v>
      </c>
      <c r="X2326" s="35">
        <v>0.0</v>
      </c>
      <c r="Y2326" s="35">
        <v>0.0</v>
      </c>
      <c r="Z2326" s="35">
        <v>20.33216223312954</v>
      </c>
      <c r="AA2326" s="35">
        <v>63.64394205926401</v>
      </c>
      <c r="AB2326" s="35">
        <v>0.0</v>
      </c>
      <c r="AC2326" s="35">
        <v>0.0</v>
      </c>
      <c r="AD2326" s="35">
        <v>7.098256487750419</v>
      </c>
      <c r="AE2326" s="35">
        <v>71.99105476816509</v>
      </c>
      <c r="AF2326" s="35">
        <v>130.172844767616</v>
      </c>
    </row>
    <row r="2327" ht="15.75" customHeight="1">
      <c r="A2327" s="35" t="s">
        <v>70</v>
      </c>
      <c r="B2327" s="35" t="s">
        <v>4877</v>
      </c>
      <c r="C2327" s="35">
        <v>12763.0</v>
      </c>
      <c r="D2327" s="35" t="s">
        <v>70</v>
      </c>
      <c r="F2327" s="35">
        <v>6.87496103539554E-4</v>
      </c>
      <c r="G2327" s="35">
        <v>0.0</v>
      </c>
      <c r="H2327" s="35">
        <v>6.87496103539554E-4</v>
      </c>
      <c r="I2327" s="35">
        <v>0.412449843456</v>
      </c>
      <c r="J2327" s="35">
        <v>0.0</v>
      </c>
      <c r="K2327" s="35">
        <v>0.0</v>
      </c>
      <c r="L2327" s="35">
        <v>0.0</v>
      </c>
      <c r="M2327" s="35">
        <v>0.0</v>
      </c>
      <c r="N2327" s="35">
        <v>0.0</v>
      </c>
      <c r="O2327" s="35">
        <v>0.0</v>
      </c>
      <c r="P2327" s="35">
        <v>0.0</v>
      </c>
      <c r="R2327" s="35">
        <v>0.0</v>
      </c>
      <c r="S2327" s="35">
        <v>0.0</v>
      </c>
      <c r="T2327" s="35">
        <v>0.0</v>
      </c>
      <c r="U2327" s="35">
        <v>0.0</v>
      </c>
      <c r="V2327" s="35">
        <v>0.412449843456</v>
      </c>
      <c r="W2327" s="35">
        <v>0.0</v>
      </c>
      <c r="X2327" s="35">
        <v>0.0</v>
      </c>
      <c r="Y2327" s="35">
        <v>0.0</v>
      </c>
      <c r="Z2327" s="35">
        <v>0.0</v>
      </c>
      <c r="AA2327" s="35">
        <v>0.412449843456</v>
      </c>
      <c r="AB2327" s="35">
        <v>0.0</v>
      </c>
      <c r="AC2327" s="35">
        <v>0.0</v>
      </c>
      <c r="AD2327" s="35">
        <v>0.0</v>
      </c>
      <c r="AE2327" s="35">
        <v>0.0</v>
      </c>
      <c r="AF2327" s="35">
        <v>0.0</v>
      </c>
    </row>
    <row r="2328" ht="15.75" customHeight="1">
      <c r="A2328" s="35" t="s">
        <v>70</v>
      </c>
      <c r="B2328" s="35" t="s">
        <v>4878</v>
      </c>
      <c r="C2328" s="35">
        <v>12763.0</v>
      </c>
      <c r="D2328" s="35" t="s">
        <v>70</v>
      </c>
      <c r="F2328" s="35">
        <v>0.04153919632255193</v>
      </c>
      <c r="G2328" s="35">
        <v>1.013819682510389</v>
      </c>
      <c r="H2328" s="35">
        <v>1.055358878832941</v>
      </c>
      <c r="I2328" s="35">
        <v>243.925531901856</v>
      </c>
      <c r="J2328" s="35">
        <v>0.0</v>
      </c>
      <c r="K2328" s="35">
        <v>0.0</v>
      </c>
      <c r="L2328" s="35">
        <v>0.0</v>
      </c>
      <c r="M2328" s="35">
        <v>0.0</v>
      </c>
      <c r="N2328" s="35">
        <v>0.0</v>
      </c>
      <c r="O2328" s="35">
        <v>0.0</v>
      </c>
      <c r="P2328" s="35">
        <v>0.0</v>
      </c>
      <c r="R2328" s="35">
        <v>0.0</v>
      </c>
      <c r="S2328" s="35">
        <v>0.0</v>
      </c>
      <c r="T2328" s="35">
        <v>0.0</v>
      </c>
      <c r="U2328" s="35">
        <v>0.007172366745593476</v>
      </c>
      <c r="V2328" s="35">
        <v>243.925531901856</v>
      </c>
      <c r="W2328" s="35">
        <v>0.0</v>
      </c>
      <c r="X2328" s="35">
        <v>0.0</v>
      </c>
      <c r="Y2328" s="35">
        <v>0.0</v>
      </c>
      <c r="Z2328" s="35">
        <v>0.0</v>
      </c>
      <c r="AA2328" s="35">
        <v>15.648910566912</v>
      </c>
      <c r="AB2328" s="35">
        <v>0.0</v>
      </c>
      <c r="AC2328" s="35">
        <v>0.0</v>
      </c>
      <c r="AD2328" s="35">
        <v>0.0</v>
      </c>
      <c r="AE2328" s="35">
        <v>0.0</v>
      </c>
      <c r="AF2328" s="35">
        <v>228.276621334944</v>
      </c>
    </row>
    <row r="2329" ht="15.75" customHeight="1">
      <c r="A2329" s="35" t="s">
        <v>70</v>
      </c>
      <c r="B2329" s="35" t="s">
        <v>4879</v>
      </c>
      <c r="C2329" s="35">
        <v>12763.0</v>
      </c>
      <c r="D2329" s="35" t="s">
        <v>70</v>
      </c>
      <c r="F2329" s="35">
        <v>8.030011337455292E-4</v>
      </c>
      <c r="G2329" s="35">
        <v>0.02586911168869178</v>
      </c>
      <c r="H2329" s="35">
        <v>0.02667211282243731</v>
      </c>
      <c r="I2329" s="35">
        <v>15.519667691808</v>
      </c>
      <c r="J2329" s="35">
        <v>0.0</v>
      </c>
      <c r="K2329" s="35">
        <v>0.0</v>
      </c>
      <c r="L2329" s="35">
        <v>0.0</v>
      </c>
      <c r="M2329" s="35">
        <v>0.0</v>
      </c>
      <c r="N2329" s="35">
        <v>0.0</v>
      </c>
      <c r="O2329" s="35">
        <v>0.0</v>
      </c>
      <c r="P2329" s="35">
        <v>0.0</v>
      </c>
      <c r="R2329" s="35">
        <v>0.0</v>
      </c>
      <c r="S2329" s="35">
        <v>0.0</v>
      </c>
      <c r="T2329" s="35">
        <v>0.0</v>
      </c>
      <c r="U2329" s="35">
        <v>0.0</v>
      </c>
      <c r="V2329" s="35">
        <v>15.519667691808</v>
      </c>
      <c r="W2329" s="35">
        <v>0.0</v>
      </c>
      <c r="X2329" s="35">
        <v>0.0</v>
      </c>
      <c r="Y2329" s="35">
        <v>0.0</v>
      </c>
      <c r="Z2329" s="35">
        <v>0.0</v>
      </c>
      <c r="AA2329" s="35">
        <v>0.481744827648</v>
      </c>
      <c r="AB2329" s="35">
        <v>0.0</v>
      </c>
      <c r="AC2329" s="35">
        <v>0.0</v>
      </c>
      <c r="AD2329" s="35">
        <v>0.0</v>
      </c>
      <c r="AE2329" s="35">
        <v>0.0</v>
      </c>
      <c r="AF2329" s="35">
        <v>15.519667691808</v>
      </c>
    </row>
    <row r="2330" ht="15.75" customHeight="1">
      <c r="A2330" s="35" t="s">
        <v>70</v>
      </c>
      <c r="B2330" s="35" t="s">
        <v>4880</v>
      </c>
      <c r="C2330" s="35">
        <v>12763.0</v>
      </c>
      <c r="D2330" s="35" t="s">
        <v>70</v>
      </c>
      <c r="F2330" s="35">
        <v>0.0</v>
      </c>
      <c r="G2330" s="35">
        <v>6.403356169542947E-4</v>
      </c>
      <c r="H2330" s="35">
        <v>6.403356169542947E-4</v>
      </c>
      <c r="I2330" s="35">
        <v>0.384156831744</v>
      </c>
      <c r="J2330" s="35">
        <v>0.0</v>
      </c>
      <c r="K2330" s="35">
        <v>0.0</v>
      </c>
      <c r="L2330" s="35">
        <v>0.0</v>
      </c>
      <c r="M2330" s="35">
        <v>0.0</v>
      </c>
      <c r="N2330" s="35">
        <v>0.0</v>
      </c>
      <c r="O2330" s="35">
        <v>0.0</v>
      </c>
      <c r="P2330" s="35">
        <v>0.0</v>
      </c>
      <c r="R2330" s="35">
        <v>0.0</v>
      </c>
      <c r="S2330" s="35">
        <v>0.0</v>
      </c>
      <c r="T2330" s="35">
        <v>0.0</v>
      </c>
      <c r="U2330" s="35">
        <v>0.0</v>
      </c>
      <c r="V2330" s="35">
        <v>0.384156831744</v>
      </c>
      <c r="W2330" s="35">
        <v>0.0</v>
      </c>
      <c r="X2330" s="35">
        <v>0.0</v>
      </c>
      <c r="Y2330" s="35">
        <v>0.0</v>
      </c>
      <c r="Z2330" s="35">
        <v>0.0</v>
      </c>
      <c r="AA2330" s="35">
        <v>0.0</v>
      </c>
      <c r="AB2330" s="35">
        <v>0.0</v>
      </c>
      <c r="AC2330" s="35">
        <v>0.0</v>
      </c>
      <c r="AD2330" s="35">
        <v>0.0</v>
      </c>
      <c r="AE2330" s="35">
        <v>0.0</v>
      </c>
      <c r="AF2330" s="35">
        <v>0.384156831744</v>
      </c>
    </row>
    <row r="2331" ht="15.75" customHeight="1">
      <c r="A2331" s="35" t="s">
        <v>70</v>
      </c>
      <c r="B2331" s="35" t="s">
        <v>4881</v>
      </c>
      <c r="C2331" s="35">
        <v>12763.0</v>
      </c>
      <c r="D2331" s="35" t="s">
        <v>70</v>
      </c>
      <c r="F2331" s="35">
        <v>4.777825522390335E-4</v>
      </c>
      <c r="G2331" s="35">
        <v>0.0</v>
      </c>
      <c r="H2331" s="35">
        <v>4.777825522390335E-4</v>
      </c>
      <c r="I2331" s="35">
        <v>0.197821419264</v>
      </c>
      <c r="J2331" s="35">
        <v>0.0</v>
      </c>
      <c r="K2331" s="35">
        <v>0.0</v>
      </c>
      <c r="L2331" s="35">
        <v>0.0</v>
      </c>
      <c r="M2331" s="35">
        <v>0.0</v>
      </c>
      <c r="N2331" s="35">
        <v>0.0</v>
      </c>
      <c r="O2331" s="35">
        <v>0.0</v>
      </c>
      <c r="P2331" s="35">
        <v>0.0</v>
      </c>
      <c r="R2331" s="35">
        <v>0.0</v>
      </c>
      <c r="S2331" s="35">
        <v>0.0</v>
      </c>
      <c r="T2331" s="35">
        <v>0.0</v>
      </c>
      <c r="U2331" s="35">
        <v>0.0</v>
      </c>
      <c r="V2331" s="35">
        <v>0.197821419264</v>
      </c>
      <c r="W2331" s="35">
        <v>0.0</v>
      </c>
      <c r="X2331" s="35">
        <v>0.0</v>
      </c>
      <c r="Y2331" s="35">
        <v>0.0</v>
      </c>
      <c r="Z2331" s="35">
        <v>0.0</v>
      </c>
      <c r="AA2331" s="35">
        <v>0.197821419264</v>
      </c>
      <c r="AB2331" s="35">
        <v>0.0</v>
      </c>
      <c r="AC2331" s="35">
        <v>0.0</v>
      </c>
      <c r="AD2331" s="35">
        <v>0.0</v>
      </c>
      <c r="AE2331" s="35">
        <v>0.0</v>
      </c>
      <c r="AF2331" s="35">
        <v>0.0</v>
      </c>
    </row>
    <row r="2332" ht="15.75" customHeight="1">
      <c r="A2332" s="35" t="s">
        <v>70</v>
      </c>
      <c r="B2332" s="35" t="s">
        <v>4882</v>
      </c>
      <c r="C2332" s="35">
        <v>12763.0</v>
      </c>
      <c r="D2332" s="35" t="s">
        <v>70</v>
      </c>
      <c r="F2332" s="35">
        <v>0.002442453108643884</v>
      </c>
      <c r="G2332" s="35">
        <v>5.478964216083061E-4</v>
      </c>
      <c r="H2332" s="35">
        <v>0.00299034953025219</v>
      </c>
      <c r="I2332" s="35">
        <v>1.4653019808</v>
      </c>
      <c r="J2332" s="35">
        <v>0.0</v>
      </c>
      <c r="K2332" s="35">
        <v>0.0</v>
      </c>
      <c r="L2332" s="35">
        <v>0.0</v>
      </c>
      <c r="M2332" s="35">
        <v>0.0</v>
      </c>
      <c r="N2332" s="35">
        <v>0.0</v>
      </c>
      <c r="O2332" s="35">
        <v>0.0</v>
      </c>
      <c r="P2332" s="35">
        <v>0.0</v>
      </c>
      <c r="R2332" s="35">
        <v>0.0</v>
      </c>
      <c r="S2332" s="35">
        <v>0.0</v>
      </c>
      <c r="T2332" s="35">
        <v>0.0</v>
      </c>
      <c r="U2332" s="35">
        <v>0.0</v>
      </c>
      <c r="V2332" s="35">
        <v>1.4653019808</v>
      </c>
      <c r="W2332" s="35">
        <v>0.0</v>
      </c>
      <c r="X2332" s="35">
        <v>0.0</v>
      </c>
      <c r="Y2332" s="35">
        <v>0.0</v>
      </c>
      <c r="Z2332" s="35">
        <v>0.0</v>
      </c>
      <c r="AA2332" s="35">
        <v>1.4653019808</v>
      </c>
      <c r="AB2332" s="35">
        <v>0.0</v>
      </c>
      <c r="AC2332" s="35">
        <v>0.0</v>
      </c>
      <c r="AD2332" s="35">
        <v>0.0</v>
      </c>
      <c r="AE2332" s="35">
        <v>0.0</v>
      </c>
      <c r="AF2332" s="35">
        <v>0.328699744128</v>
      </c>
    </row>
    <row r="2333" ht="15.75" customHeight="1">
      <c r="A2333" s="35" t="s">
        <v>70</v>
      </c>
      <c r="B2333" s="35" t="s">
        <v>4883</v>
      </c>
      <c r="C2333" s="35">
        <v>12763.0</v>
      </c>
      <c r="D2333" s="35" t="s">
        <v>70</v>
      </c>
      <c r="F2333" s="35">
        <v>9.162882261977355E-4</v>
      </c>
      <c r="G2333" s="35">
        <v>0.0</v>
      </c>
      <c r="H2333" s="35">
        <v>9.162882261977355E-4</v>
      </c>
      <c r="I2333" s="35">
        <v>0.5497092034559999</v>
      </c>
      <c r="J2333" s="35">
        <v>0.0</v>
      </c>
      <c r="K2333" s="35">
        <v>0.0</v>
      </c>
      <c r="L2333" s="35">
        <v>0.0</v>
      </c>
      <c r="M2333" s="35">
        <v>0.0</v>
      </c>
      <c r="N2333" s="35">
        <v>0.0</v>
      </c>
      <c r="O2333" s="35">
        <v>0.0</v>
      </c>
      <c r="P2333" s="35">
        <v>0.0</v>
      </c>
      <c r="R2333" s="35">
        <v>0.0</v>
      </c>
      <c r="S2333" s="35">
        <v>0.0</v>
      </c>
      <c r="T2333" s="35">
        <v>0.0</v>
      </c>
      <c r="U2333" s="35">
        <v>0.0</v>
      </c>
      <c r="V2333" s="35">
        <v>0.5497092034559999</v>
      </c>
      <c r="W2333" s="35">
        <v>0.0</v>
      </c>
      <c r="X2333" s="35">
        <v>0.0</v>
      </c>
      <c r="Y2333" s="35">
        <v>0.0</v>
      </c>
      <c r="Z2333" s="35">
        <v>0.0</v>
      </c>
      <c r="AA2333" s="35">
        <v>0.5497092034559999</v>
      </c>
      <c r="AB2333" s="35">
        <v>0.0</v>
      </c>
      <c r="AC2333" s="35">
        <v>0.0</v>
      </c>
      <c r="AD2333" s="35">
        <v>0.0</v>
      </c>
      <c r="AE2333" s="35">
        <v>0.0</v>
      </c>
      <c r="AF2333" s="35">
        <v>0.0</v>
      </c>
    </row>
    <row r="2334" ht="15.75" customHeight="1">
      <c r="A2334" s="35" t="s">
        <v>70</v>
      </c>
      <c r="B2334" s="35" t="s">
        <v>4884</v>
      </c>
      <c r="C2334" s="35">
        <v>12763.0</v>
      </c>
      <c r="D2334" s="35" t="s">
        <v>70</v>
      </c>
      <c r="F2334" s="35">
        <v>0.001215752889709014</v>
      </c>
      <c r="G2334" s="35">
        <v>0.0</v>
      </c>
      <c r="H2334" s="35">
        <v>0.001215752889709014</v>
      </c>
      <c r="I2334" s="35">
        <v>0.450804953088</v>
      </c>
      <c r="J2334" s="35">
        <v>0.0</v>
      </c>
      <c r="K2334" s="35">
        <v>0.0</v>
      </c>
      <c r="L2334" s="35">
        <v>0.0</v>
      </c>
      <c r="M2334" s="35">
        <v>0.0</v>
      </c>
      <c r="N2334" s="35">
        <v>0.0</v>
      </c>
      <c r="O2334" s="35">
        <v>0.0</v>
      </c>
      <c r="P2334" s="35">
        <v>0.0</v>
      </c>
      <c r="R2334" s="35">
        <v>0.0</v>
      </c>
      <c r="S2334" s="35">
        <v>0.0</v>
      </c>
      <c r="T2334" s="35">
        <v>0.0</v>
      </c>
      <c r="U2334" s="35">
        <v>0.0</v>
      </c>
      <c r="V2334" s="35">
        <v>0.450804953088</v>
      </c>
      <c r="W2334" s="35">
        <v>0.0</v>
      </c>
      <c r="X2334" s="35">
        <v>0.0</v>
      </c>
      <c r="Y2334" s="35">
        <v>0.0</v>
      </c>
      <c r="Z2334" s="35">
        <v>0.0</v>
      </c>
      <c r="AA2334" s="35">
        <v>0.450804953088</v>
      </c>
      <c r="AB2334" s="35">
        <v>0.0</v>
      </c>
      <c r="AC2334" s="35">
        <v>0.0</v>
      </c>
      <c r="AD2334" s="35">
        <v>0.0</v>
      </c>
      <c r="AE2334" s="35">
        <v>0.0</v>
      </c>
      <c r="AF2334" s="35">
        <v>0.0</v>
      </c>
    </row>
    <row r="2335" ht="15.75" customHeight="1">
      <c r="A2335" s="35" t="s">
        <v>70</v>
      </c>
      <c r="B2335" s="35" t="s">
        <v>4885</v>
      </c>
      <c r="C2335" s="35">
        <v>12763.0</v>
      </c>
      <c r="D2335" s="35" t="s">
        <v>70</v>
      </c>
      <c r="F2335" s="35">
        <v>0.0</v>
      </c>
      <c r="G2335" s="35">
        <v>0.00101140413984149</v>
      </c>
      <c r="H2335" s="35">
        <v>0.00101140413984149</v>
      </c>
      <c r="I2335" s="35">
        <v>0.606772135872</v>
      </c>
      <c r="J2335" s="35">
        <v>0.0</v>
      </c>
      <c r="K2335" s="35">
        <v>0.0</v>
      </c>
      <c r="L2335" s="35">
        <v>0.0</v>
      </c>
      <c r="M2335" s="35">
        <v>0.0</v>
      </c>
      <c r="N2335" s="35">
        <v>0.0</v>
      </c>
      <c r="O2335" s="35">
        <v>0.0</v>
      </c>
      <c r="P2335" s="35">
        <v>0.0</v>
      </c>
      <c r="R2335" s="35">
        <v>0.0</v>
      </c>
      <c r="S2335" s="35">
        <v>0.0</v>
      </c>
      <c r="T2335" s="35">
        <v>0.0</v>
      </c>
      <c r="U2335" s="35">
        <v>0.0</v>
      </c>
      <c r="V2335" s="35">
        <v>0.606772135872</v>
      </c>
      <c r="W2335" s="35">
        <v>0.0</v>
      </c>
      <c r="X2335" s="35">
        <v>0.0</v>
      </c>
      <c r="Y2335" s="35">
        <v>0.0</v>
      </c>
      <c r="Z2335" s="35">
        <v>0.0</v>
      </c>
      <c r="AA2335" s="35">
        <v>0.0</v>
      </c>
      <c r="AB2335" s="35">
        <v>0.0</v>
      </c>
      <c r="AC2335" s="35">
        <v>0.0</v>
      </c>
      <c r="AD2335" s="35">
        <v>0.0</v>
      </c>
      <c r="AE2335" s="35">
        <v>0.0</v>
      </c>
      <c r="AF2335" s="35">
        <v>0.606772135872</v>
      </c>
    </row>
    <row r="2336" ht="15.75" customHeight="1">
      <c r="A2336" s="35" t="s">
        <v>70</v>
      </c>
      <c r="B2336" s="35" t="s">
        <v>4886</v>
      </c>
      <c r="C2336" s="35">
        <v>12763.0</v>
      </c>
      <c r="D2336" s="35" t="s">
        <v>70</v>
      </c>
      <c r="F2336" s="35">
        <v>0.003356751890135839</v>
      </c>
      <c r="G2336" s="35">
        <v>0.0</v>
      </c>
      <c r="H2336" s="35">
        <v>0.003356751890135839</v>
      </c>
      <c r="I2336" s="35">
        <v>2.013817655808</v>
      </c>
      <c r="J2336" s="35">
        <v>0.0</v>
      </c>
      <c r="K2336" s="35">
        <v>0.0</v>
      </c>
      <c r="L2336" s="35">
        <v>0.0</v>
      </c>
      <c r="M2336" s="35">
        <v>0.0</v>
      </c>
      <c r="N2336" s="35">
        <v>0.0</v>
      </c>
      <c r="O2336" s="35">
        <v>0.0</v>
      </c>
      <c r="P2336" s="35">
        <v>0.0</v>
      </c>
      <c r="R2336" s="35">
        <v>0.0</v>
      </c>
      <c r="S2336" s="35">
        <v>0.0</v>
      </c>
      <c r="T2336" s="35">
        <v>0.0</v>
      </c>
      <c r="U2336" s="35">
        <v>0.0</v>
      </c>
      <c r="V2336" s="35">
        <v>2.013817655808</v>
      </c>
      <c r="W2336" s="35">
        <v>0.0</v>
      </c>
      <c r="X2336" s="35">
        <v>0.0</v>
      </c>
      <c r="Y2336" s="35">
        <v>0.0</v>
      </c>
      <c r="Z2336" s="35">
        <v>0.0</v>
      </c>
      <c r="AA2336" s="35">
        <v>2.013817655808</v>
      </c>
      <c r="AB2336" s="35">
        <v>0.0</v>
      </c>
      <c r="AC2336" s="35">
        <v>0.0</v>
      </c>
      <c r="AD2336" s="35">
        <v>0.0</v>
      </c>
      <c r="AE2336" s="35">
        <v>0.0</v>
      </c>
      <c r="AF2336" s="35">
        <v>0.0</v>
      </c>
    </row>
    <row r="2337" ht="15.75" customHeight="1">
      <c r="A2337" s="35" t="s">
        <v>70</v>
      </c>
      <c r="B2337" s="35" t="s">
        <v>4887</v>
      </c>
      <c r="C2337" s="35">
        <v>12763.0</v>
      </c>
      <c r="D2337" s="35" t="s">
        <v>70</v>
      </c>
      <c r="F2337" s="35">
        <v>8.534753676759554E-4</v>
      </c>
      <c r="G2337" s="35">
        <v>0.007587150538149991</v>
      </c>
      <c r="H2337" s="35">
        <v>0.008440625905825946</v>
      </c>
      <c r="I2337" s="35">
        <v>2.359788215904</v>
      </c>
      <c r="J2337" s="35">
        <v>0.0</v>
      </c>
      <c r="K2337" s="35">
        <v>0.0</v>
      </c>
      <c r="L2337" s="35">
        <v>0.0</v>
      </c>
      <c r="M2337" s="35">
        <v>0.0</v>
      </c>
      <c r="N2337" s="35">
        <v>0.0</v>
      </c>
      <c r="O2337" s="35">
        <v>0.0</v>
      </c>
      <c r="P2337" s="35">
        <v>0.0</v>
      </c>
      <c r="R2337" s="35">
        <v>0.0</v>
      </c>
      <c r="S2337" s="35">
        <v>0.0</v>
      </c>
      <c r="T2337" s="35">
        <v>0.0</v>
      </c>
      <c r="U2337" s="35">
        <v>0.0</v>
      </c>
      <c r="V2337" s="35">
        <v>2.359788215904</v>
      </c>
      <c r="W2337" s="35">
        <v>0.0</v>
      </c>
      <c r="X2337" s="35">
        <v>0.0</v>
      </c>
      <c r="Y2337" s="35">
        <v>0.0</v>
      </c>
      <c r="Z2337" s="35">
        <v>0.0</v>
      </c>
      <c r="AA2337" s="35">
        <v>0.51202585728</v>
      </c>
      <c r="AB2337" s="35">
        <v>0.0</v>
      </c>
      <c r="AC2337" s="35">
        <v>0.0</v>
      </c>
      <c r="AD2337" s="35">
        <v>0.0</v>
      </c>
      <c r="AE2337" s="35">
        <v>0.0</v>
      </c>
      <c r="AF2337" s="35">
        <v>2.359788215904</v>
      </c>
    </row>
    <row r="2338" ht="15.75" customHeight="1">
      <c r="A2338" s="35" t="s">
        <v>70</v>
      </c>
      <c r="B2338" s="35" t="s">
        <v>4888</v>
      </c>
      <c r="C2338" s="35">
        <v>12763.0</v>
      </c>
      <c r="D2338" s="35" t="s">
        <v>70</v>
      </c>
      <c r="F2338" s="35">
        <v>4.811202255578117E-4</v>
      </c>
      <c r="G2338" s="35">
        <v>0.0</v>
      </c>
      <c r="H2338" s="35">
        <v>4.811202255578117E-4</v>
      </c>
      <c r="I2338" s="35">
        <v>0.288638671104</v>
      </c>
      <c r="J2338" s="35">
        <v>0.0</v>
      </c>
      <c r="K2338" s="35">
        <v>0.0</v>
      </c>
      <c r="L2338" s="35">
        <v>0.0</v>
      </c>
      <c r="M2338" s="35">
        <v>0.0</v>
      </c>
      <c r="N2338" s="35">
        <v>0.0</v>
      </c>
      <c r="O2338" s="35">
        <v>0.0</v>
      </c>
      <c r="P2338" s="35">
        <v>0.0</v>
      </c>
      <c r="R2338" s="35">
        <v>0.0</v>
      </c>
      <c r="S2338" s="35">
        <v>0.0</v>
      </c>
      <c r="T2338" s="35">
        <v>0.0</v>
      </c>
      <c r="U2338" s="35">
        <v>0.0</v>
      </c>
      <c r="V2338" s="35">
        <v>0.288638671104</v>
      </c>
      <c r="W2338" s="35">
        <v>0.0</v>
      </c>
      <c r="X2338" s="35">
        <v>0.0</v>
      </c>
      <c r="Y2338" s="35">
        <v>0.0</v>
      </c>
      <c r="Z2338" s="35">
        <v>0.0</v>
      </c>
      <c r="AA2338" s="35">
        <v>0.288638671104</v>
      </c>
      <c r="AB2338" s="35">
        <v>0.0</v>
      </c>
      <c r="AC2338" s="35">
        <v>0.0</v>
      </c>
      <c r="AD2338" s="35">
        <v>0.0</v>
      </c>
      <c r="AE2338" s="35">
        <v>0.0</v>
      </c>
      <c r="AF2338" s="35">
        <v>0.0</v>
      </c>
    </row>
    <row r="2339" ht="15.75" customHeight="1">
      <c r="A2339" s="35" t="s">
        <v>70</v>
      </c>
      <c r="B2339" s="35" t="s">
        <v>4889</v>
      </c>
      <c r="C2339" s="35">
        <v>12763.0</v>
      </c>
      <c r="D2339" s="35" t="s">
        <v>70</v>
      </c>
      <c r="F2339" s="35">
        <v>0.05440689596837307</v>
      </c>
      <c r="G2339" s="35">
        <v>0.09856210680474271</v>
      </c>
      <c r="H2339" s="35">
        <v>0.1529690027731158</v>
      </c>
      <c r="I2339" s="35">
        <v>25.11977088096</v>
      </c>
      <c r="J2339" s="35">
        <v>0.0</v>
      </c>
      <c r="K2339" s="35">
        <v>0.0</v>
      </c>
      <c r="L2339" s="35">
        <v>0.0</v>
      </c>
      <c r="M2339" s="35">
        <v>0.0</v>
      </c>
      <c r="N2339" s="35">
        <v>0.0</v>
      </c>
      <c r="O2339" s="35">
        <v>0.0</v>
      </c>
      <c r="P2339" s="35">
        <v>0.0</v>
      </c>
      <c r="R2339" s="35">
        <v>0.0</v>
      </c>
      <c r="S2339" s="35">
        <v>0.0</v>
      </c>
      <c r="T2339" s="35">
        <v>0.0</v>
      </c>
      <c r="U2339" s="35">
        <v>0.2121457414809512</v>
      </c>
      <c r="V2339" s="35">
        <v>25.11977088096</v>
      </c>
      <c r="W2339" s="35">
        <v>0.0</v>
      </c>
      <c r="X2339" s="35">
        <v>0.0</v>
      </c>
      <c r="Y2339" s="35">
        <v>0.0</v>
      </c>
      <c r="Z2339" s="35">
        <v>0.0</v>
      </c>
      <c r="AA2339" s="35">
        <v>19.440340821216</v>
      </c>
      <c r="AB2339" s="35">
        <v>0.0</v>
      </c>
      <c r="AC2339" s="35">
        <v>0.0</v>
      </c>
      <c r="AD2339" s="35">
        <v>0.0</v>
      </c>
      <c r="AE2339" s="35">
        <v>0.0</v>
      </c>
      <c r="AF2339" s="35">
        <v>25.11977088096</v>
      </c>
    </row>
    <row r="2340" ht="15.75" customHeight="1">
      <c r="A2340" s="35" t="s">
        <v>70</v>
      </c>
      <c r="B2340" s="35" t="s">
        <v>4890</v>
      </c>
      <c r="C2340" s="35">
        <v>12763.0</v>
      </c>
      <c r="D2340" s="35" t="s">
        <v>70</v>
      </c>
      <c r="F2340" s="35">
        <v>0.05973643440423738</v>
      </c>
      <c r="G2340" s="35">
        <v>0.1237030727588787</v>
      </c>
      <c r="H2340" s="35">
        <v>0.1834395071631161</v>
      </c>
      <c r="I2340" s="35">
        <v>54.444752468064</v>
      </c>
      <c r="J2340" s="35">
        <v>0.0</v>
      </c>
      <c r="K2340" s="35">
        <v>0.0</v>
      </c>
      <c r="L2340" s="35">
        <v>0.0</v>
      </c>
      <c r="M2340" s="35">
        <v>0.0</v>
      </c>
      <c r="N2340" s="35">
        <v>0.0</v>
      </c>
      <c r="O2340" s="35">
        <v>0.0</v>
      </c>
      <c r="P2340" s="35">
        <v>0.0</v>
      </c>
      <c r="R2340" s="35">
        <v>0.0</v>
      </c>
      <c r="S2340" s="35">
        <v>0.0</v>
      </c>
      <c r="T2340" s="35">
        <v>0.0</v>
      </c>
      <c r="U2340" s="35">
        <v>0.004467743723515936</v>
      </c>
      <c r="V2340" s="35">
        <v>54.444752468064</v>
      </c>
      <c r="W2340" s="35">
        <v>0.0</v>
      </c>
      <c r="X2340" s="35">
        <v>0.0</v>
      </c>
      <c r="Y2340" s="35">
        <v>0.0</v>
      </c>
      <c r="Z2340" s="35">
        <v>0.0</v>
      </c>
      <c r="AA2340" s="35">
        <v>21.673728238176</v>
      </c>
      <c r="AB2340" s="35">
        <v>0.0</v>
      </c>
      <c r="AC2340" s="35">
        <v>0.0</v>
      </c>
      <c r="AD2340" s="35">
        <v>0.0</v>
      </c>
      <c r="AE2340" s="35">
        <v>0.0</v>
      </c>
      <c r="AF2340" s="35">
        <v>54.444752468064</v>
      </c>
    </row>
    <row r="2341" ht="15.75" customHeight="1">
      <c r="A2341" s="35" t="s">
        <v>70</v>
      </c>
      <c r="B2341" s="35" t="s">
        <v>4891</v>
      </c>
      <c r="C2341" s="35">
        <v>12763.0</v>
      </c>
      <c r="D2341" s="35" t="s">
        <v>70</v>
      </c>
      <c r="F2341" s="35">
        <v>0.06351053004282206</v>
      </c>
      <c r="G2341" s="35">
        <v>0.04083287137500428</v>
      </c>
      <c r="H2341" s="35">
        <v>0.1043434014178263</v>
      </c>
      <c r="I2341" s="35">
        <v>26.973822409632</v>
      </c>
      <c r="J2341" s="35">
        <v>0.0</v>
      </c>
      <c r="K2341" s="35">
        <v>0.0</v>
      </c>
      <c r="L2341" s="35">
        <v>0.0</v>
      </c>
      <c r="M2341" s="35">
        <v>0.0</v>
      </c>
      <c r="N2341" s="35">
        <v>0.0</v>
      </c>
      <c r="O2341" s="35">
        <v>0.0</v>
      </c>
      <c r="P2341" s="35">
        <v>0.0</v>
      </c>
      <c r="R2341" s="35">
        <v>0.0</v>
      </c>
      <c r="S2341" s="35">
        <v>0.0</v>
      </c>
      <c r="T2341" s="35">
        <v>0.0</v>
      </c>
      <c r="U2341" s="35">
        <v>0.4791143139148591</v>
      </c>
      <c r="V2341" s="35">
        <v>26.973822409632</v>
      </c>
      <c r="W2341" s="35">
        <v>0.0</v>
      </c>
      <c r="X2341" s="35">
        <v>0.0</v>
      </c>
      <c r="Y2341" s="35">
        <v>0.0</v>
      </c>
      <c r="Z2341" s="35">
        <v>0.0</v>
      </c>
      <c r="AA2341" s="35">
        <v>23.209634101248</v>
      </c>
      <c r="AB2341" s="35">
        <v>0.0</v>
      </c>
      <c r="AC2341" s="35">
        <v>0.0</v>
      </c>
      <c r="AD2341" s="35">
        <v>0.0</v>
      </c>
      <c r="AE2341" s="35">
        <v>0.0</v>
      </c>
      <c r="AF2341" s="35">
        <v>16.102447788672</v>
      </c>
    </row>
    <row r="2342" ht="15.75" customHeight="1">
      <c r="A2342" s="35" t="s">
        <v>70</v>
      </c>
      <c r="B2342" s="35" t="s">
        <v>4892</v>
      </c>
      <c r="C2342" s="35">
        <v>12763.0</v>
      </c>
      <c r="D2342" s="35" t="s">
        <v>70</v>
      </c>
      <c r="F2342" s="35">
        <v>0.002146865948230989</v>
      </c>
      <c r="G2342" s="35">
        <v>0.04605449768838818</v>
      </c>
      <c r="H2342" s="35">
        <v>0.04820136363661916</v>
      </c>
      <c r="I2342" s="35">
        <v>23.355386316864</v>
      </c>
      <c r="J2342" s="35">
        <v>0.0</v>
      </c>
      <c r="K2342" s="35">
        <v>0.0</v>
      </c>
      <c r="L2342" s="35">
        <v>0.0</v>
      </c>
      <c r="M2342" s="35">
        <v>0.0</v>
      </c>
      <c r="N2342" s="35">
        <v>0.0</v>
      </c>
      <c r="O2342" s="35">
        <v>0.0</v>
      </c>
      <c r="P2342" s="35">
        <v>0.0</v>
      </c>
      <c r="R2342" s="35">
        <v>0.0</v>
      </c>
      <c r="S2342" s="35">
        <v>0.0</v>
      </c>
      <c r="T2342" s="35">
        <v>0.0</v>
      </c>
      <c r="U2342" s="35">
        <v>0.321527940773757</v>
      </c>
      <c r="V2342" s="35">
        <v>23.355386316864</v>
      </c>
      <c r="W2342" s="35">
        <v>0.0</v>
      </c>
      <c r="X2342" s="35">
        <v>0.0</v>
      </c>
      <c r="Y2342" s="35">
        <v>0.0</v>
      </c>
      <c r="Z2342" s="35">
        <v>0.0</v>
      </c>
      <c r="AA2342" s="35">
        <v>0.566669615904</v>
      </c>
      <c r="AB2342" s="35">
        <v>0.0</v>
      </c>
      <c r="AC2342" s="35">
        <v>0.0</v>
      </c>
      <c r="AD2342" s="35">
        <v>0.0</v>
      </c>
      <c r="AE2342" s="35">
        <v>0.0</v>
      </c>
      <c r="AF2342" s="35">
        <v>23.355386316864</v>
      </c>
    </row>
    <row r="2343" ht="15.75" customHeight="1">
      <c r="A2343" s="35" t="s">
        <v>70</v>
      </c>
      <c r="B2343" s="35" t="s">
        <v>4893</v>
      </c>
      <c r="C2343" s="35">
        <v>12763.0</v>
      </c>
      <c r="D2343" s="35" t="s">
        <v>70</v>
      </c>
      <c r="F2343" s="35">
        <v>0.002826458405462716</v>
      </c>
      <c r="G2343" s="35">
        <v>0.03617873565931769</v>
      </c>
      <c r="H2343" s="35">
        <v>0.0390051940647804</v>
      </c>
      <c r="I2343" s="35">
        <v>16.474864728672</v>
      </c>
      <c r="J2343" s="35">
        <v>0.0</v>
      </c>
      <c r="K2343" s="35">
        <v>0.0</v>
      </c>
      <c r="L2343" s="35">
        <v>0.0</v>
      </c>
      <c r="M2343" s="35">
        <v>0.0</v>
      </c>
      <c r="N2343" s="35">
        <v>0.0</v>
      </c>
      <c r="O2343" s="35">
        <v>0.0</v>
      </c>
      <c r="P2343" s="35">
        <v>0.0</v>
      </c>
      <c r="R2343" s="35">
        <v>0.0</v>
      </c>
      <c r="S2343" s="35">
        <v>0.0</v>
      </c>
      <c r="T2343" s="35">
        <v>0.0</v>
      </c>
      <c r="U2343" s="35">
        <v>0.264550468008955</v>
      </c>
      <c r="V2343" s="35">
        <v>16.474864728672</v>
      </c>
      <c r="W2343" s="35">
        <v>0.0</v>
      </c>
      <c r="X2343" s="35">
        <v>0.0</v>
      </c>
      <c r="Y2343" s="35">
        <v>0.0</v>
      </c>
      <c r="Z2343" s="35">
        <v>0.0</v>
      </c>
      <c r="AA2343" s="35">
        <v>1.236799416384</v>
      </c>
      <c r="AB2343" s="35">
        <v>0.0</v>
      </c>
      <c r="AC2343" s="35">
        <v>0.0</v>
      </c>
      <c r="AD2343" s="35">
        <v>0.0</v>
      </c>
      <c r="AE2343" s="35">
        <v>0.0</v>
      </c>
      <c r="AF2343" s="35">
        <v>16.474864728672</v>
      </c>
    </row>
    <row r="2344" ht="15.75" customHeight="1">
      <c r="A2344" s="35" t="s">
        <v>70</v>
      </c>
      <c r="B2344" s="35" t="s">
        <v>4894</v>
      </c>
      <c r="C2344" s="35">
        <v>12763.0</v>
      </c>
      <c r="D2344" s="35" t="s">
        <v>70</v>
      </c>
      <c r="F2344" s="35">
        <v>0.6248872952911205</v>
      </c>
      <c r="G2344" s="35">
        <v>0.07074857221388933</v>
      </c>
      <c r="H2344" s="35">
        <v>0.6956358675050098</v>
      </c>
      <c r="I2344" s="35">
        <v>227.280035308032</v>
      </c>
      <c r="J2344" s="35">
        <v>0.0</v>
      </c>
      <c r="K2344" s="35">
        <v>0.0</v>
      </c>
      <c r="L2344" s="35">
        <v>0.0</v>
      </c>
      <c r="M2344" s="35">
        <v>0.0</v>
      </c>
      <c r="N2344" s="35">
        <v>0.0</v>
      </c>
      <c r="O2344" s="35">
        <v>0.0</v>
      </c>
      <c r="P2344" s="35">
        <v>0.0</v>
      </c>
      <c r="R2344" s="35">
        <v>0.0</v>
      </c>
      <c r="S2344" s="35">
        <v>0.0</v>
      </c>
      <c r="T2344" s="35">
        <v>0.0</v>
      </c>
      <c r="U2344" s="35">
        <v>0.0</v>
      </c>
      <c r="V2344" s="35">
        <v>227.280035308032</v>
      </c>
      <c r="W2344" s="35">
        <v>0.0</v>
      </c>
      <c r="X2344" s="35">
        <v>0.0</v>
      </c>
      <c r="Y2344" s="35">
        <v>0.0</v>
      </c>
      <c r="Z2344" s="35">
        <v>0.0</v>
      </c>
      <c r="AA2344" s="35">
        <v>221.646311179776</v>
      </c>
      <c r="AB2344" s="35">
        <v>0.0</v>
      </c>
      <c r="AC2344" s="35">
        <v>0.0</v>
      </c>
      <c r="AD2344" s="35">
        <v>0.0</v>
      </c>
      <c r="AE2344" s="35">
        <v>0.0</v>
      </c>
      <c r="AF2344" s="35">
        <v>36.810498295872</v>
      </c>
    </row>
    <row r="2345" ht="15.75" customHeight="1">
      <c r="A2345" s="35" t="s">
        <v>70</v>
      </c>
      <c r="B2345" s="35" t="s">
        <v>4895</v>
      </c>
      <c r="C2345" s="35">
        <v>12763.0</v>
      </c>
      <c r="D2345" s="35" t="s">
        <v>70</v>
      </c>
      <c r="F2345" s="35">
        <v>0.004679008858778252</v>
      </c>
      <c r="G2345" s="35">
        <v>0.0</v>
      </c>
      <c r="H2345" s="35">
        <v>0.004679008858778252</v>
      </c>
      <c r="I2345" s="35">
        <v>2.364361913088</v>
      </c>
      <c r="J2345" s="35">
        <v>0.0</v>
      </c>
      <c r="K2345" s="35">
        <v>0.0</v>
      </c>
      <c r="L2345" s="35">
        <v>0.0</v>
      </c>
      <c r="M2345" s="35">
        <v>0.0</v>
      </c>
      <c r="N2345" s="35">
        <v>0.0</v>
      </c>
      <c r="O2345" s="35">
        <v>0.0</v>
      </c>
      <c r="P2345" s="35">
        <v>0.0</v>
      </c>
      <c r="R2345" s="35">
        <v>0.0</v>
      </c>
      <c r="S2345" s="35">
        <v>0.0</v>
      </c>
      <c r="T2345" s="35">
        <v>0.0</v>
      </c>
      <c r="U2345" s="35">
        <v>0.0</v>
      </c>
      <c r="V2345" s="35">
        <v>2.364361913088</v>
      </c>
      <c r="W2345" s="35">
        <v>0.0</v>
      </c>
      <c r="X2345" s="35">
        <v>0.0</v>
      </c>
      <c r="Y2345" s="35">
        <v>0.0</v>
      </c>
      <c r="Z2345" s="35">
        <v>0.0</v>
      </c>
      <c r="AA2345" s="35">
        <v>2.364361913088</v>
      </c>
      <c r="AB2345" s="35">
        <v>0.0</v>
      </c>
      <c r="AC2345" s="35">
        <v>0.0</v>
      </c>
      <c r="AD2345" s="35">
        <v>0.0</v>
      </c>
      <c r="AE2345" s="35">
        <v>0.0</v>
      </c>
      <c r="AF2345" s="35">
        <v>0.0</v>
      </c>
    </row>
    <row r="2346" ht="15.75" customHeight="1">
      <c r="A2346" s="35" t="s">
        <v>70</v>
      </c>
      <c r="B2346" s="35" t="s">
        <v>4896</v>
      </c>
      <c r="C2346" s="35">
        <v>12763.0</v>
      </c>
      <c r="D2346" s="35" t="s">
        <v>70</v>
      </c>
      <c r="F2346" s="35">
        <v>0.0</v>
      </c>
      <c r="G2346" s="35">
        <v>6.805109155437312E-4</v>
      </c>
      <c r="H2346" s="35">
        <v>6.805109155437312E-4</v>
      </c>
      <c r="I2346" s="35">
        <v>0.408259216512</v>
      </c>
      <c r="J2346" s="35">
        <v>0.0</v>
      </c>
      <c r="K2346" s="35">
        <v>0.0</v>
      </c>
      <c r="L2346" s="35">
        <v>0.0</v>
      </c>
      <c r="M2346" s="35">
        <v>0.0</v>
      </c>
      <c r="N2346" s="35">
        <v>0.0</v>
      </c>
      <c r="O2346" s="35">
        <v>0.0</v>
      </c>
      <c r="P2346" s="35">
        <v>0.0</v>
      </c>
      <c r="R2346" s="35">
        <v>0.0</v>
      </c>
      <c r="S2346" s="35">
        <v>0.0</v>
      </c>
      <c r="T2346" s="35">
        <v>0.0</v>
      </c>
      <c r="U2346" s="35">
        <v>0.0</v>
      </c>
      <c r="V2346" s="35">
        <v>0.408259216512</v>
      </c>
      <c r="W2346" s="35">
        <v>0.0</v>
      </c>
      <c r="X2346" s="35">
        <v>0.0</v>
      </c>
      <c r="Y2346" s="35">
        <v>0.0</v>
      </c>
      <c r="Z2346" s="35">
        <v>0.0</v>
      </c>
      <c r="AA2346" s="35">
        <v>0.0</v>
      </c>
      <c r="AB2346" s="35">
        <v>0.0</v>
      </c>
      <c r="AC2346" s="35">
        <v>0.0</v>
      </c>
      <c r="AD2346" s="35">
        <v>0.0</v>
      </c>
      <c r="AE2346" s="35">
        <v>0.0</v>
      </c>
      <c r="AF2346" s="35">
        <v>0.408259216512</v>
      </c>
    </row>
    <row r="2347" ht="15.75" customHeight="1">
      <c r="A2347" s="35" t="s">
        <v>70</v>
      </c>
      <c r="B2347" s="35" t="s">
        <v>4897</v>
      </c>
      <c r="C2347" s="35">
        <v>12763.0</v>
      </c>
      <c r="D2347" s="35" t="s">
        <v>70</v>
      </c>
      <c r="F2347" s="35">
        <v>5.383344062545448E-4</v>
      </c>
      <c r="G2347" s="35">
        <v>0.0</v>
      </c>
      <c r="H2347" s="35">
        <v>5.383344062545448E-4</v>
      </c>
      <c r="I2347" s="35">
        <v>0.3229632</v>
      </c>
      <c r="J2347" s="35">
        <v>0.0</v>
      </c>
      <c r="K2347" s="35">
        <v>0.0</v>
      </c>
      <c r="L2347" s="35">
        <v>0.0</v>
      </c>
      <c r="M2347" s="35">
        <v>0.0</v>
      </c>
      <c r="N2347" s="35">
        <v>0.0</v>
      </c>
      <c r="O2347" s="35">
        <v>0.0</v>
      </c>
      <c r="P2347" s="35">
        <v>0.0</v>
      </c>
      <c r="R2347" s="35">
        <v>0.0</v>
      </c>
      <c r="S2347" s="35">
        <v>0.0</v>
      </c>
      <c r="T2347" s="35">
        <v>0.0</v>
      </c>
      <c r="U2347" s="35">
        <v>0.0</v>
      </c>
      <c r="V2347" s="35">
        <v>0.3229632</v>
      </c>
      <c r="W2347" s="35">
        <v>0.0</v>
      </c>
      <c r="X2347" s="35">
        <v>0.0</v>
      </c>
      <c r="Y2347" s="35">
        <v>0.0</v>
      </c>
      <c r="Z2347" s="35">
        <v>0.0</v>
      </c>
      <c r="AA2347" s="35">
        <v>0.3229632</v>
      </c>
      <c r="AB2347" s="35">
        <v>0.0</v>
      </c>
      <c r="AC2347" s="35">
        <v>0.0</v>
      </c>
      <c r="AD2347" s="35">
        <v>0.0</v>
      </c>
      <c r="AE2347" s="35">
        <v>0.0</v>
      </c>
      <c r="AF2347" s="35">
        <v>0.0</v>
      </c>
    </row>
    <row r="2348" ht="15.75" customHeight="1">
      <c r="A2348" s="35" t="s">
        <v>70</v>
      </c>
      <c r="B2348" s="35" t="s">
        <v>4898</v>
      </c>
      <c r="C2348" s="35">
        <v>12763.0</v>
      </c>
      <c r="D2348" s="35" t="s">
        <v>70</v>
      </c>
      <c r="F2348" s="35">
        <v>9.017101304763625E-4</v>
      </c>
      <c r="G2348" s="35">
        <v>0.0</v>
      </c>
      <c r="H2348" s="35">
        <v>9.017101304763625E-4</v>
      </c>
      <c r="I2348" s="35">
        <v>0.54096336</v>
      </c>
      <c r="J2348" s="35">
        <v>0.0</v>
      </c>
      <c r="K2348" s="35">
        <v>0.0</v>
      </c>
      <c r="L2348" s="35">
        <v>0.0</v>
      </c>
      <c r="M2348" s="35">
        <v>0.0</v>
      </c>
      <c r="N2348" s="35">
        <v>0.0</v>
      </c>
      <c r="O2348" s="35">
        <v>0.0</v>
      </c>
      <c r="P2348" s="35">
        <v>0.0</v>
      </c>
      <c r="R2348" s="35">
        <v>0.0</v>
      </c>
      <c r="S2348" s="35">
        <v>0.0</v>
      </c>
      <c r="T2348" s="35">
        <v>0.0</v>
      </c>
      <c r="U2348" s="35">
        <v>0.0</v>
      </c>
      <c r="V2348" s="35">
        <v>0.54096336</v>
      </c>
      <c r="W2348" s="35">
        <v>0.0</v>
      </c>
      <c r="X2348" s="35">
        <v>0.0</v>
      </c>
      <c r="Y2348" s="35">
        <v>0.0</v>
      </c>
      <c r="Z2348" s="35">
        <v>0.0</v>
      </c>
      <c r="AA2348" s="35">
        <v>0.54096336</v>
      </c>
      <c r="AB2348" s="35">
        <v>0.0</v>
      </c>
      <c r="AC2348" s="35">
        <v>0.0</v>
      </c>
      <c r="AD2348" s="35">
        <v>0.0</v>
      </c>
      <c r="AE2348" s="35">
        <v>0.0</v>
      </c>
      <c r="AF2348" s="35">
        <v>0.0</v>
      </c>
    </row>
    <row r="2349" ht="15.75" customHeight="1">
      <c r="A2349" s="35" t="s">
        <v>70</v>
      </c>
      <c r="B2349" s="35" t="s">
        <v>4899</v>
      </c>
      <c r="C2349" s="35">
        <v>12763.0</v>
      </c>
      <c r="D2349" s="35" t="s">
        <v>70</v>
      </c>
      <c r="F2349" s="35">
        <v>0.001449045488003483</v>
      </c>
      <c r="G2349" s="35">
        <v>0.0</v>
      </c>
      <c r="H2349" s="35">
        <v>0.001449045488003483</v>
      </c>
      <c r="I2349" s="35">
        <v>0.67622034816</v>
      </c>
      <c r="J2349" s="35">
        <v>0.0</v>
      </c>
      <c r="K2349" s="35">
        <v>0.0</v>
      </c>
      <c r="L2349" s="35">
        <v>0.0</v>
      </c>
      <c r="M2349" s="35">
        <v>0.0</v>
      </c>
      <c r="N2349" s="35">
        <v>0.0</v>
      </c>
      <c r="O2349" s="35">
        <v>0.0</v>
      </c>
      <c r="P2349" s="35">
        <v>0.0</v>
      </c>
      <c r="R2349" s="35">
        <v>0.0</v>
      </c>
      <c r="S2349" s="35">
        <v>0.0</v>
      </c>
      <c r="T2349" s="35">
        <v>0.0</v>
      </c>
      <c r="U2349" s="35">
        <v>0.0</v>
      </c>
      <c r="V2349" s="35">
        <v>0.67622034816</v>
      </c>
      <c r="W2349" s="35">
        <v>0.0</v>
      </c>
      <c r="X2349" s="35">
        <v>0.0</v>
      </c>
      <c r="Y2349" s="35">
        <v>0.0</v>
      </c>
      <c r="Z2349" s="35">
        <v>0.0</v>
      </c>
      <c r="AA2349" s="35">
        <v>0.67622034816</v>
      </c>
      <c r="AB2349" s="35">
        <v>0.0</v>
      </c>
      <c r="AC2349" s="35">
        <v>0.0</v>
      </c>
      <c r="AD2349" s="35">
        <v>0.0</v>
      </c>
      <c r="AE2349" s="35">
        <v>0.0</v>
      </c>
      <c r="AF2349" s="35">
        <v>0.0</v>
      </c>
    </row>
    <row r="2350" ht="15.75" customHeight="1">
      <c r="A2350" s="35" t="s">
        <v>70</v>
      </c>
      <c r="B2350" s="35" t="s">
        <v>4900</v>
      </c>
      <c r="C2350" s="35">
        <v>12763.0</v>
      </c>
      <c r="D2350" s="35" t="s">
        <v>70</v>
      </c>
      <c r="F2350" s="35">
        <v>0.2779229583306076</v>
      </c>
      <c r="G2350" s="35">
        <v>0.3894759066830795</v>
      </c>
      <c r="H2350" s="35">
        <v>0.6673988650136871</v>
      </c>
      <c r="I2350" s="35">
        <v>60.32117177856001</v>
      </c>
      <c r="J2350" s="35">
        <v>0.0</v>
      </c>
      <c r="K2350" s="35">
        <v>0.0</v>
      </c>
      <c r="L2350" s="35">
        <v>0.0</v>
      </c>
      <c r="M2350" s="35">
        <v>0.0</v>
      </c>
      <c r="N2350" s="35">
        <v>0.0</v>
      </c>
      <c r="O2350" s="35">
        <v>29.202602756544</v>
      </c>
      <c r="P2350" s="35">
        <v>29.202602756544</v>
      </c>
      <c r="R2350" s="35">
        <v>0.0</v>
      </c>
      <c r="S2350" s="35">
        <v>0.0</v>
      </c>
      <c r="T2350" s="35">
        <v>0.0</v>
      </c>
      <c r="U2350" s="35">
        <v>29.15640971042688</v>
      </c>
      <c r="V2350" s="35">
        <v>60.32117177856001</v>
      </c>
      <c r="W2350" s="35">
        <v>0.0</v>
      </c>
      <c r="X2350" s="35">
        <v>0.0</v>
      </c>
      <c r="Y2350" s="35">
        <v>0.0</v>
      </c>
      <c r="Z2350" s="35">
        <v>6.915170264486273</v>
      </c>
      <c r="AA2350" s="35">
        <v>36.891815046912</v>
      </c>
      <c r="AB2350" s="35">
        <v>0.0</v>
      </c>
      <c r="AC2350" s="35">
        <v>0.0</v>
      </c>
      <c r="AD2350" s="35">
        <v>0.0</v>
      </c>
      <c r="AE2350" s="35">
        <v>18.46159605658366</v>
      </c>
      <c r="AF2350" s="35">
        <v>59.54989905446401</v>
      </c>
    </row>
    <row r="2351" ht="15.75" customHeight="1">
      <c r="A2351" s="35" t="s">
        <v>70</v>
      </c>
      <c r="B2351" s="35" t="s">
        <v>4901</v>
      </c>
      <c r="C2351" s="35">
        <v>12763.0</v>
      </c>
      <c r="D2351" s="35" t="s">
        <v>70</v>
      </c>
      <c r="F2351" s="35">
        <v>4.643241920826699E-4</v>
      </c>
      <c r="G2351" s="35">
        <v>0.0</v>
      </c>
      <c r="H2351" s="35">
        <v>4.643241920826699E-4</v>
      </c>
      <c r="I2351" s="35">
        <v>0.278562219264</v>
      </c>
      <c r="J2351" s="35">
        <v>0.0</v>
      </c>
      <c r="K2351" s="35">
        <v>0.0</v>
      </c>
      <c r="L2351" s="35">
        <v>0.0</v>
      </c>
      <c r="M2351" s="35">
        <v>0.0</v>
      </c>
      <c r="N2351" s="35">
        <v>0.0</v>
      </c>
      <c r="O2351" s="35">
        <v>0.0</v>
      </c>
      <c r="P2351" s="35">
        <v>0.0</v>
      </c>
      <c r="R2351" s="35">
        <v>0.0</v>
      </c>
      <c r="S2351" s="35">
        <v>0.0</v>
      </c>
      <c r="T2351" s="35">
        <v>0.0</v>
      </c>
      <c r="U2351" s="35">
        <v>0.0</v>
      </c>
      <c r="V2351" s="35">
        <v>0.278562219264</v>
      </c>
      <c r="W2351" s="35">
        <v>0.0</v>
      </c>
      <c r="X2351" s="35">
        <v>0.0</v>
      </c>
      <c r="Y2351" s="35">
        <v>0.0</v>
      </c>
      <c r="Z2351" s="35">
        <v>0.0</v>
      </c>
      <c r="AA2351" s="35">
        <v>0.278562219264</v>
      </c>
      <c r="AB2351" s="35">
        <v>0.0</v>
      </c>
      <c r="AC2351" s="35">
        <v>0.0</v>
      </c>
      <c r="AD2351" s="35">
        <v>0.0</v>
      </c>
      <c r="AE2351" s="35">
        <v>0.0</v>
      </c>
      <c r="AF2351" s="35">
        <v>0.0</v>
      </c>
    </row>
    <row r="2352" ht="15.75" customHeight="1">
      <c r="A2352" s="35" t="s">
        <v>70</v>
      </c>
      <c r="B2352" s="35" t="s">
        <v>4902</v>
      </c>
      <c r="C2352" s="35">
        <v>12763.0</v>
      </c>
      <c r="D2352" s="35" t="s">
        <v>70</v>
      </c>
      <c r="F2352" s="35">
        <v>0.0516206708819858</v>
      </c>
      <c r="G2352" s="35">
        <v>0.0</v>
      </c>
      <c r="H2352" s="35">
        <v>0.0516206708819858</v>
      </c>
      <c r="I2352" s="35">
        <v>17.606868507648</v>
      </c>
      <c r="J2352" s="35">
        <v>0.0</v>
      </c>
      <c r="K2352" s="35">
        <v>0.0</v>
      </c>
      <c r="L2352" s="35">
        <v>0.0</v>
      </c>
      <c r="M2352" s="35">
        <v>0.0</v>
      </c>
      <c r="N2352" s="35">
        <v>0.0</v>
      </c>
      <c r="O2352" s="35">
        <v>0.0</v>
      </c>
      <c r="P2352" s="35">
        <v>0.0</v>
      </c>
      <c r="R2352" s="35">
        <v>0.0</v>
      </c>
      <c r="S2352" s="35">
        <v>0.0</v>
      </c>
      <c r="T2352" s="35">
        <v>0.0</v>
      </c>
      <c r="U2352" s="35">
        <v>0.0</v>
      </c>
      <c r="V2352" s="35">
        <v>17.606868507648</v>
      </c>
      <c r="W2352" s="35">
        <v>0.0</v>
      </c>
      <c r="X2352" s="35">
        <v>0.0</v>
      </c>
      <c r="Y2352" s="35">
        <v>0.0</v>
      </c>
      <c r="Z2352" s="35">
        <v>0.0</v>
      </c>
      <c r="AA2352" s="35">
        <v>17.606868507648</v>
      </c>
      <c r="AB2352" s="35">
        <v>0.0</v>
      </c>
      <c r="AC2352" s="35">
        <v>0.0</v>
      </c>
      <c r="AD2352" s="35">
        <v>0.0</v>
      </c>
      <c r="AE2352" s="35">
        <v>0.0</v>
      </c>
      <c r="AF2352" s="35">
        <v>0.0</v>
      </c>
    </row>
    <row r="2353" ht="15.75" customHeight="1">
      <c r="A2353" s="35" t="s">
        <v>70</v>
      </c>
      <c r="B2353" s="35" t="s">
        <v>4903</v>
      </c>
      <c r="C2353" s="35">
        <v>12763.0</v>
      </c>
      <c r="D2353" s="35" t="s">
        <v>70</v>
      </c>
      <c r="F2353" s="35">
        <v>0.374078033533414</v>
      </c>
      <c r="G2353" s="35">
        <v>1.740200023850505</v>
      </c>
      <c r="H2353" s="35">
        <v>2.114278057383919</v>
      </c>
      <c r="I2353" s="35">
        <v>138.396973470336</v>
      </c>
      <c r="J2353" s="35">
        <v>0.0</v>
      </c>
      <c r="K2353" s="35">
        <v>0.0</v>
      </c>
      <c r="L2353" s="35">
        <v>0.0</v>
      </c>
      <c r="M2353" s="35">
        <v>0.0</v>
      </c>
      <c r="N2353" s="35">
        <v>0.0</v>
      </c>
      <c r="O2353" s="35">
        <v>36.235980674208</v>
      </c>
      <c r="P2353" s="35">
        <v>36.235980674208</v>
      </c>
      <c r="R2353" s="35">
        <v>0.0</v>
      </c>
      <c r="S2353" s="35">
        <v>0.0</v>
      </c>
      <c r="T2353" s="35">
        <v>11.20107874475523</v>
      </c>
      <c r="U2353" s="35">
        <v>57.00024320268088</v>
      </c>
      <c r="V2353" s="35">
        <v>138.396973470336</v>
      </c>
      <c r="W2353" s="35">
        <v>0.0</v>
      </c>
      <c r="X2353" s="35">
        <v>0.0</v>
      </c>
      <c r="Y2353" s="35">
        <v>0.0</v>
      </c>
      <c r="Z2353" s="35">
        <v>11.47791143866738</v>
      </c>
      <c r="AA2353" s="35">
        <v>43.178002709184</v>
      </c>
      <c r="AB2353" s="35">
        <v>0.0</v>
      </c>
      <c r="AC2353" s="35">
        <v>0.0</v>
      </c>
      <c r="AD2353" s="35">
        <v>6.665229044006401</v>
      </c>
      <c r="AE2353" s="35">
        <v>49.64261411854078</v>
      </c>
      <c r="AF2353" s="35">
        <v>138.396973470336</v>
      </c>
    </row>
    <row r="2354" ht="15.75" customHeight="1">
      <c r="A2354" s="35" t="s">
        <v>70</v>
      </c>
      <c r="B2354" s="35" t="s">
        <v>4904</v>
      </c>
      <c r="C2354" s="35">
        <v>12763.0</v>
      </c>
      <c r="D2354" s="35" t="s">
        <v>70</v>
      </c>
      <c r="F2354" s="35">
        <v>0.1225115628619313</v>
      </c>
      <c r="G2354" s="35">
        <v>0.4504935853482934</v>
      </c>
      <c r="H2354" s="35">
        <v>0.5730051482102247</v>
      </c>
      <c r="I2354" s="35">
        <v>52.743086460288</v>
      </c>
      <c r="J2354" s="35">
        <v>0.0</v>
      </c>
      <c r="K2354" s="35">
        <v>0.0</v>
      </c>
      <c r="L2354" s="35">
        <v>0.0</v>
      </c>
      <c r="M2354" s="35">
        <v>0.0</v>
      </c>
      <c r="N2354" s="35">
        <v>0.0</v>
      </c>
      <c r="O2354" s="35">
        <v>0.0</v>
      </c>
      <c r="P2354" s="35">
        <v>0.0</v>
      </c>
      <c r="R2354" s="35">
        <v>0.0</v>
      </c>
      <c r="S2354" s="35">
        <v>0.0</v>
      </c>
      <c r="T2354" s="35">
        <v>0.0</v>
      </c>
      <c r="U2354" s="35">
        <v>26.33953012016252</v>
      </c>
      <c r="V2354" s="35">
        <v>52.743086460288</v>
      </c>
      <c r="W2354" s="35">
        <v>0.0</v>
      </c>
      <c r="X2354" s="35">
        <v>0.0</v>
      </c>
      <c r="Y2354" s="35">
        <v>0.0</v>
      </c>
      <c r="Z2354" s="35">
        <v>0.007038014054393599</v>
      </c>
      <c r="AA2354" s="35">
        <v>26.238085864704</v>
      </c>
      <c r="AB2354" s="35">
        <v>0.0</v>
      </c>
      <c r="AC2354" s="35">
        <v>0.0</v>
      </c>
      <c r="AD2354" s="35">
        <v>0.0</v>
      </c>
      <c r="AE2354" s="35">
        <v>21.45419526612087</v>
      </c>
      <c r="AF2354" s="35">
        <v>44.48309592384</v>
      </c>
    </row>
    <row r="2355" ht="15.75" customHeight="1">
      <c r="A2355" s="35" t="s">
        <v>70</v>
      </c>
      <c r="B2355" s="35" t="s">
        <v>4905</v>
      </c>
      <c r="C2355" s="35">
        <v>12763.0</v>
      </c>
      <c r="D2355" s="35" t="s">
        <v>70</v>
      </c>
      <c r="F2355" s="35">
        <v>0.006954775391690849</v>
      </c>
      <c r="G2355" s="35">
        <v>0.1056242817049294</v>
      </c>
      <c r="H2355" s="35">
        <v>0.1125790570966202</v>
      </c>
      <c r="I2355" s="35">
        <v>18.213958044576</v>
      </c>
      <c r="J2355" s="35">
        <v>0.0</v>
      </c>
      <c r="K2355" s="35">
        <v>0.0</v>
      </c>
      <c r="L2355" s="35">
        <v>0.0</v>
      </c>
      <c r="M2355" s="35">
        <v>0.0</v>
      </c>
      <c r="N2355" s="35">
        <v>0.0</v>
      </c>
      <c r="O2355" s="35">
        <v>0.0</v>
      </c>
      <c r="P2355" s="35">
        <v>0.0</v>
      </c>
      <c r="R2355" s="35">
        <v>0.0</v>
      </c>
      <c r="S2355" s="35">
        <v>0.0</v>
      </c>
      <c r="T2355" s="35">
        <v>0.0</v>
      </c>
      <c r="U2355" s="35">
        <v>0.3822403609382394</v>
      </c>
      <c r="V2355" s="35">
        <v>18.213958044576</v>
      </c>
      <c r="W2355" s="35">
        <v>0.0</v>
      </c>
      <c r="X2355" s="35">
        <v>0.0</v>
      </c>
      <c r="Y2355" s="35">
        <v>0.0</v>
      </c>
      <c r="Z2355" s="35">
        <v>0.0</v>
      </c>
      <c r="AA2355" s="35">
        <v>2.82187212048</v>
      </c>
      <c r="AB2355" s="35">
        <v>0.0</v>
      </c>
      <c r="AC2355" s="35">
        <v>0.0</v>
      </c>
      <c r="AD2355" s="35">
        <v>0.0</v>
      </c>
      <c r="AE2355" s="35">
        <v>0.007540146472313142</v>
      </c>
      <c r="AF2355" s="35">
        <v>18.213958044576</v>
      </c>
    </row>
    <row r="2356" ht="15.75" customHeight="1">
      <c r="A2356" s="35" t="s">
        <v>70</v>
      </c>
      <c r="B2356" s="35" t="s">
        <v>4906</v>
      </c>
      <c r="C2356" s="35">
        <v>12763.0</v>
      </c>
      <c r="D2356" s="35" t="s">
        <v>70</v>
      </c>
      <c r="F2356" s="35">
        <v>0.0</v>
      </c>
      <c r="G2356" s="35">
        <v>0.007372539938200575</v>
      </c>
      <c r="H2356" s="35">
        <v>0.007372539938200575</v>
      </c>
      <c r="I2356" s="35">
        <v>4.423011167232</v>
      </c>
      <c r="J2356" s="35">
        <v>0.0</v>
      </c>
      <c r="K2356" s="35">
        <v>0.0</v>
      </c>
      <c r="L2356" s="35">
        <v>0.0</v>
      </c>
      <c r="M2356" s="35">
        <v>0.0</v>
      </c>
      <c r="N2356" s="35">
        <v>0.0</v>
      </c>
      <c r="O2356" s="35">
        <v>0.0</v>
      </c>
      <c r="P2356" s="35">
        <v>0.0</v>
      </c>
      <c r="R2356" s="35">
        <v>0.0</v>
      </c>
      <c r="S2356" s="35">
        <v>0.0</v>
      </c>
      <c r="T2356" s="35">
        <v>0.0</v>
      </c>
      <c r="U2356" s="35">
        <v>0.0</v>
      </c>
      <c r="V2356" s="35">
        <v>4.423011167232</v>
      </c>
      <c r="W2356" s="35">
        <v>0.0</v>
      </c>
      <c r="X2356" s="35">
        <v>0.0</v>
      </c>
      <c r="Y2356" s="35">
        <v>0.0</v>
      </c>
      <c r="Z2356" s="35">
        <v>0.0</v>
      </c>
      <c r="AA2356" s="35">
        <v>0.0</v>
      </c>
      <c r="AB2356" s="35">
        <v>0.0</v>
      </c>
      <c r="AC2356" s="35">
        <v>0.0</v>
      </c>
      <c r="AD2356" s="35">
        <v>0.0</v>
      </c>
      <c r="AE2356" s="35">
        <v>0.0</v>
      </c>
      <c r="AF2356" s="35">
        <v>4.423011167232</v>
      </c>
    </row>
    <row r="2357" ht="15.75" customHeight="1">
      <c r="A2357" s="35" t="s">
        <v>70</v>
      </c>
      <c r="B2357" s="35" t="s">
        <v>4907</v>
      </c>
      <c r="C2357" s="35">
        <v>12763.0</v>
      </c>
      <c r="D2357" s="35" t="s">
        <v>70</v>
      </c>
      <c r="F2357" s="35">
        <v>0.001084528494840406</v>
      </c>
      <c r="G2357" s="35">
        <v>0.02210235354806436</v>
      </c>
      <c r="H2357" s="35">
        <v>0.02318688204290476</v>
      </c>
      <c r="I2357" s="35">
        <v>13.259874803616</v>
      </c>
      <c r="J2357" s="35">
        <v>0.0</v>
      </c>
      <c r="K2357" s="35">
        <v>0.0</v>
      </c>
      <c r="L2357" s="35">
        <v>0.0</v>
      </c>
      <c r="M2357" s="35">
        <v>0.0</v>
      </c>
      <c r="N2357" s="35">
        <v>0.0</v>
      </c>
      <c r="O2357" s="35">
        <v>0.0</v>
      </c>
      <c r="P2357" s="35">
        <v>0.0</v>
      </c>
      <c r="R2357" s="35">
        <v>0.0</v>
      </c>
      <c r="S2357" s="35">
        <v>0.0</v>
      </c>
      <c r="T2357" s="35">
        <v>0.0</v>
      </c>
      <c r="U2357" s="35">
        <v>0.0</v>
      </c>
      <c r="V2357" s="35">
        <v>13.259874803616</v>
      </c>
      <c r="W2357" s="35">
        <v>0.0</v>
      </c>
      <c r="X2357" s="35">
        <v>0.0</v>
      </c>
      <c r="Y2357" s="35">
        <v>0.0</v>
      </c>
      <c r="Z2357" s="35">
        <v>0.0</v>
      </c>
      <c r="AA2357" s="35">
        <v>0.65064166272</v>
      </c>
      <c r="AB2357" s="35">
        <v>0.0</v>
      </c>
      <c r="AC2357" s="35">
        <v>0.0</v>
      </c>
      <c r="AD2357" s="35">
        <v>0.0</v>
      </c>
      <c r="AE2357" s="35">
        <v>0.0</v>
      </c>
      <c r="AF2357" s="35">
        <v>13.259874803616</v>
      </c>
    </row>
    <row r="2358" ht="15.75" customHeight="1">
      <c r="A2358" s="35" t="s">
        <v>70</v>
      </c>
      <c r="B2358" s="35" t="s">
        <v>4908</v>
      </c>
      <c r="C2358" s="35">
        <v>4262.0</v>
      </c>
      <c r="D2358" s="35" t="s">
        <v>70</v>
      </c>
      <c r="F2358" s="35">
        <v>9.97038387135917E-4</v>
      </c>
      <c r="G2358" s="35">
        <v>0.0</v>
      </c>
      <c r="H2358" s="35">
        <v>9.97038387135917E-4</v>
      </c>
      <c r="I2358" s="35">
        <v>0.598153683456</v>
      </c>
      <c r="J2358" s="35">
        <v>0.0</v>
      </c>
      <c r="K2358" s="35">
        <v>0.0</v>
      </c>
      <c r="L2358" s="35">
        <v>0.0</v>
      </c>
      <c r="M2358" s="35">
        <v>0.0</v>
      </c>
      <c r="N2358" s="35">
        <v>0.0</v>
      </c>
      <c r="O2358" s="35">
        <v>0.0</v>
      </c>
      <c r="P2358" s="35">
        <v>0.0</v>
      </c>
      <c r="R2358" s="35">
        <v>0.0</v>
      </c>
      <c r="S2358" s="35">
        <v>0.0</v>
      </c>
      <c r="T2358" s="35">
        <v>0.0</v>
      </c>
      <c r="U2358" s="35">
        <v>0.0</v>
      </c>
      <c r="V2358" s="35">
        <v>0.598153683456</v>
      </c>
      <c r="W2358" s="35">
        <v>0.0</v>
      </c>
      <c r="X2358" s="35">
        <v>0.0</v>
      </c>
      <c r="Y2358" s="35">
        <v>0.0</v>
      </c>
      <c r="Z2358" s="35">
        <v>0.0</v>
      </c>
      <c r="AA2358" s="35">
        <v>0.598153683456</v>
      </c>
      <c r="AB2358" s="35">
        <v>0.0</v>
      </c>
      <c r="AC2358" s="35">
        <v>0.0</v>
      </c>
      <c r="AD2358" s="35">
        <v>0.0</v>
      </c>
      <c r="AE2358" s="35">
        <v>0.0</v>
      </c>
      <c r="AF2358" s="35">
        <v>0.0</v>
      </c>
    </row>
    <row r="2359" ht="15.75" customHeight="1">
      <c r="A2359" s="35" t="s">
        <v>70</v>
      </c>
      <c r="B2359" s="35" t="s">
        <v>4909</v>
      </c>
      <c r="C2359" s="35">
        <v>4262.0</v>
      </c>
      <c r="D2359" s="35" t="s">
        <v>70</v>
      </c>
      <c r="F2359" s="35">
        <v>9.457399034145813E-4</v>
      </c>
      <c r="G2359" s="35">
        <v>0.0</v>
      </c>
      <c r="H2359" s="35">
        <v>9.457399034145813E-4</v>
      </c>
      <c r="I2359" s="35">
        <v>0.56737816128</v>
      </c>
      <c r="J2359" s="35">
        <v>0.0</v>
      </c>
      <c r="K2359" s="35">
        <v>0.0</v>
      </c>
      <c r="L2359" s="35">
        <v>0.0</v>
      </c>
      <c r="M2359" s="35">
        <v>0.0</v>
      </c>
      <c r="N2359" s="35">
        <v>0.0</v>
      </c>
      <c r="O2359" s="35">
        <v>0.0</v>
      </c>
      <c r="P2359" s="35">
        <v>0.0</v>
      </c>
      <c r="R2359" s="35">
        <v>0.0</v>
      </c>
      <c r="S2359" s="35">
        <v>0.0</v>
      </c>
      <c r="T2359" s="35">
        <v>0.0</v>
      </c>
      <c r="U2359" s="35">
        <v>0.0</v>
      </c>
      <c r="V2359" s="35">
        <v>0.56737816128</v>
      </c>
      <c r="W2359" s="35">
        <v>0.0</v>
      </c>
      <c r="X2359" s="35">
        <v>0.0</v>
      </c>
      <c r="Y2359" s="35">
        <v>0.0</v>
      </c>
      <c r="Z2359" s="35">
        <v>0.0</v>
      </c>
      <c r="AA2359" s="35">
        <v>0.56737816128</v>
      </c>
      <c r="AB2359" s="35">
        <v>0.0</v>
      </c>
      <c r="AC2359" s="35">
        <v>0.0</v>
      </c>
      <c r="AD2359" s="35">
        <v>0.0</v>
      </c>
      <c r="AE2359" s="35">
        <v>0.0</v>
      </c>
      <c r="AF2359" s="35">
        <v>0.0</v>
      </c>
    </row>
    <row r="2360" ht="15.75" customHeight="1">
      <c r="A2360" s="35" t="s">
        <v>70</v>
      </c>
      <c r="B2360" s="35" t="s">
        <v>4910</v>
      </c>
      <c r="C2360" s="35">
        <v>4262.0</v>
      </c>
      <c r="D2360" s="35" t="s">
        <v>70</v>
      </c>
      <c r="F2360" s="35">
        <v>0.001242648076645491</v>
      </c>
      <c r="G2360" s="35">
        <v>0.0</v>
      </c>
      <c r="H2360" s="35">
        <v>0.001242648076645491</v>
      </c>
      <c r="I2360" s="35">
        <v>0.745502413824</v>
      </c>
      <c r="J2360" s="35">
        <v>0.0</v>
      </c>
      <c r="K2360" s="35">
        <v>0.0</v>
      </c>
      <c r="L2360" s="35">
        <v>0.0</v>
      </c>
      <c r="M2360" s="35">
        <v>0.0</v>
      </c>
      <c r="N2360" s="35">
        <v>0.0</v>
      </c>
      <c r="O2360" s="35">
        <v>0.0</v>
      </c>
      <c r="P2360" s="35">
        <v>0.0</v>
      </c>
      <c r="R2360" s="35">
        <v>0.0</v>
      </c>
      <c r="S2360" s="35">
        <v>0.0</v>
      </c>
      <c r="T2360" s="35">
        <v>0.0</v>
      </c>
      <c r="U2360" s="35">
        <v>0.0</v>
      </c>
      <c r="V2360" s="35">
        <v>0.745502413824</v>
      </c>
      <c r="W2360" s="35">
        <v>0.0</v>
      </c>
      <c r="X2360" s="35">
        <v>0.0</v>
      </c>
      <c r="Y2360" s="35">
        <v>0.0</v>
      </c>
      <c r="Z2360" s="35">
        <v>0.0</v>
      </c>
      <c r="AA2360" s="35">
        <v>0.745502413824</v>
      </c>
      <c r="AB2360" s="35">
        <v>0.0</v>
      </c>
      <c r="AC2360" s="35">
        <v>0.0</v>
      </c>
      <c r="AD2360" s="35">
        <v>0.0</v>
      </c>
      <c r="AE2360" s="35">
        <v>0.0</v>
      </c>
      <c r="AF2360" s="35">
        <v>0.0</v>
      </c>
    </row>
    <row r="2361" ht="15.75" customHeight="1">
      <c r="A2361" s="35" t="s">
        <v>70</v>
      </c>
      <c r="B2361" s="35" t="s">
        <v>4911</v>
      </c>
      <c r="C2361" s="35">
        <v>4262.0</v>
      </c>
      <c r="D2361" s="35" t="s">
        <v>70</v>
      </c>
      <c r="F2361" s="35">
        <v>0.001866233119474505</v>
      </c>
      <c r="G2361" s="35">
        <v>0.0</v>
      </c>
      <c r="H2361" s="35">
        <v>0.001866233119474505</v>
      </c>
      <c r="I2361" s="35">
        <v>1.119610066176</v>
      </c>
      <c r="J2361" s="35">
        <v>0.0</v>
      </c>
      <c r="K2361" s="35">
        <v>0.0</v>
      </c>
      <c r="L2361" s="35">
        <v>0.0</v>
      </c>
      <c r="M2361" s="35">
        <v>0.0</v>
      </c>
      <c r="N2361" s="35">
        <v>0.0</v>
      </c>
      <c r="O2361" s="35">
        <v>0.0</v>
      </c>
      <c r="P2361" s="35">
        <v>0.0</v>
      </c>
      <c r="R2361" s="35">
        <v>0.0</v>
      </c>
      <c r="S2361" s="35">
        <v>0.0</v>
      </c>
      <c r="T2361" s="35">
        <v>0.0</v>
      </c>
      <c r="U2361" s="35">
        <v>0.0</v>
      </c>
      <c r="V2361" s="35">
        <v>1.119610066176</v>
      </c>
      <c r="W2361" s="35">
        <v>0.0</v>
      </c>
      <c r="X2361" s="35">
        <v>0.0</v>
      </c>
      <c r="Y2361" s="35">
        <v>0.0</v>
      </c>
      <c r="Z2361" s="35">
        <v>0.0</v>
      </c>
      <c r="AA2361" s="35">
        <v>1.119610066176</v>
      </c>
      <c r="AB2361" s="35">
        <v>0.0</v>
      </c>
      <c r="AC2361" s="35">
        <v>0.0</v>
      </c>
      <c r="AD2361" s="35">
        <v>0.0</v>
      </c>
      <c r="AE2361" s="35">
        <v>0.0</v>
      </c>
      <c r="AF2361" s="35">
        <v>0.0</v>
      </c>
    </row>
    <row r="2362" ht="15.75" customHeight="1">
      <c r="A2362" s="35" t="s">
        <v>70</v>
      </c>
      <c r="B2362" s="35" t="s">
        <v>4912</v>
      </c>
      <c r="C2362" s="35">
        <v>4262.0</v>
      </c>
      <c r="D2362" s="35" t="s">
        <v>70</v>
      </c>
      <c r="F2362" s="35">
        <v>0.413834570760465</v>
      </c>
      <c r="G2362" s="35">
        <v>0.0</v>
      </c>
      <c r="H2362" s="35">
        <v>0.413834570760465</v>
      </c>
      <c r="I2362" s="35">
        <v>8.685694789631999</v>
      </c>
      <c r="J2362" s="35">
        <v>0.0</v>
      </c>
      <c r="K2362" s="35">
        <v>0.0</v>
      </c>
      <c r="L2362" s="35">
        <v>1.040884556544</v>
      </c>
      <c r="M2362" s="35">
        <v>0.0</v>
      </c>
      <c r="N2362" s="35">
        <v>0.7770107036160001</v>
      </c>
      <c r="O2362" s="35">
        <v>0.0</v>
      </c>
      <c r="P2362" s="35">
        <v>0.0</v>
      </c>
      <c r="R2362" s="35">
        <v>0.0</v>
      </c>
      <c r="S2362" s="35">
        <v>0.734405398272</v>
      </c>
      <c r="T2362" s="35">
        <v>1.4094708300288</v>
      </c>
      <c r="U2362" s="35">
        <v>2.919356674859519</v>
      </c>
      <c r="V2362" s="35">
        <v>8.685694789631999</v>
      </c>
      <c r="W2362" s="35">
        <v>0.0</v>
      </c>
      <c r="X2362" s="35">
        <v>0.734405398272</v>
      </c>
      <c r="Y2362" s="35">
        <v>1.4094708300288</v>
      </c>
      <c r="Z2362" s="35">
        <v>2.919356674859519</v>
      </c>
      <c r="AA2362" s="35">
        <v>8.685694789631999</v>
      </c>
      <c r="AB2362" s="35">
        <v>0.0</v>
      </c>
      <c r="AC2362" s="35">
        <v>0.0</v>
      </c>
      <c r="AD2362" s="35">
        <v>0.0</v>
      </c>
      <c r="AE2362" s="35">
        <v>0.0</v>
      </c>
      <c r="AF2362" s="35">
        <v>0.0</v>
      </c>
    </row>
    <row r="2363" ht="15.75" customHeight="1">
      <c r="A2363" s="35" t="s">
        <v>70</v>
      </c>
      <c r="B2363" s="35" t="s">
        <v>4913</v>
      </c>
      <c r="C2363" s="35">
        <v>4262.0</v>
      </c>
      <c r="D2363" s="35" t="s">
        <v>70</v>
      </c>
      <c r="F2363" s="35">
        <v>0.001173138338109904</v>
      </c>
      <c r="G2363" s="35">
        <v>0.0</v>
      </c>
      <c r="H2363" s="35">
        <v>0.001173138338109904</v>
      </c>
      <c r="I2363" s="35">
        <v>0.70380140544</v>
      </c>
      <c r="J2363" s="35">
        <v>0.0</v>
      </c>
      <c r="K2363" s="35">
        <v>0.0</v>
      </c>
      <c r="L2363" s="35">
        <v>0.0</v>
      </c>
      <c r="M2363" s="35">
        <v>0.0</v>
      </c>
      <c r="N2363" s="35">
        <v>0.0</v>
      </c>
      <c r="O2363" s="35">
        <v>0.0</v>
      </c>
      <c r="P2363" s="35">
        <v>0.0</v>
      </c>
      <c r="R2363" s="35">
        <v>0.0</v>
      </c>
      <c r="S2363" s="35">
        <v>0.0</v>
      </c>
      <c r="T2363" s="35">
        <v>0.0</v>
      </c>
      <c r="U2363" s="35">
        <v>0.0</v>
      </c>
      <c r="V2363" s="35">
        <v>0.70380140544</v>
      </c>
      <c r="W2363" s="35">
        <v>0.0</v>
      </c>
      <c r="X2363" s="35">
        <v>0.0</v>
      </c>
      <c r="Y2363" s="35">
        <v>0.0</v>
      </c>
      <c r="Z2363" s="35">
        <v>0.0</v>
      </c>
      <c r="AA2363" s="35">
        <v>0.70380140544</v>
      </c>
      <c r="AB2363" s="35">
        <v>0.0</v>
      </c>
      <c r="AC2363" s="35">
        <v>0.0</v>
      </c>
      <c r="AD2363" s="35">
        <v>0.0</v>
      </c>
      <c r="AE2363" s="35">
        <v>0.0</v>
      </c>
      <c r="AF2363" s="35">
        <v>0.0</v>
      </c>
    </row>
    <row r="2364" ht="15.75" customHeight="1">
      <c r="A2364" s="35" t="s">
        <v>70</v>
      </c>
      <c r="B2364" s="35" t="s">
        <v>4914</v>
      </c>
      <c r="C2364" s="35">
        <v>7148.0</v>
      </c>
      <c r="D2364" s="35" t="s">
        <v>70</v>
      </c>
      <c r="F2364" s="35">
        <v>0.5469916633087916</v>
      </c>
      <c r="G2364" s="35">
        <v>0.02328101968330248</v>
      </c>
      <c r="H2364" s="35">
        <v>0.5702726829920941</v>
      </c>
      <c r="I2364" s="35">
        <v>51.41979785779201</v>
      </c>
      <c r="J2364" s="35">
        <v>0.0</v>
      </c>
      <c r="K2364" s="35">
        <v>0.0</v>
      </c>
      <c r="L2364" s="35">
        <v>0.0</v>
      </c>
      <c r="M2364" s="35">
        <v>0.0</v>
      </c>
      <c r="N2364" s="35">
        <v>0.0</v>
      </c>
      <c r="O2364" s="35">
        <v>0.0</v>
      </c>
      <c r="P2364" s="35">
        <v>0.0</v>
      </c>
      <c r="R2364" s="35">
        <v>0.0</v>
      </c>
      <c r="S2364" s="35">
        <v>0.0</v>
      </c>
      <c r="T2364" s="35">
        <v>0.0</v>
      </c>
      <c r="U2364" s="35">
        <v>35.95115888985598</v>
      </c>
      <c r="V2364" s="35">
        <v>51.41979785779201</v>
      </c>
      <c r="W2364" s="35">
        <v>0.0</v>
      </c>
      <c r="X2364" s="35">
        <v>0.0</v>
      </c>
      <c r="Y2364" s="35">
        <v>0.0</v>
      </c>
      <c r="Z2364" s="35">
        <v>35.95115888985598</v>
      </c>
      <c r="AA2364" s="35">
        <v>51.41979785779201</v>
      </c>
      <c r="AB2364" s="35">
        <v>0.0</v>
      </c>
      <c r="AC2364" s="35">
        <v>0.0</v>
      </c>
      <c r="AD2364" s="35">
        <v>0.0</v>
      </c>
      <c r="AE2364" s="35">
        <v>0.0</v>
      </c>
      <c r="AF2364" s="35">
        <v>13.966992502848</v>
      </c>
    </row>
    <row r="2365" ht="15.75" customHeight="1">
      <c r="A2365" s="35" t="s">
        <v>70</v>
      </c>
      <c r="B2365" s="35" t="s">
        <v>4915</v>
      </c>
      <c r="C2365" s="35">
        <v>7148.0</v>
      </c>
      <c r="D2365" s="35" t="s">
        <v>70</v>
      </c>
      <c r="F2365" s="35">
        <v>0.002183613552025935</v>
      </c>
      <c r="G2365" s="35">
        <v>0.0</v>
      </c>
      <c r="H2365" s="35">
        <v>0.002183613552025935</v>
      </c>
      <c r="I2365" s="35">
        <v>1.310016250368</v>
      </c>
      <c r="J2365" s="35">
        <v>0.0</v>
      </c>
      <c r="K2365" s="35">
        <v>0.0</v>
      </c>
      <c r="L2365" s="35">
        <v>0.0</v>
      </c>
      <c r="M2365" s="35">
        <v>0.0</v>
      </c>
      <c r="N2365" s="35">
        <v>0.0</v>
      </c>
      <c r="O2365" s="35">
        <v>0.0</v>
      </c>
      <c r="P2365" s="35">
        <v>0.0</v>
      </c>
      <c r="R2365" s="35">
        <v>0.0</v>
      </c>
      <c r="S2365" s="35">
        <v>0.0</v>
      </c>
      <c r="T2365" s="35">
        <v>0.0</v>
      </c>
      <c r="U2365" s="35">
        <v>0.0</v>
      </c>
      <c r="V2365" s="35">
        <v>1.310016250368</v>
      </c>
      <c r="W2365" s="35">
        <v>0.0</v>
      </c>
      <c r="X2365" s="35">
        <v>0.0</v>
      </c>
      <c r="Y2365" s="35">
        <v>0.0</v>
      </c>
      <c r="Z2365" s="35">
        <v>0.0</v>
      </c>
      <c r="AA2365" s="35">
        <v>1.310016250368</v>
      </c>
      <c r="AB2365" s="35">
        <v>0.0</v>
      </c>
      <c r="AC2365" s="35">
        <v>0.0</v>
      </c>
      <c r="AD2365" s="35">
        <v>0.0</v>
      </c>
      <c r="AE2365" s="35">
        <v>0.0</v>
      </c>
      <c r="AF2365" s="35">
        <v>0.0</v>
      </c>
    </row>
    <row r="2366" ht="15.75" customHeight="1">
      <c r="A2366" s="35" t="s">
        <v>70</v>
      </c>
      <c r="B2366" s="35" t="s">
        <v>4916</v>
      </c>
      <c r="C2366" s="35">
        <v>7148.0</v>
      </c>
      <c r="D2366" s="35" t="s">
        <v>70</v>
      </c>
      <c r="F2366" s="35">
        <v>0.002047910214897289</v>
      </c>
      <c r="G2366" s="35">
        <v>0.0</v>
      </c>
      <c r="H2366" s="35">
        <v>0.002047910214897289</v>
      </c>
      <c r="I2366" s="35">
        <v>1.228603686912</v>
      </c>
      <c r="J2366" s="35">
        <v>0.0</v>
      </c>
      <c r="K2366" s="35">
        <v>0.0</v>
      </c>
      <c r="L2366" s="35">
        <v>0.0</v>
      </c>
      <c r="M2366" s="35">
        <v>0.0</v>
      </c>
      <c r="N2366" s="35">
        <v>0.0</v>
      </c>
      <c r="O2366" s="35">
        <v>0.0</v>
      </c>
      <c r="P2366" s="35">
        <v>0.0</v>
      </c>
      <c r="R2366" s="35">
        <v>0.0</v>
      </c>
      <c r="S2366" s="35">
        <v>0.0</v>
      </c>
      <c r="T2366" s="35">
        <v>0.0</v>
      </c>
      <c r="U2366" s="35">
        <v>0.0</v>
      </c>
      <c r="V2366" s="35">
        <v>1.228603686912</v>
      </c>
      <c r="W2366" s="35">
        <v>0.0</v>
      </c>
      <c r="X2366" s="35">
        <v>0.0</v>
      </c>
      <c r="Y2366" s="35">
        <v>0.0</v>
      </c>
      <c r="Z2366" s="35">
        <v>0.0</v>
      </c>
      <c r="AA2366" s="35">
        <v>1.228603686912</v>
      </c>
      <c r="AB2366" s="35">
        <v>0.0</v>
      </c>
      <c r="AC2366" s="35">
        <v>0.0</v>
      </c>
      <c r="AD2366" s="35">
        <v>0.0</v>
      </c>
      <c r="AE2366" s="35">
        <v>0.0</v>
      </c>
      <c r="AF2366" s="35">
        <v>0.0</v>
      </c>
    </row>
    <row r="2367" ht="15.75" customHeight="1">
      <c r="A2367" s="35" t="s">
        <v>70</v>
      </c>
      <c r="B2367" s="35" t="s">
        <v>4917</v>
      </c>
      <c r="C2367" s="35">
        <v>7148.0</v>
      </c>
      <c r="D2367" s="35" t="s">
        <v>70</v>
      </c>
      <c r="F2367" s="35">
        <v>6.17964831627717E-4</v>
      </c>
      <c r="G2367" s="35">
        <v>0.0</v>
      </c>
      <c r="H2367" s="35">
        <v>6.17964831627717E-4</v>
      </c>
      <c r="I2367" s="35">
        <v>0.370735916544</v>
      </c>
      <c r="J2367" s="35">
        <v>0.0</v>
      </c>
      <c r="K2367" s="35">
        <v>0.0</v>
      </c>
      <c r="L2367" s="35">
        <v>0.0</v>
      </c>
      <c r="M2367" s="35">
        <v>0.0</v>
      </c>
      <c r="N2367" s="35">
        <v>0.0</v>
      </c>
      <c r="O2367" s="35">
        <v>0.0</v>
      </c>
      <c r="P2367" s="35">
        <v>0.0</v>
      </c>
      <c r="R2367" s="35">
        <v>0.0</v>
      </c>
      <c r="S2367" s="35">
        <v>0.0</v>
      </c>
      <c r="T2367" s="35">
        <v>0.0</v>
      </c>
      <c r="U2367" s="35">
        <v>0.0</v>
      </c>
      <c r="V2367" s="35">
        <v>0.370735916544</v>
      </c>
      <c r="W2367" s="35">
        <v>0.0</v>
      </c>
      <c r="X2367" s="35">
        <v>0.0</v>
      </c>
      <c r="Y2367" s="35">
        <v>0.0</v>
      </c>
      <c r="Z2367" s="35">
        <v>0.0</v>
      </c>
      <c r="AA2367" s="35">
        <v>0.370735916544</v>
      </c>
      <c r="AB2367" s="35">
        <v>0.0</v>
      </c>
      <c r="AC2367" s="35">
        <v>0.0</v>
      </c>
      <c r="AD2367" s="35">
        <v>0.0</v>
      </c>
      <c r="AE2367" s="35">
        <v>0.0</v>
      </c>
      <c r="AF2367" s="35">
        <v>0.0</v>
      </c>
    </row>
    <row r="2368" ht="15.75" customHeight="1">
      <c r="A2368" s="35" t="s">
        <v>70</v>
      </c>
      <c r="B2368" s="35" t="s">
        <v>4918</v>
      </c>
      <c r="C2368" s="35">
        <v>7148.0</v>
      </c>
      <c r="D2368" s="35" t="s">
        <v>70</v>
      </c>
      <c r="F2368" s="35">
        <v>0.002342741613618736</v>
      </c>
      <c r="G2368" s="35">
        <v>0.0</v>
      </c>
      <c r="H2368" s="35">
        <v>0.002342741613618736</v>
      </c>
      <c r="I2368" s="35">
        <v>1.4054820192</v>
      </c>
      <c r="J2368" s="35">
        <v>0.0</v>
      </c>
      <c r="K2368" s="35">
        <v>0.0</v>
      </c>
      <c r="L2368" s="35">
        <v>0.0</v>
      </c>
      <c r="M2368" s="35">
        <v>0.0</v>
      </c>
      <c r="N2368" s="35">
        <v>0.0</v>
      </c>
      <c r="O2368" s="35">
        <v>0.0</v>
      </c>
      <c r="P2368" s="35">
        <v>0.0</v>
      </c>
      <c r="R2368" s="35">
        <v>0.0</v>
      </c>
      <c r="S2368" s="35">
        <v>0.0</v>
      </c>
      <c r="T2368" s="35">
        <v>0.0</v>
      </c>
      <c r="U2368" s="35">
        <v>0.0</v>
      </c>
      <c r="V2368" s="35">
        <v>1.4054820192</v>
      </c>
      <c r="W2368" s="35">
        <v>0.0</v>
      </c>
      <c r="X2368" s="35">
        <v>0.0</v>
      </c>
      <c r="Y2368" s="35">
        <v>0.0</v>
      </c>
      <c r="Z2368" s="35">
        <v>0.0</v>
      </c>
      <c r="AA2368" s="35">
        <v>1.4054820192</v>
      </c>
      <c r="AB2368" s="35">
        <v>0.0</v>
      </c>
      <c r="AC2368" s="35">
        <v>0.0</v>
      </c>
      <c r="AD2368" s="35">
        <v>0.0</v>
      </c>
      <c r="AE2368" s="35">
        <v>0.0</v>
      </c>
      <c r="AF2368" s="35">
        <v>0.0</v>
      </c>
    </row>
    <row r="2369" ht="15.75" customHeight="1">
      <c r="A2369" s="35" t="s">
        <v>70</v>
      </c>
      <c r="B2369" s="35" t="s">
        <v>4919</v>
      </c>
      <c r="C2369" s="35">
        <v>7148.0</v>
      </c>
      <c r="D2369" s="35" t="s">
        <v>70</v>
      </c>
      <c r="F2369" s="35">
        <v>0.003501655960416715</v>
      </c>
      <c r="G2369" s="35">
        <v>0.0</v>
      </c>
      <c r="H2369" s="35">
        <v>0.003501655960416715</v>
      </c>
      <c r="I2369" s="35">
        <v>2.1007500192</v>
      </c>
      <c r="J2369" s="35">
        <v>0.0</v>
      </c>
      <c r="K2369" s="35">
        <v>0.0</v>
      </c>
      <c r="L2369" s="35">
        <v>0.0</v>
      </c>
      <c r="M2369" s="35">
        <v>0.0</v>
      </c>
      <c r="N2369" s="35">
        <v>0.0</v>
      </c>
      <c r="O2369" s="35">
        <v>0.0</v>
      </c>
      <c r="P2369" s="35">
        <v>0.0</v>
      </c>
      <c r="R2369" s="35">
        <v>0.0</v>
      </c>
      <c r="S2369" s="35">
        <v>0.0</v>
      </c>
      <c r="T2369" s="35">
        <v>0.0</v>
      </c>
      <c r="U2369" s="35">
        <v>0.0</v>
      </c>
      <c r="V2369" s="35">
        <v>2.1007500192</v>
      </c>
      <c r="W2369" s="35">
        <v>0.0</v>
      </c>
      <c r="X2369" s="35">
        <v>0.0</v>
      </c>
      <c r="Y2369" s="35">
        <v>0.0</v>
      </c>
      <c r="Z2369" s="35">
        <v>0.0</v>
      </c>
      <c r="AA2369" s="35">
        <v>2.1007500192</v>
      </c>
      <c r="AB2369" s="35">
        <v>0.0</v>
      </c>
      <c r="AC2369" s="35">
        <v>0.0</v>
      </c>
      <c r="AD2369" s="35">
        <v>0.0</v>
      </c>
      <c r="AE2369" s="35">
        <v>0.0</v>
      </c>
      <c r="AF2369" s="35">
        <v>0.0</v>
      </c>
    </row>
    <row r="2370" ht="15.75" customHeight="1">
      <c r="A2370" s="35" t="s">
        <v>70</v>
      </c>
      <c r="B2370" s="35" t="s">
        <v>4920</v>
      </c>
      <c r="C2370" s="35">
        <v>7148.0</v>
      </c>
      <c r="D2370" s="35" t="s">
        <v>70</v>
      </c>
      <c r="F2370" s="35">
        <v>0.001747347349197251</v>
      </c>
      <c r="G2370" s="35">
        <v>0.0</v>
      </c>
      <c r="H2370" s="35">
        <v>0.001747347349197251</v>
      </c>
      <c r="I2370" s="35">
        <v>1.048286873088</v>
      </c>
      <c r="J2370" s="35">
        <v>0.0</v>
      </c>
      <c r="K2370" s="35">
        <v>0.0</v>
      </c>
      <c r="L2370" s="35">
        <v>0.0</v>
      </c>
      <c r="M2370" s="35">
        <v>0.0</v>
      </c>
      <c r="N2370" s="35">
        <v>0.0</v>
      </c>
      <c r="O2370" s="35">
        <v>0.0</v>
      </c>
      <c r="P2370" s="35">
        <v>0.0</v>
      </c>
      <c r="R2370" s="35">
        <v>0.0</v>
      </c>
      <c r="S2370" s="35">
        <v>0.0</v>
      </c>
      <c r="T2370" s="35">
        <v>0.0</v>
      </c>
      <c r="U2370" s="35">
        <v>0.0</v>
      </c>
      <c r="V2370" s="35">
        <v>1.048286873088</v>
      </c>
      <c r="W2370" s="35">
        <v>0.0</v>
      </c>
      <c r="X2370" s="35">
        <v>0.0</v>
      </c>
      <c r="Y2370" s="35">
        <v>0.0</v>
      </c>
      <c r="Z2370" s="35">
        <v>0.0</v>
      </c>
      <c r="AA2370" s="35">
        <v>1.048286873088</v>
      </c>
      <c r="AB2370" s="35">
        <v>0.0</v>
      </c>
      <c r="AC2370" s="35">
        <v>0.0</v>
      </c>
      <c r="AD2370" s="35">
        <v>0.0</v>
      </c>
      <c r="AE2370" s="35">
        <v>0.0</v>
      </c>
      <c r="AF2370" s="35">
        <v>0.0</v>
      </c>
    </row>
    <row r="2371" ht="15.75" customHeight="1">
      <c r="A2371" s="35" t="s">
        <v>70</v>
      </c>
      <c r="B2371" s="35" t="s">
        <v>4921</v>
      </c>
      <c r="C2371" s="35">
        <v>7148.0</v>
      </c>
      <c r="D2371" s="35" t="s">
        <v>70</v>
      </c>
      <c r="F2371" s="35">
        <v>9.934542762889426E-4</v>
      </c>
      <c r="G2371" s="35">
        <v>0.0</v>
      </c>
      <c r="H2371" s="35">
        <v>9.934542762889426E-4</v>
      </c>
      <c r="I2371" s="35">
        <v>0.3653488903680001</v>
      </c>
      <c r="J2371" s="35">
        <v>0.0</v>
      </c>
      <c r="K2371" s="35">
        <v>0.0</v>
      </c>
      <c r="L2371" s="35">
        <v>0.0</v>
      </c>
      <c r="M2371" s="35">
        <v>0.0</v>
      </c>
      <c r="N2371" s="35">
        <v>0.0</v>
      </c>
      <c r="O2371" s="35">
        <v>0.0</v>
      </c>
      <c r="P2371" s="35">
        <v>0.0</v>
      </c>
      <c r="R2371" s="35">
        <v>0.0</v>
      </c>
      <c r="S2371" s="35">
        <v>0.0</v>
      </c>
      <c r="T2371" s="35">
        <v>0.0</v>
      </c>
      <c r="U2371" s="35">
        <v>0.0</v>
      </c>
      <c r="V2371" s="35">
        <v>0.3653488903680001</v>
      </c>
      <c r="W2371" s="35">
        <v>0.0</v>
      </c>
      <c r="X2371" s="35">
        <v>0.0</v>
      </c>
      <c r="Y2371" s="35">
        <v>0.0</v>
      </c>
      <c r="Z2371" s="35">
        <v>0.0</v>
      </c>
      <c r="AA2371" s="35">
        <v>0.3653488903680001</v>
      </c>
      <c r="AB2371" s="35">
        <v>0.0</v>
      </c>
      <c r="AC2371" s="35">
        <v>0.0</v>
      </c>
      <c r="AD2371" s="35">
        <v>0.0</v>
      </c>
      <c r="AE2371" s="35">
        <v>0.0</v>
      </c>
      <c r="AF2371" s="35">
        <v>0.0</v>
      </c>
    </row>
    <row r="2372" ht="15.75" customHeight="1">
      <c r="A2372" s="35" t="s">
        <v>70</v>
      </c>
      <c r="B2372" s="35" t="s">
        <v>4922</v>
      </c>
      <c r="C2372" s="35">
        <v>7148.0</v>
      </c>
      <c r="D2372" s="35" t="s">
        <v>70</v>
      </c>
      <c r="F2372" s="35">
        <v>0.0665250125063573</v>
      </c>
      <c r="G2372" s="35">
        <v>0.0</v>
      </c>
      <c r="H2372" s="35">
        <v>0.0665250125063573</v>
      </c>
      <c r="I2372" s="35">
        <v>39.910380368544</v>
      </c>
      <c r="J2372" s="35">
        <v>0.0</v>
      </c>
      <c r="K2372" s="35">
        <v>0.0</v>
      </c>
      <c r="L2372" s="35">
        <v>0.0</v>
      </c>
      <c r="M2372" s="35">
        <v>0.0</v>
      </c>
      <c r="N2372" s="35">
        <v>0.0</v>
      </c>
      <c r="O2372" s="35">
        <v>0.0</v>
      </c>
      <c r="P2372" s="35">
        <v>0.0</v>
      </c>
      <c r="R2372" s="35">
        <v>0.0</v>
      </c>
      <c r="S2372" s="35">
        <v>0.0</v>
      </c>
      <c r="T2372" s="35">
        <v>0.0</v>
      </c>
      <c r="U2372" s="35">
        <v>0.0</v>
      </c>
      <c r="V2372" s="35">
        <v>39.910380368544</v>
      </c>
      <c r="W2372" s="35">
        <v>0.0</v>
      </c>
      <c r="X2372" s="35">
        <v>0.0</v>
      </c>
      <c r="Y2372" s="35">
        <v>0.0</v>
      </c>
      <c r="Z2372" s="35">
        <v>0.0</v>
      </c>
      <c r="AA2372" s="35">
        <v>39.910380368544</v>
      </c>
      <c r="AB2372" s="35">
        <v>0.0</v>
      </c>
      <c r="AC2372" s="35">
        <v>0.0</v>
      </c>
      <c r="AD2372" s="35">
        <v>0.0</v>
      </c>
      <c r="AE2372" s="35">
        <v>0.0</v>
      </c>
      <c r="AF2372" s="35">
        <v>0.0</v>
      </c>
    </row>
    <row r="2373" ht="15.75" customHeight="1">
      <c r="A2373" s="35" t="s">
        <v>70</v>
      </c>
      <c r="B2373" s="35" t="s">
        <v>4923</v>
      </c>
      <c r="C2373" s="35">
        <v>7148.0</v>
      </c>
      <c r="D2373" s="35" t="s">
        <v>70</v>
      </c>
      <c r="F2373" s="35">
        <v>1.129041797050651</v>
      </c>
      <c r="G2373" s="35">
        <v>0.08173005875782248</v>
      </c>
      <c r="H2373" s="35">
        <v>1.210771855808473</v>
      </c>
      <c r="I2373" s="35">
        <v>7.3489020192</v>
      </c>
      <c r="J2373" s="35">
        <v>0.0</v>
      </c>
      <c r="K2373" s="35">
        <v>0.0</v>
      </c>
      <c r="L2373" s="35">
        <v>3.506837773824</v>
      </c>
      <c r="M2373" s="35">
        <v>0.0</v>
      </c>
      <c r="N2373" s="35">
        <v>3.610358783136</v>
      </c>
      <c r="O2373" s="35">
        <v>0.0</v>
      </c>
      <c r="P2373" s="35">
        <v>0.0</v>
      </c>
      <c r="R2373" s="35">
        <v>0.0</v>
      </c>
      <c r="S2373" s="35">
        <v>2.546416448352</v>
      </c>
      <c r="T2373" s="35">
        <v>3.87107100576</v>
      </c>
      <c r="U2373" s="35">
        <v>5.554909078871039</v>
      </c>
      <c r="V2373" s="35">
        <v>7.3489020192</v>
      </c>
      <c r="W2373" s="35">
        <v>0.0</v>
      </c>
      <c r="X2373" s="35">
        <v>2.441395095552</v>
      </c>
      <c r="Y2373" s="35">
        <v>3.820442002675201</v>
      </c>
      <c r="Z2373" s="35">
        <v>5.402966089328635</v>
      </c>
      <c r="AA2373" s="35">
        <v>7.3489020192</v>
      </c>
      <c r="AB2373" s="35">
        <v>0.0</v>
      </c>
      <c r="AC2373" s="35">
        <v>0.0</v>
      </c>
      <c r="AD2373" s="35">
        <v>0.0</v>
      </c>
      <c r="AE2373" s="35">
        <v>2.69251536137472</v>
      </c>
      <c r="AF2373" s="35">
        <v>3.602041224768</v>
      </c>
    </row>
    <row r="2374" ht="15.75" customHeight="1">
      <c r="A2374" s="35" t="s">
        <v>70</v>
      </c>
      <c r="B2374" s="35" t="s">
        <v>4924</v>
      </c>
      <c r="C2374" s="35">
        <v>7148.0</v>
      </c>
      <c r="D2374" s="35" t="s">
        <v>70</v>
      </c>
      <c r="F2374" s="35">
        <v>0.00558860020496218</v>
      </c>
      <c r="G2374" s="35">
        <v>0.0</v>
      </c>
      <c r="H2374" s="35">
        <v>0.00558860020496218</v>
      </c>
      <c r="I2374" s="35">
        <v>3.352771408896</v>
      </c>
      <c r="J2374" s="35">
        <v>0.0</v>
      </c>
      <c r="K2374" s="35">
        <v>0.0</v>
      </c>
      <c r="L2374" s="35">
        <v>0.0</v>
      </c>
      <c r="M2374" s="35">
        <v>0.0</v>
      </c>
      <c r="N2374" s="35">
        <v>0.0</v>
      </c>
      <c r="O2374" s="35">
        <v>0.0</v>
      </c>
      <c r="P2374" s="35">
        <v>0.0</v>
      </c>
      <c r="R2374" s="35">
        <v>0.0</v>
      </c>
      <c r="S2374" s="35">
        <v>0.0</v>
      </c>
      <c r="T2374" s="35">
        <v>0.0</v>
      </c>
      <c r="U2374" s="35">
        <v>0.0</v>
      </c>
      <c r="V2374" s="35">
        <v>3.352771408896</v>
      </c>
      <c r="W2374" s="35">
        <v>0.0</v>
      </c>
      <c r="X2374" s="35">
        <v>0.0</v>
      </c>
      <c r="Y2374" s="35">
        <v>0.0</v>
      </c>
      <c r="Z2374" s="35">
        <v>0.0</v>
      </c>
      <c r="AA2374" s="35">
        <v>3.352771408896</v>
      </c>
      <c r="AB2374" s="35">
        <v>0.0</v>
      </c>
      <c r="AC2374" s="35">
        <v>0.0</v>
      </c>
      <c r="AD2374" s="35">
        <v>0.0</v>
      </c>
      <c r="AE2374" s="35">
        <v>0.0</v>
      </c>
      <c r="AF2374" s="35">
        <v>0.0</v>
      </c>
    </row>
    <row r="2375" ht="15.75" customHeight="1">
      <c r="A2375" s="35" t="s">
        <v>70</v>
      </c>
      <c r="B2375" s="35" t="s">
        <v>4925</v>
      </c>
      <c r="C2375" s="35">
        <v>7148.0</v>
      </c>
      <c r="D2375" s="35" t="s">
        <v>70</v>
      </c>
      <c r="F2375" s="35">
        <v>0.09456187602286939</v>
      </c>
      <c r="G2375" s="35">
        <v>0.006179588501343141</v>
      </c>
      <c r="H2375" s="35">
        <v>0.1007414645242125</v>
      </c>
      <c r="I2375" s="35">
        <v>10.040783784192</v>
      </c>
      <c r="J2375" s="35">
        <v>0.0</v>
      </c>
      <c r="K2375" s="35">
        <v>0.0</v>
      </c>
      <c r="L2375" s="35">
        <v>0.0</v>
      </c>
      <c r="M2375" s="35">
        <v>0.0</v>
      </c>
      <c r="N2375" s="35">
        <v>0.0</v>
      </c>
      <c r="O2375" s="35">
        <v>0.0</v>
      </c>
      <c r="P2375" s="35">
        <v>0.0</v>
      </c>
      <c r="R2375" s="35">
        <v>0.0</v>
      </c>
      <c r="S2375" s="35">
        <v>0.0</v>
      </c>
      <c r="T2375" s="35">
        <v>0.0</v>
      </c>
      <c r="U2375" s="35">
        <v>4.897730468735999</v>
      </c>
      <c r="V2375" s="35">
        <v>10.040783784192</v>
      </c>
      <c r="W2375" s="35">
        <v>0.0</v>
      </c>
      <c r="X2375" s="35">
        <v>0.0</v>
      </c>
      <c r="Y2375" s="35">
        <v>0.0</v>
      </c>
      <c r="Z2375" s="35">
        <v>4.897730468735999</v>
      </c>
      <c r="AA2375" s="35">
        <v>10.040783784192</v>
      </c>
      <c r="AB2375" s="35">
        <v>0.0</v>
      </c>
      <c r="AC2375" s="35">
        <v>0.0</v>
      </c>
      <c r="AD2375" s="35">
        <v>0.0</v>
      </c>
      <c r="AE2375" s="35">
        <v>0.0</v>
      </c>
      <c r="AF2375" s="35">
        <v>3.70732328064</v>
      </c>
    </row>
    <row r="2376" ht="15.75" customHeight="1">
      <c r="A2376" s="35" t="s">
        <v>70</v>
      </c>
      <c r="B2376" s="35" t="s">
        <v>4926</v>
      </c>
      <c r="C2376" s="35">
        <v>7148.0</v>
      </c>
      <c r="D2376" s="35" t="s">
        <v>70</v>
      </c>
      <c r="F2376" s="35">
        <v>0.07306368949652578</v>
      </c>
      <c r="G2376" s="35">
        <v>0.02031862705506577</v>
      </c>
      <c r="H2376" s="35">
        <v>0.09338231655159154</v>
      </c>
      <c r="I2376" s="35">
        <v>9.269715603456</v>
      </c>
      <c r="J2376" s="35">
        <v>0.0</v>
      </c>
      <c r="K2376" s="35">
        <v>0.0</v>
      </c>
      <c r="L2376" s="35">
        <v>0.0</v>
      </c>
      <c r="M2376" s="35">
        <v>0.0</v>
      </c>
      <c r="N2376" s="35">
        <v>0.0</v>
      </c>
      <c r="O2376" s="35">
        <v>0.0</v>
      </c>
      <c r="P2376" s="35">
        <v>0.0</v>
      </c>
      <c r="R2376" s="35">
        <v>0.0</v>
      </c>
      <c r="S2376" s="35">
        <v>0.0</v>
      </c>
      <c r="T2376" s="35">
        <v>0.0</v>
      </c>
      <c r="U2376" s="35">
        <v>4.543654034707199</v>
      </c>
      <c r="V2376" s="35">
        <v>9.269715603456</v>
      </c>
      <c r="W2376" s="35">
        <v>0.0</v>
      </c>
      <c r="X2376" s="35">
        <v>0.0</v>
      </c>
      <c r="Y2376" s="35">
        <v>0.0</v>
      </c>
      <c r="Z2376" s="35">
        <v>3.368113969489906</v>
      </c>
      <c r="AA2376" s="35">
        <v>9.269715603456</v>
      </c>
      <c r="AB2376" s="35">
        <v>0.0</v>
      </c>
      <c r="AC2376" s="35">
        <v>0.0</v>
      </c>
      <c r="AD2376" s="35">
        <v>0.0</v>
      </c>
      <c r="AE2376" s="35">
        <v>0.0</v>
      </c>
      <c r="AF2376" s="35">
        <v>4.9655592</v>
      </c>
    </row>
    <row r="2377" ht="15.75" customHeight="1">
      <c r="A2377" s="35" t="s">
        <v>70</v>
      </c>
      <c r="B2377" s="35" t="s">
        <v>4927</v>
      </c>
      <c r="C2377" s="35">
        <v>7148.0</v>
      </c>
      <c r="D2377" s="35" t="s">
        <v>70</v>
      </c>
      <c r="F2377" s="35">
        <v>0.01942579794691926</v>
      </c>
      <c r="G2377" s="35">
        <v>0.0</v>
      </c>
      <c r="H2377" s="35">
        <v>0.01942579794691926</v>
      </c>
      <c r="I2377" s="35">
        <v>11.654127610272</v>
      </c>
      <c r="J2377" s="35">
        <v>0.0</v>
      </c>
      <c r="K2377" s="35">
        <v>0.0</v>
      </c>
      <c r="L2377" s="35">
        <v>0.0</v>
      </c>
      <c r="M2377" s="35">
        <v>0.0</v>
      </c>
      <c r="N2377" s="35">
        <v>0.0</v>
      </c>
      <c r="O2377" s="35">
        <v>0.0</v>
      </c>
      <c r="P2377" s="35">
        <v>0.0</v>
      </c>
      <c r="R2377" s="35">
        <v>0.0</v>
      </c>
      <c r="S2377" s="35">
        <v>0.0</v>
      </c>
      <c r="T2377" s="35">
        <v>0.0</v>
      </c>
      <c r="U2377" s="35">
        <v>0.0</v>
      </c>
      <c r="V2377" s="35">
        <v>11.654127610272</v>
      </c>
      <c r="W2377" s="35">
        <v>0.0</v>
      </c>
      <c r="X2377" s="35">
        <v>0.0</v>
      </c>
      <c r="Y2377" s="35">
        <v>0.0</v>
      </c>
      <c r="Z2377" s="35">
        <v>0.0</v>
      </c>
      <c r="AA2377" s="35">
        <v>11.654127610272</v>
      </c>
      <c r="AB2377" s="35">
        <v>0.0</v>
      </c>
      <c r="AC2377" s="35">
        <v>0.0</v>
      </c>
      <c r="AD2377" s="35">
        <v>0.0</v>
      </c>
      <c r="AE2377" s="35">
        <v>0.0</v>
      </c>
      <c r="AF2377" s="35">
        <v>0.0</v>
      </c>
    </row>
    <row r="2378" ht="15.75" customHeight="1">
      <c r="A2378" s="35" t="s">
        <v>70</v>
      </c>
      <c r="B2378" s="35" t="s">
        <v>4928</v>
      </c>
      <c r="C2378" s="35">
        <v>7148.0</v>
      </c>
      <c r="D2378" s="35" t="s">
        <v>70</v>
      </c>
      <c r="F2378" s="35">
        <v>0.01109640718223368</v>
      </c>
      <c r="G2378" s="35">
        <v>0.0</v>
      </c>
      <c r="H2378" s="35">
        <v>0.01109640718223368</v>
      </c>
      <c r="I2378" s="35">
        <v>6.657072500736</v>
      </c>
      <c r="J2378" s="35">
        <v>0.0</v>
      </c>
      <c r="K2378" s="35">
        <v>0.0</v>
      </c>
      <c r="L2378" s="35">
        <v>0.0</v>
      </c>
      <c r="M2378" s="35">
        <v>0.0</v>
      </c>
      <c r="N2378" s="35">
        <v>0.0</v>
      </c>
      <c r="O2378" s="35">
        <v>0.0</v>
      </c>
      <c r="P2378" s="35">
        <v>0.0</v>
      </c>
      <c r="R2378" s="35">
        <v>0.0</v>
      </c>
      <c r="S2378" s="35">
        <v>0.0</v>
      </c>
      <c r="T2378" s="35">
        <v>0.0</v>
      </c>
      <c r="U2378" s="35">
        <v>0.0</v>
      </c>
      <c r="V2378" s="35">
        <v>6.657072500736</v>
      </c>
      <c r="W2378" s="35">
        <v>0.0</v>
      </c>
      <c r="X2378" s="35">
        <v>0.0</v>
      </c>
      <c r="Y2378" s="35">
        <v>0.0</v>
      </c>
      <c r="Z2378" s="35">
        <v>0.0</v>
      </c>
      <c r="AA2378" s="35">
        <v>6.657072500736</v>
      </c>
      <c r="AB2378" s="35">
        <v>0.0</v>
      </c>
      <c r="AC2378" s="35">
        <v>0.0</v>
      </c>
      <c r="AD2378" s="35">
        <v>0.0</v>
      </c>
      <c r="AE2378" s="35">
        <v>0.0</v>
      </c>
      <c r="AF2378" s="35">
        <v>0.0</v>
      </c>
    </row>
    <row r="2379" ht="15.75" customHeight="1">
      <c r="A2379" s="35" t="s">
        <v>70</v>
      </c>
      <c r="B2379" s="35" t="s">
        <v>4929</v>
      </c>
      <c r="C2379" s="35">
        <v>6215.0</v>
      </c>
      <c r="D2379" s="35" t="s">
        <v>70</v>
      </c>
      <c r="F2379" s="35">
        <v>0.001161897915707309</v>
      </c>
      <c r="G2379" s="35">
        <v>0.0</v>
      </c>
      <c r="H2379" s="35">
        <v>0.001161897915707309</v>
      </c>
      <c r="I2379" s="35">
        <v>0.6970579338239999</v>
      </c>
      <c r="J2379" s="35">
        <v>0.0</v>
      </c>
      <c r="K2379" s="35">
        <v>0.0</v>
      </c>
      <c r="L2379" s="35">
        <v>0.0</v>
      </c>
      <c r="M2379" s="35">
        <v>0.0</v>
      </c>
      <c r="N2379" s="35">
        <v>0.0</v>
      </c>
      <c r="O2379" s="35">
        <v>0.0</v>
      </c>
      <c r="P2379" s="35">
        <v>0.0</v>
      </c>
      <c r="R2379" s="35">
        <v>0.0</v>
      </c>
      <c r="S2379" s="35">
        <v>0.0</v>
      </c>
      <c r="T2379" s="35">
        <v>0.0</v>
      </c>
      <c r="U2379" s="35">
        <v>0.0</v>
      </c>
      <c r="V2379" s="35">
        <v>0.6970579338239999</v>
      </c>
      <c r="W2379" s="35">
        <v>0.0</v>
      </c>
      <c r="X2379" s="35">
        <v>0.0</v>
      </c>
      <c r="Y2379" s="35">
        <v>0.0</v>
      </c>
      <c r="Z2379" s="35">
        <v>0.0</v>
      </c>
      <c r="AA2379" s="35">
        <v>0.6970579338239999</v>
      </c>
      <c r="AB2379" s="35">
        <v>0.0</v>
      </c>
      <c r="AC2379" s="35">
        <v>0.0</v>
      </c>
      <c r="AD2379" s="35">
        <v>0.0</v>
      </c>
      <c r="AE2379" s="35">
        <v>0.0</v>
      </c>
      <c r="AF2379" s="35">
        <v>0.0</v>
      </c>
    </row>
    <row r="2380" ht="15.75" customHeight="1">
      <c r="A2380" s="35" t="s">
        <v>70</v>
      </c>
      <c r="B2380" s="35" t="s">
        <v>4930</v>
      </c>
      <c r="C2380" s="35">
        <v>6215.0</v>
      </c>
      <c r="D2380" s="35" t="s">
        <v>70</v>
      </c>
      <c r="F2380" s="35">
        <v>0.001026194578578664</v>
      </c>
      <c r="G2380" s="35">
        <v>0.0</v>
      </c>
      <c r="H2380" s="35">
        <v>0.001026194578578664</v>
      </c>
      <c r="I2380" s="35">
        <v>0.615645370368</v>
      </c>
      <c r="J2380" s="35">
        <v>0.0</v>
      </c>
      <c r="K2380" s="35">
        <v>0.0</v>
      </c>
      <c r="L2380" s="35">
        <v>0.0</v>
      </c>
      <c r="M2380" s="35">
        <v>0.0</v>
      </c>
      <c r="N2380" s="35">
        <v>0.0</v>
      </c>
      <c r="O2380" s="35">
        <v>0.0</v>
      </c>
      <c r="P2380" s="35">
        <v>0.0</v>
      </c>
      <c r="R2380" s="35">
        <v>0.0</v>
      </c>
      <c r="S2380" s="35">
        <v>0.0</v>
      </c>
      <c r="T2380" s="35">
        <v>0.0</v>
      </c>
      <c r="U2380" s="35">
        <v>0.0</v>
      </c>
      <c r="V2380" s="35">
        <v>0.615645370368</v>
      </c>
      <c r="W2380" s="35">
        <v>0.0</v>
      </c>
      <c r="X2380" s="35">
        <v>0.0</v>
      </c>
      <c r="Y2380" s="35">
        <v>0.0</v>
      </c>
      <c r="Z2380" s="35">
        <v>0.0</v>
      </c>
      <c r="AA2380" s="35">
        <v>0.615645370368</v>
      </c>
      <c r="AB2380" s="35">
        <v>0.0</v>
      </c>
      <c r="AC2380" s="35">
        <v>0.0</v>
      </c>
      <c r="AD2380" s="35">
        <v>0.0</v>
      </c>
      <c r="AE2380" s="35">
        <v>0.0</v>
      </c>
      <c r="AF2380" s="35">
        <v>0.0</v>
      </c>
    </row>
    <row r="2381" ht="15.75" customHeight="1">
      <c r="A2381" s="35" t="s">
        <v>70</v>
      </c>
      <c r="B2381" s="35" t="s">
        <v>4931</v>
      </c>
      <c r="C2381" s="35">
        <v>6215.0</v>
      </c>
      <c r="D2381" s="35" t="s">
        <v>70</v>
      </c>
      <c r="F2381" s="35">
        <v>0.002507840401926241</v>
      </c>
      <c r="G2381" s="35">
        <v>0.0</v>
      </c>
      <c r="H2381" s="35">
        <v>0.002507840401926241</v>
      </c>
      <c r="I2381" s="35">
        <v>1.504529808768</v>
      </c>
      <c r="J2381" s="35">
        <v>0.0</v>
      </c>
      <c r="K2381" s="35">
        <v>0.0</v>
      </c>
      <c r="L2381" s="35">
        <v>0.0</v>
      </c>
      <c r="M2381" s="35">
        <v>0.0</v>
      </c>
      <c r="N2381" s="35">
        <v>0.0</v>
      </c>
      <c r="O2381" s="35">
        <v>0.0</v>
      </c>
      <c r="P2381" s="35">
        <v>0.0</v>
      </c>
      <c r="R2381" s="35">
        <v>0.0</v>
      </c>
      <c r="S2381" s="35">
        <v>0.0</v>
      </c>
      <c r="T2381" s="35">
        <v>0.0</v>
      </c>
      <c r="U2381" s="35">
        <v>0.0</v>
      </c>
      <c r="V2381" s="35">
        <v>1.504529808768</v>
      </c>
      <c r="W2381" s="35">
        <v>0.0</v>
      </c>
      <c r="X2381" s="35">
        <v>0.0</v>
      </c>
      <c r="Y2381" s="35">
        <v>0.0</v>
      </c>
      <c r="Z2381" s="35">
        <v>0.0</v>
      </c>
      <c r="AA2381" s="35">
        <v>1.504529808768</v>
      </c>
      <c r="AB2381" s="35">
        <v>0.0</v>
      </c>
      <c r="AC2381" s="35">
        <v>0.0</v>
      </c>
      <c r="AD2381" s="35">
        <v>0.0</v>
      </c>
      <c r="AE2381" s="35">
        <v>0.0</v>
      </c>
      <c r="AF2381" s="35">
        <v>0.0</v>
      </c>
    </row>
    <row r="2382" ht="15.75" customHeight="1">
      <c r="A2382" s="35" t="s">
        <v>70</v>
      </c>
      <c r="B2382" s="35" t="s">
        <v>4932</v>
      </c>
      <c r="C2382" s="35">
        <v>6215.0</v>
      </c>
      <c r="D2382" s="35" t="s">
        <v>70</v>
      </c>
      <c r="F2382" s="35">
        <v>0.001290882839445898</v>
      </c>
      <c r="G2382" s="35">
        <v>0.0</v>
      </c>
      <c r="H2382" s="35">
        <v>0.001290882839445898</v>
      </c>
      <c r="I2382" s="35">
        <v>0.7744399165439999</v>
      </c>
      <c r="J2382" s="35">
        <v>0.0</v>
      </c>
      <c r="K2382" s="35">
        <v>0.0</v>
      </c>
      <c r="L2382" s="35">
        <v>0.0</v>
      </c>
      <c r="M2382" s="35">
        <v>0.0</v>
      </c>
      <c r="N2382" s="35">
        <v>0.0</v>
      </c>
      <c r="O2382" s="35">
        <v>0.0</v>
      </c>
      <c r="P2382" s="35">
        <v>0.0</v>
      </c>
      <c r="R2382" s="35">
        <v>0.0</v>
      </c>
      <c r="S2382" s="35">
        <v>0.0</v>
      </c>
      <c r="T2382" s="35">
        <v>0.0</v>
      </c>
      <c r="U2382" s="35">
        <v>0.0</v>
      </c>
      <c r="V2382" s="35">
        <v>0.7744399165439999</v>
      </c>
      <c r="W2382" s="35">
        <v>0.0</v>
      </c>
      <c r="X2382" s="35">
        <v>0.0</v>
      </c>
      <c r="Y2382" s="35">
        <v>0.0</v>
      </c>
      <c r="Z2382" s="35">
        <v>0.0</v>
      </c>
      <c r="AA2382" s="35">
        <v>0.7744399165439999</v>
      </c>
      <c r="AB2382" s="35">
        <v>0.0</v>
      </c>
      <c r="AC2382" s="35">
        <v>0.0</v>
      </c>
      <c r="AD2382" s="35">
        <v>0.0</v>
      </c>
      <c r="AE2382" s="35">
        <v>0.0</v>
      </c>
      <c r="AF2382" s="35">
        <v>0.0</v>
      </c>
    </row>
    <row r="2383" ht="15.75" customHeight="1">
      <c r="A2383" s="35" t="s">
        <v>70</v>
      </c>
      <c r="B2383" s="35" t="s">
        <v>4933</v>
      </c>
      <c r="C2383" s="35">
        <v>6215.0</v>
      </c>
      <c r="D2383" s="35" t="s">
        <v>70</v>
      </c>
      <c r="F2383" s="35">
        <v>0.3277034314403787</v>
      </c>
      <c r="G2383" s="35">
        <v>0.0</v>
      </c>
      <c r="H2383" s="35">
        <v>0.3277034314403787</v>
      </c>
      <c r="I2383" s="35">
        <v>23.505688007424</v>
      </c>
      <c r="J2383" s="35">
        <v>0.0</v>
      </c>
      <c r="K2383" s="35">
        <v>0.0</v>
      </c>
      <c r="L2383" s="35">
        <v>0.0</v>
      </c>
      <c r="M2383" s="35">
        <v>0.0</v>
      </c>
      <c r="N2383" s="35">
        <v>0.0</v>
      </c>
      <c r="O2383" s="35">
        <v>17.433282246912</v>
      </c>
      <c r="P2383" s="35">
        <v>17.433282246912</v>
      </c>
      <c r="R2383" s="35">
        <v>0.0</v>
      </c>
      <c r="S2383" s="35">
        <v>0.0</v>
      </c>
      <c r="T2383" s="35">
        <v>1.013433976396801</v>
      </c>
      <c r="U2383" s="35">
        <v>7.637238698181085</v>
      </c>
      <c r="V2383" s="35">
        <v>23.505688007424</v>
      </c>
      <c r="W2383" s="35">
        <v>0.0</v>
      </c>
      <c r="X2383" s="35">
        <v>0.0</v>
      </c>
      <c r="Y2383" s="35">
        <v>1.013433976396801</v>
      </c>
      <c r="Z2383" s="35">
        <v>7.637238698181085</v>
      </c>
      <c r="AA2383" s="35">
        <v>23.505688007424</v>
      </c>
      <c r="AB2383" s="35">
        <v>0.0</v>
      </c>
      <c r="AC2383" s="35">
        <v>0.0</v>
      </c>
      <c r="AD2383" s="35">
        <v>0.0</v>
      </c>
      <c r="AE2383" s="35">
        <v>0.0</v>
      </c>
      <c r="AF2383" s="35">
        <v>0.0</v>
      </c>
    </row>
    <row r="2384" ht="15.75" customHeight="1">
      <c r="A2384" s="35" t="s">
        <v>70</v>
      </c>
      <c r="B2384" s="35" t="s">
        <v>4934</v>
      </c>
      <c r="C2384" s="35">
        <v>6215.0</v>
      </c>
      <c r="D2384" s="35" t="s">
        <v>70</v>
      </c>
      <c r="F2384" s="35">
        <v>0.7657450728048014</v>
      </c>
      <c r="G2384" s="35">
        <v>0.0</v>
      </c>
      <c r="H2384" s="35">
        <v>0.7657450728048014</v>
      </c>
      <c r="I2384" s="35">
        <v>28.802271568896</v>
      </c>
      <c r="J2384" s="35">
        <v>1.035510448896</v>
      </c>
      <c r="K2384" s="35">
        <v>1.5484650048</v>
      </c>
      <c r="L2384" s="35">
        <v>0.0</v>
      </c>
      <c r="M2384" s="35">
        <v>15.716190260736</v>
      </c>
      <c r="N2384" s="35">
        <v>2.053503373824</v>
      </c>
      <c r="O2384" s="35">
        <v>0.0</v>
      </c>
      <c r="P2384" s="35">
        <v>0.0</v>
      </c>
      <c r="R2384" s="35">
        <v>0.0</v>
      </c>
      <c r="S2384" s="35">
        <v>0.756540040032</v>
      </c>
      <c r="T2384" s="35">
        <v>1.5611185594368</v>
      </c>
      <c r="U2384" s="35">
        <v>15.74210766998014</v>
      </c>
      <c r="V2384" s="35">
        <v>28.802271568896</v>
      </c>
      <c r="W2384" s="35">
        <v>0.0</v>
      </c>
      <c r="X2384" s="35">
        <v>0.756540040032</v>
      </c>
      <c r="Y2384" s="35">
        <v>1.5611185594368</v>
      </c>
      <c r="Z2384" s="35">
        <v>15.74210766998014</v>
      </c>
      <c r="AA2384" s="35">
        <v>28.802271568896</v>
      </c>
      <c r="AB2384" s="35">
        <v>0.0</v>
      </c>
      <c r="AC2384" s="35">
        <v>0.0</v>
      </c>
      <c r="AD2384" s="35">
        <v>0.0</v>
      </c>
      <c r="AE2384" s="35">
        <v>0.0</v>
      </c>
      <c r="AF2384" s="35">
        <v>0.0</v>
      </c>
    </row>
    <row r="2385" ht="15.75" customHeight="1">
      <c r="A2385" s="35" t="s">
        <v>70</v>
      </c>
      <c r="B2385" s="35" t="s">
        <v>4935</v>
      </c>
      <c r="C2385" s="35">
        <v>6215.0</v>
      </c>
      <c r="D2385" s="35" t="s">
        <v>70</v>
      </c>
      <c r="F2385" s="35">
        <v>0.06788180841235567</v>
      </c>
      <c r="G2385" s="35">
        <v>0.0</v>
      </c>
      <c r="H2385" s="35">
        <v>0.06788180841235567</v>
      </c>
      <c r="I2385" s="35">
        <v>13.122802224</v>
      </c>
      <c r="J2385" s="35">
        <v>0.0</v>
      </c>
      <c r="K2385" s="35">
        <v>0.0</v>
      </c>
      <c r="L2385" s="35">
        <v>0.0</v>
      </c>
      <c r="M2385" s="35">
        <v>0.0</v>
      </c>
      <c r="N2385" s="35">
        <v>0.0</v>
      </c>
      <c r="O2385" s="35">
        <v>0.0</v>
      </c>
      <c r="P2385" s="35">
        <v>0.0</v>
      </c>
      <c r="R2385" s="35">
        <v>0.0</v>
      </c>
      <c r="S2385" s="35">
        <v>0.0</v>
      </c>
      <c r="T2385" s="35">
        <v>0.0</v>
      </c>
      <c r="U2385" s="35">
        <v>0.2824754064652789</v>
      </c>
      <c r="V2385" s="35">
        <v>13.122802224</v>
      </c>
      <c r="W2385" s="35">
        <v>0.0</v>
      </c>
      <c r="X2385" s="35">
        <v>0.0</v>
      </c>
      <c r="Y2385" s="35">
        <v>0.0</v>
      </c>
      <c r="Z2385" s="35">
        <v>0.2824754064652789</v>
      </c>
      <c r="AA2385" s="35">
        <v>13.122802224</v>
      </c>
      <c r="AB2385" s="35">
        <v>0.0</v>
      </c>
      <c r="AC2385" s="35">
        <v>0.0</v>
      </c>
      <c r="AD2385" s="35">
        <v>0.0</v>
      </c>
      <c r="AE2385" s="35">
        <v>0.0</v>
      </c>
      <c r="AF2385" s="35">
        <v>0.0</v>
      </c>
    </row>
    <row r="2386" ht="15.75" customHeight="1">
      <c r="A2386" s="35" t="s">
        <v>70</v>
      </c>
      <c r="B2386" s="35" t="s">
        <v>4936</v>
      </c>
      <c r="C2386" s="35">
        <v>6215.0</v>
      </c>
      <c r="D2386" s="35" t="s">
        <v>70</v>
      </c>
      <c r="F2386" s="35">
        <v>0.2136357520055805</v>
      </c>
      <c r="G2386" s="35">
        <v>0.0</v>
      </c>
      <c r="H2386" s="35">
        <v>0.2136357520055805</v>
      </c>
      <c r="I2386" s="35">
        <v>16.584523833024</v>
      </c>
      <c r="J2386" s="35">
        <v>0.0</v>
      </c>
      <c r="K2386" s="35">
        <v>0.0</v>
      </c>
      <c r="L2386" s="35">
        <v>0.0</v>
      </c>
      <c r="M2386" s="35">
        <v>0.0</v>
      </c>
      <c r="N2386" s="35">
        <v>0.0</v>
      </c>
      <c r="O2386" s="35">
        <v>5.554055207232</v>
      </c>
      <c r="P2386" s="35">
        <v>5.554055207232</v>
      </c>
      <c r="R2386" s="35">
        <v>0.0</v>
      </c>
      <c r="S2386" s="35">
        <v>0.0</v>
      </c>
      <c r="T2386" s="35">
        <v>0.6088933222848116</v>
      </c>
      <c r="U2386" s="35">
        <v>6.245208641710074</v>
      </c>
      <c r="V2386" s="35">
        <v>16.584523833024</v>
      </c>
      <c r="W2386" s="35">
        <v>0.0</v>
      </c>
      <c r="X2386" s="35">
        <v>0.0</v>
      </c>
      <c r="Y2386" s="35">
        <v>0.6088933222848116</v>
      </c>
      <c r="Z2386" s="35">
        <v>6.245208641710074</v>
      </c>
      <c r="AA2386" s="35">
        <v>16.584523833024</v>
      </c>
      <c r="AB2386" s="35">
        <v>0.0</v>
      </c>
      <c r="AC2386" s="35">
        <v>0.0</v>
      </c>
      <c r="AD2386" s="35">
        <v>0.0</v>
      </c>
      <c r="AE2386" s="35">
        <v>0.0</v>
      </c>
      <c r="AF2386" s="35">
        <v>0.0</v>
      </c>
    </row>
    <row r="2387" ht="15.75" customHeight="1">
      <c r="A2387" s="35" t="s">
        <v>70</v>
      </c>
      <c r="B2387" s="35" t="s">
        <v>4937</v>
      </c>
      <c r="C2387" s="35">
        <v>6215.0</v>
      </c>
      <c r="D2387" s="35" t="s">
        <v>70</v>
      </c>
      <c r="F2387" s="35">
        <v>0.09607567446677986</v>
      </c>
      <c r="G2387" s="35">
        <v>0.0</v>
      </c>
      <c r="H2387" s="35">
        <v>0.09607567446677986</v>
      </c>
      <c r="I2387" s="35">
        <v>8.739526295808</v>
      </c>
      <c r="J2387" s="35">
        <v>0.0</v>
      </c>
      <c r="K2387" s="35">
        <v>0.0</v>
      </c>
      <c r="L2387" s="35">
        <v>0.0</v>
      </c>
      <c r="M2387" s="35">
        <v>0.0</v>
      </c>
      <c r="N2387" s="35">
        <v>0.0</v>
      </c>
      <c r="O2387" s="35">
        <v>0.0</v>
      </c>
      <c r="P2387" s="35">
        <v>0.0</v>
      </c>
      <c r="R2387" s="35">
        <v>0.0</v>
      </c>
      <c r="S2387" s="35">
        <v>0.0</v>
      </c>
      <c r="T2387" s="35">
        <v>0.0</v>
      </c>
      <c r="U2387" s="35">
        <v>4.100082976442855</v>
      </c>
      <c r="V2387" s="35">
        <v>8.739526295808</v>
      </c>
      <c r="W2387" s="35">
        <v>0.0</v>
      </c>
      <c r="X2387" s="35">
        <v>0.0</v>
      </c>
      <c r="Y2387" s="35">
        <v>0.0</v>
      </c>
      <c r="Z2387" s="35">
        <v>4.100082976442855</v>
      </c>
      <c r="AA2387" s="35">
        <v>8.739526295808</v>
      </c>
      <c r="AB2387" s="35">
        <v>0.0</v>
      </c>
      <c r="AC2387" s="35">
        <v>0.0</v>
      </c>
      <c r="AD2387" s="35">
        <v>0.0</v>
      </c>
      <c r="AE2387" s="35">
        <v>0.0</v>
      </c>
      <c r="AF2387" s="35">
        <v>0.0</v>
      </c>
    </row>
    <row r="2388" ht="15.75" customHeight="1">
      <c r="A2388" s="35" t="s">
        <v>70</v>
      </c>
      <c r="B2388" s="35" t="s">
        <v>4938</v>
      </c>
      <c r="C2388" s="35">
        <v>5811.0</v>
      </c>
      <c r="D2388" s="35" t="s">
        <v>70</v>
      </c>
      <c r="F2388" s="35">
        <v>0.0</v>
      </c>
      <c r="G2388" s="35">
        <v>0.005617544651538466</v>
      </c>
      <c r="H2388" s="35">
        <v>0.005617544651538466</v>
      </c>
      <c r="I2388" s="35">
        <v>3.370136063616</v>
      </c>
      <c r="J2388" s="35">
        <v>0.0</v>
      </c>
      <c r="K2388" s="35">
        <v>0.0</v>
      </c>
      <c r="L2388" s="35">
        <v>0.0</v>
      </c>
      <c r="M2388" s="35">
        <v>0.0</v>
      </c>
      <c r="N2388" s="35">
        <v>0.0</v>
      </c>
      <c r="O2388" s="35">
        <v>0.0</v>
      </c>
      <c r="P2388" s="35">
        <v>0.0</v>
      </c>
      <c r="R2388" s="35">
        <v>0.0</v>
      </c>
      <c r="S2388" s="35">
        <v>0.0</v>
      </c>
      <c r="T2388" s="35">
        <v>0.0</v>
      </c>
      <c r="U2388" s="35">
        <v>0.0</v>
      </c>
      <c r="V2388" s="35">
        <v>3.370136063616</v>
      </c>
      <c r="W2388" s="35">
        <v>0.0</v>
      </c>
      <c r="X2388" s="35">
        <v>0.0</v>
      </c>
      <c r="Y2388" s="35">
        <v>0.0</v>
      </c>
      <c r="Z2388" s="35">
        <v>0.0</v>
      </c>
      <c r="AA2388" s="35">
        <v>0.0</v>
      </c>
      <c r="AB2388" s="35">
        <v>0.0</v>
      </c>
      <c r="AC2388" s="35">
        <v>0.0</v>
      </c>
      <c r="AD2388" s="35">
        <v>0.0</v>
      </c>
      <c r="AE2388" s="35">
        <v>0.0</v>
      </c>
      <c r="AF2388" s="35">
        <v>3.370136063616</v>
      </c>
    </row>
    <row r="2389" ht="15.75" customHeight="1">
      <c r="A2389" s="35" t="s">
        <v>70</v>
      </c>
      <c r="B2389" s="35" t="s">
        <v>4939</v>
      </c>
      <c r="C2389" s="35">
        <v>5811.0</v>
      </c>
      <c r="D2389" s="35" t="s">
        <v>70</v>
      </c>
      <c r="F2389" s="35">
        <v>0.0</v>
      </c>
      <c r="G2389" s="35">
        <v>0.03058429123622627</v>
      </c>
      <c r="H2389" s="35">
        <v>0.03058429123622627</v>
      </c>
      <c r="I2389" s="35">
        <v>18.348447456864</v>
      </c>
      <c r="J2389" s="35">
        <v>0.0</v>
      </c>
      <c r="K2389" s="35">
        <v>0.0</v>
      </c>
      <c r="L2389" s="35">
        <v>0.0</v>
      </c>
      <c r="M2389" s="35">
        <v>0.0</v>
      </c>
      <c r="N2389" s="35">
        <v>0.0</v>
      </c>
      <c r="O2389" s="35">
        <v>0.0</v>
      </c>
      <c r="P2389" s="35">
        <v>0.0</v>
      </c>
      <c r="R2389" s="35">
        <v>0.0</v>
      </c>
      <c r="S2389" s="35">
        <v>0.0</v>
      </c>
      <c r="T2389" s="35">
        <v>0.0</v>
      </c>
      <c r="U2389" s="35">
        <v>0.0</v>
      </c>
      <c r="V2389" s="35">
        <v>18.348447456864</v>
      </c>
      <c r="W2389" s="35">
        <v>0.0</v>
      </c>
      <c r="X2389" s="35">
        <v>0.0</v>
      </c>
      <c r="Y2389" s="35">
        <v>0.0</v>
      </c>
      <c r="Z2389" s="35">
        <v>0.0</v>
      </c>
      <c r="AA2389" s="35">
        <v>0.0</v>
      </c>
      <c r="AB2389" s="35">
        <v>0.0</v>
      </c>
      <c r="AC2389" s="35">
        <v>0.0</v>
      </c>
      <c r="AD2389" s="35">
        <v>0.0</v>
      </c>
      <c r="AE2389" s="35">
        <v>0.0</v>
      </c>
      <c r="AF2389" s="35">
        <v>18.348447456864</v>
      </c>
    </row>
    <row r="2390" ht="15.75" customHeight="1">
      <c r="A2390" s="35" t="s">
        <v>70</v>
      </c>
      <c r="B2390" s="35" t="s">
        <v>4940</v>
      </c>
      <c r="C2390" s="35">
        <v>5811.0</v>
      </c>
      <c r="D2390" s="35" t="s">
        <v>70</v>
      </c>
      <c r="F2390" s="35">
        <v>0.0</v>
      </c>
      <c r="G2390" s="35">
        <v>3.180533505592475E-4</v>
      </c>
      <c r="H2390" s="35">
        <v>3.180533505592475E-4</v>
      </c>
      <c r="I2390" s="35">
        <v>0.097700135904</v>
      </c>
      <c r="J2390" s="35">
        <v>0.0</v>
      </c>
      <c r="K2390" s="35">
        <v>0.0</v>
      </c>
      <c r="L2390" s="35">
        <v>0.0</v>
      </c>
      <c r="M2390" s="35">
        <v>0.0</v>
      </c>
      <c r="N2390" s="35">
        <v>0.0</v>
      </c>
      <c r="O2390" s="35">
        <v>0.0</v>
      </c>
      <c r="P2390" s="35">
        <v>0.0</v>
      </c>
      <c r="R2390" s="35">
        <v>0.0</v>
      </c>
      <c r="S2390" s="35">
        <v>0.0</v>
      </c>
      <c r="T2390" s="35">
        <v>0.0</v>
      </c>
      <c r="U2390" s="35">
        <v>0.0</v>
      </c>
      <c r="V2390" s="35">
        <v>0.097700135904</v>
      </c>
      <c r="W2390" s="35">
        <v>0.0</v>
      </c>
      <c r="X2390" s="35">
        <v>0.0</v>
      </c>
      <c r="Y2390" s="35">
        <v>0.0</v>
      </c>
      <c r="Z2390" s="35">
        <v>0.0</v>
      </c>
      <c r="AA2390" s="35">
        <v>0.0</v>
      </c>
      <c r="AB2390" s="35">
        <v>0.0</v>
      </c>
      <c r="AC2390" s="35">
        <v>0.0</v>
      </c>
      <c r="AD2390" s="35">
        <v>0.0</v>
      </c>
      <c r="AE2390" s="35">
        <v>0.0</v>
      </c>
      <c r="AF2390" s="35">
        <v>0.097700135904</v>
      </c>
    </row>
    <row r="2391" ht="15.75" customHeight="1">
      <c r="A2391" s="35" t="s">
        <v>70</v>
      </c>
      <c r="B2391" s="35" t="s">
        <v>4941</v>
      </c>
      <c r="C2391" s="35">
        <v>5811.0</v>
      </c>
      <c r="D2391" s="35" t="s">
        <v>70</v>
      </c>
      <c r="F2391" s="35">
        <v>0.0</v>
      </c>
      <c r="G2391" s="35">
        <v>0.004732358695662087</v>
      </c>
      <c r="H2391" s="35">
        <v>0.004732358695662087</v>
      </c>
      <c r="I2391" s="35">
        <v>2.760939191808</v>
      </c>
      <c r="J2391" s="35">
        <v>0.0</v>
      </c>
      <c r="K2391" s="35">
        <v>0.0</v>
      </c>
      <c r="L2391" s="35">
        <v>0.0</v>
      </c>
      <c r="M2391" s="35">
        <v>0.0</v>
      </c>
      <c r="N2391" s="35">
        <v>0.0</v>
      </c>
      <c r="O2391" s="35">
        <v>0.0</v>
      </c>
      <c r="P2391" s="35">
        <v>0.0</v>
      </c>
      <c r="R2391" s="35">
        <v>0.0</v>
      </c>
      <c r="S2391" s="35">
        <v>0.0</v>
      </c>
      <c r="T2391" s="35">
        <v>0.0</v>
      </c>
      <c r="U2391" s="35">
        <v>0.0</v>
      </c>
      <c r="V2391" s="35">
        <v>2.760939191808</v>
      </c>
      <c r="W2391" s="35">
        <v>0.0</v>
      </c>
      <c r="X2391" s="35">
        <v>0.0</v>
      </c>
      <c r="Y2391" s="35">
        <v>0.0</v>
      </c>
      <c r="Z2391" s="35">
        <v>0.0</v>
      </c>
      <c r="AA2391" s="35">
        <v>0.0</v>
      </c>
      <c r="AB2391" s="35">
        <v>0.0</v>
      </c>
      <c r="AC2391" s="35">
        <v>0.0</v>
      </c>
      <c r="AD2391" s="35">
        <v>0.0</v>
      </c>
      <c r="AE2391" s="35">
        <v>0.0</v>
      </c>
      <c r="AF2391" s="35">
        <v>2.760939191808</v>
      </c>
    </row>
    <row r="2392" ht="15.75" customHeight="1">
      <c r="A2392" s="35" t="s">
        <v>70</v>
      </c>
      <c r="B2392" s="35" t="s">
        <v>4942</v>
      </c>
      <c r="C2392" s="35">
        <v>5811.0</v>
      </c>
      <c r="D2392" s="35" t="s">
        <v>70</v>
      </c>
      <c r="F2392" s="35">
        <v>5.976873954091906</v>
      </c>
      <c r="G2392" s="35">
        <v>18.23402950530291</v>
      </c>
      <c r="H2392" s="35">
        <v>24.21090345939482</v>
      </c>
      <c r="I2392" s="35">
        <v>75.208624473024</v>
      </c>
      <c r="J2392" s="35">
        <v>19.854836636544</v>
      </c>
      <c r="K2392" s="35">
        <v>26.089971352704</v>
      </c>
      <c r="L2392" s="35">
        <v>22.243475334528</v>
      </c>
      <c r="M2392" s="35">
        <v>13.3250668992</v>
      </c>
      <c r="N2392" s="35">
        <v>37.586568638304</v>
      </c>
      <c r="O2392" s="35">
        <v>29.866889614464</v>
      </c>
      <c r="P2392" s="35">
        <v>29.866889614464</v>
      </c>
      <c r="R2392" s="35">
        <v>24.0325529472</v>
      </c>
      <c r="S2392" s="35">
        <v>28.563206134176</v>
      </c>
      <c r="T2392" s="35">
        <v>35.2386850612608</v>
      </c>
      <c r="U2392" s="35">
        <v>42.80260732001855</v>
      </c>
      <c r="V2392" s="35">
        <v>75.208624473024</v>
      </c>
      <c r="W2392" s="35">
        <v>0.7004167511039999</v>
      </c>
      <c r="X2392" s="35">
        <v>11.178904306752</v>
      </c>
      <c r="Y2392" s="35">
        <v>21.841974571536</v>
      </c>
      <c r="Z2392" s="35">
        <v>25.76076795823104</v>
      </c>
      <c r="AA2392" s="35">
        <v>33.646021968384</v>
      </c>
      <c r="AB2392" s="35">
        <v>19.241433707328</v>
      </c>
      <c r="AC2392" s="35">
        <v>24.468857121744</v>
      </c>
      <c r="AD2392" s="35">
        <v>33.2765581500576</v>
      </c>
      <c r="AE2392" s="35">
        <v>42.80260732001855</v>
      </c>
      <c r="AF2392" s="35">
        <v>75.208624473024</v>
      </c>
    </row>
    <row r="2393" ht="15.75" customHeight="1">
      <c r="A2393" s="35" t="s">
        <v>70</v>
      </c>
      <c r="B2393" s="35" t="s">
        <v>4943</v>
      </c>
      <c r="C2393" s="35">
        <v>5281.0</v>
      </c>
      <c r="D2393" s="35" t="s">
        <v>70</v>
      </c>
      <c r="F2393" s="35">
        <v>0.02200446192240702</v>
      </c>
      <c r="G2393" s="35">
        <v>0.0</v>
      </c>
      <c r="H2393" s="35">
        <v>0.02200446192240702</v>
      </c>
      <c r="I2393" s="35">
        <v>8.726749871616</v>
      </c>
      <c r="J2393" s="35">
        <v>0.0</v>
      </c>
      <c r="K2393" s="35">
        <v>0.0</v>
      </c>
      <c r="L2393" s="35">
        <v>0.0</v>
      </c>
      <c r="M2393" s="35">
        <v>0.0</v>
      </c>
      <c r="N2393" s="35">
        <v>0.0</v>
      </c>
      <c r="O2393" s="35">
        <v>0.0</v>
      </c>
      <c r="P2393" s="35">
        <v>0.0</v>
      </c>
      <c r="R2393" s="35">
        <v>0.0</v>
      </c>
      <c r="S2393" s="35">
        <v>0.0</v>
      </c>
      <c r="T2393" s="35">
        <v>0.0</v>
      </c>
      <c r="U2393" s="35">
        <v>0.0</v>
      </c>
      <c r="V2393" s="35">
        <v>8.726749871616</v>
      </c>
      <c r="W2393" s="35">
        <v>0.0</v>
      </c>
      <c r="X2393" s="35">
        <v>0.0</v>
      </c>
      <c r="Y2393" s="35">
        <v>0.0</v>
      </c>
      <c r="Z2393" s="35">
        <v>0.0</v>
      </c>
      <c r="AA2393" s="35">
        <v>8.726749871616</v>
      </c>
      <c r="AB2393" s="35">
        <v>0.0</v>
      </c>
      <c r="AC2393" s="35">
        <v>0.0</v>
      </c>
      <c r="AD2393" s="35">
        <v>0.0</v>
      </c>
      <c r="AE2393" s="35">
        <v>0.0</v>
      </c>
      <c r="AF2393" s="35">
        <v>0.0</v>
      </c>
    </row>
    <row r="2394" ht="15.75" customHeight="1">
      <c r="A2394" s="35" t="s">
        <v>70</v>
      </c>
      <c r="B2394" s="35" t="s">
        <v>4944</v>
      </c>
      <c r="C2394" s="35">
        <v>5281.0</v>
      </c>
      <c r="D2394" s="35" t="s">
        <v>70</v>
      </c>
      <c r="F2394" s="35">
        <v>7.334913952099423E-4</v>
      </c>
      <c r="G2394" s="35">
        <v>0.0</v>
      </c>
      <c r="H2394" s="35">
        <v>7.334913952099423E-4</v>
      </c>
      <c r="I2394" s="35">
        <v>0.440043819264</v>
      </c>
      <c r="J2394" s="35">
        <v>0.0</v>
      </c>
      <c r="K2394" s="35">
        <v>0.0</v>
      </c>
      <c r="L2394" s="35">
        <v>0.0</v>
      </c>
      <c r="M2394" s="35">
        <v>0.0</v>
      </c>
      <c r="N2394" s="35">
        <v>0.0</v>
      </c>
      <c r="O2394" s="35">
        <v>0.0</v>
      </c>
      <c r="P2394" s="35">
        <v>0.0</v>
      </c>
      <c r="R2394" s="35">
        <v>0.0</v>
      </c>
      <c r="S2394" s="35">
        <v>0.0</v>
      </c>
      <c r="T2394" s="35">
        <v>0.0</v>
      </c>
      <c r="U2394" s="35">
        <v>0.0</v>
      </c>
      <c r="V2394" s="35">
        <v>0.440043819264</v>
      </c>
      <c r="W2394" s="35">
        <v>0.0</v>
      </c>
      <c r="X2394" s="35">
        <v>0.0</v>
      </c>
      <c r="Y2394" s="35">
        <v>0.0</v>
      </c>
      <c r="Z2394" s="35">
        <v>0.0</v>
      </c>
      <c r="AA2394" s="35">
        <v>0.440043819264</v>
      </c>
      <c r="AB2394" s="35">
        <v>0.0</v>
      </c>
      <c r="AC2394" s="35">
        <v>0.0</v>
      </c>
      <c r="AD2394" s="35">
        <v>0.0</v>
      </c>
      <c r="AE2394" s="35">
        <v>0.0</v>
      </c>
      <c r="AF2394" s="35">
        <v>0.0</v>
      </c>
    </row>
    <row r="2395" ht="15.75" customHeight="1">
      <c r="A2395" s="35" t="s">
        <v>70</v>
      </c>
      <c r="B2395" s="35" t="s">
        <v>4945</v>
      </c>
      <c r="C2395" s="35">
        <v>5281.0</v>
      </c>
      <c r="D2395" s="35" t="s">
        <v>70</v>
      </c>
      <c r="F2395" s="35">
        <v>0.003644954597868272</v>
      </c>
      <c r="G2395" s="35">
        <v>0.0</v>
      </c>
      <c r="H2395" s="35">
        <v>0.003644954597868272</v>
      </c>
      <c r="I2395" s="35">
        <v>1.24676713728</v>
      </c>
      <c r="J2395" s="35">
        <v>0.0</v>
      </c>
      <c r="K2395" s="35">
        <v>0.0</v>
      </c>
      <c r="L2395" s="35">
        <v>0.0</v>
      </c>
      <c r="M2395" s="35">
        <v>0.0</v>
      </c>
      <c r="N2395" s="35">
        <v>0.0</v>
      </c>
      <c r="O2395" s="35">
        <v>0.0</v>
      </c>
      <c r="P2395" s="35">
        <v>0.0</v>
      </c>
      <c r="R2395" s="35">
        <v>0.0</v>
      </c>
      <c r="S2395" s="35">
        <v>0.0</v>
      </c>
      <c r="T2395" s="35">
        <v>0.0</v>
      </c>
      <c r="U2395" s="35">
        <v>0.0</v>
      </c>
      <c r="V2395" s="35">
        <v>1.24676713728</v>
      </c>
      <c r="W2395" s="35">
        <v>0.0</v>
      </c>
      <c r="X2395" s="35">
        <v>0.0</v>
      </c>
      <c r="Y2395" s="35">
        <v>0.0</v>
      </c>
      <c r="Z2395" s="35">
        <v>0.0</v>
      </c>
      <c r="AA2395" s="35">
        <v>1.24676713728</v>
      </c>
      <c r="AB2395" s="35">
        <v>0.0</v>
      </c>
      <c r="AC2395" s="35">
        <v>0.0</v>
      </c>
      <c r="AD2395" s="35">
        <v>0.0</v>
      </c>
      <c r="AE2395" s="35">
        <v>0.0</v>
      </c>
      <c r="AF2395" s="35">
        <v>0.0</v>
      </c>
    </row>
    <row r="2396" ht="15.75" customHeight="1">
      <c r="A2396" s="35" t="s">
        <v>70</v>
      </c>
      <c r="B2396" s="35" t="s">
        <v>4946</v>
      </c>
      <c r="C2396" s="35">
        <v>5281.0</v>
      </c>
      <c r="D2396" s="35" t="s">
        <v>70</v>
      </c>
      <c r="F2396" s="35">
        <v>0.001603784329737289</v>
      </c>
      <c r="G2396" s="35">
        <v>0.0</v>
      </c>
      <c r="H2396" s="35">
        <v>0.001603784329737289</v>
      </c>
      <c r="I2396" s="35">
        <v>0.9621590469119999</v>
      </c>
      <c r="J2396" s="35">
        <v>0.0</v>
      </c>
      <c r="K2396" s="35">
        <v>0.0</v>
      </c>
      <c r="L2396" s="35">
        <v>0.0</v>
      </c>
      <c r="M2396" s="35">
        <v>0.0</v>
      </c>
      <c r="N2396" s="35">
        <v>0.0</v>
      </c>
      <c r="O2396" s="35">
        <v>0.0</v>
      </c>
      <c r="P2396" s="35">
        <v>0.0</v>
      </c>
      <c r="R2396" s="35">
        <v>0.0</v>
      </c>
      <c r="S2396" s="35">
        <v>0.0</v>
      </c>
      <c r="T2396" s="35">
        <v>0.0</v>
      </c>
      <c r="U2396" s="35">
        <v>0.0</v>
      </c>
      <c r="V2396" s="35">
        <v>0.9621590469119999</v>
      </c>
      <c r="W2396" s="35">
        <v>0.0</v>
      </c>
      <c r="X2396" s="35">
        <v>0.0</v>
      </c>
      <c r="Y2396" s="35">
        <v>0.0</v>
      </c>
      <c r="Z2396" s="35">
        <v>0.0</v>
      </c>
      <c r="AA2396" s="35">
        <v>0.9621590469119999</v>
      </c>
      <c r="AB2396" s="35">
        <v>0.0</v>
      </c>
      <c r="AC2396" s="35">
        <v>0.0</v>
      </c>
      <c r="AD2396" s="35">
        <v>0.0</v>
      </c>
      <c r="AE2396" s="35">
        <v>0.0</v>
      </c>
      <c r="AF2396" s="35">
        <v>0.0</v>
      </c>
    </row>
    <row r="2397" ht="15.75" customHeight="1">
      <c r="A2397" s="35" t="s">
        <v>70</v>
      </c>
      <c r="B2397" s="35" t="s">
        <v>4947</v>
      </c>
      <c r="C2397" s="35">
        <v>5281.0</v>
      </c>
      <c r="D2397" s="35" t="s">
        <v>70</v>
      </c>
      <c r="F2397" s="35">
        <v>0.001940875876573729</v>
      </c>
      <c r="G2397" s="35">
        <v>0.0</v>
      </c>
      <c r="H2397" s="35">
        <v>0.001940875876573729</v>
      </c>
      <c r="I2397" s="35">
        <v>1.164390528672</v>
      </c>
      <c r="J2397" s="35">
        <v>0.0</v>
      </c>
      <c r="K2397" s="35">
        <v>0.0</v>
      </c>
      <c r="L2397" s="35">
        <v>0.0</v>
      </c>
      <c r="M2397" s="35">
        <v>0.0</v>
      </c>
      <c r="N2397" s="35">
        <v>0.0</v>
      </c>
      <c r="O2397" s="35">
        <v>0.0</v>
      </c>
      <c r="P2397" s="35">
        <v>0.0</v>
      </c>
      <c r="R2397" s="35">
        <v>0.0</v>
      </c>
      <c r="S2397" s="35">
        <v>0.0</v>
      </c>
      <c r="T2397" s="35">
        <v>0.0</v>
      </c>
      <c r="U2397" s="35">
        <v>0.0</v>
      </c>
      <c r="V2397" s="35">
        <v>1.164390528672</v>
      </c>
      <c r="W2397" s="35">
        <v>0.0</v>
      </c>
      <c r="X2397" s="35">
        <v>0.0</v>
      </c>
      <c r="Y2397" s="35">
        <v>0.0</v>
      </c>
      <c r="Z2397" s="35">
        <v>0.0</v>
      </c>
      <c r="AA2397" s="35">
        <v>1.164390528672</v>
      </c>
      <c r="AB2397" s="35">
        <v>0.0</v>
      </c>
      <c r="AC2397" s="35">
        <v>0.0</v>
      </c>
      <c r="AD2397" s="35">
        <v>0.0</v>
      </c>
      <c r="AE2397" s="35">
        <v>0.0</v>
      </c>
      <c r="AF2397" s="35">
        <v>0.0</v>
      </c>
    </row>
    <row r="2398" ht="15.75" customHeight="1">
      <c r="A2398" s="35" t="s">
        <v>70</v>
      </c>
      <c r="B2398" s="35" t="s">
        <v>4948</v>
      </c>
      <c r="C2398" s="35">
        <v>5281.0</v>
      </c>
      <c r="D2398" s="35" t="s">
        <v>70</v>
      </c>
      <c r="F2398" s="35">
        <v>0.05688339693376453</v>
      </c>
      <c r="G2398" s="35">
        <v>0.0</v>
      </c>
      <c r="H2398" s="35">
        <v>0.05688339693376453</v>
      </c>
      <c r="I2398" s="35">
        <v>4.6566090144</v>
      </c>
      <c r="J2398" s="35">
        <v>0.0</v>
      </c>
      <c r="K2398" s="35">
        <v>0.0</v>
      </c>
      <c r="L2398" s="35">
        <v>0.0</v>
      </c>
      <c r="M2398" s="35">
        <v>0.0</v>
      </c>
      <c r="N2398" s="35">
        <v>0.0</v>
      </c>
      <c r="O2398" s="35">
        <v>0.0</v>
      </c>
      <c r="P2398" s="35">
        <v>0.0</v>
      </c>
      <c r="R2398" s="35">
        <v>0.0</v>
      </c>
      <c r="S2398" s="35">
        <v>0.0</v>
      </c>
      <c r="T2398" s="35">
        <v>0.0</v>
      </c>
      <c r="U2398" s="35">
        <v>3.127487929937271</v>
      </c>
      <c r="V2398" s="35">
        <v>4.6566090144</v>
      </c>
      <c r="W2398" s="35">
        <v>0.0</v>
      </c>
      <c r="X2398" s="35">
        <v>0.0</v>
      </c>
      <c r="Y2398" s="35">
        <v>0.0</v>
      </c>
      <c r="Z2398" s="35">
        <v>3.127487929937271</v>
      </c>
      <c r="AA2398" s="35">
        <v>4.6566090144</v>
      </c>
      <c r="AB2398" s="35">
        <v>0.0</v>
      </c>
      <c r="AC2398" s="35">
        <v>0.0</v>
      </c>
      <c r="AD2398" s="35">
        <v>0.0</v>
      </c>
      <c r="AE2398" s="35">
        <v>0.0</v>
      </c>
      <c r="AF2398" s="35">
        <v>0.0</v>
      </c>
    </row>
    <row r="2399" ht="15.75" customHeight="1">
      <c r="A2399" s="35" t="s">
        <v>70</v>
      </c>
      <c r="B2399" s="35" t="s">
        <v>4949</v>
      </c>
      <c r="C2399" s="35">
        <v>5281.0</v>
      </c>
      <c r="D2399" s="35" t="s">
        <v>70</v>
      </c>
      <c r="F2399" s="35">
        <v>0.001081147754769127</v>
      </c>
      <c r="G2399" s="35">
        <v>0.0</v>
      </c>
      <c r="H2399" s="35">
        <v>0.001081147754769127</v>
      </c>
      <c r="I2399" s="35">
        <v>0.648613453824</v>
      </c>
      <c r="J2399" s="35">
        <v>0.0</v>
      </c>
      <c r="K2399" s="35">
        <v>0.0</v>
      </c>
      <c r="L2399" s="35">
        <v>0.0</v>
      </c>
      <c r="M2399" s="35">
        <v>0.0</v>
      </c>
      <c r="N2399" s="35">
        <v>0.0</v>
      </c>
      <c r="O2399" s="35">
        <v>0.0</v>
      </c>
      <c r="P2399" s="35">
        <v>0.0</v>
      </c>
      <c r="R2399" s="35">
        <v>0.0</v>
      </c>
      <c r="S2399" s="35">
        <v>0.0</v>
      </c>
      <c r="T2399" s="35">
        <v>0.0</v>
      </c>
      <c r="U2399" s="35">
        <v>0.0</v>
      </c>
      <c r="V2399" s="35">
        <v>0.648613453824</v>
      </c>
      <c r="W2399" s="35">
        <v>0.0</v>
      </c>
      <c r="X2399" s="35">
        <v>0.0</v>
      </c>
      <c r="Y2399" s="35">
        <v>0.0</v>
      </c>
      <c r="Z2399" s="35">
        <v>0.0</v>
      </c>
      <c r="AA2399" s="35">
        <v>0.648613453824</v>
      </c>
      <c r="AB2399" s="35">
        <v>0.0</v>
      </c>
      <c r="AC2399" s="35">
        <v>0.0</v>
      </c>
      <c r="AD2399" s="35">
        <v>0.0</v>
      </c>
      <c r="AE2399" s="35">
        <v>0.0</v>
      </c>
      <c r="AF2399" s="35">
        <v>0.0</v>
      </c>
    </row>
    <row r="2400" ht="15.75" customHeight="1">
      <c r="A2400" s="35" t="s">
        <v>70</v>
      </c>
      <c r="B2400" s="35" t="s">
        <v>4950</v>
      </c>
      <c r="C2400" s="35">
        <v>5281.0</v>
      </c>
      <c r="D2400" s="35" t="s">
        <v>70</v>
      </c>
      <c r="F2400" s="35">
        <v>0.01212596814529945</v>
      </c>
      <c r="G2400" s="35">
        <v>0.0</v>
      </c>
      <c r="H2400" s="35">
        <v>0.01212596814529945</v>
      </c>
      <c r="I2400" s="35">
        <v>3.142160646912</v>
      </c>
      <c r="J2400" s="35">
        <v>0.0</v>
      </c>
      <c r="K2400" s="35">
        <v>0.0</v>
      </c>
      <c r="L2400" s="35">
        <v>0.0</v>
      </c>
      <c r="M2400" s="35">
        <v>0.0</v>
      </c>
      <c r="N2400" s="35">
        <v>0.0</v>
      </c>
      <c r="O2400" s="35">
        <v>0.0</v>
      </c>
      <c r="P2400" s="35">
        <v>0.0</v>
      </c>
      <c r="R2400" s="35">
        <v>0.0</v>
      </c>
      <c r="S2400" s="35">
        <v>0.0</v>
      </c>
      <c r="T2400" s="35">
        <v>0.0</v>
      </c>
      <c r="U2400" s="35">
        <v>0.0</v>
      </c>
      <c r="V2400" s="35">
        <v>3.142160646912</v>
      </c>
      <c r="W2400" s="35">
        <v>0.0</v>
      </c>
      <c r="X2400" s="35">
        <v>0.0</v>
      </c>
      <c r="Y2400" s="35">
        <v>0.0</v>
      </c>
      <c r="Z2400" s="35">
        <v>0.0</v>
      </c>
      <c r="AA2400" s="35">
        <v>3.142160646912</v>
      </c>
      <c r="AB2400" s="35">
        <v>0.0</v>
      </c>
      <c r="AC2400" s="35">
        <v>0.0</v>
      </c>
      <c r="AD2400" s="35">
        <v>0.0</v>
      </c>
      <c r="AE2400" s="35">
        <v>0.0</v>
      </c>
      <c r="AF2400" s="35">
        <v>0.0</v>
      </c>
    </row>
    <row r="2401" ht="15.75" customHeight="1">
      <c r="A2401" s="35" t="s">
        <v>70</v>
      </c>
      <c r="B2401" s="35" t="s">
        <v>4951</v>
      </c>
      <c r="C2401" s="35">
        <v>5281.0</v>
      </c>
      <c r="D2401" s="35" t="s">
        <v>70</v>
      </c>
      <c r="F2401" s="35">
        <v>0.01023809876788824</v>
      </c>
      <c r="G2401" s="35">
        <v>0.0</v>
      </c>
      <c r="H2401" s="35">
        <v>0.01023809876788824</v>
      </c>
      <c r="I2401" s="35">
        <v>3.6398670336</v>
      </c>
      <c r="J2401" s="35">
        <v>0.0</v>
      </c>
      <c r="K2401" s="35">
        <v>0.0</v>
      </c>
      <c r="L2401" s="35">
        <v>0.0</v>
      </c>
      <c r="M2401" s="35">
        <v>0.0</v>
      </c>
      <c r="N2401" s="35">
        <v>0.0</v>
      </c>
      <c r="O2401" s="35">
        <v>0.0</v>
      </c>
      <c r="P2401" s="35">
        <v>0.0</v>
      </c>
      <c r="R2401" s="35">
        <v>0.0</v>
      </c>
      <c r="S2401" s="35">
        <v>0.0</v>
      </c>
      <c r="T2401" s="35">
        <v>0.0</v>
      </c>
      <c r="U2401" s="35">
        <v>0.0</v>
      </c>
      <c r="V2401" s="35">
        <v>3.6398670336</v>
      </c>
      <c r="W2401" s="35">
        <v>0.0</v>
      </c>
      <c r="X2401" s="35">
        <v>0.0</v>
      </c>
      <c r="Y2401" s="35">
        <v>0.0</v>
      </c>
      <c r="Z2401" s="35">
        <v>0.0</v>
      </c>
      <c r="AA2401" s="35">
        <v>3.6398670336</v>
      </c>
      <c r="AB2401" s="35">
        <v>0.0</v>
      </c>
      <c r="AC2401" s="35">
        <v>0.0</v>
      </c>
      <c r="AD2401" s="35">
        <v>0.0</v>
      </c>
      <c r="AE2401" s="35">
        <v>0.0</v>
      </c>
      <c r="AF2401" s="35">
        <v>0.0</v>
      </c>
    </row>
    <row r="2402" ht="15.75" customHeight="1">
      <c r="A2402" s="35" t="s">
        <v>70</v>
      </c>
      <c r="B2402" s="35" t="s">
        <v>4952</v>
      </c>
      <c r="C2402" s="35">
        <v>5281.0</v>
      </c>
      <c r="D2402" s="35" t="s">
        <v>70</v>
      </c>
      <c r="F2402" s="35">
        <v>0.02870897581716891</v>
      </c>
      <c r="G2402" s="35">
        <v>0.0</v>
      </c>
      <c r="H2402" s="35">
        <v>0.02870897581716891</v>
      </c>
      <c r="I2402" s="35">
        <v>3.007588340736</v>
      </c>
      <c r="J2402" s="35">
        <v>0.0</v>
      </c>
      <c r="K2402" s="35">
        <v>0.0</v>
      </c>
      <c r="L2402" s="35">
        <v>0.0</v>
      </c>
      <c r="M2402" s="35">
        <v>0.0</v>
      </c>
      <c r="N2402" s="35">
        <v>0.0</v>
      </c>
      <c r="O2402" s="35">
        <v>0.0</v>
      </c>
      <c r="P2402" s="35">
        <v>0.0</v>
      </c>
      <c r="R2402" s="35">
        <v>0.0</v>
      </c>
      <c r="S2402" s="35">
        <v>0.0</v>
      </c>
      <c r="T2402" s="35">
        <v>0.0</v>
      </c>
      <c r="U2402" s="35">
        <v>1.78254551688192</v>
      </c>
      <c r="V2402" s="35">
        <v>3.007588340736</v>
      </c>
      <c r="W2402" s="35">
        <v>0.0</v>
      </c>
      <c r="X2402" s="35">
        <v>0.0</v>
      </c>
      <c r="Y2402" s="35">
        <v>0.0</v>
      </c>
      <c r="Z2402" s="35">
        <v>1.78254551688192</v>
      </c>
      <c r="AA2402" s="35">
        <v>3.007588340736</v>
      </c>
      <c r="AB2402" s="35">
        <v>0.0</v>
      </c>
      <c r="AC2402" s="35">
        <v>0.0</v>
      </c>
      <c r="AD2402" s="35">
        <v>0.0</v>
      </c>
      <c r="AE2402" s="35">
        <v>0.0</v>
      </c>
      <c r="AF2402" s="35">
        <v>0.0</v>
      </c>
    </row>
    <row r="2403" ht="15.75" customHeight="1">
      <c r="A2403" s="35" t="s">
        <v>70</v>
      </c>
      <c r="B2403" s="35" t="s">
        <v>4953</v>
      </c>
      <c r="C2403" s="35">
        <v>5281.0</v>
      </c>
      <c r="D2403" s="35" t="s">
        <v>70</v>
      </c>
      <c r="F2403" s="35">
        <v>0.008574095155168635</v>
      </c>
      <c r="G2403" s="35">
        <v>0.0</v>
      </c>
      <c r="H2403" s="35">
        <v>0.008574095155168635</v>
      </c>
      <c r="I2403" s="35">
        <v>2.085812612352</v>
      </c>
      <c r="J2403" s="35">
        <v>0.0</v>
      </c>
      <c r="K2403" s="35">
        <v>0.0</v>
      </c>
      <c r="L2403" s="35">
        <v>0.0</v>
      </c>
      <c r="M2403" s="35">
        <v>0.0</v>
      </c>
      <c r="N2403" s="35">
        <v>0.0</v>
      </c>
      <c r="O2403" s="35">
        <v>0.0</v>
      </c>
      <c r="P2403" s="35">
        <v>0.0</v>
      </c>
      <c r="R2403" s="35">
        <v>0.0</v>
      </c>
      <c r="S2403" s="35">
        <v>0.0</v>
      </c>
      <c r="T2403" s="35">
        <v>0.0</v>
      </c>
      <c r="U2403" s="35">
        <v>0.0</v>
      </c>
      <c r="V2403" s="35">
        <v>2.085812612352</v>
      </c>
      <c r="W2403" s="35">
        <v>0.0</v>
      </c>
      <c r="X2403" s="35">
        <v>0.0</v>
      </c>
      <c r="Y2403" s="35">
        <v>0.0</v>
      </c>
      <c r="Z2403" s="35">
        <v>0.0</v>
      </c>
      <c r="AA2403" s="35">
        <v>2.085812612352</v>
      </c>
      <c r="AB2403" s="35">
        <v>0.0</v>
      </c>
      <c r="AC2403" s="35">
        <v>0.0</v>
      </c>
      <c r="AD2403" s="35">
        <v>0.0</v>
      </c>
      <c r="AE2403" s="35">
        <v>0.0</v>
      </c>
      <c r="AF2403" s="35">
        <v>0.0</v>
      </c>
    </row>
    <row r="2404" ht="15.75" customHeight="1">
      <c r="A2404" s="35" t="s">
        <v>70</v>
      </c>
      <c r="B2404" s="35" t="s">
        <v>4954</v>
      </c>
      <c r="C2404" s="35">
        <v>5281.0</v>
      </c>
      <c r="D2404" s="35" t="s">
        <v>70</v>
      </c>
      <c r="F2404" s="35">
        <v>0.01117284229383106</v>
      </c>
      <c r="G2404" s="35">
        <v>0.0</v>
      </c>
      <c r="H2404" s="35">
        <v>0.01117284229383106</v>
      </c>
      <c r="I2404" s="35">
        <v>3.0091019616</v>
      </c>
      <c r="J2404" s="35">
        <v>0.0</v>
      </c>
      <c r="K2404" s="35">
        <v>0.0</v>
      </c>
      <c r="L2404" s="35">
        <v>0.0</v>
      </c>
      <c r="M2404" s="35">
        <v>0.0</v>
      </c>
      <c r="N2404" s="35">
        <v>0.0</v>
      </c>
      <c r="O2404" s="35">
        <v>0.0</v>
      </c>
      <c r="P2404" s="35">
        <v>0.0</v>
      </c>
      <c r="R2404" s="35">
        <v>0.0</v>
      </c>
      <c r="S2404" s="35">
        <v>0.0</v>
      </c>
      <c r="T2404" s="35">
        <v>0.0</v>
      </c>
      <c r="U2404" s="35">
        <v>0.0</v>
      </c>
      <c r="V2404" s="35">
        <v>3.0091019616</v>
      </c>
      <c r="W2404" s="35">
        <v>0.0</v>
      </c>
      <c r="X2404" s="35">
        <v>0.0</v>
      </c>
      <c r="Y2404" s="35">
        <v>0.0</v>
      </c>
      <c r="Z2404" s="35">
        <v>0.0</v>
      </c>
      <c r="AA2404" s="35">
        <v>3.0091019616</v>
      </c>
      <c r="AB2404" s="35">
        <v>0.0</v>
      </c>
      <c r="AC2404" s="35">
        <v>0.0</v>
      </c>
      <c r="AD2404" s="35">
        <v>0.0</v>
      </c>
      <c r="AE2404" s="35">
        <v>0.0</v>
      </c>
      <c r="AF2404" s="35">
        <v>0.0</v>
      </c>
    </row>
    <row r="2405" ht="15.75" customHeight="1">
      <c r="A2405" s="35" t="s">
        <v>70</v>
      </c>
      <c r="B2405" s="35" t="s">
        <v>4955</v>
      </c>
      <c r="C2405" s="35">
        <v>5281.0</v>
      </c>
      <c r="D2405" s="35" t="s">
        <v>70</v>
      </c>
      <c r="F2405" s="35">
        <v>0.007796847939418324</v>
      </c>
      <c r="G2405" s="35">
        <v>0.0</v>
      </c>
      <c r="H2405" s="35">
        <v>0.007796847939418324</v>
      </c>
      <c r="I2405" s="35">
        <v>1.635666504192</v>
      </c>
      <c r="J2405" s="35">
        <v>0.0</v>
      </c>
      <c r="K2405" s="35">
        <v>0.0</v>
      </c>
      <c r="L2405" s="35">
        <v>0.0</v>
      </c>
      <c r="M2405" s="35">
        <v>0.0</v>
      </c>
      <c r="N2405" s="35">
        <v>0.0</v>
      </c>
      <c r="O2405" s="35">
        <v>0.0</v>
      </c>
      <c r="P2405" s="35">
        <v>0.0</v>
      </c>
      <c r="R2405" s="35">
        <v>0.0</v>
      </c>
      <c r="S2405" s="35">
        <v>0.0</v>
      </c>
      <c r="T2405" s="35">
        <v>0.0</v>
      </c>
      <c r="U2405" s="35">
        <v>0.0</v>
      </c>
      <c r="V2405" s="35">
        <v>1.635666504192</v>
      </c>
      <c r="W2405" s="35">
        <v>0.0</v>
      </c>
      <c r="X2405" s="35">
        <v>0.0</v>
      </c>
      <c r="Y2405" s="35">
        <v>0.0</v>
      </c>
      <c r="Z2405" s="35">
        <v>0.0</v>
      </c>
      <c r="AA2405" s="35">
        <v>1.635666504192</v>
      </c>
      <c r="AB2405" s="35">
        <v>0.0</v>
      </c>
      <c r="AC2405" s="35">
        <v>0.0</v>
      </c>
      <c r="AD2405" s="35">
        <v>0.0</v>
      </c>
      <c r="AE2405" s="35">
        <v>0.0</v>
      </c>
      <c r="AF2405" s="35">
        <v>0.0</v>
      </c>
    </row>
    <row r="2406" ht="15.75" customHeight="1">
      <c r="A2406" s="35" t="s">
        <v>70</v>
      </c>
      <c r="B2406" s="35" t="s">
        <v>4956</v>
      </c>
      <c r="C2406" s="35">
        <v>5281.0</v>
      </c>
      <c r="D2406" s="35" t="s">
        <v>70</v>
      </c>
      <c r="F2406" s="35">
        <v>0.05664284998027111</v>
      </c>
      <c r="G2406" s="35">
        <v>0.0</v>
      </c>
      <c r="H2406" s="35">
        <v>0.05664284998027111</v>
      </c>
      <c r="I2406" s="35">
        <v>3.4557780096</v>
      </c>
      <c r="J2406" s="35">
        <v>0.0</v>
      </c>
      <c r="K2406" s="35">
        <v>0.0</v>
      </c>
      <c r="L2406" s="35">
        <v>0.0</v>
      </c>
      <c r="M2406" s="35">
        <v>0.0</v>
      </c>
      <c r="N2406" s="35">
        <v>0.0</v>
      </c>
      <c r="O2406" s="35">
        <v>0.0</v>
      </c>
      <c r="P2406" s="35">
        <v>0.0</v>
      </c>
      <c r="R2406" s="35">
        <v>0.0</v>
      </c>
      <c r="S2406" s="35">
        <v>0.0</v>
      </c>
      <c r="T2406" s="35">
        <v>0.0</v>
      </c>
      <c r="U2406" s="35">
        <v>2.13625027050624</v>
      </c>
      <c r="V2406" s="35">
        <v>3.4557780096</v>
      </c>
      <c r="W2406" s="35">
        <v>0.0</v>
      </c>
      <c r="X2406" s="35">
        <v>0.0</v>
      </c>
      <c r="Y2406" s="35">
        <v>0.0</v>
      </c>
      <c r="Z2406" s="35">
        <v>2.13625027050624</v>
      </c>
      <c r="AA2406" s="35">
        <v>3.4557780096</v>
      </c>
      <c r="AB2406" s="35">
        <v>0.0</v>
      </c>
      <c r="AC2406" s="35">
        <v>0.0</v>
      </c>
      <c r="AD2406" s="35">
        <v>0.0</v>
      </c>
      <c r="AE2406" s="35">
        <v>0.0</v>
      </c>
      <c r="AF2406" s="35">
        <v>0.0</v>
      </c>
    </row>
    <row r="2407" ht="15.75" customHeight="1">
      <c r="A2407" s="35" t="s">
        <v>70</v>
      </c>
      <c r="B2407" s="35" t="s">
        <v>4957</v>
      </c>
      <c r="C2407" s="35">
        <v>5281.0</v>
      </c>
      <c r="D2407" s="35" t="s">
        <v>70</v>
      </c>
      <c r="F2407" s="35">
        <v>0.001022835371883635</v>
      </c>
      <c r="G2407" s="35">
        <v>0.0</v>
      </c>
      <c r="H2407" s="35">
        <v>0.001022835371883635</v>
      </c>
      <c r="I2407" s="35">
        <v>0.61363008</v>
      </c>
      <c r="J2407" s="35">
        <v>0.0</v>
      </c>
      <c r="K2407" s="35">
        <v>0.0</v>
      </c>
      <c r="L2407" s="35">
        <v>0.0</v>
      </c>
      <c r="M2407" s="35">
        <v>0.0</v>
      </c>
      <c r="N2407" s="35">
        <v>0.0</v>
      </c>
      <c r="O2407" s="35">
        <v>0.0</v>
      </c>
      <c r="P2407" s="35">
        <v>0.0</v>
      </c>
      <c r="R2407" s="35">
        <v>0.0</v>
      </c>
      <c r="S2407" s="35">
        <v>0.0</v>
      </c>
      <c r="T2407" s="35">
        <v>0.0</v>
      </c>
      <c r="U2407" s="35">
        <v>0.0</v>
      </c>
      <c r="V2407" s="35">
        <v>0.61363008</v>
      </c>
      <c r="W2407" s="35">
        <v>0.0</v>
      </c>
      <c r="X2407" s="35">
        <v>0.0</v>
      </c>
      <c r="Y2407" s="35">
        <v>0.0</v>
      </c>
      <c r="Z2407" s="35">
        <v>0.0</v>
      </c>
      <c r="AA2407" s="35">
        <v>0.61363008</v>
      </c>
      <c r="AB2407" s="35">
        <v>0.0</v>
      </c>
      <c r="AC2407" s="35">
        <v>0.0</v>
      </c>
      <c r="AD2407" s="35">
        <v>0.0</v>
      </c>
      <c r="AE2407" s="35">
        <v>0.0</v>
      </c>
      <c r="AF2407" s="35">
        <v>0.0</v>
      </c>
    </row>
    <row r="2408" ht="15.75" customHeight="1">
      <c r="A2408" s="35" t="s">
        <v>70</v>
      </c>
      <c r="B2408" s="35" t="s">
        <v>4958</v>
      </c>
      <c r="C2408" s="35">
        <v>5281.0</v>
      </c>
      <c r="D2408" s="35" t="s">
        <v>70</v>
      </c>
      <c r="F2408" s="35">
        <v>0.533589083569156</v>
      </c>
      <c r="G2408" s="35">
        <v>0.0</v>
      </c>
      <c r="H2408" s="35">
        <v>0.533589083569156</v>
      </c>
      <c r="I2408" s="35">
        <v>4.519469509632001</v>
      </c>
      <c r="J2408" s="35">
        <v>1.099418406912</v>
      </c>
      <c r="K2408" s="35">
        <v>0.337096069632</v>
      </c>
      <c r="L2408" s="35">
        <v>0.513369384192</v>
      </c>
      <c r="M2408" s="35">
        <v>0.4635239616</v>
      </c>
      <c r="N2408" s="35">
        <v>0.383525259264</v>
      </c>
      <c r="O2408" s="35">
        <v>0.8149475759039999</v>
      </c>
      <c r="P2408" s="35">
        <v>0.8149475759039999</v>
      </c>
      <c r="R2408" s="35">
        <v>0.4440744</v>
      </c>
      <c r="S2408" s="35">
        <v>0.537104757168</v>
      </c>
      <c r="T2408" s="35">
        <v>0.9158604420672009</v>
      </c>
      <c r="U2408" s="35">
        <v>1.979016619829759</v>
      </c>
      <c r="V2408" s="35">
        <v>4.519469509632001</v>
      </c>
      <c r="W2408" s="35">
        <v>0.4440744</v>
      </c>
      <c r="X2408" s="35">
        <v>0.537104757168</v>
      </c>
      <c r="Y2408" s="35">
        <v>0.9158604420672009</v>
      </c>
      <c r="Z2408" s="35">
        <v>1.979016619829759</v>
      </c>
      <c r="AA2408" s="35">
        <v>4.519469509632001</v>
      </c>
      <c r="AB2408" s="35">
        <v>0.0</v>
      </c>
      <c r="AC2408" s="35">
        <v>0.0</v>
      </c>
      <c r="AD2408" s="35">
        <v>0.0</v>
      </c>
      <c r="AE2408" s="35">
        <v>0.0</v>
      </c>
      <c r="AF2408" s="35">
        <v>0.0</v>
      </c>
    </row>
    <row r="2409" ht="15.75" customHeight="1">
      <c r="A2409" s="35" t="s">
        <v>70</v>
      </c>
      <c r="B2409" s="35" t="s">
        <v>4959</v>
      </c>
      <c r="C2409" s="35">
        <v>5281.0</v>
      </c>
      <c r="D2409" s="35" t="s">
        <v>70</v>
      </c>
      <c r="F2409" s="35">
        <v>0.07210768415413327</v>
      </c>
      <c r="G2409" s="35">
        <v>0.0</v>
      </c>
      <c r="H2409" s="35">
        <v>0.07210768415413327</v>
      </c>
      <c r="I2409" s="35">
        <v>29.1816449568</v>
      </c>
      <c r="J2409" s="35">
        <v>0.0</v>
      </c>
      <c r="K2409" s="35">
        <v>0.0</v>
      </c>
      <c r="L2409" s="35">
        <v>0.0</v>
      </c>
      <c r="M2409" s="35">
        <v>0.0</v>
      </c>
      <c r="N2409" s="35">
        <v>0.0</v>
      </c>
      <c r="O2409" s="35">
        <v>0.0</v>
      </c>
      <c r="P2409" s="35">
        <v>0.0</v>
      </c>
      <c r="R2409" s="35">
        <v>0.0</v>
      </c>
      <c r="S2409" s="35">
        <v>0.0</v>
      </c>
      <c r="T2409" s="35">
        <v>0.0</v>
      </c>
      <c r="U2409" s="35">
        <v>1.50053433772032</v>
      </c>
      <c r="V2409" s="35">
        <v>29.1816449568</v>
      </c>
      <c r="W2409" s="35">
        <v>0.0</v>
      </c>
      <c r="X2409" s="35">
        <v>0.0</v>
      </c>
      <c r="Y2409" s="35">
        <v>0.0</v>
      </c>
      <c r="Z2409" s="35">
        <v>1.50053433772032</v>
      </c>
      <c r="AA2409" s="35">
        <v>29.1816449568</v>
      </c>
      <c r="AB2409" s="35">
        <v>0.0</v>
      </c>
      <c r="AC2409" s="35">
        <v>0.0</v>
      </c>
      <c r="AD2409" s="35">
        <v>0.0</v>
      </c>
      <c r="AE2409" s="35">
        <v>0.0</v>
      </c>
      <c r="AF2409" s="35">
        <v>0.0</v>
      </c>
    </row>
    <row r="2410" ht="15.75" customHeight="1">
      <c r="A2410" s="35" t="s">
        <v>70</v>
      </c>
      <c r="B2410" s="35" t="s">
        <v>4960</v>
      </c>
      <c r="C2410" s="35">
        <v>18889.0</v>
      </c>
      <c r="D2410" s="35" t="s">
        <v>70</v>
      </c>
      <c r="F2410" s="35">
        <v>0.2283793397984523</v>
      </c>
      <c r="G2410" s="35">
        <v>0.05484117272649597</v>
      </c>
      <c r="H2410" s="35">
        <v>0.2832205125249483</v>
      </c>
      <c r="I2410" s="35">
        <v>159.851802096</v>
      </c>
      <c r="J2410" s="35">
        <v>0.0</v>
      </c>
      <c r="K2410" s="35">
        <v>0.0</v>
      </c>
      <c r="L2410" s="35">
        <v>0.0</v>
      </c>
      <c r="M2410" s="35">
        <v>0.0</v>
      </c>
      <c r="N2410" s="35">
        <v>0.0</v>
      </c>
      <c r="O2410" s="35">
        <v>0.0</v>
      </c>
      <c r="P2410" s="35">
        <v>0.0</v>
      </c>
      <c r="R2410" s="35">
        <v>0.0</v>
      </c>
      <c r="S2410" s="35">
        <v>0.0</v>
      </c>
      <c r="T2410" s="35">
        <v>0.0</v>
      </c>
      <c r="U2410" s="35">
        <v>0.0</v>
      </c>
      <c r="V2410" s="35">
        <v>159.851802096</v>
      </c>
      <c r="W2410" s="35">
        <v>0.0</v>
      </c>
      <c r="X2410" s="35">
        <v>0.0</v>
      </c>
      <c r="Y2410" s="35">
        <v>0.0</v>
      </c>
      <c r="Z2410" s="35">
        <v>0.0</v>
      </c>
      <c r="AA2410" s="35">
        <v>137.0117189952</v>
      </c>
      <c r="AB2410" s="35">
        <v>0.0</v>
      </c>
      <c r="AC2410" s="35">
        <v>0.0</v>
      </c>
      <c r="AD2410" s="35">
        <v>0.0</v>
      </c>
      <c r="AE2410" s="35">
        <v>0.0</v>
      </c>
      <c r="AF2410" s="35">
        <v>22.8400831008</v>
      </c>
    </row>
    <row r="2411" ht="15.75" customHeight="1">
      <c r="A2411" s="35" t="s">
        <v>70</v>
      </c>
      <c r="B2411" s="35" t="s">
        <v>4961</v>
      </c>
      <c r="C2411" s="35">
        <v>19049.0</v>
      </c>
      <c r="D2411" s="35" t="s">
        <v>70</v>
      </c>
      <c r="F2411" s="35">
        <v>0.0</v>
      </c>
      <c r="G2411" s="35">
        <v>0.3137822170439362</v>
      </c>
      <c r="H2411" s="35">
        <v>0.3137822170439362</v>
      </c>
      <c r="I2411" s="35">
        <v>161.875707148512</v>
      </c>
      <c r="J2411" s="35">
        <v>0.0</v>
      </c>
      <c r="K2411" s="35">
        <v>0.0</v>
      </c>
      <c r="L2411" s="35">
        <v>0.0</v>
      </c>
      <c r="M2411" s="35">
        <v>0.0</v>
      </c>
      <c r="N2411" s="35">
        <v>0.0</v>
      </c>
      <c r="O2411" s="35">
        <v>0.0</v>
      </c>
      <c r="P2411" s="35">
        <v>0.0</v>
      </c>
      <c r="R2411" s="35">
        <v>0.0</v>
      </c>
      <c r="S2411" s="35">
        <v>0.0</v>
      </c>
      <c r="T2411" s="35">
        <v>0.0</v>
      </c>
      <c r="U2411" s="35">
        <v>0.0</v>
      </c>
      <c r="V2411" s="35">
        <v>161.875707148512</v>
      </c>
      <c r="W2411" s="35">
        <v>0.0</v>
      </c>
      <c r="X2411" s="35">
        <v>0.0</v>
      </c>
      <c r="Y2411" s="35">
        <v>0.0</v>
      </c>
      <c r="Z2411" s="35">
        <v>0.0</v>
      </c>
      <c r="AA2411" s="35">
        <v>0.0</v>
      </c>
      <c r="AB2411" s="35">
        <v>0.0</v>
      </c>
      <c r="AC2411" s="35">
        <v>0.0</v>
      </c>
      <c r="AD2411" s="35">
        <v>0.0</v>
      </c>
      <c r="AE2411" s="35">
        <v>0.0</v>
      </c>
      <c r="AF2411" s="35">
        <v>161.875707148512</v>
      </c>
    </row>
    <row r="2412" ht="15.75" customHeight="1">
      <c r="A2412" s="35" t="s">
        <v>70</v>
      </c>
      <c r="B2412" s="35" t="s">
        <v>4962</v>
      </c>
      <c r="C2412" s="35">
        <v>19084.0</v>
      </c>
      <c r="D2412" s="35" t="s">
        <v>70</v>
      </c>
      <c r="F2412" s="35">
        <v>0.01405724641663367</v>
      </c>
      <c r="G2412" s="35">
        <v>0.2401604246045341</v>
      </c>
      <c r="H2412" s="35">
        <v>0.2542176710211678</v>
      </c>
      <c r="I2412" s="35">
        <v>144.079550447616</v>
      </c>
      <c r="J2412" s="35">
        <v>0.0</v>
      </c>
      <c r="K2412" s="35">
        <v>0.0</v>
      </c>
      <c r="L2412" s="35">
        <v>0.0</v>
      </c>
      <c r="M2412" s="35">
        <v>0.0</v>
      </c>
      <c r="N2412" s="35">
        <v>0.0</v>
      </c>
      <c r="O2412" s="35">
        <v>0.0</v>
      </c>
      <c r="P2412" s="35">
        <v>0.0</v>
      </c>
      <c r="R2412" s="35">
        <v>0.0</v>
      </c>
      <c r="S2412" s="35">
        <v>0.0</v>
      </c>
      <c r="T2412" s="35">
        <v>0.0</v>
      </c>
      <c r="U2412" s="35">
        <v>0.0</v>
      </c>
      <c r="V2412" s="35">
        <v>144.079550447616</v>
      </c>
      <c r="W2412" s="35">
        <v>0.0</v>
      </c>
      <c r="X2412" s="35">
        <v>0.0</v>
      </c>
      <c r="Y2412" s="35">
        <v>0.0</v>
      </c>
      <c r="Z2412" s="35">
        <v>0.0</v>
      </c>
      <c r="AA2412" s="35">
        <v>8.433370100736</v>
      </c>
      <c r="AB2412" s="35">
        <v>0.0</v>
      </c>
      <c r="AC2412" s="35">
        <v>0.0</v>
      </c>
      <c r="AD2412" s="35">
        <v>0.0</v>
      </c>
      <c r="AE2412" s="35">
        <v>0.0</v>
      </c>
      <c r="AF2412" s="35">
        <v>144.079550447616</v>
      </c>
    </row>
    <row r="2413" ht="15.75" customHeight="1">
      <c r="A2413" s="35" t="s">
        <v>70</v>
      </c>
      <c r="B2413" s="35" t="s">
        <v>4963</v>
      </c>
      <c r="C2413" s="35">
        <v>19116.0</v>
      </c>
      <c r="D2413" s="35" t="s">
        <v>70</v>
      </c>
      <c r="F2413" s="35">
        <v>0.0</v>
      </c>
      <c r="G2413" s="35">
        <v>0.2570341014529407</v>
      </c>
      <c r="H2413" s="35">
        <v>0.2570341014529407</v>
      </c>
      <c r="I2413" s="35">
        <v>154.202582911104</v>
      </c>
      <c r="J2413" s="35">
        <v>0.0</v>
      </c>
      <c r="K2413" s="35">
        <v>0.0</v>
      </c>
      <c r="L2413" s="35">
        <v>0.0</v>
      </c>
      <c r="M2413" s="35">
        <v>0.0</v>
      </c>
      <c r="N2413" s="35">
        <v>0.0</v>
      </c>
      <c r="O2413" s="35">
        <v>0.0</v>
      </c>
      <c r="P2413" s="35">
        <v>0.0</v>
      </c>
      <c r="R2413" s="35">
        <v>0.0</v>
      </c>
      <c r="S2413" s="35">
        <v>0.0</v>
      </c>
      <c r="T2413" s="35">
        <v>0.0</v>
      </c>
      <c r="U2413" s="35">
        <v>0.0</v>
      </c>
      <c r="V2413" s="35">
        <v>154.202582911104</v>
      </c>
      <c r="W2413" s="35">
        <v>0.0</v>
      </c>
      <c r="X2413" s="35">
        <v>0.0</v>
      </c>
      <c r="Y2413" s="35">
        <v>0.0</v>
      </c>
      <c r="Z2413" s="35">
        <v>0.0</v>
      </c>
      <c r="AA2413" s="35">
        <v>0.0</v>
      </c>
      <c r="AB2413" s="35">
        <v>0.0</v>
      </c>
      <c r="AC2413" s="35">
        <v>0.0</v>
      </c>
      <c r="AD2413" s="35">
        <v>0.0</v>
      </c>
      <c r="AE2413" s="35">
        <v>0.0</v>
      </c>
      <c r="AF2413" s="35">
        <v>154.202582911104</v>
      </c>
    </row>
    <row r="2414" ht="15.75" customHeight="1">
      <c r="A2414" s="35" t="s">
        <v>70</v>
      </c>
      <c r="B2414" s="35" t="s">
        <v>4964</v>
      </c>
      <c r="C2414" s="35">
        <v>19252.0</v>
      </c>
      <c r="D2414" s="35" t="s">
        <v>70</v>
      </c>
      <c r="F2414" s="35">
        <v>0.0</v>
      </c>
      <c r="G2414" s="35">
        <v>0.2509375641930478</v>
      </c>
      <c r="H2414" s="35">
        <v>0.2509375641930478</v>
      </c>
      <c r="I2414" s="35">
        <v>142.954422734592</v>
      </c>
      <c r="J2414" s="35">
        <v>0.0</v>
      </c>
      <c r="K2414" s="35">
        <v>0.0</v>
      </c>
      <c r="L2414" s="35">
        <v>0.0</v>
      </c>
      <c r="M2414" s="35">
        <v>0.0</v>
      </c>
      <c r="N2414" s="35">
        <v>0.0</v>
      </c>
      <c r="O2414" s="35">
        <v>0.0</v>
      </c>
      <c r="P2414" s="35">
        <v>0.0</v>
      </c>
      <c r="R2414" s="35">
        <v>0.0</v>
      </c>
      <c r="S2414" s="35">
        <v>0.0</v>
      </c>
      <c r="T2414" s="35">
        <v>0.0</v>
      </c>
      <c r="U2414" s="35">
        <v>0.0</v>
      </c>
      <c r="V2414" s="35">
        <v>142.954422734592</v>
      </c>
      <c r="W2414" s="35">
        <v>0.0</v>
      </c>
      <c r="X2414" s="35">
        <v>0.0</v>
      </c>
      <c r="Y2414" s="35">
        <v>0.0</v>
      </c>
      <c r="Z2414" s="35">
        <v>0.0</v>
      </c>
      <c r="AA2414" s="35">
        <v>0.0</v>
      </c>
      <c r="AB2414" s="35">
        <v>0.0</v>
      </c>
      <c r="AC2414" s="35">
        <v>0.0</v>
      </c>
      <c r="AD2414" s="35">
        <v>0.0</v>
      </c>
      <c r="AE2414" s="35">
        <v>0.0</v>
      </c>
      <c r="AF2414" s="35">
        <v>142.954422734592</v>
      </c>
    </row>
    <row r="2415" ht="15.75" customHeight="1">
      <c r="A2415" s="35" t="s">
        <v>70</v>
      </c>
      <c r="B2415" s="35" t="s">
        <v>4965</v>
      </c>
      <c r="C2415" s="35">
        <v>19630.0</v>
      </c>
      <c r="D2415" s="35" t="s">
        <v>70</v>
      </c>
      <c r="F2415" s="35">
        <v>0.009946847891117725</v>
      </c>
      <c r="G2415" s="35">
        <v>0.2779252884213627</v>
      </c>
      <c r="H2415" s="35">
        <v>0.2878721363124804</v>
      </c>
      <c r="I2415" s="35">
        <v>160.642246633344</v>
      </c>
      <c r="J2415" s="35">
        <v>0.0</v>
      </c>
      <c r="K2415" s="35">
        <v>0.0</v>
      </c>
      <c r="L2415" s="35">
        <v>0.0</v>
      </c>
      <c r="M2415" s="35">
        <v>0.0</v>
      </c>
      <c r="N2415" s="35">
        <v>0.0</v>
      </c>
      <c r="O2415" s="35">
        <v>0.0</v>
      </c>
      <c r="P2415" s="35">
        <v>0.0</v>
      </c>
      <c r="R2415" s="35">
        <v>0.0</v>
      </c>
      <c r="S2415" s="35">
        <v>0.0</v>
      </c>
      <c r="T2415" s="35">
        <v>0.0</v>
      </c>
      <c r="U2415" s="35">
        <v>0.0</v>
      </c>
      <c r="V2415" s="35">
        <v>160.642246633344</v>
      </c>
      <c r="W2415" s="35">
        <v>0.0</v>
      </c>
      <c r="X2415" s="35">
        <v>0.0</v>
      </c>
      <c r="Y2415" s="35">
        <v>0.0</v>
      </c>
      <c r="Z2415" s="35">
        <v>0.0</v>
      </c>
      <c r="AA2415" s="35">
        <v>5.967416883456</v>
      </c>
      <c r="AB2415" s="35">
        <v>0.0</v>
      </c>
      <c r="AC2415" s="35">
        <v>0.0</v>
      </c>
      <c r="AD2415" s="35">
        <v>0.0</v>
      </c>
      <c r="AE2415" s="35">
        <v>0.0</v>
      </c>
      <c r="AF2415" s="35">
        <v>154.674829749888</v>
      </c>
    </row>
    <row r="2416" ht="15.75" customHeight="1">
      <c r="A2416" s="35" t="s">
        <v>70</v>
      </c>
      <c r="B2416" s="35" t="s">
        <v>4966</v>
      </c>
      <c r="C2416" s="35">
        <v>19684.0</v>
      </c>
      <c r="D2416" s="35" t="s">
        <v>70</v>
      </c>
      <c r="F2416" s="35">
        <v>0.0</v>
      </c>
      <c r="G2416" s="35">
        <v>0.2711049079151186</v>
      </c>
      <c r="H2416" s="35">
        <v>0.2711049079151186</v>
      </c>
      <c r="I2416" s="35">
        <v>151.272194976</v>
      </c>
      <c r="J2416" s="35">
        <v>0.0</v>
      </c>
      <c r="K2416" s="35">
        <v>0.0</v>
      </c>
      <c r="L2416" s="35">
        <v>0.0</v>
      </c>
      <c r="M2416" s="35">
        <v>0.0</v>
      </c>
      <c r="N2416" s="35">
        <v>0.0</v>
      </c>
      <c r="O2416" s="35">
        <v>0.0</v>
      </c>
      <c r="P2416" s="35">
        <v>0.0</v>
      </c>
      <c r="R2416" s="35">
        <v>0.0</v>
      </c>
      <c r="S2416" s="35">
        <v>0.0</v>
      </c>
      <c r="T2416" s="35">
        <v>0.0</v>
      </c>
      <c r="U2416" s="35">
        <v>0.0</v>
      </c>
      <c r="V2416" s="35">
        <v>151.272194976</v>
      </c>
      <c r="W2416" s="35">
        <v>0.0</v>
      </c>
      <c r="X2416" s="35">
        <v>0.0</v>
      </c>
      <c r="Y2416" s="35">
        <v>0.0</v>
      </c>
      <c r="Z2416" s="35">
        <v>0.0</v>
      </c>
      <c r="AA2416" s="35">
        <v>0.0</v>
      </c>
      <c r="AB2416" s="35">
        <v>0.0</v>
      </c>
      <c r="AC2416" s="35">
        <v>0.0</v>
      </c>
      <c r="AD2416" s="35">
        <v>0.0</v>
      </c>
      <c r="AE2416" s="35">
        <v>0.0</v>
      </c>
      <c r="AF2416" s="35">
        <v>151.272194976</v>
      </c>
    </row>
    <row r="2417" ht="15.75" customHeight="1">
      <c r="A2417" s="35" t="s">
        <v>70</v>
      </c>
      <c r="B2417" s="35" t="s">
        <v>4967</v>
      </c>
      <c r="C2417" s="35">
        <v>19744.0</v>
      </c>
      <c r="D2417" s="35" t="s">
        <v>70</v>
      </c>
      <c r="F2417" s="35">
        <v>0.01236796381649504</v>
      </c>
      <c r="G2417" s="35">
        <v>0.2560314249101233</v>
      </c>
      <c r="H2417" s="35">
        <v>0.2683993887266183</v>
      </c>
      <c r="I2417" s="35">
        <v>148.9733788032</v>
      </c>
      <c r="J2417" s="35">
        <v>0.0</v>
      </c>
      <c r="K2417" s="35">
        <v>0.0</v>
      </c>
      <c r="L2417" s="35">
        <v>0.0</v>
      </c>
      <c r="M2417" s="35">
        <v>0.0</v>
      </c>
      <c r="N2417" s="35">
        <v>0.0</v>
      </c>
      <c r="O2417" s="35">
        <v>0.0</v>
      </c>
      <c r="P2417" s="35">
        <v>0.0</v>
      </c>
      <c r="R2417" s="35">
        <v>0.0</v>
      </c>
      <c r="S2417" s="35">
        <v>0.0</v>
      </c>
      <c r="T2417" s="35">
        <v>0.0</v>
      </c>
      <c r="U2417" s="35">
        <v>0.0</v>
      </c>
      <c r="V2417" s="35">
        <v>148.9733788032</v>
      </c>
      <c r="W2417" s="35">
        <v>0.0</v>
      </c>
      <c r="X2417" s="35">
        <v>0.0</v>
      </c>
      <c r="Y2417" s="35">
        <v>0.0</v>
      </c>
      <c r="Z2417" s="35">
        <v>0.0</v>
      </c>
      <c r="AA2417" s="35">
        <v>7.4199180384</v>
      </c>
      <c r="AB2417" s="35">
        <v>0.0</v>
      </c>
      <c r="AC2417" s="35">
        <v>0.0</v>
      </c>
      <c r="AD2417" s="35">
        <v>0.0</v>
      </c>
      <c r="AE2417" s="35">
        <v>0.0</v>
      </c>
      <c r="AF2417" s="35">
        <v>141.5534607648</v>
      </c>
    </row>
    <row r="2418" ht="15.75" customHeight="1">
      <c r="A2418" s="35" t="s">
        <v>70</v>
      </c>
      <c r="B2418" s="35" t="s">
        <v>4968</v>
      </c>
      <c r="C2418" s="35">
        <v>19806.0</v>
      </c>
      <c r="D2418" s="35" t="s">
        <v>70</v>
      </c>
      <c r="F2418" s="35">
        <v>0.2433238785538642</v>
      </c>
      <c r="G2418" s="35">
        <v>0.02681703872516911</v>
      </c>
      <c r="H2418" s="35">
        <v>0.2701409172790333</v>
      </c>
      <c r="I2418" s="35">
        <v>162.065760764544</v>
      </c>
      <c r="J2418" s="35">
        <v>0.0</v>
      </c>
      <c r="K2418" s="35">
        <v>0.0</v>
      </c>
      <c r="L2418" s="35">
        <v>0.0</v>
      </c>
      <c r="M2418" s="35">
        <v>0.0</v>
      </c>
      <c r="N2418" s="35">
        <v>0.0</v>
      </c>
      <c r="O2418" s="35">
        <v>0.0</v>
      </c>
      <c r="P2418" s="35">
        <v>0.0</v>
      </c>
      <c r="R2418" s="35">
        <v>0.0</v>
      </c>
      <c r="S2418" s="35">
        <v>0.0</v>
      </c>
      <c r="T2418" s="35">
        <v>0.0</v>
      </c>
      <c r="U2418" s="35">
        <v>0.0</v>
      </c>
      <c r="V2418" s="35">
        <v>162.065760764544</v>
      </c>
      <c r="W2418" s="35">
        <v>0.0</v>
      </c>
      <c r="X2418" s="35">
        <v>0.0</v>
      </c>
      <c r="Y2418" s="35">
        <v>0.0</v>
      </c>
      <c r="Z2418" s="35">
        <v>0.0</v>
      </c>
      <c r="AA2418" s="35">
        <v>145.977402783744</v>
      </c>
      <c r="AB2418" s="35">
        <v>0.0</v>
      </c>
      <c r="AC2418" s="35">
        <v>0.0</v>
      </c>
      <c r="AD2418" s="35">
        <v>0.0</v>
      </c>
      <c r="AE2418" s="35">
        <v>0.0</v>
      </c>
      <c r="AF2418" s="35">
        <v>16.0883579808</v>
      </c>
    </row>
    <row r="2419" ht="15.75" customHeight="1">
      <c r="A2419" s="35" t="s">
        <v>70</v>
      </c>
      <c r="B2419" s="35" t="s">
        <v>4969</v>
      </c>
      <c r="C2419" s="35">
        <v>19908.0</v>
      </c>
      <c r="D2419" s="35" t="s">
        <v>70</v>
      </c>
      <c r="F2419" s="35">
        <v>0.1081700145684878</v>
      </c>
      <c r="G2419" s="35">
        <v>0.1669989293167814</v>
      </c>
      <c r="H2419" s="35">
        <v>0.2751689438852692</v>
      </c>
      <c r="I2419" s="35">
        <v>107.8576156224</v>
      </c>
      <c r="J2419" s="35">
        <v>0.0</v>
      </c>
      <c r="K2419" s="35">
        <v>0.0</v>
      </c>
      <c r="L2419" s="35">
        <v>0.0</v>
      </c>
      <c r="M2419" s="35">
        <v>0.0</v>
      </c>
      <c r="N2419" s="35">
        <v>0.0</v>
      </c>
      <c r="O2419" s="35">
        <v>0.0</v>
      </c>
      <c r="P2419" s="35">
        <v>0.0</v>
      </c>
      <c r="R2419" s="35">
        <v>0.0</v>
      </c>
      <c r="S2419" s="35">
        <v>0.0</v>
      </c>
      <c r="T2419" s="35">
        <v>0.0</v>
      </c>
      <c r="U2419" s="35">
        <v>0.0</v>
      </c>
      <c r="V2419" s="35">
        <v>107.8576156224</v>
      </c>
      <c r="W2419" s="35">
        <v>0.0</v>
      </c>
      <c r="X2419" s="35">
        <v>0.0</v>
      </c>
      <c r="Y2419" s="35">
        <v>0.0</v>
      </c>
      <c r="Z2419" s="35">
        <v>0.0</v>
      </c>
      <c r="AA2419" s="35">
        <v>44.0537773536</v>
      </c>
      <c r="AB2419" s="35">
        <v>0.0</v>
      </c>
      <c r="AC2419" s="35">
        <v>0.0</v>
      </c>
      <c r="AD2419" s="35">
        <v>0.0</v>
      </c>
      <c r="AE2419" s="35">
        <v>0.0</v>
      </c>
      <c r="AF2419" s="35">
        <v>87.0169079808</v>
      </c>
    </row>
    <row r="2420" ht="15.75" customHeight="1">
      <c r="A2420" s="35" t="s">
        <v>70</v>
      </c>
      <c r="B2420" s="35" t="s">
        <v>4970</v>
      </c>
      <c r="C2420" s="35">
        <v>19945.0</v>
      </c>
      <c r="D2420" s="35" t="s">
        <v>70</v>
      </c>
      <c r="F2420" s="35">
        <v>0.0</v>
      </c>
      <c r="G2420" s="35">
        <v>0.2734524646309266</v>
      </c>
      <c r="H2420" s="35">
        <v>0.2734524646309266</v>
      </c>
      <c r="I2420" s="35">
        <v>153.8318398176</v>
      </c>
      <c r="J2420" s="35">
        <v>0.0</v>
      </c>
      <c r="K2420" s="35">
        <v>0.0</v>
      </c>
      <c r="L2420" s="35">
        <v>0.0</v>
      </c>
      <c r="M2420" s="35">
        <v>0.0</v>
      </c>
      <c r="N2420" s="35">
        <v>0.0</v>
      </c>
      <c r="O2420" s="35">
        <v>0.0</v>
      </c>
      <c r="P2420" s="35">
        <v>0.0</v>
      </c>
      <c r="R2420" s="35">
        <v>0.0</v>
      </c>
      <c r="S2420" s="35">
        <v>0.0</v>
      </c>
      <c r="T2420" s="35">
        <v>0.0</v>
      </c>
      <c r="U2420" s="35">
        <v>0.0</v>
      </c>
      <c r="V2420" s="35">
        <v>153.8318398176</v>
      </c>
      <c r="W2420" s="35">
        <v>0.0</v>
      </c>
      <c r="X2420" s="35">
        <v>0.0</v>
      </c>
      <c r="Y2420" s="35">
        <v>0.0</v>
      </c>
      <c r="Z2420" s="35">
        <v>0.0</v>
      </c>
      <c r="AA2420" s="35">
        <v>0.0</v>
      </c>
      <c r="AB2420" s="35">
        <v>0.0</v>
      </c>
      <c r="AC2420" s="35">
        <v>0.0</v>
      </c>
      <c r="AD2420" s="35">
        <v>0.0</v>
      </c>
      <c r="AE2420" s="35">
        <v>0.0</v>
      </c>
      <c r="AF2420" s="35">
        <v>153.8318398176</v>
      </c>
    </row>
    <row r="2421" ht="15.75" customHeight="1">
      <c r="A2421" s="35" t="s">
        <v>70</v>
      </c>
      <c r="B2421" s="35" t="s">
        <v>4971</v>
      </c>
      <c r="C2421" s="35">
        <v>20001.0</v>
      </c>
      <c r="D2421" s="35" t="s">
        <v>70</v>
      </c>
      <c r="F2421" s="35">
        <v>0.2026552371552507</v>
      </c>
      <c r="G2421" s="35">
        <v>0.03411723638863318</v>
      </c>
      <c r="H2421" s="35">
        <v>0.2367724735438838</v>
      </c>
      <c r="I2421" s="35">
        <v>142.047015459552</v>
      </c>
      <c r="J2421" s="35">
        <v>0.0</v>
      </c>
      <c r="K2421" s="35">
        <v>0.0</v>
      </c>
      <c r="L2421" s="35">
        <v>0.0</v>
      </c>
      <c r="M2421" s="35">
        <v>0.0</v>
      </c>
      <c r="N2421" s="35">
        <v>0.0</v>
      </c>
      <c r="O2421" s="35">
        <v>0.0</v>
      </c>
      <c r="P2421" s="35">
        <v>0.0</v>
      </c>
      <c r="R2421" s="35">
        <v>0.0</v>
      </c>
      <c r="S2421" s="35">
        <v>0.0</v>
      </c>
      <c r="T2421" s="35">
        <v>0.0</v>
      </c>
      <c r="U2421" s="35">
        <v>0.0</v>
      </c>
      <c r="V2421" s="35">
        <v>142.047015459552</v>
      </c>
      <c r="W2421" s="35">
        <v>0.0</v>
      </c>
      <c r="X2421" s="35">
        <v>0.0</v>
      </c>
      <c r="Y2421" s="35">
        <v>0.0</v>
      </c>
      <c r="Z2421" s="35">
        <v>0.0</v>
      </c>
      <c r="AA2421" s="35">
        <v>121.579046644608</v>
      </c>
      <c r="AB2421" s="35">
        <v>0.0</v>
      </c>
      <c r="AC2421" s="35">
        <v>0.0</v>
      </c>
      <c r="AD2421" s="35">
        <v>0.0</v>
      </c>
      <c r="AE2421" s="35">
        <v>0.0</v>
      </c>
      <c r="AF2421" s="35">
        <v>20.467968814944</v>
      </c>
    </row>
    <row r="2422" ht="15.75" customHeight="1">
      <c r="A2422" s="35" t="s">
        <v>70</v>
      </c>
      <c r="B2422" s="35" t="s">
        <v>4972</v>
      </c>
      <c r="C2422" s="35">
        <v>20062.0</v>
      </c>
      <c r="D2422" s="35" t="s">
        <v>70</v>
      </c>
      <c r="F2422" s="35">
        <v>0.006058307741107397</v>
      </c>
      <c r="G2422" s="35">
        <v>0.229371424312752</v>
      </c>
      <c r="H2422" s="35">
        <v>0.2354297320538594</v>
      </c>
      <c r="I2422" s="35">
        <v>141.24146395968</v>
      </c>
      <c r="J2422" s="35">
        <v>0.0</v>
      </c>
      <c r="K2422" s="35">
        <v>0.0</v>
      </c>
      <c r="L2422" s="35">
        <v>0.0</v>
      </c>
      <c r="M2422" s="35">
        <v>0.0</v>
      </c>
      <c r="N2422" s="35">
        <v>0.0</v>
      </c>
      <c r="O2422" s="35">
        <v>0.0</v>
      </c>
      <c r="P2422" s="35">
        <v>0.0</v>
      </c>
      <c r="R2422" s="35">
        <v>0.0</v>
      </c>
      <c r="S2422" s="35">
        <v>0.0</v>
      </c>
      <c r="T2422" s="35">
        <v>0.0</v>
      </c>
      <c r="U2422" s="35">
        <v>0.0</v>
      </c>
      <c r="V2422" s="35">
        <v>141.24146395968</v>
      </c>
      <c r="W2422" s="35">
        <v>0.0</v>
      </c>
      <c r="X2422" s="35">
        <v>0.0</v>
      </c>
      <c r="Y2422" s="35">
        <v>0.0</v>
      </c>
      <c r="Z2422" s="35">
        <v>0.0</v>
      </c>
      <c r="AA2422" s="35">
        <v>3.63456326016</v>
      </c>
      <c r="AB2422" s="35">
        <v>0.0</v>
      </c>
      <c r="AC2422" s="35">
        <v>0.0</v>
      </c>
      <c r="AD2422" s="35">
        <v>0.0</v>
      </c>
      <c r="AE2422" s="35">
        <v>0.0</v>
      </c>
      <c r="AF2422" s="35">
        <v>137.60690069952</v>
      </c>
    </row>
    <row r="2423" ht="15.75" customHeight="1">
      <c r="A2423" s="35" t="s">
        <v>70</v>
      </c>
      <c r="B2423" s="35" t="s">
        <v>4973</v>
      </c>
      <c r="C2423" s="35">
        <v>20089.0</v>
      </c>
      <c r="D2423" s="35" t="s">
        <v>70</v>
      </c>
      <c r="F2423" s="35">
        <v>0.02873335608520418</v>
      </c>
      <c r="G2423" s="35">
        <v>0.1912130912802427</v>
      </c>
      <c r="H2423" s="35">
        <v>0.2199464473654469</v>
      </c>
      <c r="I2423" s="35">
        <v>131.952570083712</v>
      </c>
      <c r="J2423" s="35">
        <v>0.0</v>
      </c>
      <c r="K2423" s="35">
        <v>0.0</v>
      </c>
      <c r="L2423" s="35">
        <v>0.0</v>
      </c>
      <c r="M2423" s="35">
        <v>0.0</v>
      </c>
      <c r="N2423" s="35">
        <v>0.0</v>
      </c>
      <c r="O2423" s="35">
        <v>0.0</v>
      </c>
      <c r="P2423" s="35">
        <v>0.0</v>
      </c>
      <c r="R2423" s="35">
        <v>0.0</v>
      </c>
      <c r="S2423" s="35">
        <v>0.0</v>
      </c>
      <c r="T2423" s="35">
        <v>0.0</v>
      </c>
      <c r="U2423" s="35">
        <v>0.0</v>
      </c>
      <c r="V2423" s="35">
        <v>131.952570083712</v>
      </c>
      <c r="W2423" s="35">
        <v>0.0</v>
      </c>
      <c r="X2423" s="35">
        <v>0.0</v>
      </c>
      <c r="Y2423" s="35">
        <v>0.0</v>
      </c>
      <c r="Z2423" s="35">
        <v>0.0</v>
      </c>
      <c r="AA2423" s="35">
        <v>17.238015107712</v>
      </c>
      <c r="AB2423" s="35">
        <v>0.0</v>
      </c>
      <c r="AC2423" s="35">
        <v>0.0</v>
      </c>
      <c r="AD2423" s="35">
        <v>0.0</v>
      </c>
      <c r="AE2423" s="35">
        <v>0.0</v>
      </c>
      <c r="AF2423" s="35">
        <v>114.714554976</v>
      </c>
    </row>
    <row r="2424" ht="15.75" customHeight="1">
      <c r="A2424" s="35" t="s">
        <v>70</v>
      </c>
      <c r="B2424" s="35" t="s">
        <v>2271</v>
      </c>
      <c r="C2424" s="35">
        <v>20103.0</v>
      </c>
      <c r="D2424" s="35" t="s">
        <v>70</v>
      </c>
      <c r="F2424" s="35">
        <v>0.0</v>
      </c>
      <c r="G2424" s="35">
        <v>0.2491900021082374</v>
      </c>
      <c r="H2424" s="35">
        <v>0.2491900021082374</v>
      </c>
      <c r="I2424" s="35">
        <v>149.4966688992</v>
      </c>
      <c r="J2424" s="35">
        <v>0.0</v>
      </c>
      <c r="K2424" s="35">
        <v>0.0</v>
      </c>
      <c r="L2424" s="35">
        <v>0.0</v>
      </c>
      <c r="M2424" s="35">
        <v>0.0</v>
      </c>
      <c r="N2424" s="35">
        <v>0.0</v>
      </c>
      <c r="O2424" s="35">
        <v>0.0</v>
      </c>
      <c r="P2424" s="35">
        <v>0.0</v>
      </c>
      <c r="R2424" s="35">
        <v>0.0</v>
      </c>
      <c r="S2424" s="35">
        <v>0.0</v>
      </c>
      <c r="T2424" s="35">
        <v>0.0</v>
      </c>
      <c r="U2424" s="35">
        <v>0.0</v>
      </c>
      <c r="V2424" s="35">
        <v>149.4966688992</v>
      </c>
      <c r="W2424" s="35">
        <v>0.0</v>
      </c>
      <c r="X2424" s="35">
        <v>0.0</v>
      </c>
      <c r="Y2424" s="35">
        <v>0.0</v>
      </c>
      <c r="Z2424" s="35">
        <v>0.0</v>
      </c>
      <c r="AA2424" s="35">
        <v>0.0</v>
      </c>
      <c r="AB2424" s="35">
        <v>0.0</v>
      </c>
      <c r="AC2424" s="35">
        <v>0.0</v>
      </c>
      <c r="AD2424" s="35">
        <v>0.0</v>
      </c>
      <c r="AE2424" s="35">
        <v>0.0</v>
      </c>
      <c r="AF2424" s="35">
        <v>149.4966688992</v>
      </c>
    </row>
    <row r="2425" ht="15.75" customHeight="1">
      <c r="A2425" s="35" t="s">
        <v>70</v>
      </c>
      <c r="B2425" s="35" t="s">
        <v>4974</v>
      </c>
      <c r="C2425" s="35">
        <v>20132.0</v>
      </c>
      <c r="D2425" s="35" t="s">
        <v>70</v>
      </c>
      <c r="F2425" s="35">
        <v>0.1163011071629575</v>
      </c>
      <c r="G2425" s="35">
        <v>0.1252499895354619</v>
      </c>
      <c r="H2425" s="35">
        <v>0.2415510966984195</v>
      </c>
      <c r="I2425" s="35">
        <v>135.6305309856</v>
      </c>
      <c r="J2425" s="35">
        <v>0.0</v>
      </c>
      <c r="K2425" s="35">
        <v>0.0</v>
      </c>
      <c r="L2425" s="35">
        <v>0.0</v>
      </c>
      <c r="M2425" s="35">
        <v>0.0</v>
      </c>
      <c r="N2425" s="35">
        <v>0.0</v>
      </c>
      <c r="O2425" s="35">
        <v>0.0</v>
      </c>
      <c r="P2425" s="35">
        <v>0.0</v>
      </c>
      <c r="R2425" s="35">
        <v>0.0</v>
      </c>
      <c r="S2425" s="35">
        <v>0.0</v>
      </c>
      <c r="T2425" s="35">
        <v>0.0</v>
      </c>
      <c r="U2425" s="35">
        <v>0.0</v>
      </c>
      <c r="V2425" s="35">
        <v>135.6305309856</v>
      </c>
      <c r="W2425" s="35">
        <v>0.0</v>
      </c>
      <c r="X2425" s="35">
        <v>0.0</v>
      </c>
      <c r="Y2425" s="35">
        <v>0.0</v>
      </c>
      <c r="Z2425" s="35">
        <v>0.0</v>
      </c>
      <c r="AA2425" s="35">
        <v>60.4892490048</v>
      </c>
      <c r="AB2425" s="35">
        <v>0.0</v>
      </c>
      <c r="AC2425" s="35">
        <v>0.0</v>
      </c>
      <c r="AD2425" s="35">
        <v>0.0</v>
      </c>
      <c r="AE2425" s="35">
        <v>0.0</v>
      </c>
      <c r="AF2425" s="35">
        <v>75.1412819808</v>
      </c>
    </row>
    <row r="2426" ht="15.75" customHeight="1">
      <c r="A2426" s="35" t="s">
        <v>70</v>
      </c>
      <c r="B2426" s="35" t="s">
        <v>4975</v>
      </c>
      <c r="C2426" s="35">
        <v>18838.0</v>
      </c>
      <c r="D2426" s="35" t="s">
        <v>70</v>
      </c>
      <c r="F2426" s="35">
        <v>1.240886045029064</v>
      </c>
      <c r="G2426" s="35">
        <v>1.157779754399655</v>
      </c>
      <c r="H2426" s="35">
        <v>2.398665799428719</v>
      </c>
      <c r="I2426" s="35">
        <v>188.798218779744</v>
      </c>
      <c r="J2426" s="35">
        <v>0.0</v>
      </c>
      <c r="K2426" s="35">
        <v>0.0</v>
      </c>
      <c r="L2426" s="35">
        <v>0.0</v>
      </c>
      <c r="M2426" s="35">
        <v>0.0</v>
      </c>
      <c r="N2426" s="35">
        <v>0.0</v>
      </c>
      <c r="O2426" s="35">
        <v>0.0</v>
      </c>
      <c r="P2426" s="35">
        <v>0.0</v>
      </c>
      <c r="R2426" s="35">
        <v>0.0</v>
      </c>
      <c r="S2426" s="35">
        <v>0.0</v>
      </c>
      <c r="T2426" s="35">
        <v>13.7782409667844</v>
      </c>
      <c r="U2426" s="35">
        <v>51.17689475902079</v>
      </c>
      <c r="V2426" s="35">
        <v>188.798218779744</v>
      </c>
      <c r="W2426" s="35">
        <v>0.0</v>
      </c>
      <c r="X2426" s="35">
        <v>0.0</v>
      </c>
      <c r="Y2426" s="35">
        <v>0.09177451476482087</v>
      </c>
      <c r="Z2426" s="35">
        <v>41.48923237079033</v>
      </c>
      <c r="AA2426" s="35">
        <v>69.083882525952</v>
      </c>
      <c r="AB2426" s="35">
        <v>0.0</v>
      </c>
      <c r="AC2426" s="35">
        <v>0.0</v>
      </c>
      <c r="AD2426" s="35">
        <v>0.0</v>
      </c>
      <c r="AE2426" s="35">
        <v>38.49431384409404</v>
      </c>
      <c r="AF2426" s="35">
        <v>188.798218779744</v>
      </c>
    </row>
    <row r="2427" ht="15.75" customHeight="1">
      <c r="A2427" s="35" t="s">
        <v>70</v>
      </c>
      <c r="B2427" s="35" t="s">
        <v>4976</v>
      </c>
      <c r="C2427" s="35">
        <v>18887.0</v>
      </c>
      <c r="D2427" s="35" t="s">
        <v>70</v>
      </c>
      <c r="F2427" s="35">
        <v>0.02244290299623697</v>
      </c>
      <c r="G2427" s="35">
        <v>0.2187372322480272</v>
      </c>
      <c r="H2427" s="35">
        <v>0.2411801352442642</v>
      </c>
      <c r="I2427" s="35">
        <v>127.79564112</v>
      </c>
      <c r="J2427" s="35">
        <v>0.0</v>
      </c>
      <c r="K2427" s="35">
        <v>0.0</v>
      </c>
      <c r="L2427" s="35">
        <v>0.0</v>
      </c>
      <c r="M2427" s="35">
        <v>0.0</v>
      </c>
      <c r="N2427" s="35">
        <v>0.0</v>
      </c>
      <c r="O2427" s="35">
        <v>0.0</v>
      </c>
      <c r="P2427" s="35">
        <v>0.0</v>
      </c>
      <c r="R2427" s="35">
        <v>0.0</v>
      </c>
      <c r="S2427" s="35">
        <v>0.0</v>
      </c>
      <c r="T2427" s="35">
        <v>0.0</v>
      </c>
      <c r="U2427" s="35">
        <v>0.0</v>
      </c>
      <c r="V2427" s="35">
        <v>127.79564112</v>
      </c>
      <c r="W2427" s="35">
        <v>0.0</v>
      </c>
      <c r="X2427" s="35">
        <v>0.0</v>
      </c>
      <c r="Y2427" s="35">
        <v>0.0</v>
      </c>
      <c r="Z2427" s="35">
        <v>0.0</v>
      </c>
      <c r="AA2427" s="35">
        <v>13.464180785664</v>
      </c>
      <c r="AB2427" s="35">
        <v>0.0</v>
      </c>
      <c r="AC2427" s="35">
        <v>0.0</v>
      </c>
      <c r="AD2427" s="35">
        <v>0.0</v>
      </c>
      <c r="AE2427" s="35">
        <v>0.0</v>
      </c>
      <c r="AF2427" s="35">
        <v>127.79564112</v>
      </c>
    </row>
    <row r="2428" ht="15.75" customHeight="1">
      <c r="A2428" s="35" t="s">
        <v>70</v>
      </c>
      <c r="B2428" s="35" t="s">
        <v>4977</v>
      </c>
      <c r="C2428" s="35">
        <v>18923.0</v>
      </c>
      <c r="D2428" s="35" t="s">
        <v>70</v>
      </c>
      <c r="F2428" s="35">
        <v>0.1181958409021979</v>
      </c>
      <c r="G2428" s="35">
        <v>0.1843926991100865</v>
      </c>
      <c r="H2428" s="35">
        <v>0.3025885400122844</v>
      </c>
      <c r="I2428" s="35">
        <v>124.362191171232</v>
      </c>
      <c r="J2428" s="35">
        <v>0.0</v>
      </c>
      <c r="K2428" s="35">
        <v>0.0</v>
      </c>
      <c r="L2428" s="35">
        <v>0.0</v>
      </c>
      <c r="M2428" s="35">
        <v>0.0</v>
      </c>
      <c r="N2428" s="35">
        <v>0.0</v>
      </c>
      <c r="O2428" s="35">
        <v>0.0</v>
      </c>
      <c r="P2428" s="35">
        <v>0.0</v>
      </c>
      <c r="R2428" s="35">
        <v>0.0</v>
      </c>
      <c r="S2428" s="35">
        <v>0.0</v>
      </c>
      <c r="T2428" s="35">
        <v>0.0</v>
      </c>
      <c r="U2428" s="35">
        <v>0.0</v>
      </c>
      <c r="V2428" s="35">
        <v>124.362191171232</v>
      </c>
      <c r="W2428" s="35">
        <v>0.0</v>
      </c>
      <c r="X2428" s="35">
        <v>0.0</v>
      </c>
      <c r="Y2428" s="35">
        <v>0.0</v>
      </c>
      <c r="Z2428" s="35">
        <v>0.0</v>
      </c>
      <c r="AA2428" s="35">
        <v>57.169886344704</v>
      </c>
      <c r="AB2428" s="35">
        <v>0.0</v>
      </c>
      <c r="AC2428" s="35">
        <v>0.0</v>
      </c>
      <c r="AD2428" s="35">
        <v>0.0</v>
      </c>
      <c r="AE2428" s="35">
        <v>0.0</v>
      </c>
      <c r="AF2428" s="35">
        <v>110.622794065056</v>
      </c>
    </row>
    <row r="2429" ht="15.75" customHeight="1">
      <c r="A2429" s="35" t="s">
        <v>70</v>
      </c>
      <c r="B2429" s="35" t="s">
        <v>4978</v>
      </c>
      <c r="C2429" s="35">
        <v>18987.0</v>
      </c>
      <c r="D2429" s="35" t="s">
        <v>70</v>
      </c>
      <c r="F2429" s="35">
        <v>0.01868734221125964</v>
      </c>
      <c r="G2429" s="35">
        <v>0.3343732102048011</v>
      </c>
      <c r="H2429" s="35">
        <v>0.3530605524160607</v>
      </c>
      <c r="I2429" s="35">
        <v>152.723144292768</v>
      </c>
      <c r="J2429" s="35">
        <v>0.0</v>
      </c>
      <c r="K2429" s="35">
        <v>0.0</v>
      </c>
      <c r="L2429" s="35">
        <v>0.0</v>
      </c>
      <c r="M2429" s="35">
        <v>0.0</v>
      </c>
      <c r="N2429" s="35">
        <v>0.0</v>
      </c>
      <c r="O2429" s="35">
        <v>0.0</v>
      </c>
      <c r="P2429" s="35">
        <v>0.0</v>
      </c>
      <c r="R2429" s="35">
        <v>0.0</v>
      </c>
      <c r="S2429" s="35">
        <v>0.0</v>
      </c>
      <c r="T2429" s="35">
        <v>0.0</v>
      </c>
      <c r="U2429" s="35">
        <v>0.0</v>
      </c>
      <c r="V2429" s="35">
        <v>152.723144292768</v>
      </c>
      <c r="W2429" s="35">
        <v>0.0</v>
      </c>
      <c r="X2429" s="35">
        <v>0.0</v>
      </c>
      <c r="Y2429" s="35">
        <v>0.0</v>
      </c>
      <c r="Z2429" s="35">
        <v>0.0</v>
      </c>
      <c r="AA2429" s="35">
        <v>11.211105532032</v>
      </c>
      <c r="AB2429" s="35">
        <v>0.0</v>
      </c>
      <c r="AC2429" s="35">
        <v>0.0</v>
      </c>
      <c r="AD2429" s="35">
        <v>0.0</v>
      </c>
      <c r="AE2429" s="35">
        <v>0.0</v>
      </c>
      <c r="AF2429" s="35">
        <v>152.723144292768</v>
      </c>
    </row>
    <row r="2430" ht="15.75" customHeight="1">
      <c r="A2430" s="35" t="s">
        <v>70</v>
      </c>
      <c r="B2430" s="35" t="s">
        <v>4979</v>
      </c>
      <c r="C2430" s="35">
        <v>19046.0</v>
      </c>
      <c r="D2430" s="35" t="s">
        <v>70</v>
      </c>
      <c r="F2430" s="35">
        <v>0.02742477879197403</v>
      </c>
      <c r="G2430" s="35">
        <v>0.25666795031578</v>
      </c>
      <c r="H2430" s="35">
        <v>0.284092729107754</v>
      </c>
      <c r="I2430" s="35">
        <v>150.73230816</v>
      </c>
      <c r="J2430" s="35">
        <v>0.0</v>
      </c>
      <c r="K2430" s="35">
        <v>0.0</v>
      </c>
      <c r="L2430" s="35">
        <v>0.0</v>
      </c>
      <c r="M2430" s="35">
        <v>0.0</v>
      </c>
      <c r="N2430" s="35">
        <v>0.0</v>
      </c>
      <c r="O2430" s="35">
        <v>0.0</v>
      </c>
      <c r="P2430" s="35">
        <v>0.0</v>
      </c>
      <c r="R2430" s="35">
        <v>0.0</v>
      </c>
      <c r="S2430" s="35">
        <v>0.0</v>
      </c>
      <c r="T2430" s="35">
        <v>0.0</v>
      </c>
      <c r="U2430" s="35">
        <v>0.0</v>
      </c>
      <c r="V2430" s="35">
        <v>150.73230816</v>
      </c>
      <c r="W2430" s="35">
        <v>0.0</v>
      </c>
      <c r="X2430" s="35">
        <v>0.0</v>
      </c>
      <c r="Y2430" s="35">
        <v>0.0</v>
      </c>
      <c r="Z2430" s="35">
        <v>0.0</v>
      </c>
      <c r="AA2430" s="35">
        <v>12.137357530368</v>
      </c>
      <c r="AB2430" s="35">
        <v>0.0</v>
      </c>
      <c r="AC2430" s="35">
        <v>0.0</v>
      </c>
      <c r="AD2430" s="35">
        <v>0.0</v>
      </c>
      <c r="AE2430" s="35">
        <v>0.0</v>
      </c>
      <c r="AF2430" s="35">
        <v>150.73230816</v>
      </c>
    </row>
    <row r="2431" ht="15.75" customHeight="1">
      <c r="A2431" s="35" t="s">
        <v>70</v>
      </c>
      <c r="B2431" s="35" t="s">
        <v>4980</v>
      </c>
      <c r="C2431" s="35">
        <v>19082.0</v>
      </c>
      <c r="D2431" s="35" t="s">
        <v>70</v>
      </c>
      <c r="F2431" s="35">
        <v>0.07972963083385554</v>
      </c>
      <c r="G2431" s="35">
        <v>0.2023500930637534</v>
      </c>
      <c r="H2431" s="35">
        <v>0.2820797238976089</v>
      </c>
      <c r="I2431" s="35">
        <v>88.10147402784</v>
      </c>
      <c r="J2431" s="35">
        <v>0.0</v>
      </c>
      <c r="K2431" s="35">
        <v>0.0</v>
      </c>
      <c r="L2431" s="35">
        <v>0.0</v>
      </c>
      <c r="M2431" s="35">
        <v>0.0</v>
      </c>
      <c r="N2431" s="35">
        <v>0.0</v>
      </c>
      <c r="O2431" s="35">
        <v>0.0</v>
      </c>
      <c r="P2431" s="35">
        <v>0.0</v>
      </c>
      <c r="R2431" s="35">
        <v>0.0</v>
      </c>
      <c r="S2431" s="35">
        <v>0.0</v>
      </c>
      <c r="T2431" s="35">
        <v>0.0</v>
      </c>
      <c r="U2431" s="35">
        <v>0.0</v>
      </c>
      <c r="V2431" s="35">
        <v>88.10147402784</v>
      </c>
      <c r="W2431" s="35">
        <v>0.0</v>
      </c>
      <c r="X2431" s="35">
        <v>0.0</v>
      </c>
      <c r="Y2431" s="35">
        <v>0.0</v>
      </c>
      <c r="Z2431" s="35">
        <v>0.0</v>
      </c>
      <c r="AA2431" s="35">
        <v>28.86623191872</v>
      </c>
      <c r="AB2431" s="35">
        <v>0.0</v>
      </c>
      <c r="AC2431" s="35">
        <v>0.0</v>
      </c>
      <c r="AD2431" s="35">
        <v>0.0</v>
      </c>
      <c r="AE2431" s="35">
        <v>0.0</v>
      </c>
      <c r="AF2431" s="35">
        <v>82.587562069824</v>
      </c>
    </row>
    <row r="2432" ht="15.75" customHeight="1">
      <c r="A2432" s="35" t="s">
        <v>70</v>
      </c>
      <c r="B2432" s="35" t="s">
        <v>4981</v>
      </c>
      <c r="C2432" s="35">
        <v>19114.0</v>
      </c>
      <c r="D2432" s="35" t="s">
        <v>70</v>
      </c>
      <c r="F2432" s="35">
        <v>0.0</v>
      </c>
      <c r="G2432" s="35">
        <v>0.2548866520100282</v>
      </c>
      <c r="H2432" s="35">
        <v>0.2548866520100282</v>
      </c>
      <c r="I2432" s="35">
        <v>139.804802714304</v>
      </c>
      <c r="J2432" s="35">
        <v>0.0</v>
      </c>
      <c r="K2432" s="35">
        <v>0.0</v>
      </c>
      <c r="L2432" s="35">
        <v>0.0</v>
      </c>
      <c r="M2432" s="35">
        <v>0.0</v>
      </c>
      <c r="N2432" s="35">
        <v>0.0</v>
      </c>
      <c r="O2432" s="35">
        <v>0.0</v>
      </c>
      <c r="P2432" s="35">
        <v>0.0</v>
      </c>
      <c r="R2432" s="35">
        <v>0.0</v>
      </c>
      <c r="S2432" s="35">
        <v>0.0</v>
      </c>
      <c r="T2432" s="35">
        <v>0.0</v>
      </c>
      <c r="U2432" s="35">
        <v>0.0</v>
      </c>
      <c r="V2432" s="35">
        <v>139.804802714304</v>
      </c>
      <c r="W2432" s="35">
        <v>0.0</v>
      </c>
      <c r="X2432" s="35">
        <v>0.0</v>
      </c>
      <c r="Y2432" s="35">
        <v>0.0</v>
      </c>
      <c r="Z2432" s="35">
        <v>0.0</v>
      </c>
      <c r="AA2432" s="35">
        <v>0.0</v>
      </c>
      <c r="AB2432" s="35">
        <v>0.0</v>
      </c>
      <c r="AC2432" s="35">
        <v>0.0</v>
      </c>
      <c r="AD2432" s="35">
        <v>0.0</v>
      </c>
      <c r="AE2432" s="35">
        <v>0.0</v>
      </c>
      <c r="AF2432" s="35">
        <v>139.804802714304</v>
      </c>
    </row>
    <row r="2433" ht="15.75" customHeight="1">
      <c r="A2433" s="35" t="s">
        <v>70</v>
      </c>
      <c r="B2433" s="35" t="s">
        <v>4982</v>
      </c>
      <c r="C2433" s="35">
        <v>19165.0</v>
      </c>
      <c r="D2433" s="35" t="s">
        <v>70</v>
      </c>
      <c r="F2433" s="35">
        <v>0.0</v>
      </c>
      <c r="G2433" s="35">
        <v>0.3516490387056372</v>
      </c>
      <c r="H2433" s="35">
        <v>0.3516490387056372</v>
      </c>
      <c r="I2433" s="35">
        <v>149.565342717504</v>
      </c>
      <c r="J2433" s="35">
        <v>0.0</v>
      </c>
      <c r="K2433" s="35">
        <v>0.0</v>
      </c>
      <c r="L2433" s="35">
        <v>0.0</v>
      </c>
      <c r="M2433" s="35">
        <v>0.0</v>
      </c>
      <c r="N2433" s="35">
        <v>0.0</v>
      </c>
      <c r="O2433" s="35">
        <v>0.0</v>
      </c>
      <c r="P2433" s="35">
        <v>0.0</v>
      </c>
      <c r="R2433" s="35">
        <v>0.0</v>
      </c>
      <c r="S2433" s="35">
        <v>0.0</v>
      </c>
      <c r="T2433" s="35">
        <v>0.0</v>
      </c>
      <c r="U2433" s="35">
        <v>0.0</v>
      </c>
      <c r="V2433" s="35">
        <v>149.565342717504</v>
      </c>
      <c r="W2433" s="35">
        <v>0.0</v>
      </c>
      <c r="X2433" s="35">
        <v>0.0</v>
      </c>
      <c r="Y2433" s="35">
        <v>0.0</v>
      </c>
      <c r="Z2433" s="35">
        <v>0.0</v>
      </c>
      <c r="AA2433" s="35">
        <v>0.0</v>
      </c>
      <c r="AB2433" s="35">
        <v>0.0</v>
      </c>
      <c r="AC2433" s="35">
        <v>0.0</v>
      </c>
      <c r="AD2433" s="35">
        <v>0.0</v>
      </c>
      <c r="AE2433" s="35">
        <v>0.0</v>
      </c>
      <c r="AF2433" s="35">
        <v>149.565342717504</v>
      </c>
    </row>
    <row r="2434" ht="15.75" customHeight="1">
      <c r="A2434" s="35" t="s">
        <v>70</v>
      </c>
      <c r="B2434" s="35" t="s">
        <v>4983</v>
      </c>
      <c r="C2434" s="35">
        <v>19209.0</v>
      </c>
      <c r="D2434" s="35" t="s">
        <v>70</v>
      </c>
      <c r="F2434" s="35">
        <v>0.2679997496004925</v>
      </c>
      <c r="G2434" s="35">
        <v>0.02766017867039431</v>
      </c>
      <c r="H2434" s="35">
        <v>0.2956599282708868</v>
      </c>
      <c r="I2434" s="35">
        <v>160.781209085952</v>
      </c>
      <c r="J2434" s="35">
        <v>0.0</v>
      </c>
      <c r="K2434" s="35">
        <v>0.0</v>
      </c>
      <c r="L2434" s="35">
        <v>0.0</v>
      </c>
      <c r="M2434" s="35">
        <v>0.0</v>
      </c>
      <c r="N2434" s="35">
        <v>0.0</v>
      </c>
      <c r="O2434" s="35">
        <v>0.0</v>
      </c>
      <c r="P2434" s="35">
        <v>0.0</v>
      </c>
      <c r="R2434" s="35">
        <v>0.0</v>
      </c>
      <c r="S2434" s="35">
        <v>0.0</v>
      </c>
      <c r="T2434" s="35">
        <v>0.0</v>
      </c>
      <c r="U2434" s="35">
        <v>0.0</v>
      </c>
      <c r="V2434" s="35">
        <v>160.781209085952</v>
      </c>
      <c r="W2434" s="35">
        <v>0.0</v>
      </c>
      <c r="X2434" s="35">
        <v>0.0</v>
      </c>
      <c r="Y2434" s="35">
        <v>0.0</v>
      </c>
      <c r="Z2434" s="35">
        <v>0.0</v>
      </c>
      <c r="AA2434" s="35">
        <v>160.781209085952</v>
      </c>
      <c r="AB2434" s="35">
        <v>0.0</v>
      </c>
      <c r="AC2434" s="35">
        <v>0.0</v>
      </c>
      <c r="AD2434" s="35">
        <v>0.0</v>
      </c>
      <c r="AE2434" s="35">
        <v>0.0</v>
      </c>
      <c r="AF2434" s="35">
        <v>11.330929185408</v>
      </c>
    </row>
    <row r="2435" ht="15.75" customHeight="1">
      <c r="A2435" s="35" t="s">
        <v>70</v>
      </c>
      <c r="B2435" s="35" t="s">
        <v>4984</v>
      </c>
      <c r="C2435" s="35">
        <v>19250.0</v>
      </c>
      <c r="D2435" s="35" t="s">
        <v>70</v>
      </c>
      <c r="F2435" s="35">
        <v>0.0</v>
      </c>
      <c r="G2435" s="35">
        <v>0.2899121306190084</v>
      </c>
      <c r="H2435" s="35">
        <v>0.2899121306190084</v>
      </c>
      <c r="I2435" s="35">
        <v>128.662001745984</v>
      </c>
      <c r="J2435" s="35">
        <v>0.0</v>
      </c>
      <c r="K2435" s="35">
        <v>0.0</v>
      </c>
      <c r="L2435" s="35">
        <v>0.0</v>
      </c>
      <c r="M2435" s="35">
        <v>0.0</v>
      </c>
      <c r="N2435" s="35">
        <v>0.0</v>
      </c>
      <c r="O2435" s="35">
        <v>0.0</v>
      </c>
      <c r="P2435" s="35">
        <v>0.0</v>
      </c>
      <c r="R2435" s="35">
        <v>0.0</v>
      </c>
      <c r="S2435" s="35">
        <v>0.0</v>
      </c>
      <c r="T2435" s="35">
        <v>0.0</v>
      </c>
      <c r="U2435" s="35">
        <v>0.0</v>
      </c>
      <c r="V2435" s="35">
        <v>128.662001745984</v>
      </c>
      <c r="W2435" s="35">
        <v>0.0</v>
      </c>
      <c r="X2435" s="35">
        <v>0.0</v>
      </c>
      <c r="Y2435" s="35">
        <v>0.0</v>
      </c>
      <c r="Z2435" s="35">
        <v>0.0</v>
      </c>
      <c r="AA2435" s="35">
        <v>0.0</v>
      </c>
      <c r="AB2435" s="35">
        <v>0.0</v>
      </c>
      <c r="AC2435" s="35">
        <v>0.0</v>
      </c>
      <c r="AD2435" s="35">
        <v>0.0</v>
      </c>
      <c r="AE2435" s="35">
        <v>0.0</v>
      </c>
      <c r="AF2435" s="35">
        <v>128.662001745984</v>
      </c>
    </row>
    <row r="2436" ht="15.75" customHeight="1">
      <c r="A2436" s="35" t="s">
        <v>70</v>
      </c>
      <c r="B2436" s="35" t="s">
        <v>4985</v>
      </c>
      <c r="C2436" s="35">
        <v>19586.0</v>
      </c>
      <c r="D2436" s="35" t="s">
        <v>70</v>
      </c>
      <c r="F2436" s="35">
        <v>0.2902474956077741</v>
      </c>
      <c r="G2436" s="35">
        <v>0.1176947852563524</v>
      </c>
      <c r="H2436" s="35">
        <v>0.4079422808641265</v>
      </c>
      <c r="I2436" s="35">
        <v>86.453876904192</v>
      </c>
      <c r="J2436" s="35">
        <v>0.0</v>
      </c>
      <c r="K2436" s="35">
        <v>0.0</v>
      </c>
      <c r="L2436" s="35">
        <v>0.0</v>
      </c>
      <c r="M2436" s="35">
        <v>0.0</v>
      </c>
      <c r="N2436" s="35">
        <v>0.0</v>
      </c>
      <c r="O2436" s="35">
        <v>0.0</v>
      </c>
      <c r="P2436" s="35">
        <v>0.0</v>
      </c>
      <c r="R2436" s="35">
        <v>0.0</v>
      </c>
      <c r="S2436" s="35">
        <v>0.0</v>
      </c>
      <c r="T2436" s="35">
        <v>0.0</v>
      </c>
      <c r="U2436" s="35">
        <v>0.0</v>
      </c>
      <c r="V2436" s="35">
        <v>86.453876904192</v>
      </c>
      <c r="W2436" s="35">
        <v>0.0</v>
      </c>
      <c r="X2436" s="35">
        <v>0.0</v>
      </c>
      <c r="Y2436" s="35">
        <v>0.0</v>
      </c>
      <c r="Z2436" s="35">
        <v>0.0</v>
      </c>
      <c r="AA2436" s="35">
        <v>86.453876904192</v>
      </c>
      <c r="AB2436" s="35">
        <v>0.0</v>
      </c>
      <c r="AC2436" s="35">
        <v>0.0</v>
      </c>
      <c r="AD2436" s="35">
        <v>0.0</v>
      </c>
      <c r="AE2436" s="35">
        <v>0.0</v>
      </c>
      <c r="AF2436" s="35">
        <v>36.891147589632</v>
      </c>
    </row>
    <row r="2437" ht="15.75" customHeight="1">
      <c r="A2437" s="35" t="s">
        <v>70</v>
      </c>
      <c r="B2437" s="35" t="s">
        <v>4986</v>
      </c>
      <c r="C2437" s="35">
        <v>19628.0</v>
      </c>
      <c r="D2437" s="35" t="s">
        <v>70</v>
      </c>
      <c r="F2437" s="35">
        <v>0.1689932692767629</v>
      </c>
      <c r="G2437" s="35">
        <v>0.1652561948952964</v>
      </c>
      <c r="H2437" s="35">
        <v>0.3342494641720594</v>
      </c>
      <c r="I2437" s="35">
        <v>183.606504060672</v>
      </c>
      <c r="J2437" s="35">
        <v>0.0</v>
      </c>
      <c r="K2437" s="35">
        <v>0.0</v>
      </c>
      <c r="L2437" s="35">
        <v>0.0</v>
      </c>
      <c r="M2437" s="35">
        <v>0.0</v>
      </c>
      <c r="N2437" s="35">
        <v>0.0</v>
      </c>
      <c r="O2437" s="35">
        <v>0.0</v>
      </c>
      <c r="P2437" s="35">
        <v>0.0</v>
      </c>
      <c r="R2437" s="35">
        <v>0.0</v>
      </c>
      <c r="S2437" s="35">
        <v>0.0</v>
      </c>
      <c r="T2437" s="35">
        <v>0.0</v>
      </c>
      <c r="U2437" s="35">
        <v>0.0</v>
      </c>
      <c r="V2437" s="35">
        <v>183.606504060672</v>
      </c>
      <c r="W2437" s="35">
        <v>0.0</v>
      </c>
      <c r="X2437" s="35">
        <v>0.0</v>
      </c>
      <c r="Y2437" s="35">
        <v>0.0</v>
      </c>
      <c r="Z2437" s="35">
        <v>0.0</v>
      </c>
      <c r="AA2437" s="35">
        <v>84.464281488384</v>
      </c>
      <c r="AB2437" s="35">
        <v>0.0</v>
      </c>
      <c r="AC2437" s="35">
        <v>0.0</v>
      </c>
      <c r="AD2437" s="35">
        <v>0.0</v>
      </c>
      <c r="AE2437" s="35">
        <v>0.0</v>
      </c>
      <c r="AF2437" s="35">
        <v>99.142222572288</v>
      </c>
    </row>
    <row r="2438" ht="15.75" customHeight="1">
      <c r="A2438" s="35" t="s">
        <v>70</v>
      </c>
      <c r="B2438" s="35" t="s">
        <v>4987</v>
      </c>
      <c r="C2438" s="35">
        <v>19681.0</v>
      </c>
      <c r="D2438" s="35" t="s">
        <v>70</v>
      </c>
      <c r="F2438" s="35">
        <v>0.2095204387860101</v>
      </c>
      <c r="G2438" s="35">
        <v>0.05918726601805696</v>
      </c>
      <c r="H2438" s="35">
        <v>0.2687077048040671</v>
      </c>
      <c r="I2438" s="35">
        <v>146.273532048</v>
      </c>
      <c r="J2438" s="35">
        <v>0.0</v>
      </c>
      <c r="K2438" s="35">
        <v>0.0</v>
      </c>
      <c r="L2438" s="35">
        <v>0.0</v>
      </c>
      <c r="M2438" s="35">
        <v>0.0</v>
      </c>
      <c r="N2438" s="35">
        <v>0.0</v>
      </c>
      <c r="O2438" s="35">
        <v>0.0</v>
      </c>
      <c r="P2438" s="35">
        <v>0.0</v>
      </c>
      <c r="R2438" s="35">
        <v>0.0</v>
      </c>
      <c r="S2438" s="35">
        <v>0.0</v>
      </c>
      <c r="T2438" s="35">
        <v>0.0</v>
      </c>
      <c r="U2438" s="35">
        <v>0.0</v>
      </c>
      <c r="V2438" s="35">
        <v>146.273532048</v>
      </c>
      <c r="W2438" s="35">
        <v>0.0</v>
      </c>
      <c r="X2438" s="35">
        <v>0.0</v>
      </c>
      <c r="Y2438" s="35">
        <v>0.0</v>
      </c>
      <c r="Z2438" s="35">
        <v>0.0</v>
      </c>
      <c r="AA2438" s="35">
        <v>124.9678471104</v>
      </c>
      <c r="AB2438" s="35">
        <v>0.0</v>
      </c>
      <c r="AC2438" s="35">
        <v>0.0</v>
      </c>
      <c r="AD2438" s="35">
        <v>0.0</v>
      </c>
      <c r="AE2438" s="35">
        <v>0.0</v>
      </c>
      <c r="AF2438" s="35">
        <v>21.3056849376</v>
      </c>
    </row>
    <row r="2439" ht="15.75" customHeight="1">
      <c r="A2439" s="35" t="s">
        <v>70</v>
      </c>
      <c r="B2439" s="35" t="s">
        <v>4988</v>
      </c>
      <c r="C2439" s="35">
        <v>19730.0</v>
      </c>
      <c r="D2439" s="35" t="s">
        <v>70</v>
      </c>
      <c r="F2439" s="35">
        <v>0.2090092125078572</v>
      </c>
      <c r="G2439" s="35">
        <v>0.1564378849348797</v>
      </c>
      <c r="H2439" s="35">
        <v>0.365447097442737</v>
      </c>
      <c r="I2439" s="35">
        <v>134.501611684608</v>
      </c>
      <c r="J2439" s="35">
        <v>0.0</v>
      </c>
      <c r="K2439" s="35">
        <v>0.0</v>
      </c>
      <c r="L2439" s="35">
        <v>0.0</v>
      </c>
      <c r="M2439" s="35">
        <v>0.0</v>
      </c>
      <c r="N2439" s="35">
        <v>0.0</v>
      </c>
      <c r="O2439" s="35">
        <v>0.0</v>
      </c>
      <c r="P2439" s="35">
        <v>0.0</v>
      </c>
      <c r="R2439" s="35">
        <v>0.0</v>
      </c>
      <c r="S2439" s="35">
        <v>0.0</v>
      </c>
      <c r="T2439" s="35">
        <v>0.0</v>
      </c>
      <c r="U2439" s="35">
        <v>0.0</v>
      </c>
      <c r="V2439" s="35">
        <v>134.501611684608</v>
      </c>
      <c r="W2439" s="35">
        <v>0.0</v>
      </c>
      <c r="X2439" s="35">
        <v>0.0</v>
      </c>
      <c r="Y2439" s="35">
        <v>0.0</v>
      </c>
      <c r="Z2439" s="35">
        <v>0.0</v>
      </c>
      <c r="AA2439" s="35">
        <v>66.918009489408</v>
      </c>
      <c r="AB2439" s="35">
        <v>0.0</v>
      </c>
      <c r="AC2439" s="35">
        <v>0.0</v>
      </c>
      <c r="AD2439" s="35">
        <v>0.0</v>
      </c>
      <c r="AE2439" s="35">
        <v>0.0</v>
      </c>
      <c r="AF2439" s="35">
        <v>67.5836021952</v>
      </c>
    </row>
    <row r="2440" ht="15.75" customHeight="1">
      <c r="A2440" s="35" t="s">
        <v>70</v>
      </c>
      <c r="B2440" s="35" t="s">
        <v>4989</v>
      </c>
      <c r="C2440" s="35">
        <v>19742.0</v>
      </c>
      <c r="D2440" s="35" t="s">
        <v>70</v>
      </c>
      <c r="F2440" s="35">
        <v>0.02239580950237782</v>
      </c>
      <c r="G2440" s="35">
        <v>0.2313686210339828</v>
      </c>
      <c r="H2440" s="35">
        <v>0.2537644305363606</v>
      </c>
      <c r="I2440" s="35">
        <v>138.675194784</v>
      </c>
      <c r="J2440" s="35">
        <v>0.0</v>
      </c>
      <c r="K2440" s="35">
        <v>0.0</v>
      </c>
      <c r="L2440" s="35">
        <v>0.0</v>
      </c>
      <c r="M2440" s="35">
        <v>0.0</v>
      </c>
      <c r="N2440" s="35">
        <v>0.0</v>
      </c>
      <c r="O2440" s="35">
        <v>0.0</v>
      </c>
      <c r="P2440" s="35">
        <v>0.0</v>
      </c>
      <c r="R2440" s="35">
        <v>0.0</v>
      </c>
      <c r="S2440" s="35">
        <v>0.0</v>
      </c>
      <c r="T2440" s="35">
        <v>0.0</v>
      </c>
      <c r="U2440" s="35">
        <v>0.0</v>
      </c>
      <c r="V2440" s="35">
        <v>138.675194784</v>
      </c>
      <c r="W2440" s="35">
        <v>0.0</v>
      </c>
      <c r="X2440" s="35">
        <v>0.0</v>
      </c>
      <c r="Y2440" s="35">
        <v>0.0</v>
      </c>
      <c r="Z2440" s="35">
        <v>0.0</v>
      </c>
      <c r="AA2440" s="35">
        <v>13.435927964928</v>
      </c>
      <c r="AB2440" s="35">
        <v>0.0</v>
      </c>
      <c r="AC2440" s="35">
        <v>0.0</v>
      </c>
      <c r="AD2440" s="35">
        <v>0.0</v>
      </c>
      <c r="AE2440" s="35">
        <v>0.0</v>
      </c>
      <c r="AF2440" s="35">
        <v>138.675194784</v>
      </c>
    </row>
    <row r="2441" ht="15.75" customHeight="1">
      <c r="A2441" s="35" t="s">
        <v>70</v>
      </c>
      <c r="B2441" s="35" t="s">
        <v>4990</v>
      </c>
      <c r="C2441" s="35">
        <v>19804.0</v>
      </c>
      <c r="D2441" s="35" t="s">
        <v>70</v>
      </c>
      <c r="F2441" s="35">
        <v>0.06441947329419578</v>
      </c>
      <c r="G2441" s="35">
        <v>0.2099068432598329</v>
      </c>
      <c r="H2441" s="35">
        <v>0.2743263165540286</v>
      </c>
      <c r="I2441" s="35">
        <v>152.910399253248</v>
      </c>
      <c r="J2441" s="35">
        <v>0.0</v>
      </c>
      <c r="K2441" s="35">
        <v>0.0</v>
      </c>
      <c r="L2441" s="35">
        <v>0.0</v>
      </c>
      <c r="M2441" s="35">
        <v>0.0</v>
      </c>
      <c r="N2441" s="35">
        <v>0.0</v>
      </c>
      <c r="O2441" s="35">
        <v>0.0</v>
      </c>
      <c r="P2441" s="35">
        <v>0.0</v>
      </c>
      <c r="R2441" s="35">
        <v>0.0</v>
      </c>
      <c r="S2441" s="35">
        <v>0.0</v>
      </c>
      <c r="T2441" s="35">
        <v>0.0</v>
      </c>
      <c r="U2441" s="35">
        <v>0.0</v>
      </c>
      <c r="V2441" s="35">
        <v>152.910399253248</v>
      </c>
      <c r="W2441" s="35">
        <v>0.0</v>
      </c>
      <c r="X2441" s="35">
        <v>0.0</v>
      </c>
      <c r="Y2441" s="35">
        <v>0.0</v>
      </c>
      <c r="Z2441" s="35">
        <v>0.0</v>
      </c>
      <c r="AA2441" s="35">
        <v>29.693766267648</v>
      </c>
      <c r="AB2441" s="35">
        <v>0.0</v>
      </c>
      <c r="AC2441" s="35">
        <v>0.0</v>
      </c>
      <c r="AD2441" s="35">
        <v>0.0</v>
      </c>
      <c r="AE2441" s="35">
        <v>0.0</v>
      </c>
      <c r="AF2441" s="35">
        <v>123.2166329856</v>
      </c>
    </row>
    <row r="2442" ht="15.75" customHeight="1">
      <c r="A2442" s="35" t="s">
        <v>70</v>
      </c>
      <c r="B2442" s="35" t="s">
        <v>4991</v>
      </c>
      <c r="C2442" s="35">
        <v>19813.0</v>
      </c>
      <c r="D2442" s="35" t="s">
        <v>70</v>
      </c>
      <c r="F2442" s="35">
        <v>0.07124430223708356</v>
      </c>
      <c r="G2442" s="35">
        <v>0.2677217154315449</v>
      </c>
      <c r="H2442" s="35">
        <v>0.3389660176686284</v>
      </c>
      <c r="I2442" s="35">
        <v>147.3764334336</v>
      </c>
      <c r="J2442" s="35">
        <v>0.0</v>
      </c>
      <c r="K2442" s="35">
        <v>0.0</v>
      </c>
      <c r="L2442" s="35">
        <v>0.0</v>
      </c>
      <c r="M2442" s="35">
        <v>0.0</v>
      </c>
      <c r="N2442" s="35">
        <v>0.0</v>
      </c>
      <c r="O2442" s="35">
        <v>0.0</v>
      </c>
      <c r="P2442" s="35">
        <v>0.0</v>
      </c>
      <c r="R2442" s="35">
        <v>0.0</v>
      </c>
      <c r="S2442" s="35">
        <v>0.0</v>
      </c>
      <c r="T2442" s="35">
        <v>0.0</v>
      </c>
      <c r="U2442" s="35">
        <v>0.0</v>
      </c>
      <c r="V2442" s="35">
        <v>147.3764334336</v>
      </c>
      <c r="W2442" s="35">
        <v>0.0</v>
      </c>
      <c r="X2442" s="35">
        <v>0.0</v>
      </c>
      <c r="Y2442" s="35">
        <v>0.0</v>
      </c>
      <c r="Z2442" s="35">
        <v>0.0</v>
      </c>
      <c r="AA2442" s="35">
        <v>38.14142856652801</v>
      </c>
      <c r="AB2442" s="35">
        <v>0.0</v>
      </c>
      <c r="AC2442" s="35">
        <v>0.0</v>
      </c>
      <c r="AD2442" s="35">
        <v>0.0</v>
      </c>
      <c r="AE2442" s="35">
        <v>0.0</v>
      </c>
      <c r="AF2442" s="35">
        <v>147.3764334336</v>
      </c>
    </row>
    <row r="2443" ht="15.75" customHeight="1">
      <c r="A2443" s="35" t="s">
        <v>70</v>
      </c>
      <c r="B2443" s="35" t="s">
        <v>4992</v>
      </c>
      <c r="C2443" s="35">
        <v>19906.0</v>
      </c>
      <c r="D2443" s="35" t="s">
        <v>70</v>
      </c>
      <c r="F2443" s="35">
        <v>0.0</v>
      </c>
      <c r="G2443" s="35">
        <v>0.2763746036030103</v>
      </c>
      <c r="H2443" s="35">
        <v>0.2763746036030103</v>
      </c>
      <c r="I2443" s="35">
        <v>105.7400535744</v>
      </c>
      <c r="J2443" s="35">
        <v>0.0</v>
      </c>
      <c r="K2443" s="35">
        <v>0.0</v>
      </c>
      <c r="L2443" s="35">
        <v>0.0</v>
      </c>
      <c r="M2443" s="35">
        <v>0.0</v>
      </c>
      <c r="N2443" s="35">
        <v>0.0</v>
      </c>
      <c r="O2443" s="35">
        <v>0.0</v>
      </c>
      <c r="P2443" s="35">
        <v>0.0</v>
      </c>
      <c r="R2443" s="35">
        <v>0.0</v>
      </c>
      <c r="S2443" s="35">
        <v>0.0</v>
      </c>
      <c r="T2443" s="35">
        <v>0.0</v>
      </c>
      <c r="U2443" s="35">
        <v>0.0</v>
      </c>
      <c r="V2443" s="35">
        <v>105.7400535744</v>
      </c>
      <c r="W2443" s="35">
        <v>0.0</v>
      </c>
      <c r="X2443" s="35">
        <v>0.0</v>
      </c>
      <c r="Y2443" s="35">
        <v>0.0</v>
      </c>
      <c r="Z2443" s="35">
        <v>0.0</v>
      </c>
      <c r="AA2443" s="35">
        <v>0.0</v>
      </c>
      <c r="AB2443" s="35">
        <v>0.0</v>
      </c>
      <c r="AC2443" s="35">
        <v>0.0</v>
      </c>
      <c r="AD2443" s="35">
        <v>0.0</v>
      </c>
      <c r="AE2443" s="35">
        <v>0.0</v>
      </c>
      <c r="AF2443" s="35">
        <v>105.7400535744</v>
      </c>
    </row>
    <row r="2444" ht="15.75" customHeight="1">
      <c r="A2444" s="35" t="s">
        <v>70</v>
      </c>
      <c r="B2444" s="35" t="s">
        <v>4993</v>
      </c>
      <c r="C2444" s="35">
        <v>19943.0</v>
      </c>
      <c r="D2444" s="35" t="s">
        <v>70</v>
      </c>
      <c r="F2444" s="35">
        <v>0.0</v>
      </c>
      <c r="G2444" s="35">
        <v>0.2924623086293892</v>
      </c>
      <c r="H2444" s="35">
        <v>0.2924623086293892</v>
      </c>
      <c r="I2444" s="35">
        <v>161.0115270624</v>
      </c>
      <c r="J2444" s="35">
        <v>0.0</v>
      </c>
      <c r="K2444" s="35">
        <v>0.0</v>
      </c>
      <c r="L2444" s="35">
        <v>0.0</v>
      </c>
      <c r="M2444" s="35">
        <v>0.0</v>
      </c>
      <c r="N2444" s="35">
        <v>0.0</v>
      </c>
      <c r="O2444" s="35">
        <v>0.0</v>
      </c>
      <c r="P2444" s="35">
        <v>0.0</v>
      </c>
      <c r="R2444" s="35">
        <v>0.0</v>
      </c>
      <c r="S2444" s="35">
        <v>0.0</v>
      </c>
      <c r="T2444" s="35">
        <v>0.0</v>
      </c>
      <c r="U2444" s="35">
        <v>0.0</v>
      </c>
      <c r="V2444" s="35">
        <v>161.0115270624</v>
      </c>
      <c r="W2444" s="35">
        <v>0.0</v>
      </c>
      <c r="X2444" s="35">
        <v>0.0</v>
      </c>
      <c r="Y2444" s="35">
        <v>0.0</v>
      </c>
      <c r="Z2444" s="35">
        <v>0.0</v>
      </c>
      <c r="AA2444" s="35">
        <v>0.0</v>
      </c>
      <c r="AB2444" s="35">
        <v>0.0</v>
      </c>
      <c r="AC2444" s="35">
        <v>0.0</v>
      </c>
      <c r="AD2444" s="35">
        <v>0.0</v>
      </c>
      <c r="AE2444" s="35">
        <v>0.0</v>
      </c>
      <c r="AF2444" s="35">
        <v>161.0115270624</v>
      </c>
    </row>
    <row r="2445" ht="15.75" customHeight="1">
      <c r="A2445" s="35" t="s">
        <v>70</v>
      </c>
      <c r="B2445" s="35" t="s">
        <v>4994</v>
      </c>
      <c r="C2445" s="35">
        <v>19999.0</v>
      </c>
      <c r="D2445" s="35" t="s">
        <v>70</v>
      </c>
      <c r="F2445" s="35">
        <v>0.1009224393923098</v>
      </c>
      <c r="G2445" s="35">
        <v>0.1506777564343513</v>
      </c>
      <c r="H2445" s="35">
        <v>0.2516001958266612</v>
      </c>
      <c r="I2445" s="35">
        <v>140.16896507376</v>
      </c>
      <c r="J2445" s="35">
        <v>0.0</v>
      </c>
      <c r="K2445" s="35">
        <v>0.0</v>
      </c>
      <c r="L2445" s="35">
        <v>0.0</v>
      </c>
      <c r="M2445" s="35">
        <v>0.0</v>
      </c>
      <c r="N2445" s="35">
        <v>0.0</v>
      </c>
      <c r="O2445" s="35">
        <v>0.0</v>
      </c>
      <c r="P2445" s="35">
        <v>0.0</v>
      </c>
      <c r="R2445" s="35">
        <v>0.0</v>
      </c>
      <c r="S2445" s="35">
        <v>0.0</v>
      </c>
      <c r="T2445" s="35">
        <v>0.0</v>
      </c>
      <c r="U2445" s="35">
        <v>0.0</v>
      </c>
      <c r="V2445" s="35">
        <v>140.16896507376</v>
      </c>
      <c r="W2445" s="35">
        <v>0.0</v>
      </c>
      <c r="X2445" s="35">
        <v>0.0</v>
      </c>
      <c r="Y2445" s="35">
        <v>0.0</v>
      </c>
      <c r="Z2445" s="35">
        <v>0.0</v>
      </c>
      <c r="AA2445" s="35">
        <v>60.54644399327999</v>
      </c>
      <c r="AB2445" s="35">
        <v>0.0</v>
      </c>
      <c r="AC2445" s="35">
        <v>0.0</v>
      </c>
      <c r="AD2445" s="35">
        <v>0.0</v>
      </c>
      <c r="AE2445" s="35">
        <v>0.0</v>
      </c>
      <c r="AF2445" s="35">
        <v>79.62252108048</v>
      </c>
    </row>
    <row r="2446" ht="15.75" customHeight="1">
      <c r="A2446" s="35" t="s">
        <v>70</v>
      </c>
      <c r="B2446" s="35" t="s">
        <v>4995</v>
      </c>
      <c r="C2446" s="35">
        <v>20060.0</v>
      </c>
      <c r="D2446" s="35" t="s">
        <v>70</v>
      </c>
      <c r="F2446" s="35">
        <v>0.01806318204783994</v>
      </c>
      <c r="G2446" s="35">
        <v>0.2275225138972468</v>
      </c>
      <c r="H2446" s="35">
        <v>0.2455856959450867</v>
      </c>
      <c r="I2446" s="35">
        <v>147.334335898176</v>
      </c>
      <c r="J2446" s="35">
        <v>0.0</v>
      </c>
      <c r="K2446" s="35">
        <v>0.0</v>
      </c>
      <c r="L2446" s="35">
        <v>0.0</v>
      </c>
      <c r="M2446" s="35">
        <v>0.0</v>
      </c>
      <c r="N2446" s="35">
        <v>0.0</v>
      </c>
      <c r="O2446" s="35">
        <v>0.0</v>
      </c>
      <c r="P2446" s="35">
        <v>0.0</v>
      </c>
      <c r="R2446" s="35">
        <v>0.0</v>
      </c>
      <c r="S2446" s="35">
        <v>0.0</v>
      </c>
      <c r="T2446" s="35">
        <v>0.0</v>
      </c>
      <c r="U2446" s="35">
        <v>0.0</v>
      </c>
      <c r="V2446" s="35">
        <v>147.334335898176</v>
      </c>
      <c r="W2446" s="35">
        <v>0.0</v>
      </c>
      <c r="X2446" s="35">
        <v>0.0</v>
      </c>
      <c r="Y2446" s="35">
        <v>0.0</v>
      </c>
      <c r="Z2446" s="35">
        <v>0.0</v>
      </c>
      <c r="AA2446" s="35">
        <v>10.836652847328</v>
      </c>
      <c r="AB2446" s="35">
        <v>0.0</v>
      </c>
      <c r="AC2446" s="35">
        <v>0.0</v>
      </c>
      <c r="AD2446" s="35">
        <v>0.0</v>
      </c>
      <c r="AE2446" s="35">
        <v>0.0</v>
      </c>
      <c r="AF2446" s="35">
        <v>136.497683050848</v>
      </c>
    </row>
    <row r="2447" ht="15.75" customHeight="1">
      <c r="A2447" s="35" t="s">
        <v>70</v>
      </c>
      <c r="B2447" s="35" t="s">
        <v>4996</v>
      </c>
      <c r="C2447" s="35">
        <v>20087.0</v>
      </c>
      <c r="D2447" s="35" t="s">
        <v>70</v>
      </c>
      <c r="F2447" s="35">
        <v>0.2410333793036258</v>
      </c>
      <c r="G2447" s="35">
        <v>0.02698993379197786</v>
      </c>
      <c r="H2447" s="35">
        <v>0.2680233130956036</v>
      </c>
      <c r="I2447" s="35">
        <v>153.242725515264</v>
      </c>
      <c r="J2447" s="35">
        <v>0.0</v>
      </c>
      <c r="K2447" s="35">
        <v>0.0</v>
      </c>
      <c r="L2447" s="35">
        <v>0.0</v>
      </c>
      <c r="M2447" s="35">
        <v>0.0</v>
      </c>
      <c r="N2447" s="35">
        <v>0.0</v>
      </c>
      <c r="O2447" s="35">
        <v>0.0</v>
      </c>
      <c r="P2447" s="35">
        <v>0.0</v>
      </c>
      <c r="R2447" s="35">
        <v>0.0</v>
      </c>
      <c r="S2447" s="35">
        <v>0.0</v>
      </c>
      <c r="T2447" s="35">
        <v>0.0</v>
      </c>
      <c r="U2447" s="35">
        <v>0.0</v>
      </c>
      <c r="V2447" s="35">
        <v>153.242725515264</v>
      </c>
      <c r="W2447" s="35">
        <v>0.0</v>
      </c>
      <c r="X2447" s="35">
        <v>0.0</v>
      </c>
      <c r="Y2447" s="35">
        <v>0.0</v>
      </c>
      <c r="Z2447" s="35">
        <v>0.0</v>
      </c>
      <c r="AA2447" s="35">
        <v>144.603262548864</v>
      </c>
      <c r="AB2447" s="35">
        <v>0.0</v>
      </c>
      <c r="AC2447" s="35">
        <v>0.0</v>
      </c>
      <c r="AD2447" s="35">
        <v>0.0</v>
      </c>
      <c r="AE2447" s="35">
        <v>0.0</v>
      </c>
      <c r="AF2447" s="35">
        <v>8.6394629664</v>
      </c>
    </row>
    <row r="2448" ht="15.75" customHeight="1">
      <c r="A2448" s="35" t="s">
        <v>70</v>
      </c>
      <c r="B2448" s="35" t="s">
        <v>4997</v>
      </c>
      <c r="C2448" s="35">
        <v>20101.0</v>
      </c>
      <c r="D2448" s="35" t="s">
        <v>70</v>
      </c>
      <c r="F2448" s="35">
        <v>0.1209849227498343</v>
      </c>
      <c r="G2448" s="35">
        <v>0.1559440827470092</v>
      </c>
      <c r="H2448" s="35">
        <v>0.2769290054968436</v>
      </c>
      <c r="I2448" s="35">
        <v>161.816893934976</v>
      </c>
      <c r="J2448" s="35">
        <v>0.0</v>
      </c>
      <c r="K2448" s="35">
        <v>0.0</v>
      </c>
      <c r="L2448" s="35">
        <v>0.0</v>
      </c>
      <c r="M2448" s="35">
        <v>0.0</v>
      </c>
      <c r="N2448" s="35">
        <v>0.0</v>
      </c>
      <c r="O2448" s="35">
        <v>0.0</v>
      </c>
      <c r="P2448" s="35">
        <v>0.0</v>
      </c>
      <c r="R2448" s="35">
        <v>0.0</v>
      </c>
      <c r="S2448" s="35">
        <v>0.0</v>
      </c>
      <c r="T2448" s="35">
        <v>0.0</v>
      </c>
      <c r="U2448" s="35">
        <v>0.0</v>
      </c>
      <c r="V2448" s="35">
        <v>161.816893934976</v>
      </c>
      <c r="W2448" s="35">
        <v>0.0</v>
      </c>
      <c r="X2448" s="35">
        <v>0.0</v>
      </c>
      <c r="Y2448" s="35">
        <v>0.0</v>
      </c>
      <c r="Z2448" s="35">
        <v>0.0</v>
      </c>
      <c r="AA2448" s="35">
        <v>72.582538565376</v>
      </c>
      <c r="AB2448" s="35">
        <v>0.0</v>
      </c>
      <c r="AC2448" s="35">
        <v>0.0</v>
      </c>
      <c r="AD2448" s="35">
        <v>0.0</v>
      </c>
      <c r="AE2448" s="35">
        <v>0.0</v>
      </c>
      <c r="AF2448" s="35">
        <v>89.2343553696</v>
      </c>
    </row>
    <row r="2449" ht="15.75" customHeight="1">
      <c r="A2449" s="35" t="s">
        <v>70</v>
      </c>
      <c r="B2449" s="35" t="s">
        <v>4998</v>
      </c>
      <c r="C2449" s="35">
        <v>20121.0</v>
      </c>
      <c r="D2449" s="35" t="s">
        <v>70</v>
      </c>
      <c r="F2449" s="35">
        <v>0.1986426767210261</v>
      </c>
      <c r="G2449" s="35">
        <v>0.1453113800741417</v>
      </c>
      <c r="H2449" s="35">
        <v>0.3439540567951678</v>
      </c>
      <c r="I2449" s="35">
        <v>119.760349718016</v>
      </c>
      <c r="J2449" s="35">
        <v>0.0</v>
      </c>
      <c r="K2449" s="35">
        <v>0.0</v>
      </c>
      <c r="L2449" s="35">
        <v>0.0</v>
      </c>
      <c r="M2449" s="35">
        <v>0.0</v>
      </c>
      <c r="N2449" s="35">
        <v>0.0</v>
      </c>
      <c r="O2449" s="35">
        <v>0.0</v>
      </c>
      <c r="P2449" s="35">
        <v>0.0</v>
      </c>
      <c r="R2449" s="35">
        <v>0.0</v>
      </c>
      <c r="S2449" s="35">
        <v>0.0</v>
      </c>
      <c r="T2449" s="35">
        <v>0.0</v>
      </c>
      <c r="U2449" s="35">
        <v>0.0</v>
      </c>
      <c r="V2449" s="35">
        <v>119.760349718016</v>
      </c>
      <c r="W2449" s="35">
        <v>0.0</v>
      </c>
      <c r="X2449" s="35">
        <v>0.0</v>
      </c>
      <c r="Y2449" s="35">
        <v>0.0</v>
      </c>
      <c r="Z2449" s="35">
        <v>0.0</v>
      </c>
      <c r="AA2449" s="35">
        <v>78.93299267481599</v>
      </c>
      <c r="AB2449" s="35">
        <v>0.0</v>
      </c>
      <c r="AC2449" s="35">
        <v>0.0</v>
      </c>
      <c r="AD2449" s="35">
        <v>0.0</v>
      </c>
      <c r="AE2449" s="35">
        <v>0.0</v>
      </c>
      <c r="AF2449" s="35">
        <v>46.3493638944</v>
      </c>
    </row>
    <row r="2450" ht="15.75" customHeight="1">
      <c r="A2450" s="35" t="s">
        <v>70</v>
      </c>
      <c r="B2450" s="35" t="s">
        <v>4999</v>
      </c>
      <c r="C2450" s="35">
        <v>20130.0</v>
      </c>
      <c r="D2450" s="35" t="s">
        <v>70</v>
      </c>
      <c r="F2450" s="35">
        <v>0.01928255463828167</v>
      </c>
      <c r="G2450" s="35">
        <v>0.2220535815428243</v>
      </c>
      <c r="H2450" s="35">
        <v>0.241336136181106</v>
      </c>
      <c r="I2450" s="35">
        <v>126.7509089952</v>
      </c>
      <c r="J2450" s="35">
        <v>0.0</v>
      </c>
      <c r="K2450" s="35">
        <v>0.0</v>
      </c>
      <c r="L2450" s="35">
        <v>0.0</v>
      </c>
      <c r="M2450" s="35">
        <v>0.0</v>
      </c>
      <c r="N2450" s="35">
        <v>0.0</v>
      </c>
      <c r="O2450" s="35">
        <v>0.0</v>
      </c>
      <c r="P2450" s="35">
        <v>0.0</v>
      </c>
      <c r="R2450" s="35">
        <v>0.0</v>
      </c>
      <c r="S2450" s="35">
        <v>0.0</v>
      </c>
      <c r="T2450" s="35">
        <v>0.0</v>
      </c>
      <c r="U2450" s="35">
        <v>0.0</v>
      </c>
      <c r="V2450" s="35">
        <v>126.7509089952</v>
      </c>
      <c r="W2450" s="35">
        <v>0.0</v>
      </c>
      <c r="X2450" s="35">
        <v>0.0</v>
      </c>
      <c r="Y2450" s="35">
        <v>0.0</v>
      </c>
      <c r="Z2450" s="35">
        <v>0.0</v>
      </c>
      <c r="AA2450" s="35">
        <v>11.568191588352</v>
      </c>
      <c r="AB2450" s="35">
        <v>0.0</v>
      </c>
      <c r="AC2450" s="35">
        <v>0.0</v>
      </c>
      <c r="AD2450" s="35">
        <v>0.0</v>
      </c>
      <c r="AE2450" s="35">
        <v>0.0</v>
      </c>
      <c r="AF2450" s="35">
        <v>126.7509089952</v>
      </c>
    </row>
    <row r="2451" ht="15.75" customHeight="1">
      <c r="A2451" s="35" t="s">
        <v>70</v>
      </c>
      <c r="B2451" s="35" t="s">
        <v>5000</v>
      </c>
      <c r="C2451" s="35">
        <v>18888.0</v>
      </c>
      <c r="D2451" s="35" t="s">
        <v>70</v>
      </c>
      <c r="F2451" s="35">
        <v>0.009484338484133471</v>
      </c>
      <c r="G2451" s="35">
        <v>0.2323109455046644</v>
      </c>
      <c r="H2451" s="35">
        <v>0.2417952839887978</v>
      </c>
      <c r="I2451" s="35">
        <v>133.1354249568</v>
      </c>
      <c r="J2451" s="35">
        <v>0.0</v>
      </c>
      <c r="K2451" s="35">
        <v>0.0</v>
      </c>
      <c r="L2451" s="35">
        <v>0.0</v>
      </c>
      <c r="M2451" s="35">
        <v>0.0</v>
      </c>
      <c r="N2451" s="35">
        <v>0.0</v>
      </c>
      <c r="O2451" s="35">
        <v>0.0</v>
      </c>
      <c r="P2451" s="35">
        <v>0.0</v>
      </c>
      <c r="R2451" s="35">
        <v>0.0</v>
      </c>
      <c r="S2451" s="35">
        <v>0.0</v>
      </c>
      <c r="T2451" s="35">
        <v>0.0</v>
      </c>
      <c r="U2451" s="35">
        <v>0.0</v>
      </c>
      <c r="V2451" s="35">
        <v>133.1354249568</v>
      </c>
      <c r="W2451" s="35">
        <v>0.0</v>
      </c>
      <c r="X2451" s="35">
        <v>0.0</v>
      </c>
      <c r="Y2451" s="35">
        <v>0.0</v>
      </c>
      <c r="Z2451" s="35">
        <v>0.0</v>
      </c>
      <c r="AA2451" s="35">
        <v>5.5499969952</v>
      </c>
      <c r="AB2451" s="35">
        <v>0.0</v>
      </c>
      <c r="AC2451" s="35">
        <v>0.0</v>
      </c>
      <c r="AD2451" s="35">
        <v>0.0</v>
      </c>
      <c r="AE2451" s="35">
        <v>0.0</v>
      </c>
      <c r="AF2451" s="35">
        <v>127.5854279616</v>
      </c>
    </row>
    <row r="2452" ht="15.75" customHeight="1">
      <c r="A2452" s="35" t="s">
        <v>70</v>
      </c>
      <c r="B2452" s="35" t="s">
        <v>5001</v>
      </c>
      <c r="C2452" s="35">
        <v>19048.0</v>
      </c>
      <c r="D2452" s="35" t="s">
        <v>70</v>
      </c>
      <c r="F2452" s="35">
        <v>0.0</v>
      </c>
      <c r="G2452" s="35">
        <v>0.2913255389674672</v>
      </c>
      <c r="H2452" s="35">
        <v>0.2913255389674672</v>
      </c>
      <c r="I2452" s="35">
        <v>162.130098263616</v>
      </c>
      <c r="J2452" s="35">
        <v>0.0</v>
      </c>
      <c r="K2452" s="35">
        <v>0.0</v>
      </c>
      <c r="L2452" s="35">
        <v>0.0</v>
      </c>
      <c r="M2452" s="35">
        <v>0.0</v>
      </c>
      <c r="N2452" s="35">
        <v>0.0</v>
      </c>
      <c r="O2452" s="35">
        <v>0.0</v>
      </c>
      <c r="P2452" s="35">
        <v>0.0</v>
      </c>
      <c r="R2452" s="35">
        <v>0.0</v>
      </c>
      <c r="S2452" s="35">
        <v>0.0</v>
      </c>
      <c r="T2452" s="35">
        <v>0.0</v>
      </c>
      <c r="U2452" s="35">
        <v>0.0</v>
      </c>
      <c r="V2452" s="35">
        <v>162.130098263616</v>
      </c>
      <c r="W2452" s="35">
        <v>0.0</v>
      </c>
      <c r="X2452" s="35">
        <v>0.0</v>
      </c>
      <c r="Y2452" s="35">
        <v>0.0</v>
      </c>
      <c r="Z2452" s="35">
        <v>0.0</v>
      </c>
      <c r="AA2452" s="35">
        <v>0.0</v>
      </c>
      <c r="AB2452" s="35">
        <v>0.0</v>
      </c>
      <c r="AC2452" s="35">
        <v>0.0</v>
      </c>
      <c r="AD2452" s="35">
        <v>0.0</v>
      </c>
      <c r="AE2452" s="35">
        <v>0.0</v>
      </c>
      <c r="AF2452" s="35">
        <v>162.130098263616</v>
      </c>
    </row>
    <row r="2453" ht="15.75" customHeight="1">
      <c r="A2453" s="35" t="s">
        <v>70</v>
      </c>
      <c r="B2453" s="35" t="s">
        <v>5002</v>
      </c>
      <c r="C2453" s="35">
        <v>19083.0</v>
      </c>
      <c r="D2453" s="35" t="s">
        <v>70</v>
      </c>
      <c r="F2453" s="35">
        <v>0.2433686895098409</v>
      </c>
      <c r="G2453" s="35">
        <v>0.04254183458381158</v>
      </c>
      <c r="H2453" s="35">
        <v>0.2859105240936525</v>
      </c>
      <c r="I2453" s="35">
        <v>128.749721421888</v>
      </c>
      <c r="J2453" s="35">
        <v>0.0</v>
      </c>
      <c r="K2453" s="35">
        <v>0.0</v>
      </c>
      <c r="L2453" s="35">
        <v>0.0</v>
      </c>
      <c r="M2453" s="35">
        <v>0.0</v>
      </c>
      <c r="N2453" s="35">
        <v>0.0</v>
      </c>
      <c r="O2453" s="35">
        <v>0.0</v>
      </c>
      <c r="P2453" s="35">
        <v>0.0</v>
      </c>
      <c r="R2453" s="35">
        <v>0.0</v>
      </c>
      <c r="S2453" s="35">
        <v>0.0</v>
      </c>
      <c r="T2453" s="35">
        <v>0.0</v>
      </c>
      <c r="U2453" s="35">
        <v>0.0</v>
      </c>
      <c r="V2453" s="35">
        <v>128.749721421888</v>
      </c>
      <c r="W2453" s="35">
        <v>0.0</v>
      </c>
      <c r="X2453" s="35">
        <v>0.0</v>
      </c>
      <c r="Y2453" s="35">
        <v>0.0</v>
      </c>
      <c r="Z2453" s="35">
        <v>0.0</v>
      </c>
      <c r="AA2453" s="35">
        <v>110.726615430144</v>
      </c>
      <c r="AB2453" s="35">
        <v>0.0</v>
      </c>
      <c r="AC2453" s="35">
        <v>0.0</v>
      </c>
      <c r="AD2453" s="35">
        <v>0.0</v>
      </c>
      <c r="AE2453" s="35">
        <v>0.0</v>
      </c>
      <c r="AF2453" s="35">
        <v>18.023105991744</v>
      </c>
    </row>
    <row r="2454" ht="15.75" customHeight="1">
      <c r="A2454" s="35" t="s">
        <v>70</v>
      </c>
      <c r="B2454" s="35" t="s">
        <v>5003</v>
      </c>
      <c r="C2454" s="35">
        <v>19098.0</v>
      </c>
      <c r="D2454" s="35" t="s">
        <v>70</v>
      </c>
      <c r="F2454" s="35">
        <v>0.1625257143366768</v>
      </c>
      <c r="G2454" s="35">
        <v>0.1003779320848636</v>
      </c>
      <c r="H2454" s="35">
        <v>0.2629036464215403</v>
      </c>
      <c r="I2454" s="35">
        <v>130.357360461888</v>
      </c>
      <c r="J2454" s="35">
        <v>0.0</v>
      </c>
      <c r="K2454" s="35">
        <v>0.0</v>
      </c>
      <c r="L2454" s="35">
        <v>0.0</v>
      </c>
      <c r="M2454" s="35">
        <v>0.0</v>
      </c>
      <c r="N2454" s="35">
        <v>0.0</v>
      </c>
      <c r="O2454" s="35">
        <v>0.0</v>
      </c>
      <c r="P2454" s="35">
        <v>0.0</v>
      </c>
      <c r="R2454" s="35">
        <v>0.0</v>
      </c>
      <c r="S2454" s="35">
        <v>0.0</v>
      </c>
      <c r="T2454" s="35">
        <v>0.0</v>
      </c>
      <c r="U2454" s="35">
        <v>0.0</v>
      </c>
      <c r="V2454" s="35">
        <v>130.357360461888</v>
      </c>
      <c r="W2454" s="35">
        <v>0.0</v>
      </c>
      <c r="X2454" s="35">
        <v>0.0</v>
      </c>
      <c r="Y2454" s="35">
        <v>0.0</v>
      </c>
      <c r="Z2454" s="35">
        <v>0.0</v>
      </c>
      <c r="AA2454" s="35">
        <v>80.703423468864</v>
      </c>
      <c r="AB2454" s="35">
        <v>0.0</v>
      </c>
      <c r="AC2454" s="35">
        <v>0.0</v>
      </c>
      <c r="AD2454" s="35">
        <v>0.0</v>
      </c>
      <c r="AE2454" s="35">
        <v>0.0</v>
      </c>
      <c r="AF2454" s="35">
        <v>49.653936993024</v>
      </c>
    </row>
    <row r="2455" ht="15.75" customHeight="1">
      <c r="A2455" s="35" t="s">
        <v>70</v>
      </c>
      <c r="B2455" s="35" t="s">
        <v>5004</v>
      </c>
      <c r="C2455" s="35">
        <v>19115.0</v>
      </c>
      <c r="D2455" s="35" t="s">
        <v>70</v>
      </c>
      <c r="F2455" s="35">
        <v>0.0</v>
      </c>
      <c r="G2455" s="35">
        <v>0.2600347744426569</v>
      </c>
      <c r="H2455" s="35">
        <v>0.2600347744426569</v>
      </c>
      <c r="I2455" s="35">
        <v>156.002777993664</v>
      </c>
      <c r="J2455" s="35">
        <v>0.0</v>
      </c>
      <c r="K2455" s="35">
        <v>0.0</v>
      </c>
      <c r="L2455" s="35">
        <v>0.0</v>
      </c>
      <c r="M2455" s="35">
        <v>0.0</v>
      </c>
      <c r="N2455" s="35">
        <v>0.0</v>
      </c>
      <c r="O2455" s="35">
        <v>0.0</v>
      </c>
      <c r="P2455" s="35">
        <v>0.0</v>
      </c>
      <c r="R2455" s="35">
        <v>0.0</v>
      </c>
      <c r="S2455" s="35">
        <v>0.0</v>
      </c>
      <c r="T2455" s="35">
        <v>0.0</v>
      </c>
      <c r="U2455" s="35">
        <v>0.0</v>
      </c>
      <c r="V2455" s="35">
        <v>156.002777993664</v>
      </c>
      <c r="W2455" s="35">
        <v>0.0</v>
      </c>
      <c r="X2455" s="35">
        <v>0.0</v>
      </c>
      <c r="Y2455" s="35">
        <v>0.0</v>
      </c>
      <c r="Z2455" s="35">
        <v>0.0</v>
      </c>
      <c r="AA2455" s="35">
        <v>0.0</v>
      </c>
      <c r="AB2455" s="35">
        <v>0.0</v>
      </c>
      <c r="AC2455" s="35">
        <v>0.0</v>
      </c>
      <c r="AD2455" s="35">
        <v>0.0</v>
      </c>
      <c r="AE2455" s="35">
        <v>0.0</v>
      </c>
      <c r="AF2455" s="35">
        <v>156.002777993664</v>
      </c>
    </row>
    <row r="2456" ht="15.75" customHeight="1">
      <c r="A2456" s="35" t="s">
        <v>70</v>
      </c>
      <c r="B2456" s="35" t="s">
        <v>5005</v>
      </c>
      <c r="C2456" s="35">
        <v>19210.0</v>
      </c>
      <c r="D2456" s="35" t="s">
        <v>70</v>
      </c>
      <c r="F2456" s="35">
        <v>0.1681548624872674</v>
      </c>
      <c r="G2456" s="35">
        <v>0.1466184147402232</v>
      </c>
      <c r="H2456" s="35">
        <v>0.3147732772274907</v>
      </c>
      <c r="I2456" s="35">
        <v>91.768944008448</v>
      </c>
      <c r="J2456" s="35">
        <v>0.0</v>
      </c>
      <c r="K2456" s="35">
        <v>0.0</v>
      </c>
      <c r="L2456" s="35">
        <v>0.0</v>
      </c>
      <c r="M2456" s="35">
        <v>0.0</v>
      </c>
      <c r="N2456" s="35">
        <v>0.0</v>
      </c>
      <c r="O2456" s="35">
        <v>0.0</v>
      </c>
      <c r="P2456" s="35">
        <v>0.0</v>
      </c>
      <c r="R2456" s="35">
        <v>0.0</v>
      </c>
      <c r="S2456" s="35">
        <v>0.0</v>
      </c>
      <c r="T2456" s="35">
        <v>0.0</v>
      </c>
      <c r="U2456" s="35">
        <v>0.0</v>
      </c>
      <c r="V2456" s="35">
        <v>91.768944008448</v>
      </c>
      <c r="W2456" s="35">
        <v>0.0</v>
      </c>
      <c r="X2456" s="35">
        <v>0.0</v>
      </c>
      <c r="Y2456" s="35">
        <v>0.0</v>
      </c>
      <c r="Z2456" s="35">
        <v>0.0</v>
      </c>
      <c r="AA2456" s="35">
        <v>91.768944008448</v>
      </c>
      <c r="AB2456" s="35">
        <v>0.0</v>
      </c>
      <c r="AC2456" s="35">
        <v>0.0</v>
      </c>
      <c r="AD2456" s="35">
        <v>0.0</v>
      </c>
      <c r="AE2456" s="35">
        <v>0.0</v>
      </c>
      <c r="AF2456" s="35">
        <v>33.140130976512</v>
      </c>
    </row>
    <row r="2457" ht="15.75" customHeight="1">
      <c r="A2457" s="35" t="s">
        <v>70</v>
      </c>
      <c r="B2457" s="35" t="s">
        <v>5006</v>
      </c>
      <c r="C2457" s="35">
        <v>19251.0</v>
      </c>
      <c r="D2457" s="35" t="s">
        <v>70</v>
      </c>
      <c r="F2457" s="35">
        <v>0.0</v>
      </c>
      <c r="G2457" s="35">
        <v>0.2637066989961291</v>
      </c>
      <c r="H2457" s="35">
        <v>0.2637066989961291</v>
      </c>
      <c r="I2457" s="35">
        <v>90.69659494156801</v>
      </c>
      <c r="J2457" s="35">
        <v>0.0</v>
      </c>
      <c r="K2457" s="35">
        <v>0.0</v>
      </c>
      <c r="L2457" s="35">
        <v>0.0</v>
      </c>
      <c r="M2457" s="35">
        <v>0.0</v>
      </c>
      <c r="N2457" s="35">
        <v>0.0</v>
      </c>
      <c r="O2457" s="35">
        <v>0.0</v>
      </c>
      <c r="P2457" s="35">
        <v>0.0</v>
      </c>
      <c r="R2457" s="35">
        <v>0.0</v>
      </c>
      <c r="S2457" s="35">
        <v>0.0</v>
      </c>
      <c r="T2457" s="35">
        <v>0.0</v>
      </c>
      <c r="U2457" s="35">
        <v>0.0</v>
      </c>
      <c r="V2457" s="35">
        <v>90.69659494156801</v>
      </c>
      <c r="W2457" s="35">
        <v>0.0</v>
      </c>
      <c r="X2457" s="35">
        <v>0.0</v>
      </c>
      <c r="Y2457" s="35">
        <v>0.0</v>
      </c>
      <c r="Z2457" s="35">
        <v>0.0</v>
      </c>
      <c r="AA2457" s="35">
        <v>0.0</v>
      </c>
      <c r="AB2457" s="35">
        <v>0.0</v>
      </c>
      <c r="AC2457" s="35">
        <v>0.0</v>
      </c>
      <c r="AD2457" s="35">
        <v>0.0</v>
      </c>
      <c r="AE2457" s="35">
        <v>0.0</v>
      </c>
      <c r="AF2457" s="35">
        <v>90.69659494156801</v>
      </c>
    </row>
    <row r="2458" ht="15.75" customHeight="1">
      <c r="A2458" s="35" t="s">
        <v>70</v>
      </c>
      <c r="B2458" s="35" t="s">
        <v>5007</v>
      </c>
      <c r="C2458" s="35">
        <v>19629.0</v>
      </c>
      <c r="D2458" s="35" t="s">
        <v>70</v>
      </c>
      <c r="F2458" s="35">
        <v>0.2614814458759288</v>
      </c>
      <c r="G2458" s="35">
        <v>0.05847848237764609</v>
      </c>
      <c r="H2458" s="35">
        <v>0.3199599282535749</v>
      </c>
      <c r="I2458" s="35">
        <v>179.192700574272</v>
      </c>
      <c r="J2458" s="35">
        <v>0.0</v>
      </c>
      <c r="K2458" s="35">
        <v>0.0</v>
      </c>
      <c r="L2458" s="35">
        <v>0.0</v>
      </c>
      <c r="M2458" s="35">
        <v>0.0</v>
      </c>
      <c r="N2458" s="35">
        <v>0.0</v>
      </c>
      <c r="O2458" s="35">
        <v>0.0</v>
      </c>
      <c r="P2458" s="35">
        <v>0.0</v>
      </c>
      <c r="R2458" s="35">
        <v>0.0</v>
      </c>
      <c r="S2458" s="35">
        <v>0.0</v>
      </c>
      <c r="T2458" s="35">
        <v>0.0</v>
      </c>
      <c r="U2458" s="35">
        <v>0.0</v>
      </c>
      <c r="V2458" s="35">
        <v>179.192700574272</v>
      </c>
      <c r="W2458" s="35">
        <v>0.0</v>
      </c>
      <c r="X2458" s="35">
        <v>0.0</v>
      </c>
      <c r="Y2458" s="35">
        <v>0.0</v>
      </c>
      <c r="Z2458" s="35">
        <v>0.0</v>
      </c>
      <c r="AA2458" s="35">
        <v>156.870680230656</v>
      </c>
      <c r="AB2458" s="35">
        <v>0.0</v>
      </c>
      <c r="AC2458" s="35">
        <v>0.0</v>
      </c>
      <c r="AD2458" s="35">
        <v>0.0</v>
      </c>
      <c r="AE2458" s="35">
        <v>0.0</v>
      </c>
      <c r="AF2458" s="35">
        <v>22.322020343616</v>
      </c>
    </row>
    <row r="2459" ht="15.75" customHeight="1">
      <c r="A2459" s="35" t="s">
        <v>70</v>
      </c>
      <c r="B2459" s="35" t="s">
        <v>5008</v>
      </c>
      <c r="C2459" s="35">
        <v>19683.0</v>
      </c>
      <c r="D2459" s="35" t="s">
        <v>70</v>
      </c>
      <c r="F2459" s="35">
        <v>0.0</v>
      </c>
      <c r="G2459" s="35">
        <v>0.2790880781777363</v>
      </c>
      <c r="H2459" s="35">
        <v>0.2790880781777363</v>
      </c>
      <c r="I2459" s="35">
        <v>140.185406592</v>
      </c>
      <c r="J2459" s="35">
        <v>0.0</v>
      </c>
      <c r="K2459" s="35">
        <v>0.0</v>
      </c>
      <c r="L2459" s="35">
        <v>0.0</v>
      </c>
      <c r="M2459" s="35">
        <v>0.0</v>
      </c>
      <c r="N2459" s="35">
        <v>0.0</v>
      </c>
      <c r="O2459" s="35">
        <v>0.0</v>
      </c>
      <c r="P2459" s="35">
        <v>0.0</v>
      </c>
      <c r="R2459" s="35">
        <v>0.0</v>
      </c>
      <c r="S2459" s="35">
        <v>0.0</v>
      </c>
      <c r="T2459" s="35">
        <v>0.0</v>
      </c>
      <c r="U2459" s="35">
        <v>0.0</v>
      </c>
      <c r="V2459" s="35">
        <v>140.185406592</v>
      </c>
      <c r="W2459" s="35">
        <v>0.0</v>
      </c>
      <c r="X2459" s="35">
        <v>0.0</v>
      </c>
      <c r="Y2459" s="35">
        <v>0.0</v>
      </c>
      <c r="Z2459" s="35">
        <v>0.0</v>
      </c>
      <c r="AA2459" s="35">
        <v>0.0</v>
      </c>
      <c r="AB2459" s="35">
        <v>0.0</v>
      </c>
      <c r="AC2459" s="35">
        <v>0.0</v>
      </c>
      <c r="AD2459" s="35">
        <v>0.0</v>
      </c>
      <c r="AE2459" s="35">
        <v>0.0</v>
      </c>
      <c r="AF2459" s="35">
        <v>140.185406592</v>
      </c>
    </row>
    <row r="2460" ht="15.75" customHeight="1">
      <c r="A2460" s="35" t="s">
        <v>70</v>
      </c>
      <c r="B2460" s="35" t="s">
        <v>5009</v>
      </c>
      <c r="C2460" s="35">
        <v>19743.0</v>
      </c>
      <c r="D2460" s="35" t="s">
        <v>70</v>
      </c>
      <c r="F2460" s="35">
        <v>0.2024143253306597</v>
      </c>
      <c r="G2460" s="35">
        <v>0.06595529589589015</v>
      </c>
      <c r="H2460" s="35">
        <v>0.2683696212265498</v>
      </c>
      <c r="I2460" s="35">
        <v>152.2608929856</v>
      </c>
      <c r="J2460" s="35">
        <v>0.0</v>
      </c>
      <c r="K2460" s="35">
        <v>0.0</v>
      </c>
      <c r="L2460" s="35">
        <v>0.0</v>
      </c>
      <c r="M2460" s="35">
        <v>0.0</v>
      </c>
      <c r="N2460" s="35">
        <v>0.0</v>
      </c>
      <c r="O2460" s="35">
        <v>0.0</v>
      </c>
      <c r="P2460" s="35">
        <v>0.0</v>
      </c>
      <c r="R2460" s="35">
        <v>0.0</v>
      </c>
      <c r="S2460" s="35">
        <v>0.0</v>
      </c>
      <c r="T2460" s="35">
        <v>0.0</v>
      </c>
      <c r="U2460" s="35">
        <v>0.0</v>
      </c>
      <c r="V2460" s="35">
        <v>152.2608929856</v>
      </c>
      <c r="W2460" s="35">
        <v>0.0</v>
      </c>
      <c r="X2460" s="35">
        <v>0.0</v>
      </c>
      <c r="Y2460" s="35">
        <v>0.0</v>
      </c>
      <c r="Z2460" s="35">
        <v>0.0</v>
      </c>
      <c r="AA2460" s="35">
        <v>112.6923029568</v>
      </c>
      <c r="AB2460" s="35">
        <v>0.0</v>
      </c>
      <c r="AC2460" s="35">
        <v>0.0</v>
      </c>
      <c r="AD2460" s="35">
        <v>0.0</v>
      </c>
      <c r="AE2460" s="35">
        <v>0.0</v>
      </c>
      <c r="AF2460" s="35">
        <v>39.5685900288</v>
      </c>
    </row>
    <row r="2461" ht="15.75" customHeight="1">
      <c r="A2461" s="35" t="s">
        <v>70</v>
      </c>
      <c r="B2461" s="35" t="s">
        <v>5010</v>
      </c>
      <c r="C2461" s="35">
        <v>19805.0</v>
      </c>
      <c r="D2461" s="35" t="s">
        <v>70</v>
      </c>
      <c r="F2461" s="35">
        <v>0.2852678808165433</v>
      </c>
      <c r="G2461" s="35">
        <v>0.02155365351281738</v>
      </c>
      <c r="H2461" s="35">
        <v>0.3068215343293607</v>
      </c>
      <c r="I2461" s="35">
        <v>184.071579681024</v>
      </c>
      <c r="J2461" s="35">
        <v>0.0</v>
      </c>
      <c r="K2461" s="35">
        <v>0.0</v>
      </c>
      <c r="L2461" s="35">
        <v>0.0</v>
      </c>
      <c r="M2461" s="35">
        <v>0.0</v>
      </c>
      <c r="N2461" s="35">
        <v>0.0</v>
      </c>
      <c r="O2461" s="35">
        <v>0.0</v>
      </c>
      <c r="P2461" s="35">
        <v>0.0</v>
      </c>
      <c r="R2461" s="35">
        <v>0.0</v>
      </c>
      <c r="S2461" s="35">
        <v>0.0</v>
      </c>
      <c r="T2461" s="35">
        <v>0.0</v>
      </c>
      <c r="U2461" s="35">
        <v>0.0</v>
      </c>
      <c r="V2461" s="35">
        <v>184.071579681024</v>
      </c>
      <c r="W2461" s="35">
        <v>0.0</v>
      </c>
      <c r="X2461" s="35">
        <v>0.0</v>
      </c>
      <c r="Y2461" s="35">
        <v>0.0</v>
      </c>
      <c r="Z2461" s="35">
        <v>0.0</v>
      </c>
      <c r="AA2461" s="35">
        <v>171.140886733824</v>
      </c>
      <c r="AB2461" s="35">
        <v>0.0</v>
      </c>
      <c r="AC2461" s="35">
        <v>0.0</v>
      </c>
      <c r="AD2461" s="35">
        <v>0.0</v>
      </c>
      <c r="AE2461" s="35">
        <v>0.0</v>
      </c>
      <c r="AF2461" s="35">
        <v>12.9306929472</v>
      </c>
    </row>
    <row r="2462" ht="15.75" customHeight="1">
      <c r="A2462" s="35" t="s">
        <v>70</v>
      </c>
      <c r="B2462" s="35" t="s">
        <v>5011</v>
      </c>
      <c r="C2462" s="35">
        <v>19907.0</v>
      </c>
      <c r="D2462" s="35" t="s">
        <v>70</v>
      </c>
      <c r="F2462" s="35">
        <v>0.1461790255996889</v>
      </c>
      <c r="G2462" s="35">
        <v>0.1854262057652755</v>
      </c>
      <c r="H2462" s="35">
        <v>0.3316052313649644</v>
      </c>
      <c r="I2462" s="35">
        <v>163.5122490624</v>
      </c>
      <c r="J2462" s="35">
        <v>0.0</v>
      </c>
      <c r="K2462" s="35">
        <v>0.0</v>
      </c>
      <c r="L2462" s="35">
        <v>0.0</v>
      </c>
      <c r="M2462" s="35">
        <v>0.0</v>
      </c>
      <c r="N2462" s="35">
        <v>0.0</v>
      </c>
      <c r="O2462" s="35">
        <v>0.0</v>
      </c>
      <c r="P2462" s="35">
        <v>0.0</v>
      </c>
      <c r="R2462" s="35">
        <v>0.0</v>
      </c>
      <c r="S2462" s="35">
        <v>0.0</v>
      </c>
      <c r="T2462" s="35">
        <v>0.0</v>
      </c>
      <c r="U2462" s="35">
        <v>0.0</v>
      </c>
      <c r="V2462" s="35">
        <v>163.5122490624</v>
      </c>
      <c r="W2462" s="35">
        <v>0.0</v>
      </c>
      <c r="X2462" s="35">
        <v>0.0</v>
      </c>
      <c r="Y2462" s="35">
        <v>0.0</v>
      </c>
      <c r="Z2462" s="35">
        <v>0.0</v>
      </c>
      <c r="AA2462" s="35">
        <v>64.9459079136</v>
      </c>
      <c r="AB2462" s="35">
        <v>0.0</v>
      </c>
      <c r="AC2462" s="35">
        <v>0.0</v>
      </c>
      <c r="AD2462" s="35">
        <v>0.0</v>
      </c>
      <c r="AE2462" s="35">
        <v>0.0</v>
      </c>
      <c r="AF2462" s="35">
        <v>98.5663411488</v>
      </c>
    </row>
    <row r="2463" ht="15.75" customHeight="1">
      <c r="A2463" s="35" t="s">
        <v>70</v>
      </c>
      <c r="B2463" s="35" t="s">
        <v>5012</v>
      </c>
      <c r="C2463" s="35">
        <v>19944.0</v>
      </c>
      <c r="D2463" s="35" t="s">
        <v>70</v>
      </c>
      <c r="F2463" s="35">
        <v>0.1606457267731225</v>
      </c>
      <c r="G2463" s="35">
        <v>0.1225738394795695</v>
      </c>
      <c r="H2463" s="35">
        <v>0.283219566252692</v>
      </c>
      <c r="I2463" s="35">
        <v>118.593162148608</v>
      </c>
      <c r="J2463" s="35">
        <v>0.0</v>
      </c>
      <c r="K2463" s="35">
        <v>0.0</v>
      </c>
      <c r="L2463" s="35">
        <v>0.0</v>
      </c>
      <c r="M2463" s="35">
        <v>0.0</v>
      </c>
      <c r="N2463" s="35">
        <v>0.0</v>
      </c>
      <c r="O2463" s="35">
        <v>0.0</v>
      </c>
      <c r="P2463" s="35">
        <v>0.0</v>
      </c>
      <c r="R2463" s="35">
        <v>0.0</v>
      </c>
      <c r="S2463" s="35">
        <v>0.0</v>
      </c>
      <c r="T2463" s="35">
        <v>0.0</v>
      </c>
      <c r="U2463" s="35">
        <v>0.0</v>
      </c>
      <c r="V2463" s="35">
        <v>118.593162148608</v>
      </c>
      <c r="W2463" s="35">
        <v>0.0</v>
      </c>
      <c r="X2463" s="35">
        <v>0.0</v>
      </c>
      <c r="Y2463" s="35">
        <v>0.0</v>
      </c>
      <c r="Z2463" s="35">
        <v>0.0</v>
      </c>
      <c r="AA2463" s="35">
        <v>51.318878317056</v>
      </c>
      <c r="AB2463" s="35">
        <v>0.0</v>
      </c>
      <c r="AC2463" s="35">
        <v>0.0</v>
      </c>
      <c r="AD2463" s="35">
        <v>0.0</v>
      </c>
      <c r="AE2463" s="35">
        <v>0.0</v>
      </c>
      <c r="AF2463" s="35">
        <v>73.5357780864</v>
      </c>
    </row>
    <row r="2464" ht="15.75" customHeight="1">
      <c r="A2464" s="35" t="s">
        <v>70</v>
      </c>
      <c r="B2464" s="35" t="s">
        <v>5013</v>
      </c>
      <c r="C2464" s="35">
        <v>20000.0</v>
      </c>
      <c r="D2464" s="35" t="s">
        <v>70</v>
      </c>
      <c r="F2464" s="35">
        <v>0.1315815330915092</v>
      </c>
      <c r="G2464" s="35">
        <v>0.0965139624143787</v>
      </c>
      <c r="H2464" s="35">
        <v>0.2280954955058879</v>
      </c>
      <c r="I2464" s="35">
        <v>136.8414321624</v>
      </c>
      <c r="J2464" s="35">
        <v>0.0</v>
      </c>
      <c r="K2464" s="35">
        <v>0.0</v>
      </c>
      <c r="L2464" s="35">
        <v>0.0</v>
      </c>
      <c r="M2464" s="35">
        <v>0.0</v>
      </c>
      <c r="N2464" s="35">
        <v>0.0</v>
      </c>
      <c r="O2464" s="35">
        <v>0.0</v>
      </c>
      <c r="P2464" s="35">
        <v>0.0</v>
      </c>
      <c r="R2464" s="35">
        <v>0.0</v>
      </c>
      <c r="S2464" s="35">
        <v>0.0</v>
      </c>
      <c r="T2464" s="35">
        <v>0.0</v>
      </c>
      <c r="U2464" s="35">
        <v>0.0</v>
      </c>
      <c r="V2464" s="35">
        <v>136.8414321624</v>
      </c>
      <c r="W2464" s="35">
        <v>0.0</v>
      </c>
      <c r="X2464" s="35">
        <v>0.0</v>
      </c>
      <c r="Y2464" s="35">
        <v>0.0</v>
      </c>
      <c r="Z2464" s="35">
        <v>0.0</v>
      </c>
      <c r="AA2464" s="35">
        <v>78.939767725056</v>
      </c>
      <c r="AB2464" s="35">
        <v>0.0</v>
      </c>
      <c r="AC2464" s="35">
        <v>0.0</v>
      </c>
      <c r="AD2464" s="35">
        <v>0.0</v>
      </c>
      <c r="AE2464" s="35">
        <v>0.0</v>
      </c>
      <c r="AF2464" s="35">
        <v>57.901664437344</v>
      </c>
    </row>
    <row r="2465" ht="15.75" customHeight="1">
      <c r="A2465" s="35" t="s">
        <v>70</v>
      </c>
      <c r="B2465" s="35" t="s">
        <v>5014</v>
      </c>
      <c r="C2465" s="35">
        <v>20061.0</v>
      </c>
      <c r="D2465" s="35" t="s">
        <v>70</v>
      </c>
      <c r="F2465" s="35">
        <v>0.1979101603092408</v>
      </c>
      <c r="G2465" s="35">
        <v>0.07535804381926235</v>
      </c>
      <c r="H2465" s="35">
        <v>0.2732682041285032</v>
      </c>
      <c r="I2465" s="35">
        <v>163.941915356352</v>
      </c>
      <c r="J2465" s="35">
        <v>0.0</v>
      </c>
      <c r="K2465" s="35">
        <v>0.0</v>
      </c>
      <c r="L2465" s="35">
        <v>0.0</v>
      </c>
      <c r="M2465" s="35">
        <v>0.0</v>
      </c>
      <c r="N2465" s="35">
        <v>0.0</v>
      </c>
      <c r="O2465" s="35">
        <v>0.0</v>
      </c>
      <c r="P2465" s="35">
        <v>0.0</v>
      </c>
      <c r="R2465" s="35">
        <v>0.0</v>
      </c>
      <c r="S2465" s="35">
        <v>0.0</v>
      </c>
      <c r="T2465" s="35">
        <v>0.0</v>
      </c>
      <c r="U2465" s="35">
        <v>0.0</v>
      </c>
      <c r="V2465" s="35">
        <v>163.941915356352</v>
      </c>
      <c r="W2465" s="35">
        <v>0.0</v>
      </c>
      <c r="X2465" s="35">
        <v>0.0</v>
      </c>
      <c r="Y2465" s="35">
        <v>0.0</v>
      </c>
      <c r="Z2465" s="35">
        <v>0.0</v>
      </c>
      <c r="AA2465" s="35">
        <v>118.732330579968</v>
      </c>
      <c r="AB2465" s="35">
        <v>0.0</v>
      </c>
      <c r="AC2465" s="35">
        <v>0.0</v>
      </c>
      <c r="AD2465" s="35">
        <v>0.0</v>
      </c>
      <c r="AE2465" s="35">
        <v>0.0</v>
      </c>
      <c r="AF2465" s="35">
        <v>45.20958477638401</v>
      </c>
    </row>
    <row r="2466" ht="15.75" customHeight="1">
      <c r="A2466" s="35" t="s">
        <v>70</v>
      </c>
      <c r="B2466" s="35" t="s">
        <v>5015</v>
      </c>
      <c r="C2466" s="35">
        <v>20088.0</v>
      </c>
      <c r="D2466" s="35" t="s">
        <v>70</v>
      </c>
      <c r="F2466" s="35">
        <v>0.1274713546849505</v>
      </c>
      <c r="G2466" s="35">
        <v>0.1312019044534132</v>
      </c>
      <c r="H2466" s="35">
        <v>0.2586732591383636</v>
      </c>
      <c r="I2466" s="35">
        <v>155.18596351104</v>
      </c>
      <c r="J2466" s="35">
        <v>0.0</v>
      </c>
      <c r="K2466" s="35">
        <v>0.0</v>
      </c>
      <c r="L2466" s="35">
        <v>0.0</v>
      </c>
      <c r="M2466" s="35">
        <v>0.0</v>
      </c>
      <c r="N2466" s="35">
        <v>0.0</v>
      </c>
      <c r="O2466" s="35">
        <v>0.0</v>
      </c>
      <c r="P2466" s="35">
        <v>0.0</v>
      </c>
      <c r="R2466" s="35">
        <v>0.0</v>
      </c>
      <c r="S2466" s="35">
        <v>0.0</v>
      </c>
      <c r="T2466" s="35">
        <v>0.0</v>
      </c>
      <c r="U2466" s="35">
        <v>0.0</v>
      </c>
      <c r="V2466" s="35">
        <v>155.18596351104</v>
      </c>
      <c r="W2466" s="35">
        <v>0.0</v>
      </c>
      <c r="X2466" s="35">
        <v>0.0</v>
      </c>
      <c r="Y2466" s="35">
        <v>0.0</v>
      </c>
      <c r="Z2466" s="35">
        <v>0.0</v>
      </c>
      <c r="AA2466" s="35">
        <v>76.47394656384</v>
      </c>
      <c r="AB2466" s="35">
        <v>0.0</v>
      </c>
      <c r="AC2466" s="35">
        <v>0.0</v>
      </c>
      <c r="AD2466" s="35">
        <v>0.0</v>
      </c>
      <c r="AE2466" s="35">
        <v>0.0</v>
      </c>
      <c r="AF2466" s="35">
        <v>78.7120169472</v>
      </c>
    </row>
    <row r="2467" ht="15.75" customHeight="1">
      <c r="A2467" s="35" t="s">
        <v>70</v>
      </c>
      <c r="B2467" s="35" t="s">
        <v>5016</v>
      </c>
      <c r="C2467" s="35">
        <v>20102.0</v>
      </c>
      <c r="D2467" s="35" t="s">
        <v>70</v>
      </c>
      <c r="F2467" s="35">
        <v>0.2554857464262688</v>
      </c>
      <c r="G2467" s="35">
        <v>0.01529016260351277</v>
      </c>
      <c r="H2467" s="35">
        <v>0.2707759090297815</v>
      </c>
      <c r="I2467" s="35">
        <v>162.446711648256</v>
      </c>
      <c r="J2467" s="35">
        <v>0.0</v>
      </c>
      <c r="K2467" s="35">
        <v>0.0</v>
      </c>
      <c r="L2467" s="35">
        <v>0.0</v>
      </c>
      <c r="M2467" s="35">
        <v>0.0</v>
      </c>
      <c r="N2467" s="35">
        <v>0.0</v>
      </c>
      <c r="O2467" s="35">
        <v>0.0</v>
      </c>
      <c r="P2467" s="35">
        <v>0.0</v>
      </c>
      <c r="R2467" s="35">
        <v>0.0</v>
      </c>
      <c r="S2467" s="35">
        <v>0.0</v>
      </c>
      <c r="T2467" s="35">
        <v>0.0</v>
      </c>
      <c r="U2467" s="35">
        <v>0.0</v>
      </c>
      <c r="V2467" s="35">
        <v>162.446711648256</v>
      </c>
      <c r="W2467" s="35">
        <v>0.0</v>
      </c>
      <c r="X2467" s="35">
        <v>0.0</v>
      </c>
      <c r="Y2467" s="35">
        <v>0.0</v>
      </c>
      <c r="Z2467" s="35">
        <v>0.0</v>
      </c>
      <c r="AA2467" s="35">
        <v>153.273677590656</v>
      </c>
      <c r="AB2467" s="35">
        <v>0.0</v>
      </c>
      <c r="AC2467" s="35">
        <v>0.0</v>
      </c>
      <c r="AD2467" s="35">
        <v>0.0</v>
      </c>
      <c r="AE2467" s="35">
        <v>0.0</v>
      </c>
      <c r="AF2467" s="35">
        <v>9.1730340576</v>
      </c>
    </row>
    <row r="2468" ht="15.75" customHeight="1">
      <c r="A2468" s="35" t="s">
        <v>70</v>
      </c>
      <c r="B2468" s="35" t="s">
        <v>5017</v>
      </c>
      <c r="C2468" s="35">
        <v>20131.0</v>
      </c>
      <c r="D2468" s="35" t="s">
        <v>70</v>
      </c>
      <c r="F2468" s="35">
        <v>0.02877875920902768</v>
      </c>
      <c r="G2468" s="35">
        <v>0.1839480890230356</v>
      </c>
      <c r="H2468" s="35">
        <v>0.2127268482320633</v>
      </c>
      <c r="I2468" s="35">
        <v>118.9332797184</v>
      </c>
      <c r="J2468" s="35">
        <v>0.0</v>
      </c>
      <c r="K2468" s="35">
        <v>0.0</v>
      </c>
      <c r="L2468" s="35">
        <v>0.0</v>
      </c>
      <c r="M2468" s="35">
        <v>0.0</v>
      </c>
      <c r="N2468" s="35">
        <v>0.0</v>
      </c>
      <c r="O2468" s="35">
        <v>0.0</v>
      </c>
      <c r="P2468" s="35">
        <v>0.0</v>
      </c>
      <c r="R2468" s="35">
        <v>0.0</v>
      </c>
      <c r="S2468" s="35">
        <v>0.0</v>
      </c>
      <c r="T2468" s="35">
        <v>0.0</v>
      </c>
      <c r="U2468" s="35">
        <v>0.0</v>
      </c>
      <c r="V2468" s="35">
        <v>118.9332797184</v>
      </c>
      <c r="W2468" s="35">
        <v>0.0</v>
      </c>
      <c r="X2468" s="35">
        <v>0.0</v>
      </c>
      <c r="Y2468" s="35">
        <v>0.0</v>
      </c>
      <c r="Z2468" s="35">
        <v>0.0</v>
      </c>
      <c r="AA2468" s="35">
        <v>9.3659328</v>
      </c>
      <c r="AB2468" s="35">
        <v>0.0</v>
      </c>
      <c r="AC2468" s="35">
        <v>0.0</v>
      </c>
      <c r="AD2468" s="35">
        <v>0.0</v>
      </c>
      <c r="AE2468" s="35">
        <v>0.0</v>
      </c>
      <c r="AF2468" s="35">
        <v>109.5673469184</v>
      </c>
    </row>
    <row r="2469" ht="15.75" customHeight="1">
      <c r="A2469" s="35" t="s">
        <v>70</v>
      </c>
      <c r="B2469" s="35" t="s">
        <v>5018</v>
      </c>
      <c r="C2469" s="35">
        <v>5747.0</v>
      </c>
      <c r="D2469" s="35" t="s">
        <v>70</v>
      </c>
      <c r="F2469" s="35">
        <v>0.003392426713088987</v>
      </c>
      <c r="G2469" s="35">
        <v>0.0</v>
      </c>
      <c r="H2469" s="35">
        <v>0.003392426713088987</v>
      </c>
      <c r="I2469" s="35">
        <v>1.412844144768</v>
      </c>
      <c r="J2469" s="35">
        <v>0.0</v>
      </c>
      <c r="K2469" s="35">
        <v>0.0</v>
      </c>
      <c r="L2469" s="35">
        <v>0.0</v>
      </c>
      <c r="M2469" s="35">
        <v>0.0</v>
      </c>
      <c r="N2469" s="35">
        <v>0.0</v>
      </c>
      <c r="O2469" s="35">
        <v>0.0</v>
      </c>
      <c r="P2469" s="35">
        <v>0.0</v>
      </c>
      <c r="R2469" s="35">
        <v>0.0</v>
      </c>
      <c r="S2469" s="35">
        <v>0.0</v>
      </c>
      <c r="T2469" s="35">
        <v>0.0</v>
      </c>
      <c r="U2469" s="35">
        <v>0.0</v>
      </c>
      <c r="V2469" s="35">
        <v>1.412844144768</v>
      </c>
      <c r="W2469" s="35">
        <v>0.0</v>
      </c>
      <c r="X2469" s="35">
        <v>0.0</v>
      </c>
      <c r="Y2469" s="35">
        <v>0.0</v>
      </c>
      <c r="Z2469" s="35">
        <v>0.0</v>
      </c>
      <c r="AA2469" s="35">
        <v>1.412844144768</v>
      </c>
      <c r="AB2469" s="35">
        <v>0.0</v>
      </c>
      <c r="AC2469" s="35">
        <v>0.0</v>
      </c>
      <c r="AD2469" s="35">
        <v>0.0</v>
      </c>
      <c r="AE2469" s="35">
        <v>0.0</v>
      </c>
      <c r="AF2469" s="35">
        <v>0.0</v>
      </c>
    </row>
    <row r="2470" ht="15.75" customHeight="1">
      <c r="A2470" s="35" t="s">
        <v>70</v>
      </c>
      <c r="B2470" s="35" t="s">
        <v>5019</v>
      </c>
      <c r="C2470" s="35">
        <v>5747.0</v>
      </c>
      <c r="D2470" s="35" t="s">
        <v>70</v>
      </c>
      <c r="F2470" s="35">
        <v>0.001149559291115955</v>
      </c>
      <c r="G2470" s="35">
        <v>0.0</v>
      </c>
      <c r="H2470" s="35">
        <v>0.001149559291115955</v>
      </c>
      <c r="I2470" s="35">
        <v>0.68965561728</v>
      </c>
      <c r="J2470" s="35">
        <v>0.0</v>
      </c>
      <c r="K2470" s="35">
        <v>0.0</v>
      </c>
      <c r="L2470" s="35">
        <v>0.0</v>
      </c>
      <c r="M2470" s="35">
        <v>0.0</v>
      </c>
      <c r="N2470" s="35">
        <v>0.0</v>
      </c>
      <c r="O2470" s="35">
        <v>0.0</v>
      </c>
      <c r="P2470" s="35">
        <v>0.0</v>
      </c>
      <c r="R2470" s="35">
        <v>0.0</v>
      </c>
      <c r="S2470" s="35">
        <v>0.0</v>
      </c>
      <c r="T2470" s="35">
        <v>0.0</v>
      </c>
      <c r="U2470" s="35">
        <v>0.0</v>
      </c>
      <c r="V2470" s="35">
        <v>0.68965561728</v>
      </c>
      <c r="W2470" s="35">
        <v>0.0</v>
      </c>
      <c r="X2470" s="35">
        <v>0.0</v>
      </c>
      <c r="Y2470" s="35">
        <v>0.0</v>
      </c>
      <c r="Z2470" s="35">
        <v>0.0</v>
      </c>
      <c r="AA2470" s="35">
        <v>0.68965561728</v>
      </c>
      <c r="AB2470" s="35">
        <v>0.0</v>
      </c>
      <c r="AC2470" s="35">
        <v>0.0</v>
      </c>
      <c r="AD2470" s="35">
        <v>0.0</v>
      </c>
      <c r="AE2470" s="35">
        <v>0.0</v>
      </c>
      <c r="AF2470" s="35">
        <v>0.0</v>
      </c>
    </row>
    <row r="2471" ht="15.75" customHeight="1">
      <c r="A2471" s="35" t="s">
        <v>70</v>
      </c>
      <c r="B2471" s="35" t="s">
        <v>5020</v>
      </c>
      <c r="C2471" s="35">
        <v>5747.0</v>
      </c>
      <c r="D2471" s="35" t="s">
        <v>70</v>
      </c>
      <c r="F2471" s="35">
        <v>0.006843586906199026</v>
      </c>
      <c r="G2471" s="35">
        <v>0.0</v>
      </c>
      <c r="H2471" s="35">
        <v>0.006843586906199026</v>
      </c>
      <c r="I2471" s="35">
        <v>2.400701732352</v>
      </c>
      <c r="J2471" s="35">
        <v>0.0</v>
      </c>
      <c r="K2471" s="35">
        <v>0.0</v>
      </c>
      <c r="L2471" s="35">
        <v>0.0</v>
      </c>
      <c r="M2471" s="35">
        <v>0.0</v>
      </c>
      <c r="N2471" s="35">
        <v>0.0</v>
      </c>
      <c r="O2471" s="35">
        <v>0.0</v>
      </c>
      <c r="P2471" s="35">
        <v>0.0</v>
      </c>
      <c r="R2471" s="35">
        <v>0.0</v>
      </c>
      <c r="S2471" s="35">
        <v>0.0</v>
      </c>
      <c r="T2471" s="35">
        <v>0.0</v>
      </c>
      <c r="U2471" s="35">
        <v>0.0</v>
      </c>
      <c r="V2471" s="35">
        <v>2.400701732352</v>
      </c>
      <c r="W2471" s="35">
        <v>0.0</v>
      </c>
      <c r="X2471" s="35">
        <v>0.0</v>
      </c>
      <c r="Y2471" s="35">
        <v>0.0</v>
      </c>
      <c r="Z2471" s="35">
        <v>0.0</v>
      </c>
      <c r="AA2471" s="35">
        <v>2.400701732352</v>
      </c>
      <c r="AB2471" s="35">
        <v>0.0</v>
      </c>
      <c r="AC2471" s="35">
        <v>0.0</v>
      </c>
      <c r="AD2471" s="35">
        <v>0.0</v>
      </c>
      <c r="AE2471" s="35">
        <v>0.0</v>
      </c>
      <c r="AF2471" s="35">
        <v>0.0</v>
      </c>
    </row>
    <row r="2472" ht="15.75" customHeight="1">
      <c r="A2472" s="35" t="s">
        <v>70</v>
      </c>
      <c r="B2472" s="35" t="s">
        <v>5021</v>
      </c>
      <c r="C2472" s="35">
        <v>5747.0</v>
      </c>
      <c r="D2472" s="35" t="s">
        <v>70</v>
      </c>
      <c r="F2472" s="35">
        <v>0.00409358095866456</v>
      </c>
      <c r="G2472" s="35">
        <v>0.0</v>
      </c>
      <c r="H2472" s="35">
        <v>0.00409358095866456</v>
      </c>
      <c r="I2472" s="35">
        <v>2.455863846912</v>
      </c>
      <c r="J2472" s="35">
        <v>0.0</v>
      </c>
      <c r="K2472" s="35">
        <v>0.0</v>
      </c>
      <c r="L2472" s="35">
        <v>0.0</v>
      </c>
      <c r="M2472" s="35">
        <v>0.0</v>
      </c>
      <c r="N2472" s="35">
        <v>0.0</v>
      </c>
      <c r="O2472" s="35">
        <v>0.0</v>
      </c>
      <c r="P2472" s="35">
        <v>0.0</v>
      </c>
      <c r="R2472" s="35">
        <v>0.0</v>
      </c>
      <c r="S2472" s="35">
        <v>0.0</v>
      </c>
      <c r="T2472" s="35">
        <v>0.0</v>
      </c>
      <c r="U2472" s="35">
        <v>0.0</v>
      </c>
      <c r="V2472" s="35">
        <v>2.455863846912</v>
      </c>
      <c r="W2472" s="35">
        <v>0.0</v>
      </c>
      <c r="X2472" s="35">
        <v>0.0</v>
      </c>
      <c r="Y2472" s="35">
        <v>0.0</v>
      </c>
      <c r="Z2472" s="35">
        <v>0.0</v>
      </c>
      <c r="AA2472" s="35">
        <v>2.455863846912</v>
      </c>
      <c r="AB2472" s="35">
        <v>0.0</v>
      </c>
      <c r="AC2472" s="35">
        <v>0.0</v>
      </c>
      <c r="AD2472" s="35">
        <v>0.0</v>
      </c>
      <c r="AE2472" s="35">
        <v>0.0</v>
      </c>
      <c r="AF2472" s="35">
        <v>0.0</v>
      </c>
    </row>
    <row r="2473" ht="15.75" customHeight="1">
      <c r="A2473" s="35" t="s">
        <v>70</v>
      </c>
      <c r="B2473" s="35" t="s">
        <v>5022</v>
      </c>
      <c r="C2473" s="35">
        <v>5747.0</v>
      </c>
      <c r="D2473" s="35" t="s">
        <v>70</v>
      </c>
      <c r="F2473" s="35">
        <v>0.01204411260438043</v>
      </c>
      <c r="G2473" s="35">
        <v>0.0</v>
      </c>
      <c r="H2473" s="35">
        <v>0.01204411260438043</v>
      </c>
      <c r="I2473" s="35">
        <v>4.394314810368</v>
      </c>
      <c r="J2473" s="35">
        <v>0.0</v>
      </c>
      <c r="K2473" s="35">
        <v>0.0</v>
      </c>
      <c r="L2473" s="35">
        <v>0.0</v>
      </c>
      <c r="M2473" s="35">
        <v>0.0</v>
      </c>
      <c r="N2473" s="35">
        <v>0.0</v>
      </c>
      <c r="O2473" s="35">
        <v>0.0</v>
      </c>
      <c r="P2473" s="35">
        <v>0.0</v>
      </c>
      <c r="R2473" s="35">
        <v>0.0</v>
      </c>
      <c r="S2473" s="35">
        <v>0.0</v>
      </c>
      <c r="T2473" s="35">
        <v>0.0</v>
      </c>
      <c r="U2473" s="35">
        <v>0.0</v>
      </c>
      <c r="V2473" s="35">
        <v>4.394314810368</v>
      </c>
      <c r="W2473" s="35">
        <v>0.0</v>
      </c>
      <c r="X2473" s="35">
        <v>0.0</v>
      </c>
      <c r="Y2473" s="35">
        <v>0.0</v>
      </c>
      <c r="Z2473" s="35">
        <v>0.0</v>
      </c>
      <c r="AA2473" s="35">
        <v>4.394314810368</v>
      </c>
      <c r="AB2473" s="35">
        <v>0.0</v>
      </c>
      <c r="AC2473" s="35">
        <v>0.0</v>
      </c>
      <c r="AD2473" s="35">
        <v>0.0</v>
      </c>
      <c r="AE2473" s="35">
        <v>0.0</v>
      </c>
      <c r="AF2473" s="35">
        <v>0.0</v>
      </c>
    </row>
    <row r="2474" ht="15.75" customHeight="1">
      <c r="A2474" s="35" t="s">
        <v>70</v>
      </c>
      <c r="B2474" s="35" t="s">
        <v>5023</v>
      </c>
      <c r="C2474" s="35">
        <v>5747.0</v>
      </c>
      <c r="D2474" s="35" t="s">
        <v>70</v>
      </c>
      <c r="F2474" s="35">
        <v>0.06815660270540164</v>
      </c>
      <c r="G2474" s="35">
        <v>0.0</v>
      </c>
      <c r="H2474" s="35">
        <v>0.06815660270540164</v>
      </c>
      <c r="I2474" s="35">
        <v>22.179510678528</v>
      </c>
      <c r="J2474" s="35">
        <v>0.0</v>
      </c>
      <c r="K2474" s="35">
        <v>0.0</v>
      </c>
      <c r="L2474" s="35">
        <v>0.0</v>
      </c>
      <c r="M2474" s="35">
        <v>0.0</v>
      </c>
      <c r="N2474" s="35">
        <v>0.0</v>
      </c>
      <c r="O2474" s="35">
        <v>0.0</v>
      </c>
      <c r="P2474" s="35">
        <v>0.0</v>
      </c>
      <c r="R2474" s="35">
        <v>0.0</v>
      </c>
      <c r="S2474" s="35">
        <v>0.0</v>
      </c>
      <c r="T2474" s="35">
        <v>0.0</v>
      </c>
      <c r="U2474" s="35">
        <v>0.0</v>
      </c>
      <c r="V2474" s="35">
        <v>22.179510678528</v>
      </c>
      <c r="W2474" s="35">
        <v>0.0</v>
      </c>
      <c r="X2474" s="35">
        <v>0.0</v>
      </c>
      <c r="Y2474" s="35">
        <v>0.0</v>
      </c>
      <c r="Z2474" s="35">
        <v>0.0</v>
      </c>
      <c r="AA2474" s="35">
        <v>22.179510678528</v>
      </c>
      <c r="AB2474" s="35">
        <v>0.0</v>
      </c>
      <c r="AC2474" s="35">
        <v>0.0</v>
      </c>
      <c r="AD2474" s="35">
        <v>0.0</v>
      </c>
      <c r="AE2474" s="35">
        <v>0.0</v>
      </c>
      <c r="AF2474" s="35">
        <v>0.0</v>
      </c>
    </row>
    <row r="2475" ht="15.75" customHeight="1">
      <c r="A2475" s="35" t="s">
        <v>70</v>
      </c>
      <c r="B2475" s="35" t="s">
        <v>5024</v>
      </c>
      <c r="C2475" s="35">
        <v>554.0</v>
      </c>
      <c r="D2475" s="35" t="s">
        <v>70</v>
      </c>
      <c r="F2475" s="35">
        <v>0.01743309841150342</v>
      </c>
      <c r="G2475" s="35">
        <v>0.1166678253456929</v>
      </c>
      <c r="H2475" s="35">
        <v>0.1341009237571963</v>
      </c>
      <c r="I2475" s="35">
        <v>69.992580397824</v>
      </c>
      <c r="J2475" s="35">
        <v>0.0</v>
      </c>
      <c r="K2475" s="35">
        <v>0.0</v>
      </c>
      <c r="L2475" s="35">
        <v>0.0</v>
      </c>
      <c r="M2475" s="35">
        <v>0.0</v>
      </c>
      <c r="N2475" s="35">
        <v>0.0</v>
      </c>
      <c r="O2475" s="35">
        <v>0.0</v>
      </c>
      <c r="P2475" s="35">
        <v>0.0</v>
      </c>
      <c r="R2475" s="35">
        <v>0.0</v>
      </c>
      <c r="S2475" s="35">
        <v>0.0</v>
      </c>
      <c r="T2475" s="35">
        <v>0.0</v>
      </c>
      <c r="U2475" s="35">
        <v>0.0</v>
      </c>
      <c r="V2475" s="35">
        <v>69.992580397824</v>
      </c>
      <c r="W2475" s="35">
        <v>0.0</v>
      </c>
      <c r="X2475" s="35">
        <v>0.0</v>
      </c>
      <c r="Y2475" s="35">
        <v>0.0</v>
      </c>
      <c r="Z2475" s="35">
        <v>0.0</v>
      </c>
      <c r="AA2475" s="35">
        <v>6.795714143232</v>
      </c>
      <c r="AB2475" s="35">
        <v>0.0</v>
      </c>
      <c r="AC2475" s="35">
        <v>0.0</v>
      </c>
      <c r="AD2475" s="35">
        <v>0.0</v>
      </c>
      <c r="AE2475" s="35">
        <v>0.0</v>
      </c>
      <c r="AF2475" s="35">
        <v>69.992580397824</v>
      </c>
    </row>
    <row r="2476" ht="15.75" customHeight="1">
      <c r="A2476" s="35" t="s">
        <v>70</v>
      </c>
      <c r="B2476" s="35" t="s">
        <v>5025</v>
      </c>
      <c r="C2476" s="35">
        <v>554.0</v>
      </c>
      <c r="D2476" s="35" t="s">
        <v>70</v>
      </c>
      <c r="F2476" s="35">
        <v>0.05123042628939847</v>
      </c>
      <c r="G2476" s="35">
        <v>0.2680487760139448</v>
      </c>
      <c r="H2476" s="35">
        <v>0.3192792023033432</v>
      </c>
      <c r="I2476" s="35">
        <v>96.19923620159999</v>
      </c>
      <c r="J2476" s="35">
        <v>0.0</v>
      </c>
      <c r="K2476" s="35">
        <v>0.0</v>
      </c>
      <c r="L2476" s="35">
        <v>0.0</v>
      </c>
      <c r="M2476" s="35">
        <v>0.0</v>
      </c>
      <c r="N2476" s="35">
        <v>0.0</v>
      </c>
      <c r="O2476" s="35">
        <v>0.0</v>
      </c>
      <c r="P2476" s="35">
        <v>0.0</v>
      </c>
      <c r="R2476" s="35">
        <v>0.0</v>
      </c>
      <c r="S2476" s="35">
        <v>0.0</v>
      </c>
      <c r="T2476" s="35">
        <v>0.0</v>
      </c>
      <c r="U2476" s="35">
        <v>0.01558763942398582</v>
      </c>
      <c r="V2476" s="35">
        <v>96.19923620159999</v>
      </c>
      <c r="W2476" s="35">
        <v>0.0</v>
      </c>
      <c r="X2476" s="35">
        <v>0.0</v>
      </c>
      <c r="Y2476" s="35">
        <v>0.0</v>
      </c>
      <c r="Z2476" s="35">
        <v>0.0</v>
      </c>
      <c r="AA2476" s="35">
        <v>27.57796042176</v>
      </c>
      <c r="AB2476" s="35">
        <v>0.0</v>
      </c>
      <c r="AC2476" s="35">
        <v>0.0</v>
      </c>
      <c r="AD2476" s="35">
        <v>0.0</v>
      </c>
      <c r="AE2476" s="35">
        <v>0.01558763942398582</v>
      </c>
      <c r="AF2476" s="35">
        <v>93.0425041728</v>
      </c>
    </row>
    <row r="2477" ht="15.75" customHeight="1">
      <c r="A2477" s="35" t="s">
        <v>70</v>
      </c>
      <c r="B2477" s="35" t="s">
        <v>5026</v>
      </c>
      <c r="C2477" s="35">
        <v>554.0</v>
      </c>
      <c r="D2477" s="35" t="s">
        <v>70</v>
      </c>
      <c r="F2477" s="35">
        <v>0.144594864157209</v>
      </c>
      <c r="G2477" s="35">
        <v>0.1006837568703101</v>
      </c>
      <c r="H2477" s="35">
        <v>0.245278621027519</v>
      </c>
      <c r="I2477" s="35">
        <v>72.80937069235199</v>
      </c>
      <c r="J2477" s="35">
        <v>0.0</v>
      </c>
      <c r="K2477" s="35">
        <v>0.0</v>
      </c>
      <c r="L2477" s="35">
        <v>0.0</v>
      </c>
      <c r="M2477" s="35">
        <v>0.0</v>
      </c>
      <c r="N2477" s="35">
        <v>0.0</v>
      </c>
      <c r="O2477" s="35">
        <v>0.0</v>
      </c>
      <c r="P2477" s="35">
        <v>0.0</v>
      </c>
      <c r="R2477" s="35">
        <v>0.0</v>
      </c>
      <c r="S2477" s="35">
        <v>0.0</v>
      </c>
      <c r="T2477" s="35">
        <v>0.0</v>
      </c>
      <c r="U2477" s="35">
        <v>0.0</v>
      </c>
      <c r="V2477" s="35">
        <v>72.80937069235199</v>
      </c>
      <c r="W2477" s="35">
        <v>0.0</v>
      </c>
      <c r="X2477" s="35">
        <v>0.0</v>
      </c>
      <c r="Y2477" s="35">
        <v>0.0</v>
      </c>
      <c r="Z2477" s="35">
        <v>0.0</v>
      </c>
      <c r="AA2477" s="35">
        <v>41.353422469632</v>
      </c>
      <c r="AB2477" s="35">
        <v>0.0</v>
      </c>
      <c r="AC2477" s="35">
        <v>0.0</v>
      </c>
      <c r="AD2477" s="35">
        <v>0.0</v>
      </c>
      <c r="AE2477" s="35">
        <v>0.0</v>
      </c>
      <c r="AF2477" s="35">
        <v>60.4032510816</v>
      </c>
    </row>
    <row r="2478" ht="15.75" customHeight="1">
      <c r="A2478" s="35" t="s">
        <v>70</v>
      </c>
      <c r="B2478" s="35" t="s">
        <v>5027</v>
      </c>
      <c r="C2478" s="35">
        <v>554.0</v>
      </c>
      <c r="D2478" s="35" t="s">
        <v>70</v>
      </c>
      <c r="F2478" s="35">
        <v>0.2184479773956052</v>
      </c>
      <c r="G2478" s="35">
        <v>0.4603472257212375</v>
      </c>
      <c r="H2478" s="35">
        <v>0.6787952031168428</v>
      </c>
      <c r="I2478" s="35">
        <v>135.695773858176</v>
      </c>
      <c r="J2478" s="35">
        <v>0.0</v>
      </c>
      <c r="K2478" s="35">
        <v>0.0</v>
      </c>
      <c r="L2478" s="35">
        <v>0.0</v>
      </c>
      <c r="M2478" s="35">
        <v>0.0</v>
      </c>
      <c r="N2478" s="35">
        <v>0.0</v>
      </c>
      <c r="O2478" s="35">
        <v>0.0</v>
      </c>
      <c r="P2478" s="35">
        <v>0.0</v>
      </c>
      <c r="R2478" s="35">
        <v>0.0</v>
      </c>
      <c r="S2478" s="35">
        <v>0.0</v>
      </c>
      <c r="T2478" s="35">
        <v>0.0</v>
      </c>
      <c r="U2478" s="35">
        <v>5.080926678911718</v>
      </c>
      <c r="V2478" s="35">
        <v>135.695773858176</v>
      </c>
      <c r="W2478" s="35">
        <v>0.0</v>
      </c>
      <c r="X2478" s="35">
        <v>0.0</v>
      </c>
      <c r="Y2478" s="35">
        <v>0.0</v>
      </c>
      <c r="Z2478" s="35">
        <v>0.0</v>
      </c>
      <c r="AA2478" s="35">
        <v>70.021314792576</v>
      </c>
      <c r="AB2478" s="35">
        <v>0.0</v>
      </c>
      <c r="AC2478" s="35">
        <v>0.0</v>
      </c>
      <c r="AD2478" s="35">
        <v>0.0</v>
      </c>
      <c r="AE2478" s="35">
        <v>5.080926678911718</v>
      </c>
      <c r="AF2478" s="35">
        <v>76.76385968361599</v>
      </c>
    </row>
    <row r="2479" ht="15.75" customHeight="1">
      <c r="A2479" s="35" t="s">
        <v>70</v>
      </c>
      <c r="B2479" s="35" t="s">
        <v>5028</v>
      </c>
      <c r="C2479" s="35">
        <v>554.0</v>
      </c>
      <c r="D2479" s="35" t="s">
        <v>70</v>
      </c>
      <c r="F2479" s="35">
        <v>0.0</v>
      </c>
      <c r="G2479" s="35">
        <v>0.007278661595541865</v>
      </c>
      <c r="H2479" s="35">
        <v>0.007278661595541865</v>
      </c>
      <c r="I2479" s="35">
        <v>4.366690691327999</v>
      </c>
      <c r="J2479" s="35">
        <v>0.0</v>
      </c>
      <c r="K2479" s="35">
        <v>0.0</v>
      </c>
      <c r="L2479" s="35">
        <v>0.0</v>
      </c>
      <c r="M2479" s="35">
        <v>0.0</v>
      </c>
      <c r="N2479" s="35">
        <v>0.0</v>
      </c>
      <c r="O2479" s="35">
        <v>0.0</v>
      </c>
      <c r="P2479" s="35">
        <v>0.0</v>
      </c>
      <c r="R2479" s="35">
        <v>0.0</v>
      </c>
      <c r="S2479" s="35">
        <v>0.0</v>
      </c>
      <c r="T2479" s="35">
        <v>0.0</v>
      </c>
      <c r="U2479" s="35">
        <v>0.0</v>
      </c>
      <c r="V2479" s="35">
        <v>4.366690691327999</v>
      </c>
      <c r="W2479" s="35">
        <v>0.0</v>
      </c>
      <c r="X2479" s="35">
        <v>0.0</v>
      </c>
      <c r="Y2479" s="35">
        <v>0.0</v>
      </c>
      <c r="Z2479" s="35">
        <v>0.0</v>
      </c>
      <c r="AA2479" s="35">
        <v>0.0</v>
      </c>
      <c r="AB2479" s="35">
        <v>0.0</v>
      </c>
      <c r="AC2479" s="35">
        <v>0.0</v>
      </c>
      <c r="AD2479" s="35">
        <v>0.0</v>
      </c>
      <c r="AE2479" s="35">
        <v>0.0</v>
      </c>
      <c r="AF2479" s="35">
        <v>4.366690691327999</v>
      </c>
    </row>
    <row r="2480" ht="15.75" customHeight="1">
      <c r="A2480" s="35" t="s">
        <v>70</v>
      </c>
      <c r="B2480" s="35" t="s">
        <v>5029</v>
      </c>
      <c r="C2480" s="35">
        <v>554.0</v>
      </c>
      <c r="D2480" s="35" t="s">
        <v>70</v>
      </c>
      <c r="F2480" s="35">
        <v>0.0</v>
      </c>
      <c r="G2480" s="35">
        <v>0.005816815412581659</v>
      </c>
      <c r="H2480" s="35">
        <v>0.005816815412581659</v>
      </c>
      <c r="I2480" s="35">
        <v>3.48968466</v>
      </c>
      <c r="J2480" s="35">
        <v>0.0</v>
      </c>
      <c r="K2480" s="35">
        <v>0.0</v>
      </c>
      <c r="L2480" s="35">
        <v>0.0</v>
      </c>
      <c r="M2480" s="35">
        <v>0.0</v>
      </c>
      <c r="N2480" s="35">
        <v>0.0</v>
      </c>
      <c r="O2480" s="35">
        <v>0.0</v>
      </c>
      <c r="P2480" s="35">
        <v>0.0</v>
      </c>
      <c r="R2480" s="35">
        <v>0.0</v>
      </c>
      <c r="S2480" s="35">
        <v>0.0</v>
      </c>
      <c r="T2480" s="35">
        <v>0.0</v>
      </c>
      <c r="U2480" s="35">
        <v>0.0</v>
      </c>
      <c r="V2480" s="35">
        <v>3.48968466</v>
      </c>
      <c r="W2480" s="35">
        <v>0.0</v>
      </c>
      <c r="X2480" s="35">
        <v>0.0</v>
      </c>
      <c r="Y2480" s="35">
        <v>0.0</v>
      </c>
      <c r="Z2480" s="35">
        <v>0.0</v>
      </c>
      <c r="AA2480" s="35">
        <v>0.0</v>
      </c>
      <c r="AB2480" s="35">
        <v>0.0</v>
      </c>
      <c r="AC2480" s="35">
        <v>0.0</v>
      </c>
      <c r="AD2480" s="35">
        <v>0.0</v>
      </c>
      <c r="AE2480" s="35">
        <v>0.0</v>
      </c>
      <c r="AF2480" s="35">
        <v>3.48968466</v>
      </c>
    </row>
    <row r="2481" ht="15.75" customHeight="1">
      <c r="A2481" s="35" t="s">
        <v>70</v>
      </c>
      <c r="B2481" s="35" t="s">
        <v>5030</v>
      </c>
      <c r="C2481" s="35">
        <v>554.0</v>
      </c>
      <c r="D2481" s="35" t="s">
        <v>70</v>
      </c>
      <c r="F2481" s="35">
        <v>0.02670282151049276</v>
      </c>
      <c r="G2481" s="35">
        <v>0.04438732478138908</v>
      </c>
      <c r="H2481" s="35">
        <v>0.07109014629188184</v>
      </c>
      <c r="I2481" s="35">
        <v>7.501112422272</v>
      </c>
      <c r="J2481" s="35">
        <v>0.0</v>
      </c>
      <c r="K2481" s="35">
        <v>0.0</v>
      </c>
      <c r="L2481" s="35">
        <v>0.0</v>
      </c>
      <c r="M2481" s="35">
        <v>0.0</v>
      </c>
      <c r="N2481" s="35">
        <v>0.0</v>
      </c>
      <c r="O2481" s="35">
        <v>0.0</v>
      </c>
      <c r="P2481" s="35">
        <v>0.0</v>
      </c>
      <c r="R2481" s="35">
        <v>0.0</v>
      </c>
      <c r="S2481" s="35">
        <v>0.0</v>
      </c>
      <c r="T2481" s="35">
        <v>0.0</v>
      </c>
      <c r="U2481" s="35">
        <v>2.99953660978943</v>
      </c>
      <c r="V2481" s="35">
        <v>7.501112422272</v>
      </c>
      <c r="W2481" s="35">
        <v>0.0</v>
      </c>
      <c r="X2481" s="35">
        <v>0.0</v>
      </c>
      <c r="Y2481" s="35">
        <v>0.0</v>
      </c>
      <c r="Z2481" s="35">
        <v>0.6777427751539198</v>
      </c>
      <c r="AA2481" s="35">
        <v>3.705285024</v>
      </c>
      <c r="AB2481" s="35">
        <v>0.0</v>
      </c>
      <c r="AC2481" s="35">
        <v>0.0</v>
      </c>
      <c r="AD2481" s="35">
        <v>0.0</v>
      </c>
      <c r="AE2481" s="35">
        <v>1.849416827327999</v>
      </c>
      <c r="AF2481" s="35">
        <v>4.401184775904</v>
      </c>
    </row>
    <row r="2482" ht="15.75" customHeight="1">
      <c r="A2482" s="35" t="s">
        <v>70</v>
      </c>
      <c r="B2482" s="35" t="s">
        <v>5031</v>
      </c>
      <c r="C2482" s="35">
        <v>554.0</v>
      </c>
      <c r="D2482" s="35" t="s">
        <v>70</v>
      </c>
      <c r="F2482" s="35">
        <v>0.03280556845776179</v>
      </c>
      <c r="G2482" s="35">
        <v>0.07159292969209669</v>
      </c>
      <c r="H2482" s="35">
        <v>0.1043984981498585</v>
      </c>
      <c r="I2482" s="35">
        <v>50.869439498304</v>
      </c>
      <c r="J2482" s="35">
        <v>0.0</v>
      </c>
      <c r="K2482" s="35">
        <v>0.0</v>
      </c>
      <c r="L2482" s="35">
        <v>0.0</v>
      </c>
      <c r="M2482" s="35">
        <v>0.0</v>
      </c>
      <c r="N2482" s="35">
        <v>0.0</v>
      </c>
      <c r="O2482" s="35">
        <v>0.0</v>
      </c>
      <c r="P2482" s="35">
        <v>0.0</v>
      </c>
      <c r="R2482" s="35">
        <v>0.0</v>
      </c>
      <c r="S2482" s="35">
        <v>0.0</v>
      </c>
      <c r="T2482" s="35">
        <v>0.0</v>
      </c>
      <c r="U2482" s="35">
        <v>0.0</v>
      </c>
      <c r="V2482" s="35">
        <v>50.869439498304</v>
      </c>
      <c r="W2482" s="35">
        <v>0.0</v>
      </c>
      <c r="X2482" s="35">
        <v>0.0</v>
      </c>
      <c r="Y2482" s="35">
        <v>0.0</v>
      </c>
      <c r="Z2482" s="35">
        <v>0.0</v>
      </c>
      <c r="AA2482" s="35">
        <v>19.000149515424</v>
      </c>
      <c r="AB2482" s="35">
        <v>0.0</v>
      </c>
      <c r="AC2482" s="35">
        <v>0.0</v>
      </c>
      <c r="AD2482" s="35">
        <v>0.0</v>
      </c>
      <c r="AE2482" s="35">
        <v>0.0</v>
      </c>
      <c r="AF2482" s="35">
        <v>31.86928998288</v>
      </c>
    </row>
    <row r="2483" ht="15.75" customHeight="1">
      <c r="A2483" s="35" t="s">
        <v>70</v>
      </c>
      <c r="B2483" s="35" t="s">
        <v>5032</v>
      </c>
      <c r="C2483" s="35">
        <v>554.0</v>
      </c>
      <c r="D2483" s="35" t="s">
        <v>70</v>
      </c>
      <c r="F2483" s="35">
        <v>0.0</v>
      </c>
      <c r="G2483" s="35">
        <v>1.339854522233534E-4</v>
      </c>
      <c r="H2483" s="35">
        <v>1.339854522233534E-4</v>
      </c>
      <c r="I2483" s="35">
        <v>0.080381952</v>
      </c>
      <c r="J2483" s="35">
        <v>0.0</v>
      </c>
      <c r="K2483" s="35">
        <v>0.0</v>
      </c>
      <c r="L2483" s="35">
        <v>0.0</v>
      </c>
      <c r="M2483" s="35">
        <v>0.0</v>
      </c>
      <c r="N2483" s="35">
        <v>0.0</v>
      </c>
      <c r="O2483" s="35">
        <v>0.0</v>
      </c>
      <c r="P2483" s="35">
        <v>0.0</v>
      </c>
      <c r="R2483" s="35">
        <v>0.0</v>
      </c>
      <c r="S2483" s="35">
        <v>0.0</v>
      </c>
      <c r="T2483" s="35">
        <v>0.0</v>
      </c>
      <c r="U2483" s="35">
        <v>0.0</v>
      </c>
      <c r="V2483" s="35">
        <v>0.080381952</v>
      </c>
      <c r="W2483" s="35">
        <v>0.0</v>
      </c>
      <c r="X2483" s="35">
        <v>0.0</v>
      </c>
      <c r="Y2483" s="35">
        <v>0.0</v>
      </c>
      <c r="Z2483" s="35">
        <v>0.0</v>
      </c>
      <c r="AA2483" s="35">
        <v>0.0</v>
      </c>
      <c r="AB2483" s="35">
        <v>0.0</v>
      </c>
      <c r="AC2483" s="35">
        <v>0.0</v>
      </c>
      <c r="AD2483" s="35">
        <v>0.0</v>
      </c>
      <c r="AE2483" s="35">
        <v>0.0</v>
      </c>
      <c r="AF2483" s="35">
        <v>0.080381952</v>
      </c>
    </row>
    <row r="2484" ht="15.75" customHeight="1">
      <c r="A2484" s="35" t="s">
        <v>70</v>
      </c>
      <c r="B2484" s="35" t="s">
        <v>5033</v>
      </c>
      <c r="C2484" s="35">
        <v>554.0</v>
      </c>
      <c r="D2484" s="35" t="s">
        <v>70</v>
      </c>
      <c r="F2484" s="35">
        <v>0.0</v>
      </c>
      <c r="G2484" s="35">
        <v>1.58868464779119E-4</v>
      </c>
      <c r="H2484" s="35">
        <v>1.58868464779119E-4</v>
      </c>
      <c r="I2484" s="35">
        <v>0.0953100288</v>
      </c>
      <c r="J2484" s="35">
        <v>0.0</v>
      </c>
      <c r="K2484" s="35">
        <v>0.0</v>
      </c>
      <c r="L2484" s="35">
        <v>0.0</v>
      </c>
      <c r="M2484" s="35">
        <v>0.0</v>
      </c>
      <c r="N2484" s="35">
        <v>0.0</v>
      </c>
      <c r="O2484" s="35">
        <v>0.0</v>
      </c>
      <c r="P2484" s="35">
        <v>0.0</v>
      </c>
      <c r="R2484" s="35">
        <v>0.0</v>
      </c>
      <c r="S2484" s="35">
        <v>0.0</v>
      </c>
      <c r="T2484" s="35">
        <v>0.0</v>
      </c>
      <c r="U2484" s="35">
        <v>0.0</v>
      </c>
      <c r="V2484" s="35">
        <v>0.0953100288</v>
      </c>
      <c r="W2484" s="35">
        <v>0.0</v>
      </c>
      <c r="X2484" s="35">
        <v>0.0</v>
      </c>
      <c r="Y2484" s="35">
        <v>0.0</v>
      </c>
      <c r="Z2484" s="35">
        <v>0.0</v>
      </c>
      <c r="AA2484" s="35">
        <v>0.0</v>
      </c>
      <c r="AB2484" s="35">
        <v>0.0</v>
      </c>
      <c r="AC2484" s="35">
        <v>0.0</v>
      </c>
      <c r="AD2484" s="35">
        <v>0.0</v>
      </c>
      <c r="AE2484" s="35">
        <v>0.0</v>
      </c>
      <c r="AF2484" s="35">
        <v>0.0953100288</v>
      </c>
    </row>
    <row r="2485" ht="15.75" customHeight="1">
      <c r="A2485" s="35" t="s">
        <v>70</v>
      </c>
      <c r="B2485" s="35" t="s">
        <v>5034</v>
      </c>
      <c r="C2485" s="35">
        <v>554.0</v>
      </c>
      <c r="D2485" s="35" t="s">
        <v>70</v>
      </c>
      <c r="F2485" s="35">
        <v>0.1920250024465611</v>
      </c>
      <c r="G2485" s="35">
        <v>0.0</v>
      </c>
      <c r="H2485" s="35">
        <v>0.1920250024465611</v>
      </c>
      <c r="I2485" s="35">
        <v>92.39844091161599</v>
      </c>
      <c r="J2485" s="35">
        <v>0.0</v>
      </c>
      <c r="K2485" s="35">
        <v>0.0</v>
      </c>
      <c r="L2485" s="35">
        <v>0.0</v>
      </c>
      <c r="M2485" s="35">
        <v>0.0</v>
      </c>
      <c r="N2485" s="35">
        <v>0.0</v>
      </c>
      <c r="O2485" s="35">
        <v>0.0</v>
      </c>
      <c r="P2485" s="35">
        <v>0.0</v>
      </c>
      <c r="R2485" s="35">
        <v>0.0</v>
      </c>
      <c r="S2485" s="35">
        <v>0.0</v>
      </c>
      <c r="T2485" s="35">
        <v>0.0</v>
      </c>
      <c r="U2485" s="35">
        <v>0.0</v>
      </c>
      <c r="V2485" s="35">
        <v>92.39844091161599</v>
      </c>
      <c r="W2485" s="35">
        <v>0.0</v>
      </c>
      <c r="X2485" s="35">
        <v>0.0</v>
      </c>
      <c r="Y2485" s="35">
        <v>0.0</v>
      </c>
      <c r="Z2485" s="35">
        <v>0.0</v>
      </c>
      <c r="AA2485" s="35">
        <v>92.39844091161599</v>
      </c>
      <c r="AB2485" s="35">
        <v>0.0</v>
      </c>
      <c r="AC2485" s="35">
        <v>0.0</v>
      </c>
      <c r="AD2485" s="35">
        <v>0.0</v>
      </c>
      <c r="AE2485" s="35">
        <v>0.0</v>
      </c>
      <c r="AF2485" s="35">
        <v>0.0</v>
      </c>
    </row>
    <row r="2486" ht="15.75" customHeight="1">
      <c r="A2486" s="35" t="s">
        <v>70</v>
      </c>
      <c r="B2486" s="35" t="s">
        <v>5035</v>
      </c>
      <c r="C2486" s="35">
        <v>1090.0</v>
      </c>
      <c r="D2486" s="35" t="s">
        <v>70</v>
      </c>
      <c r="F2486" s="35">
        <v>0.0323416662600387</v>
      </c>
      <c r="G2486" s="35">
        <v>0.1050045690809293</v>
      </c>
      <c r="H2486" s="35">
        <v>0.137346235340968</v>
      </c>
      <c r="I2486" s="35">
        <v>9.587811389184</v>
      </c>
      <c r="J2486" s="35">
        <v>0.0</v>
      </c>
      <c r="K2486" s="35">
        <v>0.0</v>
      </c>
      <c r="L2486" s="35">
        <v>0.0</v>
      </c>
      <c r="M2486" s="35">
        <v>0.0</v>
      </c>
      <c r="N2486" s="35">
        <v>0.0</v>
      </c>
      <c r="O2486" s="35">
        <v>0.0</v>
      </c>
      <c r="P2486" s="35">
        <v>0.0</v>
      </c>
      <c r="R2486" s="35">
        <v>0.0</v>
      </c>
      <c r="S2486" s="35">
        <v>0.0</v>
      </c>
      <c r="T2486" s="35">
        <v>0.0</v>
      </c>
      <c r="U2486" s="35">
        <v>4.738321459952632</v>
      </c>
      <c r="V2486" s="35">
        <v>9.587811389184</v>
      </c>
      <c r="W2486" s="35">
        <v>0.0</v>
      </c>
      <c r="X2486" s="35">
        <v>0.0</v>
      </c>
      <c r="Y2486" s="35">
        <v>0.0</v>
      </c>
      <c r="Z2486" s="35">
        <v>1.814972529323512</v>
      </c>
      <c r="AA2486" s="35">
        <v>3.972434441472</v>
      </c>
      <c r="AB2486" s="35">
        <v>0.0</v>
      </c>
      <c r="AC2486" s="35">
        <v>0.0</v>
      </c>
      <c r="AD2486" s="35">
        <v>0.0</v>
      </c>
      <c r="AE2486" s="35">
        <v>4.052702757075828</v>
      </c>
      <c r="AF2486" s="35">
        <v>9.587811389184</v>
      </c>
    </row>
    <row r="2487" ht="15.75" customHeight="1">
      <c r="A2487" s="35" t="s">
        <v>70</v>
      </c>
      <c r="B2487" s="35" t="s">
        <v>5036</v>
      </c>
      <c r="C2487" s="35">
        <v>1090.0</v>
      </c>
      <c r="D2487" s="35" t="s">
        <v>70</v>
      </c>
      <c r="F2487" s="35">
        <v>0.1272528247114488</v>
      </c>
      <c r="G2487" s="35">
        <v>0.1888155699537422</v>
      </c>
      <c r="H2487" s="35">
        <v>0.316068394665191</v>
      </c>
      <c r="I2487" s="35">
        <v>23.891012171712</v>
      </c>
      <c r="J2487" s="35">
        <v>0.0</v>
      </c>
      <c r="K2487" s="35">
        <v>0.0</v>
      </c>
      <c r="L2487" s="35">
        <v>0.0</v>
      </c>
      <c r="M2487" s="35">
        <v>0.0</v>
      </c>
      <c r="N2487" s="35">
        <v>5.433196995072</v>
      </c>
      <c r="O2487" s="35">
        <v>0.0</v>
      </c>
      <c r="P2487" s="35">
        <v>0.0</v>
      </c>
      <c r="R2487" s="35">
        <v>0.0</v>
      </c>
      <c r="S2487" s="35">
        <v>0.0</v>
      </c>
      <c r="T2487" s="35">
        <v>0.0</v>
      </c>
      <c r="U2487" s="35">
        <v>8.465827665496315</v>
      </c>
      <c r="V2487" s="35">
        <v>23.891012171712</v>
      </c>
      <c r="W2487" s="35">
        <v>0.0</v>
      </c>
      <c r="X2487" s="35">
        <v>0.0</v>
      </c>
      <c r="Y2487" s="35">
        <v>0.0</v>
      </c>
      <c r="Z2487" s="35">
        <v>4.470239626191359</v>
      </c>
      <c r="AA2487" s="35">
        <v>22.176040438944</v>
      </c>
      <c r="AB2487" s="35">
        <v>0.0</v>
      </c>
      <c r="AC2487" s="35">
        <v>0.0</v>
      </c>
      <c r="AD2487" s="35">
        <v>0.0</v>
      </c>
      <c r="AE2487" s="35">
        <v>6.116761085016953</v>
      </c>
      <c r="AF2487" s="35">
        <v>11.853032571072</v>
      </c>
    </row>
    <row r="2488" ht="15.75" customHeight="1">
      <c r="A2488" s="35" t="s">
        <v>70</v>
      </c>
      <c r="B2488" s="35" t="s">
        <v>5037</v>
      </c>
      <c r="C2488" s="35">
        <v>1090.0</v>
      </c>
      <c r="D2488" s="35" t="s">
        <v>70</v>
      </c>
      <c r="F2488" s="35">
        <v>0.271630405737456</v>
      </c>
      <c r="G2488" s="35">
        <v>0.225334433964097</v>
      </c>
      <c r="H2488" s="35">
        <v>0.496964839701553</v>
      </c>
      <c r="I2488" s="35">
        <v>45.254255969664</v>
      </c>
      <c r="J2488" s="35">
        <v>0.0</v>
      </c>
      <c r="K2488" s="35">
        <v>0.0</v>
      </c>
      <c r="L2488" s="35">
        <v>0.0</v>
      </c>
      <c r="M2488" s="35">
        <v>0.0</v>
      </c>
      <c r="N2488" s="35">
        <v>0.0</v>
      </c>
      <c r="O2488" s="35">
        <v>0.0</v>
      </c>
      <c r="P2488" s="35">
        <v>0.0</v>
      </c>
      <c r="R2488" s="35">
        <v>0.0</v>
      </c>
      <c r="S2488" s="35">
        <v>0.0</v>
      </c>
      <c r="T2488" s="35">
        <v>1.750550327769606</v>
      </c>
      <c r="U2488" s="35">
        <v>13.94549519666687</v>
      </c>
      <c r="V2488" s="35">
        <v>45.254255969664</v>
      </c>
      <c r="W2488" s="35">
        <v>0.0</v>
      </c>
      <c r="X2488" s="35">
        <v>0.0</v>
      </c>
      <c r="Y2488" s="35">
        <v>0.0</v>
      </c>
      <c r="Z2488" s="35">
        <v>9.75738054751487</v>
      </c>
      <c r="AA2488" s="35">
        <v>28.81432455552</v>
      </c>
      <c r="AB2488" s="35">
        <v>0.0</v>
      </c>
      <c r="AC2488" s="35">
        <v>0.0</v>
      </c>
      <c r="AD2488" s="35">
        <v>0.0</v>
      </c>
      <c r="AE2488" s="35">
        <v>6.349148261567975</v>
      </c>
      <c r="AF2488" s="35">
        <v>39.749654502432</v>
      </c>
    </row>
    <row r="2489" ht="15.75" customHeight="1">
      <c r="A2489" s="35" t="s">
        <v>70</v>
      </c>
      <c r="B2489" s="35" t="s">
        <v>5038</v>
      </c>
      <c r="C2489" s="35">
        <v>1090.0</v>
      </c>
      <c r="D2489" s="35" t="s">
        <v>70</v>
      </c>
      <c r="F2489" s="35">
        <v>1.985161956504259E-4</v>
      </c>
      <c r="G2489" s="35">
        <v>0.0</v>
      </c>
      <c r="H2489" s="35">
        <v>1.985161956504259E-4</v>
      </c>
      <c r="I2489" s="35">
        <v>0.119095909632</v>
      </c>
      <c r="J2489" s="35">
        <v>0.0</v>
      </c>
      <c r="K2489" s="35">
        <v>0.0</v>
      </c>
      <c r="L2489" s="35">
        <v>0.0</v>
      </c>
      <c r="M2489" s="35">
        <v>0.0</v>
      </c>
      <c r="N2489" s="35">
        <v>0.0</v>
      </c>
      <c r="O2489" s="35">
        <v>0.0</v>
      </c>
      <c r="P2489" s="35">
        <v>0.0</v>
      </c>
      <c r="R2489" s="35">
        <v>0.0</v>
      </c>
      <c r="S2489" s="35">
        <v>0.0</v>
      </c>
      <c r="T2489" s="35">
        <v>0.0</v>
      </c>
      <c r="U2489" s="35">
        <v>0.0</v>
      </c>
      <c r="V2489" s="35">
        <v>0.119095909632</v>
      </c>
      <c r="W2489" s="35">
        <v>0.0</v>
      </c>
      <c r="X2489" s="35">
        <v>0.0</v>
      </c>
      <c r="Y2489" s="35">
        <v>0.0</v>
      </c>
      <c r="Z2489" s="35">
        <v>0.0</v>
      </c>
      <c r="AA2489" s="35">
        <v>0.119095909632</v>
      </c>
      <c r="AB2489" s="35">
        <v>0.0</v>
      </c>
      <c r="AC2489" s="35">
        <v>0.0</v>
      </c>
      <c r="AD2489" s="35">
        <v>0.0</v>
      </c>
      <c r="AE2489" s="35">
        <v>0.0</v>
      </c>
      <c r="AF2489" s="35">
        <v>0.0</v>
      </c>
    </row>
    <row r="2490" ht="15.75" customHeight="1">
      <c r="A2490" s="35" t="s">
        <v>70</v>
      </c>
      <c r="B2490" s="35" t="s">
        <v>5039</v>
      </c>
      <c r="C2490" s="35">
        <v>1090.0</v>
      </c>
      <c r="D2490" s="35" t="s">
        <v>70</v>
      </c>
      <c r="F2490" s="35">
        <v>0.0</v>
      </c>
      <c r="G2490" s="35">
        <v>1.897063530920703E-4</v>
      </c>
      <c r="H2490" s="35">
        <v>1.897063530920703E-4</v>
      </c>
      <c r="I2490" s="35">
        <v>0.113810616864</v>
      </c>
      <c r="J2490" s="35">
        <v>0.0</v>
      </c>
      <c r="K2490" s="35">
        <v>0.0</v>
      </c>
      <c r="L2490" s="35">
        <v>0.0</v>
      </c>
      <c r="M2490" s="35">
        <v>0.0</v>
      </c>
      <c r="N2490" s="35">
        <v>0.0</v>
      </c>
      <c r="O2490" s="35">
        <v>0.0</v>
      </c>
      <c r="P2490" s="35">
        <v>0.0</v>
      </c>
      <c r="R2490" s="35">
        <v>0.0</v>
      </c>
      <c r="S2490" s="35">
        <v>0.0</v>
      </c>
      <c r="T2490" s="35">
        <v>0.0</v>
      </c>
      <c r="U2490" s="35">
        <v>0.0</v>
      </c>
      <c r="V2490" s="35">
        <v>0.113810616864</v>
      </c>
      <c r="W2490" s="35">
        <v>0.0</v>
      </c>
      <c r="X2490" s="35">
        <v>0.0</v>
      </c>
      <c r="Y2490" s="35">
        <v>0.0</v>
      </c>
      <c r="Z2490" s="35">
        <v>0.0</v>
      </c>
      <c r="AA2490" s="35">
        <v>0.0</v>
      </c>
      <c r="AB2490" s="35">
        <v>0.0</v>
      </c>
      <c r="AC2490" s="35">
        <v>0.0</v>
      </c>
      <c r="AD2490" s="35">
        <v>0.0</v>
      </c>
      <c r="AE2490" s="35">
        <v>0.0</v>
      </c>
      <c r="AF2490" s="35">
        <v>0.113810616864</v>
      </c>
    </row>
    <row r="2491" ht="15.75" customHeight="1">
      <c r="A2491" s="35" t="s">
        <v>70</v>
      </c>
      <c r="B2491" s="35" t="s">
        <v>5040</v>
      </c>
      <c r="C2491" s="35">
        <v>1049.0</v>
      </c>
      <c r="D2491" s="35" t="s">
        <v>70</v>
      </c>
      <c r="F2491" s="35">
        <v>8.759131457286446E-4</v>
      </c>
      <c r="G2491" s="35">
        <v>0.004820443662885487</v>
      </c>
      <c r="H2491" s="35">
        <v>0.005696356808614132</v>
      </c>
      <c r="I2491" s="35">
        <v>1.298857871808</v>
      </c>
      <c r="J2491" s="35">
        <v>0.0</v>
      </c>
      <c r="K2491" s="35">
        <v>0.0</v>
      </c>
      <c r="L2491" s="35">
        <v>0.0</v>
      </c>
      <c r="M2491" s="35">
        <v>0.0</v>
      </c>
      <c r="N2491" s="35">
        <v>0.0</v>
      </c>
      <c r="O2491" s="35">
        <v>0.0</v>
      </c>
      <c r="P2491" s="35">
        <v>0.0</v>
      </c>
      <c r="R2491" s="35">
        <v>0.0</v>
      </c>
      <c r="S2491" s="35">
        <v>0.0</v>
      </c>
      <c r="T2491" s="35">
        <v>0.0</v>
      </c>
      <c r="U2491" s="35">
        <v>0.0</v>
      </c>
      <c r="V2491" s="35">
        <v>1.298857871808</v>
      </c>
      <c r="W2491" s="35">
        <v>0.0</v>
      </c>
      <c r="X2491" s="35">
        <v>0.0</v>
      </c>
      <c r="Y2491" s="35">
        <v>0.0</v>
      </c>
      <c r="Z2491" s="35">
        <v>0.0</v>
      </c>
      <c r="AA2491" s="35">
        <v>0.525486963456</v>
      </c>
      <c r="AB2491" s="35">
        <v>0.0</v>
      </c>
      <c r="AC2491" s="35">
        <v>0.0</v>
      </c>
      <c r="AD2491" s="35">
        <v>0.0</v>
      </c>
      <c r="AE2491" s="35">
        <v>0.0</v>
      </c>
      <c r="AF2491" s="35">
        <v>1.298857871808</v>
      </c>
    </row>
    <row r="2492" ht="15.75" customHeight="1">
      <c r="A2492" s="35" t="s">
        <v>70</v>
      </c>
      <c r="B2492" s="35" t="s">
        <v>5041</v>
      </c>
      <c r="C2492" s="35">
        <v>18990.0</v>
      </c>
      <c r="D2492" s="35" t="s">
        <v>70</v>
      </c>
      <c r="F2492" s="35">
        <v>0.670415323463568</v>
      </c>
      <c r="G2492" s="35">
        <v>0.1851494644961269</v>
      </c>
      <c r="H2492" s="35">
        <v>0.8555647879596948</v>
      </c>
      <c r="I2492" s="35">
        <v>326.692440998784</v>
      </c>
      <c r="J2492" s="35">
        <v>0.0</v>
      </c>
      <c r="K2492" s="35">
        <v>0.0</v>
      </c>
      <c r="L2492" s="35">
        <v>0.0</v>
      </c>
      <c r="M2492" s="35">
        <v>0.0</v>
      </c>
      <c r="N2492" s="35">
        <v>0.0</v>
      </c>
      <c r="O2492" s="35">
        <v>0.0</v>
      </c>
      <c r="P2492" s="35">
        <v>0.0</v>
      </c>
      <c r="R2492" s="35">
        <v>0.0</v>
      </c>
      <c r="S2492" s="35">
        <v>0.0</v>
      </c>
      <c r="T2492" s="35">
        <v>0.0</v>
      </c>
      <c r="U2492" s="35">
        <v>0.0</v>
      </c>
      <c r="V2492" s="35">
        <v>326.692440998784</v>
      </c>
      <c r="W2492" s="35">
        <v>0.0</v>
      </c>
      <c r="X2492" s="35">
        <v>0.0</v>
      </c>
      <c r="Y2492" s="35">
        <v>0.0</v>
      </c>
      <c r="Z2492" s="35">
        <v>0.0</v>
      </c>
      <c r="AA2492" s="35">
        <v>294.761556012672</v>
      </c>
      <c r="AB2492" s="35">
        <v>0.0</v>
      </c>
      <c r="AC2492" s="35">
        <v>0.0</v>
      </c>
      <c r="AD2492" s="35">
        <v>0.0</v>
      </c>
      <c r="AE2492" s="35">
        <v>0.0</v>
      </c>
      <c r="AF2492" s="35">
        <v>72.152753133888</v>
      </c>
    </row>
    <row r="2493" ht="15.75" customHeight="1">
      <c r="A2493" s="35" t="s">
        <v>70</v>
      </c>
      <c r="B2493" s="35" t="s">
        <v>5042</v>
      </c>
      <c r="C2493" s="35">
        <v>18886.0</v>
      </c>
      <c r="D2493" s="35" t="s">
        <v>70</v>
      </c>
      <c r="F2493" s="35">
        <v>0.3677525683709627</v>
      </c>
      <c r="G2493" s="35">
        <v>0.2240941979246662</v>
      </c>
      <c r="H2493" s="35">
        <v>0.5918467662956288</v>
      </c>
      <c r="I2493" s="35">
        <v>253.668546665856</v>
      </c>
      <c r="J2493" s="35">
        <v>0.0</v>
      </c>
      <c r="K2493" s="35">
        <v>0.0</v>
      </c>
      <c r="L2493" s="35">
        <v>0.0</v>
      </c>
      <c r="M2493" s="35">
        <v>0.0</v>
      </c>
      <c r="N2493" s="35">
        <v>0.0</v>
      </c>
      <c r="O2493" s="35">
        <v>0.0</v>
      </c>
      <c r="P2493" s="35">
        <v>0.0</v>
      </c>
      <c r="R2493" s="35">
        <v>0.0</v>
      </c>
      <c r="S2493" s="35">
        <v>0.0</v>
      </c>
      <c r="T2493" s="35">
        <v>0.0</v>
      </c>
      <c r="U2493" s="35">
        <v>0.0</v>
      </c>
      <c r="V2493" s="35">
        <v>253.668546665856</v>
      </c>
      <c r="W2493" s="35">
        <v>0.0</v>
      </c>
      <c r="X2493" s="35">
        <v>0.0</v>
      </c>
      <c r="Y2493" s="35">
        <v>0.0</v>
      </c>
      <c r="Z2493" s="35">
        <v>0.0</v>
      </c>
      <c r="AA2493" s="35">
        <v>119.227614742656</v>
      </c>
      <c r="AB2493" s="35">
        <v>0.0</v>
      </c>
      <c r="AC2493" s="35">
        <v>0.0</v>
      </c>
      <c r="AD2493" s="35">
        <v>0.0</v>
      </c>
      <c r="AE2493" s="35">
        <v>0.0</v>
      </c>
      <c r="AF2493" s="35">
        <v>134.4409319232</v>
      </c>
    </row>
    <row r="2494" ht="15.75" customHeight="1">
      <c r="A2494" s="35" t="s">
        <v>70</v>
      </c>
      <c r="B2494" s="35" t="s">
        <v>5043</v>
      </c>
      <c r="C2494" s="35">
        <v>18922.0</v>
      </c>
      <c r="D2494" s="35" t="s">
        <v>70</v>
      </c>
      <c r="F2494" s="35">
        <v>0.5269160113944662</v>
      </c>
      <c r="G2494" s="35">
        <v>0.06877677470809501</v>
      </c>
      <c r="H2494" s="35">
        <v>0.5956927861025612</v>
      </c>
      <c r="I2494" s="35">
        <v>255.272716901664</v>
      </c>
      <c r="J2494" s="35">
        <v>0.0</v>
      </c>
      <c r="K2494" s="35">
        <v>0.0</v>
      </c>
      <c r="L2494" s="35">
        <v>0.0</v>
      </c>
      <c r="M2494" s="35">
        <v>0.0</v>
      </c>
      <c r="N2494" s="35">
        <v>0.0</v>
      </c>
      <c r="O2494" s="35">
        <v>0.0</v>
      </c>
      <c r="P2494" s="35">
        <v>0.0</v>
      </c>
      <c r="R2494" s="35">
        <v>0.0</v>
      </c>
      <c r="S2494" s="35">
        <v>0.0</v>
      </c>
      <c r="T2494" s="35">
        <v>0.0</v>
      </c>
      <c r="U2494" s="35">
        <v>0.0</v>
      </c>
      <c r="V2494" s="35">
        <v>255.272716901664</v>
      </c>
      <c r="W2494" s="35">
        <v>0.0</v>
      </c>
      <c r="X2494" s="35">
        <v>0.0</v>
      </c>
      <c r="Y2494" s="35">
        <v>0.0</v>
      </c>
      <c r="Z2494" s="35">
        <v>0.0</v>
      </c>
      <c r="AA2494" s="35">
        <v>214.011435832992</v>
      </c>
      <c r="AB2494" s="35">
        <v>0.0</v>
      </c>
      <c r="AC2494" s="35">
        <v>0.0</v>
      </c>
      <c r="AD2494" s="35">
        <v>0.0</v>
      </c>
      <c r="AE2494" s="35">
        <v>0.0</v>
      </c>
      <c r="AF2494" s="35">
        <v>41.26128106867201</v>
      </c>
    </row>
    <row r="2495" ht="15.75" customHeight="1">
      <c r="A2495" s="35" t="s">
        <v>70</v>
      </c>
      <c r="B2495" s="35" t="s">
        <v>5044</v>
      </c>
      <c r="C2495" s="35">
        <v>19081.0</v>
      </c>
      <c r="D2495" s="35" t="s">
        <v>70</v>
      </c>
      <c r="F2495" s="35">
        <v>0.4675465996309783</v>
      </c>
      <c r="G2495" s="35">
        <v>0.1003739711399322</v>
      </c>
      <c r="H2495" s="35">
        <v>0.5679205707709105</v>
      </c>
      <c r="I2495" s="35">
        <v>261.299902969728</v>
      </c>
      <c r="J2495" s="35">
        <v>0.0</v>
      </c>
      <c r="K2495" s="35">
        <v>0.0</v>
      </c>
      <c r="L2495" s="35">
        <v>0.0</v>
      </c>
      <c r="M2495" s="35">
        <v>0.0</v>
      </c>
      <c r="N2495" s="35">
        <v>0.0</v>
      </c>
      <c r="O2495" s="35">
        <v>0.0</v>
      </c>
      <c r="P2495" s="35">
        <v>0.0</v>
      </c>
      <c r="R2495" s="35">
        <v>0.0</v>
      </c>
      <c r="S2495" s="35">
        <v>0.0</v>
      </c>
      <c r="T2495" s="35">
        <v>0.0</v>
      </c>
      <c r="U2495" s="35">
        <v>0.0</v>
      </c>
      <c r="V2495" s="35">
        <v>261.299902969728</v>
      </c>
      <c r="W2495" s="35">
        <v>0.0</v>
      </c>
      <c r="X2495" s="35">
        <v>0.0</v>
      </c>
      <c r="Y2495" s="35">
        <v>0.0</v>
      </c>
      <c r="Z2495" s="35">
        <v>0.0</v>
      </c>
      <c r="AA2495" s="35">
        <v>238.874300433216</v>
      </c>
      <c r="AB2495" s="35">
        <v>0.0</v>
      </c>
      <c r="AC2495" s="35">
        <v>0.0</v>
      </c>
      <c r="AD2495" s="35">
        <v>0.0</v>
      </c>
      <c r="AE2495" s="35">
        <v>0.0</v>
      </c>
      <c r="AF2495" s="35">
        <v>37.791798653952</v>
      </c>
    </row>
    <row r="2496" ht="15.75" customHeight="1">
      <c r="A2496" s="35" t="s">
        <v>70</v>
      </c>
      <c r="B2496" s="35" t="s">
        <v>5045</v>
      </c>
      <c r="C2496" s="35">
        <v>19096.0</v>
      </c>
      <c r="D2496" s="35" t="s">
        <v>70</v>
      </c>
      <c r="F2496" s="35">
        <v>0.2864186453785799</v>
      </c>
      <c r="G2496" s="35">
        <v>0.2726471947167334</v>
      </c>
      <c r="H2496" s="35">
        <v>0.5590658400953133</v>
      </c>
      <c r="I2496" s="35">
        <v>193.23291242304</v>
      </c>
      <c r="J2496" s="35">
        <v>0.0</v>
      </c>
      <c r="K2496" s="35">
        <v>0.0</v>
      </c>
      <c r="L2496" s="35">
        <v>0.0</v>
      </c>
      <c r="M2496" s="35">
        <v>0.0</v>
      </c>
      <c r="N2496" s="35">
        <v>0.0</v>
      </c>
      <c r="O2496" s="35">
        <v>0.0</v>
      </c>
      <c r="P2496" s="35">
        <v>0.0</v>
      </c>
      <c r="R2496" s="35">
        <v>0.0</v>
      </c>
      <c r="S2496" s="35">
        <v>0.0</v>
      </c>
      <c r="T2496" s="35">
        <v>0.0</v>
      </c>
      <c r="U2496" s="35">
        <v>0.0</v>
      </c>
      <c r="V2496" s="35">
        <v>193.23291242304</v>
      </c>
      <c r="W2496" s="35">
        <v>0.0</v>
      </c>
      <c r="X2496" s="35">
        <v>0.0</v>
      </c>
      <c r="Y2496" s="35">
        <v>0.0</v>
      </c>
      <c r="Z2496" s="35">
        <v>0.0</v>
      </c>
      <c r="AA2496" s="35">
        <v>161.565079169088</v>
      </c>
      <c r="AB2496" s="35">
        <v>0.0</v>
      </c>
      <c r="AC2496" s="35">
        <v>0.0</v>
      </c>
      <c r="AD2496" s="35">
        <v>0.0</v>
      </c>
      <c r="AE2496" s="35">
        <v>0.0</v>
      </c>
      <c r="AF2496" s="35">
        <v>119.88907316064</v>
      </c>
    </row>
    <row r="2497" ht="15.75" customHeight="1">
      <c r="A2497" s="35" t="s">
        <v>70</v>
      </c>
      <c r="B2497" s="35" t="s">
        <v>5046</v>
      </c>
      <c r="C2497" s="35">
        <v>19208.0</v>
      </c>
      <c r="D2497" s="35" t="s">
        <v>70</v>
      </c>
      <c r="F2497" s="35">
        <v>0.2970080713485287</v>
      </c>
      <c r="G2497" s="35">
        <v>0.2996093983052957</v>
      </c>
      <c r="H2497" s="35">
        <v>0.5966174696538245</v>
      </c>
      <c r="I2497" s="35">
        <v>129.264195340224</v>
      </c>
      <c r="J2497" s="35">
        <v>0.0</v>
      </c>
      <c r="K2497" s="35">
        <v>0.0</v>
      </c>
      <c r="L2497" s="35">
        <v>0.0</v>
      </c>
      <c r="M2497" s="35">
        <v>0.0</v>
      </c>
      <c r="N2497" s="35">
        <v>0.0</v>
      </c>
      <c r="O2497" s="35">
        <v>0.0</v>
      </c>
      <c r="P2497" s="35">
        <v>0.0</v>
      </c>
      <c r="R2497" s="35">
        <v>0.0</v>
      </c>
      <c r="S2497" s="35">
        <v>0.0</v>
      </c>
      <c r="T2497" s="35">
        <v>0.0</v>
      </c>
      <c r="U2497" s="35">
        <v>0.0</v>
      </c>
      <c r="V2497" s="35">
        <v>129.264195340224</v>
      </c>
      <c r="W2497" s="35">
        <v>0.0</v>
      </c>
      <c r="X2497" s="35">
        <v>0.0</v>
      </c>
      <c r="Y2497" s="35">
        <v>0.0</v>
      </c>
      <c r="Z2497" s="35">
        <v>0.0</v>
      </c>
      <c r="AA2497" s="35">
        <v>91.006288660224</v>
      </c>
      <c r="AB2497" s="35">
        <v>0.0</v>
      </c>
      <c r="AC2497" s="35">
        <v>0.0</v>
      </c>
      <c r="AD2497" s="35">
        <v>0.0</v>
      </c>
      <c r="AE2497" s="35">
        <v>0.0</v>
      </c>
      <c r="AF2497" s="35">
        <v>69.77091065817599</v>
      </c>
    </row>
    <row r="2498" ht="15.75" customHeight="1">
      <c r="A2498" s="35" t="s">
        <v>70</v>
      </c>
      <c r="B2498" s="35" t="s">
        <v>5047</v>
      </c>
      <c r="C2498" s="35">
        <v>19208.0</v>
      </c>
      <c r="D2498" s="35" t="s">
        <v>70</v>
      </c>
      <c r="F2498" s="35">
        <v>0.02563143615110639</v>
      </c>
      <c r="G2498" s="35">
        <v>0.0</v>
      </c>
      <c r="H2498" s="35">
        <v>0.02563143615110639</v>
      </c>
      <c r="I2498" s="35">
        <v>11.963086587648</v>
      </c>
      <c r="J2498" s="35">
        <v>0.0</v>
      </c>
      <c r="K2498" s="35">
        <v>0.0</v>
      </c>
      <c r="L2498" s="35">
        <v>0.0</v>
      </c>
      <c r="M2498" s="35">
        <v>0.0</v>
      </c>
      <c r="N2498" s="35">
        <v>0.0</v>
      </c>
      <c r="O2498" s="35">
        <v>0.0</v>
      </c>
      <c r="P2498" s="35">
        <v>0.0</v>
      </c>
      <c r="R2498" s="35">
        <v>0.0</v>
      </c>
      <c r="S2498" s="35">
        <v>0.0</v>
      </c>
      <c r="T2498" s="35">
        <v>0.0</v>
      </c>
      <c r="U2498" s="35">
        <v>0.0</v>
      </c>
      <c r="V2498" s="35">
        <v>11.963086587648</v>
      </c>
      <c r="W2498" s="35">
        <v>0.0</v>
      </c>
      <c r="X2498" s="35">
        <v>0.0</v>
      </c>
      <c r="Y2498" s="35">
        <v>0.0</v>
      </c>
      <c r="Z2498" s="35">
        <v>0.0</v>
      </c>
      <c r="AA2498" s="35">
        <v>11.963086587648</v>
      </c>
      <c r="AB2498" s="35">
        <v>0.0</v>
      </c>
      <c r="AC2498" s="35">
        <v>0.0</v>
      </c>
      <c r="AD2498" s="35">
        <v>0.0</v>
      </c>
      <c r="AE2498" s="35">
        <v>0.0</v>
      </c>
      <c r="AF2498" s="35">
        <v>0.0</v>
      </c>
    </row>
    <row r="2499" ht="15.75" customHeight="1">
      <c r="A2499" s="35" t="s">
        <v>70</v>
      </c>
      <c r="B2499" s="35" t="s">
        <v>5048</v>
      </c>
      <c r="C2499" s="35">
        <v>19627.0</v>
      </c>
      <c r="D2499" s="35" t="s">
        <v>70</v>
      </c>
      <c r="F2499" s="35">
        <v>0.1410547489886601</v>
      </c>
      <c r="G2499" s="35">
        <v>0.5265713490714297</v>
      </c>
      <c r="H2499" s="35">
        <v>0.6676260980600898</v>
      </c>
      <c r="I2499" s="35">
        <v>191.337814065888</v>
      </c>
      <c r="J2499" s="35">
        <v>0.0</v>
      </c>
      <c r="K2499" s="35">
        <v>0.0</v>
      </c>
      <c r="L2499" s="35">
        <v>0.0</v>
      </c>
      <c r="M2499" s="35">
        <v>0.0</v>
      </c>
      <c r="N2499" s="35">
        <v>0.0</v>
      </c>
      <c r="O2499" s="35">
        <v>0.0</v>
      </c>
      <c r="P2499" s="35">
        <v>0.0</v>
      </c>
      <c r="R2499" s="35">
        <v>0.0</v>
      </c>
      <c r="S2499" s="35">
        <v>0.0</v>
      </c>
      <c r="T2499" s="35">
        <v>0.0</v>
      </c>
      <c r="U2499" s="35">
        <v>0.0</v>
      </c>
      <c r="V2499" s="35">
        <v>191.337814065888</v>
      </c>
      <c r="W2499" s="35">
        <v>0.0</v>
      </c>
      <c r="X2499" s="35">
        <v>0.0</v>
      </c>
      <c r="Y2499" s="35">
        <v>0.0</v>
      </c>
      <c r="Z2499" s="35">
        <v>0.0</v>
      </c>
      <c r="AA2499" s="35">
        <v>49.430849444928</v>
      </c>
      <c r="AB2499" s="35">
        <v>0.0</v>
      </c>
      <c r="AC2499" s="35">
        <v>0.0</v>
      </c>
      <c r="AD2499" s="35">
        <v>0.0</v>
      </c>
      <c r="AE2499" s="35">
        <v>0.0</v>
      </c>
      <c r="AF2499" s="35">
        <v>173.999219246496</v>
      </c>
    </row>
    <row r="2500" ht="15.75" customHeight="1">
      <c r="A2500" s="35" t="s">
        <v>70</v>
      </c>
      <c r="B2500" s="35" t="s">
        <v>5049</v>
      </c>
      <c r="C2500" s="35">
        <v>19680.0</v>
      </c>
      <c r="D2500" s="35" t="s">
        <v>70</v>
      </c>
      <c r="F2500" s="35">
        <v>0.2909748703278303</v>
      </c>
      <c r="G2500" s="35">
        <v>0.286362501287053</v>
      </c>
      <c r="H2500" s="35">
        <v>0.5773373716148833</v>
      </c>
      <c r="I2500" s="35">
        <v>200.63714162688</v>
      </c>
      <c r="J2500" s="35">
        <v>0.0</v>
      </c>
      <c r="K2500" s="35">
        <v>0.0</v>
      </c>
      <c r="L2500" s="35">
        <v>0.0</v>
      </c>
      <c r="M2500" s="35">
        <v>0.0</v>
      </c>
      <c r="N2500" s="35">
        <v>0.0</v>
      </c>
      <c r="O2500" s="35">
        <v>0.0</v>
      </c>
      <c r="P2500" s="35">
        <v>0.0</v>
      </c>
      <c r="R2500" s="35">
        <v>0.0</v>
      </c>
      <c r="S2500" s="35">
        <v>0.0</v>
      </c>
      <c r="T2500" s="35">
        <v>0.0</v>
      </c>
      <c r="U2500" s="35">
        <v>0.0</v>
      </c>
      <c r="V2500" s="35">
        <v>200.63714162688</v>
      </c>
      <c r="W2500" s="35">
        <v>0.0</v>
      </c>
      <c r="X2500" s="35">
        <v>0.0</v>
      </c>
      <c r="Y2500" s="35">
        <v>0.0</v>
      </c>
      <c r="Z2500" s="35">
        <v>0.0</v>
      </c>
      <c r="AA2500" s="35">
        <v>80.55761168448001</v>
      </c>
      <c r="AB2500" s="35">
        <v>0.0</v>
      </c>
      <c r="AC2500" s="35">
        <v>0.0</v>
      </c>
      <c r="AD2500" s="35">
        <v>0.0</v>
      </c>
      <c r="AE2500" s="35">
        <v>0.0</v>
      </c>
      <c r="AF2500" s="35">
        <v>120.0795299424</v>
      </c>
    </row>
    <row r="2501" ht="15.75" customHeight="1">
      <c r="A2501" s="35" t="s">
        <v>70</v>
      </c>
      <c r="B2501" s="35" t="s">
        <v>5050</v>
      </c>
      <c r="C2501" s="35">
        <v>19942.0</v>
      </c>
      <c r="D2501" s="35" t="s">
        <v>70</v>
      </c>
      <c r="F2501" s="35">
        <v>0.1179444925679176</v>
      </c>
      <c r="G2501" s="35">
        <v>0.4753122253711325</v>
      </c>
      <c r="H2501" s="35">
        <v>0.5932567179390501</v>
      </c>
      <c r="I2501" s="35">
        <v>231.9167160576</v>
      </c>
      <c r="J2501" s="35">
        <v>0.0</v>
      </c>
      <c r="K2501" s="35">
        <v>0.0</v>
      </c>
      <c r="L2501" s="35">
        <v>0.0</v>
      </c>
      <c r="M2501" s="35">
        <v>0.0</v>
      </c>
      <c r="N2501" s="35">
        <v>0.0</v>
      </c>
      <c r="O2501" s="35">
        <v>0.0</v>
      </c>
      <c r="P2501" s="35">
        <v>0.0</v>
      </c>
      <c r="R2501" s="35">
        <v>0.0</v>
      </c>
      <c r="S2501" s="35">
        <v>0.0</v>
      </c>
      <c r="T2501" s="35">
        <v>0.0</v>
      </c>
      <c r="U2501" s="35">
        <v>0.0</v>
      </c>
      <c r="V2501" s="35">
        <v>231.9167160576</v>
      </c>
      <c r="W2501" s="35">
        <v>0.0</v>
      </c>
      <c r="X2501" s="35">
        <v>0.0</v>
      </c>
      <c r="Y2501" s="35">
        <v>0.0</v>
      </c>
      <c r="Z2501" s="35">
        <v>0.0</v>
      </c>
      <c r="AA2501" s="35">
        <v>70.7584919328</v>
      </c>
      <c r="AB2501" s="35">
        <v>0.0</v>
      </c>
      <c r="AC2501" s="35">
        <v>0.0</v>
      </c>
      <c r="AD2501" s="35">
        <v>0.0</v>
      </c>
      <c r="AE2501" s="35">
        <v>0.0</v>
      </c>
      <c r="AF2501" s="35">
        <v>161.1582241248</v>
      </c>
    </row>
    <row r="2502" ht="15.75" customHeight="1">
      <c r="A2502" s="35" t="s">
        <v>70</v>
      </c>
      <c r="B2502" s="35" t="s">
        <v>5051</v>
      </c>
      <c r="C2502" s="35">
        <v>19942.0</v>
      </c>
      <c r="D2502" s="35" t="s">
        <v>70</v>
      </c>
      <c r="F2502" s="35">
        <v>0.0</v>
      </c>
      <c r="G2502" s="35">
        <v>0.01393347017735027</v>
      </c>
      <c r="H2502" s="35">
        <v>0.01393347017735027</v>
      </c>
      <c r="I2502" s="35">
        <v>4.9808820096</v>
      </c>
      <c r="J2502" s="35">
        <v>0.0</v>
      </c>
      <c r="K2502" s="35">
        <v>0.0</v>
      </c>
      <c r="L2502" s="35">
        <v>0.0</v>
      </c>
      <c r="M2502" s="35">
        <v>0.0</v>
      </c>
      <c r="N2502" s="35">
        <v>0.0</v>
      </c>
      <c r="O2502" s="35">
        <v>0.0</v>
      </c>
      <c r="P2502" s="35">
        <v>0.0</v>
      </c>
      <c r="R2502" s="35">
        <v>0.0</v>
      </c>
      <c r="S2502" s="35">
        <v>0.0</v>
      </c>
      <c r="T2502" s="35">
        <v>0.0</v>
      </c>
      <c r="U2502" s="35">
        <v>0.0</v>
      </c>
      <c r="V2502" s="35">
        <v>4.9808820096</v>
      </c>
      <c r="W2502" s="35">
        <v>0.0</v>
      </c>
      <c r="X2502" s="35">
        <v>0.0</v>
      </c>
      <c r="Y2502" s="35">
        <v>0.0</v>
      </c>
      <c r="Z2502" s="35">
        <v>0.0</v>
      </c>
      <c r="AA2502" s="35">
        <v>0.0</v>
      </c>
      <c r="AB2502" s="35">
        <v>0.0</v>
      </c>
      <c r="AC2502" s="35">
        <v>0.0</v>
      </c>
      <c r="AD2502" s="35">
        <v>0.0</v>
      </c>
      <c r="AE2502" s="35">
        <v>0.0</v>
      </c>
      <c r="AF2502" s="35">
        <v>4.9808820096</v>
      </c>
    </row>
    <row r="2503" ht="15.75" customHeight="1">
      <c r="A2503" s="35" t="s">
        <v>70</v>
      </c>
      <c r="B2503" s="35" t="s">
        <v>5052</v>
      </c>
      <c r="C2503" s="35">
        <v>19998.0</v>
      </c>
      <c r="D2503" s="35" t="s">
        <v>70</v>
      </c>
      <c r="F2503" s="35">
        <v>0.03086176314479403</v>
      </c>
      <c r="G2503" s="35">
        <v>0.4541406762365305</v>
      </c>
      <c r="H2503" s="35">
        <v>0.4850024393813245</v>
      </c>
      <c r="I2503" s="35">
        <v>277.158443028768</v>
      </c>
      <c r="J2503" s="35">
        <v>0.0</v>
      </c>
      <c r="K2503" s="35">
        <v>0.0</v>
      </c>
      <c r="L2503" s="35">
        <v>0.0</v>
      </c>
      <c r="M2503" s="35">
        <v>0.0</v>
      </c>
      <c r="N2503" s="35">
        <v>0.0</v>
      </c>
      <c r="O2503" s="35">
        <v>0.0</v>
      </c>
      <c r="P2503" s="35">
        <v>0.0</v>
      </c>
      <c r="R2503" s="35">
        <v>0.0</v>
      </c>
      <c r="S2503" s="35">
        <v>0.0</v>
      </c>
      <c r="T2503" s="35">
        <v>0.0</v>
      </c>
      <c r="U2503" s="35">
        <v>0.0</v>
      </c>
      <c r="V2503" s="35">
        <v>277.158443028768</v>
      </c>
      <c r="W2503" s="35">
        <v>0.0</v>
      </c>
      <c r="X2503" s="35">
        <v>0.0</v>
      </c>
      <c r="Y2503" s="35">
        <v>0.0</v>
      </c>
      <c r="Z2503" s="35">
        <v>0.0</v>
      </c>
      <c r="AA2503" s="35">
        <v>18.514911302496</v>
      </c>
      <c r="AB2503" s="35">
        <v>0.0</v>
      </c>
      <c r="AC2503" s="35">
        <v>0.0</v>
      </c>
      <c r="AD2503" s="35">
        <v>0.0</v>
      </c>
      <c r="AE2503" s="35">
        <v>0.0</v>
      </c>
      <c r="AF2503" s="35">
        <v>258.643531726272</v>
      </c>
    </row>
    <row r="2504" ht="15.75" customHeight="1">
      <c r="A2504" s="35" t="s">
        <v>70</v>
      </c>
      <c r="B2504" s="35" t="s">
        <v>5053</v>
      </c>
      <c r="C2504" s="35">
        <v>20086.0</v>
      </c>
      <c r="D2504" s="35" t="s">
        <v>70</v>
      </c>
      <c r="F2504" s="35">
        <v>0.1296508673250994</v>
      </c>
      <c r="G2504" s="35">
        <v>0.3623321031603592</v>
      </c>
      <c r="H2504" s="35">
        <v>0.4919829704854586</v>
      </c>
      <c r="I2504" s="35">
        <v>288.589836915072</v>
      </c>
      <c r="J2504" s="35">
        <v>0.0</v>
      </c>
      <c r="K2504" s="35">
        <v>0.0</v>
      </c>
      <c r="L2504" s="35">
        <v>0.0</v>
      </c>
      <c r="M2504" s="35">
        <v>0.0</v>
      </c>
      <c r="N2504" s="35">
        <v>0.0</v>
      </c>
      <c r="O2504" s="35">
        <v>0.0</v>
      </c>
      <c r="P2504" s="35">
        <v>0.0</v>
      </c>
      <c r="R2504" s="35">
        <v>0.0</v>
      </c>
      <c r="S2504" s="35">
        <v>0.0</v>
      </c>
      <c r="T2504" s="35">
        <v>0.0</v>
      </c>
      <c r="U2504" s="35">
        <v>0.0</v>
      </c>
      <c r="V2504" s="35">
        <v>288.589836915072</v>
      </c>
      <c r="W2504" s="35">
        <v>0.0</v>
      </c>
      <c r="X2504" s="35">
        <v>0.0</v>
      </c>
      <c r="Y2504" s="35">
        <v>0.0</v>
      </c>
      <c r="Z2504" s="35">
        <v>0.0</v>
      </c>
      <c r="AA2504" s="35">
        <v>71.215776963072</v>
      </c>
      <c r="AB2504" s="35">
        <v>0.0</v>
      </c>
      <c r="AC2504" s="35">
        <v>0.0</v>
      </c>
      <c r="AD2504" s="35">
        <v>0.0</v>
      </c>
      <c r="AE2504" s="35">
        <v>0.0</v>
      </c>
      <c r="AF2504" s="35">
        <v>217.374059952</v>
      </c>
    </row>
    <row r="2505" ht="15.75" customHeight="1">
      <c r="A2505" s="35" t="s">
        <v>70</v>
      </c>
      <c r="B2505" s="35" t="s">
        <v>5054</v>
      </c>
      <c r="C2505" s="35">
        <v>20129.0</v>
      </c>
      <c r="D2505" s="35" t="s">
        <v>70</v>
      </c>
      <c r="F2505" s="35">
        <v>0.1950413128544802</v>
      </c>
      <c r="G2505" s="35">
        <v>0.3319042761276388</v>
      </c>
      <c r="H2505" s="35">
        <v>0.526945588982119</v>
      </c>
      <c r="I2505" s="35">
        <v>257.6822981483519</v>
      </c>
      <c r="J2505" s="35">
        <v>0.0</v>
      </c>
      <c r="K2505" s="35">
        <v>0.0</v>
      </c>
      <c r="L2505" s="35">
        <v>0.0</v>
      </c>
      <c r="M2505" s="35">
        <v>0.0</v>
      </c>
      <c r="N2505" s="35">
        <v>0.0</v>
      </c>
      <c r="O2505" s="35">
        <v>0.0</v>
      </c>
      <c r="P2505" s="35">
        <v>0.0</v>
      </c>
      <c r="R2505" s="35">
        <v>0.0</v>
      </c>
      <c r="S2505" s="35">
        <v>0.0</v>
      </c>
      <c r="T2505" s="35">
        <v>0.0</v>
      </c>
      <c r="U2505" s="35">
        <v>0.0</v>
      </c>
      <c r="V2505" s="35">
        <v>257.6822981483519</v>
      </c>
      <c r="W2505" s="35">
        <v>0.0</v>
      </c>
      <c r="X2505" s="35">
        <v>0.0</v>
      </c>
      <c r="Y2505" s="35">
        <v>0.0</v>
      </c>
      <c r="Z2505" s="35">
        <v>0.0</v>
      </c>
      <c r="AA2505" s="35">
        <v>100.938640061952</v>
      </c>
      <c r="AB2505" s="35">
        <v>0.0</v>
      </c>
      <c r="AC2505" s="35">
        <v>0.0</v>
      </c>
      <c r="AD2505" s="35">
        <v>0.0</v>
      </c>
      <c r="AE2505" s="35">
        <v>0.0</v>
      </c>
      <c r="AF2505" s="35">
        <v>156.7436580864</v>
      </c>
    </row>
    <row r="2506" ht="15.75" customHeight="1">
      <c r="A2506" s="35" t="s">
        <v>70</v>
      </c>
      <c r="B2506" s="35" t="s">
        <v>5055</v>
      </c>
      <c r="C2506" s="35">
        <v>1179.0</v>
      </c>
      <c r="D2506" s="35" t="s">
        <v>70</v>
      </c>
      <c r="F2506" s="35">
        <v>0.01603450562405412</v>
      </c>
      <c r="G2506" s="35">
        <v>0.00993311258781681</v>
      </c>
      <c r="H2506" s="35">
        <v>0.02596761821187093</v>
      </c>
      <c r="I2506" s="35">
        <v>2.165868730368</v>
      </c>
      <c r="J2506" s="35">
        <v>0.0</v>
      </c>
      <c r="K2506" s="35">
        <v>1.138102221312</v>
      </c>
      <c r="L2506" s="35">
        <v>0.0</v>
      </c>
      <c r="M2506" s="35">
        <v>0.0</v>
      </c>
      <c r="N2506" s="35">
        <v>0.0</v>
      </c>
      <c r="O2506" s="35">
        <v>0.0</v>
      </c>
      <c r="P2506" s="35">
        <v>0.0</v>
      </c>
      <c r="R2506" s="35">
        <v>0.0</v>
      </c>
      <c r="S2506" s="35">
        <v>0.0</v>
      </c>
      <c r="T2506" s="35">
        <v>0.02610705323520594</v>
      </c>
      <c r="U2506" s="35">
        <v>0.5311462583750389</v>
      </c>
      <c r="V2506" s="35">
        <v>2.165868730368</v>
      </c>
      <c r="W2506" s="35">
        <v>0.0</v>
      </c>
      <c r="X2506" s="35">
        <v>0.0</v>
      </c>
      <c r="Y2506" s="35">
        <v>0.0</v>
      </c>
      <c r="Z2506" s="35">
        <v>0.5113024197119987</v>
      </c>
      <c r="AA2506" s="35">
        <v>2.165868730368</v>
      </c>
      <c r="AB2506" s="35">
        <v>0.0</v>
      </c>
      <c r="AC2506" s="35">
        <v>0.0</v>
      </c>
      <c r="AD2506" s="35">
        <v>0.0</v>
      </c>
      <c r="AE2506" s="35">
        <v>0.426187980288</v>
      </c>
      <c r="AF2506" s="35">
        <v>0.5634990144</v>
      </c>
    </row>
    <row r="2507" ht="15.75" customHeight="1">
      <c r="A2507" s="35" t="s">
        <v>70</v>
      </c>
      <c r="B2507" s="35" t="s">
        <v>5056</v>
      </c>
      <c r="C2507" s="35">
        <v>1960.0</v>
      </c>
      <c r="D2507" s="35" t="s">
        <v>70</v>
      </c>
      <c r="F2507" s="35">
        <v>0.0</v>
      </c>
      <c r="G2507" s="35">
        <v>0.004796182127494275</v>
      </c>
      <c r="H2507" s="35">
        <v>0.004796182127494275</v>
      </c>
      <c r="I2507" s="35">
        <v>1.6877159712</v>
      </c>
      <c r="J2507" s="35">
        <v>0.0</v>
      </c>
      <c r="K2507" s="35">
        <v>0.0</v>
      </c>
      <c r="L2507" s="35">
        <v>0.0</v>
      </c>
      <c r="M2507" s="35">
        <v>0.0</v>
      </c>
      <c r="N2507" s="35">
        <v>0.0</v>
      </c>
      <c r="O2507" s="35">
        <v>0.0</v>
      </c>
      <c r="P2507" s="35">
        <v>0.0</v>
      </c>
      <c r="R2507" s="35">
        <v>0.0</v>
      </c>
      <c r="S2507" s="35">
        <v>0.0</v>
      </c>
      <c r="T2507" s="35">
        <v>0.0</v>
      </c>
      <c r="U2507" s="35">
        <v>0.0</v>
      </c>
      <c r="V2507" s="35">
        <v>1.6877159712</v>
      </c>
      <c r="W2507" s="35">
        <v>0.0</v>
      </c>
      <c r="X2507" s="35">
        <v>0.0</v>
      </c>
      <c r="Y2507" s="35">
        <v>0.0</v>
      </c>
      <c r="Z2507" s="35">
        <v>0.0</v>
      </c>
      <c r="AA2507" s="35">
        <v>0.0</v>
      </c>
      <c r="AB2507" s="35">
        <v>0.0</v>
      </c>
      <c r="AC2507" s="35">
        <v>0.0</v>
      </c>
      <c r="AD2507" s="35">
        <v>0.0</v>
      </c>
      <c r="AE2507" s="35">
        <v>0.0</v>
      </c>
      <c r="AF2507" s="35">
        <v>1.6877159712</v>
      </c>
    </row>
    <row r="2508" ht="15.75" customHeight="1">
      <c r="A2508" s="35" t="s">
        <v>70</v>
      </c>
      <c r="B2508" s="35" t="s">
        <v>5057</v>
      </c>
      <c r="C2508" s="35">
        <v>1960.0</v>
      </c>
      <c r="D2508" s="35" t="s">
        <v>70</v>
      </c>
      <c r="F2508" s="35">
        <v>0.0</v>
      </c>
      <c r="G2508" s="35">
        <v>0.01079453795837446</v>
      </c>
      <c r="H2508" s="35">
        <v>0.01079453795837446</v>
      </c>
      <c r="I2508" s="35">
        <v>6.47597196288</v>
      </c>
      <c r="J2508" s="35">
        <v>0.0</v>
      </c>
      <c r="K2508" s="35">
        <v>0.0</v>
      </c>
      <c r="L2508" s="35">
        <v>0.0</v>
      </c>
      <c r="M2508" s="35">
        <v>0.0</v>
      </c>
      <c r="N2508" s="35">
        <v>0.0</v>
      </c>
      <c r="O2508" s="35">
        <v>0.0</v>
      </c>
      <c r="P2508" s="35">
        <v>0.0</v>
      </c>
      <c r="R2508" s="35">
        <v>0.0</v>
      </c>
      <c r="S2508" s="35">
        <v>0.0</v>
      </c>
      <c r="T2508" s="35">
        <v>0.0</v>
      </c>
      <c r="U2508" s="35">
        <v>0.0</v>
      </c>
      <c r="V2508" s="35">
        <v>6.47597196288</v>
      </c>
      <c r="W2508" s="35">
        <v>0.0</v>
      </c>
      <c r="X2508" s="35">
        <v>0.0</v>
      </c>
      <c r="Y2508" s="35">
        <v>0.0</v>
      </c>
      <c r="Z2508" s="35">
        <v>0.0</v>
      </c>
      <c r="AA2508" s="35">
        <v>0.0</v>
      </c>
      <c r="AB2508" s="35">
        <v>0.0</v>
      </c>
      <c r="AC2508" s="35">
        <v>0.0</v>
      </c>
      <c r="AD2508" s="35">
        <v>0.0</v>
      </c>
      <c r="AE2508" s="35">
        <v>0.0</v>
      </c>
      <c r="AF2508" s="35">
        <v>6.47597196288</v>
      </c>
    </row>
    <row r="2509" ht="15.75" customHeight="1">
      <c r="A2509" s="35" t="s">
        <v>70</v>
      </c>
      <c r="B2509" s="35" t="s">
        <v>5058</v>
      </c>
      <c r="C2509" s="35">
        <v>857.0</v>
      </c>
      <c r="D2509" s="35" t="s">
        <v>70</v>
      </c>
      <c r="F2509" s="35">
        <v>0.04426475710284772</v>
      </c>
      <c r="G2509" s="35">
        <v>0.0</v>
      </c>
      <c r="H2509" s="35">
        <v>0.04426475710284772</v>
      </c>
      <c r="I2509" s="35">
        <v>3.671291711808</v>
      </c>
      <c r="J2509" s="35">
        <v>0.0</v>
      </c>
      <c r="K2509" s="35">
        <v>0.0</v>
      </c>
      <c r="L2509" s="35">
        <v>0.0</v>
      </c>
      <c r="M2509" s="35">
        <v>0.0</v>
      </c>
      <c r="N2509" s="35">
        <v>0.0</v>
      </c>
      <c r="O2509" s="35">
        <v>0.0</v>
      </c>
      <c r="P2509" s="35">
        <v>0.0</v>
      </c>
      <c r="R2509" s="35">
        <v>0.0</v>
      </c>
      <c r="S2509" s="35">
        <v>0.0</v>
      </c>
      <c r="T2509" s="35">
        <v>0.0</v>
      </c>
      <c r="U2509" s="35">
        <v>1.734579969776638</v>
      </c>
      <c r="V2509" s="35">
        <v>3.671291711808</v>
      </c>
      <c r="W2509" s="35">
        <v>0.0</v>
      </c>
      <c r="X2509" s="35">
        <v>0.0</v>
      </c>
      <c r="Y2509" s="35">
        <v>0.0</v>
      </c>
      <c r="Z2509" s="35">
        <v>1.734579969776638</v>
      </c>
      <c r="AA2509" s="35">
        <v>3.671291711808</v>
      </c>
      <c r="AB2509" s="35">
        <v>0.0</v>
      </c>
      <c r="AC2509" s="35">
        <v>0.0</v>
      </c>
      <c r="AD2509" s="35">
        <v>0.0</v>
      </c>
      <c r="AE2509" s="35">
        <v>0.0</v>
      </c>
      <c r="AF2509" s="35">
        <v>0.0</v>
      </c>
    </row>
    <row r="2510" ht="15.75" customHeight="1">
      <c r="A2510" s="35" t="s">
        <v>70</v>
      </c>
      <c r="B2510" s="35" t="s">
        <v>5059</v>
      </c>
      <c r="C2510" s="35">
        <v>857.0</v>
      </c>
      <c r="D2510" s="35" t="s">
        <v>70</v>
      </c>
      <c r="F2510" s="35">
        <v>0.01195164738953814</v>
      </c>
      <c r="G2510" s="35">
        <v>0.0</v>
      </c>
      <c r="H2510" s="35">
        <v>0.01195164738953814</v>
      </c>
      <c r="I2510" s="35">
        <v>4.059774994464</v>
      </c>
      <c r="J2510" s="35">
        <v>0.0</v>
      </c>
      <c r="K2510" s="35">
        <v>0.0</v>
      </c>
      <c r="L2510" s="35">
        <v>0.0</v>
      </c>
      <c r="M2510" s="35">
        <v>0.0</v>
      </c>
      <c r="N2510" s="35">
        <v>0.0</v>
      </c>
      <c r="O2510" s="35">
        <v>0.0</v>
      </c>
      <c r="P2510" s="35">
        <v>0.0</v>
      </c>
      <c r="R2510" s="35">
        <v>0.0</v>
      </c>
      <c r="S2510" s="35">
        <v>0.0</v>
      </c>
      <c r="T2510" s="35">
        <v>0.0</v>
      </c>
      <c r="U2510" s="35">
        <v>0.0</v>
      </c>
      <c r="V2510" s="35">
        <v>4.059774994464</v>
      </c>
      <c r="W2510" s="35">
        <v>0.0</v>
      </c>
      <c r="X2510" s="35">
        <v>0.0</v>
      </c>
      <c r="Y2510" s="35">
        <v>0.0</v>
      </c>
      <c r="Z2510" s="35">
        <v>0.0</v>
      </c>
      <c r="AA2510" s="35">
        <v>4.059774994464</v>
      </c>
      <c r="AB2510" s="35">
        <v>0.0</v>
      </c>
      <c r="AC2510" s="35">
        <v>0.0</v>
      </c>
      <c r="AD2510" s="35">
        <v>0.0</v>
      </c>
      <c r="AE2510" s="35">
        <v>0.0</v>
      </c>
      <c r="AF2510" s="35">
        <v>0.0</v>
      </c>
    </row>
    <row r="2511" ht="15.75" customHeight="1">
      <c r="A2511" s="35" t="s">
        <v>85</v>
      </c>
      <c r="F2511" s="35">
        <v>18.33834136720325</v>
      </c>
      <c r="G2511" s="35">
        <v>40.42170395544196</v>
      </c>
      <c r="H2511" s="35">
        <v>58.76004532264522</v>
      </c>
      <c r="I2511" s="35">
        <v>1637.915892282432</v>
      </c>
      <c r="J2511" s="35">
        <v>0.0</v>
      </c>
      <c r="K2511" s="35">
        <v>47.68939203839999</v>
      </c>
      <c r="L2511" s="35">
        <v>48.180578874624</v>
      </c>
      <c r="M2511" s="35">
        <v>57.11611943116799</v>
      </c>
      <c r="N2511" s="35">
        <v>0.0</v>
      </c>
      <c r="O2511" s="35">
        <v>174.037309526304</v>
      </c>
      <c r="P2511" s="35">
        <v>174.037309526304</v>
      </c>
      <c r="R2511" s="35">
        <v>49.11726617279999</v>
      </c>
      <c r="S2511" s="35">
        <v>55.92290013072</v>
      </c>
      <c r="T2511" s="35">
        <v>104.6508282090433</v>
      </c>
      <c r="U2511" s="35">
        <v>588.0583947263526</v>
      </c>
      <c r="V2511" s="35">
        <v>1637.915892282432</v>
      </c>
      <c r="W2511" s="35">
        <v>2.050599396384</v>
      </c>
      <c r="X2511" s="35">
        <v>14.237850345264</v>
      </c>
      <c r="Y2511" s="35">
        <v>55.95404842419841</v>
      </c>
      <c r="Z2511" s="35">
        <v>360.5807304348879</v>
      </c>
      <c r="AA2511" s="35">
        <v>765.347060433312</v>
      </c>
      <c r="AB2511" s="35">
        <v>31.4973808128</v>
      </c>
      <c r="AC2511" s="35">
        <v>48.595616550432</v>
      </c>
      <c r="AD2511" s="35">
        <v>66.38766408288002</v>
      </c>
      <c r="AE2511" s="35">
        <v>477.1967067343913</v>
      </c>
      <c r="AF2511" s="35">
        <v>1590.134352383808</v>
      </c>
    </row>
    <row r="2512" ht="15.75" customHeight="1">
      <c r="A2512" s="35" t="s">
        <v>85</v>
      </c>
      <c r="B2512" s="35" t="s">
        <v>5060</v>
      </c>
      <c r="C2512" s="35">
        <v>3932.0</v>
      </c>
      <c r="D2512" s="35" t="s">
        <v>2346</v>
      </c>
      <c r="F2512" s="35">
        <v>9.70319788569258</v>
      </c>
      <c r="G2512" s="35">
        <v>25.80800777543433</v>
      </c>
      <c r="H2512" s="35">
        <v>35.51120566112691</v>
      </c>
      <c r="I2512" s="35">
        <v>158.696689941216</v>
      </c>
      <c r="J2512" s="35">
        <v>0.0</v>
      </c>
      <c r="K2512" s="35">
        <v>47.68939203839999</v>
      </c>
      <c r="L2512" s="35">
        <v>48.180578874624</v>
      </c>
      <c r="M2512" s="35">
        <v>57.11611943116799</v>
      </c>
      <c r="N2512" s="35">
        <v>0.0</v>
      </c>
      <c r="O2512" s="35">
        <v>45.030272916384</v>
      </c>
      <c r="P2512" s="35">
        <v>45.030272916384</v>
      </c>
      <c r="R2512" s="35">
        <v>48.625266904704</v>
      </c>
      <c r="S2512" s="35">
        <v>54.139180298112</v>
      </c>
      <c r="T2512" s="35">
        <v>66.2616316234656</v>
      </c>
      <c r="U2512" s="35">
        <v>111.2923350928568</v>
      </c>
      <c r="V2512" s="35">
        <v>158.696689941216</v>
      </c>
      <c r="W2512" s="35">
        <v>0.454176688896</v>
      </c>
      <c r="X2512" s="35">
        <v>11.582656571808</v>
      </c>
      <c r="Y2512" s="35">
        <v>47.8820664469728</v>
      </c>
      <c r="Z2512" s="35">
        <v>64.99858300697659</v>
      </c>
      <c r="AA2512" s="35">
        <v>110.826876125952</v>
      </c>
      <c r="AB2512" s="35">
        <v>28.5190680096</v>
      </c>
      <c r="AC2512" s="35">
        <v>46.916406622512</v>
      </c>
      <c r="AD2512" s="35">
        <v>57.29601660814081</v>
      </c>
      <c r="AE2512" s="35">
        <v>73.94767610775548</v>
      </c>
      <c r="AF2512" s="35">
        <v>158.696689941216</v>
      </c>
    </row>
    <row r="2513" ht="15.75" customHeight="1">
      <c r="A2513" s="35" t="s">
        <v>85</v>
      </c>
      <c r="B2513" s="35" t="s">
        <v>5061</v>
      </c>
      <c r="C2513" s="35">
        <v>3932.0</v>
      </c>
      <c r="D2513" s="35" t="s">
        <v>2346</v>
      </c>
      <c r="F2513" s="35">
        <v>0.5449648064552989</v>
      </c>
      <c r="G2513" s="35">
        <v>0.7776657510122464</v>
      </c>
      <c r="H2513" s="35">
        <v>1.322630557467545</v>
      </c>
      <c r="I2513" s="35">
        <v>208.593718464096</v>
      </c>
      <c r="J2513" s="35">
        <v>0.0</v>
      </c>
      <c r="K2513" s="35">
        <v>0.0</v>
      </c>
      <c r="L2513" s="35">
        <v>0.0</v>
      </c>
      <c r="M2513" s="35">
        <v>0.0</v>
      </c>
      <c r="N2513" s="35">
        <v>0.0</v>
      </c>
      <c r="O2513" s="35">
        <v>0.0</v>
      </c>
      <c r="P2513" s="35">
        <v>0.0</v>
      </c>
      <c r="R2513" s="35">
        <v>0.0</v>
      </c>
      <c r="S2513" s="35">
        <v>0.0</v>
      </c>
      <c r="T2513" s="35">
        <v>0.0</v>
      </c>
      <c r="U2513" s="35">
        <v>0.0</v>
      </c>
      <c r="V2513" s="35">
        <v>208.593718464096</v>
      </c>
      <c r="W2513" s="35">
        <v>0.0</v>
      </c>
      <c r="X2513" s="35">
        <v>0.0</v>
      </c>
      <c r="Y2513" s="35">
        <v>0.0</v>
      </c>
      <c r="Z2513" s="35">
        <v>0.0</v>
      </c>
      <c r="AA2513" s="35">
        <v>177.04635120144</v>
      </c>
      <c r="AB2513" s="35">
        <v>0.0</v>
      </c>
      <c r="AC2513" s="35">
        <v>0.0</v>
      </c>
      <c r="AD2513" s="35">
        <v>0.0</v>
      </c>
      <c r="AE2513" s="35">
        <v>0.0</v>
      </c>
      <c r="AF2513" s="35">
        <v>208.593718464096</v>
      </c>
    </row>
    <row r="2514" ht="15.75" customHeight="1">
      <c r="A2514" s="35" t="s">
        <v>85</v>
      </c>
      <c r="B2514" s="35" t="s">
        <v>5062</v>
      </c>
      <c r="C2514" s="35">
        <v>3932.0</v>
      </c>
      <c r="D2514" s="35" t="s">
        <v>2346</v>
      </c>
      <c r="F2514" s="35">
        <v>0.0</v>
      </c>
      <c r="G2514" s="35">
        <v>9.454946621850655E-4</v>
      </c>
      <c r="H2514" s="35">
        <v>9.454946621850655E-4</v>
      </c>
      <c r="I2514" s="35">
        <v>0.5672310336</v>
      </c>
      <c r="J2514" s="35">
        <v>0.0</v>
      </c>
      <c r="K2514" s="35">
        <v>0.0</v>
      </c>
      <c r="L2514" s="35">
        <v>0.0</v>
      </c>
      <c r="M2514" s="35">
        <v>0.0</v>
      </c>
      <c r="N2514" s="35">
        <v>0.0</v>
      </c>
      <c r="O2514" s="35">
        <v>0.0</v>
      </c>
      <c r="P2514" s="35">
        <v>0.0</v>
      </c>
      <c r="R2514" s="35">
        <v>0.0</v>
      </c>
      <c r="S2514" s="35">
        <v>0.0</v>
      </c>
      <c r="T2514" s="35">
        <v>0.0</v>
      </c>
      <c r="U2514" s="35">
        <v>0.0</v>
      </c>
      <c r="V2514" s="35">
        <v>0.5672310336</v>
      </c>
      <c r="W2514" s="35">
        <v>0.0</v>
      </c>
      <c r="X2514" s="35">
        <v>0.0</v>
      </c>
      <c r="Y2514" s="35">
        <v>0.0</v>
      </c>
      <c r="Z2514" s="35">
        <v>0.0</v>
      </c>
      <c r="AA2514" s="35">
        <v>0.0</v>
      </c>
      <c r="AB2514" s="35">
        <v>0.0</v>
      </c>
      <c r="AC2514" s="35">
        <v>0.0</v>
      </c>
      <c r="AD2514" s="35">
        <v>0.0</v>
      </c>
      <c r="AE2514" s="35">
        <v>0.0</v>
      </c>
      <c r="AF2514" s="35">
        <v>0.5672310336</v>
      </c>
    </row>
    <row r="2515" ht="15.75" customHeight="1">
      <c r="A2515" s="35" t="s">
        <v>85</v>
      </c>
      <c r="B2515" s="35" t="s">
        <v>5063</v>
      </c>
      <c r="C2515" s="35">
        <v>3932.0</v>
      </c>
      <c r="D2515" s="35" t="s">
        <v>2346</v>
      </c>
      <c r="F2515" s="35">
        <v>1.130485973902099</v>
      </c>
      <c r="G2515" s="35">
        <v>6.809060571550599</v>
      </c>
      <c r="H2515" s="35">
        <v>7.939546545452698</v>
      </c>
      <c r="I2515" s="35">
        <v>1144.8506764296</v>
      </c>
      <c r="J2515" s="35">
        <v>0.0</v>
      </c>
      <c r="K2515" s="35">
        <v>0.0</v>
      </c>
      <c r="L2515" s="35">
        <v>0.0</v>
      </c>
      <c r="M2515" s="35">
        <v>0.0</v>
      </c>
      <c r="N2515" s="35">
        <v>0.0</v>
      </c>
      <c r="O2515" s="35">
        <v>0.0</v>
      </c>
      <c r="P2515" s="35">
        <v>0.0</v>
      </c>
      <c r="R2515" s="35">
        <v>0.0</v>
      </c>
      <c r="S2515" s="35">
        <v>0.0</v>
      </c>
      <c r="T2515" s="35">
        <v>0.0</v>
      </c>
      <c r="U2515" s="35">
        <v>137.8159925117425</v>
      </c>
      <c r="V2515" s="35">
        <v>1144.8506764296</v>
      </c>
      <c r="W2515" s="35">
        <v>0.0</v>
      </c>
      <c r="X2515" s="35">
        <v>0.0</v>
      </c>
      <c r="Y2515" s="35">
        <v>0.0</v>
      </c>
      <c r="Z2515" s="35">
        <v>4.344061736447968</v>
      </c>
      <c r="AA2515" s="35">
        <v>552.23866200384</v>
      </c>
      <c r="AB2515" s="35">
        <v>0.0</v>
      </c>
      <c r="AC2515" s="35">
        <v>0.0</v>
      </c>
      <c r="AD2515" s="35">
        <v>0.0</v>
      </c>
      <c r="AE2515" s="35">
        <v>137.8159925117425</v>
      </c>
      <c r="AF2515" s="35">
        <v>997.81621078608</v>
      </c>
    </row>
    <row r="2516" ht="15.75" customHeight="1">
      <c r="A2516" s="35" t="s">
        <v>85</v>
      </c>
      <c r="B2516" s="35" t="s">
        <v>5064</v>
      </c>
      <c r="C2516" s="35">
        <v>3932.0</v>
      </c>
      <c r="D2516" s="35" t="s">
        <v>2346</v>
      </c>
      <c r="F2516" s="35">
        <v>0.002601942452438216</v>
      </c>
      <c r="G2516" s="35">
        <v>0.0</v>
      </c>
      <c r="H2516" s="35">
        <v>0.002601942452438216</v>
      </c>
      <c r="I2516" s="35">
        <v>1.560984493824</v>
      </c>
      <c r="J2516" s="35">
        <v>0.0</v>
      </c>
      <c r="K2516" s="35">
        <v>0.0</v>
      </c>
      <c r="L2516" s="35">
        <v>0.0</v>
      </c>
      <c r="M2516" s="35">
        <v>0.0</v>
      </c>
      <c r="N2516" s="35">
        <v>0.0</v>
      </c>
      <c r="O2516" s="35">
        <v>0.0</v>
      </c>
      <c r="P2516" s="35">
        <v>0.0</v>
      </c>
      <c r="R2516" s="35">
        <v>0.0</v>
      </c>
      <c r="S2516" s="35">
        <v>0.0</v>
      </c>
      <c r="T2516" s="35">
        <v>0.0</v>
      </c>
      <c r="U2516" s="35">
        <v>0.0</v>
      </c>
      <c r="V2516" s="35">
        <v>1.560984493824</v>
      </c>
      <c r="W2516" s="35">
        <v>0.0</v>
      </c>
      <c r="X2516" s="35">
        <v>0.0</v>
      </c>
      <c r="Y2516" s="35">
        <v>0.0</v>
      </c>
      <c r="Z2516" s="35">
        <v>0.0</v>
      </c>
      <c r="AA2516" s="35">
        <v>1.560984493824</v>
      </c>
      <c r="AB2516" s="35">
        <v>0.0</v>
      </c>
      <c r="AC2516" s="35">
        <v>0.0</v>
      </c>
      <c r="AD2516" s="35">
        <v>0.0</v>
      </c>
      <c r="AE2516" s="35">
        <v>0.0</v>
      </c>
      <c r="AF2516" s="35">
        <v>0.0</v>
      </c>
    </row>
    <row r="2517" ht="15.75" customHeight="1">
      <c r="A2517" s="35" t="s">
        <v>85</v>
      </c>
      <c r="B2517" s="35" t="s">
        <v>5065</v>
      </c>
      <c r="C2517" s="35">
        <v>3932.0</v>
      </c>
      <c r="D2517" s="35" t="s">
        <v>2346</v>
      </c>
      <c r="F2517" s="35">
        <v>0.0137107097926395</v>
      </c>
      <c r="G2517" s="35">
        <v>0.07185758595197421</v>
      </c>
      <c r="H2517" s="35">
        <v>0.0855682957446137</v>
      </c>
      <c r="I2517" s="35">
        <v>36.566973815904</v>
      </c>
      <c r="J2517" s="35">
        <v>0.0</v>
      </c>
      <c r="K2517" s="35">
        <v>0.0</v>
      </c>
      <c r="L2517" s="35">
        <v>0.0</v>
      </c>
      <c r="M2517" s="35">
        <v>0.0</v>
      </c>
      <c r="N2517" s="35">
        <v>0.0</v>
      </c>
      <c r="O2517" s="35">
        <v>0.0</v>
      </c>
      <c r="P2517" s="35">
        <v>0.0</v>
      </c>
      <c r="R2517" s="35">
        <v>0.0</v>
      </c>
      <c r="S2517" s="35">
        <v>0.0</v>
      </c>
      <c r="T2517" s="35">
        <v>0.0</v>
      </c>
      <c r="U2517" s="35">
        <v>0.02222943504765978</v>
      </c>
      <c r="V2517" s="35">
        <v>36.566973815904</v>
      </c>
      <c r="W2517" s="35">
        <v>0.0</v>
      </c>
      <c r="X2517" s="35">
        <v>0.0</v>
      </c>
      <c r="Y2517" s="35">
        <v>0.0</v>
      </c>
      <c r="Z2517" s="35">
        <v>0.0</v>
      </c>
      <c r="AA2517" s="35">
        <v>3.716105008896</v>
      </c>
      <c r="AB2517" s="35">
        <v>0.0</v>
      </c>
      <c r="AC2517" s="35">
        <v>0.0</v>
      </c>
      <c r="AD2517" s="35">
        <v>0.0</v>
      </c>
      <c r="AE2517" s="35">
        <v>0.0</v>
      </c>
      <c r="AF2517" s="35">
        <v>36.566973815904</v>
      </c>
    </row>
    <row r="2518" ht="15.75" customHeight="1">
      <c r="A2518" s="35" t="s">
        <v>85</v>
      </c>
      <c r="B2518" s="35" t="s">
        <v>5066</v>
      </c>
      <c r="C2518" s="35">
        <v>3932.0</v>
      </c>
      <c r="D2518" s="35" t="s">
        <v>2346</v>
      </c>
      <c r="F2518" s="35">
        <v>0.0</v>
      </c>
      <c r="G2518" s="35">
        <v>0.002797604279436813</v>
      </c>
      <c r="H2518" s="35">
        <v>0.002797604279436813</v>
      </c>
      <c r="I2518" s="35">
        <v>1.6783679808</v>
      </c>
      <c r="J2518" s="35">
        <v>0.0</v>
      </c>
      <c r="K2518" s="35">
        <v>0.0</v>
      </c>
      <c r="L2518" s="35">
        <v>0.0</v>
      </c>
      <c r="M2518" s="35">
        <v>0.0</v>
      </c>
      <c r="N2518" s="35">
        <v>0.0</v>
      </c>
      <c r="O2518" s="35">
        <v>0.0</v>
      </c>
      <c r="P2518" s="35">
        <v>0.0</v>
      </c>
      <c r="R2518" s="35">
        <v>0.0</v>
      </c>
      <c r="S2518" s="35">
        <v>0.0</v>
      </c>
      <c r="T2518" s="35">
        <v>0.0</v>
      </c>
      <c r="U2518" s="35">
        <v>0.0</v>
      </c>
      <c r="V2518" s="35">
        <v>1.6783679808</v>
      </c>
      <c r="W2518" s="35">
        <v>0.0</v>
      </c>
      <c r="X2518" s="35">
        <v>0.0</v>
      </c>
      <c r="Y2518" s="35">
        <v>0.0</v>
      </c>
      <c r="Z2518" s="35">
        <v>0.0</v>
      </c>
      <c r="AA2518" s="35">
        <v>0.0</v>
      </c>
      <c r="AB2518" s="35">
        <v>0.0</v>
      </c>
      <c r="AC2518" s="35">
        <v>0.0</v>
      </c>
      <c r="AD2518" s="35">
        <v>0.0</v>
      </c>
      <c r="AE2518" s="35">
        <v>0.0</v>
      </c>
      <c r="AF2518" s="35">
        <v>1.6783679808</v>
      </c>
    </row>
    <row r="2519" ht="15.75" customHeight="1">
      <c r="A2519" s="35" t="s">
        <v>85</v>
      </c>
      <c r="B2519" s="35" t="s">
        <v>5067</v>
      </c>
      <c r="C2519" s="35">
        <v>3932.0</v>
      </c>
      <c r="D2519" s="35" t="s">
        <v>2346</v>
      </c>
      <c r="F2519" s="35">
        <v>0.005402401100526858</v>
      </c>
      <c r="G2519" s="35">
        <v>0.0</v>
      </c>
      <c r="H2519" s="35">
        <v>0.005402401100526858</v>
      </c>
      <c r="I2519" s="35">
        <v>3.24106489728</v>
      </c>
      <c r="J2519" s="35">
        <v>0.0</v>
      </c>
      <c r="K2519" s="35">
        <v>0.0</v>
      </c>
      <c r="L2519" s="35">
        <v>0.0</v>
      </c>
      <c r="M2519" s="35">
        <v>0.0</v>
      </c>
      <c r="N2519" s="35">
        <v>0.0</v>
      </c>
      <c r="O2519" s="35">
        <v>0.0</v>
      </c>
      <c r="P2519" s="35">
        <v>0.0</v>
      </c>
      <c r="R2519" s="35">
        <v>0.0</v>
      </c>
      <c r="S2519" s="35">
        <v>0.0</v>
      </c>
      <c r="T2519" s="35">
        <v>0.0</v>
      </c>
      <c r="U2519" s="35">
        <v>0.0</v>
      </c>
      <c r="V2519" s="35">
        <v>3.24106489728</v>
      </c>
      <c r="W2519" s="35">
        <v>0.0</v>
      </c>
      <c r="X2519" s="35">
        <v>0.0</v>
      </c>
      <c r="Y2519" s="35">
        <v>0.0</v>
      </c>
      <c r="Z2519" s="35">
        <v>0.0</v>
      </c>
      <c r="AA2519" s="35">
        <v>3.24106489728</v>
      </c>
      <c r="AB2519" s="35">
        <v>0.0</v>
      </c>
      <c r="AC2519" s="35">
        <v>0.0</v>
      </c>
      <c r="AD2519" s="35">
        <v>0.0</v>
      </c>
      <c r="AE2519" s="35">
        <v>0.0</v>
      </c>
      <c r="AF2519" s="35">
        <v>0.0</v>
      </c>
    </row>
    <row r="2520" ht="15.75" customHeight="1">
      <c r="A2520" s="35" t="s">
        <v>85</v>
      </c>
      <c r="B2520" s="35" t="s">
        <v>5068</v>
      </c>
      <c r="C2520" s="35">
        <v>3932.0</v>
      </c>
      <c r="D2520" s="35" t="s">
        <v>2346</v>
      </c>
      <c r="F2520" s="35">
        <v>0.01055695304041412</v>
      </c>
      <c r="G2520" s="35">
        <v>0.01097070699559725</v>
      </c>
      <c r="H2520" s="35">
        <v>0.02152766003601138</v>
      </c>
      <c r="I2520" s="35">
        <v>6.581661131808</v>
      </c>
      <c r="J2520" s="35">
        <v>0.0</v>
      </c>
      <c r="K2520" s="35">
        <v>0.0</v>
      </c>
      <c r="L2520" s="35">
        <v>0.0</v>
      </c>
      <c r="M2520" s="35">
        <v>0.0</v>
      </c>
      <c r="N2520" s="35">
        <v>0.0</v>
      </c>
      <c r="O2520" s="35">
        <v>0.0</v>
      </c>
      <c r="P2520" s="35">
        <v>0.0</v>
      </c>
      <c r="R2520" s="35">
        <v>0.0</v>
      </c>
      <c r="S2520" s="35">
        <v>0.0</v>
      </c>
      <c r="T2520" s="35">
        <v>0.0</v>
      </c>
      <c r="U2520" s="35">
        <v>0.0</v>
      </c>
      <c r="V2520" s="35">
        <v>6.581661131808</v>
      </c>
      <c r="W2520" s="35">
        <v>0.0</v>
      </c>
      <c r="X2520" s="35">
        <v>0.0</v>
      </c>
      <c r="Y2520" s="35">
        <v>0.0</v>
      </c>
      <c r="Z2520" s="35">
        <v>0.0</v>
      </c>
      <c r="AA2520" s="35">
        <v>3.609100841472</v>
      </c>
      <c r="AB2520" s="35">
        <v>0.0</v>
      </c>
      <c r="AC2520" s="35">
        <v>0.0</v>
      </c>
      <c r="AD2520" s="35">
        <v>0.0</v>
      </c>
      <c r="AE2520" s="35">
        <v>0.0</v>
      </c>
      <c r="AF2520" s="35">
        <v>6.581661131808</v>
      </c>
    </row>
    <row r="2521" ht="15.75" customHeight="1">
      <c r="A2521" s="35" t="s">
        <v>85</v>
      </c>
      <c r="B2521" s="35" t="s">
        <v>5069</v>
      </c>
      <c r="C2521" s="35">
        <v>3932.0</v>
      </c>
      <c r="D2521" s="35" t="s">
        <v>2346</v>
      </c>
      <c r="F2521" s="35">
        <v>0.01168183508234737</v>
      </c>
      <c r="G2521" s="35">
        <v>0.005219780125445108</v>
      </c>
      <c r="H2521" s="35">
        <v>0.01690161520779248</v>
      </c>
      <c r="I2521" s="35">
        <v>2.497249786752</v>
      </c>
      <c r="J2521" s="35">
        <v>0.0</v>
      </c>
      <c r="K2521" s="35">
        <v>0.0</v>
      </c>
      <c r="L2521" s="35">
        <v>0.0</v>
      </c>
      <c r="M2521" s="35">
        <v>0.0</v>
      </c>
      <c r="N2521" s="35">
        <v>0.0</v>
      </c>
      <c r="O2521" s="35">
        <v>0.0</v>
      </c>
      <c r="P2521" s="35">
        <v>0.0</v>
      </c>
      <c r="R2521" s="35">
        <v>0.0</v>
      </c>
      <c r="S2521" s="35">
        <v>0.0</v>
      </c>
      <c r="T2521" s="35">
        <v>0.0</v>
      </c>
      <c r="U2521" s="35">
        <v>0.5837890554316746</v>
      </c>
      <c r="V2521" s="35">
        <v>2.497249786752</v>
      </c>
      <c r="W2521" s="35">
        <v>0.0</v>
      </c>
      <c r="X2521" s="35">
        <v>0.0</v>
      </c>
      <c r="Y2521" s="35">
        <v>0.0</v>
      </c>
      <c r="Z2521" s="35">
        <v>0.01155924048382949</v>
      </c>
      <c r="AA2521" s="35">
        <v>2.264772980736</v>
      </c>
      <c r="AB2521" s="35">
        <v>0.0</v>
      </c>
      <c r="AC2521" s="35">
        <v>0.0</v>
      </c>
      <c r="AD2521" s="35">
        <v>0.0</v>
      </c>
      <c r="AE2521" s="35">
        <v>0.0</v>
      </c>
      <c r="AF2521" s="35">
        <v>1.726956</v>
      </c>
    </row>
    <row r="2522" ht="15.75" customHeight="1">
      <c r="A2522" s="35" t="s">
        <v>85</v>
      </c>
      <c r="B2522" s="35" t="s">
        <v>5070</v>
      </c>
      <c r="C2522" s="35">
        <v>3932.0</v>
      </c>
      <c r="D2522" s="35" t="s">
        <v>2346</v>
      </c>
      <c r="F2522" s="35">
        <v>2.739192127334884</v>
      </c>
      <c r="G2522" s="35">
        <v>1.030388714123848</v>
      </c>
      <c r="H2522" s="35">
        <v>3.769580841458732</v>
      </c>
      <c r="I2522" s="35">
        <v>600.882252584544</v>
      </c>
      <c r="J2522" s="35">
        <v>0.0</v>
      </c>
      <c r="K2522" s="35">
        <v>0.0</v>
      </c>
      <c r="L2522" s="35">
        <v>0.0</v>
      </c>
      <c r="M2522" s="35">
        <v>0.0</v>
      </c>
      <c r="N2522" s="35">
        <v>0.0</v>
      </c>
      <c r="O2522" s="35">
        <v>0.0</v>
      </c>
      <c r="P2522" s="35">
        <v>0.0</v>
      </c>
      <c r="R2522" s="35">
        <v>0.0</v>
      </c>
      <c r="S2522" s="35">
        <v>0.0</v>
      </c>
      <c r="T2522" s="35">
        <v>0.0</v>
      </c>
      <c r="U2522" s="35">
        <v>17.23404589357013</v>
      </c>
      <c r="V2522" s="35">
        <v>600.882252584544</v>
      </c>
      <c r="W2522" s="35">
        <v>0.0</v>
      </c>
      <c r="X2522" s="35">
        <v>0.0</v>
      </c>
      <c r="Y2522" s="35">
        <v>0.0</v>
      </c>
      <c r="Z2522" s="35">
        <v>0.04370777252348025</v>
      </c>
      <c r="AA2522" s="35">
        <v>526.997395596672</v>
      </c>
      <c r="AB2522" s="35">
        <v>0.0</v>
      </c>
      <c r="AC2522" s="35">
        <v>0.0</v>
      </c>
      <c r="AD2522" s="35">
        <v>0.0</v>
      </c>
      <c r="AE2522" s="35">
        <v>0.0</v>
      </c>
      <c r="AF2522" s="35">
        <v>600.882252584544</v>
      </c>
    </row>
    <row r="2523" ht="15.75" customHeight="1">
      <c r="A2523" s="35" t="s">
        <v>85</v>
      </c>
      <c r="B2523" s="35" t="s">
        <v>5071</v>
      </c>
      <c r="C2523" s="35">
        <v>3932.0</v>
      </c>
      <c r="D2523" s="35" t="s">
        <v>2346</v>
      </c>
      <c r="F2523" s="35">
        <v>0.08760156445995956</v>
      </c>
      <c r="G2523" s="35">
        <v>0.07572590566353628</v>
      </c>
      <c r="H2523" s="35">
        <v>0.1633274701234958</v>
      </c>
      <c r="I2523" s="35">
        <v>45.430276296384</v>
      </c>
      <c r="J2523" s="35">
        <v>0.0</v>
      </c>
      <c r="K2523" s="35">
        <v>0.0</v>
      </c>
      <c r="L2523" s="35">
        <v>0.0</v>
      </c>
      <c r="M2523" s="35">
        <v>0.0</v>
      </c>
      <c r="N2523" s="35">
        <v>0.0</v>
      </c>
      <c r="O2523" s="35">
        <v>0.0</v>
      </c>
      <c r="P2523" s="35">
        <v>0.0</v>
      </c>
      <c r="R2523" s="35">
        <v>0.0</v>
      </c>
      <c r="S2523" s="35">
        <v>0.0</v>
      </c>
      <c r="T2523" s="35">
        <v>0.0</v>
      </c>
      <c r="U2523" s="35">
        <v>0.0</v>
      </c>
      <c r="V2523" s="35">
        <v>45.430276296384</v>
      </c>
      <c r="W2523" s="35">
        <v>0.0</v>
      </c>
      <c r="X2523" s="35">
        <v>0.0</v>
      </c>
      <c r="Y2523" s="35">
        <v>0.0</v>
      </c>
      <c r="Z2523" s="35">
        <v>0.0</v>
      </c>
      <c r="AA2523" s="35">
        <v>27.76540467456</v>
      </c>
      <c r="AB2523" s="35">
        <v>0.0</v>
      </c>
      <c r="AC2523" s="35">
        <v>0.0</v>
      </c>
      <c r="AD2523" s="35">
        <v>0.0</v>
      </c>
      <c r="AE2523" s="35">
        <v>0.0</v>
      </c>
      <c r="AF2523" s="35">
        <v>45.430276296384</v>
      </c>
    </row>
    <row r="2524" ht="15.75" customHeight="1">
      <c r="A2524" s="35" t="s">
        <v>85</v>
      </c>
      <c r="B2524" s="35" t="s">
        <v>5072</v>
      </c>
      <c r="C2524" s="35">
        <v>3932.0</v>
      </c>
      <c r="D2524" s="35" t="s">
        <v>2346</v>
      </c>
      <c r="F2524" s="35">
        <v>0.1462505325588717</v>
      </c>
      <c r="G2524" s="35">
        <v>0.1570074564941319</v>
      </c>
      <c r="H2524" s="35">
        <v>0.3032579890530036</v>
      </c>
      <c r="I2524" s="35">
        <v>47.838276638208</v>
      </c>
      <c r="J2524" s="35">
        <v>0.0</v>
      </c>
      <c r="K2524" s="35">
        <v>0.0</v>
      </c>
      <c r="L2524" s="35">
        <v>0.0</v>
      </c>
      <c r="M2524" s="35">
        <v>0.0</v>
      </c>
      <c r="N2524" s="35">
        <v>0.0</v>
      </c>
      <c r="O2524" s="35">
        <v>0.0</v>
      </c>
      <c r="P2524" s="35">
        <v>0.0</v>
      </c>
      <c r="R2524" s="35">
        <v>0.0</v>
      </c>
      <c r="S2524" s="35">
        <v>0.0</v>
      </c>
      <c r="T2524" s="35">
        <v>0.0</v>
      </c>
      <c r="U2524" s="35">
        <v>0.2084593103306904</v>
      </c>
      <c r="V2524" s="35">
        <v>47.838276638208</v>
      </c>
      <c r="W2524" s="35">
        <v>0.0</v>
      </c>
      <c r="X2524" s="35">
        <v>0.0</v>
      </c>
      <c r="Y2524" s="35">
        <v>0.0</v>
      </c>
      <c r="Z2524" s="35">
        <v>0.1368850815358755</v>
      </c>
      <c r="AA2524" s="35">
        <v>26.96718677184</v>
      </c>
      <c r="AB2524" s="35">
        <v>0.0</v>
      </c>
      <c r="AC2524" s="35">
        <v>0.0</v>
      </c>
      <c r="AD2524" s="35">
        <v>0.0</v>
      </c>
      <c r="AE2524" s="35">
        <v>0.0</v>
      </c>
      <c r="AF2524" s="35">
        <v>28.035239710464</v>
      </c>
    </row>
    <row r="2525" ht="15.75" customHeight="1">
      <c r="A2525" s="35" t="s">
        <v>85</v>
      </c>
      <c r="B2525" s="35" t="s">
        <v>5073</v>
      </c>
      <c r="C2525" s="35">
        <v>3932.0</v>
      </c>
      <c r="D2525" s="35" t="s">
        <v>2346</v>
      </c>
      <c r="F2525" s="35">
        <v>0.1228213796960749</v>
      </c>
      <c r="G2525" s="35">
        <v>0.1714174973731578</v>
      </c>
      <c r="H2525" s="35">
        <v>0.2942388770692326</v>
      </c>
      <c r="I2525" s="35">
        <v>52.27177962384</v>
      </c>
      <c r="J2525" s="35">
        <v>0.0</v>
      </c>
      <c r="K2525" s="35">
        <v>0.0</v>
      </c>
      <c r="L2525" s="35">
        <v>0.0</v>
      </c>
      <c r="M2525" s="35">
        <v>0.0</v>
      </c>
      <c r="N2525" s="35">
        <v>0.0</v>
      </c>
      <c r="O2525" s="35">
        <v>0.0</v>
      </c>
      <c r="P2525" s="35">
        <v>0.0</v>
      </c>
      <c r="R2525" s="35">
        <v>0.0</v>
      </c>
      <c r="S2525" s="35">
        <v>0.0</v>
      </c>
      <c r="T2525" s="35">
        <v>0.0</v>
      </c>
      <c r="U2525" s="35">
        <v>8.071871706823599</v>
      </c>
      <c r="V2525" s="35">
        <v>52.27177962384</v>
      </c>
      <c r="W2525" s="35">
        <v>0.0</v>
      </c>
      <c r="X2525" s="35">
        <v>0.0</v>
      </c>
      <c r="Y2525" s="35">
        <v>0.0</v>
      </c>
      <c r="Z2525" s="35">
        <v>4.276971090927343</v>
      </c>
      <c r="AA2525" s="35">
        <v>17.731195344576</v>
      </c>
      <c r="AB2525" s="35">
        <v>0.0</v>
      </c>
      <c r="AC2525" s="35">
        <v>0.0</v>
      </c>
      <c r="AD2525" s="35">
        <v>0.0</v>
      </c>
      <c r="AE2525" s="35">
        <v>5.489309199185276</v>
      </c>
      <c r="AF2525" s="35">
        <v>52.27177962384</v>
      </c>
    </row>
    <row r="2526" ht="15.75" customHeight="1">
      <c r="A2526" s="35" t="s">
        <v>85</v>
      </c>
      <c r="B2526" s="35" t="s">
        <v>5074</v>
      </c>
      <c r="C2526" s="35">
        <v>3932.0</v>
      </c>
      <c r="D2526" s="35" t="s">
        <v>2346</v>
      </c>
      <c r="F2526" s="35">
        <v>0.0</v>
      </c>
      <c r="G2526" s="35">
        <v>0.01185665170391178</v>
      </c>
      <c r="H2526" s="35">
        <v>0.01185665170391178</v>
      </c>
      <c r="I2526" s="35">
        <v>1.980463631328</v>
      </c>
      <c r="J2526" s="35">
        <v>0.0</v>
      </c>
      <c r="K2526" s="35">
        <v>0.0</v>
      </c>
      <c r="L2526" s="35">
        <v>0.0</v>
      </c>
      <c r="M2526" s="35">
        <v>0.0</v>
      </c>
      <c r="N2526" s="35">
        <v>0.0</v>
      </c>
      <c r="O2526" s="35">
        <v>0.0</v>
      </c>
      <c r="P2526" s="35">
        <v>0.0</v>
      </c>
      <c r="R2526" s="35">
        <v>0.0</v>
      </c>
      <c r="S2526" s="35">
        <v>0.0</v>
      </c>
      <c r="T2526" s="35">
        <v>0.0</v>
      </c>
      <c r="U2526" s="35">
        <v>0.0</v>
      </c>
      <c r="V2526" s="35">
        <v>1.980463631328</v>
      </c>
      <c r="W2526" s="35">
        <v>0.0</v>
      </c>
      <c r="X2526" s="35">
        <v>0.0</v>
      </c>
      <c r="Y2526" s="35">
        <v>0.0</v>
      </c>
      <c r="Z2526" s="35">
        <v>0.0</v>
      </c>
      <c r="AA2526" s="35">
        <v>0.0</v>
      </c>
      <c r="AB2526" s="35">
        <v>0.0</v>
      </c>
      <c r="AC2526" s="35">
        <v>0.0</v>
      </c>
      <c r="AD2526" s="35">
        <v>0.0</v>
      </c>
      <c r="AE2526" s="35">
        <v>0.0</v>
      </c>
      <c r="AF2526" s="35">
        <v>1.980463631328</v>
      </c>
    </row>
    <row r="2527" ht="15.75" customHeight="1">
      <c r="A2527" s="35" t="s">
        <v>85</v>
      </c>
      <c r="B2527" s="35" t="s">
        <v>5075</v>
      </c>
      <c r="C2527" s="35">
        <v>3932.0</v>
      </c>
      <c r="D2527" s="35" t="s">
        <v>2346</v>
      </c>
      <c r="F2527" s="35">
        <v>0.2509844477364885</v>
      </c>
      <c r="G2527" s="35">
        <v>0.1099884935381569</v>
      </c>
      <c r="H2527" s="35">
        <v>0.3609729412746454</v>
      </c>
      <c r="I2527" s="35">
        <v>35.050437850176</v>
      </c>
      <c r="J2527" s="35">
        <v>0.0</v>
      </c>
      <c r="K2527" s="35">
        <v>0.0</v>
      </c>
      <c r="L2527" s="35">
        <v>0.0</v>
      </c>
      <c r="M2527" s="35">
        <v>0.0</v>
      </c>
      <c r="N2527" s="35">
        <v>0.0</v>
      </c>
      <c r="O2527" s="35">
        <v>0.0</v>
      </c>
      <c r="P2527" s="35">
        <v>0.0</v>
      </c>
      <c r="R2527" s="35">
        <v>0.0</v>
      </c>
      <c r="S2527" s="35">
        <v>0.0</v>
      </c>
      <c r="T2527" s="35">
        <v>0.0</v>
      </c>
      <c r="U2527" s="35">
        <v>20.33977225448446</v>
      </c>
      <c r="V2527" s="35">
        <v>35.050437850176</v>
      </c>
      <c r="W2527" s="35">
        <v>0.0</v>
      </c>
      <c r="X2527" s="35">
        <v>0.0</v>
      </c>
      <c r="Y2527" s="35">
        <v>0.0</v>
      </c>
      <c r="Z2527" s="35">
        <v>13.7578744767744</v>
      </c>
      <c r="AA2527" s="35">
        <v>25.079022614016</v>
      </c>
      <c r="AB2527" s="35">
        <v>0.0</v>
      </c>
      <c r="AC2527" s="35">
        <v>0.0</v>
      </c>
      <c r="AD2527" s="35">
        <v>0.0</v>
      </c>
      <c r="AE2527" s="35">
        <v>0.0</v>
      </c>
      <c r="AF2527" s="35">
        <v>28.807565294592</v>
      </c>
    </row>
    <row r="2528" ht="15.75" customHeight="1">
      <c r="A2528" s="35" t="s">
        <v>85</v>
      </c>
      <c r="B2528" s="35" t="s">
        <v>5076</v>
      </c>
      <c r="C2528" s="35">
        <v>3932.0</v>
      </c>
      <c r="D2528" s="35" t="s">
        <v>2346</v>
      </c>
      <c r="F2528" s="35">
        <v>0.0</v>
      </c>
      <c r="G2528" s="35">
        <v>0.005888032568409083</v>
      </c>
      <c r="H2528" s="35">
        <v>0.005888032568409083</v>
      </c>
      <c r="I2528" s="35">
        <v>3.53241</v>
      </c>
      <c r="J2528" s="35">
        <v>0.0</v>
      </c>
      <c r="K2528" s="35">
        <v>0.0</v>
      </c>
      <c r="L2528" s="35">
        <v>0.0</v>
      </c>
      <c r="M2528" s="35">
        <v>0.0</v>
      </c>
      <c r="N2528" s="35">
        <v>0.0</v>
      </c>
      <c r="O2528" s="35">
        <v>0.0</v>
      </c>
      <c r="P2528" s="35">
        <v>0.0</v>
      </c>
      <c r="R2528" s="35">
        <v>0.0</v>
      </c>
      <c r="S2528" s="35">
        <v>0.0</v>
      </c>
      <c r="T2528" s="35">
        <v>0.0</v>
      </c>
      <c r="U2528" s="35">
        <v>0.0</v>
      </c>
      <c r="V2528" s="35">
        <v>3.53241</v>
      </c>
      <c r="W2528" s="35">
        <v>0.0</v>
      </c>
      <c r="X2528" s="35">
        <v>0.0</v>
      </c>
      <c r="Y2528" s="35">
        <v>0.0</v>
      </c>
      <c r="Z2528" s="35">
        <v>0.0</v>
      </c>
      <c r="AA2528" s="35">
        <v>0.0</v>
      </c>
      <c r="AB2528" s="35">
        <v>0.0</v>
      </c>
      <c r="AC2528" s="35">
        <v>0.0</v>
      </c>
      <c r="AD2528" s="35">
        <v>0.0</v>
      </c>
      <c r="AE2528" s="35">
        <v>0.0</v>
      </c>
      <c r="AF2528" s="35">
        <v>3.53241</v>
      </c>
    </row>
    <row r="2529" ht="15.75" customHeight="1">
      <c r="A2529" s="35" t="s">
        <v>85</v>
      </c>
      <c r="B2529" s="35" t="s">
        <v>5077</v>
      </c>
      <c r="C2529" s="35">
        <v>3932.0</v>
      </c>
      <c r="D2529" s="35" t="s">
        <v>2346</v>
      </c>
      <c r="F2529" s="35">
        <v>0.0</v>
      </c>
      <c r="G2529" s="35">
        <v>0.104442324552021</v>
      </c>
      <c r="H2529" s="35">
        <v>0.104442324552021</v>
      </c>
      <c r="I2529" s="35">
        <v>40.411737136512</v>
      </c>
      <c r="J2529" s="35">
        <v>0.0</v>
      </c>
      <c r="K2529" s="35">
        <v>0.0</v>
      </c>
      <c r="L2529" s="35">
        <v>0.0</v>
      </c>
      <c r="M2529" s="35">
        <v>0.0</v>
      </c>
      <c r="N2529" s="35">
        <v>0.0</v>
      </c>
      <c r="O2529" s="35">
        <v>0.0</v>
      </c>
      <c r="P2529" s="35">
        <v>0.0</v>
      </c>
      <c r="R2529" s="35">
        <v>0.0</v>
      </c>
      <c r="S2529" s="35">
        <v>0.0</v>
      </c>
      <c r="T2529" s="35">
        <v>0.0</v>
      </c>
      <c r="U2529" s="35">
        <v>0.0</v>
      </c>
      <c r="V2529" s="35">
        <v>40.411737136512</v>
      </c>
      <c r="W2529" s="35">
        <v>0.0</v>
      </c>
      <c r="X2529" s="35">
        <v>0.0</v>
      </c>
      <c r="Y2529" s="35">
        <v>0.0</v>
      </c>
      <c r="Z2529" s="35">
        <v>0.0</v>
      </c>
      <c r="AA2529" s="35">
        <v>0.0</v>
      </c>
      <c r="AB2529" s="35">
        <v>0.0</v>
      </c>
      <c r="AC2529" s="35">
        <v>0.0</v>
      </c>
      <c r="AD2529" s="35">
        <v>0.0</v>
      </c>
      <c r="AE2529" s="35">
        <v>0.0</v>
      </c>
      <c r="AF2529" s="35">
        <v>40.411737136512</v>
      </c>
    </row>
    <row r="2530" ht="15.75" customHeight="1">
      <c r="A2530" s="35" t="s">
        <v>85</v>
      </c>
      <c r="B2530" s="35" t="s">
        <v>5078</v>
      </c>
      <c r="C2530" s="35">
        <v>3932.0</v>
      </c>
      <c r="D2530" s="35" t="s">
        <v>2346</v>
      </c>
      <c r="F2530" s="35">
        <v>0.02170275778776572</v>
      </c>
      <c r="G2530" s="35">
        <v>0.01961538676366596</v>
      </c>
      <c r="H2530" s="35">
        <v>0.04131814455143168</v>
      </c>
      <c r="I2530" s="35">
        <v>11.767867713504</v>
      </c>
      <c r="J2530" s="35">
        <v>0.0</v>
      </c>
      <c r="K2530" s="35">
        <v>0.0</v>
      </c>
      <c r="L2530" s="35">
        <v>0.0</v>
      </c>
      <c r="M2530" s="35">
        <v>0.0</v>
      </c>
      <c r="N2530" s="35">
        <v>0.0</v>
      </c>
      <c r="O2530" s="35">
        <v>0.0</v>
      </c>
      <c r="P2530" s="35">
        <v>0.0</v>
      </c>
      <c r="R2530" s="35">
        <v>0.0</v>
      </c>
      <c r="S2530" s="35">
        <v>0.0</v>
      </c>
      <c r="T2530" s="35">
        <v>0.0</v>
      </c>
      <c r="U2530" s="35">
        <v>0.0</v>
      </c>
      <c r="V2530" s="35">
        <v>11.767867713504</v>
      </c>
      <c r="W2530" s="35">
        <v>0.0</v>
      </c>
      <c r="X2530" s="35">
        <v>0.0</v>
      </c>
      <c r="Y2530" s="35">
        <v>0.0</v>
      </c>
      <c r="Z2530" s="35">
        <v>0.0</v>
      </c>
      <c r="AA2530" s="35">
        <v>6.822610518528</v>
      </c>
      <c r="AB2530" s="35">
        <v>0.0</v>
      </c>
      <c r="AC2530" s="35">
        <v>0.0</v>
      </c>
      <c r="AD2530" s="35">
        <v>0.0</v>
      </c>
      <c r="AE2530" s="35">
        <v>0.0</v>
      </c>
      <c r="AF2530" s="35">
        <v>11.767867713504</v>
      </c>
    </row>
    <row r="2531" ht="15.75" customHeight="1">
      <c r="A2531" s="35" t="s">
        <v>85</v>
      </c>
      <c r="B2531" s="35" t="s">
        <v>5079</v>
      </c>
      <c r="C2531" s="35">
        <v>3932.0</v>
      </c>
      <c r="D2531" s="35" t="s">
        <v>2346</v>
      </c>
      <c r="F2531" s="35">
        <v>0.2124467695886705</v>
      </c>
      <c r="G2531" s="35">
        <v>0.6607273680652848</v>
      </c>
      <c r="H2531" s="35">
        <v>0.8731741376539554</v>
      </c>
      <c r="I2531" s="35">
        <v>252.752166576</v>
      </c>
      <c r="J2531" s="35">
        <v>0.0</v>
      </c>
      <c r="K2531" s="35">
        <v>0.0</v>
      </c>
      <c r="L2531" s="35">
        <v>0.0</v>
      </c>
      <c r="M2531" s="35">
        <v>0.0</v>
      </c>
      <c r="N2531" s="35">
        <v>0.0</v>
      </c>
      <c r="O2531" s="35">
        <v>0.0</v>
      </c>
      <c r="P2531" s="35">
        <v>0.0</v>
      </c>
      <c r="R2531" s="35">
        <v>0.0</v>
      </c>
      <c r="S2531" s="35">
        <v>0.0</v>
      </c>
      <c r="T2531" s="35">
        <v>0.0</v>
      </c>
      <c r="U2531" s="35">
        <v>20.87060402923774</v>
      </c>
      <c r="V2531" s="35">
        <v>252.752166576</v>
      </c>
      <c r="W2531" s="35">
        <v>0.0</v>
      </c>
      <c r="X2531" s="35">
        <v>0.0</v>
      </c>
      <c r="Y2531" s="35">
        <v>0.0</v>
      </c>
      <c r="Z2531" s="35">
        <v>5.675821161292758</v>
      </c>
      <c r="AA2531" s="35">
        <v>45.580842816768</v>
      </c>
      <c r="AB2531" s="35">
        <v>0.0</v>
      </c>
      <c r="AC2531" s="35">
        <v>0.0</v>
      </c>
      <c r="AD2531" s="35">
        <v>0.0</v>
      </c>
      <c r="AE2531" s="35">
        <v>5.344965601919891</v>
      </c>
      <c r="AF2531" s="35">
        <v>228.113124624</v>
      </c>
    </row>
    <row r="2532" ht="15.75" customHeight="1">
      <c r="A2532" s="35" t="s">
        <v>85</v>
      </c>
      <c r="B2532" s="35" t="s">
        <v>5080</v>
      </c>
      <c r="C2532" s="35">
        <v>3932.0</v>
      </c>
      <c r="D2532" s="35" t="s">
        <v>2346</v>
      </c>
      <c r="F2532" s="35">
        <v>0.00356426903705884</v>
      </c>
      <c r="G2532" s="35">
        <v>0.004385062122931083</v>
      </c>
      <c r="H2532" s="35">
        <v>0.007949331159989923</v>
      </c>
      <c r="I2532" s="35">
        <v>1.458616463136</v>
      </c>
      <c r="J2532" s="35">
        <v>0.0</v>
      </c>
      <c r="K2532" s="35">
        <v>0.0</v>
      </c>
      <c r="L2532" s="35">
        <v>0.0</v>
      </c>
      <c r="M2532" s="35">
        <v>0.0</v>
      </c>
      <c r="N2532" s="35">
        <v>0.0</v>
      </c>
      <c r="O2532" s="35">
        <v>0.0</v>
      </c>
      <c r="P2532" s="35">
        <v>0.0</v>
      </c>
      <c r="R2532" s="35">
        <v>0.0</v>
      </c>
      <c r="S2532" s="35">
        <v>0.0</v>
      </c>
      <c r="T2532" s="35">
        <v>0.0</v>
      </c>
      <c r="U2532" s="35">
        <v>0.005759596523514762</v>
      </c>
      <c r="V2532" s="35">
        <v>1.458616463136</v>
      </c>
      <c r="W2532" s="35">
        <v>0.0</v>
      </c>
      <c r="X2532" s="35">
        <v>0.0</v>
      </c>
      <c r="Y2532" s="35">
        <v>0.0</v>
      </c>
      <c r="Z2532" s="35">
        <v>0.0</v>
      </c>
      <c r="AA2532" s="35">
        <v>1.20439436544</v>
      </c>
      <c r="AB2532" s="35">
        <v>0.0</v>
      </c>
      <c r="AC2532" s="35">
        <v>0.0</v>
      </c>
      <c r="AD2532" s="35">
        <v>0.0</v>
      </c>
      <c r="AE2532" s="35">
        <v>0.0</v>
      </c>
      <c r="AF2532" s="35">
        <v>1.458616463136</v>
      </c>
    </row>
    <row r="2533" ht="15.75" customHeight="1">
      <c r="A2533" s="35" t="s">
        <v>85</v>
      </c>
      <c r="B2533" s="35" t="s">
        <v>5081</v>
      </c>
      <c r="C2533" s="35">
        <v>3932.0</v>
      </c>
      <c r="D2533" s="35" t="s">
        <v>2346</v>
      </c>
      <c r="F2533" s="35">
        <v>0.04899233867880364</v>
      </c>
      <c r="G2533" s="35">
        <v>0.04921173088457928</v>
      </c>
      <c r="H2533" s="35">
        <v>0.09820406956338291</v>
      </c>
      <c r="I2533" s="35">
        <v>14.120792423136</v>
      </c>
      <c r="J2533" s="35">
        <v>0.0</v>
      </c>
      <c r="K2533" s="35">
        <v>0.0</v>
      </c>
      <c r="L2533" s="35">
        <v>0.0</v>
      </c>
      <c r="M2533" s="35">
        <v>0.0</v>
      </c>
      <c r="N2533" s="35">
        <v>0.0</v>
      </c>
      <c r="O2533" s="35">
        <v>14.120792423136</v>
      </c>
      <c r="P2533" s="35">
        <v>14.120792423136</v>
      </c>
      <c r="R2533" s="35">
        <v>0.0</v>
      </c>
      <c r="S2533" s="35">
        <v>0.0</v>
      </c>
      <c r="T2533" s="35">
        <v>0.0</v>
      </c>
      <c r="U2533" s="35">
        <v>3.270249818519037</v>
      </c>
      <c r="V2533" s="35">
        <v>14.120792423136</v>
      </c>
      <c r="W2533" s="35">
        <v>0.0</v>
      </c>
      <c r="X2533" s="35">
        <v>0.0</v>
      </c>
      <c r="Y2533" s="35">
        <v>0.0</v>
      </c>
      <c r="Z2533" s="35">
        <v>0.05627597875194882</v>
      </c>
      <c r="AA2533" s="35">
        <v>9.115662157056</v>
      </c>
      <c r="AB2533" s="35">
        <v>0.0</v>
      </c>
      <c r="AC2533" s="35">
        <v>0.0</v>
      </c>
      <c r="AD2533" s="35">
        <v>0.0</v>
      </c>
      <c r="AE2533" s="35">
        <v>0.05587124126970918</v>
      </c>
      <c r="AF2533" s="35">
        <v>7.335719917344</v>
      </c>
    </row>
    <row r="2534" ht="15.75" customHeight="1">
      <c r="A2534" s="35" t="s">
        <v>85</v>
      </c>
      <c r="B2534" s="35" t="s">
        <v>5082</v>
      </c>
      <c r="C2534" s="35">
        <v>3932.0</v>
      </c>
      <c r="D2534" s="35" t="s">
        <v>2346</v>
      </c>
      <c r="F2534" s="35">
        <v>0.02382846210956151</v>
      </c>
      <c r="G2534" s="35">
        <v>0.02530521267870822</v>
      </c>
      <c r="H2534" s="35">
        <v>0.04913367478826973</v>
      </c>
      <c r="I2534" s="35">
        <v>7.855766924544</v>
      </c>
      <c r="J2534" s="35">
        <v>0.0</v>
      </c>
      <c r="K2534" s="35">
        <v>0.0</v>
      </c>
      <c r="L2534" s="35">
        <v>0.0</v>
      </c>
      <c r="M2534" s="35">
        <v>0.0</v>
      </c>
      <c r="N2534" s="35">
        <v>0.0</v>
      </c>
      <c r="O2534" s="35">
        <v>0.0</v>
      </c>
      <c r="P2534" s="35">
        <v>0.0</v>
      </c>
      <c r="R2534" s="35">
        <v>0.0</v>
      </c>
      <c r="S2534" s="35">
        <v>0.0</v>
      </c>
      <c r="T2534" s="35">
        <v>0.0</v>
      </c>
      <c r="U2534" s="35">
        <v>0.0</v>
      </c>
      <c r="V2534" s="35">
        <v>7.855766924544</v>
      </c>
      <c r="W2534" s="35">
        <v>0.0</v>
      </c>
      <c r="X2534" s="35">
        <v>0.0</v>
      </c>
      <c r="Y2534" s="35">
        <v>0.0</v>
      </c>
      <c r="Z2534" s="35">
        <v>0.0</v>
      </c>
      <c r="AA2534" s="35">
        <v>7.704018</v>
      </c>
      <c r="AB2534" s="35">
        <v>0.0</v>
      </c>
      <c r="AC2534" s="35">
        <v>0.0</v>
      </c>
      <c r="AD2534" s="35">
        <v>0.0</v>
      </c>
      <c r="AE2534" s="35">
        <v>0.0</v>
      </c>
      <c r="AF2534" s="35">
        <v>7.156695494591999</v>
      </c>
    </row>
    <row r="2535" ht="15.75" customHeight="1">
      <c r="A2535" s="35" t="s">
        <v>85</v>
      </c>
      <c r="B2535" s="35" t="s">
        <v>5083</v>
      </c>
      <c r="C2535" s="35">
        <v>3932.0</v>
      </c>
      <c r="D2535" s="35" t="s">
        <v>2346</v>
      </c>
      <c r="F2535" s="35">
        <v>0.05730584050348862</v>
      </c>
      <c r="G2535" s="35">
        <v>0.1043664953657053</v>
      </c>
      <c r="H2535" s="35">
        <v>0.1616723358691939</v>
      </c>
      <c r="I2535" s="35">
        <v>11.454696937152</v>
      </c>
      <c r="J2535" s="35">
        <v>0.0</v>
      </c>
      <c r="K2535" s="35">
        <v>0.0</v>
      </c>
      <c r="L2535" s="35">
        <v>0.0</v>
      </c>
      <c r="M2535" s="35">
        <v>0.0</v>
      </c>
      <c r="N2535" s="35">
        <v>0.0</v>
      </c>
      <c r="O2535" s="35">
        <v>0.0</v>
      </c>
      <c r="P2535" s="35">
        <v>0.0</v>
      </c>
      <c r="R2535" s="35">
        <v>0.0</v>
      </c>
      <c r="S2535" s="35">
        <v>0.0</v>
      </c>
      <c r="T2535" s="35">
        <v>0.008519159174401937</v>
      </c>
      <c r="U2535" s="35">
        <v>4.073612252290546</v>
      </c>
      <c r="V2535" s="35">
        <v>11.454696937152</v>
      </c>
      <c r="W2535" s="35">
        <v>0.0</v>
      </c>
      <c r="X2535" s="35">
        <v>0.0</v>
      </c>
      <c r="Y2535" s="35">
        <v>0.0</v>
      </c>
      <c r="Z2535" s="35">
        <v>2.022647132378872</v>
      </c>
      <c r="AA2535" s="35">
        <v>5.3532137232</v>
      </c>
      <c r="AB2535" s="35">
        <v>0.0</v>
      </c>
      <c r="AC2535" s="35">
        <v>0.0</v>
      </c>
      <c r="AD2535" s="35">
        <v>0.0</v>
      </c>
      <c r="AE2535" s="35">
        <v>3.604254879133423</v>
      </c>
      <c r="AF2535" s="35">
        <v>11.454696937152</v>
      </c>
    </row>
    <row r="2536" ht="15.75" customHeight="1">
      <c r="A2536" s="35" t="s">
        <v>85</v>
      </c>
      <c r="B2536" s="35" t="s">
        <v>5084</v>
      </c>
      <c r="C2536" s="35">
        <v>3932.0</v>
      </c>
      <c r="D2536" s="35" t="s">
        <v>2346</v>
      </c>
      <c r="F2536" s="35">
        <v>0.1275545273507168</v>
      </c>
      <c r="G2536" s="35">
        <v>0.1535218787879819</v>
      </c>
      <c r="H2536" s="35">
        <v>0.2810764061386987</v>
      </c>
      <c r="I2536" s="35">
        <v>15.585576048</v>
      </c>
      <c r="J2536" s="35">
        <v>0.0</v>
      </c>
      <c r="K2536" s="35">
        <v>0.0</v>
      </c>
      <c r="L2536" s="35">
        <v>0.0</v>
      </c>
      <c r="M2536" s="35">
        <v>0.0</v>
      </c>
      <c r="N2536" s="35">
        <v>0.0</v>
      </c>
      <c r="O2536" s="35">
        <v>0.0</v>
      </c>
      <c r="P2536" s="35">
        <v>0.0</v>
      </c>
      <c r="R2536" s="35">
        <v>0.0</v>
      </c>
      <c r="S2536" s="35">
        <v>0.0</v>
      </c>
      <c r="T2536" s="35">
        <v>0.0</v>
      </c>
      <c r="U2536" s="35">
        <v>10.62814837597631</v>
      </c>
      <c r="V2536" s="35">
        <v>15.585576048</v>
      </c>
      <c r="W2536" s="35">
        <v>0.0</v>
      </c>
      <c r="X2536" s="35">
        <v>0.0</v>
      </c>
      <c r="Y2536" s="35">
        <v>0.0</v>
      </c>
      <c r="Z2536" s="35">
        <v>4.87057068465408</v>
      </c>
      <c r="AA2536" s="35">
        <v>12.202660689408</v>
      </c>
      <c r="AB2536" s="35">
        <v>0.0</v>
      </c>
      <c r="AC2536" s="35">
        <v>0.0</v>
      </c>
      <c r="AD2536" s="35">
        <v>0.0</v>
      </c>
      <c r="AE2536" s="35">
        <v>4.872038078718703</v>
      </c>
      <c r="AF2536" s="35">
        <v>15.585576048</v>
      </c>
    </row>
    <row r="2537" ht="15.75" customHeight="1">
      <c r="A2537" s="35" t="s">
        <v>85</v>
      </c>
      <c r="B2537" s="35" t="s">
        <v>5085</v>
      </c>
      <c r="C2537" s="35">
        <v>3932.0</v>
      </c>
      <c r="D2537" s="35" t="s">
        <v>2346</v>
      </c>
      <c r="F2537" s="35">
        <v>0.04010589173258734</v>
      </c>
      <c r="G2537" s="35">
        <v>0.031172390172219</v>
      </c>
      <c r="H2537" s="35">
        <v>0.07127828190480634</v>
      </c>
      <c r="I2537" s="35">
        <v>11.527112104704</v>
      </c>
      <c r="J2537" s="35">
        <v>0.0</v>
      </c>
      <c r="K2537" s="35">
        <v>0.0</v>
      </c>
      <c r="L2537" s="35">
        <v>0.0</v>
      </c>
      <c r="M2537" s="35">
        <v>0.0</v>
      </c>
      <c r="N2537" s="35">
        <v>0.0</v>
      </c>
      <c r="O2537" s="35">
        <v>0.0</v>
      </c>
      <c r="P2537" s="35">
        <v>0.0</v>
      </c>
      <c r="R2537" s="35">
        <v>0.0</v>
      </c>
      <c r="S2537" s="35">
        <v>0.0</v>
      </c>
      <c r="T2537" s="35">
        <v>0.0</v>
      </c>
      <c r="U2537" s="35">
        <v>1.710606160247029</v>
      </c>
      <c r="V2537" s="35">
        <v>11.527112104704</v>
      </c>
      <c r="W2537" s="35">
        <v>0.0</v>
      </c>
      <c r="X2537" s="35">
        <v>0.0</v>
      </c>
      <c r="Y2537" s="35">
        <v>0.0</v>
      </c>
      <c r="Z2537" s="35">
        <v>0.0</v>
      </c>
      <c r="AA2537" s="35">
        <v>11.527112104704</v>
      </c>
      <c r="AB2537" s="35">
        <v>0.0</v>
      </c>
      <c r="AC2537" s="35">
        <v>0.0</v>
      </c>
      <c r="AD2537" s="35">
        <v>0.0</v>
      </c>
      <c r="AE2537" s="35">
        <v>0.7448582421907084</v>
      </c>
      <c r="AF2537" s="35">
        <v>5.874590621088</v>
      </c>
    </row>
    <row r="2538" ht="15.75" customHeight="1">
      <c r="A2538" s="35" t="s">
        <v>85</v>
      </c>
      <c r="B2538" s="35" t="s">
        <v>5086</v>
      </c>
      <c r="C2538" s="35">
        <v>3932.0</v>
      </c>
      <c r="D2538" s="35" t="s">
        <v>2346</v>
      </c>
      <c r="F2538" s="35">
        <v>0.002973609722815035</v>
      </c>
      <c r="G2538" s="35">
        <v>0.001767920097606939</v>
      </c>
      <c r="H2538" s="35">
        <v>0.004741529820421974</v>
      </c>
      <c r="I2538" s="35">
        <v>2.4156570816</v>
      </c>
      <c r="J2538" s="35">
        <v>0.0</v>
      </c>
      <c r="K2538" s="35">
        <v>0.0</v>
      </c>
      <c r="L2538" s="35">
        <v>0.0</v>
      </c>
      <c r="M2538" s="35">
        <v>0.0</v>
      </c>
      <c r="N2538" s="35">
        <v>0.0</v>
      </c>
      <c r="O2538" s="35">
        <v>0.0</v>
      </c>
      <c r="P2538" s="35">
        <v>0.0</v>
      </c>
      <c r="R2538" s="35">
        <v>0.0</v>
      </c>
      <c r="S2538" s="35">
        <v>0.0</v>
      </c>
      <c r="T2538" s="35">
        <v>0.0</v>
      </c>
      <c r="U2538" s="35">
        <v>0.0</v>
      </c>
      <c r="V2538" s="35">
        <v>2.4156570816</v>
      </c>
      <c r="W2538" s="35">
        <v>0.0</v>
      </c>
      <c r="X2538" s="35">
        <v>0.0</v>
      </c>
      <c r="Y2538" s="35">
        <v>0.0</v>
      </c>
      <c r="Z2538" s="35">
        <v>0.0</v>
      </c>
      <c r="AA2538" s="35">
        <v>1.7839590048</v>
      </c>
      <c r="AB2538" s="35">
        <v>0.0</v>
      </c>
      <c r="AC2538" s="35">
        <v>0.0</v>
      </c>
      <c r="AD2538" s="35">
        <v>0.0</v>
      </c>
      <c r="AE2538" s="35">
        <v>0.0</v>
      </c>
      <c r="AF2538" s="35">
        <v>0.6316980768</v>
      </c>
    </row>
    <row r="2539" ht="15.75" customHeight="1">
      <c r="A2539" s="35" t="s">
        <v>85</v>
      </c>
      <c r="B2539" s="35" t="s">
        <v>5087</v>
      </c>
      <c r="C2539" s="35">
        <v>3932.0</v>
      </c>
      <c r="D2539" s="35" t="s">
        <v>2346</v>
      </c>
      <c r="F2539" s="35">
        <v>0.02151538690877278</v>
      </c>
      <c r="G2539" s="35">
        <v>0.08173952177946042</v>
      </c>
      <c r="H2539" s="35">
        <v>0.1032549086882332</v>
      </c>
      <c r="I2539" s="35">
        <v>7.534540907712</v>
      </c>
      <c r="J2539" s="35">
        <v>0.0</v>
      </c>
      <c r="K2539" s="35">
        <v>0.0</v>
      </c>
      <c r="L2539" s="35">
        <v>0.0</v>
      </c>
      <c r="M2539" s="35">
        <v>0.0</v>
      </c>
      <c r="N2539" s="35">
        <v>0.0</v>
      </c>
      <c r="O2539" s="35">
        <v>1.906929216864</v>
      </c>
      <c r="P2539" s="35">
        <v>1.906929216864</v>
      </c>
      <c r="R2539" s="35">
        <v>0.0</v>
      </c>
      <c r="S2539" s="35">
        <v>0.0</v>
      </c>
      <c r="T2539" s="35">
        <v>0.0</v>
      </c>
      <c r="U2539" s="35">
        <v>3.298815149212798</v>
      </c>
      <c r="V2539" s="35">
        <v>7.534540907712</v>
      </c>
      <c r="W2539" s="35">
        <v>0.0</v>
      </c>
      <c r="X2539" s="35">
        <v>0.0</v>
      </c>
      <c r="Y2539" s="35">
        <v>0.0</v>
      </c>
      <c r="Z2539" s="35">
        <v>1.044169565967359</v>
      </c>
      <c r="AA2539" s="35">
        <v>2.657501076384</v>
      </c>
      <c r="AB2539" s="35">
        <v>0.0</v>
      </c>
      <c r="AC2539" s="35">
        <v>0.0</v>
      </c>
      <c r="AD2539" s="35">
        <v>0.0</v>
      </c>
      <c r="AE2539" s="35">
        <v>3.298815149212798</v>
      </c>
      <c r="AF2539" s="35">
        <v>7.534540907712</v>
      </c>
    </row>
    <row r="2540" ht="15.75" customHeight="1">
      <c r="A2540" s="35" t="s">
        <v>85</v>
      </c>
      <c r="B2540" s="35" t="s">
        <v>5088</v>
      </c>
      <c r="C2540" s="35">
        <v>3932.0</v>
      </c>
      <c r="D2540" s="35" t="s">
        <v>2346</v>
      </c>
      <c r="F2540" s="35">
        <v>0.05634449069674068</v>
      </c>
      <c r="G2540" s="35">
        <v>0.02685623425513916</v>
      </c>
      <c r="H2540" s="35">
        <v>0.08320072495187984</v>
      </c>
      <c r="I2540" s="35">
        <v>9.216555860736</v>
      </c>
      <c r="J2540" s="35">
        <v>0.0</v>
      </c>
      <c r="K2540" s="35">
        <v>0.0</v>
      </c>
      <c r="L2540" s="35">
        <v>0.0</v>
      </c>
      <c r="M2540" s="35">
        <v>0.0</v>
      </c>
      <c r="N2540" s="35">
        <v>0.0</v>
      </c>
      <c r="O2540" s="35">
        <v>0.0</v>
      </c>
      <c r="P2540" s="35">
        <v>0.0</v>
      </c>
      <c r="R2540" s="35">
        <v>0.0</v>
      </c>
      <c r="S2540" s="35">
        <v>0.0</v>
      </c>
      <c r="T2540" s="35">
        <v>0.0</v>
      </c>
      <c r="U2540" s="35">
        <v>2.997838469283839</v>
      </c>
      <c r="V2540" s="35">
        <v>9.216555860736</v>
      </c>
      <c r="W2540" s="35">
        <v>0.0</v>
      </c>
      <c r="X2540" s="35">
        <v>0.0</v>
      </c>
      <c r="Y2540" s="35">
        <v>0.0</v>
      </c>
      <c r="Z2540" s="35">
        <v>1.388272817433577</v>
      </c>
      <c r="AA2540" s="35">
        <v>9.216555860736</v>
      </c>
      <c r="AB2540" s="35">
        <v>0.0</v>
      </c>
      <c r="AC2540" s="35">
        <v>0.0</v>
      </c>
      <c r="AD2540" s="35">
        <v>0.0</v>
      </c>
      <c r="AE2540" s="35">
        <v>0.3980318511455997</v>
      </c>
      <c r="AF2540" s="35">
        <v>6.144890544576</v>
      </c>
    </row>
    <row r="2541" ht="15.75" customHeight="1">
      <c r="A2541" s="35" t="s">
        <v>85</v>
      </c>
      <c r="B2541" s="35" t="s">
        <v>5089</v>
      </c>
      <c r="C2541" s="35">
        <v>3932.0</v>
      </c>
      <c r="D2541" s="35" t="s">
        <v>2346</v>
      </c>
      <c r="F2541" s="35">
        <v>0.005144474319802181</v>
      </c>
      <c r="G2541" s="35">
        <v>0.003006328491728506</v>
      </c>
      <c r="H2541" s="35">
        <v>0.008150802811530687</v>
      </c>
      <c r="I2541" s="35">
        <v>3.086326768896</v>
      </c>
      <c r="J2541" s="35">
        <v>0.0</v>
      </c>
      <c r="K2541" s="35">
        <v>0.0</v>
      </c>
      <c r="L2541" s="35">
        <v>0.0</v>
      </c>
      <c r="M2541" s="35">
        <v>0.0</v>
      </c>
      <c r="N2541" s="35">
        <v>0.0</v>
      </c>
      <c r="O2541" s="35">
        <v>0.0</v>
      </c>
      <c r="P2541" s="35">
        <v>0.0</v>
      </c>
      <c r="R2541" s="35">
        <v>0.0</v>
      </c>
      <c r="S2541" s="35">
        <v>0.0</v>
      </c>
      <c r="T2541" s="35">
        <v>0.0</v>
      </c>
      <c r="U2541" s="35">
        <v>0.0</v>
      </c>
      <c r="V2541" s="35">
        <v>3.086326768896</v>
      </c>
      <c r="W2541" s="35">
        <v>0.0</v>
      </c>
      <c r="X2541" s="35">
        <v>0.0</v>
      </c>
      <c r="Y2541" s="35">
        <v>0.0</v>
      </c>
      <c r="Z2541" s="35">
        <v>0.0</v>
      </c>
      <c r="AA2541" s="35">
        <v>3.086326768896</v>
      </c>
      <c r="AB2541" s="35">
        <v>0.0</v>
      </c>
      <c r="AC2541" s="35">
        <v>0.0</v>
      </c>
      <c r="AD2541" s="35">
        <v>0.0</v>
      </c>
      <c r="AE2541" s="35">
        <v>0.0</v>
      </c>
      <c r="AF2541" s="35">
        <v>1.8035879904</v>
      </c>
    </row>
    <row r="2542" ht="15.75" customHeight="1">
      <c r="A2542" s="35" t="s">
        <v>85</v>
      </c>
      <c r="B2542" s="35" t="s">
        <v>5090</v>
      </c>
      <c r="C2542" s="35">
        <v>3932.0</v>
      </c>
      <c r="D2542" s="35" t="s">
        <v>2346</v>
      </c>
      <c r="F2542" s="35">
        <v>0.0</v>
      </c>
      <c r="G2542" s="35">
        <v>0.008551134295517869</v>
      </c>
      <c r="H2542" s="35">
        <v>0.008551134295517869</v>
      </c>
      <c r="I2542" s="35">
        <v>3.487389468192</v>
      </c>
      <c r="J2542" s="35">
        <v>0.0</v>
      </c>
      <c r="K2542" s="35">
        <v>0.0</v>
      </c>
      <c r="L2542" s="35">
        <v>0.0</v>
      </c>
      <c r="M2542" s="35">
        <v>0.0</v>
      </c>
      <c r="N2542" s="35">
        <v>0.0</v>
      </c>
      <c r="O2542" s="35">
        <v>0.0</v>
      </c>
      <c r="P2542" s="35">
        <v>0.0</v>
      </c>
      <c r="R2542" s="35">
        <v>0.0</v>
      </c>
      <c r="S2542" s="35">
        <v>0.0</v>
      </c>
      <c r="T2542" s="35">
        <v>0.0</v>
      </c>
      <c r="U2542" s="35">
        <v>0.0</v>
      </c>
      <c r="V2542" s="35">
        <v>3.487389468192</v>
      </c>
      <c r="W2542" s="35">
        <v>0.0</v>
      </c>
      <c r="X2542" s="35">
        <v>0.0</v>
      </c>
      <c r="Y2542" s="35">
        <v>0.0</v>
      </c>
      <c r="Z2542" s="35">
        <v>0.0</v>
      </c>
      <c r="AA2542" s="35">
        <v>0.0</v>
      </c>
      <c r="AB2542" s="35">
        <v>0.0</v>
      </c>
      <c r="AC2542" s="35">
        <v>0.0</v>
      </c>
      <c r="AD2542" s="35">
        <v>0.0</v>
      </c>
      <c r="AE2542" s="35">
        <v>0.0</v>
      </c>
      <c r="AF2542" s="35">
        <v>3.487389468192</v>
      </c>
    </row>
    <row r="2543" ht="15.75" customHeight="1">
      <c r="A2543" s="35" t="s">
        <v>85</v>
      </c>
      <c r="B2543" s="35" t="s">
        <v>5091</v>
      </c>
      <c r="C2543" s="35">
        <v>3932.0</v>
      </c>
      <c r="D2543" s="35" t="s">
        <v>2346</v>
      </c>
      <c r="F2543" s="35">
        <v>2.630250817435656</v>
      </c>
      <c r="G2543" s="35">
        <v>3.863454629210215</v>
      </c>
      <c r="H2543" s="35">
        <v>6.493705446645871</v>
      </c>
      <c r="I2543" s="35">
        <v>659.5643263749121</v>
      </c>
      <c r="J2543" s="35">
        <v>0.0</v>
      </c>
      <c r="K2543" s="35">
        <v>0.0</v>
      </c>
      <c r="L2543" s="35">
        <v>0.0</v>
      </c>
      <c r="M2543" s="35">
        <v>0.0</v>
      </c>
      <c r="N2543" s="35">
        <v>0.0</v>
      </c>
      <c r="O2543" s="35">
        <v>90.31937177088</v>
      </c>
      <c r="P2543" s="35">
        <v>90.31937177088</v>
      </c>
      <c r="R2543" s="35">
        <v>0.0</v>
      </c>
      <c r="S2543" s="35">
        <v>0.0</v>
      </c>
      <c r="T2543" s="35">
        <v>12.13409883168</v>
      </c>
      <c r="U2543" s="35">
        <v>124.1825160099274</v>
      </c>
      <c r="V2543" s="35">
        <v>659.5643263749121</v>
      </c>
      <c r="W2543" s="35">
        <v>0.0</v>
      </c>
      <c r="X2543" s="35">
        <v>0.0</v>
      </c>
      <c r="Y2543" s="35">
        <v>2.639557563955205</v>
      </c>
      <c r="Z2543" s="35">
        <v>45.09144298616788</v>
      </c>
      <c r="AA2543" s="35">
        <v>541.4306877504</v>
      </c>
      <c r="AB2543" s="35">
        <v>0.0</v>
      </c>
      <c r="AC2543" s="35">
        <v>0.0</v>
      </c>
      <c r="AD2543" s="35">
        <v>8.891515343491207</v>
      </c>
      <c r="AE2543" s="35">
        <v>54.06268270705289</v>
      </c>
      <c r="AF2543" s="35">
        <v>659.5643263749121</v>
      </c>
    </row>
    <row r="2544" ht="15.75" customHeight="1">
      <c r="A2544" s="35" t="s">
        <v>85</v>
      </c>
      <c r="B2544" s="35" t="s">
        <v>5092</v>
      </c>
      <c r="C2544" s="35">
        <v>3932.0</v>
      </c>
      <c r="D2544" s="35" t="s">
        <v>2346</v>
      </c>
      <c r="F2544" s="35">
        <v>0.1893686616014456</v>
      </c>
      <c r="G2544" s="35">
        <v>0.2290811684574091</v>
      </c>
      <c r="H2544" s="35">
        <v>0.4184498300588546</v>
      </c>
      <c r="I2544" s="35">
        <v>29.450897941248</v>
      </c>
      <c r="J2544" s="35">
        <v>0.0</v>
      </c>
      <c r="K2544" s="35">
        <v>0.0</v>
      </c>
      <c r="L2544" s="35">
        <v>0.0</v>
      </c>
      <c r="M2544" s="35">
        <v>0.0</v>
      </c>
      <c r="N2544" s="35">
        <v>0.0</v>
      </c>
      <c r="O2544" s="35">
        <v>22.65994319904</v>
      </c>
      <c r="P2544" s="35">
        <v>22.65994319904</v>
      </c>
      <c r="R2544" s="35">
        <v>0.0</v>
      </c>
      <c r="S2544" s="35">
        <v>0.0</v>
      </c>
      <c r="T2544" s="35">
        <v>1.680228607680002</v>
      </c>
      <c r="U2544" s="35">
        <v>10.51654693505466</v>
      </c>
      <c r="V2544" s="35">
        <v>29.450897941248</v>
      </c>
      <c r="W2544" s="35">
        <v>0.0</v>
      </c>
      <c r="X2544" s="35">
        <v>0.0</v>
      </c>
      <c r="Y2544" s="35">
        <v>0.0</v>
      </c>
      <c r="Z2544" s="35">
        <v>4.822922409419515</v>
      </c>
      <c r="AA2544" s="35">
        <v>29.450897941248</v>
      </c>
      <c r="AB2544" s="35">
        <v>0.0</v>
      </c>
      <c r="AC2544" s="35">
        <v>0.0</v>
      </c>
      <c r="AD2544" s="35">
        <v>0.1198031990400272</v>
      </c>
      <c r="AE2544" s="35">
        <v>7.996051294237417</v>
      </c>
      <c r="AF2544" s="35">
        <v>20.157632937792</v>
      </c>
    </row>
    <row r="2545" ht="15.75" customHeight="1">
      <c r="A2545" s="35" t="s">
        <v>85</v>
      </c>
      <c r="B2545" s="35" t="s">
        <v>5093</v>
      </c>
      <c r="C2545" s="35">
        <v>3932.0</v>
      </c>
      <c r="D2545" s="35" t="s">
        <v>2346</v>
      </c>
      <c r="F2545" s="35">
        <v>0.002776901134470943</v>
      </c>
      <c r="G2545" s="35">
        <v>0.005701147984829798</v>
      </c>
      <c r="H2545" s="35">
        <v>0.00847804911930074</v>
      </c>
      <c r="I2545" s="35">
        <v>1.924165224576</v>
      </c>
      <c r="J2545" s="35">
        <v>0.0</v>
      </c>
      <c r="K2545" s="35">
        <v>0.0</v>
      </c>
      <c r="L2545" s="35">
        <v>0.0</v>
      </c>
      <c r="M2545" s="35">
        <v>0.0</v>
      </c>
      <c r="N2545" s="35">
        <v>0.0</v>
      </c>
      <c r="O2545" s="35">
        <v>0.0</v>
      </c>
      <c r="P2545" s="35">
        <v>0.0</v>
      </c>
      <c r="R2545" s="35">
        <v>0.0</v>
      </c>
      <c r="S2545" s="35">
        <v>0.0</v>
      </c>
      <c r="T2545" s="35">
        <v>0.0</v>
      </c>
      <c r="U2545" s="35">
        <v>0.0</v>
      </c>
      <c r="V2545" s="35">
        <v>1.924165224576</v>
      </c>
      <c r="W2545" s="35">
        <v>0.0</v>
      </c>
      <c r="X2545" s="35">
        <v>0.0</v>
      </c>
      <c r="Y2545" s="35">
        <v>0.0</v>
      </c>
      <c r="Z2545" s="35">
        <v>0.0</v>
      </c>
      <c r="AA2545" s="35">
        <v>1.665947533824</v>
      </c>
      <c r="AB2545" s="35">
        <v>0.0</v>
      </c>
      <c r="AC2545" s="35">
        <v>0.0</v>
      </c>
      <c r="AD2545" s="35">
        <v>0.0</v>
      </c>
      <c r="AE2545" s="35">
        <v>0.0</v>
      </c>
      <c r="AF2545" s="35">
        <v>1.924165224576</v>
      </c>
    </row>
    <row r="2546" ht="15.75" customHeight="1">
      <c r="A2546" s="35" t="s">
        <v>85</v>
      </c>
      <c r="B2546" s="35" t="s">
        <v>5094</v>
      </c>
      <c r="C2546" s="35">
        <v>3932.0</v>
      </c>
      <c r="D2546" s="35" t="s">
        <v>2346</v>
      </c>
      <c r="F2546" s="35">
        <v>0.1250136092902729</v>
      </c>
      <c r="G2546" s="35">
        <v>0.0</v>
      </c>
      <c r="H2546" s="35">
        <v>0.1250136092902729</v>
      </c>
      <c r="I2546" s="35">
        <v>15.648897648384</v>
      </c>
      <c r="J2546" s="35">
        <v>0.0</v>
      </c>
      <c r="K2546" s="35">
        <v>0.0</v>
      </c>
      <c r="L2546" s="35">
        <v>0.0</v>
      </c>
      <c r="M2546" s="35">
        <v>0.0</v>
      </c>
      <c r="N2546" s="35">
        <v>0.0</v>
      </c>
      <c r="O2546" s="35">
        <v>0.0</v>
      </c>
      <c r="P2546" s="35">
        <v>0.0</v>
      </c>
      <c r="R2546" s="35">
        <v>0.0</v>
      </c>
      <c r="S2546" s="35">
        <v>0.0</v>
      </c>
      <c r="T2546" s="35">
        <v>0.0</v>
      </c>
      <c r="U2546" s="35">
        <v>6.329745680348158</v>
      </c>
      <c r="V2546" s="35">
        <v>15.648897648384</v>
      </c>
      <c r="W2546" s="35">
        <v>0.0</v>
      </c>
      <c r="X2546" s="35">
        <v>0.0</v>
      </c>
      <c r="Y2546" s="35">
        <v>0.0</v>
      </c>
      <c r="Z2546" s="35">
        <v>6.329745680348158</v>
      </c>
      <c r="AA2546" s="35">
        <v>15.648897648384</v>
      </c>
      <c r="AB2546" s="35">
        <v>0.0</v>
      </c>
      <c r="AC2546" s="35">
        <v>0.0</v>
      </c>
      <c r="AD2546" s="35">
        <v>0.0</v>
      </c>
      <c r="AE2546" s="35">
        <v>0.0</v>
      </c>
      <c r="AF2546" s="35">
        <v>0.0</v>
      </c>
    </row>
    <row r="2547" ht="15.75" customHeight="1">
      <c r="A2547" s="35" t="s">
        <v>72</v>
      </c>
      <c r="F2547" s="35">
        <v>0.0</v>
      </c>
      <c r="G2547" s="35">
        <v>2059.781543758229</v>
      </c>
      <c r="H2547" s="35">
        <v>2059.781543758229</v>
      </c>
      <c r="I2547" s="35">
        <v>4342.545472130209</v>
      </c>
      <c r="J2547" s="35">
        <v>1129.338896934528</v>
      </c>
      <c r="K2547" s="35">
        <v>2214.953484912</v>
      </c>
      <c r="L2547" s="35">
        <v>2167.7335916544</v>
      </c>
      <c r="M2547" s="35">
        <v>1782.1749740256</v>
      </c>
      <c r="N2547" s="35">
        <v>2727.456337845792</v>
      </c>
      <c r="O2547" s="35">
        <v>2351.197533658176</v>
      </c>
      <c r="P2547" s="35">
        <v>2351.197533658176</v>
      </c>
      <c r="R2547" s="35">
        <v>2090.110086288</v>
      </c>
      <c r="S2547" s="35">
        <v>2276.872348464</v>
      </c>
      <c r="T2547" s="35">
        <v>2669.378757990941</v>
      </c>
      <c r="U2547" s="35">
        <v>2968.487656529432</v>
      </c>
      <c r="V2547" s="35">
        <v>4342.545472130209</v>
      </c>
      <c r="W2547" s="35">
        <v>0.0</v>
      </c>
      <c r="X2547" s="35">
        <v>0.0</v>
      </c>
      <c r="Y2547" s="35">
        <v>0.0</v>
      </c>
      <c r="Z2547" s="35">
        <v>0.0</v>
      </c>
      <c r="AA2547" s="35">
        <v>0.0</v>
      </c>
      <c r="AB2547" s="35">
        <v>2090.110086288</v>
      </c>
      <c r="AC2547" s="35">
        <v>2276.872348464</v>
      </c>
      <c r="AD2547" s="35">
        <v>2669.378757990941</v>
      </c>
      <c r="AE2547" s="35">
        <v>2968.487656529432</v>
      </c>
      <c r="AF2547" s="35">
        <v>4342.545472130209</v>
      </c>
    </row>
    <row r="2548" ht="15.75" customHeight="1">
      <c r="A2548" s="35" t="s">
        <v>72</v>
      </c>
      <c r="B2548" s="35" t="s">
        <v>5095</v>
      </c>
      <c r="C2548" s="35">
        <v>3177.0</v>
      </c>
      <c r="D2548" s="35" t="s">
        <v>2372</v>
      </c>
      <c r="F2548" s="35">
        <v>0.0</v>
      </c>
      <c r="G2548" s="35">
        <v>0.07107317200990329</v>
      </c>
      <c r="H2548" s="35">
        <v>0.07107317200990329</v>
      </c>
      <c r="I2548" s="35">
        <v>16.646143417344</v>
      </c>
      <c r="J2548" s="35">
        <v>0.0</v>
      </c>
      <c r="K2548" s="35">
        <v>0.0</v>
      </c>
      <c r="L2548" s="35">
        <v>0.0</v>
      </c>
      <c r="M2548" s="35">
        <v>0.0</v>
      </c>
      <c r="N2548" s="35">
        <v>0.0</v>
      </c>
      <c r="O2548" s="35">
        <v>0.0</v>
      </c>
      <c r="P2548" s="35">
        <v>0.0</v>
      </c>
      <c r="R2548" s="35">
        <v>0.0</v>
      </c>
      <c r="S2548" s="35">
        <v>0.0</v>
      </c>
      <c r="T2548" s="35">
        <v>0.0</v>
      </c>
      <c r="U2548" s="35">
        <v>0.0</v>
      </c>
      <c r="V2548" s="35">
        <v>16.646143417344</v>
      </c>
      <c r="W2548" s="35">
        <v>0.0</v>
      </c>
      <c r="X2548" s="35">
        <v>0.0</v>
      </c>
      <c r="Y2548" s="35">
        <v>0.0</v>
      </c>
      <c r="Z2548" s="35">
        <v>0.0</v>
      </c>
      <c r="AA2548" s="35">
        <v>0.0</v>
      </c>
      <c r="AB2548" s="35">
        <v>0.0</v>
      </c>
      <c r="AC2548" s="35">
        <v>0.0</v>
      </c>
      <c r="AD2548" s="35">
        <v>0.0</v>
      </c>
      <c r="AE2548" s="35">
        <v>0.0</v>
      </c>
      <c r="AF2548" s="35">
        <v>16.646143417344</v>
      </c>
    </row>
    <row r="2549" ht="15.75" customHeight="1">
      <c r="A2549" s="35" t="s">
        <v>72</v>
      </c>
      <c r="B2549" s="35" t="s">
        <v>5096</v>
      </c>
      <c r="C2549" s="35">
        <v>3177.0</v>
      </c>
      <c r="D2549" s="35" t="s">
        <v>2372</v>
      </c>
      <c r="F2549" s="35">
        <v>0.0</v>
      </c>
      <c r="G2549" s="35">
        <v>0.001398567067027675</v>
      </c>
      <c r="H2549" s="35">
        <v>0.001398567067027675</v>
      </c>
      <c r="I2549" s="35">
        <v>0.424124963136</v>
      </c>
      <c r="J2549" s="35">
        <v>0.0</v>
      </c>
      <c r="K2549" s="35">
        <v>0.0</v>
      </c>
      <c r="L2549" s="35">
        <v>0.0</v>
      </c>
      <c r="M2549" s="35">
        <v>0.0</v>
      </c>
      <c r="N2549" s="35">
        <v>0.0</v>
      </c>
      <c r="O2549" s="35">
        <v>0.0</v>
      </c>
      <c r="P2549" s="35">
        <v>0.0</v>
      </c>
      <c r="R2549" s="35">
        <v>0.0</v>
      </c>
      <c r="S2549" s="35">
        <v>0.0</v>
      </c>
      <c r="T2549" s="35">
        <v>0.0</v>
      </c>
      <c r="U2549" s="35">
        <v>0.0</v>
      </c>
      <c r="V2549" s="35">
        <v>0.424124963136</v>
      </c>
      <c r="W2549" s="35">
        <v>0.0</v>
      </c>
      <c r="X2549" s="35">
        <v>0.0</v>
      </c>
      <c r="Y2549" s="35">
        <v>0.0</v>
      </c>
      <c r="Z2549" s="35">
        <v>0.0</v>
      </c>
      <c r="AA2549" s="35">
        <v>0.0</v>
      </c>
      <c r="AB2549" s="35">
        <v>0.0</v>
      </c>
      <c r="AC2549" s="35">
        <v>0.0</v>
      </c>
      <c r="AD2549" s="35">
        <v>0.0</v>
      </c>
      <c r="AE2549" s="35">
        <v>0.0</v>
      </c>
      <c r="AF2549" s="35">
        <v>0.424124963136</v>
      </c>
    </row>
    <row r="2550" ht="15.75" customHeight="1">
      <c r="A2550" s="35" t="s">
        <v>72</v>
      </c>
      <c r="B2550" s="35" t="s">
        <v>5097</v>
      </c>
      <c r="C2550" s="35">
        <v>3177.0</v>
      </c>
      <c r="D2550" s="35" t="s">
        <v>2372</v>
      </c>
      <c r="F2550" s="35">
        <v>0.0</v>
      </c>
      <c r="G2550" s="35">
        <v>0.02182745128906245</v>
      </c>
      <c r="H2550" s="35">
        <v>0.02182745128906245</v>
      </c>
      <c r="I2550" s="35">
        <v>2.1699179712</v>
      </c>
      <c r="J2550" s="35">
        <v>0.0</v>
      </c>
      <c r="K2550" s="35">
        <v>0.0</v>
      </c>
      <c r="L2550" s="35">
        <v>0.0</v>
      </c>
      <c r="M2550" s="35">
        <v>0.0</v>
      </c>
      <c r="N2550" s="35">
        <v>0.0</v>
      </c>
      <c r="O2550" s="35">
        <v>0.0</v>
      </c>
      <c r="P2550" s="35">
        <v>0.0</v>
      </c>
      <c r="R2550" s="35">
        <v>0.0</v>
      </c>
      <c r="S2550" s="35">
        <v>0.0</v>
      </c>
      <c r="T2550" s="35">
        <v>0.0</v>
      </c>
      <c r="U2550" s="35">
        <v>0.7826980389177595</v>
      </c>
      <c r="V2550" s="35">
        <v>2.1699179712</v>
      </c>
      <c r="W2550" s="35">
        <v>0.0</v>
      </c>
      <c r="X2550" s="35">
        <v>0.0</v>
      </c>
      <c r="Y2550" s="35">
        <v>0.0</v>
      </c>
      <c r="Z2550" s="35">
        <v>0.0</v>
      </c>
      <c r="AA2550" s="35">
        <v>0.0</v>
      </c>
      <c r="AB2550" s="35">
        <v>0.0</v>
      </c>
      <c r="AC2550" s="35">
        <v>0.0</v>
      </c>
      <c r="AD2550" s="35">
        <v>0.0</v>
      </c>
      <c r="AE2550" s="35">
        <v>0.7826980389177595</v>
      </c>
      <c r="AF2550" s="35">
        <v>2.1699179712</v>
      </c>
    </row>
    <row r="2551" ht="15.75" customHeight="1">
      <c r="A2551" s="35" t="s">
        <v>72</v>
      </c>
      <c r="B2551" s="35" t="s">
        <v>5098</v>
      </c>
      <c r="C2551" s="35">
        <v>3177.0</v>
      </c>
      <c r="D2551" s="35" t="s">
        <v>2372</v>
      </c>
      <c r="F2551" s="35">
        <v>0.0</v>
      </c>
      <c r="G2551" s="35">
        <v>0.02230261962960978</v>
      </c>
      <c r="H2551" s="35">
        <v>0.02230261962960978</v>
      </c>
      <c r="I2551" s="35">
        <v>7.180507571328</v>
      </c>
      <c r="J2551" s="35">
        <v>0.0</v>
      </c>
      <c r="K2551" s="35">
        <v>0.0</v>
      </c>
      <c r="L2551" s="35">
        <v>0.0</v>
      </c>
      <c r="M2551" s="35">
        <v>0.0</v>
      </c>
      <c r="N2551" s="35">
        <v>0.0</v>
      </c>
      <c r="O2551" s="35">
        <v>0.0</v>
      </c>
      <c r="P2551" s="35">
        <v>0.0</v>
      </c>
      <c r="R2551" s="35">
        <v>0.0</v>
      </c>
      <c r="S2551" s="35">
        <v>0.0</v>
      </c>
      <c r="T2551" s="35">
        <v>0.0</v>
      </c>
      <c r="U2551" s="35">
        <v>0.0</v>
      </c>
      <c r="V2551" s="35">
        <v>7.180507571328</v>
      </c>
      <c r="W2551" s="35">
        <v>0.0</v>
      </c>
      <c r="X2551" s="35">
        <v>0.0</v>
      </c>
      <c r="Y2551" s="35">
        <v>0.0</v>
      </c>
      <c r="Z2551" s="35">
        <v>0.0</v>
      </c>
      <c r="AA2551" s="35">
        <v>0.0</v>
      </c>
      <c r="AB2551" s="35">
        <v>0.0</v>
      </c>
      <c r="AC2551" s="35">
        <v>0.0</v>
      </c>
      <c r="AD2551" s="35">
        <v>0.0</v>
      </c>
      <c r="AE2551" s="35">
        <v>0.0</v>
      </c>
      <c r="AF2551" s="35">
        <v>7.180507571328</v>
      </c>
    </row>
    <row r="2552" ht="15.75" customHeight="1">
      <c r="A2552" s="35" t="s">
        <v>72</v>
      </c>
      <c r="B2552" s="35" t="s">
        <v>5099</v>
      </c>
      <c r="C2552" s="35">
        <v>3177.0</v>
      </c>
      <c r="D2552" s="35" t="s">
        <v>2372</v>
      </c>
      <c r="F2552" s="35">
        <v>0.0</v>
      </c>
      <c r="G2552" s="35">
        <v>0.0138065844587214</v>
      </c>
      <c r="H2552" s="35">
        <v>0.0138065844587214</v>
      </c>
      <c r="I2552" s="35">
        <v>4.679344367712</v>
      </c>
      <c r="J2552" s="35">
        <v>0.0</v>
      </c>
      <c r="K2552" s="35">
        <v>0.0</v>
      </c>
      <c r="L2552" s="35">
        <v>0.0</v>
      </c>
      <c r="M2552" s="35">
        <v>0.0</v>
      </c>
      <c r="N2552" s="35">
        <v>0.0</v>
      </c>
      <c r="O2552" s="35">
        <v>0.0</v>
      </c>
      <c r="P2552" s="35">
        <v>0.0</v>
      </c>
      <c r="R2552" s="35">
        <v>0.0</v>
      </c>
      <c r="S2552" s="35">
        <v>0.0</v>
      </c>
      <c r="T2552" s="35">
        <v>0.0</v>
      </c>
      <c r="U2552" s="35">
        <v>0.0</v>
      </c>
      <c r="V2552" s="35">
        <v>4.679344367712</v>
      </c>
      <c r="W2552" s="35">
        <v>0.0</v>
      </c>
      <c r="X2552" s="35">
        <v>0.0</v>
      </c>
      <c r="Y2552" s="35">
        <v>0.0</v>
      </c>
      <c r="Z2552" s="35">
        <v>0.0</v>
      </c>
      <c r="AA2552" s="35">
        <v>0.0</v>
      </c>
      <c r="AB2552" s="35">
        <v>0.0</v>
      </c>
      <c r="AC2552" s="35">
        <v>0.0</v>
      </c>
      <c r="AD2552" s="35">
        <v>0.0</v>
      </c>
      <c r="AE2552" s="35">
        <v>0.0</v>
      </c>
      <c r="AF2552" s="35">
        <v>4.679344367712</v>
      </c>
    </row>
    <row r="2553" ht="15.75" customHeight="1">
      <c r="A2553" s="35" t="s">
        <v>72</v>
      </c>
      <c r="B2553" s="35" t="s">
        <v>5100</v>
      </c>
      <c r="C2553" s="35">
        <v>3177.0</v>
      </c>
      <c r="D2553" s="35" t="s">
        <v>2372</v>
      </c>
      <c r="F2553" s="35">
        <v>0.0</v>
      </c>
      <c r="G2553" s="35">
        <v>0.1464090457229427</v>
      </c>
      <c r="H2553" s="35">
        <v>0.1464090457229427</v>
      </c>
      <c r="I2553" s="35">
        <v>13.967779456512</v>
      </c>
      <c r="J2553" s="35">
        <v>0.0</v>
      </c>
      <c r="K2553" s="35">
        <v>0.892454976</v>
      </c>
      <c r="L2553" s="35">
        <v>0.0</v>
      </c>
      <c r="M2553" s="35">
        <v>0.0</v>
      </c>
      <c r="N2553" s="35">
        <v>0.0</v>
      </c>
      <c r="O2553" s="35">
        <v>0.0</v>
      </c>
      <c r="P2553" s="35">
        <v>0.0</v>
      </c>
      <c r="R2553" s="35">
        <v>0.0</v>
      </c>
      <c r="S2553" s="35">
        <v>0.0</v>
      </c>
      <c r="T2553" s="35">
        <v>0.9273014134272001</v>
      </c>
      <c r="U2553" s="35">
        <v>1.435685695557118</v>
      </c>
      <c r="V2553" s="35">
        <v>13.967779456512</v>
      </c>
      <c r="W2553" s="35">
        <v>0.0</v>
      </c>
      <c r="X2553" s="35">
        <v>0.0</v>
      </c>
      <c r="Y2553" s="35">
        <v>0.0</v>
      </c>
      <c r="Z2553" s="35">
        <v>0.0</v>
      </c>
      <c r="AA2553" s="35">
        <v>0.0</v>
      </c>
      <c r="AB2553" s="35">
        <v>0.0</v>
      </c>
      <c r="AC2553" s="35">
        <v>0.0</v>
      </c>
      <c r="AD2553" s="35">
        <v>0.9273014134272001</v>
      </c>
      <c r="AE2553" s="35">
        <v>1.435685695557118</v>
      </c>
      <c r="AF2553" s="35">
        <v>13.967779456512</v>
      </c>
    </row>
    <row r="2554" ht="15.75" customHeight="1">
      <c r="A2554" s="35" t="s">
        <v>72</v>
      </c>
      <c r="B2554" s="35" t="s">
        <v>5101</v>
      </c>
      <c r="C2554" s="35">
        <v>3177.0</v>
      </c>
      <c r="D2554" s="35" t="s">
        <v>2372</v>
      </c>
      <c r="F2554" s="35">
        <v>0.0</v>
      </c>
      <c r="G2554" s="35">
        <v>0.01877188852698593</v>
      </c>
      <c r="H2554" s="35">
        <v>0.01877188852698593</v>
      </c>
      <c r="I2554" s="35">
        <v>5.365276219296</v>
      </c>
      <c r="J2554" s="35">
        <v>0.0</v>
      </c>
      <c r="K2554" s="35">
        <v>0.0</v>
      </c>
      <c r="L2554" s="35">
        <v>0.0</v>
      </c>
      <c r="M2554" s="35">
        <v>0.0</v>
      </c>
      <c r="N2554" s="35">
        <v>0.0</v>
      </c>
      <c r="O2554" s="35">
        <v>0.0</v>
      </c>
      <c r="P2554" s="35">
        <v>0.0</v>
      </c>
      <c r="R2554" s="35">
        <v>0.0</v>
      </c>
      <c r="S2554" s="35">
        <v>0.0</v>
      </c>
      <c r="T2554" s="35">
        <v>0.0</v>
      </c>
      <c r="U2554" s="35">
        <v>0.0</v>
      </c>
      <c r="V2554" s="35">
        <v>5.365276219296</v>
      </c>
      <c r="W2554" s="35">
        <v>0.0</v>
      </c>
      <c r="X2554" s="35">
        <v>0.0</v>
      </c>
      <c r="Y2554" s="35">
        <v>0.0</v>
      </c>
      <c r="Z2554" s="35">
        <v>0.0</v>
      </c>
      <c r="AA2554" s="35">
        <v>0.0</v>
      </c>
      <c r="AB2554" s="35">
        <v>0.0</v>
      </c>
      <c r="AC2554" s="35">
        <v>0.0</v>
      </c>
      <c r="AD2554" s="35">
        <v>0.0</v>
      </c>
      <c r="AE2554" s="35">
        <v>0.0</v>
      </c>
      <c r="AF2554" s="35">
        <v>5.365276219296</v>
      </c>
    </row>
    <row r="2555" ht="15.75" customHeight="1">
      <c r="A2555" s="35" t="s">
        <v>72</v>
      </c>
      <c r="B2555" s="35" t="s">
        <v>5102</v>
      </c>
      <c r="C2555" s="35">
        <v>3177.0</v>
      </c>
      <c r="D2555" s="35" t="s">
        <v>2372</v>
      </c>
      <c r="F2555" s="35">
        <v>0.0</v>
      </c>
      <c r="G2555" s="35">
        <v>0.1281836724907384</v>
      </c>
      <c r="H2555" s="35">
        <v>0.1281836724907384</v>
      </c>
      <c r="I2555" s="35">
        <v>1.0952399808</v>
      </c>
      <c r="J2555" s="35">
        <v>0.298162855872</v>
      </c>
      <c r="K2555" s="35">
        <v>0.2308110336</v>
      </c>
      <c r="L2555" s="35">
        <v>0.0</v>
      </c>
      <c r="M2555" s="35">
        <v>0.0</v>
      </c>
      <c r="N2555" s="35">
        <v>0.28160237952</v>
      </c>
      <c r="O2555" s="35">
        <v>0.0</v>
      </c>
      <c r="P2555" s="35">
        <v>0.0</v>
      </c>
      <c r="R2555" s="35">
        <v>0.0</v>
      </c>
      <c r="S2555" s="35">
        <v>0.272178313344</v>
      </c>
      <c r="T2555" s="35">
        <v>0.4124979649728002</v>
      </c>
      <c r="U2555" s="35">
        <v>0.6898128716505598</v>
      </c>
      <c r="V2555" s="35">
        <v>1.0952399808</v>
      </c>
      <c r="W2555" s="35">
        <v>0.0</v>
      </c>
      <c r="X2555" s="35">
        <v>0.0</v>
      </c>
      <c r="Y2555" s="35">
        <v>0.0</v>
      </c>
      <c r="Z2555" s="35">
        <v>0.0</v>
      </c>
      <c r="AA2555" s="35">
        <v>0.0</v>
      </c>
      <c r="AB2555" s="35">
        <v>0.0</v>
      </c>
      <c r="AC2555" s="35">
        <v>0.272178313344</v>
      </c>
      <c r="AD2555" s="35">
        <v>0.4124979649728002</v>
      </c>
      <c r="AE2555" s="35">
        <v>0.6898128716505598</v>
      </c>
      <c r="AF2555" s="35">
        <v>1.0952399808</v>
      </c>
    </row>
    <row r="2556" ht="15.75" customHeight="1">
      <c r="A2556" s="35" t="s">
        <v>72</v>
      </c>
      <c r="B2556" s="35" t="s">
        <v>5103</v>
      </c>
      <c r="C2556" s="35">
        <v>3177.0</v>
      </c>
      <c r="D2556" s="35" t="s">
        <v>2372</v>
      </c>
      <c r="F2556" s="35">
        <v>0.0</v>
      </c>
      <c r="G2556" s="35">
        <v>0.03114853657467786</v>
      </c>
      <c r="H2556" s="35">
        <v>0.03114853657467786</v>
      </c>
      <c r="I2556" s="35">
        <v>14.996513060928</v>
      </c>
      <c r="J2556" s="35">
        <v>0.0</v>
      </c>
      <c r="K2556" s="35">
        <v>0.0</v>
      </c>
      <c r="L2556" s="35">
        <v>0.0</v>
      </c>
      <c r="M2556" s="35">
        <v>0.0</v>
      </c>
      <c r="N2556" s="35">
        <v>0.0</v>
      </c>
      <c r="O2556" s="35">
        <v>0.0</v>
      </c>
      <c r="P2556" s="35">
        <v>0.0</v>
      </c>
      <c r="R2556" s="35">
        <v>0.0</v>
      </c>
      <c r="S2556" s="35">
        <v>0.0</v>
      </c>
      <c r="T2556" s="35">
        <v>0.0</v>
      </c>
      <c r="U2556" s="35">
        <v>0.0</v>
      </c>
      <c r="V2556" s="35">
        <v>14.996513060928</v>
      </c>
      <c r="W2556" s="35">
        <v>0.0</v>
      </c>
      <c r="X2556" s="35">
        <v>0.0</v>
      </c>
      <c r="Y2556" s="35">
        <v>0.0</v>
      </c>
      <c r="Z2556" s="35">
        <v>0.0</v>
      </c>
      <c r="AA2556" s="35">
        <v>0.0</v>
      </c>
      <c r="AB2556" s="35">
        <v>0.0</v>
      </c>
      <c r="AC2556" s="35">
        <v>0.0</v>
      </c>
      <c r="AD2556" s="35">
        <v>0.0</v>
      </c>
      <c r="AE2556" s="35">
        <v>0.0</v>
      </c>
      <c r="AF2556" s="35">
        <v>14.996513060928</v>
      </c>
    </row>
    <row r="2557" ht="15.75" customHeight="1">
      <c r="A2557" s="35" t="s">
        <v>72</v>
      </c>
      <c r="B2557" s="35" t="s">
        <v>5104</v>
      </c>
      <c r="C2557" s="35">
        <v>3177.0</v>
      </c>
      <c r="D2557" s="35" t="s">
        <v>2372</v>
      </c>
      <c r="F2557" s="35">
        <v>0.0</v>
      </c>
      <c r="G2557" s="35">
        <v>0.3190604641738712</v>
      </c>
      <c r="H2557" s="35">
        <v>0.3190604641738712</v>
      </c>
      <c r="I2557" s="35">
        <v>12.17077848</v>
      </c>
      <c r="J2557" s="35">
        <v>0.0</v>
      </c>
      <c r="K2557" s="35">
        <v>0.0</v>
      </c>
      <c r="L2557" s="35">
        <v>0.0</v>
      </c>
      <c r="M2557" s="35">
        <v>0.0</v>
      </c>
      <c r="N2557" s="35">
        <v>0.0</v>
      </c>
      <c r="O2557" s="35">
        <v>0.0</v>
      </c>
      <c r="P2557" s="35">
        <v>0.0</v>
      </c>
      <c r="R2557" s="35">
        <v>0.0</v>
      </c>
      <c r="S2557" s="35">
        <v>0.0</v>
      </c>
      <c r="T2557" s="35">
        <v>2.339624780035202</v>
      </c>
      <c r="U2557" s="35">
        <v>7.914505024016637</v>
      </c>
      <c r="V2557" s="35">
        <v>12.17077848</v>
      </c>
      <c r="W2557" s="35">
        <v>0.0</v>
      </c>
      <c r="X2557" s="35">
        <v>0.0</v>
      </c>
      <c r="Y2557" s="35">
        <v>0.0</v>
      </c>
      <c r="Z2557" s="35">
        <v>0.0</v>
      </c>
      <c r="AA2557" s="35">
        <v>0.0</v>
      </c>
      <c r="AB2557" s="35">
        <v>0.0</v>
      </c>
      <c r="AC2557" s="35">
        <v>0.0</v>
      </c>
      <c r="AD2557" s="35">
        <v>2.339624780035202</v>
      </c>
      <c r="AE2557" s="35">
        <v>7.914505024016637</v>
      </c>
      <c r="AF2557" s="35">
        <v>12.17077848</v>
      </c>
    </row>
    <row r="2558" ht="15.75" customHeight="1">
      <c r="A2558" s="35" t="s">
        <v>72</v>
      </c>
      <c r="B2558" s="35" t="s">
        <v>5105</v>
      </c>
      <c r="C2558" s="35">
        <v>3177.0</v>
      </c>
      <c r="D2558" s="35" t="s">
        <v>2372</v>
      </c>
      <c r="F2558" s="35">
        <v>0.0</v>
      </c>
      <c r="G2558" s="35">
        <v>0.2853852798866353</v>
      </c>
      <c r="H2558" s="35">
        <v>0.2853852798866353</v>
      </c>
      <c r="I2558" s="35">
        <v>16.422195351744</v>
      </c>
      <c r="J2558" s="35">
        <v>0.0</v>
      </c>
      <c r="K2558" s="35">
        <v>0.0</v>
      </c>
      <c r="L2558" s="35">
        <v>0.0</v>
      </c>
      <c r="M2558" s="35">
        <v>0.0</v>
      </c>
      <c r="N2558" s="35">
        <v>0.0</v>
      </c>
      <c r="O2558" s="35">
        <v>0.0</v>
      </c>
      <c r="P2558" s="35">
        <v>0.0</v>
      </c>
      <c r="R2558" s="35">
        <v>0.0</v>
      </c>
      <c r="S2558" s="35">
        <v>0.0</v>
      </c>
      <c r="T2558" s="35">
        <v>0.0</v>
      </c>
      <c r="U2558" s="35">
        <v>9.00597982088447</v>
      </c>
      <c r="V2558" s="35">
        <v>16.422195351744</v>
      </c>
      <c r="W2558" s="35">
        <v>0.0</v>
      </c>
      <c r="X2558" s="35">
        <v>0.0</v>
      </c>
      <c r="Y2558" s="35">
        <v>0.0</v>
      </c>
      <c r="Z2558" s="35">
        <v>0.0</v>
      </c>
      <c r="AA2558" s="35">
        <v>0.0</v>
      </c>
      <c r="AB2558" s="35">
        <v>0.0</v>
      </c>
      <c r="AC2558" s="35">
        <v>0.0</v>
      </c>
      <c r="AD2558" s="35">
        <v>0.0</v>
      </c>
      <c r="AE2558" s="35">
        <v>9.00597982088447</v>
      </c>
      <c r="AF2558" s="35">
        <v>16.422195351744</v>
      </c>
    </row>
    <row r="2559" ht="15.75" customHeight="1">
      <c r="A2559" s="35" t="s">
        <v>72</v>
      </c>
      <c r="B2559" s="35" t="s">
        <v>5106</v>
      </c>
      <c r="C2559" s="35">
        <v>3177.0</v>
      </c>
      <c r="D2559" s="35" t="s">
        <v>2372</v>
      </c>
      <c r="F2559" s="35">
        <v>0.0</v>
      </c>
      <c r="G2559" s="35">
        <v>0.8579046862704245</v>
      </c>
      <c r="H2559" s="35">
        <v>0.8579046862704245</v>
      </c>
      <c r="I2559" s="35">
        <v>15.7755501792</v>
      </c>
      <c r="J2559" s="35">
        <v>0.0</v>
      </c>
      <c r="K2559" s="35">
        <v>0.0</v>
      </c>
      <c r="L2559" s="35">
        <v>0.0</v>
      </c>
      <c r="M2559" s="35">
        <v>0.0</v>
      </c>
      <c r="N2559" s="35">
        <v>0.0</v>
      </c>
      <c r="O2559" s="35">
        <v>0.0</v>
      </c>
      <c r="P2559" s="35">
        <v>0.0</v>
      </c>
      <c r="R2559" s="35">
        <v>0.0</v>
      </c>
      <c r="S2559" s="35">
        <v>0.0</v>
      </c>
      <c r="T2559" s="35">
        <v>8.957183397120001</v>
      </c>
      <c r="U2559" s="35">
        <v>11.52253786924798</v>
      </c>
      <c r="V2559" s="35">
        <v>15.7755501792</v>
      </c>
      <c r="W2559" s="35">
        <v>0.0</v>
      </c>
      <c r="X2559" s="35">
        <v>0.0</v>
      </c>
      <c r="Y2559" s="35">
        <v>0.0</v>
      </c>
      <c r="Z2559" s="35">
        <v>0.0</v>
      </c>
      <c r="AA2559" s="35">
        <v>0.0</v>
      </c>
      <c r="AB2559" s="35">
        <v>0.0</v>
      </c>
      <c r="AC2559" s="35">
        <v>0.0</v>
      </c>
      <c r="AD2559" s="35">
        <v>8.957183397120001</v>
      </c>
      <c r="AE2559" s="35">
        <v>11.52253786924798</v>
      </c>
      <c r="AF2559" s="35">
        <v>15.7755501792</v>
      </c>
    </row>
    <row r="2560" ht="15.75" customHeight="1">
      <c r="A2560" s="35" t="s">
        <v>72</v>
      </c>
      <c r="B2560" s="35" t="s">
        <v>5107</v>
      </c>
      <c r="C2560" s="35">
        <v>3177.0</v>
      </c>
      <c r="D2560" s="35" t="s">
        <v>2372</v>
      </c>
      <c r="F2560" s="35">
        <v>0.0</v>
      </c>
      <c r="G2560" s="35">
        <v>23.36335886265579</v>
      </c>
      <c r="H2560" s="35">
        <v>23.36335886265579</v>
      </c>
      <c r="I2560" s="35">
        <v>46.792343808</v>
      </c>
      <c r="J2560" s="35">
        <v>29.479587838848</v>
      </c>
      <c r="K2560" s="35">
        <v>31.9383870624</v>
      </c>
      <c r="L2560" s="35">
        <v>34.148513952</v>
      </c>
      <c r="M2560" s="35">
        <v>22.927067856</v>
      </c>
      <c r="N2560" s="35">
        <v>28.604754811584</v>
      </c>
      <c r="O2560" s="35">
        <v>26.093285313984</v>
      </c>
      <c r="P2560" s="35">
        <v>26.093285313984</v>
      </c>
      <c r="R2560" s="35">
        <v>24.3895887648</v>
      </c>
      <c r="S2560" s="35">
        <v>27.366987223296</v>
      </c>
      <c r="T2560" s="35">
        <v>32.957942501232</v>
      </c>
      <c r="U2560" s="35">
        <v>37.19245626855359</v>
      </c>
      <c r="V2560" s="35">
        <v>46.792343808</v>
      </c>
      <c r="W2560" s="35">
        <v>0.0</v>
      </c>
      <c r="X2560" s="35">
        <v>0.0</v>
      </c>
      <c r="Y2560" s="35">
        <v>0.0</v>
      </c>
      <c r="Z2560" s="35">
        <v>0.0</v>
      </c>
      <c r="AA2560" s="35">
        <v>0.0</v>
      </c>
      <c r="AB2560" s="35">
        <v>24.3895887648</v>
      </c>
      <c r="AC2560" s="35">
        <v>27.366987223296</v>
      </c>
      <c r="AD2560" s="35">
        <v>32.957942501232</v>
      </c>
      <c r="AE2560" s="35">
        <v>37.19245626855359</v>
      </c>
      <c r="AF2560" s="35">
        <v>46.792343808</v>
      </c>
    </row>
    <row r="2561" ht="15.75" customHeight="1">
      <c r="A2561" s="35" t="s">
        <v>72</v>
      </c>
      <c r="B2561" s="35" t="s">
        <v>5108</v>
      </c>
      <c r="C2561" s="35">
        <v>3177.0</v>
      </c>
      <c r="D2561" s="35" t="s">
        <v>2372</v>
      </c>
      <c r="F2561" s="35">
        <v>0.0</v>
      </c>
      <c r="G2561" s="35">
        <v>0.6359771303074778</v>
      </c>
      <c r="H2561" s="35">
        <v>0.6359771303074778</v>
      </c>
      <c r="I2561" s="35">
        <v>44.786607409152</v>
      </c>
      <c r="J2561" s="35">
        <v>0.0</v>
      </c>
      <c r="K2561" s="35">
        <v>0.0</v>
      </c>
      <c r="L2561" s="35">
        <v>0.0</v>
      </c>
      <c r="M2561" s="35">
        <v>0.0</v>
      </c>
      <c r="N2561" s="35">
        <v>0.0</v>
      </c>
      <c r="O2561" s="35">
        <v>0.0</v>
      </c>
      <c r="P2561" s="35">
        <v>0.0</v>
      </c>
      <c r="R2561" s="35">
        <v>0.0</v>
      </c>
      <c r="S2561" s="35">
        <v>0.0</v>
      </c>
      <c r="T2561" s="35">
        <v>0.0</v>
      </c>
      <c r="U2561" s="35">
        <v>25.56912716826048</v>
      </c>
      <c r="V2561" s="35">
        <v>44.786607409152</v>
      </c>
      <c r="W2561" s="35">
        <v>0.0</v>
      </c>
      <c r="X2561" s="35">
        <v>0.0</v>
      </c>
      <c r="Y2561" s="35">
        <v>0.0</v>
      </c>
      <c r="Z2561" s="35">
        <v>0.0</v>
      </c>
      <c r="AA2561" s="35">
        <v>0.0</v>
      </c>
      <c r="AB2561" s="35">
        <v>0.0</v>
      </c>
      <c r="AC2561" s="35">
        <v>0.0</v>
      </c>
      <c r="AD2561" s="35">
        <v>0.0</v>
      </c>
      <c r="AE2561" s="35">
        <v>25.56912716826048</v>
      </c>
      <c r="AF2561" s="35">
        <v>44.786607409152</v>
      </c>
    </row>
    <row r="2562" ht="15.75" customHeight="1">
      <c r="A2562" s="35" t="s">
        <v>72</v>
      </c>
      <c r="B2562" s="35" t="s">
        <v>5109</v>
      </c>
      <c r="C2562" s="35">
        <v>3177.0</v>
      </c>
      <c r="D2562" s="35" t="s">
        <v>2372</v>
      </c>
      <c r="F2562" s="35">
        <v>0.0</v>
      </c>
      <c r="G2562" s="35">
        <v>0.02475490960322928</v>
      </c>
      <c r="H2562" s="35">
        <v>0.02475490960322928</v>
      </c>
      <c r="I2562" s="35">
        <v>4.494138070464</v>
      </c>
      <c r="J2562" s="35">
        <v>0.0</v>
      </c>
      <c r="K2562" s="35">
        <v>0.0</v>
      </c>
      <c r="L2562" s="35">
        <v>0.0</v>
      </c>
      <c r="M2562" s="35">
        <v>0.0</v>
      </c>
      <c r="N2562" s="35">
        <v>0.0</v>
      </c>
      <c r="O2562" s="35">
        <v>0.0</v>
      </c>
      <c r="P2562" s="35">
        <v>0.0</v>
      </c>
      <c r="R2562" s="35">
        <v>0.0</v>
      </c>
      <c r="S2562" s="35">
        <v>0.0</v>
      </c>
      <c r="T2562" s="35">
        <v>0.0</v>
      </c>
      <c r="U2562" s="35">
        <v>0.006634740671993966</v>
      </c>
      <c r="V2562" s="35">
        <v>4.494138070464</v>
      </c>
      <c r="W2562" s="35">
        <v>0.0</v>
      </c>
      <c r="X2562" s="35">
        <v>0.0</v>
      </c>
      <c r="Y2562" s="35">
        <v>0.0</v>
      </c>
      <c r="Z2562" s="35">
        <v>0.0</v>
      </c>
      <c r="AA2562" s="35">
        <v>0.0</v>
      </c>
      <c r="AB2562" s="35">
        <v>0.0</v>
      </c>
      <c r="AC2562" s="35">
        <v>0.0</v>
      </c>
      <c r="AD2562" s="35">
        <v>0.0</v>
      </c>
      <c r="AE2562" s="35">
        <v>0.006634740671993966</v>
      </c>
      <c r="AF2562" s="35">
        <v>4.494138070464</v>
      </c>
    </row>
    <row r="2563" ht="15.75" customHeight="1">
      <c r="A2563" s="35" t="s">
        <v>72</v>
      </c>
      <c r="B2563" s="35" t="s">
        <v>5110</v>
      </c>
      <c r="C2563" s="35">
        <v>3177.0</v>
      </c>
      <c r="D2563" s="35" t="s">
        <v>2372</v>
      </c>
      <c r="F2563" s="35">
        <v>0.0</v>
      </c>
      <c r="G2563" s="35">
        <v>0.03921322621828539</v>
      </c>
      <c r="H2563" s="35">
        <v>0.03921322621828539</v>
      </c>
      <c r="I2563" s="35">
        <v>14.563328621184</v>
      </c>
      <c r="J2563" s="35">
        <v>0.0</v>
      </c>
      <c r="K2563" s="35">
        <v>0.0</v>
      </c>
      <c r="L2563" s="35">
        <v>0.0</v>
      </c>
      <c r="M2563" s="35">
        <v>0.0</v>
      </c>
      <c r="N2563" s="35">
        <v>0.0</v>
      </c>
      <c r="O2563" s="35">
        <v>0.0</v>
      </c>
      <c r="P2563" s="35">
        <v>0.0</v>
      </c>
      <c r="R2563" s="35">
        <v>0.0</v>
      </c>
      <c r="S2563" s="35">
        <v>0.0</v>
      </c>
      <c r="T2563" s="35">
        <v>0.0</v>
      </c>
      <c r="U2563" s="35">
        <v>0.0</v>
      </c>
      <c r="V2563" s="35">
        <v>14.563328621184</v>
      </c>
      <c r="W2563" s="35">
        <v>0.0</v>
      </c>
      <c r="X2563" s="35">
        <v>0.0</v>
      </c>
      <c r="Y2563" s="35">
        <v>0.0</v>
      </c>
      <c r="Z2563" s="35">
        <v>0.0</v>
      </c>
      <c r="AA2563" s="35">
        <v>0.0</v>
      </c>
      <c r="AB2563" s="35">
        <v>0.0</v>
      </c>
      <c r="AC2563" s="35">
        <v>0.0</v>
      </c>
      <c r="AD2563" s="35">
        <v>0.0</v>
      </c>
      <c r="AE2563" s="35">
        <v>0.0</v>
      </c>
      <c r="AF2563" s="35">
        <v>14.563328621184</v>
      </c>
    </row>
    <row r="2564" ht="15.75" customHeight="1">
      <c r="A2564" s="35" t="s">
        <v>72</v>
      </c>
      <c r="B2564" s="35" t="s">
        <v>5111</v>
      </c>
      <c r="C2564" s="35">
        <v>3177.0</v>
      </c>
      <c r="D2564" s="35" t="s">
        <v>2372</v>
      </c>
      <c r="F2564" s="35">
        <v>0.0</v>
      </c>
      <c r="G2564" s="35">
        <v>0.05137834383605569</v>
      </c>
      <c r="H2564" s="35">
        <v>0.05137834383605569</v>
      </c>
      <c r="I2564" s="35">
        <v>4.594289855904</v>
      </c>
      <c r="J2564" s="35">
        <v>0.0</v>
      </c>
      <c r="K2564" s="35">
        <v>0.0</v>
      </c>
      <c r="L2564" s="35">
        <v>0.0</v>
      </c>
      <c r="M2564" s="35">
        <v>0.0</v>
      </c>
      <c r="N2564" s="35">
        <v>0.0</v>
      </c>
      <c r="O2564" s="35">
        <v>0.0</v>
      </c>
      <c r="P2564" s="35">
        <v>0.0</v>
      </c>
      <c r="R2564" s="35">
        <v>0.0</v>
      </c>
      <c r="S2564" s="35">
        <v>0.0</v>
      </c>
      <c r="T2564" s="35">
        <v>0.0</v>
      </c>
      <c r="U2564" s="35">
        <v>3.12002941420799</v>
      </c>
      <c r="V2564" s="35">
        <v>4.594289855904</v>
      </c>
      <c r="W2564" s="35">
        <v>0.0</v>
      </c>
      <c r="X2564" s="35">
        <v>0.0</v>
      </c>
      <c r="Y2564" s="35">
        <v>0.0</v>
      </c>
      <c r="Z2564" s="35">
        <v>0.0</v>
      </c>
      <c r="AA2564" s="35">
        <v>0.0</v>
      </c>
      <c r="AB2564" s="35">
        <v>0.0</v>
      </c>
      <c r="AC2564" s="35">
        <v>0.0</v>
      </c>
      <c r="AD2564" s="35">
        <v>0.0</v>
      </c>
      <c r="AE2564" s="35">
        <v>3.12002941420799</v>
      </c>
      <c r="AF2564" s="35">
        <v>4.594289855904</v>
      </c>
    </row>
    <row r="2565" ht="15.75" customHeight="1">
      <c r="A2565" s="35" t="s">
        <v>72</v>
      </c>
      <c r="B2565" s="35" t="s">
        <v>5112</v>
      </c>
      <c r="C2565" s="35">
        <v>3177.0</v>
      </c>
      <c r="D2565" s="35" t="s">
        <v>2372</v>
      </c>
      <c r="F2565" s="35">
        <v>0.0</v>
      </c>
      <c r="G2565" s="35">
        <v>0.01921102494942396</v>
      </c>
      <c r="H2565" s="35">
        <v>0.01921102494942396</v>
      </c>
      <c r="I2565" s="35">
        <v>1.025288663616</v>
      </c>
      <c r="J2565" s="35">
        <v>0.0</v>
      </c>
      <c r="K2565" s="35">
        <v>0.0</v>
      </c>
      <c r="L2565" s="35">
        <v>0.0</v>
      </c>
      <c r="M2565" s="35">
        <v>0.0</v>
      </c>
      <c r="N2565" s="35">
        <v>0.0</v>
      </c>
      <c r="O2565" s="35">
        <v>0.409206216384</v>
      </c>
      <c r="P2565" s="35">
        <v>0.409206216384</v>
      </c>
      <c r="R2565" s="35">
        <v>0.0</v>
      </c>
      <c r="S2565" s="35">
        <v>0.0</v>
      </c>
      <c r="T2565" s="35">
        <v>0.0224280000000051</v>
      </c>
      <c r="U2565" s="35">
        <v>0.4152425923699197</v>
      </c>
      <c r="V2565" s="35">
        <v>1.025288663616</v>
      </c>
      <c r="W2565" s="35">
        <v>0.0</v>
      </c>
      <c r="X2565" s="35">
        <v>0.0</v>
      </c>
      <c r="Y2565" s="35">
        <v>0.0</v>
      </c>
      <c r="Z2565" s="35">
        <v>0.0</v>
      </c>
      <c r="AA2565" s="35">
        <v>0.0</v>
      </c>
      <c r="AB2565" s="35">
        <v>0.0</v>
      </c>
      <c r="AC2565" s="35">
        <v>0.0</v>
      </c>
      <c r="AD2565" s="35">
        <v>0.0224280000000051</v>
      </c>
      <c r="AE2565" s="35">
        <v>0.4152425923699197</v>
      </c>
      <c r="AF2565" s="35">
        <v>1.025288663616</v>
      </c>
    </row>
    <row r="2566" ht="15.75" customHeight="1">
      <c r="A2566" s="35" t="s">
        <v>72</v>
      </c>
      <c r="B2566" s="35" t="s">
        <v>5113</v>
      </c>
      <c r="C2566" s="35">
        <v>3177.0</v>
      </c>
      <c r="D2566" s="35" t="s">
        <v>2372</v>
      </c>
      <c r="F2566" s="35">
        <v>0.0</v>
      </c>
      <c r="G2566" s="35">
        <v>0.2646663674050815</v>
      </c>
      <c r="H2566" s="35">
        <v>0.2646663674050815</v>
      </c>
      <c r="I2566" s="35">
        <v>17.547248962656</v>
      </c>
      <c r="J2566" s="35">
        <v>0.0</v>
      </c>
      <c r="K2566" s="35">
        <v>0.0</v>
      </c>
      <c r="L2566" s="35">
        <v>0.0</v>
      </c>
      <c r="M2566" s="35">
        <v>0.0</v>
      </c>
      <c r="N2566" s="35">
        <v>0.0</v>
      </c>
      <c r="O2566" s="35">
        <v>0.0</v>
      </c>
      <c r="P2566" s="35">
        <v>0.0</v>
      </c>
      <c r="R2566" s="35">
        <v>0.0</v>
      </c>
      <c r="S2566" s="35">
        <v>0.0</v>
      </c>
      <c r="T2566" s="35">
        <v>0.646956975571202</v>
      </c>
      <c r="U2566" s="35">
        <v>7.288217671714557</v>
      </c>
      <c r="V2566" s="35">
        <v>17.547248962656</v>
      </c>
      <c r="W2566" s="35">
        <v>0.0</v>
      </c>
      <c r="X2566" s="35">
        <v>0.0</v>
      </c>
      <c r="Y2566" s="35">
        <v>0.0</v>
      </c>
      <c r="Z2566" s="35">
        <v>0.0</v>
      </c>
      <c r="AA2566" s="35">
        <v>0.0</v>
      </c>
      <c r="AB2566" s="35">
        <v>0.0</v>
      </c>
      <c r="AC2566" s="35">
        <v>0.0</v>
      </c>
      <c r="AD2566" s="35">
        <v>0.646956975571202</v>
      </c>
      <c r="AE2566" s="35">
        <v>7.288217671714557</v>
      </c>
      <c r="AF2566" s="35">
        <v>17.547248962656</v>
      </c>
    </row>
    <row r="2567" ht="15.75" customHeight="1">
      <c r="A2567" s="35" t="s">
        <v>72</v>
      </c>
      <c r="B2567" s="35" t="s">
        <v>5114</v>
      </c>
      <c r="C2567" s="35">
        <v>3177.0</v>
      </c>
      <c r="D2567" s="35" t="s">
        <v>2372</v>
      </c>
      <c r="F2567" s="35">
        <v>0.0</v>
      </c>
      <c r="G2567" s="35">
        <v>0.4868153803853266</v>
      </c>
      <c r="H2567" s="35">
        <v>0.4868153803853266</v>
      </c>
      <c r="I2567" s="35">
        <v>20.209340422656</v>
      </c>
      <c r="J2567" s="35">
        <v>0.0</v>
      </c>
      <c r="K2567" s="35">
        <v>0.0</v>
      </c>
      <c r="L2567" s="35">
        <v>0.0</v>
      </c>
      <c r="M2567" s="35">
        <v>0.0</v>
      </c>
      <c r="N2567" s="35">
        <v>0.0</v>
      </c>
      <c r="O2567" s="35">
        <v>0.0</v>
      </c>
      <c r="P2567" s="35">
        <v>0.0</v>
      </c>
      <c r="R2567" s="35">
        <v>0.0</v>
      </c>
      <c r="S2567" s="35">
        <v>0.0</v>
      </c>
      <c r="T2567" s="35">
        <v>3.097694248185609</v>
      </c>
      <c r="U2567" s="35">
        <v>11.10574275689083</v>
      </c>
      <c r="V2567" s="35">
        <v>20.209340422656</v>
      </c>
      <c r="W2567" s="35">
        <v>0.0</v>
      </c>
      <c r="X2567" s="35">
        <v>0.0</v>
      </c>
      <c r="Y2567" s="35">
        <v>0.0</v>
      </c>
      <c r="Z2567" s="35">
        <v>0.0</v>
      </c>
      <c r="AA2567" s="35">
        <v>0.0</v>
      </c>
      <c r="AB2567" s="35">
        <v>0.0</v>
      </c>
      <c r="AC2567" s="35">
        <v>0.0</v>
      </c>
      <c r="AD2567" s="35">
        <v>3.097694248185609</v>
      </c>
      <c r="AE2567" s="35">
        <v>11.10574275689083</v>
      </c>
      <c r="AF2567" s="35">
        <v>20.209340422656</v>
      </c>
    </row>
    <row r="2568" ht="15.75" customHeight="1">
      <c r="A2568" s="35" t="s">
        <v>72</v>
      </c>
      <c r="B2568" s="35" t="s">
        <v>5115</v>
      </c>
      <c r="C2568" s="35">
        <v>3177.0</v>
      </c>
      <c r="D2568" s="35" t="s">
        <v>2372</v>
      </c>
      <c r="F2568" s="35">
        <v>0.0</v>
      </c>
      <c r="G2568" s="35">
        <v>0.1084765332071691</v>
      </c>
      <c r="H2568" s="35">
        <v>0.1084765332071691</v>
      </c>
      <c r="I2568" s="35">
        <v>19.27828703808</v>
      </c>
      <c r="J2568" s="35">
        <v>0.0</v>
      </c>
      <c r="K2568" s="35">
        <v>0.0</v>
      </c>
      <c r="L2568" s="35">
        <v>0.0</v>
      </c>
      <c r="M2568" s="35">
        <v>0.0</v>
      </c>
      <c r="N2568" s="35">
        <v>0.0</v>
      </c>
      <c r="O2568" s="35">
        <v>0.0</v>
      </c>
      <c r="P2568" s="35">
        <v>0.0</v>
      </c>
      <c r="R2568" s="35">
        <v>0.0</v>
      </c>
      <c r="S2568" s="35">
        <v>0.0</v>
      </c>
      <c r="T2568" s="35">
        <v>0.0</v>
      </c>
      <c r="U2568" s="35">
        <v>2.626581060472313</v>
      </c>
      <c r="V2568" s="35">
        <v>19.27828703808</v>
      </c>
      <c r="W2568" s="35">
        <v>0.0</v>
      </c>
      <c r="X2568" s="35">
        <v>0.0</v>
      </c>
      <c r="Y2568" s="35">
        <v>0.0</v>
      </c>
      <c r="Z2568" s="35">
        <v>0.0</v>
      </c>
      <c r="AA2568" s="35">
        <v>0.0</v>
      </c>
      <c r="AB2568" s="35">
        <v>0.0</v>
      </c>
      <c r="AC2568" s="35">
        <v>0.0</v>
      </c>
      <c r="AD2568" s="35">
        <v>0.0</v>
      </c>
      <c r="AE2568" s="35">
        <v>2.626581060472313</v>
      </c>
      <c r="AF2568" s="35">
        <v>19.27828703808</v>
      </c>
    </row>
    <row r="2569" ht="15.75" customHeight="1">
      <c r="A2569" s="35" t="s">
        <v>72</v>
      </c>
      <c r="B2569" s="35" t="s">
        <v>5116</v>
      </c>
      <c r="C2569" s="35">
        <v>3177.0</v>
      </c>
      <c r="D2569" s="35" t="s">
        <v>2372</v>
      </c>
      <c r="F2569" s="35">
        <v>0.0</v>
      </c>
      <c r="G2569" s="35">
        <v>0.2771744315545057</v>
      </c>
      <c r="H2569" s="35">
        <v>0.2771744315545057</v>
      </c>
      <c r="I2569" s="35">
        <v>22.368012456384</v>
      </c>
      <c r="J2569" s="35">
        <v>0.0</v>
      </c>
      <c r="K2569" s="35">
        <v>0.0</v>
      </c>
      <c r="L2569" s="35">
        <v>0.0</v>
      </c>
      <c r="M2569" s="35">
        <v>0.0</v>
      </c>
      <c r="N2569" s="35">
        <v>0.0</v>
      </c>
      <c r="O2569" s="35">
        <v>0.0</v>
      </c>
      <c r="P2569" s="35">
        <v>0.0</v>
      </c>
      <c r="R2569" s="35">
        <v>0.0</v>
      </c>
      <c r="S2569" s="35">
        <v>0.0</v>
      </c>
      <c r="T2569" s="35">
        <v>0.4362315616512004</v>
      </c>
      <c r="U2569" s="35">
        <v>7.60047202563264</v>
      </c>
      <c r="V2569" s="35">
        <v>22.368012456384</v>
      </c>
      <c r="W2569" s="35">
        <v>0.0</v>
      </c>
      <c r="X2569" s="35">
        <v>0.0</v>
      </c>
      <c r="Y2569" s="35">
        <v>0.0</v>
      </c>
      <c r="Z2569" s="35">
        <v>0.0</v>
      </c>
      <c r="AA2569" s="35">
        <v>0.0</v>
      </c>
      <c r="AB2569" s="35">
        <v>0.0</v>
      </c>
      <c r="AC2569" s="35">
        <v>0.0</v>
      </c>
      <c r="AD2569" s="35">
        <v>0.4362315616512004</v>
      </c>
      <c r="AE2569" s="35">
        <v>7.60047202563264</v>
      </c>
      <c r="AF2569" s="35">
        <v>22.368012456384</v>
      </c>
    </row>
    <row r="2570" ht="15.75" customHeight="1">
      <c r="A2570" s="35" t="s">
        <v>72</v>
      </c>
      <c r="B2570" s="35" t="s">
        <v>5117</v>
      </c>
      <c r="C2570" s="35">
        <v>3177.0</v>
      </c>
      <c r="D2570" s="35" t="s">
        <v>2372</v>
      </c>
      <c r="F2570" s="35">
        <v>0.0</v>
      </c>
      <c r="G2570" s="35">
        <v>0.236570992022879</v>
      </c>
      <c r="H2570" s="35">
        <v>0.236570992022879</v>
      </c>
      <c r="I2570" s="35">
        <v>25.666887228192</v>
      </c>
      <c r="J2570" s="35">
        <v>0.0</v>
      </c>
      <c r="K2570" s="35">
        <v>0.0</v>
      </c>
      <c r="L2570" s="35">
        <v>0.0</v>
      </c>
      <c r="M2570" s="35">
        <v>0.0</v>
      </c>
      <c r="N2570" s="35">
        <v>0.0</v>
      </c>
      <c r="O2570" s="35">
        <v>0.0</v>
      </c>
      <c r="P2570" s="35">
        <v>0.0</v>
      </c>
      <c r="R2570" s="35">
        <v>0.0</v>
      </c>
      <c r="S2570" s="35">
        <v>0.0</v>
      </c>
      <c r="T2570" s="35">
        <v>0.4247939634624002</v>
      </c>
      <c r="U2570" s="35">
        <v>6.181437738510699</v>
      </c>
      <c r="V2570" s="35">
        <v>25.666887228192</v>
      </c>
      <c r="W2570" s="35">
        <v>0.0</v>
      </c>
      <c r="X2570" s="35">
        <v>0.0</v>
      </c>
      <c r="Y2570" s="35">
        <v>0.0</v>
      </c>
      <c r="Z2570" s="35">
        <v>0.0</v>
      </c>
      <c r="AA2570" s="35">
        <v>0.0</v>
      </c>
      <c r="AB2570" s="35">
        <v>0.0</v>
      </c>
      <c r="AC2570" s="35">
        <v>0.0</v>
      </c>
      <c r="AD2570" s="35">
        <v>0.4247939634624002</v>
      </c>
      <c r="AE2570" s="35">
        <v>6.181437738510699</v>
      </c>
      <c r="AF2570" s="35">
        <v>25.666887228192</v>
      </c>
    </row>
    <row r="2571" ht="15.75" customHeight="1">
      <c r="A2571" s="35" t="s">
        <v>72</v>
      </c>
      <c r="B2571" s="35" t="s">
        <v>5118</v>
      </c>
      <c r="C2571" s="35">
        <v>3177.0</v>
      </c>
      <c r="D2571" s="35" t="s">
        <v>2372</v>
      </c>
      <c r="F2571" s="35">
        <v>0.0</v>
      </c>
      <c r="G2571" s="35">
        <v>0.006897286660446927</v>
      </c>
      <c r="H2571" s="35">
        <v>0.006897286660446927</v>
      </c>
      <c r="I2571" s="35">
        <v>3.245211744768</v>
      </c>
      <c r="J2571" s="35">
        <v>0.0</v>
      </c>
      <c r="K2571" s="35">
        <v>0.0</v>
      </c>
      <c r="L2571" s="35">
        <v>0.0</v>
      </c>
      <c r="M2571" s="35">
        <v>0.0</v>
      </c>
      <c r="N2571" s="35">
        <v>0.0</v>
      </c>
      <c r="O2571" s="35">
        <v>0.0</v>
      </c>
      <c r="P2571" s="35">
        <v>0.0</v>
      </c>
      <c r="R2571" s="35">
        <v>0.0</v>
      </c>
      <c r="S2571" s="35">
        <v>0.0</v>
      </c>
      <c r="T2571" s="35">
        <v>0.0</v>
      </c>
      <c r="U2571" s="35">
        <v>0.0</v>
      </c>
      <c r="V2571" s="35">
        <v>3.245211744768</v>
      </c>
      <c r="W2571" s="35">
        <v>0.0</v>
      </c>
      <c r="X2571" s="35">
        <v>0.0</v>
      </c>
      <c r="Y2571" s="35">
        <v>0.0</v>
      </c>
      <c r="Z2571" s="35">
        <v>0.0</v>
      </c>
      <c r="AA2571" s="35">
        <v>0.0</v>
      </c>
      <c r="AB2571" s="35">
        <v>0.0</v>
      </c>
      <c r="AC2571" s="35">
        <v>0.0</v>
      </c>
      <c r="AD2571" s="35">
        <v>0.0</v>
      </c>
      <c r="AE2571" s="35">
        <v>0.0</v>
      </c>
      <c r="AF2571" s="35">
        <v>3.245211744768</v>
      </c>
    </row>
    <row r="2572" ht="15.75" customHeight="1">
      <c r="A2572" s="35" t="s">
        <v>72</v>
      </c>
      <c r="B2572" s="35" t="s">
        <v>5119</v>
      </c>
      <c r="C2572" s="35">
        <v>3177.0</v>
      </c>
      <c r="D2572" s="35" t="s">
        <v>2372</v>
      </c>
      <c r="F2572" s="35">
        <v>0.0</v>
      </c>
      <c r="G2572" s="35">
        <v>0.002824336769752733</v>
      </c>
      <c r="H2572" s="35">
        <v>0.002824336769752733</v>
      </c>
      <c r="I2572" s="35">
        <v>0.5368567034880001</v>
      </c>
      <c r="J2572" s="35">
        <v>0.0</v>
      </c>
      <c r="K2572" s="35">
        <v>0.0</v>
      </c>
      <c r="L2572" s="35">
        <v>0.0</v>
      </c>
      <c r="M2572" s="35">
        <v>0.0</v>
      </c>
      <c r="N2572" s="35">
        <v>0.0</v>
      </c>
      <c r="O2572" s="35">
        <v>0.0</v>
      </c>
      <c r="P2572" s="35">
        <v>0.0</v>
      </c>
      <c r="R2572" s="35">
        <v>0.0</v>
      </c>
      <c r="S2572" s="35">
        <v>0.0</v>
      </c>
      <c r="T2572" s="35">
        <v>0.0</v>
      </c>
      <c r="U2572" s="35">
        <v>0.0</v>
      </c>
      <c r="V2572" s="35">
        <v>0.5368567034880001</v>
      </c>
      <c r="W2572" s="35">
        <v>0.0</v>
      </c>
      <c r="X2572" s="35">
        <v>0.0</v>
      </c>
      <c r="Y2572" s="35">
        <v>0.0</v>
      </c>
      <c r="Z2572" s="35">
        <v>0.0</v>
      </c>
      <c r="AA2572" s="35">
        <v>0.0</v>
      </c>
      <c r="AB2572" s="35">
        <v>0.0</v>
      </c>
      <c r="AC2572" s="35">
        <v>0.0</v>
      </c>
      <c r="AD2572" s="35">
        <v>0.0</v>
      </c>
      <c r="AE2572" s="35">
        <v>0.0</v>
      </c>
      <c r="AF2572" s="35">
        <v>0.5368567034880001</v>
      </c>
    </row>
    <row r="2573" ht="15.75" customHeight="1">
      <c r="A2573" s="35" t="s">
        <v>72</v>
      </c>
      <c r="B2573" s="35" t="s">
        <v>5120</v>
      </c>
      <c r="C2573" s="35">
        <v>3177.0</v>
      </c>
      <c r="D2573" s="35" t="s">
        <v>2372</v>
      </c>
      <c r="F2573" s="35">
        <v>0.0</v>
      </c>
      <c r="G2573" s="35">
        <v>0.002920968393824764</v>
      </c>
      <c r="H2573" s="35">
        <v>0.002920968393824764</v>
      </c>
      <c r="I2573" s="35">
        <v>0.736156576512</v>
      </c>
      <c r="J2573" s="35">
        <v>0.0</v>
      </c>
      <c r="K2573" s="35">
        <v>0.0</v>
      </c>
      <c r="L2573" s="35">
        <v>0.0</v>
      </c>
      <c r="M2573" s="35">
        <v>0.0</v>
      </c>
      <c r="N2573" s="35">
        <v>0.0</v>
      </c>
      <c r="O2573" s="35">
        <v>0.0</v>
      </c>
      <c r="P2573" s="35">
        <v>0.0</v>
      </c>
      <c r="R2573" s="35">
        <v>0.0</v>
      </c>
      <c r="S2573" s="35">
        <v>0.0</v>
      </c>
      <c r="T2573" s="35">
        <v>0.0</v>
      </c>
      <c r="U2573" s="35">
        <v>0.0</v>
      </c>
      <c r="V2573" s="35">
        <v>0.736156576512</v>
      </c>
      <c r="W2573" s="35">
        <v>0.0</v>
      </c>
      <c r="X2573" s="35">
        <v>0.0</v>
      </c>
      <c r="Y2573" s="35">
        <v>0.0</v>
      </c>
      <c r="Z2573" s="35">
        <v>0.0</v>
      </c>
      <c r="AA2573" s="35">
        <v>0.0</v>
      </c>
      <c r="AB2573" s="35">
        <v>0.0</v>
      </c>
      <c r="AC2573" s="35">
        <v>0.0</v>
      </c>
      <c r="AD2573" s="35">
        <v>0.0</v>
      </c>
      <c r="AE2573" s="35">
        <v>0.0</v>
      </c>
      <c r="AF2573" s="35">
        <v>0.736156576512</v>
      </c>
    </row>
    <row r="2574" ht="15.75" customHeight="1">
      <c r="A2574" s="35" t="s">
        <v>72</v>
      </c>
      <c r="B2574" s="35" t="s">
        <v>5121</v>
      </c>
      <c r="C2574" s="35">
        <v>3177.0</v>
      </c>
      <c r="D2574" s="35" t="s">
        <v>2372</v>
      </c>
      <c r="F2574" s="35">
        <v>0.0</v>
      </c>
      <c r="G2574" s="35">
        <v>0.01161449363517031</v>
      </c>
      <c r="H2574" s="35">
        <v>0.01161449363517031</v>
      </c>
      <c r="I2574" s="35">
        <v>3.246014128896</v>
      </c>
      <c r="J2574" s="35">
        <v>0.0</v>
      </c>
      <c r="K2574" s="35">
        <v>0.0</v>
      </c>
      <c r="L2574" s="35">
        <v>0.0</v>
      </c>
      <c r="M2574" s="35">
        <v>0.0</v>
      </c>
      <c r="N2574" s="35">
        <v>0.0</v>
      </c>
      <c r="O2574" s="35">
        <v>0.0</v>
      </c>
      <c r="P2574" s="35">
        <v>0.0</v>
      </c>
      <c r="R2574" s="35">
        <v>0.0</v>
      </c>
      <c r="S2574" s="35">
        <v>0.0</v>
      </c>
      <c r="T2574" s="35">
        <v>0.0</v>
      </c>
      <c r="U2574" s="35">
        <v>0.0</v>
      </c>
      <c r="V2574" s="35">
        <v>3.246014128896</v>
      </c>
      <c r="W2574" s="35">
        <v>0.0</v>
      </c>
      <c r="X2574" s="35">
        <v>0.0</v>
      </c>
      <c r="Y2574" s="35">
        <v>0.0</v>
      </c>
      <c r="Z2574" s="35">
        <v>0.0</v>
      </c>
      <c r="AA2574" s="35">
        <v>0.0</v>
      </c>
      <c r="AB2574" s="35">
        <v>0.0</v>
      </c>
      <c r="AC2574" s="35">
        <v>0.0</v>
      </c>
      <c r="AD2574" s="35">
        <v>0.0</v>
      </c>
      <c r="AE2574" s="35">
        <v>0.0</v>
      </c>
      <c r="AF2574" s="35">
        <v>3.246014128896</v>
      </c>
    </row>
    <row r="2575" ht="15.75" customHeight="1">
      <c r="A2575" s="35" t="s">
        <v>72</v>
      </c>
      <c r="B2575" s="35" t="s">
        <v>5122</v>
      </c>
      <c r="C2575" s="35">
        <v>3177.0</v>
      </c>
      <c r="D2575" s="35" t="s">
        <v>2372</v>
      </c>
      <c r="F2575" s="35">
        <v>0.0</v>
      </c>
      <c r="G2575" s="35">
        <v>0.01851872929557797</v>
      </c>
      <c r="H2575" s="35">
        <v>0.01851872929557797</v>
      </c>
      <c r="I2575" s="35">
        <v>4.408144094592</v>
      </c>
      <c r="J2575" s="35">
        <v>0.0</v>
      </c>
      <c r="K2575" s="35">
        <v>0.0</v>
      </c>
      <c r="L2575" s="35">
        <v>0.0</v>
      </c>
      <c r="M2575" s="35">
        <v>0.0</v>
      </c>
      <c r="N2575" s="35">
        <v>0.0</v>
      </c>
      <c r="O2575" s="35">
        <v>0.0</v>
      </c>
      <c r="P2575" s="35">
        <v>0.0</v>
      </c>
      <c r="R2575" s="35">
        <v>0.0</v>
      </c>
      <c r="S2575" s="35">
        <v>0.0</v>
      </c>
      <c r="T2575" s="35">
        <v>0.0</v>
      </c>
      <c r="U2575" s="35">
        <v>0.0</v>
      </c>
      <c r="V2575" s="35">
        <v>4.408144094592</v>
      </c>
      <c r="W2575" s="35">
        <v>0.0</v>
      </c>
      <c r="X2575" s="35">
        <v>0.0</v>
      </c>
      <c r="Y2575" s="35">
        <v>0.0</v>
      </c>
      <c r="Z2575" s="35">
        <v>0.0</v>
      </c>
      <c r="AA2575" s="35">
        <v>0.0</v>
      </c>
      <c r="AB2575" s="35">
        <v>0.0</v>
      </c>
      <c r="AC2575" s="35">
        <v>0.0</v>
      </c>
      <c r="AD2575" s="35">
        <v>0.0</v>
      </c>
      <c r="AE2575" s="35">
        <v>0.0</v>
      </c>
      <c r="AF2575" s="35">
        <v>4.408144094592</v>
      </c>
    </row>
    <row r="2576" ht="15.75" customHeight="1">
      <c r="A2576" s="35" t="s">
        <v>72</v>
      </c>
      <c r="B2576" s="35" t="s">
        <v>5123</v>
      </c>
      <c r="C2576" s="35">
        <v>3177.0</v>
      </c>
      <c r="D2576" s="35" t="s">
        <v>2372</v>
      </c>
      <c r="F2576" s="35">
        <v>0.0</v>
      </c>
      <c r="G2576" s="35">
        <v>3.224623093464723E-4</v>
      </c>
      <c r="H2576" s="35">
        <v>3.224623093464723E-4</v>
      </c>
      <c r="I2576" s="35">
        <v>0.1934549568</v>
      </c>
      <c r="J2576" s="35">
        <v>0.0</v>
      </c>
      <c r="K2576" s="35">
        <v>0.0</v>
      </c>
      <c r="L2576" s="35">
        <v>0.0</v>
      </c>
      <c r="M2576" s="35">
        <v>0.0</v>
      </c>
      <c r="N2576" s="35">
        <v>0.0</v>
      </c>
      <c r="O2576" s="35">
        <v>0.0</v>
      </c>
      <c r="P2576" s="35">
        <v>0.0</v>
      </c>
      <c r="R2576" s="35">
        <v>0.0</v>
      </c>
      <c r="S2576" s="35">
        <v>0.0</v>
      </c>
      <c r="T2576" s="35">
        <v>0.0</v>
      </c>
      <c r="U2576" s="35">
        <v>0.0</v>
      </c>
      <c r="V2576" s="35">
        <v>0.1934549568</v>
      </c>
      <c r="W2576" s="35">
        <v>0.0</v>
      </c>
      <c r="X2576" s="35">
        <v>0.0</v>
      </c>
      <c r="Y2576" s="35">
        <v>0.0</v>
      </c>
      <c r="Z2576" s="35">
        <v>0.0</v>
      </c>
      <c r="AA2576" s="35">
        <v>0.0</v>
      </c>
      <c r="AB2576" s="35">
        <v>0.0</v>
      </c>
      <c r="AC2576" s="35">
        <v>0.0</v>
      </c>
      <c r="AD2576" s="35">
        <v>0.0</v>
      </c>
      <c r="AE2576" s="35">
        <v>0.0</v>
      </c>
      <c r="AF2576" s="35">
        <v>0.1934549568</v>
      </c>
    </row>
    <row r="2577" ht="15.75" customHeight="1">
      <c r="A2577" s="35" t="s">
        <v>72</v>
      </c>
      <c r="B2577" s="35" t="s">
        <v>5124</v>
      </c>
      <c r="C2577" s="35">
        <v>3177.0</v>
      </c>
      <c r="D2577" s="35" t="s">
        <v>2372</v>
      </c>
      <c r="F2577" s="35">
        <v>0.0</v>
      </c>
      <c r="G2577" s="35">
        <v>10.07628501785109</v>
      </c>
      <c r="H2577" s="35">
        <v>10.07628501785109</v>
      </c>
      <c r="I2577" s="35">
        <v>16.313936472288</v>
      </c>
      <c r="J2577" s="35">
        <v>8.993619567072</v>
      </c>
      <c r="K2577" s="35">
        <v>10.8953250336</v>
      </c>
      <c r="L2577" s="35">
        <v>9.9374520672</v>
      </c>
      <c r="M2577" s="35">
        <v>7.049838096</v>
      </c>
      <c r="N2577" s="35">
        <v>14.257599096384</v>
      </c>
      <c r="O2577" s="35">
        <v>10.55755127952</v>
      </c>
      <c r="P2577" s="35">
        <v>10.55755127952</v>
      </c>
      <c r="R2577" s="35">
        <v>10.144443488256</v>
      </c>
      <c r="S2577" s="35">
        <v>11.60216005032</v>
      </c>
      <c r="T2577" s="35">
        <v>13.3007080637088</v>
      </c>
      <c r="U2577" s="35">
        <v>14.70175280896896</v>
      </c>
      <c r="V2577" s="35">
        <v>16.313936472288</v>
      </c>
      <c r="W2577" s="35">
        <v>0.0</v>
      </c>
      <c r="X2577" s="35">
        <v>0.0</v>
      </c>
      <c r="Y2577" s="35">
        <v>0.0</v>
      </c>
      <c r="Z2577" s="35">
        <v>0.0</v>
      </c>
      <c r="AA2577" s="35">
        <v>0.0</v>
      </c>
      <c r="AB2577" s="35">
        <v>10.144443488256</v>
      </c>
      <c r="AC2577" s="35">
        <v>11.60216005032</v>
      </c>
      <c r="AD2577" s="35">
        <v>13.3007080637088</v>
      </c>
      <c r="AE2577" s="35">
        <v>14.70175280896896</v>
      </c>
      <c r="AF2577" s="35">
        <v>16.313936472288</v>
      </c>
    </row>
    <row r="2578" ht="15.75" customHeight="1">
      <c r="A2578" s="35" t="s">
        <v>72</v>
      </c>
      <c r="B2578" s="35" t="s">
        <v>5125</v>
      </c>
      <c r="C2578" s="35">
        <v>3177.0</v>
      </c>
      <c r="D2578" s="35" t="s">
        <v>2372</v>
      </c>
      <c r="F2578" s="35">
        <v>0.0</v>
      </c>
      <c r="G2578" s="35">
        <v>0.5940201736254614</v>
      </c>
      <c r="H2578" s="35">
        <v>0.5940201736254614</v>
      </c>
      <c r="I2578" s="35">
        <v>306.749825117568</v>
      </c>
      <c r="J2578" s="35">
        <v>0.0</v>
      </c>
      <c r="K2578" s="35">
        <v>0.0</v>
      </c>
      <c r="L2578" s="35">
        <v>0.0</v>
      </c>
      <c r="M2578" s="35">
        <v>0.0</v>
      </c>
      <c r="N2578" s="35">
        <v>0.0</v>
      </c>
      <c r="O2578" s="35">
        <v>0.0</v>
      </c>
      <c r="P2578" s="35">
        <v>0.0</v>
      </c>
      <c r="R2578" s="35">
        <v>0.0</v>
      </c>
      <c r="S2578" s="35">
        <v>0.0</v>
      </c>
      <c r="T2578" s="35">
        <v>0.0</v>
      </c>
      <c r="U2578" s="35">
        <v>0.0</v>
      </c>
      <c r="V2578" s="35">
        <v>306.749825117568</v>
      </c>
      <c r="W2578" s="35">
        <v>0.0</v>
      </c>
      <c r="X2578" s="35">
        <v>0.0</v>
      </c>
      <c r="Y2578" s="35">
        <v>0.0</v>
      </c>
      <c r="Z2578" s="35">
        <v>0.0</v>
      </c>
      <c r="AA2578" s="35">
        <v>0.0</v>
      </c>
      <c r="AB2578" s="35">
        <v>0.0</v>
      </c>
      <c r="AC2578" s="35">
        <v>0.0</v>
      </c>
      <c r="AD2578" s="35">
        <v>0.0</v>
      </c>
      <c r="AE2578" s="35">
        <v>0.0</v>
      </c>
      <c r="AF2578" s="35">
        <v>306.749825117568</v>
      </c>
    </row>
    <row r="2579" ht="15.75" customHeight="1">
      <c r="A2579" s="35" t="s">
        <v>72</v>
      </c>
      <c r="B2579" s="35" t="s">
        <v>5126</v>
      </c>
      <c r="C2579" s="35">
        <v>3177.0</v>
      </c>
      <c r="D2579" s="35" t="s">
        <v>2372</v>
      </c>
      <c r="F2579" s="35">
        <v>0.0</v>
      </c>
      <c r="G2579" s="35">
        <v>0.01100060907926733</v>
      </c>
      <c r="H2579" s="35">
        <v>0.01100060907926733</v>
      </c>
      <c r="I2579" s="35">
        <v>1.720709712288</v>
      </c>
      <c r="J2579" s="35">
        <v>0.0</v>
      </c>
      <c r="K2579" s="35">
        <v>0.0</v>
      </c>
      <c r="L2579" s="35">
        <v>0.0</v>
      </c>
      <c r="M2579" s="35">
        <v>0.0</v>
      </c>
      <c r="N2579" s="35">
        <v>0.0</v>
      </c>
      <c r="O2579" s="35">
        <v>0.0</v>
      </c>
      <c r="P2579" s="35">
        <v>0.0</v>
      </c>
      <c r="R2579" s="35">
        <v>0.0</v>
      </c>
      <c r="S2579" s="35">
        <v>0.0</v>
      </c>
      <c r="T2579" s="35">
        <v>0.0</v>
      </c>
      <c r="U2579" s="35">
        <v>0.01403215535230724</v>
      </c>
      <c r="V2579" s="35">
        <v>1.720709712288</v>
      </c>
      <c r="W2579" s="35">
        <v>0.0</v>
      </c>
      <c r="X2579" s="35">
        <v>0.0</v>
      </c>
      <c r="Y2579" s="35">
        <v>0.0</v>
      </c>
      <c r="Z2579" s="35">
        <v>0.0</v>
      </c>
      <c r="AA2579" s="35">
        <v>0.0</v>
      </c>
      <c r="AB2579" s="35">
        <v>0.0</v>
      </c>
      <c r="AC2579" s="35">
        <v>0.0</v>
      </c>
      <c r="AD2579" s="35">
        <v>0.0</v>
      </c>
      <c r="AE2579" s="35">
        <v>0.01403215535230724</v>
      </c>
      <c r="AF2579" s="35">
        <v>1.720709712288</v>
      </c>
    </row>
    <row r="2580" ht="15.75" customHeight="1">
      <c r="A2580" s="35" t="s">
        <v>72</v>
      </c>
      <c r="B2580" s="35" t="s">
        <v>5127</v>
      </c>
      <c r="C2580" s="35">
        <v>3177.0</v>
      </c>
      <c r="D2580" s="35" t="s">
        <v>2372</v>
      </c>
      <c r="F2580" s="35">
        <v>0.0</v>
      </c>
      <c r="G2580" s="35">
        <v>0.001700422533452064</v>
      </c>
      <c r="H2580" s="35">
        <v>0.001700422533452064</v>
      </c>
      <c r="I2580" s="35">
        <v>0.5821949952</v>
      </c>
      <c r="J2580" s="35">
        <v>0.0</v>
      </c>
      <c r="K2580" s="35">
        <v>0.0</v>
      </c>
      <c r="L2580" s="35">
        <v>0.0</v>
      </c>
      <c r="M2580" s="35">
        <v>0.0</v>
      </c>
      <c r="N2580" s="35">
        <v>0.0</v>
      </c>
      <c r="O2580" s="35">
        <v>0.0</v>
      </c>
      <c r="P2580" s="35">
        <v>0.0</v>
      </c>
      <c r="R2580" s="35">
        <v>0.0</v>
      </c>
      <c r="S2580" s="35">
        <v>0.0</v>
      </c>
      <c r="T2580" s="35">
        <v>0.0</v>
      </c>
      <c r="U2580" s="35">
        <v>0.0</v>
      </c>
      <c r="V2580" s="35">
        <v>0.5821949952</v>
      </c>
      <c r="W2580" s="35">
        <v>0.0</v>
      </c>
      <c r="X2580" s="35">
        <v>0.0</v>
      </c>
      <c r="Y2580" s="35">
        <v>0.0</v>
      </c>
      <c r="Z2580" s="35">
        <v>0.0</v>
      </c>
      <c r="AA2580" s="35">
        <v>0.0</v>
      </c>
      <c r="AB2580" s="35">
        <v>0.0</v>
      </c>
      <c r="AC2580" s="35">
        <v>0.0</v>
      </c>
      <c r="AD2580" s="35">
        <v>0.0</v>
      </c>
      <c r="AE2580" s="35">
        <v>0.0</v>
      </c>
      <c r="AF2580" s="35">
        <v>0.5821949952</v>
      </c>
    </row>
    <row r="2581" ht="15.75" customHeight="1">
      <c r="A2581" s="35" t="s">
        <v>72</v>
      </c>
      <c r="B2581" s="35" t="s">
        <v>5128</v>
      </c>
      <c r="C2581" s="35">
        <v>3177.0</v>
      </c>
      <c r="D2581" s="35" t="s">
        <v>2372</v>
      </c>
      <c r="F2581" s="35">
        <v>0.0</v>
      </c>
      <c r="G2581" s="35">
        <v>28.98159754328489</v>
      </c>
      <c r="H2581" s="35">
        <v>28.98159754328489</v>
      </c>
      <c r="I2581" s="35">
        <v>45.363605388192</v>
      </c>
      <c r="J2581" s="35">
        <v>28.832569105536</v>
      </c>
      <c r="K2581" s="35">
        <v>31.840313904</v>
      </c>
      <c r="L2581" s="35">
        <v>31.2440161824</v>
      </c>
      <c r="M2581" s="35">
        <v>30.7898402112</v>
      </c>
      <c r="N2581" s="35">
        <v>36.635961985056</v>
      </c>
      <c r="O2581" s="35">
        <v>23.40245981808</v>
      </c>
      <c r="P2581" s="35">
        <v>23.40245981808</v>
      </c>
      <c r="R2581" s="35">
        <v>29.6423160768</v>
      </c>
      <c r="S2581" s="35">
        <v>33.0546645072</v>
      </c>
      <c r="T2581" s="35">
        <v>37.790542775664</v>
      </c>
      <c r="U2581" s="35">
        <v>42.19270477361856</v>
      </c>
      <c r="V2581" s="35">
        <v>45.363605388192</v>
      </c>
      <c r="W2581" s="35">
        <v>0.0</v>
      </c>
      <c r="X2581" s="35">
        <v>0.0</v>
      </c>
      <c r="Y2581" s="35">
        <v>0.0</v>
      </c>
      <c r="Z2581" s="35">
        <v>0.0</v>
      </c>
      <c r="AA2581" s="35">
        <v>0.0</v>
      </c>
      <c r="AB2581" s="35">
        <v>29.6423160768</v>
      </c>
      <c r="AC2581" s="35">
        <v>33.0546645072</v>
      </c>
      <c r="AD2581" s="35">
        <v>37.790542775664</v>
      </c>
      <c r="AE2581" s="35">
        <v>42.19270477361856</v>
      </c>
      <c r="AF2581" s="35">
        <v>45.363605388192</v>
      </c>
    </row>
    <row r="2582" ht="15.75" customHeight="1">
      <c r="A2582" s="35" t="s">
        <v>72</v>
      </c>
      <c r="B2582" s="35" t="s">
        <v>5129</v>
      </c>
      <c r="C2582" s="35">
        <v>3177.0</v>
      </c>
      <c r="D2582" s="35" t="s">
        <v>2372</v>
      </c>
      <c r="F2582" s="35">
        <v>0.0</v>
      </c>
      <c r="G2582" s="35">
        <v>0.4710232729869741</v>
      </c>
      <c r="H2582" s="35">
        <v>0.4710232729869741</v>
      </c>
      <c r="I2582" s="35">
        <v>4.258662192288</v>
      </c>
      <c r="J2582" s="35">
        <v>0.383354447616</v>
      </c>
      <c r="K2582" s="35">
        <v>0.621435024</v>
      </c>
      <c r="L2582" s="35">
        <v>0.3850080192</v>
      </c>
      <c r="M2582" s="35">
        <v>0.7952609952</v>
      </c>
      <c r="N2582" s="35">
        <v>0.385062564096</v>
      </c>
      <c r="O2582" s="35">
        <v>0.43564506048</v>
      </c>
      <c r="P2582" s="35">
        <v>0.43564506048</v>
      </c>
      <c r="R2582" s="35">
        <v>0.4364129952</v>
      </c>
      <c r="S2582" s="35">
        <v>0.528254578656</v>
      </c>
      <c r="T2582" s="35">
        <v>0.7912496307744001</v>
      </c>
      <c r="U2582" s="35">
        <v>1.17981470924352</v>
      </c>
      <c r="V2582" s="35">
        <v>4.258662192288</v>
      </c>
      <c r="W2582" s="35">
        <v>0.0</v>
      </c>
      <c r="X2582" s="35">
        <v>0.0</v>
      </c>
      <c r="Y2582" s="35">
        <v>0.0</v>
      </c>
      <c r="Z2582" s="35">
        <v>0.0</v>
      </c>
      <c r="AA2582" s="35">
        <v>0.0</v>
      </c>
      <c r="AB2582" s="35">
        <v>0.4364129952</v>
      </c>
      <c r="AC2582" s="35">
        <v>0.528254578656</v>
      </c>
      <c r="AD2582" s="35">
        <v>0.7912496307744001</v>
      </c>
      <c r="AE2582" s="35">
        <v>1.17981470924352</v>
      </c>
      <c r="AF2582" s="35">
        <v>4.258662192288</v>
      </c>
    </row>
    <row r="2583" ht="15.75" customHeight="1">
      <c r="A2583" s="35" t="s">
        <v>72</v>
      </c>
      <c r="B2583" s="35" t="s">
        <v>5130</v>
      </c>
      <c r="C2583" s="35">
        <v>3177.0</v>
      </c>
      <c r="D2583" s="35" t="s">
        <v>2372</v>
      </c>
      <c r="F2583" s="35">
        <v>0.0</v>
      </c>
      <c r="G2583" s="35">
        <v>3.654751944612354</v>
      </c>
      <c r="H2583" s="35">
        <v>3.654751944612354</v>
      </c>
      <c r="I2583" s="35">
        <v>1008.099023192352</v>
      </c>
      <c r="J2583" s="35">
        <v>0.0</v>
      </c>
      <c r="K2583" s="35">
        <v>0.0</v>
      </c>
      <c r="L2583" s="35">
        <v>0.0</v>
      </c>
      <c r="M2583" s="35">
        <v>0.0</v>
      </c>
      <c r="N2583" s="35">
        <v>0.0</v>
      </c>
      <c r="O2583" s="35">
        <v>0.0</v>
      </c>
      <c r="P2583" s="35">
        <v>0.0</v>
      </c>
      <c r="R2583" s="35">
        <v>0.0</v>
      </c>
      <c r="S2583" s="35">
        <v>0.0</v>
      </c>
      <c r="T2583" s="35">
        <v>0.0</v>
      </c>
      <c r="U2583" s="35">
        <v>0.9023914340582007</v>
      </c>
      <c r="V2583" s="35">
        <v>1008.099023192352</v>
      </c>
      <c r="W2583" s="35">
        <v>0.0</v>
      </c>
      <c r="X2583" s="35">
        <v>0.0</v>
      </c>
      <c r="Y2583" s="35">
        <v>0.0</v>
      </c>
      <c r="Z2583" s="35">
        <v>0.0</v>
      </c>
      <c r="AA2583" s="35">
        <v>0.0</v>
      </c>
      <c r="AB2583" s="35">
        <v>0.0</v>
      </c>
      <c r="AC2583" s="35">
        <v>0.0</v>
      </c>
      <c r="AD2583" s="35">
        <v>0.0</v>
      </c>
      <c r="AE2583" s="35">
        <v>0.9023914340582007</v>
      </c>
      <c r="AF2583" s="35">
        <v>1008.099023192352</v>
      </c>
    </row>
    <row r="2584" ht="15.75" customHeight="1">
      <c r="A2584" s="35" t="s">
        <v>72</v>
      </c>
      <c r="B2584" s="35" t="s">
        <v>5131</v>
      </c>
      <c r="C2584" s="35">
        <v>3177.0</v>
      </c>
      <c r="D2584" s="35" t="s">
        <v>2372</v>
      </c>
      <c r="F2584" s="35">
        <v>0.0</v>
      </c>
      <c r="G2584" s="35">
        <v>0.6391959352023097</v>
      </c>
      <c r="H2584" s="35">
        <v>0.6391959352023097</v>
      </c>
      <c r="I2584" s="35">
        <v>92.240397434304</v>
      </c>
      <c r="J2584" s="35">
        <v>0.0</v>
      </c>
      <c r="K2584" s="35">
        <v>0.0</v>
      </c>
      <c r="L2584" s="35">
        <v>0.0</v>
      </c>
      <c r="M2584" s="35">
        <v>0.0</v>
      </c>
      <c r="N2584" s="35">
        <v>0.0</v>
      </c>
      <c r="O2584" s="35">
        <v>0.0</v>
      </c>
      <c r="P2584" s="35">
        <v>0.0</v>
      </c>
      <c r="R2584" s="35">
        <v>0.0</v>
      </c>
      <c r="S2584" s="35">
        <v>0.0</v>
      </c>
      <c r="T2584" s="35">
        <v>0.0</v>
      </c>
      <c r="U2584" s="35">
        <v>26.26499420040382</v>
      </c>
      <c r="V2584" s="35">
        <v>92.240397434304</v>
      </c>
      <c r="W2584" s="35">
        <v>0.0</v>
      </c>
      <c r="X2584" s="35">
        <v>0.0</v>
      </c>
      <c r="Y2584" s="35">
        <v>0.0</v>
      </c>
      <c r="Z2584" s="35">
        <v>0.0</v>
      </c>
      <c r="AA2584" s="35">
        <v>0.0</v>
      </c>
      <c r="AB2584" s="35">
        <v>0.0</v>
      </c>
      <c r="AC2584" s="35">
        <v>0.0</v>
      </c>
      <c r="AD2584" s="35">
        <v>0.0</v>
      </c>
      <c r="AE2584" s="35">
        <v>26.26499420040382</v>
      </c>
      <c r="AF2584" s="35">
        <v>92.240397434304</v>
      </c>
    </row>
    <row r="2585" ht="15.75" customHeight="1">
      <c r="A2585" s="35" t="s">
        <v>72</v>
      </c>
      <c r="B2585" s="35" t="s">
        <v>5132</v>
      </c>
      <c r="C2585" s="35">
        <v>3177.0</v>
      </c>
      <c r="D2585" s="35" t="s">
        <v>2372</v>
      </c>
      <c r="F2585" s="35">
        <v>0.0</v>
      </c>
      <c r="G2585" s="35">
        <v>0.136315764293681</v>
      </c>
      <c r="H2585" s="35">
        <v>0.136315764293681</v>
      </c>
      <c r="I2585" s="35">
        <v>13.038757510464</v>
      </c>
      <c r="J2585" s="35">
        <v>0.0</v>
      </c>
      <c r="K2585" s="35">
        <v>1.0045590912</v>
      </c>
      <c r="L2585" s="35">
        <v>0.0</v>
      </c>
      <c r="M2585" s="35">
        <v>0.0</v>
      </c>
      <c r="N2585" s="35">
        <v>0.0</v>
      </c>
      <c r="O2585" s="35">
        <v>0.0</v>
      </c>
      <c r="P2585" s="35">
        <v>0.0</v>
      </c>
      <c r="R2585" s="35">
        <v>0.0</v>
      </c>
      <c r="S2585" s="35">
        <v>0.0</v>
      </c>
      <c r="T2585" s="35">
        <v>0.9306693813311999</v>
      </c>
      <c r="U2585" s="35">
        <v>1.167923990096638</v>
      </c>
      <c r="V2585" s="35">
        <v>13.038757510464</v>
      </c>
      <c r="W2585" s="35">
        <v>0.0</v>
      </c>
      <c r="X2585" s="35">
        <v>0.0</v>
      </c>
      <c r="Y2585" s="35">
        <v>0.0</v>
      </c>
      <c r="Z2585" s="35">
        <v>0.0</v>
      </c>
      <c r="AA2585" s="35">
        <v>0.0</v>
      </c>
      <c r="AB2585" s="35">
        <v>0.0</v>
      </c>
      <c r="AC2585" s="35">
        <v>0.0</v>
      </c>
      <c r="AD2585" s="35">
        <v>0.9306693813311999</v>
      </c>
      <c r="AE2585" s="35">
        <v>1.167923990096638</v>
      </c>
      <c r="AF2585" s="35">
        <v>13.038757510464</v>
      </c>
    </row>
    <row r="2586" ht="15.75" customHeight="1">
      <c r="A2586" s="35" t="s">
        <v>72</v>
      </c>
      <c r="B2586" s="35" t="s">
        <v>5133</v>
      </c>
      <c r="C2586" s="35">
        <v>3177.0</v>
      </c>
      <c r="D2586" s="35" t="s">
        <v>2372</v>
      </c>
      <c r="F2586" s="35">
        <v>0.0</v>
      </c>
      <c r="G2586" s="35">
        <v>0.01569058410897566</v>
      </c>
      <c r="H2586" s="35">
        <v>0.01569058410897566</v>
      </c>
      <c r="I2586" s="35">
        <v>4.552789264128</v>
      </c>
      <c r="J2586" s="35">
        <v>0.0</v>
      </c>
      <c r="K2586" s="35">
        <v>0.0</v>
      </c>
      <c r="L2586" s="35">
        <v>0.0</v>
      </c>
      <c r="M2586" s="35">
        <v>0.0</v>
      </c>
      <c r="N2586" s="35">
        <v>0.0</v>
      </c>
      <c r="O2586" s="35">
        <v>0.0</v>
      </c>
      <c r="P2586" s="35">
        <v>0.0</v>
      </c>
      <c r="R2586" s="35">
        <v>0.0</v>
      </c>
      <c r="S2586" s="35">
        <v>0.0</v>
      </c>
      <c r="T2586" s="35">
        <v>0.0</v>
      </c>
      <c r="U2586" s="35">
        <v>0.0</v>
      </c>
      <c r="V2586" s="35">
        <v>4.552789264128</v>
      </c>
      <c r="W2586" s="35">
        <v>0.0</v>
      </c>
      <c r="X2586" s="35">
        <v>0.0</v>
      </c>
      <c r="Y2586" s="35">
        <v>0.0</v>
      </c>
      <c r="Z2586" s="35">
        <v>0.0</v>
      </c>
      <c r="AA2586" s="35">
        <v>0.0</v>
      </c>
      <c r="AB2586" s="35">
        <v>0.0</v>
      </c>
      <c r="AC2586" s="35">
        <v>0.0</v>
      </c>
      <c r="AD2586" s="35">
        <v>0.0</v>
      </c>
      <c r="AE2586" s="35">
        <v>0.0</v>
      </c>
      <c r="AF2586" s="35">
        <v>4.552789264128</v>
      </c>
    </row>
    <row r="2587" ht="15.75" customHeight="1">
      <c r="A2587" s="35" t="s">
        <v>72</v>
      </c>
      <c r="B2587" s="35" t="s">
        <v>5134</v>
      </c>
      <c r="C2587" s="35">
        <v>3177.0</v>
      </c>
      <c r="D2587" s="35" t="s">
        <v>2372</v>
      </c>
      <c r="F2587" s="35">
        <v>0.0</v>
      </c>
      <c r="G2587" s="35">
        <v>0.05648711282728837</v>
      </c>
      <c r="H2587" s="35">
        <v>0.05648711282728837</v>
      </c>
      <c r="I2587" s="35">
        <v>17.018505633024</v>
      </c>
      <c r="J2587" s="35">
        <v>0.0</v>
      </c>
      <c r="K2587" s="35">
        <v>0.0</v>
      </c>
      <c r="L2587" s="35">
        <v>0.0</v>
      </c>
      <c r="M2587" s="35">
        <v>0.0</v>
      </c>
      <c r="N2587" s="35">
        <v>0.0</v>
      </c>
      <c r="O2587" s="35">
        <v>0.0</v>
      </c>
      <c r="P2587" s="35">
        <v>0.0</v>
      </c>
      <c r="R2587" s="35">
        <v>0.0</v>
      </c>
      <c r="S2587" s="35">
        <v>0.0</v>
      </c>
      <c r="T2587" s="35">
        <v>0.0</v>
      </c>
      <c r="U2587" s="35">
        <v>0.0</v>
      </c>
      <c r="V2587" s="35">
        <v>17.018505633024</v>
      </c>
      <c r="W2587" s="35">
        <v>0.0</v>
      </c>
      <c r="X2587" s="35">
        <v>0.0</v>
      </c>
      <c r="Y2587" s="35">
        <v>0.0</v>
      </c>
      <c r="Z2587" s="35">
        <v>0.0</v>
      </c>
      <c r="AA2587" s="35">
        <v>0.0</v>
      </c>
      <c r="AB2587" s="35">
        <v>0.0</v>
      </c>
      <c r="AC2587" s="35">
        <v>0.0</v>
      </c>
      <c r="AD2587" s="35">
        <v>0.0</v>
      </c>
      <c r="AE2587" s="35">
        <v>0.0</v>
      </c>
      <c r="AF2587" s="35">
        <v>17.018505633024</v>
      </c>
    </row>
    <row r="2588" ht="15.75" customHeight="1">
      <c r="A2588" s="35" t="s">
        <v>72</v>
      </c>
      <c r="B2588" s="35" t="s">
        <v>5135</v>
      </c>
      <c r="C2588" s="35">
        <v>3177.0</v>
      </c>
      <c r="D2588" s="35" t="s">
        <v>2372</v>
      </c>
      <c r="F2588" s="35">
        <v>0.0</v>
      </c>
      <c r="G2588" s="35">
        <v>5.127415378756758</v>
      </c>
      <c r="H2588" s="35">
        <v>5.127415378756758</v>
      </c>
      <c r="I2588" s="35">
        <v>14.6988446976</v>
      </c>
      <c r="J2588" s="35">
        <v>5.940101732544001</v>
      </c>
      <c r="K2588" s="35">
        <v>4.6585288512</v>
      </c>
      <c r="L2588" s="35">
        <v>6.248081952</v>
      </c>
      <c r="M2588" s="35">
        <v>2.9669911488</v>
      </c>
      <c r="N2588" s="35">
        <v>3.47467763664</v>
      </c>
      <c r="O2588" s="35">
        <v>9.162162936864</v>
      </c>
      <c r="P2588" s="35">
        <v>9.162162936864</v>
      </c>
      <c r="R2588" s="35">
        <v>4.838796144</v>
      </c>
      <c r="S2588" s="35">
        <v>7.115102050896</v>
      </c>
      <c r="T2588" s="35">
        <v>10.20240389952</v>
      </c>
      <c r="U2588" s="35">
        <v>12.819274590528</v>
      </c>
      <c r="V2588" s="35">
        <v>14.6988446976</v>
      </c>
      <c r="W2588" s="35">
        <v>0.0</v>
      </c>
      <c r="X2588" s="35">
        <v>0.0</v>
      </c>
      <c r="Y2588" s="35">
        <v>0.0</v>
      </c>
      <c r="Z2588" s="35">
        <v>0.0</v>
      </c>
      <c r="AA2588" s="35">
        <v>0.0</v>
      </c>
      <c r="AB2588" s="35">
        <v>4.838796144</v>
      </c>
      <c r="AC2588" s="35">
        <v>7.115102050896</v>
      </c>
      <c r="AD2588" s="35">
        <v>10.20240389952</v>
      </c>
      <c r="AE2588" s="35">
        <v>12.819274590528</v>
      </c>
      <c r="AF2588" s="35">
        <v>14.6988446976</v>
      </c>
    </row>
    <row r="2589" ht="15.75" customHeight="1">
      <c r="A2589" s="35" t="s">
        <v>72</v>
      </c>
      <c r="B2589" s="35" t="s">
        <v>5136</v>
      </c>
      <c r="C2589" s="35">
        <v>3177.0</v>
      </c>
      <c r="D2589" s="35" t="s">
        <v>2372</v>
      </c>
      <c r="F2589" s="35">
        <v>0.0</v>
      </c>
      <c r="G2589" s="35">
        <v>0.9494778053356603</v>
      </c>
      <c r="H2589" s="35">
        <v>0.9494778053356603</v>
      </c>
      <c r="I2589" s="35">
        <v>25.902519564096</v>
      </c>
      <c r="J2589" s="35">
        <v>0.0</v>
      </c>
      <c r="K2589" s="35">
        <v>0.0</v>
      </c>
      <c r="L2589" s="35">
        <v>0.6308009568</v>
      </c>
      <c r="M2589" s="35">
        <v>0.0</v>
      </c>
      <c r="N2589" s="35">
        <v>3.040268448672</v>
      </c>
      <c r="O2589" s="35">
        <v>0.0</v>
      </c>
      <c r="P2589" s="35">
        <v>0.0</v>
      </c>
      <c r="R2589" s="35">
        <v>0.0</v>
      </c>
      <c r="S2589" s="35">
        <v>1.088818485552</v>
      </c>
      <c r="T2589" s="35">
        <v>2.655185322585602</v>
      </c>
      <c r="U2589" s="35">
        <v>14.13960756300285</v>
      </c>
      <c r="V2589" s="35">
        <v>25.902519564096</v>
      </c>
      <c r="W2589" s="35">
        <v>0.0</v>
      </c>
      <c r="X2589" s="35">
        <v>0.0</v>
      </c>
      <c r="Y2589" s="35">
        <v>0.0</v>
      </c>
      <c r="Z2589" s="35">
        <v>0.0</v>
      </c>
      <c r="AA2589" s="35">
        <v>0.0</v>
      </c>
      <c r="AB2589" s="35">
        <v>0.0</v>
      </c>
      <c r="AC2589" s="35">
        <v>1.088818485552</v>
      </c>
      <c r="AD2589" s="35">
        <v>2.655185322585602</v>
      </c>
      <c r="AE2589" s="35">
        <v>14.13960756300285</v>
      </c>
      <c r="AF2589" s="35">
        <v>25.902519564096</v>
      </c>
    </row>
    <row r="2590" ht="15.75" customHeight="1">
      <c r="A2590" s="35" t="s">
        <v>72</v>
      </c>
      <c r="B2590" s="35" t="s">
        <v>5137</v>
      </c>
      <c r="C2590" s="35">
        <v>3177.0</v>
      </c>
      <c r="D2590" s="35" t="s">
        <v>2372</v>
      </c>
      <c r="F2590" s="35">
        <v>0.0</v>
      </c>
      <c r="G2590" s="35">
        <v>3.955174233852587</v>
      </c>
      <c r="H2590" s="35">
        <v>3.955174233852587</v>
      </c>
      <c r="I2590" s="35">
        <v>596.17143760608</v>
      </c>
      <c r="J2590" s="35">
        <v>0.0</v>
      </c>
      <c r="K2590" s="35">
        <v>0.0</v>
      </c>
      <c r="L2590" s="35">
        <v>0.0</v>
      </c>
      <c r="M2590" s="35">
        <v>0.0</v>
      </c>
      <c r="N2590" s="35">
        <v>0.0</v>
      </c>
      <c r="O2590" s="35">
        <v>0.0</v>
      </c>
      <c r="P2590" s="35">
        <v>0.0</v>
      </c>
      <c r="R2590" s="35">
        <v>0.0</v>
      </c>
      <c r="S2590" s="35">
        <v>0.0</v>
      </c>
      <c r="T2590" s="35">
        <v>10.79145118699201</v>
      </c>
      <c r="U2590" s="35">
        <v>19.62257119199994</v>
      </c>
      <c r="V2590" s="35">
        <v>596.17143760608</v>
      </c>
      <c r="W2590" s="35">
        <v>0.0</v>
      </c>
      <c r="X2590" s="35">
        <v>0.0</v>
      </c>
      <c r="Y2590" s="35">
        <v>0.0</v>
      </c>
      <c r="Z2590" s="35">
        <v>0.0</v>
      </c>
      <c r="AA2590" s="35">
        <v>0.0</v>
      </c>
      <c r="AB2590" s="35">
        <v>0.0</v>
      </c>
      <c r="AC2590" s="35">
        <v>0.0</v>
      </c>
      <c r="AD2590" s="35">
        <v>10.79145118699201</v>
      </c>
      <c r="AE2590" s="35">
        <v>19.62257119199994</v>
      </c>
      <c r="AF2590" s="35">
        <v>596.17143760608</v>
      </c>
    </row>
    <row r="2591" ht="15.75" customHeight="1">
      <c r="A2591" s="35" t="s">
        <v>72</v>
      </c>
      <c r="B2591" s="35" t="s">
        <v>5138</v>
      </c>
      <c r="C2591" s="35">
        <v>3177.0</v>
      </c>
      <c r="D2591" s="35" t="s">
        <v>2372</v>
      </c>
      <c r="F2591" s="35">
        <v>0.0</v>
      </c>
      <c r="G2591" s="35">
        <v>20.39159653813472</v>
      </c>
      <c r="H2591" s="35">
        <v>20.39159653813472</v>
      </c>
      <c r="I2591" s="35">
        <v>33.278486976</v>
      </c>
      <c r="J2591" s="35">
        <v>13.864693191552</v>
      </c>
      <c r="K2591" s="35">
        <v>17.7274679904</v>
      </c>
      <c r="L2591" s="35">
        <v>22.692470976</v>
      </c>
      <c r="M2591" s="35">
        <v>16.9285108608</v>
      </c>
      <c r="N2591" s="35">
        <v>19.54499274</v>
      </c>
      <c r="O2591" s="35">
        <v>17.486338103136</v>
      </c>
      <c r="P2591" s="35">
        <v>17.486338103136</v>
      </c>
      <c r="R2591" s="35">
        <v>20.372608009152</v>
      </c>
      <c r="S2591" s="35">
        <v>23.0199915456</v>
      </c>
      <c r="T2591" s="35">
        <v>26.7622420224096</v>
      </c>
      <c r="U2591" s="35">
        <v>29.12062823712</v>
      </c>
      <c r="V2591" s="35">
        <v>33.278486976</v>
      </c>
      <c r="W2591" s="35">
        <v>0.0</v>
      </c>
      <c r="X2591" s="35">
        <v>0.0</v>
      </c>
      <c r="Y2591" s="35">
        <v>0.0</v>
      </c>
      <c r="Z2591" s="35">
        <v>0.0</v>
      </c>
      <c r="AA2591" s="35">
        <v>0.0</v>
      </c>
      <c r="AB2591" s="35">
        <v>20.372608009152</v>
      </c>
      <c r="AC2591" s="35">
        <v>23.0199915456</v>
      </c>
      <c r="AD2591" s="35">
        <v>26.7622420224096</v>
      </c>
      <c r="AE2591" s="35">
        <v>29.12062823712</v>
      </c>
      <c r="AF2591" s="35">
        <v>33.278486976</v>
      </c>
    </row>
    <row r="2592" ht="15.75" customHeight="1">
      <c r="A2592" s="35" t="s">
        <v>72</v>
      </c>
      <c r="B2592" s="35" t="s">
        <v>5139</v>
      </c>
      <c r="C2592" s="35">
        <v>3177.0</v>
      </c>
      <c r="D2592" s="35" t="s">
        <v>2372</v>
      </c>
      <c r="F2592" s="35">
        <v>0.0</v>
      </c>
      <c r="G2592" s="35">
        <v>0.001937613869146497</v>
      </c>
      <c r="H2592" s="35">
        <v>0.001937613869146497</v>
      </c>
      <c r="I2592" s="35">
        <v>0.9390865559039999</v>
      </c>
      <c r="J2592" s="35">
        <v>0.0</v>
      </c>
      <c r="K2592" s="35">
        <v>0.0</v>
      </c>
      <c r="L2592" s="35">
        <v>0.0</v>
      </c>
      <c r="M2592" s="35">
        <v>0.0</v>
      </c>
      <c r="N2592" s="35">
        <v>0.0</v>
      </c>
      <c r="O2592" s="35">
        <v>0.0</v>
      </c>
      <c r="P2592" s="35">
        <v>0.0</v>
      </c>
      <c r="R2592" s="35">
        <v>0.0</v>
      </c>
      <c r="S2592" s="35">
        <v>0.0</v>
      </c>
      <c r="T2592" s="35">
        <v>0.0</v>
      </c>
      <c r="U2592" s="35">
        <v>0.0</v>
      </c>
      <c r="V2592" s="35">
        <v>0.9390865559039999</v>
      </c>
      <c r="W2592" s="35">
        <v>0.0</v>
      </c>
      <c r="X2592" s="35">
        <v>0.0</v>
      </c>
      <c r="Y2592" s="35">
        <v>0.0</v>
      </c>
      <c r="Z2592" s="35">
        <v>0.0</v>
      </c>
      <c r="AA2592" s="35">
        <v>0.0</v>
      </c>
      <c r="AB2592" s="35">
        <v>0.0</v>
      </c>
      <c r="AC2592" s="35">
        <v>0.0</v>
      </c>
      <c r="AD2592" s="35">
        <v>0.0</v>
      </c>
      <c r="AE2592" s="35">
        <v>0.0</v>
      </c>
      <c r="AF2592" s="35">
        <v>0.9390865559039999</v>
      </c>
    </row>
    <row r="2593" ht="15.75" customHeight="1">
      <c r="A2593" s="35" t="s">
        <v>72</v>
      </c>
      <c r="B2593" s="35" t="s">
        <v>5140</v>
      </c>
      <c r="C2593" s="35">
        <v>3177.0</v>
      </c>
      <c r="D2593" s="35" t="s">
        <v>2372</v>
      </c>
      <c r="F2593" s="35">
        <v>0.0</v>
      </c>
      <c r="G2593" s="35">
        <v>0.07071681467096569</v>
      </c>
      <c r="H2593" s="35">
        <v>0.07071681467096569</v>
      </c>
      <c r="I2593" s="35">
        <v>14.578285944096</v>
      </c>
      <c r="J2593" s="35">
        <v>0.0</v>
      </c>
      <c r="K2593" s="35">
        <v>0.0</v>
      </c>
      <c r="L2593" s="35">
        <v>0.0</v>
      </c>
      <c r="M2593" s="35">
        <v>0.0</v>
      </c>
      <c r="N2593" s="35">
        <v>0.0</v>
      </c>
      <c r="O2593" s="35">
        <v>0.0</v>
      </c>
      <c r="P2593" s="35">
        <v>0.0</v>
      </c>
      <c r="R2593" s="35">
        <v>0.0</v>
      </c>
      <c r="S2593" s="35">
        <v>0.0</v>
      </c>
      <c r="T2593" s="35">
        <v>0.0</v>
      </c>
      <c r="U2593" s="35">
        <v>0.0</v>
      </c>
      <c r="V2593" s="35">
        <v>14.578285944096</v>
      </c>
      <c r="W2593" s="35">
        <v>0.0</v>
      </c>
      <c r="X2593" s="35">
        <v>0.0</v>
      </c>
      <c r="Y2593" s="35">
        <v>0.0</v>
      </c>
      <c r="Z2593" s="35">
        <v>0.0</v>
      </c>
      <c r="AA2593" s="35">
        <v>0.0</v>
      </c>
      <c r="AB2593" s="35">
        <v>0.0</v>
      </c>
      <c r="AC2593" s="35">
        <v>0.0</v>
      </c>
      <c r="AD2593" s="35">
        <v>0.0</v>
      </c>
      <c r="AE2593" s="35">
        <v>0.0</v>
      </c>
      <c r="AF2593" s="35">
        <v>14.578285944096</v>
      </c>
    </row>
    <row r="2594" ht="15.75" customHeight="1">
      <c r="A2594" s="35" t="s">
        <v>72</v>
      </c>
      <c r="B2594" s="35" t="s">
        <v>5141</v>
      </c>
      <c r="C2594" s="35">
        <v>3177.0</v>
      </c>
      <c r="D2594" s="35" t="s">
        <v>2372</v>
      </c>
      <c r="F2594" s="35">
        <v>0.0</v>
      </c>
      <c r="G2594" s="35">
        <v>0.003835174163094305</v>
      </c>
      <c r="H2594" s="35">
        <v>0.003835174163094305</v>
      </c>
      <c r="I2594" s="35">
        <v>0.9149429036160001</v>
      </c>
      <c r="J2594" s="35">
        <v>0.0</v>
      </c>
      <c r="K2594" s="35">
        <v>0.0</v>
      </c>
      <c r="L2594" s="35">
        <v>0.0</v>
      </c>
      <c r="M2594" s="35">
        <v>0.0</v>
      </c>
      <c r="N2594" s="35">
        <v>0.0</v>
      </c>
      <c r="O2594" s="35">
        <v>0.0</v>
      </c>
      <c r="P2594" s="35">
        <v>0.0</v>
      </c>
      <c r="R2594" s="35">
        <v>0.0</v>
      </c>
      <c r="S2594" s="35">
        <v>0.0</v>
      </c>
      <c r="T2594" s="35">
        <v>0.0</v>
      </c>
      <c r="U2594" s="35">
        <v>0.0</v>
      </c>
      <c r="V2594" s="35">
        <v>0.9149429036160001</v>
      </c>
      <c r="W2594" s="35">
        <v>0.0</v>
      </c>
      <c r="X2594" s="35">
        <v>0.0</v>
      </c>
      <c r="Y2594" s="35">
        <v>0.0</v>
      </c>
      <c r="Z2594" s="35">
        <v>0.0</v>
      </c>
      <c r="AA2594" s="35">
        <v>0.0</v>
      </c>
      <c r="AB2594" s="35">
        <v>0.0</v>
      </c>
      <c r="AC2594" s="35">
        <v>0.0</v>
      </c>
      <c r="AD2594" s="35">
        <v>0.0</v>
      </c>
      <c r="AE2594" s="35">
        <v>0.0</v>
      </c>
      <c r="AF2594" s="35">
        <v>0.9149429036160001</v>
      </c>
    </row>
    <row r="2595" ht="15.75" customHeight="1">
      <c r="A2595" s="35" t="s">
        <v>72</v>
      </c>
      <c r="B2595" s="35" t="s">
        <v>5142</v>
      </c>
      <c r="C2595" s="35">
        <v>3177.0</v>
      </c>
      <c r="D2595" s="35" t="s">
        <v>2372</v>
      </c>
      <c r="F2595" s="35">
        <v>0.0</v>
      </c>
      <c r="G2595" s="35">
        <v>0.1349133313874671</v>
      </c>
      <c r="H2595" s="35">
        <v>0.1349133313874671</v>
      </c>
      <c r="I2595" s="35">
        <v>80.93861496</v>
      </c>
      <c r="J2595" s="35">
        <v>0.0</v>
      </c>
      <c r="K2595" s="35">
        <v>0.0</v>
      </c>
      <c r="L2595" s="35">
        <v>0.0</v>
      </c>
      <c r="M2595" s="35">
        <v>0.0</v>
      </c>
      <c r="N2595" s="35">
        <v>0.0</v>
      </c>
      <c r="O2595" s="35">
        <v>0.0</v>
      </c>
      <c r="P2595" s="35">
        <v>0.0</v>
      </c>
      <c r="R2595" s="35">
        <v>0.0</v>
      </c>
      <c r="S2595" s="35">
        <v>0.0</v>
      </c>
      <c r="T2595" s="35">
        <v>0.0</v>
      </c>
      <c r="U2595" s="35">
        <v>0.0</v>
      </c>
      <c r="V2595" s="35">
        <v>80.93861496</v>
      </c>
      <c r="W2595" s="35">
        <v>0.0</v>
      </c>
      <c r="X2595" s="35">
        <v>0.0</v>
      </c>
      <c r="Y2595" s="35">
        <v>0.0</v>
      </c>
      <c r="Z2595" s="35">
        <v>0.0</v>
      </c>
      <c r="AA2595" s="35">
        <v>0.0</v>
      </c>
      <c r="AB2595" s="35">
        <v>0.0</v>
      </c>
      <c r="AC2595" s="35">
        <v>0.0</v>
      </c>
      <c r="AD2595" s="35">
        <v>0.0</v>
      </c>
      <c r="AE2595" s="35">
        <v>0.0</v>
      </c>
      <c r="AF2595" s="35">
        <v>80.93861496</v>
      </c>
    </row>
    <row r="2596" ht="15.75" customHeight="1">
      <c r="A2596" s="35" t="s">
        <v>72</v>
      </c>
      <c r="B2596" s="35" t="s">
        <v>5143</v>
      </c>
      <c r="C2596" s="35">
        <v>3177.0</v>
      </c>
      <c r="D2596" s="35" t="s">
        <v>2372</v>
      </c>
      <c r="F2596" s="35">
        <v>0.0</v>
      </c>
      <c r="G2596" s="35">
        <v>0.005063459477780924</v>
      </c>
      <c r="H2596" s="35">
        <v>0.005063459477780924</v>
      </c>
      <c r="I2596" s="35">
        <v>0.9666729959039999</v>
      </c>
      <c r="J2596" s="35">
        <v>0.0</v>
      </c>
      <c r="K2596" s="35">
        <v>0.0</v>
      </c>
      <c r="L2596" s="35">
        <v>0.0</v>
      </c>
      <c r="M2596" s="35">
        <v>0.0</v>
      </c>
      <c r="N2596" s="35">
        <v>0.0</v>
      </c>
      <c r="O2596" s="35">
        <v>0.0</v>
      </c>
      <c r="P2596" s="35">
        <v>0.0</v>
      </c>
      <c r="R2596" s="35">
        <v>0.0</v>
      </c>
      <c r="S2596" s="35">
        <v>0.0</v>
      </c>
      <c r="T2596" s="35">
        <v>0.0</v>
      </c>
      <c r="U2596" s="35">
        <v>0.0</v>
      </c>
      <c r="V2596" s="35">
        <v>0.9666729959039999</v>
      </c>
      <c r="W2596" s="35">
        <v>0.0</v>
      </c>
      <c r="X2596" s="35">
        <v>0.0</v>
      </c>
      <c r="Y2596" s="35">
        <v>0.0</v>
      </c>
      <c r="Z2596" s="35">
        <v>0.0</v>
      </c>
      <c r="AA2596" s="35">
        <v>0.0</v>
      </c>
      <c r="AB2596" s="35">
        <v>0.0</v>
      </c>
      <c r="AC2596" s="35">
        <v>0.0</v>
      </c>
      <c r="AD2596" s="35">
        <v>0.0</v>
      </c>
      <c r="AE2596" s="35">
        <v>0.0</v>
      </c>
      <c r="AF2596" s="35">
        <v>0.9666729959039999</v>
      </c>
    </row>
    <row r="2597" ht="15.75" customHeight="1">
      <c r="A2597" s="35" t="s">
        <v>72</v>
      </c>
      <c r="B2597" s="35" t="s">
        <v>5144</v>
      </c>
      <c r="C2597" s="35">
        <v>3177.0</v>
      </c>
      <c r="D2597" s="35" t="s">
        <v>2372</v>
      </c>
      <c r="F2597" s="35">
        <v>0.0</v>
      </c>
      <c r="G2597" s="35">
        <v>0.04689274357571119</v>
      </c>
      <c r="H2597" s="35">
        <v>0.04689274357571119</v>
      </c>
      <c r="I2597" s="35">
        <v>7.53341538096</v>
      </c>
      <c r="J2597" s="35">
        <v>0.0</v>
      </c>
      <c r="K2597" s="35">
        <v>0.0</v>
      </c>
      <c r="L2597" s="35">
        <v>0.0</v>
      </c>
      <c r="M2597" s="35">
        <v>0.0</v>
      </c>
      <c r="N2597" s="35">
        <v>0.0</v>
      </c>
      <c r="O2597" s="35">
        <v>0.0</v>
      </c>
      <c r="P2597" s="35">
        <v>0.0</v>
      </c>
      <c r="R2597" s="35">
        <v>0.0</v>
      </c>
      <c r="S2597" s="35">
        <v>0.0</v>
      </c>
      <c r="T2597" s="35">
        <v>0.0</v>
      </c>
      <c r="U2597" s="35">
        <v>2.520305053055995</v>
      </c>
      <c r="V2597" s="35">
        <v>7.53341538096</v>
      </c>
      <c r="W2597" s="35">
        <v>0.0</v>
      </c>
      <c r="X2597" s="35">
        <v>0.0</v>
      </c>
      <c r="Y2597" s="35">
        <v>0.0</v>
      </c>
      <c r="Z2597" s="35">
        <v>0.0</v>
      </c>
      <c r="AA2597" s="35">
        <v>0.0</v>
      </c>
      <c r="AB2597" s="35">
        <v>0.0</v>
      </c>
      <c r="AC2597" s="35">
        <v>0.0</v>
      </c>
      <c r="AD2597" s="35">
        <v>0.0</v>
      </c>
      <c r="AE2597" s="35">
        <v>2.520305053055995</v>
      </c>
      <c r="AF2597" s="35">
        <v>7.53341538096</v>
      </c>
    </row>
    <row r="2598" ht="15.75" customHeight="1">
      <c r="A2598" s="35" t="s">
        <v>72</v>
      </c>
      <c r="B2598" s="35" t="s">
        <v>5145</v>
      </c>
      <c r="C2598" s="35">
        <v>3177.0</v>
      </c>
      <c r="D2598" s="35" t="s">
        <v>2372</v>
      </c>
      <c r="F2598" s="35">
        <v>0.0</v>
      </c>
      <c r="G2598" s="35">
        <v>4.284431372859009</v>
      </c>
      <c r="H2598" s="35">
        <v>4.284431372859009</v>
      </c>
      <c r="I2598" s="35">
        <v>12.149531628192</v>
      </c>
      <c r="J2598" s="35">
        <v>4.162598403264</v>
      </c>
      <c r="K2598" s="35">
        <v>3.9576089952</v>
      </c>
      <c r="L2598" s="35">
        <v>4.0230269856</v>
      </c>
      <c r="M2598" s="35">
        <v>4.1276850048</v>
      </c>
      <c r="N2598" s="35">
        <v>4.700023163136</v>
      </c>
      <c r="O2598" s="35">
        <v>3.20576501952</v>
      </c>
      <c r="P2598" s="35">
        <v>3.20576501952</v>
      </c>
      <c r="R2598" s="35">
        <v>4.3715939904</v>
      </c>
      <c r="S2598" s="35">
        <v>4.992009078672</v>
      </c>
      <c r="T2598" s="35">
        <v>7.009707944736001</v>
      </c>
      <c r="U2598" s="35">
        <v>8.740742194840319</v>
      </c>
      <c r="V2598" s="35">
        <v>12.149531628192</v>
      </c>
      <c r="W2598" s="35">
        <v>0.0</v>
      </c>
      <c r="X2598" s="35">
        <v>0.0</v>
      </c>
      <c r="Y2598" s="35">
        <v>0.0</v>
      </c>
      <c r="Z2598" s="35">
        <v>0.0</v>
      </c>
      <c r="AA2598" s="35">
        <v>0.0</v>
      </c>
      <c r="AB2598" s="35">
        <v>4.3715939904</v>
      </c>
      <c r="AC2598" s="35">
        <v>4.992009078672</v>
      </c>
      <c r="AD2598" s="35">
        <v>7.009707944736001</v>
      </c>
      <c r="AE2598" s="35">
        <v>8.740742194840319</v>
      </c>
      <c r="AF2598" s="35">
        <v>12.149531628192</v>
      </c>
    </row>
    <row r="2599" ht="15.75" customHeight="1">
      <c r="A2599" s="35" t="s">
        <v>72</v>
      </c>
      <c r="B2599" s="35" t="s">
        <v>5146</v>
      </c>
      <c r="C2599" s="35">
        <v>3177.0</v>
      </c>
      <c r="D2599" s="35" t="s">
        <v>2372</v>
      </c>
      <c r="F2599" s="35">
        <v>0.0</v>
      </c>
      <c r="G2599" s="35">
        <v>0.07354477353404851</v>
      </c>
      <c r="H2599" s="35">
        <v>0.07354477353404851</v>
      </c>
      <c r="I2599" s="35">
        <v>20.51842804704</v>
      </c>
      <c r="J2599" s="35">
        <v>0.0</v>
      </c>
      <c r="K2599" s="35">
        <v>0.0</v>
      </c>
      <c r="L2599" s="35">
        <v>0.0</v>
      </c>
      <c r="M2599" s="35">
        <v>0.0</v>
      </c>
      <c r="N2599" s="35">
        <v>0.0</v>
      </c>
      <c r="O2599" s="35">
        <v>0.0</v>
      </c>
      <c r="P2599" s="35">
        <v>0.0</v>
      </c>
      <c r="R2599" s="35">
        <v>0.0</v>
      </c>
      <c r="S2599" s="35">
        <v>0.0</v>
      </c>
      <c r="T2599" s="35">
        <v>0.0</v>
      </c>
      <c r="U2599" s="35">
        <v>0.0</v>
      </c>
      <c r="V2599" s="35">
        <v>20.51842804704</v>
      </c>
      <c r="W2599" s="35">
        <v>0.0</v>
      </c>
      <c r="X2599" s="35">
        <v>0.0</v>
      </c>
      <c r="Y2599" s="35">
        <v>0.0</v>
      </c>
      <c r="Z2599" s="35">
        <v>0.0</v>
      </c>
      <c r="AA2599" s="35">
        <v>0.0</v>
      </c>
      <c r="AB2599" s="35">
        <v>0.0</v>
      </c>
      <c r="AC2599" s="35">
        <v>0.0</v>
      </c>
      <c r="AD2599" s="35">
        <v>0.0</v>
      </c>
      <c r="AE2599" s="35">
        <v>0.0</v>
      </c>
      <c r="AF2599" s="35">
        <v>20.51842804704</v>
      </c>
    </row>
    <row r="2600" ht="15.75" customHeight="1">
      <c r="A2600" s="35" t="s">
        <v>72</v>
      </c>
      <c r="B2600" s="35" t="s">
        <v>5147</v>
      </c>
      <c r="C2600" s="35">
        <v>3177.0</v>
      </c>
      <c r="D2600" s="35" t="s">
        <v>2372</v>
      </c>
      <c r="F2600" s="35">
        <v>0.0</v>
      </c>
      <c r="G2600" s="35">
        <v>0.4141758891296146</v>
      </c>
      <c r="H2600" s="35">
        <v>0.4141758891296146</v>
      </c>
      <c r="I2600" s="35">
        <v>16.5257039808</v>
      </c>
      <c r="J2600" s="35">
        <v>1.4213610432</v>
      </c>
      <c r="K2600" s="35">
        <v>0.0</v>
      </c>
      <c r="L2600" s="35">
        <v>0.0</v>
      </c>
      <c r="M2600" s="35">
        <v>0.0</v>
      </c>
      <c r="N2600" s="35">
        <v>0.0</v>
      </c>
      <c r="O2600" s="35">
        <v>0.0</v>
      </c>
      <c r="P2600" s="35">
        <v>0.0</v>
      </c>
      <c r="R2600" s="35">
        <v>0.0</v>
      </c>
      <c r="S2600" s="35">
        <v>0.0</v>
      </c>
      <c r="T2600" s="35">
        <v>2.16444150216</v>
      </c>
      <c r="U2600" s="35">
        <v>3.259540922198398</v>
      </c>
      <c r="V2600" s="35">
        <v>16.5257039808</v>
      </c>
      <c r="W2600" s="35">
        <v>0.0</v>
      </c>
      <c r="X2600" s="35">
        <v>0.0</v>
      </c>
      <c r="Y2600" s="35">
        <v>0.0</v>
      </c>
      <c r="Z2600" s="35">
        <v>0.0</v>
      </c>
      <c r="AA2600" s="35">
        <v>0.0</v>
      </c>
      <c r="AB2600" s="35">
        <v>0.0</v>
      </c>
      <c r="AC2600" s="35">
        <v>0.0</v>
      </c>
      <c r="AD2600" s="35">
        <v>2.16444150216</v>
      </c>
      <c r="AE2600" s="35">
        <v>3.259540922198398</v>
      </c>
      <c r="AF2600" s="35">
        <v>16.5257039808</v>
      </c>
    </row>
    <row r="2601" ht="15.75" customHeight="1">
      <c r="A2601" s="35" t="s">
        <v>72</v>
      </c>
      <c r="B2601" s="35" t="s">
        <v>5148</v>
      </c>
      <c r="C2601" s="35">
        <v>3177.0</v>
      </c>
      <c r="D2601" s="35" t="s">
        <v>2372</v>
      </c>
      <c r="F2601" s="35">
        <v>0.0</v>
      </c>
      <c r="G2601" s="35">
        <v>0.2501877178995012</v>
      </c>
      <c r="H2601" s="35">
        <v>0.2501877178995012</v>
      </c>
      <c r="I2601" s="35">
        <v>113.107912995168</v>
      </c>
      <c r="J2601" s="35">
        <v>0.0</v>
      </c>
      <c r="K2601" s="35">
        <v>0.0</v>
      </c>
      <c r="L2601" s="35">
        <v>0.0</v>
      </c>
      <c r="M2601" s="35">
        <v>0.0</v>
      </c>
      <c r="N2601" s="35">
        <v>0.0</v>
      </c>
      <c r="O2601" s="35">
        <v>0.0</v>
      </c>
      <c r="P2601" s="35">
        <v>0.0</v>
      </c>
      <c r="R2601" s="35">
        <v>0.0</v>
      </c>
      <c r="S2601" s="35">
        <v>0.0</v>
      </c>
      <c r="T2601" s="35">
        <v>0.0</v>
      </c>
      <c r="U2601" s="35">
        <v>0.0</v>
      </c>
      <c r="V2601" s="35">
        <v>113.107912995168</v>
      </c>
      <c r="W2601" s="35">
        <v>0.0</v>
      </c>
      <c r="X2601" s="35">
        <v>0.0</v>
      </c>
      <c r="Y2601" s="35">
        <v>0.0</v>
      </c>
      <c r="Z2601" s="35">
        <v>0.0</v>
      </c>
      <c r="AA2601" s="35">
        <v>0.0</v>
      </c>
      <c r="AB2601" s="35">
        <v>0.0</v>
      </c>
      <c r="AC2601" s="35">
        <v>0.0</v>
      </c>
      <c r="AD2601" s="35">
        <v>0.0</v>
      </c>
      <c r="AE2601" s="35">
        <v>0.0</v>
      </c>
      <c r="AF2601" s="35">
        <v>113.107912995168</v>
      </c>
    </row>
    <row r="2602" ht="15.75" customHeight="1">
      <c r="A2602" s="35" t="s">
        <v>72</v>
      </c>
      <c r="B2602" s="35" t="s">
        <v>5149</v>
      </c>
      <c r="C2602" s="35">
        <v>3177.0</v>
      </c>
      <c r="D2602" s="35" t="s">
        <v>2372</v>
      </c>
      <c r="F2602" s="35">
        <v>0.0</v>
      </c>
      <c r="G2602" s="35">
        <v>4.231390952946483</v>
      </c>
      <c r="H2602" s="35">
        <v>4.231390952946483</v>
      </c>
      <c r="I2602" s="35">
        <v>221.641031808</v>
      </c>
      <c r="J2602" s="35">
        <v>0.0</v>
      </c>
      <c r="K2602" s="35">
        <v>0.0</v>
      </c>
      <c r="L2602" s="35">
        <v>0.0</v>
      </c>
      <c r="M2602" s="35">
        <v>0.0</v>
      </c>
      <c r="N2602" s="35">
        <v>0.0</v>
      </c>
      <c r="O2602" s="35">
        <v>0.0</v>
      </c>
      <c r="P2602" s="35">
        <v>0.0</v>
      </c>
      <c r="R2602" s="35">
        <v>0.0</v>
      </c>
      <c r="S2602" s="35">
        <v>0.0</v>
      </c>
      <c r="T2602" s="35">
        <v>22.6167165483841</v>
      </c>
      <c r="U2602" s="35">
        <v>113.0411927884377</v>
      </c>
      <c r="V2602" s="35">
        <v>221.641031808</v>
      </c>
      <c r="W2602" s="35">
        <v>0.0</v>
      </c>
      <c r="X2602" s="35">
        <v>0.0</v>
      </c>
      <c r="Y2602" s="35">
        <v>0.0</v>
      </c>
      <c r="Z2602" s="35">
        <v>0.0</v>
      </c>
      <c r="AA2602" s="35">
        <v>0.0</v>
      </c>
      <c r="AB2602" s="35">
        <v>0.0</v>
      </c>
      <c r="AC2602" s="35">
        <v>0.0</v>
      </c>
      <c r="AD2602" s="35">
        <v>22.6167165483841</v>
      </c>
      <c r="AE2602" s="35">
        <v>113.0411927884377</v>
      </c>
      <c r="AF2602" s="35">
        <v>221.641031808</v>
      </c>
    </row>
    <row r="2603" ht="15.75" customHeight="1">
      <c r="A2603" s="35" t="s">
        <v>72</v>
      </c>
      <c r="B2603" s="35" t="s">
        <v>5150</v>
      </c>
      <c r="C2603" s="35">
        <v>3177.0</v>
      </c>
      <c r="D2603" s="35" t="s">
        <v>2372</v>
      </c>
      <c r="F2603" s="35">
        <v>0.0</v>
      </c>
      <c r="G2603" s="35">
        <v>0.01866739333261186</v>
      </c>
      <c r="H2603" s="35">
        <v>0.01866739333261186</v>
      </c>
      <c r="I2603" s="35">
        <v>11.199137592384</v>
      </c>
      <c r="J2603" s="35">
        <v>0.0</v>
      </c>
      <c r="K2603" s="35">
        <v>0.0</v>
      </c>
      <c r="L2603" s="35">
        <v>0.0</v>
      </c>
      <c r="M2603" s="35">
        <v>0.0</v>
      </c>
      <c r="N2603" s="35">
        <v>0.0</v>
      </c>
      <c r="O2603" s="35">
        <v>0.0</v>
      </c>
      <c r="P2603" s="35">
        <v>0.0</v>
      </c>
      <c r="R2603" s="35">
        <v>0.0</v>
      </c>
      <c r="S2603" s="35">
        <v>0.0</v>
      </c>
      <c r="T2603" s="35">
        <v>0.0</v>
      </c>
      <c r="U2603" s="35">
        <v>0.0</v>
      </c>
      <c r="V2603" s="35">
        <v>11.199137592384</v>
      </c>
      <c r="W2603" s="35">
        <v>0.0</v>
      </c>
      <c r="X2603" s="35">
        <v>0.0</v>
      </c>
      <c r="Y2603" s="35">
        <v>0.0</v>
      </c>
      <c r="Z2603" s="35">
        <v>0.0</v>
      </c>
      <c r="AA2603" s="35">
        <v>0.0</v>
      </c>
      <c r="AB2603" s="35">
        <v>0.0</v>
      </c>
      <c r="AC2603" s="35">
        <v>0.0</v>
      </c>
      <c r="AD2603" s="35">
        <v>0.0</v>
      </c>
      <c r="AE2603" s="35">
        <v>0.0</v>
      </c>
      <c r="AF2603" s="35">
        <v>11.199137592384</v>
      </c>
    </row>
    <row r="2604" ht="15.75" customHeight="1">
      <c r="A2604" s="35" t="s">
        <v>72</v>
      </c>
      <c r="B2604" s="35" t="s">
        <v>5151</v>
      </c>
      <c r="C2604" s="35">
        <v>3177.0</v>
      </c>
      <c r="D2604" s="35" t="s">
        <v>2372</v>
      </c>
      <c r="F2604" s="35">
        <v>0.0</v>
      </c>
      <c r="G2604" s="35">
        <v>0.02342827477956534</v>
      </c>
      <c r="H2604" s="35">
        <v>0.02342827477956534</v>
      </c>
      <c r="I2604" s="35">
        <v>14.055335318304</v>
      </c>
      <c r="J2604" s="35">
        <v>0.0</v>
      </c>
      <c r="K2604" s="35">
        <v>0.0</v>
      </c>
      <c r="L2604" s="35">
        <v>0.0</v>
      </c>
      <c r="M2604" s="35">
        <v>0.0</v>
      </c>
      <c r="N2604" s="35">
        <v>0.0</v>
      </c>
      <c r="O2604" s="35">
        <v>0.0</v>
      </c>
      <c r="P2604" s="35">
        <v>0.0</v>
      </c>
      <c r="R2604" s="35">
        <v>0.0</v>
      </c>
      <c r="S2604" s="35">
        <v>0.0</v>
      </c>
      <c r="T2604" s="35">
        <v>0.0</v>
      </c>
      <c r="U2604" s="35">
        <v>0.0</v>
      </c>
      <c r="V2604" s="35">
        <v>14.055335318304</v>
      </c>
      <c r="W2604" s="35">
        <v>0.0</v>
      </c>
      <c r="X2604" s="35">
        <v>0.0</v>
      </c>
      <c r="Y2604" s="35">
        <v>0.0</v>
      </c>
      <c r="Z2604" s="35">
        <v>0.0</v>
      </c>
      <c r="AA2604" s="35">
        <v>0.0</v>
      </c>
      <c r="AB2604" s="35">
        <v>0.0</v>
      </c>
      <c r="AC2604" s="35">
        <v>0.0</v>
      </c>
      <c r="AD2604" s="35">
        <v>0.0</v>
      </c>
      <c r="AE2604" s="35">
        <v>0.0</v>
      </c>
      <c r="AF2604" s="35">
        <v>14.055335318304</v>
      </c>
    </row>
    <row r="2605" ht="15.75" customHeight="1">
      <c r="A2605" s="35" t="s">
        <v>72</v>
      </c>
      <c r="B2605" s="35" t="s">
        <v>5152</v>
      </c>
      <c r="C2605" s="35">
        <v>3177.0</v>
      </c>
      <c r="D2605" s="35" t="s">
        <v>2372</v>
      </c>
      <c r="F2605" s="35">
        <v>0.0</v>
      </c>
      <c r="G2605" s="35">
        <v>0.01892189361484073</v>
      </c>
      <c r="H2605" s="35">
        <v>0.01892189361484073</v>
      </c>
      <c r="I2605" s="35">
        <v>11.35182006</v>
      </c>
      <c r="J2605" s="35">
        <v>0.0</v>
      </c>
      <c r="K2605" s="35">
        <v>0.0</v>
      </c>
      <c r="L2605" s="35">
        <v>0.0</v>
      </c>
      <c r="M2605" s="35">
        <v>0.0</v>
      </c>
      <c r="N2605" s="35">
        <v>0.0</v>
      </c>
      <c r="O2605" s="35">
        <v>0.0</v>
      </c>
      <c r="P2605" s="35">
        <v>0.0</v>
      </c>
      <c r="R2605" s="35">
        <v>0.0</v>
      </c>
      <c r="S2605" s="35">
        <v>0.0</v>
      </c>
      <c r="T2605" s="35">
        <v>0.0</v>
      </c>
      <c r="U2605" s="35">
        <v>0.0</v>
      </c>
      <c r="V2605" s="35">
        <v>11.35182006</v>
      </c>
      <c r="W2605" s="35">
        <v>0.0</v>
      </c>
      <c r="X2605" s="35">
        <v>0.0</v>
      </c>
      <c r="Y2605" s="35">
        <v>0.0</v>
      </c>
      <c r="Z2605" s="35">
        <v>0.0</v>
      </c>
      <c r="AA2605" s="35">
        <v>0.0</v>
      </c>
      <c r="AB2605" s="35">
        <v>0.0</v>
      </c>
      <c r="AC2605" s="35">
        <v>0.0</v>
      </c>
      <c r="AD2605" s="35">
        <v>0.0</v>
      </c>
      <c r="AE2605" s="35">
        <v>0.0</v>
      </c>
      <c r="AF2605" s="35">
        <v>11.35182006</v>
      </c>
    </row>
    <row r="2606" ht="15.75" customHeight="1">
      <c r="A2606" s="35" t="s">
        <v>72</v>
      </c>
      <c r="B2606" s="35" t="s">
        <v>5153</v>
      </c>
      <c r="C2606" s="35">
        <v>3177.0</v>
      </c>
      <c r="D2606" s="35" t="s">
        <v>2372</v>
      </c>
      <c r="F2606" s="35">
        <v>0.0</v>
      </c>
      <c r="G2606" s="35">
        <v>0.001168144389267883</v>
      </c>
      <c r="H2606" s="35">
        <v>0.001168144389267883</v>
      </c>
      <c r="I2606" s="35">
        <v>0.416298488256</v>
      </c>
      <c r="J2606" s="35">
        <v>0.0</v>
      </c>
      <c r="K2606" s="35">
        <v>0.0</v>
      </c>
      <c r="L2606" s="35">
        <v>0.0</v>
      </c>
      <c r="M2606" s="35">
        <v>0.0</v>
      </c>
      <c r="N2606" s="35">
        <v>0.0</v>
      </c>
      <c r="O2606" s="35">
        <v>0.0</v>
      </c>
      <c r="P2606" s="35">
        <v>0.0</v>
      </c>
      <c r="R2606" s="35">
        <v>0.0</v>
      </c>
      <c r="S2606" s="35">
        <v>0.0</v>
      </c>
      <c r="T2606" s="35">
        <v>0.0</v>
      </c>
      <c r="U2606" s="35">
        <v>0.0</v>
      </c>
      <c r="V2606" s="35">
        <v>0.416298488256</v>
      </c>
      <c r="W2606" s="35">
        <v>0.0</v>
      </c>
      <c r="X2606" s="35">
        <v>0.0</v>
      </c>
      <c r="Y2606" s="35">
        <v>0.0</v>
      </c>
      <c r="Z2606" s="35">
        <v>0.0</v>
      </c>
      <c r="AA2606" s="35">
        <v>0.0</v>
      </c>
      <c r="AB2606" s="35">
        <v>0.0</v>
      </c>
      <c r="AC2606" s="35">
        <v>0.0</v>
      </c>
      <c r="AD2606" s="35">
        <v>0.0</v>
      </c>
      <c r="AE2606" s="35">
        <v>0.0</v>
      </c>
      <c r="AF2606" s="35">
        <v>0.416298488256</v>
      </c>
    </row>
    <row r="2607" ht="15.75" customHeight="1">
      <c r="A2607" s="35" t="s">
        <v>72</v>
      </c>
      <c r="B2607" s="35" t="s">
        <v>5154</v>
      </c>
      <c r="C2607" s="35">
        <v>3177.0</v>
      </c>
      <c r="D2607" s="35" t="s">
        <v>2372</v>
      </c>
      <c r="F2607" s="35">
        <v>0.0</v>
      </c>
      <c r="G2607" s="35">
        <v>1.115599485540161</v>
      </c>
      <c r="H2607" s="35">
        <v>1.115599485540161</v>
      </c>
      <c r="I2607" s="35">
        <v>25.950740661216</v>
      </c>
      <c r="J2607" s="35">
        <v>0.0</v>
      </c>
      <c r="K2607" s="35">
        <v>0.0</v>
      </c>
      <c r="L2607" s="35">
        <v>0.0</v>
      </c>
      <c r="M2607" s="35">
        <v>0.0</v>
      </c>
      <c r="N2607" s="35">
        <v>0.0</v>
      </c>
      <c r="O2607" s="35">
        <v>0.0</v>
      </c>
      <c r="P2607" s="35">
        <v>0.0</v>
      </c>
      <c r="R2607" s="35">
        <v>0.0</v>
      </c>
      <c r="S2607" s="35">
        <v>0.0</v>
      </c>
      <c r="T2607" s="35">
        <v>10.05127463370242</v>
      </c>
      <c r="U2607" s="35">
        <v>20.24844570044351</v>
      </c>
      <c r="V2607" s="35">
        <v>25.950740661216</v>
      </c>
      <c r="W2607" s="35">
        <v>0.0</v>
      </c>
      <c r="X2607" s="35">
        <v>0.0</v>
      </c>
      <c r="Y2607" s="35">
        <v>0.0</v>
      </c>
      <c r="Z2607" s="35">
        <v>0.0</v>
      </c>
      <c r="AA2607" s="35">
        <v>0.0</v>
      </c>
      <c r="AB2607" s="35">
        <v>0.0</v>
      </c>
      <c r="AC2607" s="35">
        <v>0.0</v>
      </c>
      <c r="AD2607" s="35">
        <v>10.05127463370242</v>
      </c>
      <c r="AE2607" s="35">
        <v>20.24844570044351</v>
      </c>
      <c r="AF2607" s="35">
        <v>25.950740661216</v>
      </c>
    </row>
    <row r="2608" ht="15.75" customHeight="1">
      <c r="A2608" s="35" t="s">
        <v>72</v>
      </c>
      <c r="B2608" s="35" t="s">
        <v>5155</v>
      </c>
      <c r="C2608" s="35">
        <v>3177.0</v>
      </c>
      <c r="D2608" s="35" t="s">
        <v>2372</v>
      </c>
      <c r="F2608" s="35">
        <v>0.0</v>
      </c>
      <c r="G2608" s="35">
        <v>1249.081993546065</v>
      </c>
      <c r="H2608" s="35">
        <v>1249.081993546065</v>
      </c>
      <c r="I2608" s="35">
        <v>1761.483772687968</v>
      </c>
      <c r="J2608" s="35">
        <v>745.282977016032</v>
      </c>
      <c r="K2608" s="35">
        <v>1384.9961763456</v>
      </c>
      <c r="L2608" s="35">
        <v>1359.9685737792</v>
      </c>
      <c r="M2608" s="35">
        <v>1138.1050562112</v>
      </c>
      <c r="N2608" s="35">
        <v>1673.517655587456</v>
      </c>
      <c r="O2608" s="35">
        <v>1482.983698002912</v>
      </c>
      <c r="P2608" s="35">
        <v>1482.983698002912</v>
      </c>
      <c r="R2608" s="35">
        <v>1293.2365537728</v>
      </c>
      <c r="S2608" s="35">
        <v>1422.6000735744</v>
      </c>
      <c r="T2608" s="35">
        <v>1640.410450816838</v>
      </c>
      <c r="U2608" s="35">
        <v>1709.680454512249</v>
      </c>
      <c r="V2608" s="35">
        <v>1761.483772687968</v>
      </c>
      <c r="W2608" s="35">
        <v>0.0</v>
      </c>
      <c r="X2608" s="35">
        <v>0.0</v>
      </c>
      <c r="Y2608" s="35">
        <v>0.0</v>
      </c>
      <c r="Z2608" s="35">
        <v>0.0</v>
      </c>
      <c r="AA2608" s="35">
        <v>0.0</v>
      </c>
      <c r="AB2608" s="35">
        <v>1293.2365537728</v>
      </c>
      <c r="AC2608" s="35">
        <v>1422.6000735744</v>
      </c>
      <c r="AD2608" s="35">
        <v>1640.410450816838</v>
      </c>
      <c r="AE2608" s="35">
        <v>1709.680454512249</v>
      </c>
      <c r="AF2608" s="35">
        <v>1761.483772687968</v>
      </c>
    </row>
    <row r="2609" ht="15.75" customHeight="1">
      <c r="A2609" s="35" t="s">
        <v>72</v>
      </c>
      <c r="B2609" s="35" t="s">
        <v>5156</v>
      </c>
      <c r="C2609" s="35">
        <v>3177.0</v>
      </c>
      <c r="D2609" s="35" t="s">
        <v>2372</v>
      </c>
      <c r="F2609" s="35">
        <v>0.0</v>
      </c>
      <c r="G2609" s="35">
        <v>38.80388869068122</v>
      </c>
      <c r="H2609" s="35">
        <v>38.80388869068122</v>
      </c>
      <c r="I2609" s="35">
        <v>644.266166761728</v>
      </c>
      <c r="J2609" s="35">
        <v>0.0</v>
      </c>
      <c r="K2609" s="35">
        <v>0.0</v>
      </c>
      <c r="L2609" s="35">
        <v>0.0</v>
      </c>
      <c r="M2609" s="35">
        <v>0.0</v>
      </c>
      <c r="N2609" s="35">
        <v>95.62497354144</v>
      </c>
      <c r="O2609" s="35">
        <v>43.406137813248</v>
      </c>
      <c r="P2609" s="35">
        <v>43.406137813248</v>
      </c>
      <c r="R2609" s="35">
        <v>0.0</v>
      </c>
      <c r="S2609" s="35">
        <v>64.76534546832</v>
      </c>
      <c r="T2609" s="35">
        <v>153.9426285395712</v>
      </c>
      <c r="U2609" s="35">
        <v>341.0139076397218</v>
      </c>
      <c r="V2609" s="35">
        <v>644.266166761728</v>
      </c>
      <c r="W2609" s="35">
        <v>0.0</v>
      </c>
      <c r="X2609" s="35">
        <v>0.0</v>
      </c>
      <c r="Y2609" s="35">
        <v>0.0</v>
      </c>
      <c r="Z2609" s="35">
        <v>0.0</v>
      </c>
      <c r="AA2609" s="35">
        <v>0.0</v>
      </c>
      <c r="AB2609" s="35">
        <v>0.0</v>
      </c>
      <c r="AC2609" s="35">
        <v>64.76534546832</v>
      </c>
      <c r="AD2609" s="35">
        <v>153.9426285395712</v>
      </c>
      <c r="AE2609" s="35">
        <v>341.0139076397218</v>
      </c>
      <c r="AF2609" s="35">
        <v>644.266166761728</v>
      </c>
    </row>
    <row r="2610" ht="15.75" customHeight="1">
      <c r="A2610" s="35" t="s">
        <v>72</v>
      </c>
      <c r="B2610" s="35" t="s">
        <v>5157</v>
      </c>
      <c r="C2610" s="35">
        <v>3177.0</v>
      </c>
      <c r="D2610" s="35" t="s">
        <v>2372</v>
      </c>
      <c r="F2610" s="35">
        <v>0.0</v>
      </c>
      <c r="G2610" s="35">
        <v>538.9057552890312</v>
      </c>
      <c r="H2610" s="35">
        <v>538.9057552890312</v>
      </c>
      <c r="I2610" s="35">
        <v>822.114071716896</v>
      </c>
      <c r="J2610" s="35">
        <v>200.155548950784</v>
      </c>
      <c r="K2610" s="35">
        <v>621.0984425184</v>
      </c>
      <c r="L2610" s="35">
        <v>627.7037217696</v>
      </c>
      <c r="M2610" s="35">
        <v>474.1395646176</v>
      </c>
      <c r="N2610" s="35">
        <v>665.5883221048321</v>
      </c>
      <c r="O2610" s="35">
        <v>615.955814437824</v>
      </c>
      <c r="P2610" s="35">
        <v>615.955814437824</v>
      </c>
      <c r="R2610" s="35">
        <v>561.4652792448</v>
      </c>
      <c r="S2610" s="35">
        <v>620.4705841151999</v>
      </c>
      <c r="T2610" s="35">
        <v>715.5572144073697</v>
      </c>
      <c r="U2610" s="35">
        <v>764.5492165793934</v>
      </c>
      <c r="V2610" s="35">
        <v>822.114071716896</v>
      </c>
      <c r="W2610" s="35">
        <v>0.0</v>
      </c>
      <c r="X2610" s="35">
        <v>0.0</v>
      </c>
      <c r="Y2610" s="35">
        <v>0.0</v>
      </c>
      <c r="Z2610" s="35">
        <v>0.0</v>
      </c>
      <c r="AA2610" s="35">
        <v>0.0</v>
      </c>
      <c r="AB2610" s="35">
        <v>561.4652792448</v>
      </c>
      <c r="AC2610" s="35">
        <v>620.4705841151999</v>
      </c>
      <c r="AD2610" s="35">
        <v>715.5572144073697</v>
      </c>
      <c r="AE2610" s="35">
        <v>764.5492165793934</v>
      </c>
      <c r="AF2610" s="35">
        <v>822.114071716896</v>
      </c>
    </row>
    <row r="2611" ht="15.75" customHeight="1">
      <c r="A2611" s="35" t="s">
        <v>72</v>
      </c>
      <c r="B2611" s="35" t="s">
        <v>5158</v>
      </c>
      <c r="C2611" s="35">
        <v>3177.0</v>
      </c>
      <c r="D2611" s="35" t="s">
        <v>2372</v>
      </c>
      <c r="F2611" s="35">
        <v>0.0</v>
      </c>
      <c r="G2611" s="35">
        <v>0.5080670809333772</v>
      </c>
      <c r="H2611" s="35">
        <v>0.5080670809333772</v>
      </c>
      <c r="I2611" s="35">
        <v>33.599002114944</v>
      </c>
      <c r="J2611" s="35">
        <v>0.0</v>
      </c>
      <c r="K2611" s="35">
        <v>5.5958039424</v>
      </c>
      <c r="L2611" s="35">
        <v>0.0</v>
      </c>
      <c r="M2611" s="35">
        <v>0.0</v>
      </c>
      <c r="N2611" s="35">
        <v>0.0</v>
      </c>
      <c r="O2611" s="35">
        <v>0.0</v>
      </c>
      <c r="P2611" s="35">
        <v>0.0</v>
      </c>
      <c r="R2611" s="35">
        <v>0.0</v>
      </c>
      <c r="S2611" s="35">
        <v>0.0</v>
      </c>
      <c r="T2611" s="35">
        <v>3.797444152051201</v>
      </c>
      <c r="U2611" s="35">
        <v>6.343630761847673</v>
      </c>
      <c r="V2611" s="35">
        <v>33.599002114944</v>
      </c>
      <c r="W2611" s="35">
        <v>0.0</v>
      </c>
      <c r="X2611" s="35">
        <v>0.0</v>
      </c>
      <c r="Y2611" s="35">
        <v>0.0</v>
      </c>
      <c r="Z2611" s="35">
        <v>0.0</v>
      </c>
      <c r="AA2611" s="35">
        <v>0.0</v>
      </c>
      <c r="AB2611" s="35">
        <v>0.0</v>
      </c>
      <c r="AC2611" s="35">
        <v>0.0</v>
      </c>
      <c r="AD2611" s="35">
        <v>3.797444152051201</v>
      </c>
      <c r="AE2611" s="35">
        <v>6.343630761847673</v>
      </c>
      <c r="AF2611" s="35">
        <v>33.599002114944</v>
      </c>
    </row>
    <row r="2612" ht="15.75" customHeight="1">
      <c r="A2612" s="35" t="s">
        <v>72</v>
      </c>
      <c r="B2612" s="35" t="s">
        <v>5159</v>
      </c>
      <c r="C2612" s="35">
        <v>3177.0</v>
      </c>
      <c r="D2612" s="35" t="s">
        <v>2372</v>
      </c>
      <c r="F2612" s="35">
        <v>0.0</v>
      </c>
      <c r="G2612" s="35">
        <v>0.02134570031502531</v>
      </c>
      <c r="H2612" s="35">
        <v>0.02134570031502531</v>
      </c>
      <c r="I2612" s="35">
        <v>2.043691751808</v>
      </c>
      <c r="J2612" s="35">
        <v>0.0</v>
      </c>
      <c r="K2612" s="35">
        <v>0.0</v>
      </c>
      <c r="L2612" s="35">
        <v>0.0</v>
      </c>
      <c r="M2612" s="35">
        <v>0.0</v>
      </c>
      <c r="N2612" s="35">
        <v>0.0</v>
      </c>
      <c r="O2612" s="35">
        <v>0.0</v>
      </c>
      <c r="P2612" s="35">
        <v>0.0</v>
      </c>
      <c r="R2612" s="35">
        <v>0.0</v>
      </c>
      <c r="S2612" s="35">
        <v>0.0</v>
      </c>
      <c r="T2612" s="35">
        <v>0.0</v>
      </c>
      <c r="U2612" s="35">
        <v>1.039752190149116</v>
      </c>
      <c r="V2612" s="35">
        <v>2.043691751808</v>
      </c>
      <c r="W2612" s="35">
        <v>0.0</v>
      </c>
      <c r="X2612" s="35">
        <v>0.0</v>
      </c>
      <c r="Y2612" s="35">
        <v>0.0</v>
      </c>
      <c r="Z2612" s="35">
        <v>0.0</v>
      </c>
      <c r="AA2612" s="35">
        <v>0.0</v>
      </c>
      <c r="AB2612" s="35">
        <v>0.0</v>
      </c>
      <c r="AC2612" s="35">
        <v>0.0</v>
      </c>
      <c r="AD2612" s="35">
        <v>0.0</v>
      </c>
      <c r="AE2612" s="35">
        <v>1.039752190149116</v>
      </c>
      <c r="AF2612" s="35">
        <v>2.043691751808</v>
      </c>
    </row>
    <row r="2613" ht="15.75" customHeight="1">
      <c r="A2613" s="35" t="s">
        <v>72</v>
      </c>
      <c r="B2613" s="35" t="s">
        <v>5160</v>
      </c>
      <c r="C2613" s="35">
        <v>3177.0</v>
      </c>
      <c r="D2613" s="35" t="s">
        <v>2372</v>
      </c>
      <c r="F2613" s="35">
        <v>0.0</v>
      </c>
      <c r="G2613" s="35">
        <v>0.5839745868301459</v>
      </c>
      <c r="H2613" s="35">
        <v>0.5839745868301459</v>
      </c>
      <c r="I2613" s="35">
        <v>38.9677708224</v>
      </c>
      <c r="J2613" s="35">
        <v>0.0</v>
      </c>
      <c r="K2613" s="35">
        <v>0.0</v>
      </c>
      <c r="L2613" s="35">
        <v>0.0</v>
      </c>
      <c r="M2613" s="35">
        <v>0.0</v>
      </c>
      <c r="N2613" s="35">
        <v>0.0</v>
      </c>
      <c r="O2613" s="35">
        <v>4.933382376384</v>
      </c>
      <c r="P2613" s="35">
        <v>4.933382376384</v>
      </c>
      <c r="R2613" s="35">
        <v>0.0</v>
      </c>
      <c r="S2613" s="35">
        <v>0.0</v>
      </c>
      <c r="T2613" s="35">
        <v>3.504488754816011</v>
      </c>
      <c r="U2613" s="35">
        <v>14.48790913152575</v>
      </c>
      <c r="V2613" s="35">
        <v>38.9677708224</v>
      </c>
      <c r="W2613" s="35">
        <v>0.0</v>
      </c>
      <c r="X2613" s="35">
        <v>0.0</v>
      </c>
      <c r="Y2613" s="35">
        <v>0.0</v>
      </c>
      <c r="Z2613" s="35">
        <v>0.0</v>
      </c>
      <c r="AA2613" s="35">
        <v>0.0</v>
      </c>
      <c r="AB2613" s="35">
        <v>0.0</v>
      </c>
      <c r="AC2613" s="35">
        <v>0.0</v>
      </c>
      <c r="AD2613" s="35">
        <v>3.504488754816011</v>
      </c>
      <c r="AE2613" s="35">
        <v>14.48790913152575</v>
      </c>
      <c r="AF2613" s="35">
        <v>38.9677708224</v>
      </c>
    </row>
    <row r="2614" ht="15.75" customHeight="1">
      <c r="A2614" s="35" t="s">
        <v>72</v>
      </c>
      <c r="B2614" s="35" t="s">
        <v>5161</v>
      </c>
      <c r="C2614" s="35">
        <v>3177.0</v>
      </c>
      <c r="D2614" s="35" t="s">
        <v>2372</v>
      </c>
      <c r="F2614" s="35">
        <v>0.0</v>
      </c>
      <c r="G2614" s="35">
        <v>0.2240151010485045</v>
      </c>
      <c r="H2614" s="35">
        <v>0.2240151010485045</v>
      </c>
      <c r="I2614" s="35">
        <v>13.572550549152</v>
      </c>
      <c r="J2614" s="35">
        <v>0.0</v>
      </c>
      <c r="K2614" s="35">
        <v>0.0</v>
      </c>
      <c r="L2614" s="35">
        <v>0.0</v>
      </c>
      <c r="M2614" s="35">
        <v>0.0</v>
      </c>
      <c r="N2614" s="35">
        <v>0.0</v>
      </c>
      <c r="O2614" s="35">
        <v>0.0</v>
      </c>
      <c r="P2614" s="35">
        <v>0.0</v>
      </c>
      <c r="R2614" s="35">
        <v>0.0</v>
      </c>
      <c r="S2614" s="35">
        <v>0.0</v>
      </c>
      <c r="T2614" s="35">
        <v>1.1853481848768</v>
      </c>
      <c r="U2614" s="35">
        <v>5.164380951125748</v>
      </c>
      <c r="V2614" s="35">
        <v>13.572550549152</v>
      </c>
      <c r="W2614" s="35">
        <v>0.0</v>
      </c>
      <c r="X2614" s="35">
        <v>0.0</v>
      </c>
      <c r="Y2614" s="35">
        <v>0.0</v>
      </c>
      <c r="Z2614" s="35">
        <v>0.0</v>
      </c>
      <c r="AA2614" s="35">
        <v>0.0</v>
      </c>
      <c r="AB2614" s="35">
        <v>0.0</v>
      </c>
      <c r="AC2614" s="35">
        <v>0.0</v>
      </c>
      <c r="AD2614" s="35">
        <v>1.1853481848768</v>
      </c>
      <c r="AE2614" s="35">
        <v>5.164380951125748</v>
      </c>
      <c r="AF2614" s="35">
        <v>13.572550549152</v>
      </c>
    </row>
    <row r="2615" ht="15.75" customHeight="1">
      <c r="A2615" s="35" t="s">
        <v>72</v>
      </c>
      <c r="B2615" s="35" t="s">
        <v>5162</v>
      </c>
      <c r="C2615" s="35">
        <v>3177.0</v>
      </c>
      <c r="D2615" s="35" t="s">
        <v>2372</v>
      </c>
      <c r="F2615" s="35">
        <v>0.0</v>
      </c>
      <c r="G2615" s="35">
        <v>0.03714257496361988</v>
      </c>
      <c r="H2615" s="35">
        <v>0.03714257496361988</v>
      </c>
      <c r="I2615" s="35">
        <v>0.9877650048</v>
      </c>
      <c r="J2615" s="35">
        <v>0.0</v>
      </c>
      <c r="K2615" s="35">
        <v>0.273801024</v>
      </c>
      <c r="L2615" s="35">
        <v>0.0</v>
      </c>
      <c r="M2615" s="35">
        <v>0.0</v>
      </c>
      <c r="N2615" s="35">
        <v>0.0</v>
      </c>
      <c r="O2615" s="35">
        <v>0.268978824576</v>
      </c>
      <c r="P2615" s="35">
        <v>0.268978824576</v>
      </c>
      <c r="R2615" s="35">
        <v>0.0</v>
      </c>
      <c r="S2615" s="35">
        <v>0.0</v>
      </c>
      <c r="T2615" s="35">
        <v>0.3542349013056001</v>
      </c>
      <c r="U2615" s="35">
        <v>0.4842127294099198</v>
      </c>
      <c r="V2615" s="35">
        <v>0.9877650048</v>
      </c>
      <c r="W2615" s="35">
        <v>0.0</v>
      </c>
      <c r="X2615" s="35">
        <v>0.0</v>
      </c>
      <c r="Y2615" s="35">
        <v>0.0</v>
      </c>
      <c r="Z2615" s="35">
        <v>0.0</v>
      </c>
      <c r="AA2615" s="35">
        <v>0.0</v>
      </c>
      <c r="AB2615" s="35">
        <v>0.0</v>
      </c>
      <c r="AC2615" s="35">
        <v>0.0</v>
      </c>
      <c r="AD2615" s="35">
        <v>0.3542349013056001</v>
      </c>
      <c r="AE2615" s="35">
        <v>0.4842127294099198</v>
      </c>
      <c r="AF2615" s="35">
        <v>0.9877650048</v>
      </c>
    </row>
    <row r="2616" ht="15.75" customHeight="1">
      <c r="A2616" s="35" t="s">
        <v>72</v>
      </c>
      <c r="B2616" s="35" t="s">
        <v>5163</v>
      </c>
      <c r="C2616" s="35">
        <v>3177.0</v>
      </c>
      <c r="D2616" s="35" t="s">
        <v>2372</v>
      </c>
      <c r="F2616" s="35">
        <v>0.0</v>
      </c>
      <c r="G2616" s="35">
        <v>0.02560460586337333</v>
      </c>
      <c r="H2616" s="35">
        <v>0.02560460586337333</v>
      </c>
      <c r="I2616" s="35">
        <v>5.296167297792</v>
      </c>
      <c r="J2616" s="35">
        <v>0.0</v>
      </c>
      <c r="K2616" s="35">
        <v>0.0</v>
      </c>
      <c r="L2616" s="35">
        <v>0.0</v>
      </c>
      <c r="M2616" s="35">
        <v>0.0</v>
      </c>
      <c r="N2616" s="35">
        <v>0.0</v>
      </c>
      <c r="O2616" s="35">
        <v>0.0</v>
      </c>
      <c r="P2616" s="35">
        <v>0.0</v>
      </c>
      <c r="R2616" s="35">
        <v>0.0</v>
      </c>
      <c r="S2616" s="35">
        <v>0.0</v>
      </c>
      <c r="T2616" s="35">
        <v>0.0</v>
      </c>
      <c r="U2616" s="35">
        <v>0.0</v>
      </c>
      <c r="V2616" s="35">
        <v>5.296167297792</v>
      </c>
      <c r="W2616" s="35">
        <v>0.0</v>
      </c>
      <c r="X2616" s="35">
        <v>0.0</v>
      </c>
      <c r="Y2616" s="35">
        <v>0.0</v>
      </c>
      <c r="Z2616" s="35">
        <v>0.0</v>
      </c>
      <c r="AA2616" s="35">
        <v>0.0</v>
      </c>
      <c r="AB2616" s="35">
        <v>0.0</v>
      </c>
      <c r="AC2616" s="35">
        <v>0.0</v>
      </c>
      <c r="AD2616" s="35">
        <v>0.0</v>
      </c>
      <c r="AE2616" s="35">
        <v>0.0</v>
      </c>
      <c r="AF2616" s="35">
        <v>5.296167297792</v>
      </c>
    </row>
    <row r="2617" ht="15.75" customHeight="1">
      <c r="A2617" s="35" t="s">
        <v>72</v>
      </c>
      <c r="B2617" s="35" t="s">
        <v>5164</v>
      </c>
      <c r="C2617" s="35">
        <v>3177.0</v>
      </c>
      <c r="D2617" s="35" t="s">
        <v>2372</v>
      </c>
      <c r="F2617" s="35">
        <v>0.0</v>
      </c>
      <c r="G2617" s="35">
        <v>8.145267997811626</v>
      </c>
      <c r="H2617" s="35">
        <v>8.145267997811626</v>
      </c>
      <c r="I2617" s="35">
        <v>97.22156634288</v>
      </c>
      <c r="J2617" s="35">
        <v>5.635994200704</v>
      </c>
      <c r="K2617" s="35">
        <v>5.741568</v>
      </c>
      <c r="L2617" s="35">
        <v>6.6872580768</v>
      </c>
      <c r="M2617" s="35">
        <v>5.5219889088</v>
      </c>
      <c r="N2617" s="35">
        <v>6.483960995904</v>
      </c>
      <c r="O2617" s="35">
        <v>6.50576531808</v>
      </c>
      <c r="P2617" s="35">
        <v>6.50576531808</v>
      </c>
      <c r="R2617" s="35">
        <v>6.103532953728</v>
      </c>
      <c r="S2617" s="35">
        <v>7.58444266944</v>
      </c>
      <c r="T2617" s="35">
        <v>22.21596425260801</v>
      </c>
      <c r="U2617" s="35">
        <v>46.67098504235324</v>
      </c>
      <c r="V2617" s="35">
        <v>97.22156634288</v>
      </c>
      <c r="W2617" s="35">
        <v>0.0</v>
      </c>
      <c r="X2617" s="35">
        <v>0.0</v>
      </c>
      <c r="Y2617" s="35">
        <v>0.0</v>
      </c>
      <c r="Z2617" s="35">
        <v>0.0</v>
      </c>
      <c r="AA2617" s="35">
        <v>0.0</v>
      </c>
      <c r="AB2617" s="35">
        <v>6.103532953728</v>
      </c>
      <c r="AC2617" s="35">
        <v>7.58444266944</v>
      </c>
      <c r="AD2617" s="35">
        <v>22.21596425260801</v>
      </c>
      <c r="AE2617" s="35">
        <v>46.67098504235324</v>
      </c>
      <c r="AF2617" s="35">
        <v>97.22156634288</v>
      </c>
    </row>
    <row r="2618" ht="15.75" customHeight="1">
      <c r="A2618" s="35" t="s">
        <v>72</v>
      </c>
      <c r="B2618" s="35" t="s">
        <v>5165</v>
      </c>
      <c r="C2618" s="35">
        <v>3177.0</v>
      </c>
      <c r="D2618" s="35" t="s">
        <v>2372</v>
      </c>
      <c r="F2618" s="35">
        <v>0.0</v>
      </c>
      <c r="G2618" s="35">
        <v>0.09944188728503095</v>
      </c>
      <c r="H2618" s="35">
        <v>0.09944188728503095</v>
      </c>
      <c r="I2618" s="35">
        <v>6.0097709952</v>
      </c>
      <c r="J2618" s="35">
        <v>0.0</v>
      </c>
      <c r="K2618" s="35">
        <v>0.0</v>
      </c>
      <c r="L2618" s="35">
        <v>0.0</v>
      </c>
      <c r="M2618" s="35">
        <v>0.0</v>
      </c>
      <c r="N2618" s="35">
        <v>0.0</v>
      </c>
      <c r="O2618" s="35">
        <v>0.0</v>
      </c>
      <c r="P2618" s="35">
        <v>0.0</v>
      </c>
      <c r="R2618" s="35">
        <v>0.0</v>
      </c>
      <c r="S2618" s="35">
        <v>0.0</v>
      </c>
      <c r="T2618" s="35">
        <v>0.0</v>
      </c>
      <c r="U2618" s="35">
        <v>2.969106593644781</v>
      </c>
      <c r="V2618" s="35">
        <v>6.0097709952</v>
      </c>
      <c r="W2618" s="35">
        <v>0.0</v>
      </c>
      <c r="X2618" s="35">
        <v>0.0</v>
      </c>
      <c r="Y2618" s="35">
        <v>0.0</v>
      </c>
      <c r="Z2618" s="35">
        <v>0.0</v>
      </c>
      <c r="AA2618" s="35">
        <v>0.0</v>
      </c>
      <c r="AB2618" s="35">
        <v>0.0</v>
      </c>
      <c r="AC2618" s="35">
        <v>0.0</v>
      </c>
      <c r="AD2618" s="35">
        <v>0.0</v>
      </c>
      <c r="AE2618" s="35">
        <v>2.969106593644781</v>
      </c>
      <c r="AF2618" s="35">
        <v>6.0097709952</v>
      </c>
    </row>
    <row r="2619" ht="15.75" customHeight="1">
      <c r="A2619" s="35" t="s">
        <v>72</v>
      </c>
      <c r="B2619" s="35" t="s">
        <v>5166</v>
      </c>
      <c r="C2619" s="35">
        <v>3177.0</v>
      </c>
      <c r="D2619" s="35" t="s">
        <v>2372</v>
      </c>
      <c r="F2619" s="35">
        <v>0.0</v>
      </c>
      <c r="G2619" s="35">
        <v>0.009085451829877743</v>
      </c>
      <c r="H2619" s="35">
        <v>0.009085451829877743</v>
      </c>
      <c r="I2619" s="35">
        <v>5.45063916096</v>
      </c>
      <c r="J2619" s="35">
        <v>0.0</v>
      </c>
      <c r="K2619" s="35">
        <v>0.0</v>
      </c>
      <c r="L2619" s="35">
        <v>0.0</v>
      </c>
      <c r="M2619" s="35">
        <v>0.0</v>
      </c>
      <c r="N2619" s="35">
        <v>0.0</v>
      </c>
      <c r="O2619" s="35">
        <v>0.0</v>
      </c>
      <c r="P2619" s="35">
        <v>0.0</v>
      </c>
      <c r="R2619" s="35">
        <v>0.0</v>
      </c>
      <c r="S2619" s="35">
        <v>0.0</v>
      </c>
      <c r="T2619" s="35">
        <v>0.0</v>
      </c>
      <c r="U2619" s="35">
        <v>0.0</v>
      </c>
      <c r="V2619" s="35">
        <v>5.45063916096</v>
      </c>
      <c r="W2619" s="35">
        <v>0.0</v>
      </c>
      <c r="X2619" s="35">
        <v>0.0</v>
      </c>
      <c r="Y2619" s="35">
        <v>0.0</v>
      </c>
      <c r="Z2619" s="35">
        <v>0.0</v>
      </c>
      <c r="AA2619" s="35">
        <v>0.0</v>
      </c>
      <c r="AB2619" s="35">
        <v>0.0</v>
      </c>
      <c r="AC2619" s="35">
        <v>0.0</v>
      </c>
      <c r="AD2619" s="35">
        <v>0.0</v>
      </c>
      <c r="AE2619" s="35">
        <v>0.0</v>
      </c>
      <c r="AF2619" s="35">
        <v>5.45063916096</v>
      </c>
    </row>
    <row r="2620" ht="15.75" customHeight="1">
      <c r="A2620" s="35" t="s">
        <v>72</v>
      </c>
      <c r="B2620" s="35" t="s">
        <v>5167</v>
      </c>
      <c r="C2620" s="35">
        <v>3177.0</v>
      </c>
      <c r="D2620" s="35" t="s">
        <v>2372</v>
      </c>
      <c r="F2620" s="35">
        <v>0.0</v>
      </c>
      <c r="G2620" s="35">
        <v>0.02866219485634006</v>
      </c>
      <c r="H2620" s="35">
        <v>0.02866219485634006</v>
      </c>
      <c r="I2620" s="35">
        <v>17.19532332</v>
      </c>
      <c r="J2620" s="35">
        <v>0.0</v>
      </c>
      <c r="K2620" s="35">
        <v>0.0</v>
      </c>
      <c r="L2620" s="35">
        <v>0.0</v>
      </c>
      <c r="M2620" s="35">
        <v>0.0</v>
      </c>
      <c r="N2620" s="35">
        <v>0.0</v>
      </c>
      <c r="O2620" s="35">
        <v>0.0</v>
      </c>
      <c r="P2620" s="35">
        <v>0.0</v>
      </c>
      <c r="R2620" s="35">
        <v>0.0</v>
      </c>
      <c r="S2620" s="35">
        <v>0.0</v>
      </c>
      <c r="T2620" s="35">
        <v>0.0</v>
      </c>
      <c r="U2620" s="35">
        <v>0.0</v>
      </c>
      <c r="V2620" s="35">
        <v>17.19532332</v>
      </c>
      <c r="W2620" s="35">
        <v>0.0</v>
      </c>
      <c r="X2620" s="35">
        <v>0.0</v>
      </c>
      <c r="Y2620" s="35">
        <v>0.0</v>
      </c>
      <c r="Z2620" s="35">
        <v>0.0</v>
      </c>
      <c r="AA2620" s="35">
        <v>0.0</v>
      </c>
      <c r="AB2620" s="35">
        <v>0.0</v>
      </c>
      <c r="AC2620" s="35">
        <v>0.0</v>
      </c>
      <c r="AD2620" s="35">
        <v>0.0</v>
      </c>
      <c r="AE2620" s="35">
        <v>0.0</v>
      </c>
      <c r="AF2620" s="35">
        <v>17.19532332</v>
      </c>
    </row>
    <row r="2621" ht="15.75" customHeight="1">
      <c r="A2621" s="35" t="s">
        <v>72</v>
      </c>
      <c r="B2621" s="35" t="s">
        <v>5168</v>
      </c>
      <c r="C2621" s="35">
        <v>3177.0</v>
      </c>
      <c r="D2621" s="35" t="s">
        <v>2372</v>
      </c>
      <c r="F2621" s="35">
        <v>0.0</v>
      </c>
      <c r="G2621" s="35">
        <v>0.4317705111908187</v>
      </c>
      <c r="H2621" s="35">
        <v>0.4317705111908187</v>
      </c>
      <c r="I2621" s="35">
        <v>6.8751150048</v>
      </c>
      <c r="J2621" s="35">
        <v>0.341568751104</v>
      </c>
      <c r="K2621" s="35">
        <v>0.8008769664</v>
      </c>
      <c r="L2621" s="35">
        <v>0.3196079712</v>
      </c>
      <c r="M2621" s="35">
        <v>0.313992</v>
      </c>
      <c r="N2621" s="35">
        <v>0.568964807712</v>
      </c>
      <c r="O2621" s="35">
        <v>0.644838552288</v>
      </c>
      <c r="P2621" s="35">
        <v>0.644838552288</v>
      </c>
      <c r="R2621" s="35">
        <v>0.3756600288</v>
      </c>
      <c r="S2621" s="35">
        <v>0.50632151976</v>
      </c>
      <c r="T2621" s="35">
        <v>0.8179886512224</v>
      </c>
      <c r="U2621" s="35">
        <v>1.372832592767997</v>
      </c>
      <c r="V2621" s="35">
        <v>6.8751150048</v>
      </c>
      <c r="W2621" s="35">
        <v>0.0</v>
      </c>
      <c r="X2621" s="35">
        <v>0.0</v>
      </c>
      <c r="Y2621" s="35">
        <v>0.0</v>
      </c>
      <c r="Z2621" s="35">
        <v>0.0</v>
      </c>
      <c r="AA2621" s="35">
        <v>0.0</v>
      </c>
      <c r="AB2621" s="35">
        <v>0.3756600288</v>
      </c>
      <c r="AC2621" s="35">
        <v>0.50632151976</v>
      </c>
      <c r="AD2621" s="35">
        <v>0.8179886512224</v>
      </c>
      <c r="AE2621" s="35">
        <v>1.372832592767997</v>
      </c>
      <c r="AF2621" s="35">
        <v>6.8751150048</v>
      </c>
    </row>
    <row r="2622" ht="15.75" customHeight="1">
      <c r="A2622" s="35" t="s">
        <v>72</v>
      </c>
      <c r="B2622" s="35" t="s">
        <v>5169</v>
      </c>
      <c r="C2622" s="35">
        <v>3177.0</v>
      </c>
      <c r="D2622" s="35" t="s">
        <v>2372</v>
      </c>
      <c r="F2622" s="35">
        <v>0.0</v>
      </c>
      <c r="G2622" s="35">
        <v>0.4194774063624094</v>
      </c>
      <c r="H2622" s="35">
        <v>0.4194774063624094</v>
      </c>
      <c r="I2622" s="35">
        <v>2.848356</v>
      </c>
      <c r="J2622" s="35">
        <v>0.3756779712</v>
      </c>
      <c r="K2622" s="35">
        <v>0.1513979712</v>
      </c>
      <c r="L2622" s="35">
        <v>0.5756460192</v>
      </c>
      <c r="M2622" s="35">
        <v>0.347634</v>
      </c>
      <c r="N2622" s="35">
        <v>0.186219504576</v>
      </c>
      <c r="O2622" s="35">
        <v>0.964377804096</v>
      </c>
      <c r="P2622" s="35">
        <v>0.964377804096</v>
      </c>
      <c r="R2622" s="35">
        <v>0.37241694</v>
      </c>
      <c r="S2622" s="35">
        <v>0.499916172672</v>
      </c>
      <c r="T2622" s="35">
        <v>0.8127180353376</v>
      </c>
      <c r="U2622" s="35">
        <v>1.262045926995836</v>
      </c>
      <c r="V2622" s="35">
        <v>2.848356</v>
      </c>
      <c r="W2622" s="35">
        <v>0.0</v>
      </c>
      <c r="X2622" s="35">
        <v>0.0</v>
      </c>
      <c r="Y2622" s="35">
        <v>0.0</v>
      </c>
      <c r="Z2622" s="35">
        <v>0.0</v>
      </c>
      <c r="AA2622" s="35">
        <v>0.0</v>
      </c>
      <c r="AB2622" s="35">
        <v>0.37241694</v>
      </c>
      <c r="AC2622" s="35">
        <v>0.499916172672</v>
      </c>
      <c r="AD2622" s="35">
        <v>0.8127180353376</v>
      </c>
      <c r="AE2622" s="35">
        <v>1.262045926995836</v>
      </c>
      <c r="AF2622" s="35">
        <v>2.848356</v>
      </c>
    </row>
    <row r="2623" ht="15.75" customHeight="1">
      <c r="A2623" s="35" t="s">
        <v>72</v>
      </c>
      <c r="B2623" s="35" t="s">
        <v>5170</v>
      </c>
      <c r="C2623" s="35">
        <v>3177.0</v>
      </c>
      <c r="D2623" s="35" t="s">
        <v>2372</v>
      </c>
      <c r="F2623" s="35">
        <v>0.0</v>
      </c>
      <c r="G2623" s="35">
        <v>0.4367265843193893</v>
      </c>
      <c r="H2623" s="35">
        <v>0.4367265843193893</v>
      </c>
      <c r="I2623" s="35">
        <v>5.471317956384</v>
      </c>
      <c r="J2623" s="35">
        <v>0.252349808256</v>
      </c>
      <c r="K2623" s="35">
        <v>0.285015024</v>
      </c>
      <c r="L2623" s="35">
        <v>0.22428</v>
      </c>
      <c r="M2623" s="35">
        <v>0.6270509952</v>
      </c>
      <c r="N2623" s="35">
        <v>0.716099844096</v>
      </c>
      <c r="O2623" s="35">
        <v>0.624159756864</v>
      </c>
      <c r="P2623" s="35">
        <v>0.624159756864</v>
      </c>
      <c r="R2623" s="35">
        <v>0.3831420096</v>
      </c>
      <c r="S2623" s="35">
        <v>0.517016894688</v>
      </c>
      <c r="T2623" s="35">
        <v>0.8174928309408</v>
      </c>
      <c r="U2623" s="35">
        <v>1.398317977728</v>
      </c>
      <c r="V2623" s="35">
        <v>5.471317956384</v>
      </c>
      <c r="W2623" s="35">
        <v>0.0</v>
      </c>
      <c r="X2623" s="35">
        <v>0.0</v>
      </c>
      <c r="Y2623" s="35">
        <v>0.0</v>
      </c>
      <c r="Z2623" s="35">
        <v>0.0</v>
      </c>
      <c r="AA2623" s="35">
        <v>0.0</v>
      </c>
      <c r="AB2623" s="35">
        <v>0.3831420096</v>
      </c>
      <c r="AC2623" s="35">
        <v>0.517016894688</v>
      </c>
      <c r="AD2623" s="35">
        <v>0.8174928309408</v>
      </c>
      <c r="AE2623" s="35">
        <v>1.398317977728</v>
      </c>
      <c r="AF2623" s="35">
        <v>5.471317956384</v>
      </c>
    </row>
    <row r="2624" ht="15.75" customHeight="1">
      <c r="A2624" s="35" t="s">
        <v>72</v>
      </c>
      <c r="B2624" s="35" t="s">
        <v>5171</v>
      </c>
      <c r="C2624" s="35">
        <v>3177.0</v>
      </c>
      <c r="D2624" s="35" t="s">
        <v>2372</v>
      </c>
      <c r="F2624" s="35">
        <v>0.0</v>
      </c>
      <c r="G2624" s="35">
        <v>0.5333115533410276</v>
      </c>
      <c r="H2624" s="35">
        <v>0.5333115533410276</v>
      </c>
      <c r="I2624" s="35">
        <v>69.629322335328</v>
      </c>
      <c r="J2624" s="35">
        <v>0.302778</v>
      </c>
      <c r="K2624" s="35">
        <v>0.3728610144</v>
      </c>
      <c r="L2624" s="35">
        <v>0.704598048</v>
      </c>
      <c r="M2624" s="35">
        <v>0.3569819904</v>
      </c>
      <c r="N2624" s="35">
        <v>0.367826556384</v>
      </c>
      <c r="O2624" s="35">
        <v>0.463209431328</v>
      </c>
      <c r="P2624" s="35">
        <v>0.463209431328</v>
      </c>
      <c r="R2624" s="35">
        <v>0.39226841136</v>
      </c>
      <c r="S2624" s="35">
        <v>0.5180327933760001</v>
      </c>
      <c r="T2624" s="35">
        <v>0.751338</v>
      </c>
      <c r="U2624" s="35">
        <v>0.936771943242238</v>
      </c>
      <c r="V2624" s="35">
        <v>69.629322335328</v>
      </c>
      <c r="W2624" s="35">
        <v>0.0</v>
      </c>
      <c r="X2624" s="35">
        <v>0.0</v>
      </c>
      <c r="Y2624" s="35">
        <v>0.0</v>
      </c>
      <c r="Z2624" s="35">
        <v>0.0</v>
      </c>
      <c r="AA2624" s="35">
        <v>0.0</v>
      </c>
      <c r="AB2624" s="35">
        <v>0.39226841136</v>
      </c>
      <c r="AC2624" s="35">
        <v>0.5180327933760001</v>
      </c>
      <c r="AD2624" s="35">
        <v>0.751338</v>
      </c>
      <c r="AE2624" s="35">
        <v>0.936771943242238</v>
      </c>
      <c r="AF2624" s="35">
        <v>69.629322335328</v>
      </c>
    </row>
    <row r="2625" ht="15.75" customHeight="1">
      <c r="A2625" s="35" t="s">
        <v>72</v>
      </c>
      <c r="B2625" s="35" t="s">
        <v>5172</v>
      </c>
      <c r="C2625" s="35">
        <v>3177.0</v>
      </c>
      <c r="D2625" s="35" t="s">
        <v>2372</v>
      </c>
      <c r="F2625" s="35">
        <v>0.0</v>
      </c>
      <c r="G2625" s="35">
        <v>0.3924184918949874</v>
      </c>
      <c r="H2625" s="35">
        <v>0.3924184918949874</v>
      </c>
      <c r="I2625" s="35">
        <v>3.5589243816</v>
      </c>
      <c r="J2625" s="35">
        <v>0.483004384128</v>
      </c>
      <c r="K2625" s="35">
        <v>0.1756919808</v>
      </c>
      <c r="L2625" s="35">
        <v>0.4859340192</v>
      </c>
      <c r="M2625" s="35">
        <v>0.4177170144</v>
      </c>
      <c r="N2625" s="35">
        <v>0.404593763616</v>
      </c>
      <c r="O2625" s="35">
        <v>0.450585876384</v>
      </c>
      <c r="P2625" s="35">
        <v>0.450585876384</v>
      </c>
      <c r="R2625" s="35">
        <v>0.3495000096</v>
      </c>
      <c r="S2625" s="35">
        <v>0.488087645472</v>
      </c>
      <c r="T2625" s="35">
        <v>0.7338228264864001</v>
      </c>
      <c r="U2625" s="35">
        <v>1.309322238335996</v>
      </c>
      <c r="V2625" s="35">
        <v>3.5589243816</v>
      </c>
      <c r="W2625" s="35">
        <v>0.0</v>
      </c>
      <c r="X2625" s="35">
        <v>0.0</v>
      </c>
      <c r="Y2625" s="35">
        <v>0.0</v>
      </c>
      <c r="Z2625" s="35">
        <v>0.0</v>
      </c>
      <c r="AA2625" s="35">
        <v>0.0</v>
      </c>
      <c r="AB2625" s="35">
        <v>0.3495000096</v>
      </c>
      <c r="AC2625" s="35">
        <v>0.488087645472</v>
      </c>
      <c r="AD2625" s="35">
        <v>0.7338228264864001</v>
      </c>
      <c r="AE2625" s="35">
        <v>1.309322238335996</v>
      </c>
      <c r="AF2625" s="35">
        <v>3.5589243816</v>
      </c>
    </row>
    <row r="2626" ht="15.75" customHeight="1">
      <c r="A2626" s="35" t="s">
        <v>72</v>
      </c>
      <c r="B2626" s="35" t="s">
        <v>5173</v>
      </c>
      <c r="C2626" s="35">
        <v>3177.0</v>
      </c>
      <c r="D2626" s="35" t="s">
        <v>2372</v>
      </c>
      <c r="F2626" s="35">
        <v>0.0</v>
      </c>
      <c r="G2626" s="35">
        <v>0.6617744826179651</v>
      </c>
      <c r="H2626" s="35">
        <v>0.6617744826179651</v>
      </c>
      <c r="I2626" s="35">
        <v>76.38642891936</v>
      </c>
      <c r="J2626" s="35">
        <v>0.164751064128</v>
      </c>
      <c r="K2626" s="35">
        <v>0.5821949952</v>
      </c>
      <c r="L2626" s="35">
        <v>0.3728610144</v>
      </c>
      <c r="M2626" s="35">
        <v>0.4653720288</v>
      </c>
      <c r="N2626" s="35">
        <v>0.385062564096</v>
      </c>
      <c r="O2626" s="35">
        <v>0.319539251808</v>
      </c>
      <c r="P2626" s="35">
        <v>0.319539251808</v>
      </c>
      <c r="R2626" s="35">
        <v>0.3681959904</v>
      </c>
      <c r="S2626" s="35">
        <v>0.5103404379359999</v>
      </c>
      <c r="T2626" s="35">
        <v>0.9092071310112003</v>
      </c>
      <c r="U2626" s="35">
        <v>2.370813242958715</v>
      </c>
      <c r="V2626" s="35">
        <v>76.38642891936</v>
      </c>
      <c r="W2626" s="35">
        <v>0.0</v>
      </c>
      <c r="X2626" s="35">
        <v>0.0</v>
      </c>
      <c r="Y2626" s="35">
        <v>0.0</v>
      </c>
      <c r="Z2626" s="35">
        <v>0.0</v>
      </c>
      <c r="AA2626" s="35">
        <v>0.0</v>
      </c>
      <c r="AB2626" s="35">
        <v>0.3681959904</v>
      </c>
      <c r="AC2626" s="35">
        <v>0.5103404379359999</v>
      </c>
      <c r="AD2626" s="35">
        <v>0.9092071310112003</v>
      </c>
      <c r="AE2626" s="35">
        <v>2.370813242958715</v>
      </c>
      <c r="AF2626" s="35">
        <v>76.38642891936</v>
      </c>
    </row>
    <row r="2627" ht="15.75" customHeight="1">
      <c r="A2627" s="35" t="s">
        <v>72</v>
      </c>
      <c r="B2627" s="35" t="s">
        <v>5174</v>
      </c>
      <c r="C2627" s="35">
        <v>3177.0</v>
      </c>
      <c r="D2627" s="35" t="s">
        <v>2372</v>
      </c>
      <c r="F2627" s="35">
        <v>0.0</v>
      </c>
      <c r="G2627" s="35">
        <v>0.5027522309517874</v>
      </c>
      <c r="H2627" s="35">
        <v>0.5027522309517874</v>
      </c>
      <c r="I2627" s="35">
        <v>48.755553489216</v>
      </c>
      <c r="J2627" s="35">
        <v>1.473115537152</v>
      </c>
      <c r="K2627" s="35">
        <v>0.482202</v>
      </c>
      <c r="L2627" s="35">
        <v>0.4466939904</v>
      </c>
      <c r="M2627" s="35">
        <v>0.3887579808</v>
      </c>
      <c r="N2627" s="35">
        <v>0.232189548192</v>
      </c>
      <c r="O2627" s="35">
        <v>0.7816231563839999</v>
      </c>
      <c r="P2627" s="35">
        <v>0.7816231563839999</v>
      </c>
      <c r="R2627" s="35">
        <v>0.3681959904</v>
      </c>
      <c r="S2627" s="35">
        <v>0.5186430144</v>
      </c>
      <c r="T2627" s="35">
        <v>0.8349673649184002</v>
      </c>
      <c r="U2627" s="35">
        <v>1.4315923200096</v>
      </c>
      <c r="V2627" s="35">
        <v>48.755553489216</v>
      </c>
      <c r="W2627" s="35">
        <v>0.0</v>
      </c>
      <c r="X2627" s="35">
        <v>0.0</v>
      </c>
      <c r="Y2627" s="35">
        <v>0.0</v>
      </c>
      <c r="Z2627" s="35">
        <v>0.0</v>
      </c>
      <c r="AA2627" s="35">
        <v>0.0</v>
      </c>
      <c r="AB2627" s="35">
        <v>0.3681959904</v>
      </c>
      <c r="AC2627" s="35">
        <v>0.5186430144</v>
      </c>
      <c r="AD2627" s="35">
        <v>0.8349673649184002</v>
      </c>
      <c r="AE2627" s="35">
        <v>1.4315923200096</v>
      </c>
      <c r="AF2627" s="35">
        <v>48.755553489216</v>
      </c>
    </row>
    <row r="2628" ht="15.75" customHeight="1">
      <c r="A2628" s="35" t="s">
        <v>72</v>
      </c>
      <c r="B2628" s="35" t="s">
        <v>5175</v>
      </c>
      <c r="C2628" s="35">
        <v>3177.0</v>
      </c>
      <c r="D2628" s="35" t="s">
        <v>2372</v>
      </c>
      <c r="F2628" s="35">
        <v>0.0</v>
      </c>
      <c r="G2628" s="35">
        <v>0.5905960118000492</v>
      </c>
      <c r="H2628" s="35">
        <v>0.5905960118000492</v>
      </c>
      <c r="I2628" s="35">
        <v>101.037397543488</v>
      </c>
      <c r="J2628" s="35">
        <v>0.51113412</v>
      </c>
      <c r="K2628" s="35">
        <v>0.3261390048</v>
      </c>
      <c r="L2628" s="35">
        <v>0.2139990048</v>
      </c>
      <c r="M2628" s="35">
        <v>0.2158650144</v>
      </c>
      <c r="N2628" s="35">
        <v>0.300008052288</v>
      </c>
      <c r="O2628" s="35">
        <v>0.287362428192</v>
      </c>
      <c r="P2628" s="35">
        <v>0.287362428192</v>
      </c>
      <c r="R2628" s="35">
        <v>0.3804501113280001</v>
      </c>
      <c r="S2628" s="35">
        <v>0.511156548</v>
      </c>
      <c r="T2628" s="35">
        <v>0.8667232239456004</v>
      </c>
      <c r="U2628" s="35">
        <v>1.580552941766399</v>
      </c>
      <c r="V2628" s="35">
        <v>101.037397543488</v>
      </c>
      <c r="W2628" s="35">
        <v>0.0</v>
      </c>
      <c r="X2628" s="35">
        <v>0.0</v>
      </c>
      <c r="Y2628" s="35">
        <v>0.0</v>
      </c>
      <c r="Z2628" s="35">
        <v>0.0</v>
      </c>
      <c r="AA2628" s="35">
        <v>0.0</v>
      </c>
      <c r="AB2628" s="35">
        <v>0.3804501113280001</v>
      </c>
      <c r="AC2628" s="35">
        <v>0.511156548</v>
      </c>
      <c r="AD2628" s="35">
        <v>0.8667232239456004</v>
      </c>
      <c r="AE2628" s="35">
        <v>1.580552941766399</v>
      </c>
      <c r="AF2628" s="35">
        <v>101.037397543488</v>
      </c>
    </row>
    <row r="2629" ht="15.75" customHeight="1">
      <c r="A2629" s="35" t="s">
        <v>72</v>
      </c>
      <c r="B2629" s="35" t="s">
        <v>5176</v>
      </c>
      <c r="C2629" s="35">
        <v>3177.0</v>
      </c>
      <c r="D2629" s="35" t="s">
        <v>2372</v>
      </c>
      <c r="F2629" s="35">
        <v>0.0</v>
      </c>
      <c r="G2629" s="35">
        <v>76.69852217387346</v>
      </c>
      <c r="H2629" s="35">
        <v>76.69852217387346</v>
      </c>
      <c r="I2629" s="35">
        <v>166.517960269248</v>
      </c>
      <c r="J2629" s="35">
        <v>71.91174686976</v>
      </c>
      <c r="K2629" s="35">
        <v>79.5632941152</v>
      </c>
      <c r="L2629" s="35">
        <v>52.1330247648</v>
      </c>
      <c r="M2629" s="35">
        <v>67.360614048</v>
      </c>
      <c r="N2629" s="35">
        <v>112.963029012288</v>
      </c>
      <c r="O2629" s="35">
        <v>42.311905118784</v>
      </c>
      <c r="P2629" s="35">
        <v>42.311905118784</v>
      </c>
      <c r="R2629" s="35">
        <v>78.851322099648</v>
      </c>
      <c r="S2629" s="35">
        <v>91.89690122088</v>
      </c>
      <c r="T2629" s="35">
        <v>118.2438482555232</v>
      </c>
      <c r="U2629" s="35">
        <v>143.4169307508537</v>
      </c>
      <c r="V2629" s="35">
        <v>166.517960269248</v>
      </c>
      <c r="W2629" s="35">
        <v>0.0</v>
      </c>
      <c r="X2629" s="35">
        <v>0.0</v>
      </c>
      <c r="Y2629" s="35">
        <v>0.0</v>
      </c>
      <c r="Z2629" s="35">
        <v>0.0</v>
      </c>
      <c r="AA2629" s="35">
        <v>0.0</v>
      </c>
      <c r="AB2629" s="35">
        <v>78.851322099648</v>
      </c>
      <c r="AC2629" s="35">
        <v>91.89690122088</v>
      </c>
      <c r="AD2629" s="35">
        <v>118.2438482555232</v>
      </c>
      <c r="AE2629" s="35">
        <v>143.4169307508537</v>
      </c>
      <c r="AF2629" s="35">
        <v>166.517960269248</v>
      </c>
    </row>
    <row r="2630" ht="15.75" customHeight="1">
      <c r="A2630" s="35" t="s">
        <v>72</v>
      </c>
      <c r="B2630" s="35" t="s">
        <v>5177</v>
      </c>
      <c r="C2630" s="35">
        <v>3177.0</v>
      </c>
      <c r="D2630" s="35" t="s">
        <v>2372</v>
      </c>
      <c r="F2630" s="35">
        <v>0.0</v>
      </c>
      <c r="G2630" s="35">
        <v>3.74431019403595E-4</v>
      </c>
      <c r="H2630" s="35">
        <v>3.74431019403595E-4</v>
      </c>
      <c r="I2630" s="35">
        <v>0.08275932</v>
      </c>
      <c r="J2630" s="35">
        <v>0.0</v>
      </c>
      <c r="K2630" s="35">
        <v>0.0</v>
      </c>
      <c r="L2630" s="35">
        <v>0.0</v>
      </c>
      <c r="M2630" s="35">
        <v>0.0</v>
      </c>
      <c r="N2630" s="35">
        <v>0.0</v>
      </c>
      <c r="O2630" s="35">
        <v>0.0</v>
      </c>
      <c r="P2630" s="35">
        <v>0.0</v>
      </c>
      <c r="R2630" s="35">
        <v>0.0</v>
      </c>
      <c r="S2630" s="35">
        <v>0.0</v>
      </c>
      <c r="T2630" s="35">
        <v>0.0</v>
      </c>
      <c r="U2630" s="35">
        <v>0.0</v>
      </c>
      <c r="V2630" s="35">
        <v>0.08275932</v>
      </c>
      <c r="W2630" s="35">
        <v>0.0</v>
      </c>
      <c r="X2630" s="35">
        <v>0.0</v>
      </c>
      <c r="Y2630" s="35">
        <v>0.0</v>
      </c>
      <c r="Z2630" s="35">
        <v>0.0</v>
      </c>
      <c r="AA2630" s="35">
        <v>0.0</v>
      </c>
      <c r="AB2630" s="35">
        <v>0.0</v>
      </c>
      <c r="AC2630" s="35">
        <v>0.0</v>
      </c>
      <c r="AD2630" s="35">
        <v>0.0</v>
      </c>
      <c r="AE2630" s="35">
        <v>0.0</v>
      </c>
      <c r="AF2630" s="35">
        <v>0.08275932</v>
      </c>
    </row>
    <row r="2631" ht="15.75" customHeight="1">
      <c r="A2631" s="35" t="s">
        <v>72</v>
      </c>
      <c r="B2631" s="35" t="s">
        <v>5178</v>
      </c>
      <c r="C2631" s="35">
        <v>3177.0</v>
      </c>
      <c r="D2631" s="35" t="s">
        <v>2372</v>
      </c>
      <c r="F2631" s="35">
        <v>0.0</v>
      </c>
      <c r="G2631" s="35">
        <v>2.20312458535662E-4</v>
      </c>
      <c r="H2631" s="35">
        <v>2.20312458535662E-4</v>
      </c>
      <c r="I2631" s="35">
        <v>0.071261291808</v>
      </c>
      <c r="J2631" s="35">
        <v>0.0</v>
      </c>
      <c r="K2631" s="35">
        <v>0.0</v>
      </c>
      <c r="L2631" s="35">
        <v>0.0</v>
      </c>
      <c r="M2631" s="35">
        <v>0.0</v>
      </c>
      <c r="N2631" s="35">
        <v>0.0</v>
      </c>
      <c r="O2631" s="35">
        <v>0.0</v>
      </c>
      <c r="P2631" s="35">
        <v>0.0</v>
      </c>
      <c r="R2631" s="35">
        <v>0.0</v>
      </c>
      <c r="S2631" s="35">
        <v>0.0</v>
      </c>
      <c r="T2631" s="35">
        <v>0.0</v>
      </c>
      <c r="U2631" s="35">
        <v>0.0</v>
      </c>
      <c r="V2631" s="35">
        <v>0.071261291808</v>
      </c>
      <c r="W2631" s="35">
        <v>0.0</v>
      </c>
      <c r="X2631" s="35">
        <v>0.0</v>
      </c>
      <c r="Y2631" s="35">
        <v>0.0</v>
      </c>
      <c r="Z2631" s="35">
        <v>0.0</v>
      </c>
      <c r="AA2631" s="35">
        <v>0.0</v>
      </c>
      <c r="AB2631" s="35">
        <v>0.0</v>
      </c>
      <c r="AC2631" s="35">
        <v>0.0</v>
      </c>
      <c r="AD2631" s="35">
        <v>0.0</v>
      </c>
      <c r="AE2631" s="35">
        <v>0.0</v>
      </c>
      <c r="AF2631" s="35">
        <v>0.071261291808</v>
      </c>
    </row>
    <row r="2632" ht="15.75" customHeight="1">
      <c r="A2632" s="35" t="s">
        <v>72</v>
      </c>
      <c r="B2632" s="35" t="s">
        <v>5179</v>
      </c>
      <c r="C2632" s="35">
        <v>3177.0</v>
      </c>
      <c r="D2632" s="35" t="s">
        <v>2372</v>
      </c>
      <c r="F2632" s="35">
        <v>0.0</v>
      </c>
      <c r="G2632" s="35">
        <v>0.03315635882078939</v>
      </c>
      <c r="H2632" s="35">
        <v>0.03315635882078939</v>
      </c>
      <c r="I2632" s="35">
        <v>2.918510784</v>
      </c>
      <c r="J2632" s="35">
        <v>0.0</v>
      </c>
      <c r="K2632" s="35">
        <v>0.0</v>
      </c>
      <c r="L2632" s="35">
        <v>0.0</v>
      </c>
      <c r="M2632" s="35">
        <v>0.0</v>
      </c>
      <c r="N2632" s="35">
        <v>0.0</v>
      </c>
      <c r="O2632" s="35">
        <v>0.0</v>
      </c>
      <c r="P2632" s="35">
        <v>0.0</v>
      </c>
      <c r="R2632" s="35">
        <v>0.0</v>
      </c>
      <c r="S2632" s="35">
        <v>0.0</v>
      </c>
      <c r="T2632" s="35">
        <v>0.0</v>
      </c>
      <c r="U2632" s="35">
        <v>1.102085709742079</v>
      </c>
      <c r="V2632" s="35">
        <v>2.918510784</v>
      </c>
      <c r="W2632" s="35">
        <v>0.0</v>
      </c>
      <c r="X2632" s="35">
        <v>0.0</v>
      </c>
      <c r="Y2632" s="35">
        <v>0.0</v>
      </c>
      <c r="Z2632" s="35">
        <v>0.0</v>
      </c>
      <c r="AA2632" s="35">
        <v>0.0</v>
      </c>
      <c r="AB2632" s="35">
        <v>0.0</v>
      </c>
      <c r="AC2632" s="35">
        <v>0.0</v>
      </c>
      <c r="AD2632" s="35">
        <v>0.0</v>
      </c>
      <c r="AE2632" s="35">
        <v>1.102085709742079</v>
      </c>
      <c r="AF2632" s="35">
        <v>2.918510784</v>
      </c>
    </row>
    <row r="2633" ht="15.75" customHeight="1">
      <c r="A2633" s="35" t="s">
        <v>72</v>
      </c>
      <c r="B2633" s="35" t="s">
        <v>5180</v>
      </c>
      <c r="C2633" s="35">
        <v>3177.0</v>
      </c>
      <c r="D2633" s="35" t="s">
        <v>2372</v>
      </c>
      <c r="F2633" s="35">
        <v>0.0</v>
      </c>
      <c r="G2633" s="35">
        <v>3.521493583287195E-4</v>
      </c>
      <c r="H2633" s="35">
        <v>3.521493583287195E-4</v>
      </c>
      <c r="I2633" s="35">
        <v>0.085978545408</v>
      </c>
      <c r="J2633" s="35">
        <v>0.0</v>
      </c>
      <c r="K2633" s="35">
        <v>0.0</v>
      </c>
      <c r="L2633" s="35">
        <v>0.0</v>
      </c>
      <c r="M2633" s="35">
        <v>0.0</v>
      </c>
      <c r="N2633" s="35">
        <v>0.0</v>
      </c>
      <c r="O2633" s="35">
        <v>0.0</v>
      </c>
      <c r="P2633" s="35">
        <v>0.0</v>
      </c>
      <c r="R2633" s="35">
        <v>0.0</v>
      </c>
      <c r="S2633" s="35">
        <v>0.0</v>
      </c>
      <c r="T2633" s="35">
        <v>0.0</v>
      </c>
      <c r="U2633" s="35">
        <v>0.0</v>
      </c>
      <c r="V2633" s="35">
        <v>0.085978545408</v>
      </c>
      <c r="W2633" s="35">
        <v>0.0</v>
      </c>
      <c r="X2633" s="35">
        <v>0.0</v>
      </c>
      <c r="Y2633" s="35">
        <v>0.0</v>
      </c>
      <c r="Z2633" s="35">
        <v>0.0</v>
      </c>
      <c r="AA2633" s="35">
        <v>0.0</v>
      </c>
      <c r="AB2633" s="35">
        <v>0.0</v>
      </c>
      <c r="AC2633" s="35">
        <v>0.0</v>
      </c>
      <c r="AD2633" s="35">
        <v>0.0</v>
      </c>
      <c r="AE2633" s="35">
        <v>0.0</v>
      </c>
      <c r="AF2633" s="35">
        <v>0.085978545408</v>
      </c>
    </row>
    <row r="2634" ht="15.75" customHeight="1">
      <c r="A2634" s="35" t="s">
        <v>72</v>
      </c>
      <c r="B2634" s="35" t="s">
        <v>5181</v>
      </c>
      <c r="C2634" s="35">
        <v>3177.0</v>
      </c>
      <c r="D2634" s="35" t="s">
        <v>2372</v>
      </c>
      <c r="F2634" s="35">
        <v>0.0</v>
      </c>
      <c r="G2634" s="35">
        <v>0.9444301743847965</v>
      </c>
      <c r="H2634" s="35">
        <v>0.9444301743847965</v>
      </c>
      <c r="I2634" s="35">
        <v>54.153307246752</v>
      </c>
      <c r="J2634" s="35">
        <v>0.0</v>
      </c>
      <c r="K2634" s="35">
        <v>0.0</v>
      </c>
      <c r="L2634" s="35">
        <v>0.0</v>
      </c>
      <c r="M2634" s="35">
        <v>0.0</v>
      </c>
      <c r="N2634" s="35">
        <v>0.0</v>
      </c>
      <c r="O2634" s="35">
        <v>0.0</v>
      </c>
      <c r="P2634" s="35">
        <v>0.0</v>
      </c>
      <c r="R2634" s="35">
        <v>0.0</v>
      </c>
      <c r="S2634" s="35">
        <v>0.0</v>
      </c>
      <c r="T2634" s="35">
        <v>5.247140210121604</v>
      </c>
      <c r="U2634" s="35">
        <v>29.59619488640629</v>
      </c>
      <c r="V2634" s="35">
        <v>54.153307246752</v>
      </c>
      <c r="W2634" s="35">
        <v>0.0</v>
      </c>
      <c r="X2634" s="35">
        <v>0.0</v>
      </c>
      <c r="Y2634" s="35">
        <v>0.0</v>
      </c>
      <c r="Z2634" s="35">
        <v>0.0</v>
      </c>
      <c r="AA2634" s="35">
        <v>0.0</v>
      </c>
      <c r="AB2634" s="35">
        <v>0.0</v>
      </c>
      <c r="AC2634" s="35">
        <v>0.0</v>
      </c>
      <c r="AD2634" s="35">
        <v>5.247140210121604</v>
      </c>
      <c r="AE2634" s="35">
        <v>29.59619488640629</v>
      </c>
      <c r="AF2634" s="35">
        <v>54.153307246752</v>
      </c>
    </row>
    <row r="2635" ht="15.75" customHeight="1">
      <c r="A2635" s="35" t="s">
        <v>72</v>
      </c>
      <c r="B2635" s="35" t="s">
        <v>5182</v>
      </c>
      <c r="C2635" s="35">
        <v>3177.0</v>
      </c>
      <c r="D2635" s="35" t="s">
        <v>2372</v>
      </c>
      <c r="F2635" s="35">
        <v>0.0</v>
      </c>
      <c r="G2635" s="35">
        <v>5.625281265241169</v>
      </c>
      <c r="H2635" s="35">
        <v>5.625281265241169</v>
      </c>
      <c r="I2635" s="35">
        <v>123.332782394304</v>
      </c>
      <c r="J2635" s="35">
        <v>0.0</v>
      </c>
      <c r="K2635" s="35">
        <v>0.0</v>
      </c>
      <c r="L2635" s="35">
        <v>0.0</v>
      </c>
      <c r="M2635" s="35">
        <v>0.0</v>
      </c>
      <c r="N2635" s="35">
        <v>4.18740090048</v>
      </c>
      <c r="O2635" s="35">
        <v>50.388420261312</v>
      </c>
      <c r="P2635" s="35">
        <v>50.388420261312</v>
      </c>
      <c r="R2635" s="35">
        <v>0.0</v>
      </c>
      <c r="S2635" s="35">
        <v>0.47618411904</v>
      </c>
      <c r="T2635" s="35">
        <v>40.66025529142082</v>
      </c>
      <c r="U2635" s="35">
        <v>57.01808855941631</v>
      </c>
      <c r="V2635" s="35">
        <v>123.332782394304</v>
      </c>
      <c r="W2635" s="35">
        <v>0.0</v>
      </c>
      <c r="X2635" s="35">
        <v>0.0</v>
      </c>
      <c r="Y2635" s="35">
        <v>0.0</v>
      </c>
      <c r="Z2635" s="35">
        <v>0.0</v>
      </c>
      <c r="AA2635" s="35">
        <v>0.0</v>
      </c>
      <c r="AB2635" s="35">
        <v>0.0</v>
      </c>
      <c r="AC2635" s="35">
        <v>0.47618411904</v>
      </c>
      <c r="AD2635" s="35">
        <v>40.66025529142082</v>
      </c>
      <c r="AE2635" s="35">
        <v>57.01808855941631</v>
      </c>
      <c r="AF2635" s="35">
        <v>123.332782394304</v>
      </c>
    </row>
    <row r="2636" ht="15.75" customHeight="1">
      <c r="A2636" s="35" t="s">
        <v>72</v>
      </c>
      <c r="B2636" s="35" t="s">
        <v>5183</v>
      </c>
      <c r="C2636" s="35">
        <v>3177.0</v>
      </c>
      <c r="D2636" s="35" t="s">
        <v>2372</v>
      </c>
      <c r="F2636" s="35">
        <v>0.0</v>
      </c>
      <c r="G2636" s="35">
        <v>2.656395317379689</v>
      </c>
      <c r="H2636" s="35">
        <v>2.656395317379689</v>
      </c>
      <c r="I2636" s="35">
        <v>101.26397291472</v>
      </c>
      <c r="J2636" s="35">
        <v>0.0</v>
      </c>
      <c r="K2636" s="35">
        <v>0.0</v>
      </c>
      <c r="L2636" s="35">
        <v>0.0</v>
      </c>
      <c r="M2636" s="35">
        <v>0.0</v>
      </c>
      <c r="N2636" s="35">
        <v>0.07240888771199999</v>
      </c>
      <c r="O2636" s="35">
        <v>0.0</v>
      </c>
      <c r="P2636" s="35">
        <v>0.0</v>
      </c>
      <c r="R2636" s="35">
        <v>0.0</v>
      </c>
      <c r="S2636" s="35">
        <v>0.0</v>
      </c>
      <c r="T2636" s="35">
        <v>20.65580083889283</v>
      </c>
      <c r="U2636" s="35">
        <v>52.31056850175734</v>
      </c>
      <c r="V2636" s="35">
        <v>101.26397291472</v>
      </c>
      <c r="W2636" s="35">
        <v>0.0</v>
      </c>
      <c r="X2636" s="35">
        <v>0.0</v>
      </c>
      <c r="Y2636" s="35">
        <v>0.0</v>
      </c>
      <c r="Z2636" s="35">
        <v>0.0</v>
      </c>
      <c r="AA2636" s="35">
        <v>0.0</v>
      </c>
      <c r="AB2636" s="35">
        <v>0.0</v>
      </c>
      <c r="AC2636" s="35">
        <v>0.0</v>
      </c>
      <c r="AD2636" s="35">
        <v>20.65580083889283</v>
      </c>
      <c r="AE2636" s="35">
        <v>52.31056850175734</v>
      </c>
      <c r="AF2636" s="35">
        <v>101.26397291472</v>
      </c>
    </row>
    <row r="2637" ht="15.75" customHeight="1">
      <c r="A2637" s="35" t="s">
        <v>72</v>
      </c>
      <c r="B2637" s="35" t="s">
        <v>5184</v>
      </c>
      <c r="C2637" s="35">
        <v>3177.0</v>
      </c>
      <c r="D2637" s="35" t="s">
        <v>2372</v>
      </c>
      <c r="F2637" s="35">
        <v>0.0</v>
      </c>
      <c r="G2637" s="35">
        <v>1.501937567477769</v>
      </c>
      <c r="H2637" s="35">
        <v>1.501937567477769</v>
      </c>
      <c r="I2637" s="35">
        <v>72.198392140224</v>
      </c>
      <c r="J2637" s="35">
        <v>0.0</v>
      </c>
      <c r="K2637" s="35">
        <v>0.0</v>
      </c>
      <c r="L2637" s="35">
        <v>0.0</v>
      </c>
      <c r="M2637" s="35">
        <v>0.0</v>
      </c>
      <c r="N2637" s="35">
        <v>0.097700135904</v>
      </c>
      <c r="O2637" s="35">
        <v>0.0</v>
      </c>
      <c r="P2637" s="35">
        <v>0.0</v>
      </c>
      <c r="R2637" s="35">
        <v>0.0</v>
      </c>
      <c r="S2637" s="35">
        <v>0.0</v>
      </c>
      <c r="T2637" s="35">
        <v>0.2147350020480182</v>
      </c>
      <c r="U2637" s="35">
        <v>48.53337164835263</v>
      </c>
      <c r="V2637" s="35">
        <v>72.198392140224</v>
      </c>
      <c r="W2637" s="35">
        <v>0.0</v>
      </c>
      <c r="X2637" s="35">
        <v>0.0</v>
      </c>
      <c r="Y2637" s="35">
        <v>0.0</v>
      </c>
      <c r="Z2637" s="35">
        <v>0.0</v>
      </c>
      <c r="AA2637" s="35">
        <v>0.0</v>
      </c>
      <c r="AB2637" s="35">
        <v>0.0</v>
      </c>
      <c r="AC2637" s="35">
        <v>0.0</v>
      </c>
      <c r="AD2637" s="35">
        <v>0.2147350020480182</v>
      </c>
      <c r="AE2637" s="35">
        <v>48.53337164835263</v>
      </c>
      <c r="AF2637" s="35">
        <v>72.198392140224</v>
      </c>
    </row>
    <row r="2638" ht="15.75" customHeight="1">
      <c r="A2638" s="35" t="s">
        <v>72</v>
      </c>
      <c r="B2638" s="35" t="s">
        <v>5185</v>
      </c>
      <c r="C2638" s="35">
        <v>3177.0</v>
      </c>
      <c r="D2638" s="35" t="s">
        <v>2372</v>
      </c>
      <c r="F2638" s="35">
        <v>0.0</v>
      </c>
      <c r="G2638" s="35">
        <v>1.111004313292917</v>
      </c>
      <c r="H2638" s="35">
        <v>1.111004313292917</v>
      </c>
      <c r="I2638" s="35">
        <v>73.904654811456</v>
      </c>
      <c r="J2638" s="35">
        <v>0.0</v>
      </c>
      <c r="K2638" s="35">
        <v>0.0</v>
      </c>
      <c r="L2638" s="35">
        <v>0.0</v>
      </c>
      <c r="M2638" s="35">
        <v>0.0</v>
      </c>
      <c r="N2638" s="35">
        <v>41.099205216384</v>
      </c>
      <c r="O2638" s="35">
        <v>0.0</v>
      </c>
      <c r="P2638" s="35">
        <v>0.0</v>
      </c>
      <c r="R2638" s="35">
        <v>0.0</v>
      </c>
      <c r="S2638" s="35">
        <v>0.0</v>
      </c>
      <c r="T2638" s="35">
        <v>4.1400360864576</v>
      </c>
      <c r="U2638" s="35">
        <v>27.26854615957231</v>
      </c>
      <c r="V2638" s="35">
        <v>73.904654811456</v>
      </c>
      <c r="W2638" s="35">
        <v>0.0</v>
      </c>
      <c r="X2638" s="35">
        <v>0.0</v>
      </c>
      <c r="Y2638" s="35">
        <v>0.0</v>
      </c>
      <c r="Z2638" s="35">
        <v>0.0</v>
      </c>
      <c r="AA2638" s="35">
        <v>0.0</v>
      </c>
      <c r="AB2638" s="35">
        <v>0.0</v>
      </c>
      <c r="AC2638" s="35">
        <v>0.0</v>
      </c>
      <c r="AD2638" s="35">
        <v>4.1400360864576</v>
      </c>
      <c r="AE2638" s="35">
        <v>27.26854615957231</v>
      </c>
      <c r="AF2638" s="35">
        <v>73.904654811456</v>
      </c>
    </row>
    <row r="2639" ht="15.75" customHeight="1">
      <c r="A2639" s="35" t="s">
        <v>72</v>
      </c>
      <c r="B2639" s="35" t="s">
        <v>5186</v>
      </c>
      <c r="C2639" s="35">
        <v>3177.0</v>
      </c>
      <c r="D2639" s="35" t="s">
        <v>2372</v>
      </c>
      <c r="F2639" s="35">
        <v>0.0</v>
      </c>
      <c r="G2639" s="35">
        <v>2.530588918262133</v>
      </c>
      <c r="H2639" s="35">
        <v>2.530588918262133</v>
      </c>
      <c r="I2639" s="35">
        <v>84.3433333848</v>
      </c>
      <c r="J2639" s="35">
        <v>0.0</v>
      </c>
      <c r="K2639" s="35">
        <v>0.0</v>
      </c>
      <c r="L2639" s="35">
        <v>0.0</v>
      </c>
      <c r="M2639" s="35">
        <v>0.0</v>
      </c>
      <c r="N2639" s="35">
        <v>0.0</v>
      </c>
      <c r="O2639" s="35">
        <v>0.0</v>
      </c>
      <c r="P2639" s="35">
        <v>0.0</v>
      </c>
      <c r="R2639" s="35">
        <v>0.0</v>
      </c>
      <c r="S2639" s="35">
        <v>0.0</v>
      </c>
      <c r="T2639" s="35">
        <v>19.34072820489603</v>
      </c>
      <c r="U2639" s="35">
        <v>52.54973266991613</v>
      </c>
      <c r="V2639" s="35">
        <v>84.3433333848</v>
      </c>
      <c r="W2639" s="35">
        <v>0.0</v>
      </c>
      <c r="X2639" s="35">
        <v>0.0</v>
      </c>
      <c r="Y2639" s="35">
        <v>0.0</v>
      </c>
      <c r="Z2639" s="35">
        <v>0.0</v>
      </c>
      <c r="AA2639" s="35">
        <v>0.0</v>
      </c>
      <c r="AB2639" s="35">
        <v>0.0</v>
      </c>
      <c r="AC2639" s="35">
        <v>0.0</v>
      </c>
      <c r="AD2639" s="35">
        <v>19.34072820489603</v>
      </c>
      <c r="AE2639" s="35">
        <v>52.54973266991613</v>
      </c>
      <c r="AF2639" s="35">
        <v>84.3433333848</v>
      </c>
    </row>
    <row r="2640" ht="15.75" customHeight="1">
      <c r="A2640" s="35" t="s">
        <v>72</v>
      </c>
      <c r="B2640" s="35" t="s">
        <v>5187</v>
      </c>
      <c r="C2640" s="35">
        <v>3177.0</v>
      </c>
      <c r="D2640" s="35" t="s">
        <v>2372</v>
      </c>
      <c r="F2640" s="35">
        <v>0.0</v>
      </c>
      <c r="G2640" s="35">
        <v>2.819381034279465</v>
      </c>
      <c r="H2640" s="35">
        <v>2.819381034279465</v>
      </c>
      <c r="I2640" s="35">
        <v>82.668595689792</v>
      </c>
      <c r="J2640" s="35">
        <v>0.0</v>
      </c>
      <c r="K2640" s="35">
        <v>0.0</v>
      </c>
      <c r="L2640" s="35">
        <v>0.0</v>
      </c>
      <c r="M2640" s="35">
        <v>0.0</v>
      </c>
      <c r="N2640" s="35">
        <v>0.0</v>
      </c>
      <c r="O2640" s="35">
        <v>0.0</v>
      </c>
      <c r="P2640" s="35">
        <v>0.0</v>
      </c>
      <c r="R2640" s="35">
        <v>0.0</v>
      </c>
      <c r="S2640" s="35">
        <v>0.0</v>
      </c>
      <c r="T2640" s="35">
        <v>20.73051609652801</v>
      </c>
      <c r="U2640" s="35">
        <v>49.07085373419252</v>
      </c>
      <c r="V2640" s="35">
        <v>82.668595689792</v>
      </c>
      <c r="W2640" s="35">
        <v>0.0</v>
      </c>
      <c r="X2640" s="35">
        <v>0.0</v>
      </c>
      <c r="Y2640" s="35">
        <v>0.0</v>
      </c>
      <c r="Z2640" s="35">
        <v>0.0</v>
      </c>
      <c r="AA2640" s="35">
        <v>0.0</v>
      </c>
      <c r="AB2640" s="35">
        <v>0.0</v>
      </c>
      <c r="AC2640" s="35">
        <v>0.0</v>
      </c>
      <c r="AD2640" s="35">
        <v>20.73051609652801</v>
      </c>
      <c r="AE2640" s="35">
        <v>49.07085373419252</v>
      </c>
      <c r="AF2640" s="35">
        <v>82.668595689792</v>
      </c>
    </row>
    <row r="2641" ht="15.75" customHeight="1">
      <c r="A2641" s="35" t="s">
        <v>72</v>
      </c>
      <c r="B2641" s="35" t="s">
        <v>5188</v>
      </c>
      <c r="C2641" s="35">
        <v>3177.0</v>
      </c>
      <c r="D2641" s="35" t="s">
        <v>2372</v>
      </c>
      <c r="F2641" s="35">
        <v>0.0</v>
      </c>
      <c r="G2641" s="35">
        <v>0.4985120687120919</v>
      </c>
      <c r="H2641" s="35">
        <v>0.4985120687120919</v>
      </c>
      <c r="I2641" s="35">
        <v>42.604097461632</v>
      </c>
      <c r="J2641" s="35">
        <v>0.0</v>
      </c>
      <c r="K2641" s="35">
        <v>0.0</v>
      </c>
      <c r="L2641" s="35">
        <v>0.0</v>
      </c>
      <c r="M2641" s="35">
        <v>0.0</v>
      </c>
      <c r="N2641" s="35">
        <v>0.0</v>
      </c>
      <c r="O2641" s="35">
        <v>0.0</v>
      </c>
      <c r="P2641" s="35">
        <v>0.0</v>
      </c>
      <c r="R2641" s="35">
        <v>0.0</v>
      </c>
      <c r="S2641" s="35">
        <v>0.0</v>
      </c>
      <c r="T2641" s="35">
        <v>2.6147851023168</v>
      </c>
      <c r="U2641" s="35">
        <v>11.76486985783871</v>
      </c>
      <c r="V2641" s="35">
        <v>42.604097461632</v>
      </c>
      <c r="W2641" s="35">
        <v>0.0</v>
      </c>
      <c r="X2641" s="35">
        <v>0.0</v>
      </c>
      <c r="Y2641" s="35">
        <v>0.0</v>
      </c>
      <c r="Z2641" s="35">
        <v>0.0</v>
      </c>
      <c r="AA2641" s="35">
        <v>0.0</v>
      </c>
      <c r="AB2641" s="35">
        <v>0.0</v>
      </c>
      <c r="AC2641" s="35">
        <v>0.0</v>
      </c>
      <c r="AD2641" s="35">
        <v>2.6147851023168</v>
      </c>
      <c r="AE2641" s="35">
        <v>11.76486985783871</v>
      </c>
      <c r="AF2641" s="35">
        <v>42.604097461632</v>
      </c>
    </row>
    <row r="2642" ht="15.75" customHeight="1">
      <c r="A2642" s="35" t="s">
        <v>72</v>
      </c>
      <c r="B2642" s="35" t="s">
        <v>5189</v>
      </c>
      <c r="C2642" s="35">
        <v>3177.0</v>
      </c>
      <c r="D2642" s="35" t="s">
        <v>2372</v>
      </c>
      <c r="F2642" s="35">
        <v>0.0</v>
      </c>
      <c r="G2642" s="35">
        <v>1.258370734120242</v>
      </c>
      <c r="H2642" s="35">
        <v>1.258370734120242</v>
      </c>
      <c r="I2642" s="35">
        <v>74.054160577152</v>
      </c>
      <c r="J2642" s="35">
        <v>0.0</v>
      </c>
      <c r="K2642" s="35">
        <v>0.0</v>
      </c>
      <c r="L2642" s="35">
        <v>0.0</v>
      </c>
      <c r="M2642" s="35">
        <v>0.0</v>
      </c>
      <c r="N2642" s="35">
        <v>0.0</v>
      </c>
      <c r="O2642" s="35">
        <v>0.0</v>
      </c>
      <c r="P2642" s="35">
        <v>0.0</v>
      </c>
      <c r="R2642" s="35">
        <v>0.0</v>
      </c>
      <c r="S2642" s="35">
        <v>0.0</v>
      </c>
      <c r="T2642" s="35">
        <v>0.0</v>
      </c>
      <c r="U2642" s="35">
        <v>48.6807292960934</v>
      </c>
      <c r="V2642" s="35">
        <v>74.054160577152</v>
      </c>
      <c r="W2642" s="35">
        <v>0.0</v>
      </c>
      <c r="X2642" s="35">
        <v>0.0</v>
      </c>
      <c r="Y2642" s="35">
        <v>0.0</v>
      </c>
      <c r="Z2642" s="35">
        <v>0.0</v>
      </c>
      <c r="AA2642" s="35">
        <v>0.0</v>
      </c>
      <c r="AB2642" s="35">
        <v>0.0</v>
      </c>
      <c r="AC2642" s="35">
        <v>0.0</v>
      </c>
      <c r="AD2642" s="35">
        <v>0.0</v>
      </c>
      <c r="AE2642" s="35">
        <v>48.6807292960934</v>
      </c>
      <c r="AF2642" s="35">
        <v>74.054160577152</v>
      </c>
    </row>
    <row r="2643" ht="15.75" customHeight="1">
      <c r="A2643" s="35" t="s">
        <v>72</v>
      </c>
      <c r="B2643" s="35" t="s">
        <v>5190</v>
      </c>
      <c r="C2643" s="35">
        <v>3177.0</v>
      </c>
      <c r="D2643" s="35" t="s">
        <v>2372</v>
      </c>
      <c r="F2643" s="35">
        <v>0.0</v>
      </c>
      <c r="G2643" s="35">
        <v>0.2655504159799874</v>
      </c>
      <c r="H2643" s="35">
        <v>0.2655504159799874</v>
      </c>
      <c r="I2643" s="35">
        <v>66.18682134288</v>
      </c>
      <c r="J2643" s="35">
        <v>0.0</v>
      </c>
      <c r="K2643" s="35">
        <v>0.0</v>
      </c>
      <c r="L2643" s="35">
        <v>0.0</v>
      </c>
      <c r="M2643" s="35">
        <v>0.0</v>
      </c>
      <c r="N2643" s="35">
        <v>0.0</v>
      </c>
      <c r="O2643" s="35">
        <v>0.0</v>
      </c>
      <c r="P2643" s="35">
        <v>0.0</v>
      </c>
      <c r="R2643" s="35">
        <v>0.0</v>
      </c>
      <c r="S2643" s="35">
        <v>0.0</v>
      </c>
      <c r="T2643" s="35">
        <v>0.0</v>
      </c>
      <c r="U2643" s="35">
        <v>0.0</v>
      </c>
      <c r="V2643" s="35">
        <v>66.18682134288</v>
      </c>
      <c r="W2643" s="35">
        <v>0.0</v>
      </c>
      <c r="X2643" s="35">
        <v>0.0</v>
      </c>
      <c r="Y2643" s="35">
        <v>0.0</v>
      </c>
      <c r="Z2643" s="35">
        <v>0.0</v>
      </c>
      <c r="AA2643" s="35">
        <v>0.0</v>
      </c>
      <c r="AB2643" s="35">
        <v>0.0</v>
      </c>
      <c r="AC2643" s="35">
        <v>0.0</v>
      </c>
      <c r="AD2643" s="35">
        <v>0.0</v>
      </c>
      <c r="AE2643" s="35">
        <v>0.0</v>
      </c>
      <c r="AF2643" s="35">
        <v>66.18682134288</v>
      </c>
    </row>
    <row r="2644" ht="15.75" customHeight="1">
      <c r="A2644" s="35" t="s">
        <v>72</v>
      </c>
      <c r="B2644" s="35" t="s">
        <v>5191</v>
      </c>
      <c r="C2644" s="35">
        <v>3177.0</v>
      </c>
      <c r="D2644" s="35" t="s">
        <v>2372</v>
      </c>
      <c r="F2644" s="35">
        <v>0.0</v>
      </c>
      <c r="G2644" s="35">
        <v>0.2691464916082157</v>
      </c>
      <c r="H2644" s="35">
        <v>0.2691464916082157</v>
      </c>
      <c r="I2644" s="35">
        <v>58.87751820048</v>
      </c>
      <c r="J2644" s="35">
        <v>0.0</v>
      </c>
      <c r="K2644" s="35">
        <v>0.0</v>
      </c>
      <c r="L2644" s="35">
        <v>0.0</v>
      </c>
      <c r="M2644" s="35">
        <v>0.0</v>
      </c>
      <c r="N2644" s="35">
        <v>0.0</v>
      </c>
      <c r="O2644" s="35">
        <v>0.0</v>
      </c>
      <c r="P2644" s="35">
        <v>0.0</v>
      </c>
      <c r="R2644" s="35">
        <v>0.0</v>
      </c>
      <c r="S2644" s="35">
        <v>0.0</v>
      </c>
      <c r="T2644" s="35">
        <v>0.0</v>
      </c>
      <c r="U2644" s="35">
        <v>1.237555505531484</v>
      </c>
      <c r="V2644" s="35">
        <v>58.87751820048</v>
      </c>
      <c r="W2644" s="35">
        <v>0.0</v>
      </c>
      <c r="X2644" s="35">
        <v>0.0</v>
      </c>
      <c r="Y2644" s="35">
        <v>0.0</v>
      </c>
      <c r="Z2644" s="35">
        <v>0.0</v>
      </c>
      <c r="AA2644" s="35">
        <v>0.0</v>
      </c>
      <c r="AB2644" s="35">
        <v>0.0</v>
      </c>
      <c r="AC2644" s="35">
        <v>0.0</v>
      </c>
      <c r="AD2644" s="35">
        <v>0.0</v>
      </c>
      <c r="AE2644" s="35">
        <v>1.237555505531484</v>
      </c>
      <c r="AF2644" s="35">
        <v>58.87751820048</v>
      </c>
    </row>
    <row r="2645" ht="15.75" customHeight="1">
      <c r="A2645" s="35" t="s">
        <v>72</v>
      </c>
      <c r="B2645" s="35" t="s">
        <v>5192</v>
      </c>
      <c r="C2645" s="35">
        <v>3177.0</v>
      </c>
      <c r="D2645" s="35" t="s">
        <v>2372</v>
      </c>
      <c r="F2645" s="35">
        <v>0.0</v>
      </c>
      <c r="G2645" s="35">
        <v>7.804719366112861</v>
      </c>
      <c r="H2645" s="35">
        <v>7.804719366112861</v>
      </c>
      <c r="I2645" s="35">
        <v>13.595546605536</v>
      </c>
      <c r="J2645" s="35">
        <v>7.43674262688</v>
      </c>
      <c r="K2645" s="35">
        <v>8.5646611008</v>
      </c>
      <c r="L2645" s="35">
        <v>7.0236780768</v>
      </c>
      <c r="M2645" s="35">
        <v>6.7190340672</v>
      </c>
      <c r="N2645" s="35">
        <v>11.847206314944</v>
      </c>
      <c r="O2645" s="35">
        <v>7.290919538784</v>
      </c>
      <c r="P2645" s="35">
        <v>7.290919538784</v>
      </c>
      <c r="R2645" s="35">
        <v>7.9357620384</v>
      </c>
      <c r="S2645" s="35">
        <v>9.089821512575998</v>
      </c>
      <c r="T2645" s="35">
        <v>10.5080973062688</v>
      </c>
      <c r="U2645" s="35">
        <v>11.84759782170048</v>
      </c>
      <c r="V2645" s="35">
        <v>13.595546605536</v>
      </c>
      <c r="W2645" s="35">
        <v>0.0</v>
      </c>
      <c r="X2645" s="35">
        <v>0.0</v>
      </c>
      <c r="Y2645" s="35">
        <v>0.0</v>
      </c>
      <c r="Z2645" s="35">
        <v>0.0</v>
      </c>
      <c r="AA2645" s="35">
        <v>0.0</v>
      </c>
      <c r="AB2645" s="35">
        <v>7.9357620384</v>
      </c>
      <c r="AC2645" s="35">
        <v>9.089821512575998</v>
      </c>
      <c r="AD2645" s="35">
        <v>10.5080973062688</v>
      </c>
      <c r="AE2645" s="35">
        <v>11.84759782170048</v>
      </c>
      <c r="AF2645" s="35">
        <v>13.595546605536</v>
      </c>
    </row>
    <row r="2646" ht="15.75" customHeight="1">
      <c r="A2646" s="35" t="s">
        <v>72</v>
      </c>
      <c r="B2646" s="35" t="s">
        <v>5193</v>
      </c>
      <c r="C2646" s="35">
        <v>3177.0</v>
      </c>
      <c r="D2646" s="35" t="s">
        <v>2372</v>
      </c>
      <c r="F2646" s="35">
        <v>0.0</v>
      </c>
      <c r="G2646" s="35">
        <v>0.04765321150616789</v>
      </c>
      <c r="H2646" s="35">
        <v>0.04765321150616789</v>
      </c>
      <c r="I2646" s="35">
        <v>1.16436845952</v>
      </c>
      <c r="J2646" s="35">
        <v>0.0</v>
      </c>
      <c r="K2646" s="35">
        <v>0.4691219904</v>
      </c>
      <c r="L2646" s="35">
        <v>0.0</v>
      </c>
      <c r="M2646" s="35">
        <v>0.0</v>
      </c>
      <c r="N2646" s="35">
        <v>0.0</v>
      </c>
      <c r="O2646" s="35">
        <v>0.0</v>
      </c>
      <c r="P2646" s="35">
        <v>0.0</v>
      </c>
      <c r="R2646" s="35">
        <v>0.0</v>
      </c>
      <c r="S2646" s="35">
        <v>0.0</v>
      </c>
      <c r="T2646" s="35">
        <v>0.4295982743136002</v>
      </c>
      <c r="U2646" s="35">
        <v>0.73082720644416</v>
      </c>
      <c r="V2646" s="35">
        <v>1.16436845952</v>
      </c>
      <c r="W2646" s="35">
        <v>0.0</v>
      </c>
      <c r="X2646" s="35">
        <v>0.0</v>
      </c>
      <c r="Y2646" s="35">
        <v>0.0</v>
      </c>
      <c r="Z2646" s="35">
        <v>0.0</v>
      </c>
      <c r="AA2646" s="35">
        <v>0.0</v>
      </c>
      <c r="AB2646" s="35">
        <v>0.0</v>
      </c>
      <c r="AC2646" s="35">
        <v>0.0</v>
      </c>
      <c r="AD2646" s="35">
        <v>0.4295982743136002</v>
      </c>
      <c r="AE2646" s="35">
        <v>0.73082720644416</v>
      </c>
      <c r="AF2646" s="35">
        <v>1.16436845952</v>
      </c>
    </row>
    <row r="2647" ht="15.75" customHeight="1">
      <c r="A2647" s="35" t="s">
        <v>72</v>
      </c>
      <c r="B2647" s="35" t="s">
        <v>5194</v>
      </c>
      <c r="C2647" s="35">
        <v>3177.0</v>
      </c>
      <c r="D2647" s="35" t="s">
        <v>2372</v>
      </c>
      <c r="F2647" s="35">
        <v>0.0</v>
      </c>
      <c r="G2647" s="35">
        <v>0.04025607925599093</v>
      </c>
      <c r="H2647" s="35">
        <v>0.04025607925599093</v>
      </c>
      <c r="I2647" s="35">
        <v>1.4568869952</v>
      </c>
      <c r="J2647" s="35">
        <v>0.0</v>
      </c>
      <c r="K2647" s="35">
        <v>0.0</v>
      </c>
      <c r="L2647" s="35">
        <v>0.0</v>
      </c>
      <c r="M2647" s="35">
        <v>0.0</v>
      </c>
      <c r="N2647" s="35">
        <v>0.0</v>
      </c>
      <c r="O2647" s="35">
        <v>0.0</v>
      </c>
      <c r="P2647" s="35">
        <v>0.0</v>
      </c>
      <c r="R2647" s="35">
        <v>0.0</v>
      </c>
      <c r="S2647" s="35">
        <v>0.0</v>
      </c>
      <c r="T2647" s="35">
        <v>0.3215430949248</v>
      </c>
      <c r="U2647" s="35">
        <v>0.5828689045670398</v>
      </c>
      <c r="V2647" s="35">
        <v>1.4568869952</v>
      </c>
      <c r="W2647" s="35">
        <v>0.0</v>
      </c>
      <c r="X2647" s="35">
        <v>0.0</v>
      </c>
      <c r="Y2647" s="35">
        <v>0.0</v>
      </c>
      <c r="Z2647" s="35">
        <v>0.0</v>
      </c>
      <c r="AA2647" s="35">
        <v>0.0</v>
      </c>
      <c r="AB2647" s="35">
        <v>0.0</v>
      </c>
      <c r="AC2647" s="35">
        <v>0.0</v>
      </c>
      <c r="AD2647" s="35">
        <v>0.3215430949248</v>
      </c>
      <c r="AE2647" s="35">
        <v>0.5828689045670398</v>
      </c>
      <c r="AF2647" s="35">
        <v>1.4568869952</v>
      </c>
    </row>
    <row r="2648" ht="15.75" customHeight="1">
      <c r="A2648" s="35" t="s">
        <v>72</v>
      </c>
      <c r="B2648" s="35" t="s">
        <v>5195</v>
      </c>
      <c r="C2648" s="35">
        <v>3177.0</v>
      </c>
      <c r="D2648" s="35" t="s">
        <v>2372</v>
      </c>
      <c r="F2648" s="35">
        <v>0.0</v>
      </c>
      <c r="G2648" s="35">
        <v>0.02518762190175268</v>
      </c>
      <c r="H2648" s="35">
        <v>0.02518762190175268</v>
      </c>
      <c r="I2648" s="35">
        <v>3.682418511744</v>
      </c>
      <c r="J2648" s="35">
        <v>0.0</v>
      </c>
      <c r="K2648" s="35">
        <v>0.0</v>
      </c>
      <c r="L2648" s="35">
        <v>0.0</v>
      </c>
      <c r="M2648" s="35">
        <v>0.0</v>
      </c>
      <c r="N2648" s="35">
        <v>0.0</v>
      </c>
      <c r="O2648" s="35">
        <v>0.0</v>
      </c>
      <c r="P2648" s="35">
        <v>0.0</v>
      </c>
      <c r="R2648" s="35">
        <v>0.0</v>
      </c>
      <c r="S2648" s="35">
        <v>0.0</v>
      </c>
      <c r="T2648" s="35">
        <v>0.0</v>
      </c>
      <c r="U2648" s="35">
        <v>1.295869679919354</v>
      </c>
      <c r="V2648" s="35">
        <v>3.682418511744</v>
      </c>
      <c r="W2648" s="35">
        <v>0.0</v>
      </c>
      <c r="X2648" s="35">
        <v>0.0</v>
      </c>
      <c r="Y2648" s="35">
        <v>0.0</v>
      </c>
      <c r="Z2648" s="35">
        <v>0.0</v>
      </c>
      <c r="AA2648" s="35">
        <v>0.0</v>
      </c>
      <c r="AB2648" s="35">
        <v>0.0</v>
      </c>
      <c r="AC2648" s="35">
        <v>0.0</v>
      </c>
      <c r="AD2648" s="35">
        <v>0.0</v>
      </c>
      <c r="AE2648" s="35">
        <v>1.295869679919354</v>
      </c>
      <c r="AF2648" s="35">
        <v>3.682418511744</v>
      </c>
    </row>
    <row r="2649" ht="15.75" customHeight="1">
      <c r="A2649" s="35" t="s">
        <v>72</v>
      </c>
      <c r="B2649" s="35" t="s">
        <v>5196</v>
      </c>
      <c r="C2649" s="35">
        <v>3177.0</v>
      </c>
      <c r="D2649" s="35" t="s">
        <v>2372</v>
      </c>
      <c r="F2649" s="35">
        <v>0.0</v>
      </c>
      <c r="G2649" s="35">
        <v>0.0250238800152236</v>
      </c>
      <c r="H2649" s="35">
        <v>0.0250238800152236</v>
      </c>
      <c r="I2649" s="35">
        <v>2.198882028672</v>
      </c>
      <c r="J2649" s="35">
        <v>0.0</v>
      </c>
      <c r="K2649" s="35">
        <v>0.0</v>
      </c>
      <c r="L2649" s="35">
        <v>0.0</v>
      </c>
      <c r="M2649" s="35">
        <v>0.0</v>
      </c>
      <c r="N2649" s="35">
        <v>0.0</v>
      </c>
      <c r="O2649" s="35">
        <v>0.0</v>
      </c>
      <c r="P2649" s="35">
        <v>0.0</v>
      </c>
      <c r="R2649" s="35">
        <v>0.0</v>
      </c>
      <c r="S2649" s="35">
        <v>0.0</v>
      </c>
      <c r="T2649" s="35">
        <v>0.0</v>
      </c>
      <c r="U2649" s="35">
        <v>1.68418904798592</v>
      </c>
      <c r="V2649" s="35">
        <v>2.198882028672</v>
      </c>
      <c r="W2649" s="35">
        <v>0.0</v>
      </c>
      <c r="X2649" s="35">
        <v>0.0</v>
      </c>
      <c r="Y2649" s="35">
        <v>0.0</v>
      </c>
      <c r="Z2649" s="35">
        <v>0.0</v>
      </c>
      <c r="AA2649" s="35">
        <v>0.0</v>
      </c>
      <c r="AB2649" s="35">
        <v>0.0</v>
      </c>
      <c r="AC2649" s="35">
        <v>0.0</v>
      </c>
      <c r="AD2649" s="35">
        <v>0.0</v>
      </c>
      <c r="AE2649" s="35">
        <v>1.68418904798592</v>
      </c>
      <c r="AF2649" s="35">
        <v>2.198882028672</v>
      </c>
    </row>
    <row r="2650" ht="15.75" customHeight="1">
      <c r="A2650" s="35" t="s">
        <v>72</v>
      </c>
      <c r="B2650" s="35" t="s">
        <v>5197</v>
      </c>
      <c r="C2650" s="35">
        <v>3177.0</v>
      </c>
      <c r="D2650" s="35" t="s">
        <v>2372</v>
      </c>
      <c r="F2650" s="35">
        <v>0.0</v>
      </c>
      <c r="G2650" s="35">
        <v>0.003655178764541726</v>
      </c>
      <c r="H2650" s="35">
        <v>0.003655178764541726</v>
      </c>
      <c r="I2650" s="35">
        <v>1.7138759904</v>
      </c>
      <c r="J2650" s="35">
        <v>0.0</v>
      </c>
      <c r="K2650" s="35">
        <v>0.0</v>
      </c>
      <c r="L2650" s="35">
        <v>0.0</v>
      </c>
      <c r="M2650" s="35">
        <v>0.0</v>
      </c>
      <c r="N2650" s="35">
        <v>0.0</v>
      </c>
      <c r="O2650" s="35">
        <v>0.0</v>
      </c>
      <c r="P2650" s="35">
        <v>0.0</v>
      </c>
      <c r="R2650" s="35">
        <v>0.0</v>
      </c>
      <c r="S2650" s="35">
        <v>0.0</v>
      </c>
      <c r="T2650" s="35">
        <v>0.0</v>
      </c>
      <c r="U2650" s="35">
        <v>0.0</v>
      </c>
      <c r="V2650" s="35">
        <v>1.7138759904</v>
      </c>
      <c r="W2650" s="35">
        <v>0.0</v>
      </c>
      <c r="X2650" s="35">
        <v>0.0</v>
      </c>
      <c r="Y2650" s="35">
        <v>0.0</v>
      </c>
      <c r="Z2650" s="35">
        <v>0.0</v>
      </c>
      <c r="AA2650" s="35">
        <v>0.0</v>
      </c>
      <c r="AB2650" s="35">
        <v>0.0</v>
      </c>
      <c r="AC2650" s="35">
        <v>0.0</v>
      </c>
      <c r="AD2650" s="35">
        <v>0.0</v>
      </c>
      <c r="AE2650" s="35">
        <v>0.0</v>
      </c>
      <c r="AF2650" s="35">
        <v>1.7138759904</v>
      </c>
    </row>
    <row r="2651" ht="15.75" customHeight="1">
      <c r="A2651" s="35" t="s">
        <v>72</v>
      </c>
      <c r="B2651" s="35" t="s">
        <v>5198</v>
      </c>
      <c r="C2651" s="35">
        <v>3177.0</v>
      </c>
      <c r="D2651" s="35" t="s">
        <v>2372</v>
      </c>
      <c r="F2651" s="35">
        <v>0.0</v>
      </c>
      <c r="G2651" s="35">
        <v>0.03392418159553421</v>
      </c>
      <c r="H2651" s="35">
        <v>0.03392418159553421</v>
      </c>
      <c r="I2651" s="35">
        <v>20.352149366976</v>
      </c>
      <c r="J2651" s="35">
        <v>0.0</v>
      </c>
      <c r="K2651" s="35">
        <v>0.0</v>
      </c>
      <c r="L2651" s="35">
        <v>0.0</v>
      </c>
      <c r="M2651" s="35">
        <v>0.0</v>
      </c>
      <c r="N2651" s="35">
        <v>0.0</v>
      </c>
      <c r="O2651" s="35">
        <v>0.0</v>
      </c>
      <c r="P2651" s="35">
        <v>0.0</v>
      </c>
      <c r="R2651" s="35">
        <v>0.0</v>
      </c>
      <c r="S2651" s="35">
        <v>0.0</v>
      </c>
      <c r="T2651" s="35">
        <v>0.0</v>
      </c>
      <c r="U2651" s="35">
        <v>0.0</v>
      </c>
      <c r="V2651" s="35">
        <v>20.352149366976</v>
      </c>
      <c r="W2651" s="35">
        <v>0.0</v>
      </c>
      <c r="X2651" s="35">
        <v>0.0</v>
      </c>
      <c r="Y2651" s="35">
        <v>0.0</v>
      </c>
      <c r="Z2651" s="35">
        <v>0.0</v>
      </c>
      <c r="AA2651" s="35">
        <v>0.0</v>
      </c>
      <c r="AB2651" s="35">
        <v>0.0</v>
      </c>
      <c r="AC2651" s="35">
        <v>0.0</v>
      </c>
      <c r="AD2651" s="35">
        <v>0.0</v>
      </c>
      <c r="AE2651" s="35">
        <v>0.0</v>
      </c>
      <c r="AF2651" s="35">
        <v>20.352149366976</v>
      </c>
    </row>
    <row r="2652" ht="15.75" customHeight="1">
      <c r="A2652" s="35" t="s">
        <v>72</v>
      </c>
      <c r="B2652" s="35" t="s">
        <v>5199</v>
      </c>
      <c r="C2652" s="35">
        <v>3177.0</v>
      </c>
      <c r="D2652" s="35" t="s">
        <v>2372</v>
      </c>
      <c r="F2652" s="35">
        <v>0.0</v>
      </c>
      <c r="G2652" s="35">
        <v>0.003867425478298344</v>
      </c>
      <c r="H2652" s="35">
        <v>0.003867425478298344</v>
      </c>
      <c r="I2652" s="35">
        <v>2.320186288896</v>
      </c>
      <c r="J2652" s="35">
        <v>0.0</v>
      </c>
      <c r="K2652" s="35">
        <v>0.0</v>
      </c>
      <c r="L2652" s="35">
        <v>0.0</v>
      </c>
      <c r="M2652" s="35">
        <v>0.0</v>
      </c>
      <c r="N2652" s="35">
        <v>0.0</v>
      </c>
      <c r="O2652" s="35">
        <v>0.0</v>
      </c>
      <c r="P2652" s="35">
        <v>0.0</v>
      </c>
      <c r="R2652" s="35">
        <v>0.0</v>
      </c>
      <c r="S2652" s="35">
        <v>0.0</v>
      </c>
      <c r="T2652" s="35">
        <v>0.0</v>
      </c>
      <c r="U2652" s="35">
        <v>0.0</v>
      </c>
      <c r="V2652" s="35">
        <v>2.320186288896</v>
      </c>
      <c r="W2652" s="35">
        <v>0.0</v>
      </c>
      <c r="X2652" s="35">
        <v>0.0</v>
      </c>
      <c r="Y2652" s="35">
        <v>0.0</v>
      </c>
      <c r="Z2652" s="35">
        <v>0.0</v>
      </c>
      <c r="AA2652" s="35">
        <v>0.0</v>
      </c>
      <c r="AB2652" s="35">
        <v>0.0</v>
      </c>
      <c r="AC2652" s="35">
        <v>0.0</v>
      </c>
      <c r="AD2652" s="35">
        <v>0.0</v>
      </c>
      <c r="AE2652" s="35">
        <v>0.0</v>
      </c>
      <c r="AF2652" s="35">
        <v>2.320186288896</v>
      </c>
    </row>
    <row r="2653" ht="15.75" customHeight="1">
      <c r="A2653" s="35" t="s">
        <v>72</v>
      </c>
      <c r="B2653" s="35" t="s">
        <v>5200</v>
      </c>
      <c r="C2653" s="35">
        <v>3177.0</v>
      </c>
      <c r="D2653" s="35" t="s">
        <v>2372</v>
      </c>
      <c r="F2653" s="35">
        <v>0.0</v>
      </c>
      <c r="G2653" s="35">
        <v>0.005039613955255879</v>
      </c>
      <c r="H2653" s="35">
        <v>0.005039613955255879</v>
      </c>
      <c r="I2653" s="35">
        <v>1.516521432384</v>
      </c>
      <c r="J2653" s="35">
        <v>0.0</v>
      </c>
      <c r="K2653" s="35">
        <v>0.0</v>
      </c>
      <c r="L2653" s="35">
        <v>0.0</v>
      </c>
      <c r="M2653" s="35">
        <v>0.0</v>
      </c>
      <c r="N2653" s="35">
        <v>0.0</v>
      </c>
      <c r="O2653" s="35">
        <v>0.0</v>
      </c>
      <c r="P2653" s="35">
        <v>0.0</v>
      </c>
      <c r="R2653" s="35">
        <v>0.0</v>
      </c>
      <c r="S2653" s="35">
        <v>0.0</v>
      </c>
      <c r="T2653" s="35">
        <v>0.0</v>
      </c>
      <c r="U2653" s="35">
        <v>0.0</v>
      </c>
      <c r="V2653" s="35">
        <v>1.516521432384</v>
      </c>
      <c r="W2653" s="35">
        <v>0.0</v>
      </c>
      <c r="X2653" s="35">
        <v>0.0</v>
      </c>
      <c r="Y2653" s="35">
        <v>0.0</v>
      </c>
      <c r="Z2653" s="35">
        <v>0.0</v>
      </c>
      <c r="AA2653" s="35">
        <v>0.0</v>
      </c>
      <c r="AB2653" s="35">
        <v>0.0</v>
      </c>
      <c r="AC2653" s="35">
        <v>0.0</v>
      </c>
      <c r="AD2653" s="35">
        <v>0.0</v>
      </c>
      <c r="AE2653" s="35">
        <v>0.0</v>
      </c>
      <c r="AF2653" s="35">
        <v>1.516521432384</v>
      </c>
    </row>
    <row r="2654" ht="15.75" customHeight="1">
      <c r="A2654" s="35" t="s">
        <v>72</v>
      </c>
      <c r="B2654" s="35" t="s">
        <v>5201</v>
      </c>
      <c r="C2654" s="35">
        <v>3177.0</v>
      </c>
      <c r="D2654" s="35" t="s">
        <v>2372</v>
      </c>
      <c r="F2654" s="35">
        <v>0.0</v>
      </c>
      <c r="G2654" s="35">
        <v>0.008292186772943997</v>
      </c>
      <c r="H2654" s="35">
        <v>0.008292186772943997</v>
      </c>
      <c r="I2654" s="35">
        <v>4.974735302208</v>
      </c>
      <c r="J2654" s="35">
        <v>0.0</v>
      </c>
      <c r="K2654" s="35">
        <v>0.0</v>
      </c>
      <c r="L2654" s="35">
        <v>0.0</v>
      </c>
      <c r="M2654" s="35">
        <v>0.0</v>
      </c>
      <c r="N2654" s="35">
        <v>0.0</v>
      </c>
      <c r="O2654" s="35">
        <v>0.0</v>
      </c>
      <c r="P2654" s="35">
        <v>0.0</v>
      </c>
      <c r="R2654" s="35">
        <v>0.0</v>
      </c>
      <c r="S2654" s="35">
        <v>0.0</v>
      </c>
      <c r="T2654" s="35">
        <v>0.0</v>
      </c>
      <c r="U2654" s="35">
        <v>0.0</v>
      </c>
      <c r="V2654" s="35">
        <v>4.974735302208</v>
      </c>
      <c r="W2654" s="35">
        <v>0.0</v>
      </c>
      <c r="X2654" s="35">
        <v>0.0</v>
      </c>
      <c r="Y2654" s="35">
        <v>0.0</v>
      </c>
      <c r="Z2654" s="35">
        <v>0.0</v>
      </c>
      <c r="AA2654" s="35">
        <v>0.0</v>
      </c>
      <c r="AB2654" s="35">
        <v>0.0</v>
      </c>
      <c r="AC2654" s="35">
        <v>0.0</v>
      </c>
      <c r="AD2654" s="35">
        <v>0.0</v>
      </c>
      <c r="AE2654" s="35">
        <v>0.0</v>
      </c>
      <c r="AF2654" s="35">
        <v>4.974735302208</v>
      </c>
    </row>
    <row r="2655" ht="15.75" customHeight="1">
      <c r="A2655" s="35" t="s">
        <v>72</v>
      </c>
      <c r="B2655" s="35" t="s">
        <v>5202</v>
      </c>
      <c r="C2655" s="35">
        <v>3177.0</v>
      </c>
      <c r="D2655" s="35" t="s">
        <v>2372</v>
      </c>
      <c r="F2655" s="35">
        <v>0.0</v>
      </c>
      <c r="G2655" s="35">
        <v>0.02735012347373866</v>
      </c>
      <c r="H2655" s="35">
        <v>0.02735012347373866</v>
      </c>
      <c r="I2655" s="35">
        <v>16.408171751328</v>
      </c>
      <c r="J2655" s="35">
        <v>0.0</v>
      </c>
      <c r="K2655" s="35">
        <v>0.0</v>
      </c>
      <c r="L2655" s="35">
        <v>0.0</v>
      </c>
      <c r="M2655" s="35">
        <v>0.0</v>
      </c>
      <c r="N2655" s="35">
        <v>0.0</v>
      </c>
      <c r="O2655" s="35">
        <v>0.0</v>
      </c>
      <c r="P2655" s="35">
        <v>0.0</v>
      </c>
      <c r="R2655" s="35">
        <v>0.0</v>
      </c>
      <c r="S2655" s="35">
        <v>0.0</v>
      </c>
      <c r="T2655" s="35">
        <v>0.0</v>
      </c>
      <c r="U2655" s="35">
        <v>0.0</v>
      </c>
      <c r="V2655" s="35">
        <v>16.408171751328</v>
      </c>
      <c r="W2655" s="35">
        <v>0.0</v>
      </c>
      <c r="X2655" s="35">
        <v>0.0</v>
      </c>
      <c r="Y2655" s="35">
        <v>0.0</v>
      </c>
      <c r="Z2655" s="35">
        <v>0.0</v>
      </c>
      <c r="AA2655" s="35">
        <v>0.0</v>
      </c>
      <c r="AB2655" s="35">
        <v>0.0</v>
      </c>
      <c r="AC2655" s="35">
        <v>0.0</v>
      </c>
      <c r="AD2655" s="35">
        <v>0.0</v>
      </c>
      <c r="AE2655" s="35">
        <v>0.0</v>
      </c>
      <c r="AF2655" s="35">
        <v>16.408171751328</v>
      </c>
    </row>
    <row r="2656" ht="15.75" customHeight="1">
      <c r="A2656" s="35" t="s">
        <v>72</v>
      </c>
      <c r="B2656" s="35" t="s">
        <v>5203</v>
      </c>
      <c r="C2656" s="35">
        <v>3177.0</v>
      </c>
      <c r="D2656" s="35" t="s">
        <v>2372</v>
      </c>
      <c r="F2656" s="35">
        <v>0.0</v>
      </c>
      <c r="G2656" s="35">
        <v>0.08554923033254154</v>
      </c>
      <c r="H2656" s="35">
        <v>0.08554923033254154</v>
      </c>
      <c r="I2656" s="35">
        <v>16.44151824</v>
      </c>
      <c r="J2656" s="35">
        <v>0.0</v>
      </c>
      <c r="K2656" s="35">
        <v>0.0</v>
      </c>
      <c r="L2656" s="35">
        <v>0.0</v>
      </c>
      <c r="M2656" s="35">
        <v>0.0</v>
      </c>
      <c r="N2656" s="35">
        <v>0.0</v>
      </c>
      <c r="O2656" s="35">
        <v>0.0</v>
      </c>
      <c r="P2656" s="35">
        <v>0.0</v>
      </c>
      <c r="R2656" s="35">
        <v>0.0</v>
      </c>
      <c r="S2656" s="35">
        <v>0.0</v>
      </c>
      <c r="T2656" s="35">
        <v>0.0</v>
      </c>
      <c r="U2656" s="35">
        <v>0.0</v>
      </c>
      <c r="V2656" s="35">
        <v>16.44151824</v>
      </c>
      <c r="W2656" s="35">
        <v>0.0</v>
      </c>
      <c r="X2656" s="35">
        <v>0.0</v>
      </c>
      <c r="Y2656" s="35">
        <v>0.0</v>
      </c>
      <c r="Z2656" s="35">
        <v>0.0</v>
      </c>
      <c r="AA2656" s="35">
        <v>0.0</v>
      </c>
      <c r="AB2656" s="35">
        <v>0.0</v>
      </c>
      <c r="AC2656" s="35">
        <v>0.0</v>
      </c>
      <c r="AD2656" s="35">
        <v>0.0</v>
      </c>
      <c r="AE2656" s="35">
        <v>0.0</v>
      </c>
      <c r="AF2656" s="35">
        <v>16.44151824</v>
      </c>
    </row>
    <row r="2657" ht="15.75" customHeight="1">
      <c r="A2657" s="35" t="s">
        <v>72</v>
      </c>
      <c r="B2657" s="35" t="s">
        <v>5204</v>
      </c>
      <c r="C2657" s="35">
        <v>3177.0</v>
      </c>
      <c r="D2657" s="35" t="s">
        <v>2372</v>
      </c>
      <c r="F2657" s="35">
        <v>0.0</v>
      </c>
      <c r="G2657" s="35">
        <v>0.3218731513870726</v>
      </c>
      <c r="H2657" s="35">
        <v>0.3218731513870726</v>
      </c>
      <c r="I2657" s="35">
        <v>2.721854723616</v>
      </c>
      <c r="J2657" s="35">
        <v>0.42834968064</v>
      </c>
      <c r="K2657" s="35">
        <v>0.2541899808</v>
      </c>
      <c r="L2657" s="35">
        <v>0.3775439808</v>
      </c>
      <c r="M2657" s="35">
        <v>0.3401520192</v>
      </c>
      <c r="N2657" s="35">
        <v>0.389675016864</v>
      </c>
      <c r="O2657" s="35">
        <v>0.475877124576</v>
      </c>
      <c r="P2657" s="35">
        <v>0.475877124576</v>
      </c>
      <c r="R2657" s="35">
        <v>0.318391655904</v>
      </c>
      <c r="S2657" s="35">
        <v>0.3859589664</v>
      </c>
      <c r="T2657" s="35">
        <v>0.5390953587936</v>
      </c>
      <c r="U2657" s="35">
        <v>0.77003580374784</v>
      </c>
      <c r="V2657" s="35">
        <v>2.721854723616</v>
      </c>
      <c r="W2657" s="35">
        <v>0.0</v>
      </c>
      <c r="X2657" s="35">
        <v>0.0</v>
      </c>
      <c r="Y2657" s="35">
        <v>0.0</v>
      </c>
      <c r="Z2657" s="35">
        <v>0.0</v>
      </c>
      <c r="AA2657" s="35">
        <v>0.0</v>
      </c>
      <c r="AB2657" s="35">
        <v>0.318391655904</v>
      </c>
      <c r="AC2657" s="35">
        <v>0.3859589664</v>
      </c>
      <c r="AD2657" s="35">
        <v>0.5390953587936</v>
      </c>
      <c r="AE2657" s="35">
        <v>0.77003580374784</v>
      </c>
      <c r="AF2657" s="35">
        <v>2.721854723616</v>
      </c>
    </row>
    <row r="2658" ht="15.75" customHeight="1">
      <c r="A2658" s="35" t="s">
        <v>72</v>
      </c>
      <c r="B2658" s="35" t="s">
        <v>5205</v>
      </c>
      <c r="C2658" s="35">
        <v>3177.0</v>
      </c>
      <c r="D2658" s="35" t="s">
        <v>2372</v>
      </c>
      <c r="F2658" s="35">
        <v>0.0</v>
      </c>
      <c r="G2658" s="35">
        <v>0.3369581293270148</v>
      </c>
      <c r="H2658" s="35">
        <v>0.3369581293270148</v>
      </c>
      <c r="I2658" s="35">
        <v>1.650573947232</v>
      </c>
      <c r="J2658" s="35">
        <v>0.21780099936</v>
      </c>
      <c r="K2658" s="35">
        <v>0.3551159808</v>
      </c>
      <c r="L2658" s="35">
        <v>0.1971690336</v>
      </c>
      <c r="M2658" s="35">
        <v>0.3289380192</v>
      </c>
      <c r="N2658" s="35">
        <v>0.33335454096</v>
      </c>
      <c r="O2658" s="35">
        <v>0.526437551808</v>
      </c>
      <c r="P2658" s="35">
        <v>0.526437551808</v>
      </c>
      <c r="R2658" s="35">
        <v>0.323004108672</v>
      </c>
      <c r="S2658" s="35">
        <v>0.401494483152</v>
      </c>
      <c r="T2658" s="35">
        <v>0.5816816451936001</v>
      </c>
      <c r="U2658" s="35">
        <v>1.064338215897598</v>
      </c>
      <c r="V2658" s="35">
        <v>1.650573947232</v>
      </c>
      <c r="W2658" s="35">
        <v>0.0</v>
      </c>
      <c r="X2658" s="35">
        <v>0.0</v>
      </c>
      <c r="Y2658" s="35">
        <v>0.0</v>
      </c>
      <c r="Z2658" s="35">
        <v>0.0</v>
      </c>
      <c r="AA2658" s="35">
        <v>0.0</v>
      </c>
      <c r="AB2658" s="35">
        <v>0.323004108672</v>
      </c>
      <c r="AC2658" s="35">
        <v>0.401494483152</v>
      </c>
      <c r="AD2658" s="35">
        <v>0.5816816451936001</v>
      </c>
      <c r="AE2658" s="35">
        <v>1.064338215897598</v>
      </c>
      <c r="AF2658" s="35">
        <v>1.650573947232</v>
      </c>
    </row>
    <row r="2659" ht="15.75" customHeight="1">
      <c r="A2659" s="35" t="s">
        <v>72</v>
      </c>
      <c r="B2659" s="35" t="s">
        <v>5206</v>
      </c>
      <c r="C2659" s="35">
        <v>3177.0</v>
      </c>
      <c r="D2659" s="35" t="s">
        <v>2372</v>
      </c>
      <c r="F2659" s="35">
        <v>0.0</v>
      </c>
      <c r="G2659" s="35">
        <v>0.3514297571574896</v>
      </c>
      <c r="H2659" s="35">
        <v>0.3514297571574896</v>
      </c>
      <c r="I2659" s="35">
        <v>1.844434222848</v>
      </c>
      <c r="J2659" s="35">
        <v>0.217785568896</v>
      </c>
      <c r="K2659" s="35">
        <v>0.4102350336</v>
      </c>
      <c r="L2659" s="35">
        <v>0.3504330144</v>
      </c>
      <c r="M2659" s="35">
        <v>0.1084079808</v>
      </c>
      <c r="N2659" s="35">
        <v>0.379324584576</v>
      </c>
      <c r="O2659" s="35">
        <v>0.194252675904</v>
      </c>
      <c r="P2659" s="35">
        <v>0.194252675904</v>
      </c>
      <c r="R2659" s="35">
        <v>0.3242729952</v>
      </c>
      <c r="S2659" s="35">
        <v>0.403467788304</v>
      </c>
      <c r="T2659" s="35">
        <v>0.6500303292672001</v>
      </c>
      <c r="U2659" s="35">
        <v>1.02586358117376</v>
      </c>
      <c r="V2659" s="35">
        <v>1.844434222848</v>
      </c>
      <c r="W2659" s="35">
        <v>0.0</v>
      </c>
      <c r="X2659" s="35">
        <v>0.0</v>
      </c>
      <c r="Y2659" s="35">
        <v>0.0</v>
      </c>
      <c r="Z2659" s="35">
        <v>0.0</v>
      </c>
      <c r="AA2659" s="35">
        <v>0.0</v>
      </c>
      <c r="AB2659" s="35">
        <v>0.3242729952</v>
      </c>
      <c r="AC2659" s="35">
        <v>0.403467788304</v>
      </c>
      <c r="AD2659" s="35">
        <v>0.6500303292672001</v>
      </c>
      <c r="AE2659" s="35">
        <v>1.02586358117376</v>
      </c>
      <c r="AF2659" s="35">
        <v>1.844434222848</v>
      </c>
    </row>
    <row r="2660" ht="15.75" customHeight="1">
      <c r="A2660" s="35" t="s">
        <v>72</v>
      </c>
      <c r="B2660" s="35" t="s">
        <v>5207</v>
      </c>
      <c r="C2660" s="35">
        <v>3177.0</v>
      </c>
      <c r="D2660" s="35" t="s">
        <v>2372</v>
      </c>
      <c r="F2660" s="35">
        <v>0.0</v>
      </c>
      <c r="G2660" s="35">
        <v>0.381834404108826</v>
      </c>
      <c r="H2660" s="35">
        <v>0.381834404108826</v>
      </c>
      <c r="I2660" s="35">
        <v>2.464044504768</v>
      </c>
      <c r="J2660" s="35">
        <v>0.286914047616</v>
      </c>
      <c r="K2660" s="35">
        <v>0.3196079712</v>
      </c>
      <c r="L2660" s="35">
        <v>0.3130589952</v>
      </c>
      <c r="M2660" s="35">
        <v>0.3635309664</v>
      </c>
      <c r="N2660" s="35">
        <v>0.473559863616</v>
      </c>
      <c r="O2660" s="35">
        <v>0.324151704576</v>
      </c>
      <c r="P2660" s="35">
        <v>0.324151704576</v>
      </c>
      <c r="R2660" s="35">
        <v>0.355180932288</v>
      </c>
      <c r="S2660" s="35">
        <v>0.42165043704</v>
      </c>
      <c r="T2660" s="35">
        <v>0.5774205225600002</v>
      </c>
      <c r="U2660" s="35">
        <v>1.19245282265088</v>
      </c>
      <c r="V2660" s="35">
        <v>2.464044504768</v>
      </c>
      <c r="W2660" s="35">
        <v>0.0</v>
      </c>
      <c r="X2660" s="35">
        <v>0.0</v>
      </c>
      <c r="Y2660" s="35">
        <v>0.0</v>
      </c>
      <c r="Z2660" s="35">
        <v>0.0</v>
      </c>
      <c r="AA2660" s="35">
        <v>0.0</v>
      </c>
      <c r="AB2660" s="35">
        <v>0.355180932288</v>
      </c>
      <c r="AC2660" s="35">
        <v>0.42165043704</v>
      </c>
      <c r="AD2660" s="35">
        <v>0.5774205225600002</v>
      </c>
      <c r="AE2660" s="35">
        <v>1.19245282265088</v>
      </c>
      <c r="AF2660" s="35">
        <v>2.464044504768</v>
      </c>
    </row>
    <row r="2661" ht="15.75" customHeight="1">
      <c r="A2661" s="35" t="s">
        <v>72</v>
      </c>
      <c r="B2661" s="35" t="s">
        <v>5208</v>
      </c>
      <c r="C2661" s="35">
        <v>3177.0</v>
      </c>
      <c r="D2661" s="35" t="s">
        <v>2372</v>
      </c>
      <c r="F2661" s="35">
        <v>0.0</v>
      </c>
      <c r="G2661" s="35">
        <v>0.3980596918575607</v>
      </c>
      <c r="H2661" s="35">
        <v>0.3980596918575607</v>
      </c>
      <c r="I2661" s="35">
        <v>5.61957851952</v>
      </c>
      <c r="J2661" s="35">
        <v>0.484609152384</v>
      </c>
      <c r="K2661" s="35">
        <v>0.3681959904</v>
      </c>
      <c r="L2661" s="35">
        <v>0.3261390048</v>
      </c>
      <c r="M2661" s="35">
        <v>0.4691219904</v>
      </c>
      <c r="N2661" s="35">
        <v>0.312653676384</v>
      </c>
      <c r="O2661" s="35">
        <v>0.343682904096</v>
      </c>
      <c r="P2661" s="35">
        <v>0.343682904096</v>
      </c>
      <c r="R2661" s="35">
        <v>0.369698486976</v>
      </c>
      <c r="S2661" s="35">
        <v>0.439149928896</v>
      </c>
      <c r="T2661" s="35">
        <v>0.6005375824896002</v>
      </c>
      <c r="U2661" s="35">
        <v>0.95601257635968</v>
      </c>
      <c r="V2661" s="35">
        <v>5.61957851952</v>
      </c>
      <c r="W2661" s="35">
        <v>0.0</v>
      </c>
      <c r="X2661" s="35">
        <v>0.0</v>
      </c>
      <c r="Y2661" s="35">
        <v>0.0</v>
      </c>
      <c r="Z2661" s="35">
        <v>0.0</v>
      </c>
      <c r="AA2661" s="35">
        <v>0.0</v>
      </c>
      <c r="AB2661" s="35">
        <v>0.369698486976</v>
      </c>
      <c r="AC2661" s="35">
        <v>0.439149928896</v>
      </c>
      <c r="AD2661" s="35">
        <v>0.6005375824896002</v>
      </c>
      <c r="AE2661" s="35">
        <v>0.95601257635968</v>
      </c>
      <c r="AF2661" s="35">
        <v>5.61957851952</v>
      </c>
    </row>
    <row r="2662" ht="15.75" customHeight="1">
      <c r="A2662" s="35" t="s">
        <v>75</v>
      </c>
      <c r="F2662" s="35">
        <v>871.0538591529003</v>
      </c>
      <c r="G2662" s="35">
        <v>1.795681692497978</v>
      </c>
      <c r="H2662" s="35">
        <v>872.8495408453982</v>
      </c>
      <c r="I2662" s="35">
        <v>1908.83931811776</v>
      </c>
      <c r="J2662" s="35">
        <v>377.96761701216</v>
      </c>
      <c r="K2662" s="35">
        <v>1435.341619176192</v>
      </c>
      <c r="L2662" s="35">
        <v>682.022842091136</v>
      </c>
      <c r="M2662" s="35">
        <v>964.39286135808</v>
      </c>
      <c r="N2662" s="35">
        <v>562.6093731511679</v>
      </c>
      <c r="O2662" s="35">
        <v>646.434266629536</v>
      </c>
      <c r="P2662" s="35">
        <v>646.434266629536</v>
      </c>
      <c r="R2662" s="35">
        <v>690.393837053088</v>
      </c>
      <c r="S2662" s="35">
        <v>1126.402953673536</v>
      </c>
      <c r="T2662" s="35">
        <v>1482.358370787907</v>
      </c>
      <c r="U2662" s="35">
        <v>1605.407518790006</v>
      </c>
      <c r="V2662" s="35">
        <v>1908.83931811776</v>
      </c>
      <c r="W2662" s="35">
        <v>688.66738936128</v>
      </c>
      <c r="X2662" s="35">
        <v>1124.892294023232</v>
      </c>
      <c r="Y2662" s="35">
        <v>1468.520321988586</v>
      </c>
      <c r="Z2662" s="35">
        <v>1589.385596406411</v>
      </c>
      <c r="AA2662" s="35">
        <v>1906.08641209728</v>
      </c>
      <c r="AB2662" s="35">
        <v>1.2681150048</v>
      </c>
      <c r="AC2662" s="35">
        <v>2.4114854736</v>
      </c>
      <c r="AD2662" s="35">
        <v>4.754205802080002</v>
      </c>
      <c r="AE2662" s="35">
        <v>17.6394321407001</v>
      </c>
      <c r="AF2662" s="35">
        <v>35.710668649152</v>
      </c>
    </row>
    <row r="2663" ht="15.75" customHeight="1">
      <c r="A2663" s="35" t="s">
        <v>75</v>
      </c>
      <c r="B2663" s="35" t="s">
        <v>5209</v>
      </c>
      <c r="C2663" s="35">
        <v>2546.0</v>
      </c>
      <c r="D2663" s="35" t="s">
        <v>2456</v>
      </c>
      <c r="F2663" s="35">
        <v>1.985466776697889</v>
      </c>
      <c r="G2663" s="35">
        <v>0.0</v>
      </c>
      <c r="H2663" s="35">
        <v>1.985466776697889</v>
      </c>
      <c r="I2663" s="35">
        <v>7.513840043136</v>
      </c>
      <c r="J2663" s="35">
        <v>5.29032740544</v>
      </c>
      <c r="K2663" s="35">
        <v>0.0</v>
      </c>
      <c r="L2663" s="35">
        <v>3.9370649472</v>
      </c>
      <c r="M2663" s="35">
        <v>2.904426</v>
      </c>
      <c r="N2663" s="35">
        <v>0.0</v>
      </c>
      <c r="O2663" s="35">
        <v>2.763256452768</v>
      </c>
      <c r="P2663" s="35">
        <v>2.763256452768</v>
      </c>
      <c r="R2663" s="35">
        <v>2.829905291808</v>
      </c>
      <c r="S2663" s="35">
        <v>3.432159172512</v>
      </c>
      <c r="T2663" s="35">
        <v>4.6392255560448</v>
      </c>
      <c r="U2663" s="35">
        <v>5.447196014399995</v>
      </c>
      <c r="V2663" s="35">
        <v>7.513840043136</v>
      </c>
      <c r="W2663" s="35">
        <v>2.829905291808</v>
      </c>
      <c r="X2663" s="35">
        <v>3.432159172512</v>
      </c>
      <c r="Y2663" s="35">
        <v>4.6392255560448</v>
      </c>
      <c r="Z2663" s="35">
        <v>5.447196014399995</v>
      </c>
      <c r="AA2663" s="35">
        <v>7.513840043136</v>
      </c>
      <c r="AB2663" s="35">
        <v>0.0</v>
      </c>
      <c r="AC2663" s="35">
        <v>0.0</v>
      </c>
      <c r="AD2663" s="35">
        <v>0.0</v>
      </c>
      <c r="AE2663" s="35">
        <v>0.0</v>
      </c>
      <c r="AF2663" s="35">
        <v>0.0</v>
      </c>
    </row>
    <row r="2664" ht="15.75" customHeight="1">
      <c r="A2664" s="35" t="s">
        <v>75</v>
      </c>
      <c r="B2664" s="35" t="s">
        <v>5210</v>
      </c>
      <c r="C2664" s="35">
        <v>2546.0</v>
      </c>
      <c r="D2664" s="35" t="s">
        <v>2456</v>
      </c>
      <c r="F2664" s="35">
        <v>110.8161270888948</v>
      </c>
      <c r="G2664" s="35">
        <v>0.0</v>
      </c>
      <c r="H2664" s="35">
        <v>110.8161270888948</v>
      </c>
      <c r="I2664" s="35">
        <v>164.591051472288</v>
      </c>
      <c r="J2664" s="35">
        <v>100.390383116352</v>
      </c>
      <c r="K2664" s="35">
        <v>119.688146629632</v>
      </c>
      <c r="L2664" s="35">
        <v>119.14576797312</v>
      </c>
      <c r="M2664" s="35">
        <v>109.438999907328</v>
      </c>
      <c r="N2664" s="35">
        <v>108.943613114112</v>
      </c>
      <c r="O2664" s="35">
        <v>99.85613918515199</v>
      </c>
      <c r="P2664" s="35">
        <v>99.85613918515199</v>
      </c>
      <c r="R2664" s="35">
        <v>110.008269197568</v>
      </c>
      <c r="S2664" s="35">
        <v>119.054694862656</v>
      </c>
      <c r="T2664" s="35">
        <v>135.032428976256</v>
      </c>
      <c r="U2664" s="35">
        <v>146.2808949092064</v>
      </c>
      <c r="V2664" s="35">
        <v>164.591051472288</v>
      </c>
      <c r="W2664" s="35">
        <v>110.008269197568</v>
      </c>
      <c r="X2664" s="35">
        <v>119.054694862656</v>
      </c>
      <c r="Y2664" s="35">
        <v>135.032428976256</v>
      </c>
      <c r="Z2664" s="35">
        <v>146.2808949092064</v>
      </c>
      <c r="AA2664" s="35">
        <v>164.591051472288</v>
      </c>
      <c r="AB2664" s="35">
        <v>0.0</v>
      </c>
      <c r="AC2664" s="35">
        <v>0.0</v>
      </c>
      <c r="AD2664" s="35">
        <v>0.0</v>
      </c>
      <c r="AE2664" s="35">
        <v>0.0</v>
      </c>
      <c r="AF2664" s="35">
        <v>0.0</v>
      </c>
    </row>
    <row r="2665" ht="15.75" customHeight="1">
      <c r="A2665" s="35" t="s">
        <v>75</v>
      </c>
      <c r="B2665" s="35" t="s">
        <v>5211</v>
      </c>
      <c r="C2665" s="35">
        <v>2546.0</v>
      </c>
      <c r="D2665" s="35" t="s">
        <v>2456</v>
      </c>
      <c r="F2665" s="35">
        <v>3.390732862123262</v>
      </c>
      <c r="G2665" s="35">
        <v>0.0</v>
      </c>
      <c r="H2665" s="35">
        <v>3.390732862123262</v>
      </c>
      <c r="I2665" s="35">
        <v>10.427459728896</v>
      </c>
      <c r="J2665" s="35">
        <v>3.155980959936</v>
      </c>
      <c r="K2665" s="35">
        <v>4.125196035072</v>
      </c>
      <c r="L2665" s="35">
        <v>4.6074468384</v>
      </c>
      <c r="M2665" s="35">
        <v>3.008944786176</v>
      </c>
      <c r="N2665" s="35">
        <v>3.367588960512</v>
      </c>
      <c r="O2665" s="35">
        <v>3.31508806272</v>
      </c>
      <c r="P2665" s="35">
        <v>3.31508806272</v>
      </c>
      <c r="R2665" s="35">
        <v>3.281409460224</v>
      </c>
      <c r="S2665" s="35">
        <v>3.79759104648</v>
      </c>
      <c r="T2665" s="35">
        <v>4.882241153664</v>
      </c>
      <c r="U2665" s="35">
        <v>5.836106060628479</v>
      </c>
      <c r="V2665" s="35">
        <v>10.427459728896</v>
      </c>
      <c r="W2665" s="35">
        <v>3.281409460224</v>
      </c>
      <c r="X2665" s="35">
        <v>3.79759104648</v>
      </c>
      <c r="Y2665" s="35">
        <v>4.882241153664</v>
      </c>
      <c r="Z2665" s="35">
        <v>5.836106060628479</v>
      </c>
      <c r="AA2665" s="35">
        <v>10.427459728896</v>
      </c>
      <c r="AB2665" s="35">
        <v>0.0</v>
      </c>
      <c r="AC2665" s="35">
        <v>0.0</v>
      </c>
      <c r="AD2665" s="35">
        <v>0.0</v>
      </c>
      <c r="AE2665" s="35">
        <v>0.0</v>
      </c>
      <c r="AF2665" s="35">
        <v>0.0</v>
      </c>
    </row>
    <row r="2666" ht="15.75" customHeight="1">
      <c r="A2666" s="35" t="s">
        <v>75</v>
      </c>
      <c r="B2666" s="35" t="s">
        <v>5212</v>
      </c>
      <c r="C2666" s="35">
        <v>2546.0</v>
      </c>
      <c r="D2666" s="35" t="s">
        <v>2456</v>
      </c>
      <c r="F2666" s="35">
        <v>0.005944116246852682</v>
      </c>
      <c r="G2666" s="35">
        <v>0.0</v>
      </c>
      <c r="H2666" s="35">
        <v>0.005944116246852682</v>
      </c>
      <c r="I2666" s="35">
        <v>3.566056306176</v>
      </c>
      <c r="J2666" s="35">
        <v>0.0</v>
      </c>
      <c r="K2666" s="35">
        <v>0.0</v>
      </c>
      <c r="L2666" s="35">
        <v>0.0</v>
      </c>
      <c r="M2666" s="35">
        <v>0.0</v>
      </c>
      <c r="N2666" s="35">
        <v>0.0</v>
      </c>
      <c r="O2666" s="35">
        <v>0.0</v>
      </c>
      <c r="P2666" s="35">
        <v>0.0</v>
      </c>
      <c r="R2666" s="35">
        <v>0.0</v>
      </c>
      <c r="S2666" s="35">
        <v>0.0</v>
      </c>
      <c r="T2666" s="35">
        <v>0.0</v>
      </c>
      <c r="U2666" s="35">
        <v>0.0</v>
      </c>
      <c r="V2666" s="35">
        <v>3.566056306176</v>
      </c>
      <c r="W2666" s="35">
        <v>0.0</v>
      </c>
      <c r="X2666" s="35">
        <v>0.0</v>
      </c>
      <c r="Y2666" s="35">
        <v>0.0</v>
      </c>
      <c r="Z2666" s="35">
        <v>0.0</v>
      </c>
      <c r="AA2666" s="35">
        <v>3.566056306176</v>
      </c>
      <c r="AB2666" s="35">
        <v>0.0</v>
      </c>
      <c r="AC2666" s="35">
        <v>0.0</v>
      </c>
      <c r="AD2666" s="35">
        <v>0.0</v>
      </c>
      <c r="AE2666" s="35">
        <v>0.0</v>
      </c>
      <c r="AF2666" s="35">
        <v>0.0</v>
      </c>
    </row>
    <row r="2667" ht="15.75" customHeight="1">
      <c r="A2667" s="35" t="s">
        <v>75</v>
      </c>
      <c r="B2667" s="35" t="s">
        <v>5213</v>
      </c>
      <c r="C2667" s="35">
        <v>2546.0</v>
      </c>
      <c r="D2667" s="35" t="s">
        <v>2456</v>
      </c>
      <c r="F2667" s="35">
        <v>0.02163181368711213</v>
      </c>
      <c r="G2667" s="35">
        <v>0.0</v>
      </c>
      <c r="H2667" s="35">
        <v>0.02163181368711213</v>
      </c>
      <c r="I2667" s="35">
        <v>0.99782710272</v>
      </c>
      <c r="J2667" s="35">
        <v>0.0</v>
      </c>
      <c r="K2667" s="35">
        <v>0.0</v>
      </c>
      <c r="L2667" s="35">
        <v>0.0</v>
      </c>
      <c r="M2667" s="35">
        <v>0.0</v>
      </c>
      <c r="N2667" s="35">
        <v>0.0</v>
      </c>
      <c r="O2667" s="35">
        <v>0.0</v>
      </c>
      <c r="P2667" s="35">
        <v>0.0</v>
      </c>
      <c r="R2667" s="35">
        <v>0.0</v>
      </c>
      <c r="S2667" s="35">
        <v>0.0</v>
      </c>
      <c r="T2667" s="35">
        <v>0.02280299616000519</v>
      </c>
      <c r="U2667" s="35">
        <v>0.5381987950079992</v>
      </c>
      <c r="V2667" s="35">
        <v>0.99782710272</v>
      </c>
      <c r="W2667" s="35">
        <v>0.0</v>
      </c>
      <c r="X2667" s="35">
        <v>0.0</v>
      </c>
      <c r="Y2667" s="35">
        <v>0.02280299616000519</v>
      </c>
      <c r="Z2667" s="35">
        <v>0.5381987950079992</v>
      </c>
      <c r="AA2667" s="35">
        <v>0.99782710272</v>
      </c>
      <c r="AB2667" s="35">
        <v>0.0</v>
      </c>
      <c r="AC2667" s="35">
        <v>0.0</v>
      </c>
      <c r="AD2667" s="35">
        <v>0.0</v>
      </c>
      <c r="AE2667" s="35">
        <v>0.0</v>
      </c>
      <c r="AF2667" s="35">
        <v>0.0</v>
      </c>
    </row>
    <row r="2668" ht="15.75" customHeight="1">
      <c r="A2668" s="35" t="s">
        <v>75</v>
      </c>
      <c r="B2668" s="35" t="s">
        <v>5214</v>
      </c>
      <c r="C2668" s="35">
        <v>2546.0</v>
      </c>
      <c r="D2668" s="35" t="s">
        <v>2456</v>
      </c>
      <c r="F2668" s="35">
        <v>0.0219157441131816</v>
      </c>
      <c r="G2668" s="35">
        <v>0.0</v>
      </c>
      <c r="H2668" s="35">
        <v>0.0219157441131816</v>
      </c>
      <c r="I2668" s="35">
        <v>1.01496030048</v>
      </c>
      <c r="J2668" s="35">
        <v>0.0</v>
      </c>
      <c r="K2668" s="35">
        <v>0.0</v>
      </c>
      <c r="L2668" s="35">
        <v>0.308843248896</v>
      </c>
      <c r="M2668" s="35">
        <v>0.0</v>
      </c>
      <c r="N2668" s="35">
        <v>0.0</v>
      </c>
      <c r="O2668" s="35">
        <v>0.0</v>
      </c>
      <c r="P2668" s="35">
        <v>0.0</v>
      </c>
      <c r="R2668" s="35">
        <v>0.0</v>
      </c>
      <c r="S2668" s="35">
        <v>0.0</v>
      </c>
      <c r="T2668" s="35">
        <v>0.01880510647680428</v>
      </c>
      <c r="U2668" s="35">
        <v>0.5245100320723197</v>
      </c>
      <c r="V2668" s="35">
        <v>1.01496030048</v>
      </c>
      <c r="W2668" s="35">
        <v>0.0</v>
      </c>
      <c r="X2668" s="35">
        <v>0.0</v>
      </c>
      <c r="Y2668" s="35">
        <v>0.01880510647680428</v>
      </c>
      <c r="Z2668" s="35">
        <v>0.5245100320723197</v>
      </c>
      <c r="AA2668" s="35">
        <v>1.01496030048</v>
      </c>
      <c r="AB2668" s="35">
        <v>0.0</v>
      </c>
      <c r="AC2668" s="35">
        <v>0.0</v>
      </c>
      <c r="AD2668" s="35">
        <v>0.0</v>
      </c>
      <c r="AE2668" s="35">
        <v>0.0</v>
      </c>
      <c r="AF2668" s="35">
        <v>0.0</v>
      </c>
    </row>
    <row r="2669" ht="15.75" customHeight="1">
      <c r="A2669" s="35" t="s">
        <v>75</v>
      </c>
      <c r="B2669" s="35" t="s">
        <v>5215</v>
      </c>
      <c r="C2669" s="35">
        <v>2546.0</v>
      </c>
      <c r="D2669" s="35" t="s">
        <v>2456</v>
      </c>
      <c r="F2669" s="35">
        <v>0.008054592583668885</v>
      </c>
      <c r="G2669" s="35">
        <v>0.0</v>
      </c>
      <c r="H2669" s="35">
        <v>0.008054592583668885</v>
      </c>
      <c r="I2669" s="35">
        <v>4.832195314464</v>
      </c>
      <c r="J2669" s="35">
        <v>0.0</v>
      </c>
      <c r="K2669" s="35">
        <v>0.0</v>
      </c>
      <c r="L2669" s="35">
        <v>0.0</v>
      </c>
      <c r="M2669" s="35">
        <v>0.0</v>
      </c>
      <c r="N2669" s="35">
        <v>0.0</v>
      </c>
      <c r="O2669" s="35">
        <v>0.0</v>
      </c>
      <c r="P2669" s="35">
        <v>0.0</v>
      </c>
      <c r="R2669" s="35">
        <v>0.0</v>
      </c>
      <c r="S2669" s="35">
        <v>0.0</v>
      </c>
      <c r="T2669" s="35">
        <v>0.0</v>
      </c>
      <c r="U2669" s="35">
        <v>0.0</v>
      </c>
      <c r="V2669" s="35">
        <v>4.832195314464</v>
      </c>
      <c r="W2669" s="35">
        <v>0.0</v>
      </c>
      <c r="X2669" s="35">
        <v>0.0</v>
      </c>
      <c r="Y2669" s="35">
        <v>0.0</v>
      </c>
      <c r="Z2669" s="35">
        <v>0.0</v>
      </c>
      <c r="AA2669" s="35">
        <v>4.832195314464</v>
      </c>
      <c r="AB2669" s="35">
        <v>0.0</v>
      </c>
      <c r="AC2669" s="35">
        <v>0.0</v>
      </c>
      <c r="AD2669" s="35">
        <v>0.0</v>
      </c>
      <c r="AE2669" s="35">
        <v>0.0</v>
      </c>
      <c r="AF2669" s="35">
        <v>0.0</v>
      </c>
    </row>
    <row r="2670" ht="15.75" customHeight="1">
      <c r="A2670" s="35" t="s">
        <v>75</v>
      </c>
      <c r="B2670" s="35" t="s">
        <v>5216</v>
      </c>
      <c r="C2670" s="35">
        <v>2546.0</v>
      </c>
      <c r="D2670" s="35" t="s">
        <v>2456</v>
      </c>
      <c r="F2670" s="35">
        <v>0.008125468794372348</v>
      </c>
      <c r="G2670" s="35">
        <v>0.0</v>
      </c>
      <c r="H2670" s="35">
        <v>0.008125468794372348</v>
      </c>
      <c r="I2670" s="35">
        <v>4.874716111104</v>
      </c>
      <c r="J2670" s="35">
        <v>0.0</v>
      </c>
      <c r="K2670" s="35">
        <v>0.0</v>
      </c>
      <c r="L2670" s="35">
        <v>0.0</v>
      </c>
      <c r="M2670" s="35">
        <v>0.0</v>
      </c>
      <c r="N2670" s="35">
        <v>0.0</v>
      </c>
      <c r="O2670" s="35">
        <v>0.0</v>
      </c>
      <c r="P2670" s="35">
        <v>0.0</v>
      </c>
      <c r="R2670" s="35">
        <v>0.0</v>
      </c>
      <c r="S2670" s="35">
        <v>0.0</v>
      </c>
      <c r="T2670" s="35">
        <v>0.0</v>
      </c>
      <c r="U2670" s="35">
        <v>0.0</v>
      </c>
      <c r="V2670" s="35">
        <v>4.874716111104</v>
      </c>
      <c r="W2670" s="35">
        <v>0.0</v>
      </c>
      <c r="X2670" s="35">
        <v>0.0</v>
      </c>
      <c r="Y2670" s="35">
        <v>0.0</v>
      </c>
      <c r="Z2670" s="35">
        <v>0.0</v>
      </c>
      <c r="AA2670" s="35">
        <v>4.874716111104</v>
      </c>
      <c r="AB2670" s="35">
        <v>0.0</v>
      </c>
      <c r="AC2670" s="35">
        <v>0.0</v>
      </c>
      <c r="AD2670" s="35">
        <v>0.0</v>
      </c>
      <c r="AE2670" s="35">
        <v>0.0</v>
      </c>
      <c r="AF2670" s="35">
        <v>0.0</v>
      </c>
    </row>
    <row r="2671" ht="15.75" customHeight="1">
      <c r="A2671" s="35" t="s">
        <v>75</v>
      </c>
      <c r="B2671" s="35" t="s">
        <v>5217</v>
      </c>
      <c r="C2671" s="35">
        <v>2546.0</v>
      </c>
      <c r="D2671" s="35" t="s">
        <v>2456</v>
      </c>
      <c r="F2671" s="35">
        <v>0.00786113403976522</v>
      </c>
      <c r="G2671" s="35">
        <v>0.0</v>
      </c>
      <c r="H2671" s="35">
        <v>0.00786113403976522</v>
      </c>
      <c r="I2671" s="35">
        <v>4.716133644096</v>
      </c>
      <c r="J2671" s="35">
        <v>0.0</v>
      </c>
      <c r="K2671" s="35">
        <v>0.0</v>
      </c>
      <c r="L2671" s="35">
        <v>0.0</v>
      </c>
      <c r="M2671" s="35">
        <v>0.0</v>
      </c>
      <c r="N2671" s="35">
        <v>0.0</v>
      </c>
      <c r="O2671" s="35">
        <v>0.0</v>
      </c>
      <c r="P2671" s="35">
        <v>0.0</v>
      </c>
      <c r="R2671" s="35">
        <v>0.0</v>
      </c>
      <c r="S2671" s="35">
        <v>0.0</v>
      </c>
      <c r="T2671" s="35">
        <v>0.0</v>
      </c>
      <c r="U2671" s="35">
        <v>0.0</v>
      </c>
      <c r="V2671" s="35">
        <v>4.716133644096</v>
      </c>
      <c r="W2671" s="35">
        <v>0.0</v>
      </c>
      <c r="X2671" s="35">
        <v>0.0</v>
      </c>
      <c r="Y2671" s="35">
        <v>0.0</v>
      </c>
      <c r="Z2671" s="35">
        <v>0.0</v>
      </c>
      <c r="AA2671" s="35">
        <v>4.716133644096</v>
      </c>
      <c r="AB2671" s="35">
        <v>0.0</v>
      </c>
      <c r="AC2671" s="35">
        <v>0.0</v>
      </c>
      <c r="AD2671" s="35">
        <v>0.0</v>
      </c>
      <c r="AE2671" s="35">
        <v>0.0</v>
      </c>
      <c r="AF2671" s="35">
        <v>0.0</v>
      </c>
    </row>
    <row r="2672" ht="15.75" customHeight="1">
      <c r="A2672" s="35" t="s">
        <v>75</v>
      </c>
      <c r="B2672" s="35" t="s">
        <v>5218</v>
      </c>
      <c r="C2672" s="35">
        <v>2546.0</v>
      </c>
      <c r="D2672" s="35" t="s">
        <v>2456</v>
      </c>
      <c r="F2672" s="35">
        <v>0.006640715585202001</v>
      </c>
      <c r="G2672" s="35">
        <v>0.0</v>
      </c>
      <c r="H2672" s="35">
        <v>0.006640715585202001</v>
      </c>
      <c r="I2672" s="35">
        <v>3.983967457344</v>
      </c>
      <c r="J2672" s="35">
        <v>0.0</v>
      </c>
      <c r="K2672" s="35">
        <v>0.0</v>
      </c>
      <c r="L2672" s="35">
        <v>0.0</v>
      </c>
      <c r="M2672" s="35">
        <v>0.0</v>
      </c>
      <c r="N2672" s="35">
        <v>0.0</v>
      </c>
      <c r="O2672" s="35">
        <v>0.0</v>
      </c>
      <c r="P2672" s="35">
        <v>0.0</v>
      </c>
      <c r="R2672" s="35">
        <v>0.0</v>
      </c>
      <c r="S2672" s="35">
        <v>0.0</v>
      </c>
      <c r="T2672" s="35">
        <v>0.0</v>
      </c>
      <c r="U2672" s="35">
        <v>0.0</v>
      </c>
      <c r="V2672" s="35">
        <v>3.983967457344</v>
      </c>
      <c r="W2672" s="35">
        <v>0.0</v>
      </c>
      <c r="X2672" s="35">
        <v>0.0</v>
      </c>
      <c r="Y2672" s="35">
        <v>0.0</v>
      </c>
      <c r="Z2672" s="35">
        <v>0.0</v>
      </c>
      <c r="AA2672" s="35">
        <v>3.983967457344</v>
      </c>
      <c r="AB2672" s="35">
        <v>0.0</v>
      </c>
      <c r="AC2672" s="35">
        <v>0.0</v>
      </c>
      <c r="AD2672" s="35">
        <v>0.0</v>
      </c>
      <c r="AE2672" s="35">
        <v>0.0</v>
      </c>
      <c r="AF2672" s="35">
        <v>0.0</v>
      </c>
    </row>
    <row r="2673" ht="15.75" customHeight="1">
      <c r="A2673" s="35" t="s">
        <v>75</v>
      </c>
      <c r="B2673" s="35" t="s">
        <v>5219</v>
      </c>
      <c r="C2673" s="35">
        <v>2546.0</v>
      </c>
      <c r="D2673" s="35" t="s">
        <v>2456</v>
      </c>
      <c r="F2673" s="35">
        <v>0.006184714043040026</v>
      </c>
      <c r="G2673" s="35">
        <v>0.0</v>
      </c>
      <c r="H2673" s="35">
        <v>0.006184714043040026</v>
      </c>
      <c r="I2673" s="35">
        <v>3.710398249152</v>
      </c>
      <c r="J2673" s="35">
        <v>0.0</v>
      </c>
      <c r="K2673" s="35">
        <v>0.0</v>
      </c>
      <c r="L2673" s="35">
        <v>0.0</v>
      </c>
      <c r="M2673" s="35">
        <v>0.0</v>
      </c>
      <c r="N2673" s="35">
        <v>0.0</v>
      </c>
      <c r="O2673" s="35">
        <v>0.0</v>
      </c>
      <c r="P2673" s="35">
        <v>0.0</v>
      </c>
      <c r="R2673" s="35">
        <v>0.0</v>
      </c>
      <c r="S2673" s="35">
        <v>0.0</v>
      </c>
      <c r="T2673" s="35">
        <v>0.0</v>
      </c>
      <c r="U2673" s="35">
        <v>0.0</v>
      </c>
      <c r="V2673" s="35">
        <v>3.710398249152</v>
      </c>
      <c r="W2673" s="35">
        <v>0.0</v>
      </c>
      <c r="X2673" s="35">
        <v>0.0</v>
      </c>
      <c r="Y2673" s="35">
        <v>0.0</v>
      </c>
      <c r="Z2673" s="35">
        <v>0.0</v>
      </c>
      <c r="AA2673" s="35">
        <v>3.710398249152</v>
      </c>
      <c r="AB2673" s="35">
        <v>0.0</v>
      </c>
      <c r="AC2673" s="35">
        <v>0.0</v>
      </c>
      <c r="AD2673" s="35">
        <v>0.0</v>
      </c>
      <c r="AE2673" s="35">
        <v>0.0</v>
      </c>
      <c r="AF2673" s="35">
        <v>0.0</v>
      </c>
    </row>
    <row r="2674" ht="15.75" customHeight="1">
      <c r="A2674" s="35" t="s">
        <v>75</v>
      </c>
      <c r="B2674" s="35" t="s">
        <v>5220</v>
      </c>
      <c r="C2674" s="35">
        <v>2546.0</v>
      </c>
      <c r="D2674" s="35" t="s">
        <v>2456</v>
      </c>
      <c r="F2674" s="35">
        <v>0.01904579755900829</v>
      </c>
      <c r="G2674" s="35">
        <v>0.0</v>
      </c>
      <c r="H2674" s="35">
        <v>0.01904579755900829</v>
      </c>
      <c r="I2674" s="35">
        <v>11.426153808384</v>
      </c>
      <c r="J2674" s="35">
        <v>0.0</v>
      </c>
      <c r="K2674" s="35">
        <v>0.0</v>
      </c>
      <c r="L2674" s="35">
        <v>0.0</v>
      </c>
      <c r="M2674" s="35">
        <v>0.0</v>
      </c>
      <c r="N2674" s="35">
        <v>0.0</v>
      </c>
      <c r="O2674" s="35">
        <v>0.0</v>
      </c>
      <c r="P2674" s="35">
        <v>0.0</v>
      </c>
      <c r="R2674" s="35">
        <v>0.0</v>
      </c>
      <c r="S2674" s="35">
        <v>0.0</v>
      </c>
      <c r="T2674" s="35">
        <v>0.0</v>
      </c>
      <c r="U2674" s="35">
        <v>0.0</v>
      </c>
      <c r="V2674" s="35">
        <v>11.426153808384</v>
      </c>
      <c r="W2674" s="35">
        <v>0.0</v>
      </c>
      <c r="X2674" s="35">
        <v>0.0</v>
      </c>
      <c r="Y2674" s="35">
        <v>0.0</v>
      </c>
      <c r="Z2674" s="35">
        <v>0.0</v>
      </c>
      <c r="AA2674" s="35">
        <v>11.426153808384</v>
      </c>
      <c r="AB2674" s="35">
        <v>0.0</v>
      </c>
      <c r="AC2674" s="35">
        <v>0.0</v>
      </c>
      <c r="AD2674" s="35">
        <v>0.0</v>
      </c>
      <c r="AE2674" s="35">
        <v>0.0</v>
      </c>
      <c r="AF2674" s="35">
        <v>0.0</v>
      </c>
    </row>
    <row r="2675" ht="15.75" customHeight="1">
      <c r="A2675" s="35" t="s">
        <v>75</v>
      </c>
      <c r="B2675" s="35" t="s">
        <v>5221</v>
      </c>
      <c r="C2675" s="35">
        <v>2546.0</v>
      </c>
      <c r="D2675" s="35" t="s">
        <v>2456</v>
      </c>
      <c r="F2675" s="35">
        <v>0.03824447939772084</v>
      </c>
      <c r="G2675" s="35">
        <v>0.0</v>
      </c>
      <c r="H2675" s="35">
        <v>0.03824447939772084</v>
      </c>
      <c r="I2675" s="35">
        <v>8.996622227711999</v>
      </c>
      <c r="J2675" s="35">
        <v>0.0</v>
      </c>
      <c r="K2675" s="35">
        <v>0.0</v>
      </c>
      <c r="L2675" s="35">
        <v>0.0</v>
      </c>
      <c r="M2675" s="35">
        <v>0.0</v>
      </c>
      <c r="N2675" s="35">
        <v>0.0</v>
      </c>
      <c r="O2675" s="35">
        <v>0.0</v>
      </c>
      <c r="P2675" s="35">
        <v>0.0</v>
      </c>
      <c r="R2675" s="35">
        <v>0.0</v>
      </c>
      <c r="S2675" s="35">
        <v>0.0</v>
      </c>
      <c r="T2675" s="35">
        <v>0.0</v>
      </c>
      <c r="U2675" s="35">
        <v>1.279016821393914</v>
      </c>
      <c r="V2675" s="35">
        <v>8.996622227711999</v>
      </c>
      <c r="W2675" s="35">
        <v>0.0</v>
      </c>
      <c r="X2675" s="35">
        <v>0.0</v>
      </c>
      <c r="Y2675" s="35">
        <v>0.0</v>
      </c>
      <c r="Z2675" s="35">
        <v>1.279016821393914</v>
      </c>
      <c r="AA2675" s="35">
        <v>8.996622227711999</v>
      </c>
      <c r="AB2675" s="35">
        <v>0.0</v>
      </c>
      <c r="AC2675" s="35">
        <v>0.0</v>
      </c>
      <c r="AD2675" s="35">
        <v>0.0</v>
      </c>
      <c r="AE2675" s="35">
        <v>0.0</v>
      </c>
      <c r="AF2675" s="35">
        <v>0.0</v>
      </c>
    </row>
    <row r="2676" ht="15.75" customHeight="1">
      <c r="A2676" s="35" t="s">
        <v>75</v>
      </c>
      <c r="B2676" s="35" t="s">
        <v>5222</v>
      </c>
      <c r="C2676" s="35">
        <v>2546.0</v>
      </c>
      <c r="D2676" s="35" t="s">
        <v>2456</v>
      </c>
      <c r="F2676" s="35">
        <v>0.005543620869946262</v>
      </c>
      <c r="G2676" s="35">
        <v>0.0</v>
      </c>
      <c r="H2676" s="35">
        <v>0.005543620869946262</v>
      </c>
      <c r="I2676" s="35">
        <v>3.325786936416</v>
      </c>
      <c r="J2676" s="35">
        <v>0.0</v>
      </c>
      <c r="K2676" s="35">
        <v>0.0</v>
      </c>
      <c r="L2676" s="35">
        <v>0.0</v>
      </c>
      <c r="M2676" s="35">
        <v>0.0</v>
      </c>
      <c r="N2676" s="35">
        <v>0.0</v>
      </c>
      <c r="O2676" s="35">
        <v>0.0</v>
      </c>
      <c r="P2676" s="35">
        <v>0.0</v>
      </c>
      <c r="R2676" s="35">
        <v>0.0</v>
      </c>
      <c r="S2676" s="35">
        <v>0.0</v>
      </c>
      <c r="T2676" s="35">
        <v>0.0</v>
      </c>
      <c r="U2676" s="35">
        <v>0.0</v>
      </c>
      <c r="V2676" s="35">
        <v>3.325786936416</v>
      </c>
      <c r="W2676" s="35">
        <v>0.0</v>
      </c>
      <c r="X2676" s="35">
        <v>0.0</v>
      </c>
      <c r="Y2676" s="35">
        <v>0.0</v>
      </c>
      <c r="Z2676" s="35">
        <v>0.0</v>
      </c>
      <c r="AA2676" s="35">
        <v>3.325786936416</v>
      </c>
      <c r="AB2676" s="35">
        <v>0.0</v>
      </c>
      <c r="AC2676" s="35">
        <v>0.0</v>
      </c>
      <c r="AD2676" s="35">
        <v>0.0</v>
      </c>
      <c r="AE2676" s="35">
        <v>0.0</v>
      </c>
      <c r="AF2676" s="35">
        <v>0.0</v>
      </c>
    </row>
    <row r="2677" ht="15.75" customHeight="1">
      <c r="A2677" s="35" t="s">
        <v>75</v>
      </c>
      <c r="B2677" s="35" t="s">
        <v>5223</v>
      </c>
      <c r="C2677" s="35">
        <v>2546.0</v>
      </c>
      <c r="D2677" s="35" t="s">
        <v>2456</v>
      </c>
      <c r="F2677" s="35">
        <v>0.002325063908016017</v>
      </c>
      <c r="G2677" s="35">
        <v>0.0</v>
      </c>
      <c r="H2677" s="35">
        <v>0.002325063908016017</v>
      </c>
      <c r="I2677" s="35">
        <v>1.394876625408</v>
      </c>
      <c r="J2677" s="35">
        <v>0.0</v>
      </c>
      <c r="K2677" s="35">
        <v>0.0</v>
      </c>
      <c r="L2677" s="35">
        <v>0.0</v>
      </c>
      <c r="M2677" s="35">
        <v>0.0</v>
      </c>
      <c r="N2677" s="35">
        <v>0.0</v>
      </c>
      <c r="O2677" s="35">
        <v>0.0</v>
      </c>
      <c r="P2677" s="35">
        <v>0.0</v>
      </c>
      <c r="R2677" s="35">
        <v>0.0</v>
      </c>
      <c r="S2677" s="35">
        <v>0.0</v>
      </c>
      <c r="T2677" s="35">
        <v>0.0</v>
      </c>
      <c r="U2677" s="35">
        <v>0.0</v>
      </c>
      <c r="V2677" s="35">
        <v>1.394876625408</v>
      </c>
      <c r="W2677" s="35">
        <v>0.0</v>
      </c>
      <c r="X2677" s="35">
        <v>0.0</v>
      </c>
      <c r="Y2677" s="35">
        <v>0.0</v>
      </c>
      <c r="Z2677" s="35">
        <v>0.0</v>
      </c>
      <c r="AA2677" s="35">
        <v>1.394876625408</v>
      </c>
      <c r="AB2677" s="35">
        <v>0.0</v>
      </c>
      <c r="AC2677" s="35">
        <v>0.0</v>
      </c>
      <c r="AD2677" s="35">
        <v>0.0</v>
      </c>
      <c r="AE2677" s="35">
        <v>0.0</v>
      </c>
      <c r="AF2677" s="35">
        <v>0.0</v>
      </c>
    </row>
    <row r="2678" ht="15.75" customHeight="1">
      <c r="A2678" s="35" t="s">
        <v>75</v>
      </c>
      <c r="B2678" s="35" t="s">
        <v>5224</v>
      </c>
      <c r="C2678" s="35">
        <v>2546.0</v>
      </c>
      <c r="D2678" s="35" t="s">
        <v>2456</v>
      </c>
      <c r="F2678" s="35">
        <v>0.8915949591738438</v>
      </c>
      <c r="G2678" s="35">
        <v>0.0</v>
      </c>
      <c r="H2678" s="35">
        <v>0.8915949591738438</v>
      </c>
      <c r="I2678" s="35">
        <v>79.7801100768</v>
      </c>
      <c r="J2678" s="35">
        <v>0.488475380736</v>
      </c>
      <c r="K2678" s="35">
        <v>21.448812897792</v>
      </c>
      <c r="L2678" s="35">
        <v>0.0</v>
      </c>
      <c r="M2678" s="35">
        <v>0.506638831104</v>
      </c>
      <c r="N2678" s="35">
        <v>0.0</v>
      </c>
      <c r="O2678" s="35">
        <v>0.0</v>
      </c>
      <c r="P2678" s="35">
        <v>0.0</v>
      </c>
      <c r="R2678" s="35">
        <v>0.0</v>
      </c>
      <c r="S2678" s="35">
        <v>0.7574204736</v>
      </c>
      <c r="T2678" s="35">
        <v>1.478891123942401</v>
      </c>
      <c r="U2678" s="35">
        <v>19.21146048315646</v>
      </c>
      <c r="V2678" s="35">
        <v>79.7801100768</v>
      </c>
      <c r="W2678" s="35">
        <v>0.0</v>
      </c>
      <c r="X2678" s="35">
        <v>0.7574204736</v>
      </c>
      <c r="Y2678" s="35">
        <v>1.478891123942401</v>
      </c>
      <c r="Z2678" s="35">
        <v>19.21146048315646</v>
      </c>
      <c r="AA2678" s="35">
        <v>79.7801100768</v>
      </c>
      <c r="AB2678" s="35">
        <v>0.0</v>
      </c>
      <c r="AC2678" s="35">
        <v>0.0</v>
      </c>
      <c r="AD2678" s="35">
        <v>0.0</v>
      </c>
      <c r="AE2678" s="35">
        <v>0.0</v>
      </c>
      <c r="AF2678" s="35">
        <v>0.0</v>
      </c>
    </row>
    <row r="2679" ht="15.75" customHeight="1">
      <c r="A2679" s="35" t="s">
        <v>75</v>
      </c>
      <c r="B2679" s="35" t="s">
        <v>5225</v>
      </c>
      <c r="C2679" s="35">
        <v>2546.0</v>
      </c>
      <c r="D2679" s="35" t="s">
        <v>2456</v>
      </c>
      <c r="F2679" s="35">
        <v>0.1042278156374594</v>
      </c>
      <c r="G2679" s="35">
        <v>0.0</v>
      </c>
      <c r="H2679" s="35">
        <v>0.1042278156374594</v>
      </c>
      <c r="I2679" s="35">
        <v>9.936505426176</v>
      </c>
      <c r="J2679" s="35">
        <v>0.0</v>
      </c>
      <c r="K2679" s="35">
        <v>0.0</v>
      </c>
      <c r="L2679" s="35">
        <v>0.0</v>
      </c>
      <c r="M2679" s="35">
        <v>0.0</v>
      </c>
      <c r="N2679" s="35">
        <v>0.0</v>
      </c>
      <c r="O2679" s="35">
        <v>0.0</v>
      </c>
      <c r="P2679" s="35">
        <v>0.0</v>
      </c>
      <c r="R2679" s="35">
        <v>0.0</v>
      </c>
      <c r="S2679" s="35">
        <v>0.0</v>
      </c>
      <c r="T2679" s="35">
        <v>0.4227100972416</v>
      </c>
      <c r="U2679" s="35">
        <v>2.664514868198399</v>
      </c>
      <c r="V2679" s="35">
        <v>9.936505426176</v>
      </c>
      <c r="W2679" s="35">
        <v>0.0</v>
      </c>
      <c r="X2679" s="35">
        <v>0.0</v>
      </c>
      <c r="Y2679" s="35">
        <v>0.4227100972416</v>
      </c>
      <c r="Z2679" s="35">
        <v>2.664514868198399</v>
      </c>
      <c r="AA2679" s="35">
        <v>9.936505426176</v>
      </c>
      <c r="AB2679" s="35">
        <v>0.0</v>
      </c>
      <c r="AC2679" s="35">
        <v>0.0</v>
      </c>
      <c r="AD2679" s="35">
        <v>0.0</v>
      </c>
      <c r="AE2679" s="35">
        <v>0.0</v>
      </c>
      <c r="AF2679" s="35">
        <v>0.0</v>
      </c>
    </row>
    <row r="2680" ht="15.75" customHeight="1">
      <c r="A2680" s="35" t="s">
        <v>75</v>
      </c>
      <c r="B2680" s="35" t="s">
        <v>5226</v>
      </c>
      <c r="C2680" s="35">
        <v>2546.0</v>
      </c>
      <c r="D2680" s="35" t="s">
        <v>2456</v>
      </c>
      <c r="F2680" s="35">
        <v>449.2568615353182</v>
      </c>
      <c r="G2680" s="35">
        <v>0.0</v>
      </c>
      <c r="H2680" s="35">
        <v>449.2568615353182</v>
      </c>
      <c r="I2680" s="35">
        <v>587.1943334799361</v>
      </c>
      <c r="J2680" s="35">
        <v>255.443545236096</v>
      </c>
      <c r="K2680" s="35">
        <v>471.1469517216</v>
      </c>
      <c r="L2680" s="35">
        <v>476.0820985536</v>
      </c>
      <c r="M2680" s="35">
        <v>429.774584230656</v>
      </c>
      <c r="N2680" s="35">
        <v>414.1988985718079</v>
      </c>
      <c r="O2680" s="35">
        <v>489.68811024336</v>
      </c>
      <c r="P2680" s="35">
        <v>489.68811024336</v>
      </c>
      <c r="R2680" s="35">
        <v>458.6819447952</v>
      </c>
      <c r="S2680" s="35">
        <v>493.679325712608</v>
      </c>
      <c r="T2680" s="35">
        <v>532.3746391276321</v>
      </c>
      <c r="U2680" s="35">
        <v>561.1280909691744</v>
      </c>
      <c r="V2680" s="35">
        <v>587.1943334799361</v>
      </c>
      <c r="W2680" s="35">
        <v>458.6819447952</v>
      </c>
      <c r="X2680" s="35">
        <v>493.679325712608</v>
      </c>
      <c r="Y2680" s="35">
        <v>532.3746391276321</v>
      </c>
      <c r="Z2680" s="35">
        <v>561.1280909691744</v>
      </c>
      <c r="AA2680" s="35">
        <v>587.1943334799361</v>
      </c>
      <c r="AB2680" s="35">
        <v>0.0</v>
      </c>
      <c r="AC2680" s="35">
        <v>0.0</v>
      </c>
      <c r="AD2680" s="35">
        <v>0.0</v>
      </c>
      <c r="AE2680" s="35">
        <v>0.0</v>
      </c>
      <c r="AF2680" s="35">
        <v>0.0</v>
      </c>
    </row>
    <row r="2681" ht="15.75" customHeight="1">
      <c r="A2681" s="35" t="s">
        <v>75</v>
      </c>
      <c r="B2681" s="35" t="s">
        <v>5227</v>
      </c>
      <c r="C2681" s="35">
        <v>2546.0</v>
      </c>
      <c r="D2681" s="35" t="s">
        <v>2456</v>
      </c>
      <c r="F2681" s="35">
        <v>0.006627111874755948</v>
      </c>
      <c r="G2681" s="35">
        <v>0.0</v>
      </c>
      <c r="H2681" s="35">
        <v>0.006627111874755948</v>
      </c>
      <c r="I2681" s="35">
        <v>3.97580617728</v>
      </c>
      <c r="J2681" s="35">
        <v>0.0</v>
      </c>
      <c r="K2681" s="35">
        <v>0.0</v>
      </c>
      <c r="L2681" s="35">
        <v>0.0</v>
      </c>
      <c r="M2681" s="35">
        <v>0.0</v>
      </c>
      <c r="N2681" s="35">
        <v>0.0</v>
      </c>
      <c r="O2681" s="35">
        <v>0.0</v>
      </c>
      <c r="P2681" s="35">
        <v>0.0</v>
      </c>
      <c r="R2681" s="35">
        <v>0.0</v>
      </c>
      <c r="S2681" s="35">
        <v>0.0</v>
      </c>
      <c r="T2681" s="35">
        <v>0.0</v>
      </c>
      <c r="U2681" s="35">
        <v>0.0</v>
      </c>
      <c r="V2681" s="35">
        <v>3.97580617728</v>
      </c>
      <c r="W2681" s="35">
        <v>0.0</v>
      </c>
      <c r="X2681" s="35">
        <v>0.0</v>
      </c>
      <c r="Y2681" s="35">
        <v>0.0</v>
      </c>
      <c r="Z2681" s="35">
        <v>0.0</v>
      </c>
      <c r="AA2681" s="35">
        <v>3.97580617728</v>
      </c>
      <c r="AB2681" s="35">
        <v>0.0</v>
      </c>
      <c r="AC2681" s="35">
        <v>0.0</v>
      </c>
      <c r="AD2681" s="35">
        <v>0.0</v>
      </c>
      <c r="AE2681" s="35">
        <v>0.0</v>
      </c>
      <c r="AF2681" s="35">
        <v>0.0</v>
      </c>
    </row>
    <row r="2682" ht="15.75" customHeight="1">
      <c r="A2682" s="35" t="s">
        <v>75</v>
      </c>
      <c r="B2682" s="35" t="s">
        <v>5228</v>
      </c>
      <c r="C2682" s="35">
        <v>2546.0</v>
      </c>
      <c r="D2682" s="35" t="s">
        <v>2456</v>
      </c>
      <c r="F2682" s="35">
        <v>0.002550591331574936</v>
      </c>
      <c r="G2682" s="35">
        <v>0.0</v>
      </c>
      <c r="H2682" s="35">
        <v>0.002550591331574936</v>
      </c>
      <c r="I2682" s="35">
        <v>1.530177393024</v>
      </c>
      <c r="J2682" s="35">
        <v>0.0</v>
      </c>
      <c r="K2682" s="35">
        <v>0.0</v>
      </c>
      <c r="L2682" s="35">
        <v>0.0</v>
      </c>
      <c r="M2682" s="35">
        <v>0.0</v>
      </c>
      <c r="N2682" s="35">
        <v>0.0</v>
      </c>
      <c r="O2682" s="35">
        <v>0.0</v>
      </c>
      <c r="P2682" s="35">
        <v>0.0</v>
      </c>
      <c r="R2682" s="35">
        <v>0.0</v>
      </c>
      <c r="S2682" s="35">
        <v>0.0</v>
      </c>
      <c r="T2682" s="35">
        <v>0.0</v>
      </c>
      <c r="U2682" s="35">
        <v>0.0</v>
      </c>
      <c r="V2682" s="35">
        <v>1.530177393024</v>
      </c>
      <c r="W2682" s="35">
        <v>0.0</v>
      </c>
      <c r="X2682" s="35">
        <v>0.0</v>
      </c>
      <c r="Y2682" s="35">
        <v>0.0</v>
      </c>
      <c r="Z2682" s="35">
        <v>0.0</v>
      </c>
      <c r="AA2682" s="35">
        <v>1.530177393024</v>
      </c>
      <c r="AB2682" s="35">
        <v>0.0</v>
      </c>
      <c r="AC2682" s="35">
        <v>0.0</v>
      </c>
      <c r="AD2682" s="35">
        <v>0.0</v>
      </c>
      <c r="AE2682" s="35">
        <v>0.0</v>
      </c>
      <c r="AF2682" s="35">
        <v>0.0</v>
      </c>
    </row>
    <row r="2683" ht="15.75" customHeight="1">
      <c r="A2683" s="35" t="s">
        <v>75</v>
      </c>
      <c r="B2683" s="35" t="s">
        <v>5229</v>
      </c>
      <c r="C2683" s="35">
        <v>2546.0</v>
      </c>
      <c r="D2683" s="35" t="s">
        <v>2456</v>
      </c>
      <c r="F2683" s="35">
        <v>0.2148828862022781</v>
      </c>
      <c r="G2683" s="35">
        <v>0.0</v>
      </c>
      <c r="H2683" s="35">
        <v>0.2148828862022781</v>
      </c>
      <c r="I2683" s="35">
        <v>3.516927144192</v>
      </c>
      <c r="J2683" s="35">
        <v>0.0</v>
      </c>
      <c r="K2683" s="35">
        <v>0.0</v>
      </c>
      <c r="L2683" s="35">
        <v>1.454677926912</v>
      </c>
      <c r="M2683" s="35">
        <v>0.880746483456</v>
      </c>
      <c r="N2683" s="35">
        <v>0.0</v>
      </c>
      <c r="O2683" s="35">
        <v>0.0</v>
      </c>
      <c r="P2683" s="35">
        <v>0.0</v>
      </c>
      <c r="R2683" s="35">
        <v>0.0</v>
      </c>
      <c r="S2683" s="35">
        <v>0.0</v>
      </c>
      <c r="T2683" s="35">
        <v>1.1557735475328</v>
      </c>
      <c r="U2683" s="35">
        <v>1.651010615009279</v>
      </c>
      <c r="V2683" s="35">
        <v>3.516927144192</v>
      </c>
      <c r="W2683" s="35">
        <v>0.0</v>
      </c>
      <c r="X2683" s="35">
        <v>0.0</v>
      </c>
      <c r="Y2683" s="35">
        <v>1.1557735475328</v>
      </c>
      <c r="Z2683" s="35">
        <v>1.651010615009279</v>
      </c>
      <c r="AA2683" s="35">
        <v>3.516927144192</v>
      </c>
      <c r="AB2683" s="35">
        <v>0.0</v>
      </c>
      <c r="AC2683" s="35">
        <v>0.0</v>
      </c>
      <c r="AD2683" s="35">
        <v>0.0</v>
      </c>
      <c r="AE2683" s="35">
        <v>0.0</v>
      </c>
      <c r="AF2683" s="35">
        <v>0.0</v>
      </c>
    </row>
    <row r="2684" ht="15.75" customHeight="1">
      <c r="A2684" s="35" t="s">
        <v>75</v>
      </c>
      <c r="B2684" s="35" t="s">
        <v>5230</v>
      </c>
      <c r="C2684" s="35">
        <v>2546.0</v>
      </c>
      <c r="D2684" s="35" t="s">
        <v>2456</v>
      </c>
      <c r="F2684" s="35">
        <v>0.00514445278642593</v>
      </c>
      <c r="G2684" s="35">
        <v>0.0</v>
      </c>
      <c r="H2684" s="35">
        <v>0.00514445278642593</v>
      </c>
      <c r="I2684" s="35">
        <v>3.086313850368</v>
      </c>
      <c r="J2684" s="35">
        <v>0.0</v>
      </c>
      <c r="K2684" s="35">
        <v>0.0</v>
      </c>
      <c r="L2684" s="35">
        <v>0.0</v>
      </c>
      <c r="M2684" s="35">
        <v>0.0</v>
      </c>
      <c r="N2684" s="35">
        <v>0.0</v>
      </c>
      <c r="O2684" s="35">
        <v>0.0</v>
      </c>
      <c r="P2684" s="35">
        <v>0.0</v>
      </c>
      <c r="R2684" s="35">
        <v>0.0</v>
      </c>
      <c r="S2684" s="35">
        <v>0.0</v>
      </c>
      <c r="T2684" s="35">
        <v>0.0</v>
      </c>
      <c r="U2684" s="35">
        <v>0.0</v>
      </c>
      <c r="V2684" s="35">
        <v>3.086313850368</v>
      </c>
      <c r="W2684" s="35">
        <v>0.0</v>
      </c>
      <c r="X2684" s="35">
        <v>0.0</v>
      </c>
      <c r="Y2684" s="35">
        <v>0.0</v>
      </c>
      <c r="Z2684" s="35">
        <v>0.0</v>
      </c>
      <c r="AA2684" s="35">
        <v>3.086313850368</v>
      </c>
      <c r="AB2684" s="35">
        <v>0.0</v>
      </c>
      <c r="AC2684" s="35">
        <v>0.0</v>
      </c>
      <c r="AD2684" s="35">
        <v>0.0</v>
      </c>
      <c r="AE2684" s="35">
        <v>0.0</v>
      </c>
      <c r="AF2684" s="35">
        <v>0.0</v>
      </c>
    </row>
    <row r="2685" ht="15.75" customHeight="1">
      <c r="A2685" s="35" t="s">
        <v>75</v>
      </c>
      <c r="B2685" s="35" t="s">
        <v>5231</v>
      </c>
      <c r="C2685" s="35">
        <v>2546.0</v>
      </c>
      <c r="D2685" s="35" t="s">
        <v>2456</v>
      </c>
      <c r="F2685" s="35">
        <v>0.4312265529844668</v>
      </c>
      <c r="G2685" s="35">
        <v>0.0</v>
      </c>
      <c r="H2685" s="35">
        <v>0.4312265529844668</v>
      </c>
      <c r="I2685" s="35">
        <v>58.920506755488</v>
      </c>
      <c r="J2685" s="35">
        <v>0.0</v>
      </c>
      <c r="K2685" s="35">
        <v>0.0</v>
      </c>
      <c r="L2685" s="35">
        <v>0.0</v>
      </c>
      <c r="M2685" s="35">
        <v>0.0</v>
      </c>
      <c r="N2685" s="35">
        <v>0.0</v>
      </c>
      <c r="O2685" s="35">
        <v>0.0</v>
      </c>
      <c r="P2685" s="35">
        <v>0.0</v>
      </c>
      <c r="R2685" s="35">
        <v>0.0</v>
      </c>
      <c r="S2685" s="35">
        <v>0.0</v>
      </c>
      <c r="T2685" s="35">
        <v>0.0</v>
      </c>
      <c r="U2685" s="35">
        <v>11.26260569605244</v>
      </c>
      <c r="V2685" s="35">
        <v>58.920506755488</v>
      </c>
      <c r="W2685" s="35">
        <v>0.0</v>
      </c>
      <c r="X2685" s="35">
        <v>0.0</v>
      </c>
      <c r="Y2685" s="35">
        <v>0.0</v>
      </c>
      <c r="Z2685" s="35">
        <v>11.26260569605244</v>
      </c>
      <c r="AA2685" s="35">
        <v>58.920506755488</v>
      </c>
      <c r="AB2685" s="35">
        <v>0.0</v>
      </c>
      <c r="AC2685" s="35">
        <v>0.0</v>
      </c>
      <c r="AD2685" s="35">
        <v>0.0</v>
      </c>
      <c r="AE2685" s="35">
        <v>0.0</v>
      </c>
      <c r="AF2685" s="35">
        <v>0.0</v>
      </c>
    </row>
    <row r="2686" ht="15.75" customHeight="1">
      <c r="A2686" s="35" t="s">
        <v>75</v>
      </c>
      <c r="B2686" s="35" t="s">
        <v>5232</v>
      </c>
      <c r="C2686" s="35">
        <v>2546.0</v>
      </c>
      <c r="D2686" s="35" t="s">
        <v>2456</v>
      </c>
      <c r="F2686" s="35">
        <v>0.005063802217352907</v>
      </c>
      <c r="G2686" s="35">
        <v>0.0</v>
      </c>
      <c r="H2686" s="35">
        <v>0.005063802217352907</v>
      </c>
      <c r="I2686" s="35">
        <v>3.03792911856</v>
      </c>
      <c r="J2686" s="35">
        <v>0.0</v>
      </c>
      <c r="K2686" s="35">
        <v>0.0</v>
      </c>
      <c r="L2686" s="35">
        <v>0.0</v>
      </c>
      <c r="M2686" s="35">
        <v>0.0</v>
      </c>
      <c r="N2686" s="35">
        <v>0.0</v>
      </c>
      <c r="O2686" s="35">
        <v>0.0</v>
      </c>
      <c r="P2686" s="35">
        <v>0.0</v>
      </c>
      <c r="R2686" s="35">
        <v>0.0</v>
      </c>
      <c r="S2686" s="35">
        <v>0.0</v>
      </c>
      <c r="T2686" s="35">
        <v>0.0</v>
      </c>
      <c r="U2686" s="35">
        <v>0.0</v>
      </c>
      <c r="V2686" s="35">
        <v>3.03792911856</v>
      </c>
      <c r="W2686" s="35">
        <v>0.0</v>
      </c>
      <c r="X2686" s="35">
        <v>0.0</v>
      </c>
      <c r="Y2686" s="35">
        <v>0.0</v>
      </c>
      <c r="Z2686" s="35">
        <v>0.0</v>
      </c>
      <c r="AA2686" s="35">
        <v>3.03792911856</v>
      </c>
      <c r="AB2686" s="35">
        <v>0.0</v>
      </c>
      <c r="AC2686" s="35">
        <v>0.0</v>
      </c>
      <c r="AD2686" s="35">
        <v>0.0</v>
      </c>
      <c r="AE2686" s="35">
        <v>0.0</v>
      </c>
      <c r="AF2686" s="35">
        <v>0.0</v>
      </c>
    </row>
    <row r="2687" ht="15.75" customHeight="1">
      <c r="A2687" s="35" t="s">
        <v>75</v>
      </c>
      <c r="B2687" s="35" t="s">
        <v>5233</v>
      </c>
      <c r="C2687" s="35">
        <v>2546.0</v>
      </c>
      <c r="D2687" s="35" t="s">
        <v>2456</v>
      </c>
      <c r="F2687" s="35">
        <v>0.007159847603185445</v>
      </c>
      <c r="G2687" s="35">
        <v>0.0</v>
      </c>
      <c r="H2687" s="35">
        <v>0.007159847603185445</v>
      </c>
      <c r="I2687" s="35">
        <v>4.29541056</v>
      </c>
      <c r="J2687" s="35">
        <v>0.0</v>
      </c>
      <c r="K2687" s="35">
        <v>0.0</v>
      </c>
      <c r="L2687" s="35">
        <v>0.0</v>
      </c>
      <c r="M2687" s="35">
        <v>0.0</v>
      </c>
      <c r="N2687" s="35">
        <v>0.0</v>
      </c>
      <c r="O2687" s="35">
        <v>0.0</v>
      </c>
      <c r="P2687" s="35">
        <v>0.0</v>
      </c>
      <c r="R2687" s="35">
        <v>0.0</v>
      </c>
      <c r="S2687" s="35">
        <v>0.0</v>
      </c>
      <c r="T2687" s="35">
        <v>0.0</v>
      </c>
      <c r="U2687" s="35">
        <v>0.0</v>
      </c>
      <c r="V2687" s="35">
        <v>4.29541056</v>
      </c>
      <c r="W2687" s="35">
        <v>0.0</v>
      </c>
      <c r="X2687" s="35">
        <v>0.0</v>
      </c>
      <c r="Y2687" s="35">
        <v>0.0</v>
      </c>
      <c r="Z2687" s="35">
        <v>0.0</v>
      </c>
      <c r="AA2687" s="35">
        <v>4.29541056</v>
      </c>
      <c r="AB2687" s="35">
        <v>0.0</v>
      </c>
      <c r="AC2687" s="35">
        <v>0.0</v>
      </c>
      <c r="AD2687" s="35">
        <v>0.0</v>
      </c>
      <c r="AE2687" s="35">
        <v>0.0</v>
      </c>
      <c r="AF2687" s="35">
        <v>0.0</v>
      </c>
    </row>
    <row r="2688" ht="15.75" customHeight="1">
      <c r="A2688" s="35" t="s">
        <v>75</v>
      </c>
      <c r="B2688" s="35" t="s">
        <v>5234</v>
      </c>
      <c r="C2688" s="35">
        <v>2546.0</v>
      </c>
      <c r="D2688" s="35" t="s">
        <v>2456</v>
      </c>
      <c r="F2688" s="35">
        <v>251.4297964578227</v>
      </c>
      <c r="G2688" s="35">
        <v>0.0</v>
      </c>
      <c r="H2688" s="35">
        <v>251.4297964578227</v>
      </c>
      <c r="I2688" s="35">
        <v>1065.587611237632</v>
      </c>
      <c r="J2688" s="35">
        <v>0.0</v>
      </c>
      <c r="K2688" s="35">
        <v>744.091077558528</v>
      </c>
      <c r="L2688" s="35">
        <v>0.0</v>
      </c>
      <c r="M2688" s="35">
        <v>346.89645252864</v>
      </c>
      <c r="N2688" s="35">
        <v>0.0</v>
      </c>
      <c r="O2688" s="35">
        <v>0.0</v>
      </c>
      <c r="P2688" s="35">
        <v>0.0</v>
      </c>
      <c r="R2688" s="35">
        <v>0.0</v>
      </c>
      <c r="S2688" s="35">
        <v>491.002662153024</v>
      </c>
      <c r="T2688" s="35">
        <v>797.4465269885857</v>
      </c>
      <c r="U2688" s="35">
        <v>923.3573555803159</v>
      </c>
      <c r="V2688" s="35">
        <v>1065.587611237632</v>
      </c>
      <c r="W2688" s="35">
        <v>0.0</v>
      </c>
      <c r="X2688" s="35">
        <v>491.002662153024</v>
      </c>
      <c r="Y2688" s="35">
        <v>797.4465269885857</v>
      </c>
      <c r="Z2688" s="35">
        <v>923.3573555803159</v>
      </c>
      <c r="AA2688" s="35">
        <v>1065.587611237632</v>
      </c>
      <c r="AB2688" s="35">
        <v>0.0</v>
      </c>
      <c r="AC2688" s="35">
        <v>0.0</v>
      </c>
      <c r="AD2688" s="35">
        <v>0.0</v>
      </c>
      <c r="AE2688" s="35">
        <v>0.0</v>
      </c>
      <c r="AF2688" s="35">
        <v>0.0</v>
      </c>
    </row>
    <row r="2689" ht="15.75" customHeight="1">
      <c r="A2689" s="35" t="s">
        <v>75</v>
      </c>
      <c r="B2689" s="35" t="s">
        <v>5235</v>
      </c>
      <c r="C2689" s="35">
        <v>2546.0</v>
      </c>
      <c r="D2689" s="35" t="s">
        <v>2456</v>
      </c>
      <c r="F2689" s="35">
        <v>0.5990612336067475</v>
      </c>
      <c r="G2689" s="35">
        <v>0.0</v>
      </c>
      <c r="H2689" s="35">
        <v>0.5990612336067475</v>
      </c>
      <c r="I2689" s="35">
        <v>358.518066536448</v>
      </c>
      <c r="J2689" s="35">
        <v>0.0</v>
      </c>
      <c r="K2689" s="35">
        <v>0.0</v>
      </c>
      <c r="L2689" s="35">
        <v>0.0</v>
      </c>
      <c r="M2689" s="35">
        <v>0.0</v>
      </c>
      <c r="N2689" s="35">
        <v>0.0</v>
      </c>
      <c r="O2689" s="35">
        <v>0.0</v>
      </c>
      <c r="P2689" s="35">
        <v>0.0</v>
      </c>
      <c r="R2689" s="35">
        <v>0.0</v>
      </c>
      <c r="S2689" s="35">
        <v>0.0</v>
      </c>
      <c r="T2689" s="35">
        <v>0.0</v>
      </c>
      <c r="U2689" s="35">
        <v>0.0</v>
      </c>
      <c r="V2689" s="35">
        <v>358.518066536448</v>
      </c>
      <c r="W2689" s="35">
        <v>0.0</v>
      </c>
      <c r="X2689" s="35">
        <v>0.0</v>
      </c>
      <c r="Y2689" s="35">
        <v>0.0</v>
      </c>
      <c r="Z2689" s="35">
        <v>0.0</v>
      </c>
      <c r="AA2689" s="35">
        <v>358.518066536448</v>
      </c>
      <c r="AB2689" s="35">
        <v>0.0</v>
      </c>
      <c r="AC2689" s="35">
        <v>0.0</v>
      </c>
      <c r="AD2689" s="35">
        <v>0.0</v>
      </c>
      <c r="AE2689" s="35">
        <v>0.0</v>
      </c>
      <c r="AF2689" s="35">
        <v>0.0</v>
      </c>
    </row>
    <row r="2690" ht="15.75" customHeight="1">
      <c r="A2690" s="35" t="s">
        <v>75</v>
      </c>
      <c r="B2690" s="35" t="s">
        <v>5236</v>
      </c>
      <c r="C2690" s="35">
        <v>2546.0</v>
      </c>
      <c r="D2690" s="35" t="s">
        <v>2456</v>
      </c>
      <c r="F2690" s="35">
        <v>0.6927075681928706</v>
      </c>
      <c r="G2690" s="35">
        <v>0.0</v>
      </c>
      <c r="H2690" s="35">
        <v>0.6927075681928706</v>
      </c>
      <c r="I2690" s="35">
        <v>276.917005967616</v>
      </c>
      <c r="J2690" s="35">
        <v>0.0</v>
      </c>
      <c r="K2690" s="35">
        <v>0.0</v>
      </c>
      <c r="L2690" s="35">
        <v>0.0</v>
      </c>
      <c r="M2690" s="35">
        <v>0.0</v>
      </c>
      <c r="N2690" s="35">
        <v>0.0</v>
      </c>
      <c r="O2690" s="35">
        <v>0.0</v>
      </c>
      <c r="P2690" s="35">
        <v>0.0</v>
      </c>
      <c r="R2690" s="35">
        <v>0.0</v>
      </c>
      <c r="S2690" s="35">
        <v>0.0</v>
      </c>
      <c r="T2690" s="35">
        <v>0.0</v>
      </c>
      <c r="U2690" s="35">
        <v>0.0</v>
      </c>
      <c r="V2690" s="35">
        <v>276.917005967616</v>
      </c>
      <c r="W2690" s="35">
        <v>0.0</v>
      </c>
      <c r="X2690" s="35">
        <v>0.0</v>
      </c>
      <c r="Y2690" s="35">
        <v>0.0</v>
      </c>
      <c r="Z2690" s="35">
        <v>0.0</v>
      </c>
      <c r="AA2690" s="35">
        <v>276.917005967616</v>
      </c>
      <c r="AB2690" s="35">
        <v>0.0</v>
      </c>
      <c r="AC2690" s="35">
        <v>0.0</v>
      </c>
      <c r="AD2690" s="35">
        <v>0.0</v>
      </c>
      <c r="AE2690" s="35">
        <v>0.0</v>
      </c>
      <c r="AF2690" s="35">
        <v>0.0</v>
      </c>
    </row>
    <row r="2691" ht="15.75" customHeight="1">
      <c r="A2691" s="35" t="s">
        <v>75</v>
      </c>
      <c r="B2691" s="35" t="s">
        <v>5237</v>
      </c>
      <c r="C2691" s="35">
        <v>2546.0</v>
      </c>
      <c r="D2691" s="35" t="s">
        <v>2456</v>
      </c>
      <c r="F2691" s="35">
        <v>0.7047113822798974</v>
      </c>
      <c r="G2691" s="35">
        <v>0.0</v>
      </c>
      <c r="H2691" s="35">
        <v>0.7047113822798974</v>
      </c>
      <c r="I2691" s="35">
        <v>165.99352867776</v>
      </c>
      <c r="J2691" s="35">
        <v>0.0</v>
      </c>
      <c r="K2691" s="35">
        <v>0.0</v>
      </c>
      <c r="L2691" s="35">
        <v>0.0</v>
      </c>
      <c r="M2691" s="35">
        <v>0.0</v>
      </c>
      <c r="N2691" s="35">
        <v>0.0</v>
      </c>
      <c r="O2691" s="35">
        <v>0.0</v>
      </c>
      <c r="P2691" s="35">
        <v>0.0</v>
      </c>
      <c r="R2691" s="35">
        <v>0.0</v>
      </c>
      <c r="S2691" s="35">
        <v>0.0</v>
      </c>
      <c r="T2691" s="35">
        <v>0.0</v>
      </c>
      <c r="U2691" s="35">
        <v>0.0</v>
      </c>
      <c r="V2691" s="35">
        <v>165.99352867776</v>
      </c>
      <c r="W2691" s="35">
        <v>0.0</v>
      </c>
      <c r="X2691" s="35">
        <v>0.0</v>
      </c>
      <c r="Y2691" s="35">
        <v>0.0</v>
      </c>
      <c r="Z2691" s="35">
        <v>0.0</v>
      </c>
      <c r="AA2691" s="35">
        <v>165.99352867776</v>
      </c>
      <c r="AB2691" s="35">
        <v>0.0</v>
      </c>
      <c r="AC2691" s="35">
        <v>0.0</v>
      </c>
      <c r="AD2691" s="35">
        <v>0.0</v>
      </c>
      <c r="AE2691" s="35">
        <v>0.0</v>
      </c>
      <c r="AF2691" s="35">
        <v>0.0</v>
      </c>
    </row>
    <row r="2692" ht="15.75" customHeight="1">
      <c r="A2692" s="35" t="s">
        <v>75</v>
      </c>
      <c r="B2692" s="35" t="s">
        <v>5238</v>
      </c>
      <c r="C2692" s="35">
        <v>2546.0</v>
      </c>
      <c r="D2692" s="35" t="s">
        <v>2456</v>
      </c>
      <c r="F2692" s="35">
        <v>0.729233877068989</v>
      </c>
      <c r="G2692" s="35">
        <v>0.0</v>
      </c>
      <c r="H2692" s="35">
        <v>0.729233877068989</v>
      </c>
      <c r="I2692" s="35">
        <v>384.95876910624</v>
      </c>
      <c r="J2692" s="35">
        <v>0.0</v>
      </c>
      <c r="K2692" s="35">
        <v>0.0</v>
      </c>
      <c r="L2692" s="35">
        <v>0.0</v>
      </c>
      <c r="M2692" s="35">
        <v>0.0</v>
      </c>
      <c r="N2692" s="35">
        <v>0.0</v>
      </c>
      <c r="O2692" s="35">
        <v>0.0</v>
      </c>
      <c r="P2692" s="35">
        <v>0.0</v>
      </c>
      <c r="R2692" s="35">
        <v>0.0</v>
      </c>
      <c r="S2692" s="35">
        <v>0.0</v>
      </c>
      <c r="T2692" s="35">
        <v>0.0</v>
      </c>
      <c r="U2692" s="35">
        <v>0.0</v>
      </c>
      <c r="V2692" s="35">
        <v>384.95876910624</v>
      </c>
      <c r="W2692" s="35">
        <v>0.0</v>
      </c>
      <c r="X2692" s="35">
        <v>0.0</v>
      </c>
      <c r="Y2692" s="35">
        <v>0.0</v>
      </c>
      <c r="Z2692" s="35">
        <v>0.0</v>
      </c>
      <c r="AA2692" s="35">
        <v>384.95876910624</v>
      </c>
      <c r="AB2692" s="35">
        <v>0.0</v>
      </c>
      <c r="AC2692" s="35">
        <v>0.0</v>
      </c>
      <c r="AD2692" s="35">
        <v>0.0</v>
      </c>
      <c r="AE2692" s="35">
        <v>0.0</v>
      </c>
      <c r="AF2692" s="35">
        <v>0.0</v>
      </c>
    </row>
    <row r="2693" ht="15.75" customHeight="1">
      <c r="A2693" s="35" t="s">
        <v>75</v>
      </c>
      <c r="B2693" s="35" t="s">
        <v>5239</v>
      </c>
      <c r="C2693" s="35">
        <v>2546.0</v>
      </c>
      <c r="D2693" s="35" t="s">
        <v>2456</v>
      </c>
      <c r="F2693" s="35">
        <v>0.7779794007873625</v>
      </c>
      <c r="G2693" s="35">
        <v>0.0</v>
      </c>
      <c r="H2693" s="35">
        <v>0.7779794007873625</v>
      </c>
      <c r="I2693" s="35">
        <v>465.817785479424</v>
      </c>
      <c r="J2693" s="35">
        <v>0.0</v>
      </c>
      <c r="K2693" s="35">
        <v>0.0</v>
      </c>
      <c r="L2693" s="35">
        <v>0.0</v>
      </c>
      <c r="M2693" s="35">
        <v>0.0</v>
      </c>
      <c r="N2693" s="35">
        <v>0.0</v>
      </c>
      <c r="O2693" s="35">
        <v>0.0</v>
      </c>
      <c r="P2693" s="35">
        <v>0.0</v>
      </c>
      <c r="R2693" s="35">
        <v>0.0</v>
      </c>
      <c r="S2693" s="35">
        <v>0.0</v>
      </c>
      <c r="T2693" s="35">
        <v>0.0</v>
      </c>
      <c r="U2693" s="35">
        <v>0.0</v>
      </c>
      <c r="V2693" s="35">
        <v>465.817785479424</v>
      </c>
      <c r="W2693" s="35">
        <v>0.0</v>
      </c>
      <c r="X2693" s="35">
        <v>0.0</v>
      </c>
      <c r="Y2693" s="35">
        <v>0.0</v>
      </c>
      <c r="Z2693" s="35">
        <v>0.0</v>
      </c>
      <c r="AA2693" s="35">
        <v>465.817785479424</v>
      </c>
      <c r="AB2693" s="35">
        <v>0.0</v>
      </c>
      <c r="AC2693" s="35">
        <v>0.0</v>
      </c>
      <c r="AD2693" s="35">
        <v>0.0</v>
      </c>
      <c r="AE2693" s="35">
        <v>0.0</v>
      </c>
      <c r="AF2693" s="35">
        <v>0.0</v>
      </c>
    </row>
    <row r="2694" ht="15.75" customHeight="1">
      <c r="A2694" s="35" t="s">
        <v>75</v>
      </c>
      <c r="B2694" s="35" t="s">
        <v>5240</v>
      </c>
      <c r="C2694" s="35">
        <v>2546.0</v>
      </c>
      <c r="D2694" s="35" t="s">
        <v>2456</v>
      </c>
      <c r="F2694" s="35">
        <v>0.8431747204315536</v>
      </c>
      <c r="G2694" s="35">
        <v>0.0</v>
      </c>
      <c r="H2694" s="35">
        <v>0.8431747204315536</v>
      </c>
      <c r="I2694" s="35">
        <v>461.717268856704</v>
      </c>
      <c r="J2694" s="35">
        <v>0.0</v>
      </c>
      <c r="K2694" s="35">
        <v>0.0</v>
      </c>
      <c r="L2694" s="35">
        <v>0.0</v>
      </c>
      <c r="M2694" s="35">
        <v>0.0</v>
      </c>
      <c r="N2694" s="35">
        <v>0.0</v>
      </c>
      <c r="O2694" s="35">
        <v>0.0</v>
      </c>
      <c r="P2694" s="35">
        <v>0.0</v>
      </c>
      <c r="R2694" s="35">
        <v>0.0</v>
      </c>
      <c r="S2694" s="35">
        <v>0.0</v>
      </c>
      <c r="T2694" s="35">
        <v>0.0</v>
      </c>
      <c r="U2694" s="35">
        <v>0.0</v>
      </c>
      <c r="V2694" s="35">
        <v>461.717268856704</v>
      </c>
      <c r="W2694" s="35">
        <v>0.0</v>
      </c>
      <c r="X2694" s="35">
        <v>0.0</v>
      </c>
      <c r="Y2694" s="35">
        <v>0.0</v>
      </c>
      <c r="Z2694" s="35">
        <v>0.0</v>
      </c>
      <c r="AA2694" s="35">
        <v>461.717268856704</v>
      </c>
      <c r="AB2694" s="35">
        <v>0.0</v>
      </c>
      <c r="AC2694" s="35">
        <v>0.0</v>
      </c>
      <c r="AD2694" s="35">
        <v>0.0</v>
      </c>
      <c r="AE2694" s="35">
        <v>0.0</v>
      </c>
      <c r="AF2694" s="35">
        <v>0.0</v>
      </c>
    </row>
    <row r="2695" ht="15.75" customHeight="1">
      <c r="A2695" s="35" t="s">
        <v>75</v>
      </c>
      <c r="B2695" s="35" t="s">
        <v>5241</v>
      </c>
      <c r="C2695" s="35">
        <v>2546.0</v>
      </c>
      <c r="D2695" s="35" t="s">
        <v>2456</v>
      </c>
      <c r="F2695" s="35">
        <v>0.8236763571001939</v>
      </c>
      <c r="G2695" s="35">
        <v>0.0</v>
      </c>
      <c r="H2695" s="35">
        <v>0.8236763571001939</v>
      </c>
      <c r="I2695" s="35">
        <v>483.977434211712</v>
      </c>
      <c r="J2695" s="35">
        <v>0.0</v>
      </c>
      <c r="K2695" s="35">
        <v>0.0</v>
      </c>
      <c r="L2695" s="35">
        <v>0.0</v>
      </c>
      <c r="M2695" s="35">
        <v>0.0</v>
      </c>
      <c r="N2695" s="35">
        <v>0.0</v>
      </c>
      <c r="O2695" s="35">
        <v>0.0</v>
      </c>
      <c r="P2695" s="35">
        <v>0.0</v>
      </c>
      <c r="R2695" s="35">
        <v>0.0</v>
      </c>
      <c r="S2695" s="35">
        <v>0.0</v>
      </c>
      <c r="T2695" s="35">
        <v>0.0</v>
      </c>
      <c r="U2695" s="35">
        <v>0.0</v>
      </c>
      <c r="V2695" s="35">
        <v>483.977434211712</v>
      </c>
      <c r="W2695" s="35">
        <v>0.0</v>
      </c>
      <c r="X2695" s="35">
        <v>0.0</v>
      </c>
      <c r="Y2695" s="35">
        <v>0.0</v>
      </c>
      <c r="Z2695" s="35">
        <v>0.0</v>
      </c>
      <c r="AA2695" s="35">
        <v>483.977434211712</v>
      </c>
      <c r="AB2695" s="35">
        <v>0.0</v>
      </c>
      <c r="AC2695" s="35">
        <v>0.0</v>
      </c>
      <c r="AD2695" s="35">
        <v>0.0</v>
      </c>
      <c r="AE2695" s="35">
        <v>0.0</v>
      </c>
      <c r="AF2695" s="35">
        <v>0.0</v>
      </c>
    </row>
    <row r="2696" ht="15.75" customHeight="1">
      <c r="A2696" s="35" t="s">
        <v>75</v>
      </c>
      <c r="B2696" s="35" t="s">
        <v>5242</v>
      </c>
      <c r="C2696" s="35">
        <v>2546.0</v>
      </c>
      <c r="D2696" s="35" t="s">
        <v>2456</v>
      </c>
      <c r="F2696" s="35">
        <v>0.01908986860425099</v>
      </c>
      <c r="G2696" s="35">
        <v>0.0</v>
      </c>
      <c r="H2696" s="35">
        <v>0.01908986860425099</v>
      </c>
      <c r="I2696" s="35">
        <v>1.9681377408</v>
      </c>
      <c r="J2696" s="35">
        <v>0.0</v>
      </c>
      <c r="K2696" s="35">
        <v>0.0</v>
      </c>
      <c r="L2696" s="35">
        <v>0.0</v>
      </c>
      <c r="M2696" s="35">
        <v>0.0</v>
      </c>
      <c r="N2696" s="35">
        <v>0.0</v>
      </c>
      <c r="O2696" s="35">
        <v>0.0</v>
      </c>
      <c r="P2696" s="35">
        <v>0.0</v>
      </c>
      <c r="R2696" s="35">
        <v>0.0</v>
      </c>
      <c r="S2696" s="35">
        <v>0.0</v>
      </c>
      <c r="T2696" s="35">
        <v>0.0</v>
      </c>
      <c r="U2696" s="35">
        <v>0.6808307231980797</v>
      </c>
      <c r="V2696" s="35">
        <v>1.9681377408</v>
      </c>
      <c r="W2696" s="35">
        <v>0.0</v>
      </c>
      <c r="X2696" s="35">
        <v>0.0</v>
      </c>
      <c r="Y2696" s="35">
        <v>0.0</v>
      </c>
      <c r="Z2696" s="35">
        <v>0.6808307231980797</v>
      </c>
      <c r="AA2696" s="35">
        <v>1.9681377408</v>
      </c>
      <c r="AB2696" s="35">
        <v>0.0</v>
      </c>
      <c r="AC2696" s="35">
        <v>0.0</v>
      </c>
      <c r="AD2696" s="35">
        <v>0.0</v>
      </c>
      <c r="AE2696" s="35">
        <v>0.0</v>
      </c>
      <c r="AF2696" s="35">
        <v>0.0</v>
      </c>
    </row>
    <row r="2697" ht="15.75" customHeight="1">
      <c r="A2697" s="35" t="s">
        <v>75</v>
      </c>
      <c r="B2697" s="35" t="s">
        <v>5243</v>
      </c>
      <c r="C2697" s="35">
        <v>2546.0</v>
      </c>
      <c r="D2697" s="35" t="s">
        <v>2456</v>
      </c>
      <c r="F2697" s="35">
        <v>0.2571010080455474</v>
      </c>
      <c r="G2697" s="35">
        <v>0.0</v>
      </c>
      <c r="H2697" s="35">
        <v>0.2571010080455474</v>
      </c>
      <c r="I2697" s="35">
        <v>19.812823968672</v>
      </c>
      <c r="J2697" s="35">
        <v>0.0</v>
      </c>
      <c r="K2697" s="35">
        <v>0.0</v>
      </c>
      <c r="L2697" s="35">
        <v>0.0</v>
      </c>
      <c r="M2697" s="35">
        <v>0.0</v>
      </c>
      <c r="N2697" s="35">
        <v>0.0</v>
      </c>
      <c r="O2697" s="35">
        <v>0.0</v>
      </c>
      <c r="P2697" s="35">
        <v>0.0</v>
      </c>
      <c r="R2697" s="35">
        <v>0.0</v>
      </c>
      <c r="S2697" s="35">
        <v>0.0</v>
      </c>
      <c r="T2697" s="35">
        <v>1.257658748236801</v>
      </c>
      <c r="U2697" s="35">
        <v>5.902963322175321</v>
      </c>
      <c r="V2697" s="35">
        <v>19.812823968672</v>
      </c>
      <c r="W2697" s="35">
        <v>0.0</v>
      </c>
      <c r="X2697" s="35">
        <v>0.0</v>
      </c>
      <c r="Y2697" s="35">
        <v>1.257658748236801</v>
      </c>
      <c r="Z2697" s="35">
        <v>5.902963322175321</v>
      </c>
      <c r="AA2697" s="35">
        <v>19.812823968672</v>
      </c>
      <c r="AB2697" s="35">
        <v>0.0</v>
      </c>
      <c r="AC2697" s="35">
        <v>0.0</v>
      </c>
      <c r="AD2697" s="35">
        <v>0.0</v>
      </c>
      <c r="AE2697" s="35">
        <v>0.0</v>
      </c>
      <c r="AF2697" s="35">
        <v>0.0</v>
      </c>
    </row>
    <row r="2698" ht="15.75" customHeight="1">
      <c r="A2698" s="35" t="s">
        <v>75</v>
      </c>
      <c r="B2698" s="35" t="s">
        <v>5244</v>
      </c>
      <c r="C2698" s="35">
        <v>2546.0</v>
      </c>
      <c r="D2698" s="35" t="s">
        <v>2456</v>
      </c>
      <c r="F2698" s="35">
        <v>0.08463964048173095</v>
      </c>
      <c r="G2698" s="35">
        <v>0.0</v>
      </c>
      <c r="H2698" s="35">
        <v>0.08463964048173095</v>
      </c>
      <c r="I2698" s="35">
        <v>6.043603543488</v>
      </c>
      <c r="J2698" s="35">
        <v>0.0</v>
      </c>
      <c r="K2698" s="35">
        <v>0.0</v>
      </c>
      <c r="L2698" s="35">
        <v>0.0</v>
      </c>
      <c r="M2698" s="35">
        <v>0.0</v>
      </c>
      <c r="N2698" s="35">
        <v>0.0</v>
      </c>
      <c r="O2698" s="35">
        <v>0.0</v>
      </c>
      <c r="P2698" s="35">
        <v>0.0</v>
      </c>
      <c r="R2698" s="35">
        <v>0.0</v>
      </c>
      <c r="S2698" s="35">
        <v>0.0</v>
      </c>
      <c r="T2698" s="35">
        <v>0.0</v>
      </c>
      <c r="U2698" s="35">
        <v>2.219257331988463</v>
      </c>
      <c r="V2698" s="35">
        <v>6.043603543488</v>
      </c>
      <c r="W2698" s="35">
        <v>0.0</v>
      </c>
      <c r="X2698" s="35">
        <v>0.0</v>
      </c>
      <c r="Y2698" s="35">
        <v>0.0</v>
      </c>
      <c r="Z2698" s="35">
        <v>2.219257331988463</v>
      </c>
      <c r="AA2698" s="35">
        <v>6.043603543488</v>
      </c>
      <c r="AB2698" s="35">
        <v>0.0</v>
      </c>
      <c r="AC2698" s="35">
        <v>0.0</v>
      </c>
      <c r="AD2698" s="35">
        <v>0.0</v>
      </c>
      <c r="AE2698" s="35">
        <v>0.0</v>
      </c>
      <c r="AF2698" s="35">
        <v>0.0</v>
      </c>
    </row>
    <row r="2699" ht="15.75" customHeight="1">
      <c r="A2699" s="35" t="s">
        <v>75</v>
      </c>
      <c r="B2699" s="35" t="s">
        <v>5245</v>
      </c>
      <c r="C2699" s="35">
        <v>2546.0</v>
      </c>
      <c r="D2699" s="35" t="s">
        <v>2456</v>
      </c>
      <c r="F2699" s="35">
        <v>21.26833079426747</v>
      </c>
      <c r="G2699" s="35">
        <v>0.0</v>
      </c>
      <c r="H2699" s="35">
        <v>21.26833079426747</v>
      </c>
      <c r="I2699" s="35">
        <v>123.876368933184</v>
      </c>
      <c r="J2699" s="35">
        <v>0.0</v>
      </c>
      <c r="K2699" s="35">
        <v>25.29945145728</v>
      </c>
      <c r="L2699" s="35">
        <v>26.540965777536</v>
      </c>
      <c r="M2699" s="35">
        <v>15.617334096</v>
      </c>
      <c r="N2699" s="35">
        <v>24.492715220736</v>
      </c>
      <c r="O2699" s="35">
        <v>26.463429131328</v>
      </c>
      <c r="P2699" s="35">
        <v>26.463429131328</v>
      </c>
      <c r="R2699" s="35">
        <v>23.3083259136</v>
      </c>
      <c r="S2699" s="35">
        <v>26.811871436448</v>
      </c>
      <c r="T2699" s="35">
        <v>32.04949716864</v>
      </c>
      <c r="U2699" s="35">
        <v>44.78477548652344</v>
      </c>
      <c r="V2699" s="35">
        <v>123.876368933184</v>
      </c>
      <c r="W2699" s="35">
        <v>23.3083259136</v>
      </c>
      <c r="X2699" s="35">
        <v>26.811871436448</v>
      </c>
      <c r="Y2699" s="35">
        <v>32.04949716864</v>
      </c>
      <c r="Z2699" s="35">
        <v>44.78477548652344</v>
      </c>
      <c r="AA2699" s="35">
        <v>123.876368933184</v>
      </c>
      <c r="AB2699" s="35">
        <v>0.0</v>
      </c>
      <c r="AC2699" s="35">
        <v>0.0</v>
      </c>
      <c r="AD2699" s="35">
        <v>0.0</v>
      </c>
      <c r="AE2699" s="35">
        <v>0.0</v>
      </c>
      <c r="AF2699" s="35">
        <v>0.0</v>
      </c>
    </row>
    <row r="2700" ht="15.75" customHeight="1">
      <c r="A2700" s="35" t="s">
        <v>75</v>
      </c>
      <c r="B2700" s="35" t="s">
        <v>5246</v>
      </c>
      <c r="C2700" s="35">
        <v>2546.0</v>
      </c>
      <c r="D2700" s="35" t="s">
        <v>2456</v>
      </c>
      <c r="F2700" s="35">
        <v>0.02342671390886187</v>
      </c>
      <c r="G2700" s="35">
        <v>0.0</v>
      </c>
      <c r="H2700" s="35">
        <v>0.02342671390886187</v>
      </c>
      <c r="I2700" s="35">
        <v>5.61957851952</v>
      </c>
      <c r="J2700" s="35">
        <v>0.0</v>
      </c>
      <c r="K2700" s="35">
        <v>0.0</v>
      </c>
      <c r="L2700" s="35">
        <v>0.0</v>
      </c>
      <c r="M2700" s="35">
        <v>0.0</v>
      </c>
      <c r="N2700" s="35">
        <v>0.0</v>
      </c>
      <c r="O2700" s="35">
        <v>0.0</v>
      </c>
      <c r="P2700" s="35">
        <v>0.0</v>
      </c>
      <c r="R2700" s="35">
        <v>0.0</v>
      </c>
      <c r="S2700" s="35">
        <v>0.0</v>
      </c>
      <c r="T2700" s="35">
        <v>0.0</v>
      </c>
      <c r="U2700" s="35">
        <v>0.6464054082527977</v>
      </c>
      <c r="V2700" s="35">
        <v>5.61957851952</v>
      </c>
      <c r="W2700" s="35">
        <v>0.0</v>
      </c>
      <c r="X2700" s="35">
        <v>0.0</v>
      </c>
      <c r="Y2700" s="35">
        <v>0.0</v>
      </c>
      <c r="Z2700" s="35">
        <v>0.6464054082527977</v>
      </c>
      <c r="AA2700" s="35">
        <v>5.61957851952</v>
      </c>
      <c r="AB2700" s="35">
        <v>0.0</v>
      </c>
      <c r="AC2700" s="35">
        <v>0.0</v>
      </c>
      <c r="AD2700" s="35">
        <v>0.0</v>
      </c>
      <c r="AE2700" s="35">
        <v>0.0</v>
      </c>
      <c r="AF2700" s="35">
        <v>0.0</v>
      </c>
    </row>
    <row r="2701" ht="15.75" customHeight="1">
      <c r="A2701" s="35" t="s">
        <v>75</v>
      </c>
      <c r="B2701" s="35" t="s">
        <v>5247</v>
      </c>
      <c r="C2701" s="35">
        <v>2546.0</v>
      </c>
      <c r="D2701" s="35" t="s">
        <v>2456</v>
      </c>
      <c r="F2701" s="35">
        <v>6.746933034261357</v>
      </c>
      <c r="G2701" s="35">
        <v>0.0</v>
      </c>
      <c r="H2701" s="35">
        <v>6.746933034261357</v>
      </c>
      <c r="I2701" s="35">
        <v>14.497004180736</v>
      </c>
      <c r="J2701" s="35">
        <v>6.433679572991999</v>
      </c>
      <c r="K2701" s="35">
        <v>6.87591882432</v>
      </c>
      <c r="L2701" s="35">
        <v>9.645925387392</v>
      </c>
      <c r="M2701" s="35">
        <v>5.620218524928</v>
      </c>
      <c r="N2701" s="35">
        <v>7.055243064576</v>
      </c>
      <c r="O2701" s="35">
        <v>7.666779266496</v>
      </c>
      <c r="P2701" s="35">
        <v>7.666779266496</v>
      </c>
      <c r="R2701" s="35">
        <v>7.098815824128001</v>
      </c>
      <c r="S2701" s="35">
        <v>8.195021823744</v>
      </c>
      <c r="T2701" s="35">
        <v>10.0423476078912</v>
      </c>
      <c r="U2701" s="35">
        <v>11.89252952786304</v>
      </c>
      <c r="V2701" s="35">
        <v>14.497004180736</v>
      </c>
      <c r="W2701" s="35">
        <v>7.098815824128001</v>
      </c>
      <c r="X2701" s="35">
        <v>8.195021823744</v>
      </c>
      <c r="Y2701" s="35">
        <v>10.0423476078912</v>
      </c>
      <c r="Z2701" s="35">
        <v>11.89252952786304</v>
      </c>
      <c r="AA2701" s="35">
        <v>14.497004180736</v>
      </c>
      <c r="AB2701" s="35">
        <v>0.0</v>
      </c>
      <c r="AC2701" s="35">
        <v>0.0</v>
      </c>
      <c r="AD2701" s="35">
        <v>0.0</v>
      </c>
      <c r="AE2701" s="35">
        <v>0.0</v>
      </c>
      <c r="AF2701" s="35">
        <v>0.0</v>
      </c>
    </row>
    <row r="2702" ht="15.75" customHeight="1">
      <c r="A2702" s="35" t="s">
        <v>75</v>
      </c>
      <c r="B2702" s="35" t="s">
        <v>5248</v>
      </c>
      <c r="C2702" s="35">
        <v>2546.0</v>
      </c>
      <c r="D2702" s="35" t="s">
        <v>2456</v>
      </c>
      <c r="F2702" s="35">
        <v>0.006622632932495909</v>
      </c>
      <c r="G2702" s="35">
        <v>0.0</v>
      </c>
      <c r="H2702" s="35">
        <v>0.006622632932495909</v>
      </c>
      <c r="I2702" s="35">
        <v>3.973119123456</v>
      </c>
      <c r="J2702" s="35">
        <v>0.0</v>
      </c>
      <c r="K2702" s="35">
        <v>0.0</v>
      </c>
      <c r="L2702" s="35">
        <v>0.0</v>
      </c>
      <c r="M2702" s="35">
        <v>0.0</v>
      </c>
      <c r="N2702" s="35">
        <v>0.0</v>
      </c>
      <c r="O2702" s="35">
        <v>0.0</v>
      </c>
      <c r="P2702" s="35">
        <v>0.0</v>
      </c>
      <c r="R2702" s="35">
        <v>0.0</v>
      </c>
      <c r="S2702" s="35">
        <v>0.0</v>
      </c>
      <c r="T2702" s="35">
        <v>0.0</v>
      </c>
      <c r="U2702" s="35">
        <v>0.0</v>
      </c>
      <c r="V2702" s="35">
        <v>3.973119123456</v>
      </c>
      <c r="W2702" s="35">
        <v>0.0</v>
      </c>
      <c r="X2702" s="35">
        <v>0.0</v>
      </c>
      <c r="Y2702" s="35">
        <v>0.0</v>
      </c>
      <c r="Z2702" s="35">
        <v>0.0</v>
      </c>
      <c r="AA2702" s="35">
        <v>3.973119123456</v>
      </c>
      <c r="AB2702" s="35">
        <v>0.0</v>
      </c>
      <c r="AC2702" s="35">
        <v>0.0</v>
      </c>
      <c r="AD2702" s="35">
        <v>0.0</v>
      </c>
      <c r="AE2702" s="35">
        <v>0.0</v>
      </c>
      <c r="AF2702" s="35">
        <v>0.0</v>
      </c>
    </row>
    <row r="2703" ht="15.75" customHeight="1">
      <c r="A2703" s="35" t="s">
        <v>75</v>
      </c>
      <c r="B2703" s="35" t="s">
        <v>5249</v>
      </c>
      <c r="C2703" s="35">
        <v>2546.0</v>
      </c>
      <c r="D2703" s="35" t="s">
        <v>2456</v>
      </c>
      <c r="F2703" s="35">
        <v>0.007288262789677414</v>
      </c>
      <c r="G2703" s="35">
        <v>0.0</v>
      </c>
      <c r="H2703" s="35">
        <v>0.007288262789677414</v>
      </c>
      <c r="I2703" s="35">
        <v>4.37245074</v>
      </c>
      <c r="J2703" s="35">
        <v>0.0</v>
      </c>
      <c r="K2703" s="35">
        <v>0.0</v>
      </c>
      <c r="L2703" s="35">
        <v>0.0</v>
      </c>
      <c r="M2703" s="35">
        <v>0.0</v>
      </c>
      <c r="N2703" s="35">
        <v>0.0</v>
      </c>
      <c r="O2703" s="35">
        <v>0.0</v>
      </c>
      <c r="P2703" s="35">
        <v>0.0</v>
      </c>
      <c r="R2703" s="35">
        <v>0.0</v>
      </c>
      <c r="S2703" s="35">
        <v>0.0</v>
      </c>
      <c r="T2703" s="35">
        <v>0.0</v>
      </c>
      <c r="U2703" s="35">
        <v>0.0</v>
      </c>
      <c r="V2703" s="35">
        <v>4.37245074</v>
      </c>
      <c r="W2703" s="35">
        <v>0.0</v>
      </c>
      <c r="X2703" s="35">
        <v>0.0</v>
      </c>
      <c r="Y2703" s="35">
        <v>0.0</v>
      </c>
      <c r="Z2703" s="35">
        <v>0.0</v>
      </c>
      <c r="AA2703" s="35">
        <v>4.37245074</v>
      </c>
      <c r="AB2703" s="35">
        <v>0.0</v>
      </c>
      <c r="AC2703" s="35">
        <v>0.0</v>
      </c>
      <c r="AD2703" s="35">
        <v>0.0</v>
      </c>
      <c r="AE2703" s="35">
        <v>0.0</v>
      </c>
      <c r="AF2703" s="35">
        <v>0.0</v>
      </c>
    </row>
    <row r="2704" ht="15.75" customHeight="1">
      <c r="A2704" s="35" t="s">
        <v>75</v>
      </c>
      <c r="B2704" s="35" t="s">
        <v>5250</v>
      </c>
      <c r="C2704" s="35">
        <v>2546.0</v>
      </c>
      <c r="D2704" s="35" t="s">
        <v>2456</v>
      </c>
      <c r="F2704" s="35">
        <v>0.01980627027465971</v>
      </c>
      <c r="G2704" s="35">
        <v>0.0</v>
      </c>
      <c r="H2704" s="35">
        <v>0.01980627027465971</v>
      </c>
      <c r="I2704" s="35">
        <v>11.882384543232</v>
      </c>
      <c r="J2704" s="35">
        <v>0.0</v>
      </c>
      <c r="K2704" s="35">
        <v>0.0</v>
      </c>
      <c r="L2704" s="35">
        <v>0.0</v>
      </c>
      <c r="M2704" s="35">
        <v>0.0</v>
      </c>
      <c r="N2704" s="35">
        <v>0.0</v>
      </c>
      <c r="O2704" s="35">
        <v>0.0</v>
      </c>
      <c r="P2704" s="35">
        <v>0.0</v>
      </c>
      <c r="R2704" s="35">
        <v>0.0</v>
      </c>
      <c r="S2704" s="35">
        <v>0.0</v>
      </c>
      <c r="T2704" s="35">
        <v>0.0</v>
      </c>
      <c r="U2704" s="35">
        <v>0.0</v>
      </c>
      <c r="V2704" s="35">
        <v>11.882384543232</v>
      </c>
      <c r="W2704" s="35">
        <v>0.0</v>
      </c>
      <c r="X2704" s="35">
        <v>0.0</v>
      </c>
      <c r="Y2704" s="35">
        <v>0.0</v>
      </c>
      <c r="Z2704" s="35">
        <v>0.0</v>
      </c>
      <c r="AA2704" s="35">
        <v>11.882384543232</v>
      </c>
      <c r="AB2704" s="35">
        <v>0.0</v>
      </c>
      <c r="AC2704" s="35">
        <v>0.0</v>
      </c>
      <c r="AD2704" s="35">
        <v>0.0</v>
      </c>
      <c r="AE2704" s="35">
        <v>0.0</v>
      </c>
      <c r="AF2704" s="35">
        <v>0.0</v>
      </c>
    </row>
    <row r="2705" ht="15.75" customHeight="1">
      <c r="A2705" s="35" t="s">
        <v>75</v>
      </c>
      <c r="B2705" s="35" t="s">
        <v>5251</v>
      </c>
      <c r="C2705" s="35">
        <v>2546.0</v>
      </c>
      <c r="D2705" s="35" t="s">
        <v>2456</v>
      </c>
      <c r="F2705" s="35">
        <v>0.01001463406232929</v>
      </c>
      <c r="G2705" s="35">
        <v>0.0</v>
      </c>
      <c r="H2705" s="35">
        <v>0.01001463406232929</v>
      </c>
      <c r="I2705" s="35">
        <v>6.008083871328001</v>
      </c>
      <c r="J2705" s="35">
        <v>0.0</v>
      </c>
      <c r="K2705" s="35">
        <v>0.0</v>
      </c>
      <c r="L2705" s="35">
        <v>0.0</v>
      </c>
      <c r="M2705" s="35">
        <v>0.0</v>
      </c>
      <c r="N2705" s="35">
        <v>0.0</v>
      </c>
      <c r="O2705" s="35">
        <v>0.0</v>
      </c>
      <c r="P2705" s="35">
        <v>0.0</v>
      </c>
      <c r="R2705" s="35">
        <v>0.0</v>
      </c>
      <c r="S2705" s="35">
        <v>0.0</v>
      </c>
      <c r="T2705" s="35">
        <v>0.0</v>
      </c>
      <c r="U2705" s="35">
        <v>0.0</v>
      </c>
      <c r="V2705" s="35">
        <v>6.008083871328001</v>
      </c>
      <c r="W2705" s="35">
        <v>0.0</v>
      </c>
      <c r="X2705" s="35">
        <v>0.0</v>
      </c>
      <c r="Y2705" s="35">
        <v>0.0</v>
      </c>
      <c r="Z2705" s="35">
        <v>0.0</v>
      </c>
      <c r="AA2705" s="35">
        <v>6.008083871328001</v>
      </c>
      <c r="AB2705" s="35">
        <v>0.0</v>
      </c>
      <c r="AC2705" s="35">
        <v>0.0</v>
      </c>
      <c r="AD2705" s="35">
        <v>0.0</v>
      </c>
      <c r="AE2705" s="35">
        <v>0.0</v>
      </c>
      <c r="AF2705" s="35">
        <v>0.0</v>
      </c>
    </row>
    <row r="2706" ht="15.75" customHeight="1">
      <c r="A2706" s="35" t="s">
        <v>75</v>
      </c>
      <c r="B2706" s="35" t="s">
        <v>5252</v>
      </c>
      <c r="C2706" s="35">
        <v>2546.0</v>
      </c>
      <c r="D2706" s="35" t="s">
        <v>2456</v>
      </c>
      <c r="F2706" s="35">
        <v>0.009893014450492269</v>
      </c>
      <c r="G2706" s="35">
        <v>0.0</v>
      </c>
      <c r="H2706" s="35">
        <v>0.009893014450492269</v>
      </c>
      <c r="I2706" s="35">
        <v>5.935120563456</v>
      </c>
      <c r="J2706" s="35">
        <v>0.0</v>
      </c>
      <c r="K2706" s="35">
        <v>0.0</v>
      </c>
      <c r="L2706" s="35">
        <v>0.0</v>
      </c>
      <c r="M2706" s="35">
        <v>0.0</v>
      </c>
      <c r="N2706" s="35">
        <v>0.0</v>
      </c>
      <c r="O2706" s="35">
        <v>0.0</v>
      </c>
      <c r="P2706" s="35">
        <v>0.0</v>
      </c>
      <c r="R2706" s="35">
        <v>0.0</v>
      </c>
      <c r="S2706" s="35">
        <v>0.0</v>
      </c>
      <c r="T2706" s="35">
        <v>0.0</v>
      </c>
      <c r="U2706" s="35">
        <v>0.0</v>
      </c>
      <c r="V2706" s="35">
        <v>5.935120563456</v>
      </c>
      <c r="W2706" s="35">
        <v>0.0</v>
      </c>
      <c r="X2706" s="35">
        <v>0.0</v>
      </c>
      <c r="Y2706" s="35">
        <v>0.0</v>
      </c>
      <c r="Z2706" s="35">
        <v>0.0</v>
      </c>
      <c r="AA2706" s="35">
        <v>5.935120563456</v>
      </c>
      <c r="AB2706" s="35">
        <v>0.0</v>
      </c>
      <c r="AC2706" s="35">
        <v>0.0</v>
      </c>
      <c r="AD2706" s="35">
        <v>0.0</v>
      </c>
      <c r="AE2706" s="35">
        <v>0.0</v>
      </c>
      <c r="AF2706" s="35">
        <v>0.0</v>
      </c>
    </row>
    <row r="2707" ht="15.75" customHeight="1">
      <c r="A2707" s="35" t="s">
        <v>75</v>
      </c>
      <c r="B2707" s="35" t="s">
        <v>5253</v>
      </c>
      <c r="C2707" s="35">
        <v>2546.0</v>
      </c>
      <c r="D2707" s="35" t="s">
        <v>2456</v>
      </c>
      <c r="F2707" s="35">
        <v>0.009248304268337816</v>
      </c>
      <c r="G2707" s="35">
        <v>0.0</v>
      </c>
      <c r="H2707" s="35">
        <v>0.009248304268337816</v>
      </c>
      <c r="I2707" s="35">
        <v>5.548339296864</v>
      </c>
      <c r="J2707" s="35">
        <v>0.0</v>
      </c>
      <c r="K2707" s="35">
        <v>0.0</v>
      </c>
      <c r="L2707" s="35">
        <v>0.0</v>
      </c>
      <c r="M2707" s="35">
        <v>0.0</v>
      </c>
      <c r="N2707" s="35">
        <v>0.0</v>
      </c>
      <c r="O2707" s="35">
        <v>0.0</v>
      </c>
      <c r="P2707" s="35">
        <v>0.0</v>
      </c>
      <c r="R2707" s="35">
        <v>0.0</v>
      </c>
      <c r="S2707" s="35">
        <v>0.0</v>
      </c>
      <c r="T2707" s="35">
        <v>0.0</v>
      </c>
      <c r="U2707" s="35">
        <v>0.0</v>
      </c>
      <c r="V2707" s="35">
        <v>5.548339296864</v>
      </c>
      <c r="W2707" s="35">
        <v>0.0</v>
      </c>
      <c r="X2707" s="35">
        <v>0.0</v>
      </c>
      <c r="Y2707" s="35">
        <v>0.0</v>
      </c>
      <c r="Z2707" s="35">
        <v>0.0</v>
      </c>
      <c r="AA2707" s="35">
        <v>5.548339296864</v>
      </c>
      <c r="AB2707" s="35">
        <v>0.0</v>
      </c>
      <c r="AC2707" s="35">
        <v>0.0</v>
      </c>
      <c r="AD2707" s="35">
        <v>0.0</v>
      </c>
      <c r="AE2707" s="35">
        <v>0.0</v>
      </c>
      <c r="AF2707" s="35">
        <v>0.0</v>
      </c>
    </row>
    <row r="2708" ht="15.75" customHeight="1">
      <c r="A2708" s="35" t="s">
        <v>75</v>
      </c>
      <c r="B2708" s="35" t="s">
        <v>5254</v>
      </c>
      <c r="C2708" s="35">
        <v>2546.0</v>
      </c>
      <c r="D2708" s="35" t="s">
        <v>2456</v>
      </c>
      <c r="F2708" s="35">
        <v>0.009450008300897279</v>
      </c>
      <c r="G2708" s="35">
        <v>0.0</v>
      </c>
      <c r="H2708" s="35">
        <v>0.009450008300897279</v>
      </c>
      <c r="I2708" s="35">
        <v>5.669347686911999</v>
      </c>
      <c r="J2708" s="35">
        <v>0.0</v>
      </c>
      <c r="K2708" s="35">
        <v>0.0</v>
      </c>
      <c r="L2708" s="35">
        <v>0.0</v>
      </c>
      <c r="M2708" s="35">
        <v>0.0</v>
      </c>
      <c r="N2708" s="35">
        <v>0.0</v>
      </c>
      <c r="O2708" s="35">
        <v>0.0</v>
      </c>
      <c r="P2708" s="35">
        <v>0.0</v>
      </c>
      <c r="R2708" s="35">
        <v>0.0</v>
      </c>
      <c r="S2708" s="35">
        <v>0.0</v>
      </c>
      <c r="T2708" s="35">
        <v>0.0</v>
      </c>
      <c r="U2708" s="35">
        <v>0.0</v>
      </c>
      <c r="V2708" s="35">
        <v>5.669347686911999</v>
      </c>
      <c r="W2708" s="35">
        <v>0.0</v>
      </c>
      <c r="X2708" s="35">
        <v>0.0</v>
      </c>
      <c r="Y2708" s="35">
        <v>0.0</v>
      </c>
      <c r="Z2708" s="35">
        <v>0.0</v>
      </c>
      <c r="AA2708" s="35">
        <v>5.669347686911999</v>
      </c>
      <c r="AB2708" s="35">
        <v>0.0</v>
      </c>
      <c r="AC2708" s="35">
        <v>0.0</v>
      </c>
      <c r="AD2708" s="35">
        <v>0.0</v>
      </c>
      <c r="AE2708" s="35">
        <v>0.0</v>
      </c>
      <c r="AF2708" s="35">
        <v>0.0</v>
      </c>
    </row>
    <row r="2709" ht="15.75" customHeight="1">
      <c r="A2709" s="35" t="s">
        <v>75</v>
      </c>
      <c r="B2709" s="35" t="s">
        <v>5255</v>
      </c>
      <c r="C2709" s="35">
        <v>2546.0</v>
      </c>
      <c r="D2709" s="35" t="s">
        <v>2456</v>
      </c>
      <c r="F2709" s="35">
        <v>0.03695329778267947</v>
      </c>
      <c r="G2709" s="35">
        <v>0.0</v>
      </c>
      <c r="H2709" s="35">
        <v>0.03695329778267947</v>
      </c>
      <c r="I2709" s="35">
        <v>14.12964</v>
      </c>
      <c r="J2709" s="35">
        <v>0.0</v>
      </c>
      <c r="K2709" s="35">
        <v>0.0</v>
      </c>
      <c r="L2709" s="35">
        <v>0.0</v>
      </c>
      <c r="M2709" s="35">
        <v>0.0</v>
      </c>
      <c r="N2709" s="35">
        <v>0.0</v>
      </c>
      <c r="O2709" s="35">
        <v>0.0</v>
      </c>
      <c r="P2709" s="35">
        <v>0.0</v>
      </c>
      <c r="R2709" s="35">
        <v>0.0</v>
      </c>
      <c r="S2709" s="35">
        <v>0.0</v>
      </c>
      <c r="T2709" s="35">
        <v>0.0</v>
      </c>
      <c r="U2709" s="35">
        <v>0.0</v>
      </c>
      <c r="V2709" s="35">
        <v>14.12964</v>
      </c>
      <c r="W2709" s="35">
        <v>0.0</v>
      </c>
      <c r="X2709" s="35">
        <v>0.0</v>
      </c>
      <c r="Y2709" s="35">
        <v>0.0</v>
      </c>
      <c r="Z2709" s="35">
        <v>0.0</v>
      </c>
      <c r="AA2709" s="35">
        <v>14.12964</v>
      </c>
      <c r="AB2709" s="35">
        <v>0.0</v>
      </c>
      <c r="AC2709" s="35">
        <v>0.0</v>
      </c>
      <c r="AD2709" s="35">
        <v>0.0</v>
      </c>
      <c r="AE2709" s="35">
        <v>0.0</v>
      </c>
      <c r="AF2709" s="35">
        <v>0.0</v>
      </c>
    </row>
    <row r="2710" ht="15.75" customHeight="1">
      <c r="A2710" s="35" t="s">
        <v>75</v>
      </c>
      <c r="B2710" s="35" t="s">
        <v>5256</v>
      </c>
      <c r="C2710" s="35">
        <v>2546.0</v>
      </c>
      <c r="D2710" s="35" t="s">
        <v>2456</v>
      </c>
      <c r="F2710" s="35">
        <v>0.02931325140299492</v>
      </c>
      <c r="G2710" s="35">
        <v>0.0</v>
      </c>
      <c r="H2710" s="35">
        <v>0.02931325140299492</v>
      </c>
      <c r="I2710" s="35">
        <v>12.201278406912</v>
      </c>
      <c r="J2710" s="35">
        <v>0.0</v>
      </c>
      <c r="K2710" s="35">
        <v>0.0</v>
      </c>
      <c r="L2710" s="35">
        <v>0.0</v>
      </c>
      <c r="M2710" s="35">
        <v>0.0</v>
      </c>
      <c r="N2710" s="35">
        <v>0.0</v>
      </c>
      <c r="O2710" s="35">
        <v>0.0</v>
      </c>
      <c r="P2710" s="35">
        <v>0.0</v>
      </c>
      <c r="R2710" s="35">
        <v>0.0</v>
      </c>
      <c r="S2710" s="35">
        <v>0.0</v>
      </c>
      <c r="T2710" s="35">
        <v>0.0</v>
      </c>
      <c r="U2710" s="35">
        <v>0.0</v>
      </c>
      <c r="V2710" s="35">
        <v>12.201278406912</v>
      </c>
      <c r="W2710" s="35">
        <v>0.0</v>
      </c>
      <c r="X2710" s="35">
        <v>0.0</v>
      </c>
      <c r="Y2710" s="35">
        <v>0.0</v>
      </c>
      <c r="Z2710" s="35">
        <v>0.0</v>
      </c>
      <c r="AA2710" s="35">
        <v>12.201278406912</v>
      </c>
      <c r="AB2710" s="35">
        <v>0.0</v>
      </c>
      <c r="AC2710" s="35">
        <v>0.0</v>
      </c>
      <c r="AD2710" s="35">
        <v>0.0</v>
      </c>
      <c r="AE2710" s="35">
        <v>0.0</v>
      </c>
      <c r="AF2710" s="35">
        <v>0.0</v>
      </c>
    </row>
    <row r="2711" ht="15.75" customHeight="1">
      <c r="A2711" s="35" t="s">
        <v>75</v>
      </c>
      <c r="B2711" s="35" t="s">
        <v>5257</v>
      </c>
      <c r="C2711" s="35">
        <v>2546.0</v>
      </c>
      <c r="D2711" s="35" t="s">
        <v>2456</v>
      </c>
      <c r="F2711" s="35">
        <v>0.4034670217086515</v>
      </c>
      <c r="G2711" s="35">
        <v>0.0</v>
      </c>
      <c r="H2711" s="35">
        <v>0.4034670217086515</v>
      </c>
      <c r="I2711" s="35">
        <v>110.38360859568</v>
      </c>
      <c r="J2711" s="35">
        <v>0.0</v>
      </c>
      <c r="K2711" s="35">
        <v>0.0</v>
      </c>
      <c r="L2711" s="35">
        <v>0.0</v>
      </c>
      <c r="M2711" s="35">
        <v>0.0</v>
      </c>
      <c r="N2711" s="35">
        <v>0.0</v>
      </c>
      <c r="O2711" s="35">
        <v>0.0</v>
      </c>
      <c r="P2711" s="35">
        <v>0.0</v>
      </c>
      <c r="R2711" s="35">
        <v>0.0</v>
      </c>
      <c r="S2711" s="35">
        <v>0.0</v>
      </c>
      <c r="T2711" s="35">
        <v>0.0</v>
      </c>
      <c r="U2711" s="35">
        <v>0.0</v>
      </c>
      <c r="V2711" s="35">
        <v>110.38360859568</v>
      </c>
      <c r="W2711" s="35">
        <v>0.0</v>
      </c>
      <c r="X2711" s="35">
        <v>0.0</v>
      </c>
      <c r="Y2711" s="35">
        <v>0.0</v>
      </c>
      <c r="Z2711" s="35">
        <v>0.0</v>
      </c>
      <c r="AA2711" s="35">
        <v>110.38360859568</v>
      </c>
      <c r="AB2711" s="35">
        <v>0.0</v>
      </c>
      <c r="AC2711" s="35">
        <v>0.0</v>
      </c>
      <c r="AD2711" s="35">
        <v>0.0</v>
      </c>
      <c r="AE2711" s="35">
        <v>0.0</v>
      </c>
      <c r="AF2711" s="35">
        <v>0.0</v>
      </c>
    </row>
    <row r="2712" ht="15.75" customHeight="1">
      <c r="A2712" s="35" t="s">
        <v>75</v>
      </c>
      <c r="B2712" s="35" t="s">
        <v>5258</v>
      </c>
      <c r="C2712" s="35">
        <v>2546.0</v>
      </c>
      <c r="D2712" s="35" t="s">
        <v>2456</v>
      </c>
      <c r="F2712" s="35">
        <v>0.009485904439106333</v>
      </c>
      <c r="G2712" s="35">
        <v>0.0</v>
      </c>
      <c r="H2712" s="35">
        <v>0.009485904439106333</v>
      </c>
      <c r="I2712" s="35">
        <v>2.500277746176</v>
      </c>
      <c r="J2712" s="35">
        <v>0.0</v>
      </c>
      <c r="K2712" s="35">
        <v>0.0</v>
      </c>
      <c r="L2712" s="35">
        <v>0.0</v>
      </c>
      <c r="M2712" s="35">
        <v>0.0</v>
      </c>
      <c r="N2712" s="35">
        <v>0.0</v>
      </c>
      <c r="O2712" s="35">
        <v>0.0</v>
      </c>
      <c r="P2712" s="35">
        <v>0.0</v>
      </c>
      <c r="R2712" s="35">
        <v>0.0</v>
      </c>
      <c r="S2712" s="35">
        <v>0.0</v>
      </c>
      <c r="T2712" s="35">
        <v>0.0</v>
      </c>
      <c r="U2712" s="35">
        <v>0.0</v>
      </c>
      <c r="V2712" s="35">
        <v>2.500277746176</v>
      </c>
      <c r="W2712" s="35">
        <v>0.0</v>
      </c>
      <c r="X2712" s="35">
        <v>0.0</v>
      </c>
      <c r="Y2712" s="35">
        <v>0.0</v>
      </c>
      <c r="Z2712" s="35">
        <v>0.0</v>
      </c>
      <c r="AA2712" s="35">
        <v>2.500277746176</v>
      </c>
      <c r="AB2712" s="35">
        <v>0.0</v>
      </c>
      <c r="AC2712" s="35">
        <v>0.0</v>
      </c>
      <c r="AD2712" s="35">
        <v>0.0</v>
      </c>
      <c r="AE2712" s="35">
        <v>0.0</v>
      </c>
      <c r="AF2712" s="35">
        <v>0.0</v>
      </c>
    </row>
    <row r="2713" ht="15.75" customHeight="1">
      <c r="A2713" s="35" t="s">
        <v>75</v>
      </c>
      <c r="B2713" s="35" t="s">
        <v>5259</v>
      </c>
      <c r="C2713" s="35">
        <v>2546.0</v>
      </c>
      <c r="D2713" s="35" t="s">
        <v>2456</v>
      </c>
      <c r="F2713" s="35">
        <v>0.01015320223572322</v>
      </c>
      <c r="G2713" s="35">
        <v>0.0</v>
      </c>
      <c r="H2713" s="35">
        <v>0.01015320223572322</v>
      </c>
      <c r="I2713" s="35">
        <v>6.09121513728</v>
      </c>
      <c r="J2713" s="35">
        <v>0.0</v>
      </c>
      <c r="K2713" s="35">
        <v>0.0</v>
      </c>
      <c r="L2713" s="35">
        <v>0.0</v>
      </c>
      <c r="M2713" s="35">
        <v>0.0</v>
      </c>
      <c r="N2713" s="35">
        <v>0.0</v>
      </c>
      <c r="O2713" s="35">
        <v>0.0</v>
      </c>
      <c r="P2713" s="35">
        <v>0.0</v>
      </c>
      <c r="R2713" s="35">
        <v>0.0</v>
      </c>
      <c r="S2713" s="35">
        <v>0.0</v>
      </c>
      <c r="T2713" s="35">
        <v>0.0</v>
      </c>
      <c r="U2713" s="35">
        <v>0.0</v>
      </c>
      <c r="V2713" s="35">
        <v>6.09121513728</v>
      </c>
      <c r="W2713" s="35">
        <v>0.0</v>
      </c>
      <c r="X2713" s="35">
        <v>0.0</v>
      </c>
      <c r="Y2713" s="35">
        <v>0.0</v>
      </c>
      <c r="Z2713" s="35">
        <v>0.0</v>
      </c>
      <c r="AA2713" s="35">
        <v>6.09121513728</v>
      </c>
      <c r="AB2713" s="35">
        <v>0.0</v>
      </c>
      <c r="AC2713" s="35">
        <v>0.0</v>
      </c>
      <c r="AD2713" s="35">
        <v>0.0</v>
      </c>
      <c r="AE2713" s="35">
        <v>0.0</v>
      </c>
      <c r="AF2713" s="35">
        <v>0.0</v>
      </c>
    </row>
    <row r="2714" ht="15.75" customHeight="1">
      <c r="A2714" s="35" t="s">
        <v>75</v>
      </c>
      <c r="B2714" s="35" t="s">
        <v>5260</v>
      </c>
      <c r="C2714" s="35">
        <v>2546.0</v>
      </c>
      <c r="D2714" s="35" t="s">
        <v>2456</v>
      </c>
      <c r="F2714" s="35">
        <v>0.2851533029178148</v>
      </c>
      <c r="G2714" s="35">
        <v>0.0</v>
      </c>
      <c r="H2714" s="35">
        <v>0.2851533029178148</v>
      </c>
      <c r="I2714" s="35">
        <v>53.891182777824</v>
      </c>
      <c r="J2714" s="35">
        <v>0.0</v>
      </c>
      <c r="K2714" s="35">
        <v>0.0</v>
      </c>
      <c r="L2714" s="35">
        <v>0.0</v>
      </c>
      <c r="M2714" s="35">
        <v>0.0</v>
      </c>
      <c r="N2714" s="35">
        <v>0.0</v>
      </c>
      <c r="O2714" s="35">
        <v>0.0</v>
      </c>
      <c r="P2714" s="35">
        <v>0.0</v>
      </c>
      <c r="R2714" s="35">
        <v>0.0</v>
      </c>
      <c r="S2714" s="35">
        <v>0.0</v>
      </c>
      <c r="T2714" s="35">
        <v>0.0</v>
      </c>
      <c r="U2714" s="35">
        <v>7.467554963272311</v>
      </c>
      <c r="V2714" s="35">
        <v>53.891182777824</v>
      </c>
      <c r="W2714" s="35">
        <v>0.0</v>
      </c>
      <c r="X2714" s="35">
        <v>0.0</v>
      </c>
      <c r="Y2714" s="35">
        <v>0.0</v>
      </c>
      <c r="Z2714" s="35">
        <v>7.467554963272311</v>
      </c>
      <c r="AA2714" s="35">
        <v>53.891182777824</v>
      </c>
      <c r="AB2714" s="35">
        <v>0.0</v>
      </c>
      <c r="AC2714" s="35">
        <v>0.0</v>
      </c>
      <c r="AD2714" s="35">
        <v>0.0</v>
      </c>
      <c r="AE2714" s="35">
        <v>0.0</v>
      </c>
      <c r="AF2714" s="35">
        <v>0.0</v>
      </c>
    </row>
    <row r="2715" ht="15.75" customHeight="1">
      <c r="A2715" s="35" t="s">
        <v>75</v>
      </c>
      <c r="B2715" s="35" t="s">
        <v>5261</v>
      </c>
      <c r="C2715" s="35">
        <v>2546.0</v>
      </c>
      <c r="D2715" s="35" t="s">
        <v>2456</v>
      </c>
      <c r="F2715" s="35">
        <v>0.05492953822575997</v>
      </c>
      <c r="G2715" s="35">
        <v>0.0</v>
      </c>
      <c r="H2715" s="35">
        <v>0.05492953822575997</v>
      </c>
      <c r="I2715" s="35">
        <v>15.581656710144</v>
      </c>
      <c r="J2715" s="35">
        <v>0.0</v>
      </c>
      <c r="K2715" s="35">
        <v>0.0</v>
      </c>
      <c r="L2715" s="35">
        <v>0.0</v>
      </c>
      <c r="M2715" s="35">
        <v>0.0</v>
      </c>
      <c r="N2715" s="35">
        <v>0.0</v>
      </c>
      <c r="O2715" s="35">
        <v>0.0</v>
      </c>
      <c r="P2715" s="35">
        <v>0.0</v>
      </c>
      <c r="R2715" s="35">
        <v>0.0</v>
      </c>
      <c r="S2715" s="35">
        <v>0.0</v>
      </c>
      <c r="T2715" s="35">
        <v>0.0</v>
      </c>
      <c r="U2715" s="35">
        <v>0.0</v>
      </c>
      <c r="V2715" s="35">
        <v>15.581656710144</v>
      </c>
      <c r="W2715" s="35">
        <v>0.0</v>
      </c>
      <c r="X2715" s="35">
        <v>0.0</v>
      </c>
      <c r="Y2715" s="35">
        <v>0.0</v>
      </c>
      <c r="Z2715" s="35">
        <v>0.0</v>
      </c>
      <c r="AA2715" s="35">
        <v>15.581656710144</v>
      </c>
      <c r="AB2715" s="35">
        <v>0.0</v>
      </c>
      <c r="AC2715" s="35">
        <v>0.0</v>
      </c>
      <c r="AD2715" s="35">
        <v>0.0</v>
      </c>
      <c r="AE2715" s="35">
        <v>0.0</v>
      </c>
      <c r="AF2715" s="35">
        <v>0.0</v>
      </c>
    </row>
    <row r="2716" ht="15.75" customHeight="1">
      <c r="A2716" s="35" t="s">
        <v>75</v>
      </c>
      <c r="B2716" s="35" t="s">
        <v>5262</v>
      </c>
      <c r="C2716" s="35">
        <v>2546.0</v>
      </c>
      <c r="D2716" s="35" t="s">
        <v>2456</v>
      </c>
      <c r="F2716" s="35">
        <v>0.04079430868703626</v>
      </c>
      <c r="G2716" s="35">
        <v>0.0</v>
      </c>
      <c r="H2716" s="35">
        <v>0.04079430868703626</v>
      </c>
      <c r="I2716" s="35">
        <v>0.97404804</v>
      </c>
      <c r="J2716" s="35">
        <v>0.0</v>
      </c>
      <c r="K2716" s="35">
        <v>0.0</v>
      </c>
      <c r="L2716" s="35">
        <v>0.0</v>
      </c>
      <c r="M2716" s="35">
        <v>0.0</v>
      </c>
      <c r="N2716" s="35">
        <v>0.0</v>
      </c>
      <c r="O2716" s="35">
        <v>0.0</v>
      </c>
      <c r="P2716" s="35">
        <v>0.0</v>
      </c>
      <c r="R2716" s="35">
        <v>0.0</v>
      </c>
      <c r="S2716" s="35">
        <v>0.0</v>
      </c>
      <c r="T2716" s="35">
        <v>0.3831222011904001</v>
      </c>
      <c r="U2716" s="35">
        <v>0.55783728290304</v>
      </c>
      <c r="V2716" s="35">
        <v>0.97404804</v>
      </c>
      <c r="W2716" s="35">
        <v>0.0</v>
      </c>
      <c r="X2716" s="35">
        <v>0.0</v>
      </c>
      <c r="Y2716" s="35">
        <v>0.3831222011904001</v>
      </c>
      <c r="Z2716" s="35">
        <v>0.55783728290304</v>
      </c>
      <c r="AA2716" s="35">
        <v>0.97404804</v>
      </c>
      <c r="AB2716" s="35">
        <v>0.0</v>
      </c>
      <c r="AC2716" s="35">
        <v>0.0</v>
      </c>
      <c r="AD2716" s="35">
        <v>0.0</v>
      </c>
      <c r="AE2716" s="35">
        <v>0.0</v>
      </c>
      <c r="AF2716" s="35">
        <v>0.0</v>
      </c>
    </row>
    <row r="2717" ht="15.75" customHeight="1">
      <c r="A2717" s="35" t="s">
        <v>75</v>
      </c>
      <c r="B2717" s="35" t="s">
        <v>5263</v>
      </c>
      <c r="C2717" s="35">
        <v>2546.0</v>
      </c>
      <c r="D2717" s="35" t="s">
        <v>2456</v>
      </c>
      <c r="F2717" s="35">
        <v>0.002539891636175956</v>
      </c>
      <c r="G2717" s="35">
        <v>0.0</v>
      </c>
      <c r="H2717" s="35">
        <v>0.002539891636175956</v>
      </c>
      <c r="I2717" s="35">
        <v>1.52375832</v>
      </c>
      <c r="J2717" s="35">
        <v>0.0</v>
      </c>
      <c r="K2717" s="35">
        <v>0.0</v>
      </c>
      <c r="L2717" s="35">
        <v>0.0</v>
      </c>
      <c r="M2717" s="35">
        <v>0.0</v>
      </c>
      <c r="N2717" s="35">
        <v>0.0</v>
      </c>
      <c r="O2717" s="35">
        <v>0.0</v>
      </c>
      <c r="P2717" s="35">
        <v>0.0</v>
      </c>
      <c r="R2717" s="35">
        <v>0.0</v>
      </c>
      <c r="S2717" s="35">
        <v>0.0</v>
      </c>
      <c r="T2717" s="35">
        <v>0.0</v>
      </c>
      <c r="U2717" s="35">
        <v>0.0</v>
      </c>
      <c r="V2717" s="35">
        <v>1.52375832</v>
      </c>
      <c r="W2717" s="35">
        <v>0.0</v>
      </c>
      <c r="X2717" s="35">
        <v>0.0</v>
      </c>
      <c r="Y2717" s="35">
        <v>0.0</v>
      </c>
      <c r="Z2717" s="35">
        <v>0.0</v>
      </c>
      <c r="AA2717" s="35">
        <v>1.52375832</v>
      </c>
      <c r="AB2717" s="35">
        <v>0.0</v>
      </c>
      <c r="AC2717" s="35">
        <v>0.0</v>
      </c>
      <c r="AD2717" s="35">
        <v>0.0</v>
      </c>
      <c r="AE2717" s="35">
        <v>0.0</v>
      </c>
      <c r="AF2717" s="35">
        <v>0.0</v>
      </c>
    </row>
    <row r="2718" ht="15.75" customHeight="1">
      <c r="A2718" s="35" t="s">
        <v>75</v>
      </c>
      <c r="B2718" s="35" t="s">
        <v>5264</v>
      </c>
      <c r="C2718" s="35">
        <v>2546.0</v>
      </c>
      <c r="D2718" s="35" t="s">
        <v>2456</v>
      </c>
      <c r="F2718" s="35">
        <v>0.007756494392325483</v>
      </c>
      <c r="G2718" s="35">
        <v>0.0</v>
      </c>
      <c r="H2718" s="35">
        <v>0.007756494392325483</v>
      </c>
      <c r="I2718" s="35">
        <v>4.653357133824001</v>
      </c>
      <c r="J2718" s="35">
        <v>0.0</v>
      </c>
      <c r="K2718" s="35">
        <v>0.0</v>
      </c>
      <c r="L2718" s="35">
        <v>0.0</v>
      </c>
      <c r="M2718" s="35">
        <v>0.0</v>
      </c>
      <c r="N2718" s="35">
        <v>0.0</v>
      </c>
      <c r="O2718" s="35">
        <v>0.0</v>
      </c>
      <c r="P2718" s="35">
        <v>0.0</v>
      </c>
      <c r="R2718" s="35">
        <v>0.0</v>
      </c>
      <c r="S2718" s="35">
        <v>0.0</v>
      </c>
      <c r="T2718" s="35">
        <v>0.0</v>
      </c>
      <c r="U2718" s="35">
        <v>0.0</v>
      </c>
      <c r="V2718" s="35">
        <v>4.653357133824001</v>
      </c>
      <c r="W2718" s="35">
        <v>0.0</v>
      </c>
      <c r="X2718" s="35">
        <v>0.0</v>
      </c>
      <c r="Y2718" s="35">
        <v>0.0</v>
      </c>
      <c r="Z2718" s="35">
        <v>0.0</v>
      </c>
      <c r="AA2718" s="35">
        <v>4.653357133824001</v>
      </c>
      <c r="AB2718" s="35">
        <v>0.0</v>
      </c>
      <c r="AC2718" s="35">
        <v>0.0</v>
      </c>
      <c r="AD2718" s="35">
        <v>0.0</v>
      </c>
      <c r="AE2718" s="35">
        <v>0.0</v>
      </c>
      <c r="AF2718" s="35">
        <v>0.0</v>
      </c>
    </row>
    <row r="2719" ht="15.75" customHeight="1">
      <c r="A2719" s="35" t="s">
        <v>75</v>
      </c>
      <c r="B2719" s="35" t="s">
        <v>5265</v>
      </c>
      <c r="C2719" s="35">
        <v>2546.0</v>
      </c>
      <c r="D2719" s="35" t="s">
        <v>2456</v>
      </c>
      <c r="F2719" s="35">
        <v>0.9657327831241239</v>
      </c>
      <c r="G2719" s="35">
        <v>0.0</v>
      </c>
      <c r="H2719" s="35">
        <v>0.9657327831241239</v>
      </c>
      <c r="I2719" s="35">
        <v>30.749280877728</v>
      </c>
      <c r="J2719" s="35">
        <v>0.0</v>
      </c>
      <c r="K2719" s="35">
        <v>0.0</v>
      </c>
      <c r="L2719" s="35">
        <v>0.0</v>
      </c>
      <c r="M2719" s="35">
        <v>20.619741961728</v>
      </c>
      <c r="N2719" s="35">
        <v>0.0</v>
      </c>
      <c r="O2719" s="35">
        <v>0.0</v>
      </c>
      <c r="P2719" s="35">
        <v>0.0</v>
      </c>
      <c r="R2719" s="35">
        <v>0.0</v>
      </c>
      <c r="S2719" s="35">
        <v>0.0</v>
      </c>
      <c r="T2719" s="35">
        <v>5.461951323830401</v>
      </c>
      <c r="U2719" s="35">
        <v>21.60367727966784</v>
      </c>
      <c r="V2719" s="35">
        <v>30.749280877728</v>
      </c>
      <c r="W2719" s="35">
        <v>0.0</v>
      </c>
      <c r="X2719" s="35">
        <v>0.0</v>
      </c>
      <c r="Y2719" s="35">
        <v>5.461951323830401</v>
      </c>
      <c r="Z2719" s="35">
        <v>21.60367727966784</v>
      </c>
      <c r="AA2719" s="35">
        <v>30.749280877728</v>
      </c>
      <c r="AB2719" s="35">
        <v>0.0</v>
      </c>
      <c r="AC2719" s="35">
        <v>0.0</v>
      </c>
      <c r="AD2719" s="35">
        <v>0.0</v>
      </c>
      <c r="AE2719" s="35">
        <v>0.0</v>
      </c>
      <c r="AF2719" s="35">
        <v>0.0</v>
      </c>
    </row>
    <row r="2720" ht="15.75" customHeight="1">
      <c r="A2720" s="35" t="s">
        <v>75</v>
      </c>
      <c r="B2720" s="35" t="s">
        <v>5266</v>
      </c>
      <c r="C2720" s="35">
        <v>2546.0</v>
      </c>
      <c r="D2720" s="35" t="s">
        <v>2456</v>
      </c>
      <c r="F2720" s="35">
        <v>1.677619273591325</v>
      </c>
      <c r="G2720" s="35">
        <v>0.0</v>
      </c>
      <c r="H2720" s="35">
        <v>1.677619273591325</v>
      </c>
      <c r="I2720" s="35">
        <v>81.648954755424</v>
      </c>
      <c r="J2720" s="35">
        <v>0.0</v>
      </c>
      <c r="K2720" s="35">
        <v>0.0</v>
      </c>
      <c r="L2720" s="35">
        <v>0.0</v>
      </c>
      <c r="M2720" s="35">
        <v>0.0</v>
      </c>
      <c r="N2720" s="35">
        <v>0.0</v>
      </c>
      <c r="O2720" s="35">
        <v>0.0</v>
      </c>
      <c r="P2720" s="35">
        <v>0.0</v>
      </c>
      <c r="R2720" s="35">
        <v>0.0</v>
      </c>
      <c r="S2720" s="35">
        <v>0.0</v>
      </c>
      <c r="T2720" s="35">
        <v>11.183762032128</v>
      </c>
      <c r="U2720" s="35">
        <v>21.67095686942585</v>
      </c>
      <c r="V2720" s="35">
        <v>81.648954755424</v>
      </c>
      <c r="W2720" s="35">
        <v>0.0</v>
      </c>
      <c r="X2720" s="35">
        <v>0.0</v>
      </c>
      <c r="Y2720" s="35">
        <v>11.183762032128</v>
      </c>
      <c r="Z2720" s="35">
        <v>21.67095686942585</v>
      </c>
      <c r="AA2720" s="35">
        <v>81.648954755424</v>
      </c>
      <c r="AB2720" s="35">
        <v>0.0</v>
      </c>
      <c r="AC2720" s="35">
        <v>0.0</v>
      </c>
      <c r="AD2720" s="35">
        <v>0.0</v>
      </c>
      <c r="AE2720" s="35">
        <v>0.0</v>
      </c>
      <c r="AF2720" s="35">
        <v>0.0</v>
      </c>
    </row>
    <row r="2721" ht="15.75" customHeight="1">
      <c r="A2721" s="35" t="s">
        <v>75</v>
      </c>
      <c r="B2721" s="35" t="s">
        <v>5267</v>
      </c>
      <c r="C2721" s="35">
        <v>2546.0</v>
      </c>
      <c r="D2721" s="35" t="s">
        <v>2456</v>
      </c>
      <c r="F2721" s="35">
        <v>2.969516612599901</v>
      </c>
      <c r="G2721" s="35">
        <v>0.0</v>
      </c>
      <c r="H2721" s="35">
        <v>2.969516612599901</v>
      </c>
      <c r="I2721" s="35">
        <v>35.568207787392</v>
      </c>
      <c r="J2721" s="35">
        <v>0.0</v>
      </c>
      <c r="K2721" s="35">
        <v>33.555096344448</v>
      </c>
      <c r="L2721" s="35">
        <v>30.77400066048</v>
      </c>
      <c r="M2721" s="35">
        <v>0.0</v>
      </c>
      <c r="N2721" s="35">
        <v>0.0</v>
      </c>
      <c r="O2721" s="35">
        <v>3.478754508768</v>
      </c>
      <c r="P2721" s="35">
        <v>3.478754508768</v>
      </c>
      <c r="R2721" s="35">
        <v>0.0</v>
      </c>
      <c r="S2721" s="35">
        <v>0.764350546176</v>
      </c>
      <c r="T2721" s="35">
        <v>19.31782182462721</v>
      </c>
      <c r="U2721" s="35">
        <v>30.22839851544575</v>
      </c>
      <c r="V2721" s="35">
        <v>35.568207787392</v>
      </c>
      <c r="W2721" s="35">
        <v>0.0</v>
      </c>
      <c r="X2721" s="35">
        <v>0.764350546176</v>
      </c>
      <c r="Y2721" s="35">
        <v>19.31782182462721</v>
      </c>
      <c r="Z2721" s="35">
        <v>30.22839851544575</v>
      </c>
      <c r="AA2721" s="35">
        <v>35.568207787392</v>
      </c>
      <c r="AB2721" s="35">
        <v>0.0</v>
      </c>
      <c r="AC2721" s="35">
        <v>0.0</v>
      </c>
      <c r="AD2721" s="35">
        <v>0.0</v>
      </c>
      <c r="AE2721" s="35">
        <v>0.0</v>
      </c>
      <c r="AF2721" s="35">
        <v>0.0</v>
      </c>
    </row>
    <row r="2722" ht="15.75" customHeight="1">
      <c r="A2722" s="35" t="s">
        <v>75</v>
      </c>
      <c r="B2722" s="35" t="s">
        <v>5268</v>
      </c>
      <c r="C2722" s="35">
        <v>2546.0</v>
      </c>
      <c r="D2722" s="35" t="s">
        <v>2456</v>
      </c>
      <c r="F2722" s="35">
        <v>0.3349677159183775</v>
      </c>
      <c r="G2722" s="35">
        <v>0.0</v>
      </c>
      <c r="H2722" s="35">
        <v>0.3349677159183775</v>
      </c>
      <c r="I2722" s="35">
        <v>19.0120541184</v>
      </c>
      <c r="J2722" s="35">
        <v>0.0</v>
      </c>
      <c r="K2722" s="35">
        <v>0.0</v>
      </c>
      <c r="L2722" s="35">
        <v>0.0</v>
      </c>
      <c r="M2722" s="35">
        <v>0.0</v>
      </c>
      <c r="N2722" s="35">
        <v>0.0</v>
      </c>
      <c r="O2722" s="35">
        <v>0.0</v>
      </c>
      <c r="P2722" s="35">
        <v>0.0</v>
      </c>
      <c r="R2722" s="35">
        <v>0.0</v>
      </c>
      <c r="S2722" s="35">
        <v>0.0</v>
      </c>
      <c r="T2722" s="35">
        <v>1.983141319219203</v>
      </c>
      <c r="U2722" s="35">
        <v>8.207855570315497</v>
      </c>
      <c r="V2722" s="35">
        <v>19.0120541184</v>
      </c>
      <c r="W2722" s="35">
        <v>0.0</v>
      </c>
      <c r="X2722" s="35">
        <v>0.0</v>
      </c>
      <c r="Y2722" s="35">
        <v>1.983141319219203</v>
      </c>
      <c r="Z2722" s="35">
        <v>8.207855570315497</v>
      </c>
      <c r="AA2722" s="35">
        <v>19.0120541184</v>
      </c>
      <c r="AB2722" s="35">
        <v>0.0</v>
      </c>
      <c r="AC2722" s="35">
        <v>0.0</v>
      </c>
      <c r="AD2722" s="35">
        <v>0.0</v>
      </c>
      <c r="AE2722" s="35">
        <v>0.0</v>
      </c>
      <c r="AF2722" s="35">
        <v>0.0</v>
      </c>
    </row>
    <row r="2723" ht="15.75" customHeight="1">
      <c r="A2723" s="35" t="s">
        <v>75</v>
      </c>
      <c r="B2723" s="35" t="s">
        <v>5269</v>
      </c>
      <c r="C2723" s="35">
        <v>2546.0</v>
      </c>
      <c r="D2723" s="35" t="s">
        <v>2456</v>
      </c>
      <c r="F2723" s="35">
        <v>0.1944677459567097</v>
      </c>
      <c r="G2723" s="35">
        <v>0.0</v>
      </c>
      <c r="H2723" s="35">
        <v>0.1944677459567097</v>
      </c>
      <c r="I2723" s="35">
        <v>18.963582545376</v>
      </c>
      <c r="J2723" s="35">
        <v>0.0</v>
      </c>
      <c r="K2723" s="35">
        <v>0.0</v>
      </c>
      <c r="L2723" s="35">
        <v>0.0</v>
      </c>
      <c r="M2723" s="35">
        <v>0.0</v>
      </c>
      <c r="N2723" s="35">
        <v>0.0</v>
      </c>
      <c r="O2723" s="35">
        <v>0.0</v>
      </c>
      <c r="P2723" s="35">
        <v>0.0</v>
      </c>
      <c r="R2723" s="35">
        <v>0.0</v>
      </c>
      <c r="S2723" s="35">
        <v>0.0</v>
      </c>
      <c r="T2723" s="35">
        <v>0.0</v>
      </c>
      <c r="U2723" s="35">
        <v>5.350225933221076</v>
      </c>
      <c r="V2723" s="35">
        <v>18.963582545376</v>
      </c>
      <c r="W2723" s="35">
        <v>0.0</v>
      </c>
      <c r="X2723" s="35">
        <v>0.0</v>
      </c>
      <c r="Y2723" s="35">
        <v>0.0</v>
      </c>
      <c r="Z2723" s="35">
        <v>5.350225933221076</v>
      </c>
      <c r="AA2723" s="35">
        <v>18.963582545376</v>
      </c>
      <c r="AB2723" s="35">
        <v>0.0</v>
      </c>
      <c r="AC2723" s="35">
        <v>0.0</v>
      </c>
      <c r="AD2723" s="35">
        <v>0.0</v>
      </c>
      <c r="AE2723" s="35">
        <v>0.0</v>
      </c>
      <c r="AF2723" s="35">
        <v>0.0</v>
      </c>
    </row>
    <row r="2724" ht="15.75" customHeight="1">
      <c r="A2724" s="35" t="s">
        <v>75</v>
      </c>
      <c r="B2724" s="35" t="s">
        <v>5270</v>
      </c>
      <c r="C2724" s="35">
        <v>2546.0</v>
      </c>
      <c r="D2724" s="35" t="s">
        <v>2456</v>
      </c>
      <c r="F2724" s="35">
        <v>5.143316175273584</v>
      </c>
      <c r="G2724" s="35">
        <v>0.0</v>
      </c>
      <c r="H2724" s="35">
        <v>5.143316175273584</v>
      </c>
      <c r="I2724" s="35">
        <v>36.54198346176</v>
      </c>
      <c r="J2724" s="35">
        <v>0.0</v>
      </c>
      <c r="K2724" s="35">
        <v>6.42054071232</v>
      </c>
      <c r="L2724" s="35">
        <v>4.4862818112</v>
      </c>
      <c r="M2724" s="35">
        <v>1.8092039616</v>
      </c>
      <c r="N2724" s="35">
        <v>0.0</v>
      </c>
      <c r="O2724" s="35">
        <v>13.202709778944</v>
      </c>
      <c r="P2724" s="35">
        <v>13.202709778944</v>
      </c>
      <c r="R2724" s="35">
        <v>0.0</v>
      </c>
      <c r="S2724" s="35">
        <v>6.92511105384</v>
      </c>
      <c r="T2724" s="35">
        <v>25.0057473595776</v>
      </c>
      <c r="U2724" s="35">
        <v>32.93899443330047</v>
      </c>
      <c r="V2724" s="35">
        <v>36.54198346176</v>
      </c>
      <c r="W2724" s="35">
        <v>0.0</v>
      </c>
      <c r="X2724" s="35">
        <v>6.92511105384</v>
      </c>
      <c r="Y2724" s="35">
        <v>25.0057473595776</v>
      </c>
      <c r="Z2724" s="35">
        <v>32.93899443330047</v>
      </c>
      <c r="AA2724" s="35">
        <v>36.54198346176</v>
      </c>
      <c r="AB2724" s="35">
        <v>0.0</v>
      </c>
      <c r="AC2724" s="35">
        <v>0.0</v>
      </c>
      <c r="AD2724" s="35">
        <v>0.0</v>
      </c>
      <c r="AE2724" s="35">
        <v>0.0</v>
      </c>
      <c r="AF2724" s="35">
        <v>0.0</v>
      </c>
    </row>
    <row r="2725" ht="15.75" customHeight="1">
      <c r="A2725" s="35" t="s">
        <v>75</v>
      </c>
      <c r="B2725" s="35" t="s">
        <v>5271</v>
      </c>
      <c r="C2725" s="35">
        <v>2546.0</v>
      </c>
      <c r="D2725" s="35" t="s">
        <v>2456</v>
      </c>
      <c r="F2725" s="35">
        <v>3.419333895013259</v>
      </c>
      <c r="G2725" s="35">
        <v>0.0</v>
      </c>
      <c r="H2725" s="35">
        <v>3.419333895013259</v>
      </c>
      <c r="I2725" s="35">
        <v>36.481443651072</v>
      </c>
      <c r="J2725" s="35">
        <v>0.0</v>
      </c>
      <c r="K2725" s="35">
        <v>0.0</v>
      </c>
      <c r="L2725" s="35">
        <v>0.0</v>
      </c>
      <c r="M2725" s="35">
        <v>14.017530143232</v>
      </c>
      <c r="N2725" s="35">
        <v>0.0</v>
      </c>
      <c r="O2725" s="35">
        <v>0.0</v>
      </c>
      <c r="P2725" s="35">
        <v>0.0</v>
      </c>
      <c r="R2725" s="35">
        <v>0.0</v>
      </c>
      <c r="S2725" s="35">
        <v>4.366096169904</v>
      </c>
      <c r="T2725" s="35">
        <v>16.6369977992736</v>
      </c>
      <c r="U2725" s="35">
        <v>24.64076496784891</v>
      </c>
      <c r="V2725" s="35">
        <v>36.481443651072</v>
      </c>
      <c r="W2725" s="35">
        <v>0.0</v>
      </c>
      <c r="X2725" s="35">
        <v>4.366096169904</v>
      </c>
      <c r="Y2725" s="35">
        <v>16.6369977992736</v>
      </c>
      <c r="Z2725" s="35">
        <v>24.64076496784891</v>
      </c>
      <c r="AA2725" s="35">
        <v>36.481443651072</v>
      </c>
      <c r="AB2725" s="35">
        <v>0.0</v>
      </c>
      <c r="AC2725" s="35">
        <v>0.0</v>
      </c>
      <c r="AD2725" s="35">
        <v>0.0</v>
      </c>
      <c r="AE2725" s="35">
        <v>0.0</v>
      </c>
      <c r="AF2725" s="35">
        <v>0.0</v>
      </c>
    </row>
    <row r="2726" ht="15.75" customHeight="1">
      <c r="A2726" s="35" t="s">
        <v>75</v>
      </c>
      <c r="B2726" s="35" t="s">
        <v>5272</v>
      </c>
      <c r="C2726" s="35">
        <v>2546.0</v>
      </c>
      <c r="D2726" s="35" t="s">
        <v>2456</v>
      </c>
      <c r="F2726" s="35">
        <v>0.01760002873309088</v>
      </c>
      <c r="G2726" s="35">
        <v>0.0</v>
      </c>
      <c r="H2726" s="35">
        <v>0.01760002873309088</v>
      </c>
      <c r="I2726" s="35">
        <v>4.734344103552</v>
      </c>
      <c r="J2726" s="35">
        <v>0.0</v>
      </c>
      <c r="K2726" s="35">
        <v>0.0</v>
      </c>
      <c r="L2726" s="35">
        <v>0.0</v>
      </c>
      <c r="M2726" s="35">
        <v>0.0</v>
      </c>
      <c r="N2726" s="35">
        <v>0.0</v>
      </c>
      <c r="O2726" s="35">
        <v>0.0</v>
      </c>
      <c r="P2726" s="35">
        <v>0.0</v>
      </c>
      <c r="R2726" s="35">
        <v>0.0</v>
      </c>
      <c r="S2726" s="35">
        <v>0.0</v>
      </c>
      <c r="T2726" s="35">
        <v>0.0</v>
      </c>
      <c r="U2726" s="35">
        <v>0.01379337071614745</v>
      </c>
      <c r="V2726" s="35">
        <v>4.734344103552</v>
      </c>
      <c r="W2726" s="35">
        <v>0.0</v>
      </c>
      <c r="X2726" s="35">
        <v>0.0</v>
      </c>
      <c r="Y2726" s="35">
        <v>0.0</v>
      </c>
      <c r="Z2726" s="35">
        <v>0.01379337071614745</v>
      </c>
      <c r="AA2726" s="35">
        <v>4.734344103552</v>
      </c>
      <c r="AB2726" s="35">
        <v>0.0</v>
      </c>
      <c r="AC2726" s="35">
        <v>0.0</v>
      </c>
      <c r="AD2726" s="35">
        <v>0.0</v>
      </c>
      <c r="AE2726" s="35">
        <v>0.0</v>
      </c>
      <c r="AF2726" s="35">
        <v>0.0</v>
      </c>
    </row>
    <row r="2727" ht="15.75" customHeight="1">
      <c r="A2727" s="35" t="s">
        <v>75</v>
      </c>
      <c r="B2727" s="35" t="s">
        <v>5273</v>
      </c>
      <c r="C2727" s="35">
        <v>2546.0</v>
      </c>
      <c r="D2727" s="35" t="s">
        <v>2456</v>
      </c>
      <c r="F2727" s="35">
        <v>0.005467453430178657</v>
      </c>
      <c r="G2727" s="35">
        <v>0.0</v>
      </c>
      <c r="H2727" s="35">
        <v>0.005467453430178657</v>
      </c>
      <c r="I2727" s="35">
        <v>3.280091770368</v>
      </c>
      <c r="J2727" s="35">
        <v>0.0</v>
      </c>
      <c r="K2727" s="35">
        <v>0.0</v>
      </c>
      <c r="L2727" s="35">
        <v>0.0</v>
      </c>
      <c r="M2727" s="35">
        <v>0.0</v>
      </c>
      <c r="N2727" s="35">
        <v>0.0</v>
      </c>
      <c r="O2727" s="35">
        <v>0.0</v>
      </c>
      <c r="P2727" s="35">
        <v>0.0</v>
      </c>
      <c r="R2727" s="35">
        <v>0.0</v>
      </c>
      <c r="S2727" s="35">
        <v>0.0</v>
      </c>
      <c r="T2727" s="35">
        <v>0.0</v>
      </c>
      <c r="U2727" s="35">
        <v>0.0</v>
      </c>
      <c r="V2727" s="35">
        <v>3.280091770368</v>
      </c>
      <c r="W2727" s="35">
        <v>0.0</v>
      </c>
      <c r="X2727" s="35">
        <v>0.0</v>
      </c>
      <c r="Y2727" s="35">
        <v>0.0</v>
      </c>
      <c r="Z2727" s="35">
        <v>0.0</v>
      </c>
      <c r="AA2727" s="35">
        <v>3.280091770368</v>
      </c>
      <c r="AB2727" s="35">
        <v>0.0</v>
      </c>
      <c r="AC2727" s="35">
        <v>0.0</v>
      </c>
      <c r="AD2727" s="35">
        <v>0.0</v>
      </c>
      <c r="AE2727" s="35">
        <v>0.0</v>
      </c>
      <c r="AF2727" s="35">
        <v>0.0</v>
      </c>
    </row>
    <row r="2728" ht="15.75" customHeight="1">
      <c r="A2728" s="35" t="s">
        <v>75</v>
      </c>
      <c r="B2728" s="35" t="s">
        <v>5274</v>
      </c>
      <c r="C2728" s="35">
        <v>2546.0</v>
      </c>
      <c r="D2728" s="35" t="s">
        <v>2456</v>
      </c>
      <c r="F2728" s="35">
        <v>0.4014595789882964</v>
      </c>
      <c r="G2728" s="35">
        <v>0.0</v>
      </c>
      <c r="H2728" s="35">
        <v>0.4014595789882964</v>
      </c>
      <c r="I2728" s="35">
        <v>40.05480036096</v>
      </c>
      <c r="J2728" s="35">
        <v>0.0</v>
      </c>
      <c r="K2728" s="35">
        <v>0.0</v>
      </c>
      <c r="L2728" s="35">
        <v>0.0</v>
      </c>
      <c r="M2728" s="35">
        <v>0.0</v>
      </c>
      <c r="N2728" s="35">
        <v>0.0</v>
      </c>
      <c r="O2728" s="35">
        <v>0.0</v>
      </c>
      <c r="P2728" s="35">
        <v>0.0</v>
      </c>
      <c r="R2728" s="35">
        <v>0.0</v>
      </c>
      <c r="S2728" s="35">
        <v>0.0</v>
      </c>
      <c r="T2728" s="35">
        <v>2.355042989376015</v>
      </c>
      <c r="U2728" s="35">
        <v>8.633608630415992</v>
      </c>
      <c r="V2728" s="35">
        <v>40.05480036096</v>
      </c>
      <c r="W2728" s="35">
        <v>0.0</v>
      </c>
      <c r="X2728" s="35">
        <v>0.0</v>
      </c>
      <c r="Y2728" s="35">
        <v>2.355042989376015</v>
      </c>
      <c r="Z2728" s="35">
        <v>8.633608630415992</v>
      </c>
      <c r="AA2728" s="35">
        <v>40.05480036096</v>
      </c>
      <c r="AB2728" s="35">
        <v>0.0</v>
      </c>
      <c r="AC2728" s="35">
        <v>0.0</v>
      </c>
      <c r="AD2728" s="35">
        <v>0.0</v>
      </c>
      <c r="AE2728" s="35">
        <v>0.0</v>
      </c>
      <c r="AF2728" s="35">
        <v>0.0</v>
      </c>
    </row>
    <row r="2729" ht="15.75" customHeight="1">
      <c r="A2729" s="35" t="s">
        <v>75</v>
      </c>
      <c r="B2729" s="35" t="s">
        <v>5275</v>
      </c>
      <c r="C2729" s="35">
        <v>2546.0</v>
      </c>
      <c r="D2729" s="35" t="s">
        <v>2456</v>
      </c>
      <c r="F2729" s="35">
        <v>0.00107049351872001</v>
      </c>
      <c r="G2729" s="35">
        <v>0.0</v>
      </c>
      <c r="H2729" s="35">
        <v>0.00107049351872001</v>
      </c>
      <c r="I2729" s="35">
        <v>0.3794099904</v>
      </c>
      <c r="J2729" s="35">
        <v>0.0</v>
      </c>
      <c r="K2729" s="35">
        <v>0.0</v>
      </c>
      <c r="L2729" s="35">
        <v>0.0</v>
      </c>
      <c r="M2729" s="35">
        <v>0.0</v>
      </c>
      <c r="N2729" s="35">
        <v>0.0</v>
      </c>
      <c r="O2729" s="35">
        <v>0.0</v>
      </c>
      <c r="P2729" s="35">
        <v>0.0</v>
      </c>
      <c r="R2729" s="35">
        <v>0.0</v>
      </c>
      <c r="S2729" s="35">
        <v>0.0</v>
      </c>
      <c r="T2729" s="35">
        <v>0.0</v>
      </c>
      <c r="U2729" s="35">
        <v>0.0</v>
      </c>
      <c r="V2729" s="35">
        <v>0.3794099904</v>
      </c>
      <c r="W2729" s="35">
        <v>0.0</v>
      </c>
      <c r="X2729" s="35">
        <v>0.0</v>
      </c>
      <c r="Y2729" s="35">
        <v>0.0</v>
      </c>
      <c r="Z2729" s="35">
        <v>0.0</v>
      </c>
      <c r="AA2729" s="35">
        <v>0.3794099904</v>
      </c>
      <c r="AB2729" s="35">
        <v>0.0</v>
      </c>
      <c r="AC2729" s="35">
        <v>0.0</v>
      </c>
      <c r="AD2729" s="35">
        <v>0.0</v>
      </c>
      <c r="AE2729" s="35">
        <v>0.0</v>
      </c>
      <c r="AF2729" s="35">
        <v>0.0</v>
      </c>
    </row>
    <row r="2730" ht="15.75" customHeight="1">
      <c r="A2730" s="35" t="s">
        <v>75</v>
      </c>
      <c r="B2730" s="35" t="s">
        <v>5276</v>
      </c>
      <c r="C2730" s="35">
        <v>2546.0</v>
      </c>
      <c r="D2730" s="35" t="s">
        <v>2456</v>
      </c>
      <c r="F2730" s="35">
        <v>0.1739029511387999</v>
      </c>
      <c r="G2730" s="35">
        <v>0.0</v>
      </c>
      <c r="H2730" s="35">
        <v>0.1739029511387999</v>
      </c>
      <c r="I2730" s="35">
        <v>6.9171719904</v>
      </c>
      <c r="J2730" s="35">
        <v>0.0</v>
      </c>
      <c r="K2730" s="35">
        <v>0.0</v>
      </c>
      <c r="L2730" s="35">
        <v>0.0</v>
      </c>
      <c r="M2730" s="35">
        <v>0.0</v>
      </c>
      <c r="N2730" s="35">
        <v>0.0</v>
      </c>
      <c r="O2730" s="35">
        <v>0.0</v>
      </c>
      <c r="P2730" s="35">
        <v>0.0</v>
      </c>
      <c r="R2730" s="35">
        <v>0.0</v>
      </c>
      <c r="S2730" s="35">
        <v>0.0</v>
      </c>
      <c r="T2730" s="35">
        <v>0.8786399380416049</v>
      </c>
      <c r="U2730" s="35">
        <v>5.110770247712639</v>
      </c>
      <c r="V2730" s="35">
        <v>6.9171719904</v>
      </c>
      <c r="W2730" s="35">
        <v>0.0</v>
      </c>
      <c r="X2730" s="35">
        <v>0.0</v>
      </c>
      <c r="Y2730" s="35">
        <v>0.8786399380416049</v>
      </c>
      <c r="Z2730" s="35">
        <v>5.110770247712639</v>
      </c>
      <c r="AA2730" s="35">
        <v>6.9171719904</v>
      </c>
      <c r="AB2730" s="35">
        <v>0.0</v>
      </c>
      <c r="AC2730" s="35">
        <v>0.0</v>
      </c>
      <c r="AD2730" s="35">
        <v>0.0</v>
      </c>
      <c r="AE2730" s="35">
        <v>0.0</v>
      </c>
      <c r="AF2730" s="35">
        <v>0.0</v>
      </c>
    </row>
    <row r="2731" ht="15.75" customHeight="1">
      <c r="A2731" s="35" t="s">
        <v>75</v>
      </c>
      <c r="B2731" s="35" t="s">
        <v>5277</v>
      </c>
      <c r="C2731" s="35">
        <v>2546.0</v>
      </c>
      <c r="D2731" s="35" t="s">
        <v>2456</v>
      </c>
      <c r="F2731" s="35">
        <v>0.2792231286348601</v>
      </c>
      <c r="G2731" s="35">
        <v>0.0</v>
      </c>
      <c r="H2731" s="35">
        <v>0.2792231286348601</v>
      </c>
      <c r="I2731" s="35">
        <v>5.344369196544</v>
      </c>
      <c r="J2731" s="35">
        <v>0.736084806912</v>
      </c>
      <c r="K2731" s="35">
        <v>0.0</v>
      </c>
      <c r="L2731" s="35">
        <v>2.7661259808</v>
      </c>
      <c r="M2731" s="35">
        <v>0.0</v>
      </c>
      <c r="N2731" s="35">
        <v>0.0</v>
      </c>
      <c r="O2731" s="35">
        <v>0.0</v>
      </c>
      <c r="P2731" s="35">
        <v>0.0</v>
      </c>
      <c r="R2731" s="35">
        <v>0.0</v>
      </c>
      <c r="S2731" s="35">
        <v>0.0</v>
      </c>
      <c r="T2731" s="35">
        <v>2.099117135203201</v>
      </c>
      <c r="U2731" s="35">
        <v>3.619483706442237</v>
      </c>
      <c r="V2731" s="35">
        <v>5.344369196544</v>
      </c>
      <c r="W2731" s="35">
        <v>0.0</v>
      </c>
      <c r="X2731" s="35">
        <v>0.0</v>
      </c>
      <c r="Y2731" s="35">
        <v>2.099117135203201</v>
      </c>
      <c r="Z2731" s="35">
        <v>3.619483706442237</v>
      </c>
      <c r="AA2731" s="35">
        <v>5.344369196544</v>
      </c>
      <c r="AB2731" s="35">
        <v>0.0</v>
      </c>
      <c r="AC2731" s="35">
        <v>0.0</v>
      </c>
      <c r="AD2731" s="35">
        <v>0.0</v>
      </c>
      <c r="AE2731" s="35">
        <v>0.0</v>
      </c>
      <c r="AF2731" s="35">
        <v>0.0</v>
      </c>
    </row>
    <row r="2732" ht="15.75" customHeight="1">
      <c r="A2732" s="35" t="s">
        <v>75</v>
      </c>
      <c r="B2732" s="35" t="s">
        <v>5278</v>
      </c>
      <c r="C2732" s="35">
        <v>2546.0</v>
      </c>
      <c r="D2732" s="35" t="s">
        <v>2456</v>
      </c>
      <c r="F2732" s="35">
        <v>0.320579683346178</v>
      </c>
      <c r="G2732" s="35">
        <v>0.0</v>
      </c>
      <c r="H2732" s="35">
        <v>0.320579683346178</v>
      </c>
      <c r="I2732" s="35">
        <v>7.440384575232</v>
      </c>
      <c r="J2732" s="35">
        <v>0.0</v>
      </c>
      <c r="K2732" s="35">
        <v>0.0</v>
      </c>
      <c r="L2732" s="35">
        <v>0.0</v>
      </c>
      <c r="M2732" s="35">
        <v>0.0</v>
      </c>
      <c r="N2732" s="35">
        <v>0.0</v>
      </c>
      <c r="O2732" s="35">
        <v>0.0</v>
      </c>
      <c r="P2732" s="35">
        <v>0.0</v>
      </c>
      <c r="R2732" s="35">
        <v>0.0</v>
      </c>
      <c r="S2732" s="35">
        <v>0.0</v>
      </c>
      <c r="T2732" s="35">
        <v>2.168572578278401</v>
      </c>
      <c r="U2732" s="35">
        <v>4.398447461829118</v>
      </c>
      <c r="V2732" s="35">
        <v>7.440384575232</v>
      </c>
      <c r="W2732" s="35">
        <v>0.0</v>
      </c>
      <c r="X2732" s="35">
        <v>0.0</v>
      </c>
      <c r="Y2732" s="35">
        <v>2.168572578278401</v>
      </c>
      <c r="Z2732" s="35">
        <v>4.398447461829118</v>
      </c>
      <c r="AA2732" s="35">
        <v>7.440384575232</v>
      </c>
      <c r="AB2732" s="35">
        <v>0.0</v>
      </c>
      <c r="AC2732" s="35">
        <v>0.0</v>
      </c>
      <c r="AD2732" s="35">
        <v>0.0</v>
      </c>
      <c r="AE2732" s="35">
        <v>0.0</v>
      </c>
      <c r="AF2732" s="35">
        <v>0.0</v>
      </c>
    </row>
    <row r="2733" ht="15.75" customHeight="1">
      <c r="A2733" s="35" t="s">
        <v>75</v>
      </c>
      <c r="B2733" s="35" t="s">
        <v>5279</v>
      </c>
      <c r="C2733" s="35">
        <v>2546.0</v>
      </c>
      <c r="D2733" s="35" t="s">
        <v>2456</v>
      </c>
      <c r="F2733" s="35">
        <v>1.116367849939134</v>
      </c>
      <c r="G2733" s="35">
        <v>0.0</v>
      </c>
      <c r="H2733" s="35">
        <v>1.116367849939134</v>
      </c>
      <c r="I2733" s="35">
        <v>20.389261068288</v>
      </c>
      <c r="J2733" s="35">
        <v>0.0</v>
      </c>
      <c r="K2733" s="35">
        <v>0.0</v>
      </c>
      <c r="L2733" s="35">
        <v>0.0</v>
      </c>
      <c r="M2733" s="35">
        <v>11.923400869632</v>
      </c>
      <c r="N2733" s="35">
        <v>0.0</v>
      </c>
      <c r="O2733" s="35">
        <v>0.0</v>
      </c>
      <c r="P2733" s="35">
        <v>0.0</v>
      </c>
      <c r="R2733" s="35">
        <v>0.0</v>
      </c>
      <c r="S2733" s="35">
        <v>0.0</v>
      </c>
      <c r="T2733" s="35">
        <v>10.2478600369152</v>
      </c>
      <c r="U2733" s="35">
        <v>15.93963505278143</v>
      </c>
      <c r="V2733" s="35">
        <v>20.389261068288</v>
      </c>
      <c r="W2733" s="35">
        <v>0.0</v>
      </c>
      <c r="X2733" s="35">
        <v>0.0</v>
      </c>
      <c r="Y2733" s="35">
        <v>10.2478600369152</v>
      </c>
      <c r="Z2733" s="35">
        <v>15.93963505278143</v>
      </c>
      <c r="AA2733" s="35">
        <v>20.389261068288</v>
      </c>
      <c r="AB2733" s="35">
        <v>0.0</v>
      </c>
      <c r="AC2733" s="35">
        <v>0.0</v>
      </c>
      <c r="AD2733" s="35">
        <v>0.0</v>
      </c>
      <c r="AE2733" s="35">
        <v>0.0</v>
      </c>
      <c r="AF2733" s="35">
        <v>0.0</v>
      </c>
    </row>
    <row r="2734" ht="15.75" customHeight="1">
      <c r="A2734" s="35" t="s">
        <v>75</v>
      </c>
      <c r="B2734" s="35" t="s">
        <v>5280</v>
      </c>
      <c r="C2734" s="35">
        <v>2546.0</v>
      </c>
      <c r="D2734" s="35" t="s">
        <v>2456</v>
      </c>
      <c r="F2734" s="35">
        <v>0.1355419528477413</v>
      </c>
      <c r="G2734" s="35">
        <v>0.0</v>
      </c>
      <c r="H2734" s="35">
        <v>0.1355419528477413</v>
      </c>
      <c r="I2734" s="35">
        <v>6.254916032736</v>
      </c>
      <c r="J2734" s="35">
        <v>3.462358205376</v>
      </c>
      <c r="K2734" s="35">
        <v>0.0</v>
      </c>
      <c r="L2734" s="35">
        <v>0.0</v>
      </c>
      <c r="M2734" s="35">
        <v>0.0</v>
      </c>
      <c r="N2734" s="35">
        <v>0.0</v>
      </c>
      <c r="O2734" s="35">
        <v>0.0</v>
      </c>
      <c r="P2734" s="35">
        <v>0.0</v>
      </c>
      <c r="R2734" s="35">
        <v>0.0</v>
      </c>
      <c r="S2734" s="35">
        <v>0.0</v>
      </c>
      <c r="T2734" s="35">
        <v>0.0</v>
      </c>
      <c r="U2734" s="35">
        <v>4.310140724951035</v>
      </c>
      <c r="V2734" s="35">
        <v>6.254916032736</v>
      </c>
      <c r="W2734" s="35">
        <v>0.0</v>
      </c>
      <c r="X2734" s="35">
        <v>0.0</v>
      </c>
      <c r="Y2734" s="35">
        <v>0.0</v>
      </c>
      <c r="Z2734" s="35">
        <v>4.310140724951035</v>
      </c>
      <c r="AA2734" s="35">
        <v>6.254916032736</v>
      </c>
      <c r="AB2734" s="35">
        <v>0.0</v>
      </c>
      <c r="AC2734" s="35">
        <v>0.0</v>
      </c>
      <c r="AD2734" s="35">
        <v>0.0</v>
      </c>
      <c r="AE2734" s="35">
        <v>0.0</v>
      </c>
      <c r="AF2734" s="35">
        <v>0.0</v>
      </c>
    </row>
    <row r="2735" ht="15.75" customHeight="1">
      <c r="A2735" s="35" t="s">
        <v>75</v>
      </c>
      <c r="B2735" s="35" t="s">
        <v>5281</v>
      </c>
      <c r="C2735" s="35">
        <v>1164.0</v>
      </c>
      <c r="D2735" s="35" t="s">
        <v>2456</v>
      </c>
      <c r="F2735" s="35">
        <v>0.1089176043436483</v>
      </c>
      <c r="G2735" s="35">
        <v>0.2551719704416419</v>
      </c>
      <c r="H2735" s="35">
        <v>0.3640895747852901</v>
      </c>
      <c r="I2735" s="35">
        <v>7.099471080576</v>
      </c>
      <c r="J2735" s="35">
        <v>0.0</v>
      </c>
      <c r="K2735" s="35">
        <v>2.6904269952</v>
      </c>
      <c r="L2735" s="35">
        <v>0.0</v>
      </c>
      <c r="M2735" s="35">
        <v>0.0</v>
      </c>
      <c r="N2735" s="35">
        <v>2.633041996704</v>
      </c>
      <c r="O2735" s="35">
        <v>0.0</v>
      </c>
      <c r="P2735" s="35">
        <v>0.0</v>
      </c>
      <c r="R2735" s="35">
        <v>0.0</v>
      </c>
      <c r="S2735" s="35">
        <v>0.0</v>
      </c>
      <c r="T2735" s="35">
        <v>3.573804444537601</v>
      </c>
      <c r="U2735" s="35">
        <v>4.426915910739837</v>
      </c>
      <c r="V2735" s="35">
        <v>7.099471080576</v>
      </c>
      <c r="W2735" s="35">
        <v>0.0</v>
      </c>
      <c r="X2735" s="35">
        <v>0.0</v>
      </c>
      <c r="Y2735" s="35">
        <v>0.0</v>
      </c>
      <c r="Z2735" s="35">
        <v>3.705945451447677</v>
      </c>
      <c r="AA2735" s="35">
        <v>5.762206066176</v>
      </c>
      <c r="AB2735" s="35">
        <v>0.0</v>
      </c>
      <c r="AC2735" s="35">
        <v>0.0</v>
      </c>
      <c r="AD2735" s="35">
        <v>2.95628133024</v>
      </c>
      <c r="AE2735" s="35">
        <v>4.272765561025917</v>
      </c>
      <c r="AF2735" s="35">
        <v>4.9173300288</v>
      </c>
    </row>
    <row r="2736" ht="15.75" customHeight="1">
      <c r="A2736" s="35" t="s">
        <v>75</v>
      </c>
      <c r="B2736" s="35" t="s">
        <v>5282</v>
      </c>
      <c r="C2736" s="35">
        <v>1164.0</v>
      </c>
      <c r="D2736" s="35" t="s">
        <v>2456</v>
      </c>
      <c r="F2736" s="35">
        <v>0.003799860921417357</v>
      </c>
      <c r="G2736" s="35">
        <v>0.02436721821110096</v>
      </c>
      <c r="H2736" s="35">
        <v>0.02816707913251831</v>
      </c>
      <c r="I2736" s="35">
        <v>1.0634639904</v>
      </c>
      <c r="J2736" s="35">
        <v>0.0</v>
      </c>
      <c r="K2736" s="35">
        <v>0.0</v>
      </c>
      <c r="L2736" s="35">
        <v>0.0</v>
      </c>
      <c r="M2736" s="35">
        <v>0.0</v>
      </c>
      <c r="N2736" s="35">
        <v>0.0</v>
      </c>
      <c r="O2736" s="35">
        <v>0.0</v>
      </c>
      <c r="P2736" s="35">
        <v>0.0</v>
      </c>
      <c r="R2736" s="35">
        <v>0.0</v>
      </c>
      <c r="S2736" s="35">
        <v>0.0</v>
      </c>
      <c r="T2736" s="35">
        <v>0.03672629856000835</v>
      </c>
      <c r="U2736" s="35">
        <v>0.6654319418879999</v>
      </c>
      <c r="V2736" s="35">
        <v>1.0634639904</v>
      </c>
      <c r="W2736" s="35">
        <v>0.0</v>
      </c>
      <c r="X2736" s="35">
        <v>0.0</v>
      </c>
      <c r="Y2736" s="35">
        <v>0.0</v>
      </c>
      <c r="Z2736" s="35">
        <v>0.0</v>
      </c>
      <c r="AA2736" s="35">
        <v>0.6653759616</v>
      </c>
      <c r="AB2736" s="35">
        <v>0.0</v>
      </c>
      <c r="AC2736" s="35">
        <v>0.0</v>
      </c>
      <c r="AD2736" s="35">
        <v>0.0</v>
      </c>
      <c r="AE2736" s="35">
        <v>0.6361025771519994</v>
      </c>
      <c r="AF2736" s="35">
        <v>1.0634639904</v>
      </c>
    </row>
    <row r="2737" ht="15.75" customHeight="1">
      <c r="A2737" s="35" t="s">
        <v>75</v>
      </c>
      <c r="B2737" s="35" t="s">
        <v>5283</v>
      </c>
      <c r="C2737" s="35">
        <v>1164.0</v>
      </c>
      <c r="D2737" s="35" t="s">
        <v>2456</v>
      </c>
      <c r="F2737" s="35">
        <v>0.0153592521421368</v>
      </c>
      <c r="G2737" s="35">
        <v>0.02759664504191749</v>
      </c>
      <c r="H2737" s="35">
        <v>0.04295589718405429</v>
      </c>
      <c r="I2737" s="35">
        <v>1.3662419904</v>
      </c>
      <c r="J2737" s="35">
        <v>0.0</v>
      </c>
      <c r="K2737" s="35">
        <v>0.0</v>
      </c>
      <c r="L2737" s="35">
        <v>0.6111540288</v>
      </c>
      <c r="M2737" s="35">
        <v>0.0</v>
      </c>
      <c r="N2737" s="35">
        <v>0.0</v>
      </c>
      <c r="O2737" s="35">
        <v>0.0</v>
      </c>
      <c r="P2737" s="35">
        <v>0.0</v>
      </c>
      <c r="R2737" s="35">
        <v>0.0</v>
      </c>
      <c r="S2737" s="35">
        <v>0.0</v>
      </c>
      <c r="T2737" s="35">
        <v>0.3949340957856002</v>
      </c>
      <c r="U2737" s="35">
        <v>0.5387710965638395</v>
      </c>
      <c r="V2737" s="35">
        <v>1.3662419904</v>
      </c>
      <c r="W2737" s="35">
        <v>0.0</v>
      </c>
      <c r="X2737" s="35">
        <v>0.0</v>
      </c>
      <c r="Y2737" s="35">
        <v>0.0</v>
      </c>
      <c r="Z2737" s="35">
        <v>0.4701314298239991</v>
      </c>
      <c r="AA2737" s="35">
        <v>1.3662419904</v>
      </c>
      <c r="AB2737" s="35">
        <v>0.0</v>
      </c>
      <c r="AC2737" s="35">
        <v>0.0</v>
      </c>
      <c r="AD2737" s="35">
        <v>0.3546626122368</v>
      </c>
      <c r="AE2737" s="35">
        <v>0.4714087779878399</v>
      </c>
      <c r="AF2737" s="35">
        <v>0.639100572768</v>
      </c>
    </row>
    <row r="2738" ht="15.75" customHeight="1">
      <c r="A2738" s="35" t="s">
        <v>75</v>
      </c>
      <c r="B2738" s="35" t="s">
        <v>5284</v>
      </c>
      <c r="C2738" s="35">
        <v>1164.0</v>
      </c>
      <c r="D2738" s="35" t="s">
        <v>2456</v>
      </c>
      <c r="F2738" s="35">
        <v>0.0</v>
      </c>
      <c r="G2738" s="35">
        <v>8.910032572852999E-4</v>
      </c>
      <c r="H2738" s="35">
        <v>8.910032572852999E-4</v>
      </c>
      <c r="I2738" s="35">
        <v>0.5345399808</v>
      </c>
      <c r="J2738" s="35">
        <v>0.0</v>
      </c>
      <c r="K2738" s="35">
        <v>0.0</v>
      </c>
      <c r="L2738" s="35">
        <v>0.0</v>
      </c>
      <c r="M2738" s="35">
        <v>0.0</v>
      </c>
      <c r="N2738" s="35">
        <v>0.0</v>
      </c>
      <c r="O2738" s="35">
        <v>0.0</v>
      </c>
      <c r="P2738" s="35">
        <v>0.0</v>
      </c>
      <c r="R2738" s="35">
        <v>0.0</v>
      </c>
      <c r="S2738" s="35">
        <v>0.0</v>
      </c>
      <c r="T2738" s="35">
        <v>0.0</v>
      </c>
      <c r="U2738" s="35">
        <v>0.0</v>
      </c>
      <c r="V2738" s="35">
        <v>0.5345399808</v>
      </c>
      <c r="W2738" s="35">
        <v>0.0</v>
      </c>
      <c r="X2738" s="35">
        <v>0.0</v>
      </c>
      <c r="Y2738" s="35">
        <v>0.0</v>
      </c>
      <c r="Z2738" s="35">
        <v>0.0</v>
      </c>
      <c r="AA2738" s="35">
        <v>0.0</v>
      </c>
      <c r="AB2738" s="35">
        <v>0.0</v>
      </c>
      <c r="AC2738" s="35">
        <v>0.0</v>
      </c>
      <c r="AD2738" s="35">
        <v>0.0</v>
      </c>
      <c r="AE2738" s="35">
        <v>0.0</v>
      </c>
      <c r="AF2738" s="35">
        <v>0.5345399808</v>
      </c>
    </row>
    <row r="2739" ht="15.75" customHeight="1">
      <c r="A2739" s="35" t="s">
        <v>75</v>
      </c>
      <c r="B2739" s="35" t="s">
        <v>5285</v>
      </c>
      <c r="C2739" s="35">
        <v>1164.0</v>
      </c>
      <c r="D2739" s="35" t="s">
        <v>2456</v>
      </c>
      <c r="F2739" s="35">
        <v>0.03932678187979138</v>
      </c>
      <c r="G2739" s="35">
        <v>0.07639502781564103</v>
      </c>
      <c r="H2739" s="35">
        <v>0.1157218096954324</v>
      </c>
      <c r="I2739" s="35">
        <v>23.59333376064</v>
      </c>
      <c r="J2739" s="35">
        <v>0.0</v>
      </c>
      <c r="K2739" s="35">
        <v>0.0</v>
      </c>
      <c r="L2739" s="35">
        <v>0.0</v>
      </c>
      <c r="M2739" s="35">
        <v>0.0</v>
      </c>
      <c r="N2739" s="35">
        <v>0.0</v>
      </c>
      <c r="O2739" s="35">
        <v>0.0</v>
      </c>
      <c r="P2739" s="35">
        <v>0.0</v>
      </c>
      <c r="R2739" s="35">
        <v>0.0</v>
      </c>
      <c r="S2739" s="35">
        <v>0.0</v>
      </c>
      <c r="T2739" s="35">
        <v>0.0</v>
      </c>
      <c r="U2739" s="35">
        <v>3.143913834700798</v>
      </c>
      <c r="V2739" s="35">
        <v>23.59333376064</v>
      </c>
      <c r="W2739" s="35">
        <v>0.0</v>
      </c>
      <c r="X2739" s="35">
        <v>0.0</v>
      </c>
      <c r="Y2739" s="35">
        <v>0.0</v>
      </c>
      <c r="Z2739" s="35">
        <v>0.0</v>
      </c>
      <c r="AA2739" s="35">
        <v>23.59333376064</v>
      </c>
      <c r="AB2739" s="35">
        <v>0.0</v>
      </c>
      <c r="AC2739" s="35">
        <v>0.0</v>
      </c>
      <c r="AD2739" s="35">
        <v>0.0</v>
      </c>
      <c r="AE2739" s="35">
        <v>1.592345806652131</v>
      </c>
      <c r="AF2739" s="35">
        <v>14.387302911744</v>
      </c>
    </row>
    <row r="2740" ht="15.75" customHeight="1">
      <c r="A2740" s="35" t="s">
        <v>75</v>
      </c>
      <c r="B2740" s="35" t="s">
        <v>5286</v>
      </c>
      <c r="C2740" s="35">
        <v>1164.0</v>
      </c>
      <c r="D2740" s="35" t="s">
        <v>2456</v>
      </c>
      <c r="F2740" s="35">
        <v>0.2250194960743766</v>
      </c>
      <c r="G2740" s="35">
        <v>0.5304780382687229</v>
      </c>
      <c r="H2740" s="35">
        <v>0.7554975343430995</v>
      </c>
      <c r="I2740" s="35">
        <v>33.30488832048</v>
      </c>
      <c r="J2740" s="35">
        <v>0.0</v>
      </c>
      <c r="K2740" s="35">
        <v>0.0</v>
      </c>
      <c r="L2740" s="35">
        <v>0.0</v>
      </c>
      <c r="M2740" s="35">
        <v>0.0</v>
      </c>
      <c r="N2740" s="35">
        <v>1.91827222272</v>
      </c>
      <c r="O2740" s="35">
        <v>0.0</v>
      </c>
      <c r="P2740" s="35">
        <v>0.0</v>
      </c>
      <c r="R2740" s="35">
        <v>0.0</v>
      </c>
      <c r="S2740" s="35">
        <v>1.157021764416</v>
      </c>
      <c r="T2740" s="35">
        <v>3.065064737817601</v>
      </c>
      <c r="U2740" s="35">
        <v>5.550922281179499</v>
      </c>
      <c r="V2740" s="35">
        <v>33.30488832048</v>
      </c>
      <c r="W2740" s="35">
        <v>0.0</v>
      </c>
      <c r="X2740" s="35">
        <v>0.0</v>
      </c>
      <c r="Y2740" s="35">
        <v>1.964110640889603</v>
      </c>
      <c r="Z2740" s="35">
        <v>3.492780348395515</v>
      </c>
      <c r="AA2740" s="35">
        <v>5.102343804096</v>
      </c>
      <c r="AB2740" s="35">
        <v>0.0</v>
      </c>
      <c r="AC2740" s="35">
        <v>0.0</v>
      </c>
      <c r="AD2740" s="35">
        <v>2.4246229706496</v>
      </c>
      <c r="AE2740" s="35">
        <v>4.782728193022045</v>
      </c>
      <c r="AF2740" s="35">
        <v>31.532470585056</v>
      </c>
    </row>
    <row r="2741" ht="15.75" customHeight="1">
      <c r="A2741" s="35" t="s">
        <v>75</v>
      </c>
      <c r="B2741" s="35" t="s">
        <v>5287</v>
      </c>
      <c r="C2741" s="35">
        <v>1164.0</v>
      </c>
      <c r="D2741" s="35" t="s">
        <v>2456</v>
      </c>
      <c r="F2741" s="35">
        <v>0.2755207340549191</v>
      </c>
      <c r="G2741" s="35">
        <v>0.8259254464716046</v>
      </c>
      <c r="H2741" s="35">
        <v>1.101446180526524</v>
      </c>
      <c r="I2741" s="35">
        <v>20.961213823872</v>
      </c>
      <c r="J2741" s="35">
        <v>2.56678232832</v>
      </c>
      <c r="K2741" s="35">
        <v>0.0</v>
      </c>
      <c r="L2741" s="35">
        <v>1.6624889568</v>
      </c>
      <c r="M2741" s="35">
        <v>1.3746390336</v>
      </c>
      <c r="N2741" s="35">
        <v>0.0</v>
      </c>
      <c r="O2741" s="35">
        <v>0.0</v>
      </c>
      <c r="P2741" s="35">
        <v>0.0</v>
      </c>
      <c r="R2741" s="35">
        <v>0.0</v>
      </c>
      <c r="S2741" s="35">
        <v>1.910167371504</v>
      </c>
      <c r="T2741" s="35">
        <v>3.7343686137408</v>
      </c>
      <c r="U2741" s="35">
        <v>8.842321337673589</v>
      </c>
      <c r="V2741" s="35">
        <v>20.961213823872</v>
      </c>
      <c r="W2741" s="35">
        <v>0.0</v>
      </c>
      <c r="X2741" s="35">
        <v>0.0</v>
      </c>
      <c r="Y2741" s="35">
        <v>1.748998166630403</v>
      </c>
      <c r="Z2741" s="35">
        <v>4.629039146000621</v>
      </c>
      <c r="AA2741" s="35">
        <v>11.485271683872</v>
      </c>
      <c r="AB2741" s="35">
        <v>0.0</v>
      </c>
      <c r="AC2741" s="35">
        <v>1.371785115456</v>
      </c>
      <c r="AD2741" s="35">
        <v>3.388318209964803</v>
      </c>
      <c r="AE2741" s="35">
        <v>7.138632414009572</v>
      </c>
      <c r="AF2741" s="35">
        <v>11.759309726976</v>
      </c>
    </row>
    <row r="2742" ht="15.75" customHeight="1">
      <c r="A2742" s="35" t="s">
        <v>75</v>
      </c>
      <c r="B2742" s="35" t="s">
        <v>5288</v>
      </c>
      <c r="C2742" s="35">
        <v>1164.0</v>
      </c>
      <c r="D2742" s="35" t="s">
        <v>2456</v>
      </c>
      <c r="F2742" s="35">
        <v>0.0</v>
      </c>
      <c r="G2742" s="35">
        <v>0.007965553269173064</v>
      </c>
      <c r="H2742" s="35">
        <v>0.007965553269173064</v>
      </c>
      <c r="I2742" s="35">
        <v>3.767594673024</v>
      </c>
      <c r="J2742" s="35">
        <v>0.0</v>
      </c>
      <c r="K2742" s="35">
        <v>0.0</v>
      </c>
      <c r="L2742" s="35">
        <v>0.0</v>
      </c>
      <c r="M2742" s="35">
        <v>0.0</v>
      </c>
      <c r="N2742" s="35">
        <v>0.0</v>
      </c>
      <c r="O2742" s="35">
        <v>0.0</v>
      </c>
      <c r="P2742" s="35">
        <v>0.0</v>
      </c>
      <c r="R2742" s="35">
        <v>0.0</v>
      </c>
      <c r="S2742" s="35">
        <v>0.0</v>
      </c>
      <c r="T2742" s="35">
        <v>0.0</v>
      </c>
      <c r="U2742" s="35">
        <v>0.0</v>
      </c>
      <c r="V2742" s="35">
        <v>3.767594673024</v>
      </c>
      <c r="W2742" s="35">
        <v>0.0</v>
      </c>
      <c r="X2742" s="35">
        <v>0.0</v>
      </c>
      <c r="Y2742" s="35">
        <v>0.0</v>
      </c>
      <c r="Z2742" s="35">
        <v>0.0</v>
      </c>
      <c r="AA2742" s="35">
        <v>0.0</v>
      </c>
      <c r="AB2742" s="35">
        <v>0.0</v>
      </c>
      <c r="AC2742" s="35">
        <v>0.0</v>
      </c>
      <c r="AD2742" s="35">
        <v>0.0</v>
      </c>
      <c r="AE2742" s="35">
        <v>0.0</v>
      </c>
      <c r="AF2742" s="35">
        <v>3.767594673024</v>
      </c>
    </row>
    <row r="2743" ht="15.75" customHeight="1">
      <c r="A2743" s="35" t="s">
        <v>75</v>
      </c>
      <c r="B2743" s="35" t="s">
        <v>5289</v>
      </c>
      <c r="C2743" s="35">
        <v>1164.0</v>
      </c>
      <c r="D2743" s="35" t="s">
        <v>2456</v>
      </c>
      <c r="F2743" s="35">
        <v>0.007833160389568213</v>
      </c>
      <c r="G2743" s="35">
        <v>0.03866159226052433</v>
      </c>
      <c r="H2743" s="35">
        <v>0.04649475265009254</v>
      </c>
      <c r="I2743" s="35">
        <v>21.924743849568</v>
      </c>
      <c r="J2743" s="35">
        <v>0.0</v>
      </c>
      <c r="K2743" s="35">
        <v>0.0</v>
      </c>
      <c r="L2743" s="35">
        <v>0.0</v>
      </c>
      <c r="M2743" s="35">
        <v>0.0</v>
      </c>
      <c r="N2743" s="35">
        <v>0.0</v>
      </c>
      <c r="O2743" s="35">
        <v>0.0</v>
      </c>
      <c r="P2743" s="35">
        <v>0.0</v>
      </c>
      <c r="R2743" s="35">
        <v>0.0</v>
      </c>
      <c r="S2743" s="35">
        <v>0.0</v>
      </c>
      <c r="T2743" s="35">
        <v>0.0</v>
      </c>
      <c r="U2743" s="35">
        <v>0.0</v>
      </c>
      <c r="V2743" s="35">
        <v>21.924743849568</v>
      </c>
      <c r="W2743" s="35">
        <v>0.0</v>
      </c>
      <c r="X2743" s="35">
        <v>0.0</v>
      </c>
      <c r="Y2743" s="35">
        <v>0.0</v>
      </c>
      <c r="Z2743" s="35">
        <v>0.0</v>
      </c>
      <c r="AA2743" s="35">
        <v>4.69935139968</v>
      </c>
      <c r="AB2743" s="35">
        <v>0.0</v>
      </c>
      <c r="AC2743" s="35">
        <v>0.0</v>
      </c>
      <c r="AD2743" s="35">
        <v>0.0</v>
      </c>
      <c r="AE2743" s="35">
        <v>0.0</v>
      </c>
      <c r="AF2743" s="35">
        <v>17.225392449888</v>
      </c>
    </row>
    <row r="2744" ht="15.75" customHeight="1">
      <c r="A2744" s="35" t="s">
        <v>75</v>
      </c>
      <c r="B2744" s="35" t="s">
        <v>5290</v>
      </c>
      <c r="C2744" s="35">
        <v>1164.0</v>
      </c>
      <c r="D2744" s="35" t="s">
        <v>2456</v>
      </c>
      <c r="F2744" s="35">
        <v>0.0</v>
      </c>
      <c r="G2744" s="35">
        <v>0.008229197460366834</v>
      </c>
      <c r="H2744" s="35">
        <v>0.008229197460366834</v>
      </c>
      <c r="I2744" s="35">
        <v>4.325359655232</v>
      </c>
      <c r="J2744" s="35">
        <v>0.0</v>
      </c>
      <c r="K2744" s="35">
        <v>0.0</v>
      </c>
      <c r="L2744" s="35">
        <v>0.0</v>
      </c>
      <c r="M2744" s="35">
        <v>0.0</v>
      </c>
      <c r="N2744" s="35">
        <v>0.0</v>
      </c>
      <c r="O2744" s="35">
        <v>0.0</v>
      </c>
      <c r="P2744" s="35">
        <v>0.0</v>
      </c>
      <c r="R2744" s="35">
        <v>0.0</v>
      </c>
      <c r="S2744" s="35">
        <v>0.0</v>
      </c>
      <c r="T2744" s="35">
        <v>0.0</v>
      </c>
      <c r="U2744" s="35">
        <v>0.0</v>
      </c>
      <c r="V2744" s="35">
        <v>4.325359655232</v>
      </c>
      <c r="W2744" s="35">
        <v>0.0</v>
      </c>
      <c r="X2744" s="35">
        <v>0.0</v>
      </c>
      <c r="Y2744" s="35">
        <v>0.0</v>
      </c>
      <c r="Z2744" s="35">
        <v>0.0</v>
      </c>
      <c r="AA2744" s="35">
        <v>0.0</v>
      </c>
      <c r="AB2744" s="35">
        <v>0.0</v>
      </c>
      <c r="AC2744" s="35">
        <v>0.0</v>
      </c>
      <c r="AD2744" s="35">
        <v>0.0</v>
      </c>
      <c r="AE2744" s="35">
        <v>0.0</v>
      </c>
      <c r="AF2744" s="35">
        <v>4.325359655232</v>
      </c>
    </row>
    <row r="2745" ht="15.75" customHeight="1">
      <c r="A2745" s="35" t="s">
        <v>76</v>
      </c>
      <c r="F2745" s="35">
        <v>0.1819888550459846</v>
      </c>
      <c r="G2745" s="35">
        <v>0.414490710081139</v>
      </c>
      <c r="H2745" s="35">
        <v>0.5964795651271235</v>
      </c>
      <c r="I2745" s="35">
        <v>33.117835032576</v>
      </c>
      <c r="J2745" s="35">
        <v>0.0</v>
      </c>
      <c r="K2745" s="35">
        <v>0.0</v>
      </c>
      <c r="L2745" s="35">
        <v>2.77647515712</v>
      </c>
      <c r="M2745" s="35">
        <v>0.0</v>
      </c>
      <c r="N2745" s="35">
        <v>0.0</v>
      </c>
      <c r="O2745" s="35">
        <v>0.0</v>
      </c>
      <c r="P2745" s="35">
        <v>0.0</v>
      </c>
      <c r="R2745" s="35">
        <v>0.0</v>
      </c>
      <c r="S2745" s="35">
        <v>0.0</v>
      </c>
      <c r="T2745" s="35">
        <v>0.8300690358912007</v>
      </c>
      <c r="U2745" s="35">
        <v>21.46141193982911</v>
      </c>
      <c r="V2745" s="35">
        <v>33.117835032576</v>
      </c>
      <c r="W2745" s="35">
        <v>0.0</v>
      </c>
      <c r="X2745" s="35">
        <v>0.0</v>
      </c>
      <c r="Y2745" s="35">
        <v>0.0</v>
      </c>
      <c r="Z2745" s="35">
        <v>5.885970832304639</v>
      </c>
      <c r="AA2745" s="35">
        <v>33.117835032576</v>
      </c>
      <c r="AB2745" s="35">
        <v>0.0</v>
      </c>
      <c r="AC2745" s="35">
        <v>0.0</v>
      </c>
      <c r="AD2745" s="35">
        <v>0.0</v>
      </c>
      <c r="AE2745" s="35">
        <v>21.03048013969728</v>
      </c>
      <c r="AF2745" s="35">
        <v>28.947378396384</v>
      </c>
    </row>
    <row r="2746" ht="15.75" customHeight="1">
      <c r="A2746" s="35" t="s">
        <v>76</v>
      </c>
      <c r="B2746" s="35" t="s">
        <v>5291</v>
      </c>
      <c r="C2746" s="35">
        <v>904.0</v>
      </c>
      <c r="D2746" s="35" t="s">
        <v>2493</v>
      </c>
      <c r="F2746" s="35">
        <v>0.05783007473534468</v>
      </c>
      <c r="G2746" s="35">
        <v>0.4090855027629822</v>
      </c>
      <c r="H2746" s="35">
        <v>0.4669155774983269</v>
      </c>
      <c r="I2746" s="35">
        <v>33.117835032576</v>
      </c>
      <c r="J2746" s="35">
        <v>0.0</v>
      </c>
      <c r="K2746" s="35">
        <v>0.0</v>
      </c>
      <c r="L2746" s="35">
        <v>0.0</v>
      </c>
      <c r="M2746" s="35">
        <v>0.0</v>
      </c>
      <c r="N2746" s="35">
        <v>0.0</v>
      </c>
      <c r="O2746" s="35">
        <v>0.0</v>
      </c>
      <c r="P2746" s="35">
        <v>0.0</v>
      </c>
      <c r="R2746" s="35">
        <v>0.0</v>
      </c>
      <c r="S2746" s="35">
        <v>0.0</v>
      </c>
      <c r="T2746" s="35">
        <v>0.0</v>
      </c>
      <c r="U2746" s="35">
        <v>21.46141193982911</v>
      </c>
      <c r="V2746" s="35">
        <v>33.117835032576</v>
      </c>
      <c r="W2746" s="35">
        <v>0.0</v>
      </c>
      <c r="X2746" s="35">
        <v>0.0</v>
      </c>
      <c r="Y2746" s="35">
        <v>0.0</v>
      </c>
      <c r="Z2746" s="35">
        <v>0.0</v>
      </c>
      <c r="AA2746" s="35">
        <v>33.117835032576</v>
      </c>
      <c r="AB2746" s="35">
        <v>0.0</v>
      </c>
      <c r="AC2746" s="35">
        <v>0.0</v>
      </c>
      <c r="AD2746" s="35">
        <v>0.0</v>
      </c>
      <c r="AE2746" s="35">
        <v>21.03048013969728</v>
      </c>
      <c r="AF2746" s="35">
        <v>28.947378396384</v>
      </c>
    </row>
    <row r="2747" ht="15.75" customHeight="1">
      <c r="A2747" s="35" t="s">
        <v>76</v>
      </c>
      <c r="B2747" s="35" t="s">
        <v>5292</v>
      </c>
      <c r="C2747" s="35">
        <v>1108.0</v>
      </c>
      <c r="D2747" s="35" t="s">
        <v>2495</v>
      </c>
      <c r="F2747" s="35">
        <v>0.006130293817911754</v>
      </c>
      <c r="G2747" s="35">
        <v>0.0</v>
      </c>
      <c r="H2747" s="35">
        <v>0.006130293817911754</v>
      </c>
      <c r="I2747" s="35">
        <v>1.988923652352</v>
      </c>
      <c r="J2747" s="35">
        <v>0.0</v>
      </c>
      <c r="K2747" s="35">
        <v>0.0</v>
      </c>
      <c r="L2747" s="35">
        <v>0.0</v>
      </c>
      <c r="M2747" s="35">
        <v>0.0</v>
      </c>
      <c r="N2747" s="35">
        <v>0.0</v>
      </c>
      <c r="O2747" s="35">
        <v>0.0</v>
      </c>
      <c r="P2747" s="35">
        <v>0.0</v>
      </c>
      <c r="R2747" s="35">
        <v>0.0</v>
      </c>
      <c r="S2747" s="35">
        <v>0.0</v>
      </c>
      <c r="T2747" s="35">
        <v>0.0</v>
      </c>
      <c r="U2747" s="35">
        <v>0.0</v>
      </c>
      <c r="V2747" s="35">
        <v>1.988923652352</v>
      </c>
      <c r="W2747" s="35">
        <v>0.0</v>
      </c>
      <c r="X2747" s="35">
        <v>0.0</v>
      </c>
      <c r="Y2747" s="35">
        <v>0.0</v>
      </c>
      <c r="Z2747" s="35">
        <v>0.0</v>
      </c>
      <c r="AA2747" s="35">
        <v>1.988923652352</v>
      </c>
      <c r="AB2747" s="35">
        <v>0.0</v>
      </c>
      <c r="AC2747" s="35">
        <v>0.0</v>
      </c>
      <c r="AD2747" s="35">
        <v>0.0</v>
      </c>
      <c r="AE2747" s="35">
        <v>0.0</v>
      </c>
      <c r="AF2747" s="35">
        <v>0.0</v>
      </c>
    </row>
    <row r="2748" ht="15.75" customHeight="1">
      <c r="A2748" s="35" t="s">
        <v>76</v>
      </c>
      <c r="B2748" s="35" t="s">
        <v>5293</v>
      </c>
      <c r="C2748" s="35">
        <v>1108.0</v>
      </c>
      <c r="D2748" s="35" t="s">
        <v>2495</v>
      </c>
      <c r="F2748" s="35">
        <v>0.02458563662975061</v>
      </c>
      <c r="G2748" s="35">
        <v>0.0</v>
      </c>
      <c r="H2748" s="35">
        <v>0.02458563662975061</v>
      </c>
      <c r="I2748" s="35">
        <v>6.959228976</v>
      </c>
      <c r="J2748" s="35">
        <v>0.0</v>
      </c>
      <c r="K2748" s="35">
        <v>0.0</v>
      </c>
      <c r="L2748" s="35">
        <v>0.0</v>
      </c>
      <c r="M2748" s="35">
        <v>0.0</v>
      </c>
      <c r="N2748" s="35">
        <v>0.0</v>
      </c>
      <c r="O2748" s="35">
        <v>0.0</v>
      </c>
      <c r="P2748" s="35">
        <v>0.0</v>
      </c>
      <c r="R2748" s="35">
        <v>0.0</v>
      </c>
      <c r="S2748" s="35">
        <v>0.0</v>
      </c>
      <c r="T2748" s="35">
        <v>0.0</v>
      </c>
      <c r="U2748" s="35">
        <v>0.0</v>
      </c>
      <c r="V2748" s="35">
        <v>6.959228976</v>
      </c>
      <c r="W2748" s="35">
        <v>0.0</v>
      </c>
      <c r="X2748" s="35">
        <v>0.0</v>
      </c>
      <c r="Y2748" s="35">
        <v>0.0</v>
      </c>
      <c r="Z2748" s="35">
        <v>0.0</v>
      </c>
      <c r="AA2748" s="35">
        <v>6.959228976</v>
      </c>
      <c r="AB2748" s="35">
        <v>0.0</v>
      </c>
      <c r="AC2748" s="35">
        <v>0.0</v>
      </c>
      <c r="AD2748" s="35">
        <v>0.0</v>
      </c>
      <c r="AE2748" s="35">
        <v>0.0</v>
      </c>
      <c r="AF2748" s="35">
        <v>0.0</v>
      </c>
    </row>
    <row r="2749" ht="15.75" customHeight="1">
      <c r="A2749" s="35" t="s">
        <v>76</v>
      </c>
      <c r="B2749" s="35" t="s">
        <v>5294</v>
      </c>
      <c r="C2749" s="35">
        <v>1108.0</v>
      </c>
      <c r="D2749" s="35" t="s">
        <v>2495</v>
      </c>
      <c r="F2749" s="35">
        <v>0.09073771947154843</v>
      </c>
      <c r="G2749" s="35">
        <v>0.0</v>
      </c>
      <c r="H2749" s="35">
        <v>0.09073771947154843</v>
      </c>
      <c r="I2749" s="35">
        <v>6.4518358464</v>
      </c>
      <c r="J2749" s="35">
        <v>0.0</v>
      </c>
      <c r="K2749" s="35">
        <v>0.0</v>
      </c>
      <c r="L2749" s="35">
        <v>2.77647515712</v>
      </c>
      <c r="M2749" s="35">
        <v>0.0</v>
      </c>
      <c r="N2749" s="35">
        <v>0.0</v>
      </c>
      <c r="O2749" s="35">
        <v>0.0</v>
      </c>
      <c r="P2749" s="35">
        <v>0.0</v>
      </c>
      <c r="R2749" s="35">
        <v>0.0</v>
      </c>
      <c r="S2749" s="35">
        <v>0.0</v>
      </c>
      <c r="T2749" s="35">
        <v>0.0</v>
      </c>
      <c r="U2749" s="35">
        <v>3.065989647006719</v>
      </c>
      <c r="V2749" s="35">
        <v>6.4518358464</v>
      </c>
      <c r="W2749" s="35">
        <v>0.0</v>
      </c>
      <c r="X2749" s="35">
        <v>0.0</v>
      </c>
      <c r="Y2749" s="35">
        <v>0.0</v>
      </c>
      <c r="Z2749" s="35">
        <v>3.065989647006719</v>
      </c>
      <c r="AA2749" s="35">
        <v>6.4518358464</v>
      </c>
      <c r="AB2749" s="35">
        <v>0.0</v>
      </c>
      <c r="AC2749" s="35">
        <v>0.0</v>
      </c>
      <c r="AD2749" s="35">
        <v>0.0</v>
      </c>
      <c r="AE2749" s="35">
        <v>0.0</v>
      </c>
      <c r="AF2749" s="35">
        <v>0.0</v>
      </c>
    </row>
    <row r="2750" ht="15.75" customHeight="1">
      <c r="A2750" s="35" t="s">
        <v>76</v>
      </c>
      <c r="B2750" s="35" t="s">
        <v>5295</v>
      </c>
      <c r="C2750" s="35">
        <v>858.0</v>
      </c>
      <c r="D2750" s="35" t="s">
        <v>2499</v>
      </c>
      <c r="F2750" s="35">
        <v>0.0</v>
      </c>
      <c r="G2750" s="35">
        <v>8.50042289537402E-4</v>
      </c>
      <c r="H2750" s="35">
        <v>8.50042289537402E-4</v>
      </c>
      <c r="I2750" s="35">
        <v>0.509966249184</v>
      </c>
      <c r="J2750" s="35">
        <v>0.0</v>
      </c>
      <c r="K2750" s="35">
        <v>0.0</v>
      </c>
      <c r="L2750" s="35">
        <v>0.0</v>
      </c>
      <c r="M2750" s="35">
        <v>0.0</v>
      </c>
      <c r="N2750" s="35">
        <v>0.0</v>
      </c>
      <c r="O2750" s="35">
        <v>0.0</v>
      </c>
      <c r="P2750" s="35">
        <v>0.0</v>
      </c>
      <c r="R2750" s="35">
        <v>0.0</v>
      </c>
      <c r="S2750" s="35">
        <v>0.0</v>
      </c>
      <c r="T2750" s="35">
        <v>0.0</v>
      </c>
      <c r="U2750" s="35">
        <v>0.0</v>
      </c>
      <c r="V2750" s="35">
        <v>0.509966249184</v>
      </c>
      <c r="W2750" s="35">
        <v>0.0</v>
      </c>
      <c r="X2750" s="35">
        <v>0.0</v>
      </c>
      <c r="Y2750" s="35">
        <v>0.0</v>
      </c>
      <c r="Z2750" s="35">
        <v>0.0</v>
      </c>
      <c r="AA2750" s="35">
        <v>0.0</v>
      </c>
      <c r="AB2750" s="35">
        <v>0.0</v>
      </c>
      <c r="AC2750" s="35">
        <v>0.0</v>
      </c>
      <c r="AD2750" s="35">
        <v>0.0</v>
      </c>
      <c r="AE2750" s="35">
        <v>0.0</v>
      </c>
      <c r="AF2750" s="35">
        <v>0.509966249184</v>
      </c>
    </row>
    <row r="2751" ht="15.75" customHeight="1">
      <c r="A2751" s="35" t="s">
        <v>76</v>
      </c>
      <c r="B2751" s="35" t="s">
        <v>5296</v>
      </c>
      <c r="C2751" s="35">
        <v>858.0</v>
      </c>
      <c r="D2751" s="35" t="s">
        <v>2499</v>
      </c>
      <c r="F2751" s="35">
        <v>0.002705130391429087</v>
      </c>
      <c r="G2751" s="35">
        <v>0.004555165028619393</v>
      </c>
      <c r="H2751" s="35">
        <v>0.00726029542004848</v>
      </c>
      <c r="I2751" s="35">
        <v>1.62289008</v>
      </c>
      <c r="J2751" s="35">
        <v>0.0</v>
      </c>
      <c r="K2751" s="35">
        <v>0.0</v>
      </c>
      <c r="L2751" s="35">
        <v>0.0</v>
      </c>
      <c r="M2751" s="35">
        <v>0.0</v>
      </c>
      <c r="N2751" s="35">
        <v>0.0</v>
      </c>
      <c r="O2751" s="35">
        <v>0.0</v>
      </c>
      <c r="P2751" s="35">
        <v>0.0</v>
      </c>
      <c r="R2751" s="35">
        <v>0.0</v>
      </c>
      <c r="S2751" s="35">
        <v>0.0</v>
      </c>
      <c r="T2751" s="35">
        <v>0.0</v>
      </c>
      <c r="U2751" s="35">
        <v>0.0</v>
      </c>
      <c r="V2751" s="35">
        <v>1.62289008</v>
      </c>
      <c r="W2751" s="35">
        <v>0.0</v>
      </c>
      <c r="X2751" s="35">
        <v>0.0</v>
      </c>
      <c r="Y2751" s="35">
        <v>0.0</v>
      </c>
      <c r="Z2751" s="35">
        <v>0.0</v>
      </c>
      <c r="AA2751" s="35">
        <v>1.62289008</v>
      </c>
      <c r="AB2751" s="35">
        <v>0.0</v>
      </c>
      <c r="AC2751" s="35">
        <v>0.0</v>
      </c>
      <c r="AD2751" s="35">
        <v>0.0</v>
      </c>
      <c r="AE2751" s="35">
        <v>0.0</v>
      </c>
      <c r="AF2751" s="35">
        <v>1.375888183488</v>
      </c>
    </row>
    <row r="2752" ht="15.75" customHeight="1">
      <c r="A2752" s="35" t="s">
        <v>2501</v>
      </c>
      <c r="F2752" s="35">
        <v>0.4023821050148892</v>
      </c>
      <c r="G2752" s="35">
        <v>0.7241241115609555</v>
      </c>
      <c r="H2752" s="35">
        <v>1.126506216575845</v>
      </c>
      <c r="I2752" s="35">
        <v>65.586739030848</v>
      </c>
      <c r="J2752" s="35">
        <v>0.0</v>
      </c>
      <c r="K2752" s="35">
        <v>0.8765580096</v>
      </c>
      <c r="L2752" s="35">
        <v>0.0</v>
      </c>
      <c r="M2752" s="35">
        <v>0.0</v>
      </c>
      <c r="N2752" s="35">
        <v>0.0</v>
      </c>
      <c r="O2752" s="35">
        <v>0.0</v>
      </c>
      <c r="P2752" s="35">
        <v>0.0</v>
      </c>
      <c r="R2752" s="35">
        <v>0.0</v>
      </c>
      <c r="S2752" s="35">
        <v>0.7840179285119999</v>
      </c>
      <c r="T2752" s="35">
        <v>3.2232124604736</v>
      </c>
      <c r="U2752" s="35">
        <v>20.77745169604604</v>
      </c>
      <c r="V2752" s="35">
        <v>65.586739030848</v>
      </c>
      <c r="W2752" s="35">
        <v>0.0</v>
      </c>
      <c r="X2752" s="35">
        <v>0.0</v>
      </c>
      <c r="Y2752" s="35">
        <v>1.2228542960256</v>
      </c>
      <c r="Z2752" s="35">
        <v>9.348013746650848</v>
      </c>
      <c r="AA2752" s="35">
        <v>23.570273649888</v>
      </c>
      <c r="AB2752" s="35">
        <v>0.0</v>
      </c>
      <c r="AC2752" s="35">
        <v>0.5589464892480001</v>
      </c>
      <c r="AD2752" s="35">
        <v>1.2068979223392</v>
      </c>
      <c r="AE2752" s="35">
        <v>13.67117612534014</v>
      </c>
      <c r="AF2752" s="35">
        <v>65.586739030848</v>
      </c>
    </row>
    <row r="2753" ht="15.75" customHeight="1">
      <c r="A2753" s="35" t="s">
        <v>2501</v>
      </c>
      <c r="B2753" s="35" t="s">
        <v>5297</v>
      </c>
      <c r="C2753" s="35">
        <v>2249.0</v>
      </c>
      <c r="D2753" s="35" t="s">
        <v>2503</v>
      </c>
      <c r="F2753" s="35">
        <v>0.005276381203068052</v>
      </c>
      <c r="G2753" s="35">
        <v>0.0</v>
      </c>
      <c r="H2753" s="35">
        <v>0.005276381203068052</v>
      </c>
      <c r="I2753" s="35">
        <v>1.944068728896</v>
      </c>
      <c r="J2753" s="35">
        <v>0.0</v>
      </c>
      <c r="K2753" s="35">
        <v>0.0</v>
      </c>
      <c r="L2753" s="35">
        <v>0.0</v>
      </c>
      <c r="M2753" s="35">
        <v>0.0</v>
      </c>
      <c r="N2753" s="35">
        <v>0.0</v>
      </c>
      <c r="O2753" s="35">
        <v>0.0</v>
      </c>
      <c r="P2753" s="35">
        <v>0.0</v>
      </c>
      <c r="R2753" s="35">
        <v>0.0</v>
      </c>
      <c r="S2753" s="35">
        <v>0.0</v>
      </c>
      <c r="T2753" s="35">
        <v>0.0</v>
      </c>
      <c r="U2753" s="35">
        <v>0.0</v>
      </c>
      <c r="V2753" s="35">
        <v>1.944068728896</v>
      </c>
      <c r="W2753" s="35">
        <v>0.0</v>
      </c>
      <c r="X2753" s="35">
        <v>0.0</v>
      </c>
      <c r="Y2753" s="35">
        <v>0.0</v>
      </c>
      <c r="Z2753" s="35">
        <v>0.0</v>
      </c>
      <c r="AA2753" s="35">
        <v>1.944068728896</v>
      </c>
      <c r="AB2753" s="35">
        <v>0.0</v>
      </c>
      <c r="AC2753" s="35">
        <v>0.0</v>
      </c>
      <c r="AD2753" s="35">
        <v>0.0</v>
      </c>
      <c r="AE2753" s="35">
        <v>0.0</v>
      </c>
      <c r="AF2753" s="35">
        <v>0.0</v>
      </c>
    </row>
    <row r="2754" ht="15.75" customHeight="1">
      <c r="A2754" s="35" t="s">
        <v>2501</v>
      </c>
      <c r="B2754" s="35" t="s">
        <v>5298</v>
      </c>
      <c r="C2754" s="35">
        <v>2249.0</v>
      </c>
      <c r="D2754" s="35" t="s">
        <v>2503</v>
      </c>
      <c r="F2754" s="35">
        <v>0.0</v>
      </c>
      <c r="G2754" s="35">
        <v>0.003017607494763549</v>
      </c>
      <c r="H2754" s="35">
        <v>0.003017607494763549</v>
      </c>
      <c r="I2754" s="35">
        <v>1.810354607712</v>
      </c>
      <c r="J2754" s="35">
        <v>0.0</v>
      </c>
      <c r="K2754" s="35">
        <v>0.0</v>
      </c>
      <c r="L2754" s="35">
        <v>0.0</v>
      </c>
      <c r="M2754" s="35">
        <v>0.0</v>
      </c>
      <c r="N2754" s="35">
        <v>0.0</v>
      </c>
      <c r="O2754" s="35">
        <v>0.0</v>
      </c>
      <c r="P2754" s="35">
        <v>0.0</v>
      </c>
      <c r="R2754" s="35">
        <v>0.0</v>
      </c>
      <c r="S2754" s="35">
        <v>0.0</v>
      </c>
      <c r="T2754" s="35">
        <v>0.0</v>
      </c>
      <c r="U2754" s="35">
        <v>0.0</v>
      </c>
      <c r="V2754" s="35">
        <v>1.810354607712</v>
      </c>
      <c r="W2754" s="35">
        <v>0.0</v>
      </c>
      <c r="X2754" s="35">
        <v>0.0</v>
      </c>
      <c r="Y2754" s="35">
        <v>0.0</v>
      </c>
      <c r="Z2754" s="35">
        <v>0.0</v>
      </c>
      <c r="AA2754" s="35">
        <v>0.0</v>
      </c>
      <c r="AB2754" s="35">
        <v>0.0</v>
      </c>
      <c r="AC2754" s="35">
        <v>0.0</v>
      </c>
      <c r="AD2754" s="35">
        <v>0.0</v>
      </c>
      <c r="AE2754" s="35">
        <v>0.0</v>
      </c>
      <c r="AF2754" s="35">
        <v>1.810354607712</v>
      </c>
    </row>
    <row r="2755" ht="15.75" customHeight="1">
      <c r="A2755" s="35" t="s">
        <v>2501</v>
      </c>
      <c r="B2755" s="35" t="s">
        <v>5299</v>
      </c>
      <c r="C2755" s="35">
        <v>2249.0</v>
      </c>
      <c r="D2755" s="35" t="s">
        <v>2503</v>
      </c>
      <c r="F2755" s="35">
        <v>0.373286641880214</v>
      </c>
      <c r="G2755" s="35">
        <v>0.4638454417247984</v>
      </c>
      <c r="H2755" s="35">
        <v>0.8371320836050123</v>
      </c>
      <c r="I2755" s="35">
        <v>33.845766095232</v>
      </c>
      <c r="J2755" s="35">
        <v>0.0</v>
      </c>
      <c r="K2755" s="35">
        <v>0.8765580096</v>
      </c>
      <c r="L2755" s="35">
        <v>0.0</v>
      </c>
      <c r="M2755" s="35">
        <v>0.0</v>
      </c>
      <c r="N2755" s="35">
        <v>0.0</v>
      </c>
      <c r="O2755" s="35">
        <v>0.0</v>
      </c>
      <c r="P2755" s="35">
        <v>0.0</v>
      </c>
      <c r="R2755" s="35">
        <v>0.0</v>
      </c>
      <c r="S2755" s="35">
        <v>0.774364199616</v>
      </c>
      <c r="T2755" s="35">
        <v>1.718256322339201</v>
      </c>
      <c r="U2755" s="35">
        <v>17.55739631568381</v>
      </c>
      <c r="V2755" s="35">
        <v>33.845766095232</v>
      </c>
      <c r="W2755" s="35">
        <v>0.0</v>
      </c>
      <c r="X2755" s="35">
        <v>0.0</v>
      </c>
      <c r="Y2755" s="35">
        <v>1.13050217952</v>
      </c>
      <c r="Z2755" s="35">
        <v>9.345879885726688</v>
      </c>
      <c r="AA2755" s="35">
        <v>23.570273649888</v>
      </c>
      <c r="AB2755" s="35">
        <v>0.0</v>
      </c>
      <c r="AC2755" s="35">
        <v>0.0</v>
      </c>
      <c r="AD2755" s="35">
        <v>1.0962277458048</v>
      </c>
      <c r="AE2755" s="35">
        <v>11.55368910527998</v>
      </c>
      <c r="AF2755" s="35">
        <v>33.845766095232</v>
      </c>
    </row>
    <row r="2756" ht="15.75" customHeight="1">
      <c r="A2756" s="35" t="s">
        <v>2501</v>
      </c>
      <c r="B2756" s="35" t="s">
        <v>5300</v>
      </c>
      <c r="C2756" s="35">
        <v>2249.0</v>
      </c>
      <c r="D2756" s="35" t="s">
        <v>2503</v>
      </c>
      <c r="F2756" s="35">
        <v>0.007983047043853645</v>
      </c>
      <c r="G2756" s="35">
        <v>0.0</v>
      </c>
      <c r="H2756" s="35">
        <v>0.007983047043853645</v>
      </c>
      <c r="I2756" s="35">
        <v>4.789272966912</v>
      </c>
      <c r="J2756" s="35">
        <v>0.0</v>
      </c>
      <c r="K2756" s="35">
        <v>0.0</v>
      </c>
      <c r="L2756" s="35">
        <v>0.0</v>
      </c>
      <c r="M2756" s="35">
        <v>0.0</v>
      </c>
      <c r="N2756" s="35">
        <v>0.0</v>
      </c>
      <c r="O2756" s="35">
        <v>0.0</v>
      </c>
      <c r="P2756" s="35">
        <v>0.0</v>
      </c>
      <c r="R2756" s="35">
        <v>0.0</v>
      </c>
      <c r="S2756" s="35">
        <v>0.0</v>
      </c>
      <c r="T2756" s="35">
        <v>0.0</v>
      </c>
      <c r="U2756" s="35">
        <v>0.0</v>
      </c>
      <c r="V2756" s="35">
        <v>4.789272966912</v>
      </c>
      <c r="W2756" s="35">
        <v>0.0</v>
      </c>
      <c r="X2756" s="35">
        <v>0.0</v>
      </c>
      <c r="Y2756" s="35">
        <v>0.0</v>
      </c>
      <c r="Z2756" s="35">
        <v>0.0</v>
      </c>
      <c r="AA2756" s="35">
        <v>4.789272966912</v>
      </c>
      <c r="AB2756" s="35">
        <v>0.0</v>
      </c>
      <c r="AC2756" s="35">
        <v>0.0</v>
      </c>
      <c r="AD2756" s="35">
        <v>0.0</v>
      </c>
      <c r="AE2756" s="35">
        <v>0.0</v>
      </c>
      <c r="AF2756" s="35">
        <v>0.0</v>
      </c>
    </row>
    <row r="2757" ht="15.75" customHeight="1">
      <c r="A2757" s="35" t="s">
        <v>2501</v>
      </c>
      <c r="B2757" s="35" t="s">
        <v>5301</v>
      </c>
      <c r="C2757" s="35">
        <v>2249.0</v>
      </c>
      <c r="D2757" s="35" t="s">
        <v>2503</v>
      </c>
      <c r="F2757" s="35">
        <v>0.0</v>
      </c>
      <c r="G2757" s="35">
        <v>0.01394810719078166</v>
      </c>
      <c r="H2757" s="35">
        <v>0.01394810719078166</v>
      </c>
      <c r="I2757" s="35">
        <v>6.092012856384001</v>
      </c>
      <c r="J2757" s="35">
        <v>0.0</v>
      </c>
      <c r="K2757" s="35">
        <v>0.0</v>
      </c>
      <c r="L2757" s="35">
        <v>0.0</v>
      </c>
      <c r="M2757" s="35">
        <v>0.0</v>
      </c>
      <c r="N2757" s="35">
        <v>0.0</v>
      </c>
      <c r="O2757" s="35">
        <v>0.0</v>
      </c>
      <c r="P2757" s="35">
        <v>0.0</v>
      </c>
      <c r="R2757" s="35">
        <v>0.0</v>
      </c>
      <c r="S2757" s="35">
        <v>0.0</v>
      </c>
      <c r="T2757" s="35">
        <v>0.0</v>
      </c>
      <c r="U2757" s="35">
        <v>0.0</v>
      </c>
      <c r="V2757" s="35">
        <v>6.092012856384001</v>
      </c>
      <c r="W2757" s="35">
        <v>0.0</v>
      </c>
      <c r="X2757" s="35">
        <v>0.0</v>
      </c>
      <c r="Y2757" s="35">
        <v>0.0</v>
      </c>
      <c r="Z2757" s="35">
        <v>0.0</v>
      </c>
      <c r="AA2757" s="35">
        <v>0.0</v>
      </c>
      <c r="AB2757" s="35">
        <v>0.0</v>
      </c>
      <c r="AC2757" s="35">
        <v>0.0</v>
      </c>
      <c r="AD2757" s="35">
        <v>0.0</v>
      </c>
      <c r="AE2757" s="35">
        <v>0.0</v>
      </c>
      <c r="AF2757" s="35">
        <v>6.092012856384001</v>
      </c>
    </row>
    <row r="2758" ht="15.75" customHeight="1">
      <c r="A2758" s="35" t="s">
        <v>2501</v>
      </c>
      <c r="B2758" s="35" t="s">
        <v>5302</v>
      </c>
      <c r="C2758" s="35">
        <v>2249.0</v>
      </c>
      <c r="D2758" s="35" t="s">
        <v>2503</v>
      </c>
      <c r="F2758" s="35">
        <v>0.005030067491784965</v>
      </c>
      <c r="G2758" s="35">
        <v>0.1578154880638292</v>
      </c>
      <c r="H2758" s="35">
        <v>0.1628455555556141</v>
      </c>
      <c r="I2758" s="35">
        <v>58.338390886272</v>
      </c>
      <c r="J2758" s="35">
        <v>0.0</v>
      </c>
      <c r="K2758" s="35">
        <v>0.0</v>
      </c>
      <c r="L2758" s="35">
        <v>0.0</v>
      </c>
      <c r="M2758" s="35">
        <v>0.0</v>
      </c>
      <c r="N2758" s="35">
        <v>0.0</v>
      </c>
      <c r="O2758" s="35">
        <v>0.0</v>
      </c>
      <c r="P2758" s="35">
        <v>0.0</v>
      </c>
      <c r="R2758" s="35">
        <v>0.0</v>
      </c>
      <c r="S2758" s="35">
        <v>0.0</v>
      </c>
      <c r="T2758" s="35">
        <v>0.0</v>
      </c>
      <c r="U2758" s="35">
        <v>3.313584848447996</v>
      </c>
      <c r="V2758" s="35">
        <v>58.338390886272</v>
      </c>
      <c r="W2758" s="35">
        <v>0.0</v>
      </c>
      <c r="X2758" s="35">
        <v>0.0</v>
      </c>
      <c r="Y2758" s="35">
        <v>0.0</v>
      </c>
      <c r="Z2758" s="35">
        <v>0.0</v>
      </c>
      <c r="AA2758" s="35">
        <v>3.017690629632</v>
      </c>
      <c r="AB2758" s="35">
        <v>0.0</v>
      </c>
      <c r="AC2758" s="35">
        <v>0.0</v>
      </c>
      <c r="AD2758" s="35">
        <v>0.0</v>
      </c>
      <c r="AE2758" s="35">
        <v>3.313584848447996</v>
      </c>
      <c r="AF2758" s="35">
        <v>58.338390886272</v>
      </c>
    </row>
    <row r="2759" ht="15.75" customHeight="1">
      <c r="A2759" s="35" t="s">
        <v>2501</v>
      </c>
      <c r="B2759" s="35" t="s">
        <v>5303</v>
      </c>
      <c r="C2759" s="35">
        <v>2249.0</v>
      </c>
      <c r="D2759" s="35" t="s">
        <v>2503</v>
      </c>
      <c r="F2759" s="35">
        <v>0.0</v>
      </c>
      <c r="G2759" s="35">
        <v>0.006677097121600693</v>
      </c>
      <c r="H2759" s="35">
        <v>0.006677097121600693</v>
      </c>
      <c r="I2759" s="35">
        <v>4.005793848672</v>
      </c>
      <c r="J2759" s="35">
        <v>0.0</v>
      </c>
      <c r="K2759" s="35">
        <v>0.0</v>
      </c>
      <c r="L2759" s="35">
        <v>0.0</v>
      </c>
      <c r="M2759" s="35">
        <v>0.0</v>
      </c>
      <c r="N2759" s="35">
        <v>0.0</v>
      </c>
      <c r="O2759" s="35">
        <v>0.0</v>
      </c>
      <c r="P2759" s="35">
        <v>0.0</v>
      </c>
      <c r="R2759" s="35">
        <v>0.0</v>
      </c>
      <c r="S2759" s="35">
        <v>0.0</v>
      </c>
      <c r="T2759" s="35">
        <v>0.0</v>
      </c>
      <c r="U2759" s="35">
        <v>0.0</v>
      </c>
      <c r="V2759" s="35">
        <v>4.005793848672</v>
      </c>
      <c r="W2759" s="35">
        <v>0.0</v>
      </c>
      <c r="X2759" s="35">
        <v>0.0</v>
      </c>
      <c r="Y2759" s="35">
        <v>0.0</v>
      </c>
      <c r="Z2759" s="35">
        <v>0.0</v>
      </c>
      <c r="AA2759" s="35">
        <v>0.0</v>
      </c>
      <c r="AB2759" s="35">
        <v>0.0</v>
      </c>
      <c r="AC2759" s="35">
        <v>0.0</v>
      </c>
      <c r="AD2759" s="35">
        <v>0.0</v>
      </c>
      <c r="AE2759" s="35">
        <v>0.0</v>
      </c>
      <c r="AF2759" s="35">
        <v>4.005793848672</v>
      </c>
    </row>
    <row r="2760" ht="15.75" customHeight="1">
      <c r="A2760" s="35" t="s">
        <v>2501</v>
      </c>
      <c r="B2760" s="35" t="s">
        <v>5304</v>
      </c>
      <c r="C2760" s="35">
        <v>2249.0</v>
      </c>
      <c r="D2760" s="35" t="s">
        <v>2503</v>
      </c>
      <c r="F2760" s="35">
        <v>0.01080596739596859</v>
      </c>
      <c r="G2760" s="35">
        <v>0.0788203699651821</v>
      </c>
      <c r="H2760" s="35">
        <v>0.08962633736115069</v>
      </c>
      <c r="I2760" s="35">
        <v>8.0310720672</v>
      </c>
      <c r="J2760" s="35">
        <v>0.0</v>
      </c>
      <c r="K2760" s="35">
        <v>0.0</v>
      </c>
      <c r="L2760" s="35">
        <v>0.0</v>
      </c>
      <c r="M2760" s="35">
        <v>0.0</v>
      </c>
      <c r="N2760" s="35">
        <v>0.0</v>
      </c>
      <c r="O2760" s="35">
        <v>0.0</v>
      </c>
      <c r="P2760" s="35">
        <v>0.0</v>
      </c>
      <c r="R2760" s="35">
        <v>0.0</v>
      </c>
      <c r="S2760" s="35">
        <v>0.0</v>
      </c>
      <c r="T2760" s="35">
        <v>0.0</v>
      </c>
      <c r="U2760" s="35">
        <v>5.795852619957117</v>
      </c>
      <c r="V2760" s="35">
        <v>8.0310720672</v>
      </c>
      <c r="W2760" s="35">
        <v>0.0</v>
      </c>
      <c r="X2760" s="35">
        <v>0.0</v>
      </c>
      <c r="Y2760" s="35">
        <v>0.0</v>
      </c>
      <c r="Z2760" s="35">
        <v>0.0</v>
      </c>
      <c r="AA2760" s="35">
        <v>6.482828830463999</v>
      </c>
      <c r="AB2760" s="35">
        <v>0.0</v>
      </c>
      <c r="AC2760" s="35">
        <v>0.0</v>
      </c>
      <c r="AD2760" s="35">
        <v>0.0</v>
      </c>
      <c r="AE2760" s="35">
        <v>4.609071956926058</v>
      </c>
      <c r="AF2760" s="35">
        <v>8.0310720672</v>
      </c>
    </row>
    <row r="2761" ht="15.75" customHeight="1">
      <c r="A2761" s="35" t="s">
        <v>77</v>
      </c>
      <c r="F2761" s="35">
        <v>45.66511285083939</v>
      </c>
      <c r="G2761" s="35">
        <v>44.03840284070755</v>
      </c>
      <c r="H2761" s="35">
        <v>89.70351569154693</v>
      </c>
      <c r="I2761" s="35">
        <v>1309.005229680288</v>
      </c>
      <c r="J2761" s="35">
        <v>8.26454934144</v>
      </c>
      <c r="K2761" s="35">
        <v>9.831287604096</v>
      </c>
      <c r="L2761" s="35">
        <v>154.038953246976</v>
      </c>
      <c r="M2761" s="35">
        <v>9.108264146688</v>
      </c>
      <c r="N2761" s="35">
        <v>85.33202062896</v>
      </c>
      <c r="O2761" s="35">
        <v>14.70840620256</v>
      </c>
      <c r="P2761" s="35">
        <v>14.70840620256</v>
      </c>
      <c r="R2761" s="35">
        <v>9.4963919904</v>
      </c>
      <c r="S2761" s="35">
        <v>78.44539153752001</v>
      </c>
      <c r="T2761" s="35">
        <v>531.3645510858728</v>
      </c>
      <c r="U2761" s="35">
        <v>788.6578586337962</v>
      </c>
      <c r="V2761" s="35">
        <v>1309.005229680288</v>
      </c>
      <c r="W2761" s="35">
        <v>5.393921081472</v>
      </c>
      <c r="X2761" s="35">
        <v>27.744164730576</v>
      </c>
      <c r="Y2761" s="35">
        <v>255.00651527353</v>
      </c>
      <c r="Z2761" s="35">
        <v>666.4820315201395</v>
      </c>
      <c r="AA2761" s="35">
        <v>805.314306009024</v>
      </c>
      <c r="AB2761" s="35">
        <v>4.092815744639999</v>
      </c>
      <c r="AC2761" s="35">
        <v>18.179165398464</v>
      </c>
      <c r="AD2761" s="35">
        <v>262.2617222055266</v>
      </c>
      <c r="AE2761" s="35">
        <v>622.9708289693683</v>
      </c>
      <c r="AF2761" s="35">
        <v>1119.079999594368</v>
      </c>
    </row>
    <row r="2762" ht="15.75" customHeight="1">
      <c r="A2762" s="35" t="s">
        <v>77</v>
      </c>
      <c r="B2762" s="35" t="s">
        <v>5305</v>
      </c>
      <c r="C2762" s="35">
        <v>1154.0</v>
      </c>
      <c r="D2762" s="35" t="s">
        <v>2520</v>
      </c>
      <c r="F2762" s="35">
        <v>0.0</v>
      </c>
      <c r="G2762" s="35">
        <v>0.09691048069632158</v>
      </c>
      <c r="H2762" s="35">
        <v>0.09691048069632158</v>
      </c>
      <c r="I2762" s="35">
        <v>20.636246098944</v>
      </c>
      <c r="J2762" s="35">
        <v>0.0</v>
      </c>
      <c r="K2762" s="35">
        <v>0.0</v>
      </c>
      <c r="L2762" s="35">
        <v>0.0</v>
      </c>
      <c r="M2762" s="35">
        <v>0.0</v>
      </c>
      <c r="N2762" s="35">
        <v>0.0</v>
      </c>
      <c r="O2762" s="35">
        <v>0.0</v>
      </c>
      <c r="P2762" s="35">
        <v>0.0</v>
      </c>
      <c r="R2762" s="35">
        <v>0.0</v>
      </c>
      <c r="S2762" s="35">
        <v>0.0</v>
      </c>
      <c r="T2762" s="35">
        <v>0.0</v>
      </c>
      <c r="U2762" s="35">
        <v>0.0</v>
      </c>
      <c r="V2762" s="35">
        <v>20.636246098944</v>
      </c>
      <c r="W2762" s="35">
        <v>0.0</v>
      </c>
      <c r="X2762" s="35">
        <v>0.0</v>
      </c>
      <c r="Y2762" s="35">
        <v>0.0</v>
      </c>
      <c r="Z2762" s="35">
        <v>0.0</v>
      </c>
      <c r="AA2762" s="35">
        <v>0.0</v>
      </c>
      <c r="AB2762" s="35">
        <v>0.0</v>
      </c>
      <c r="AC2762" s="35">
        <v>0.0</v>
      </c>
      <c r="AD2762" s="35">
        <v>0.0</v>
      </c>
      <c r="AE2762" s="35">
        <v>0.0</v>
      </c>
      <c r="AF2762" s="35">
        <v>20.636246098944</v>
      </c>
    </row>
    <row r="2763" ht="15.75" customHeight="1">
      <c r="A2763" s="35" t="s">
        <v>77</v>
      </c>
      <c r="B2763" s="35" t="s">
        <v>5306</v>
      </c>
      <c r="C2763" s="35">
        <v>3476.0</v>
      </c>
      <c r="D2763" s="35" t="s">
        <v>1039</v>
      </c>
      <c r="F2763" s="35">
        <v>0.01035177734908366</v>
      </c>
      <c r="G2763" s="35">
        <v>0.01763318744084412</v>
      </c>
      <c r="H2763" s="35">
        <v>0.02798496478992778</v>
      </c>
      <c r="I2763" s="35">
        <v>1.031893081632</v>
      </c>
      <c r="J2763" s="35">
        <v>0.0</v>
      </c>
      <c r="K2763" s="35">
        <v>0.0</v>
      </c>
      <c r="L2763" s="35">
        <v>0.0</v>
      </c>
      <c r="M2763" s="35">
        <v>0.0</v>
      </c>
      <c r="N2763" s="35">
        <v>0.0</v>
      </c>
      <c r="O2763" s="35">
        <v>0.0</v>
      </c>
      <c r="P2763" s="35">
        <v>0.0</v>
      </c>
      <c r="R2763" s="35">
        <v>0.0</v>
      </c>
      <c r="S2763" s="35">
        <v>0.0</v>
      </c>
      <c r="T2763" s="35">
        <v>0.03351342476160762</v>
      </c>
      <c r="U2763" s="35">
        <v>0.64832724383616</v>
      </c>
      <c r="V2763" s="35">
        <v>1.031893081632</v>
      </c>
      <c r="W2763" s="35">
        <v>0.0</v>
      </c>
      <c r="X2763" s="35">
        <v>0.0</v>
      </c>
      <c r="Y2763" s="35">
        <v>0.0</v>
      </c>
      <c r="Z2763" s="35">
        <v>0.4581560691993598</v>
      </c>
      <c r="AA2763" s="35">
        <v>1.0186079904</v>
      </c>
      <c r="AB2763" s="35">
        <v>0.0</v>
      </c>
      <c r="AC2763" s="35">
        <v>0.0</v>
      </c>
      <c r="AD2763" s="35">
        <v>0.0</v>
      </c>
      <c r="AE2763" s="35">
        <v>0.5469344974195192</v>
      </c>
      <c r="AF2763" s="35">
        <v>1.031893081632</v>
      </c>
    </row>
    <row r="2764" ht="15.75" customHeight="1">
      <c r="A2764" s="35" t="s">
        <v>77</v>
      </c>
      <c r="B2764" s="35" t="s">
        <v>5307</v>
      </c>
      <c r="C2764" s="35">
        <v>3476.0</v>
      </c>
      <c r="D2764" s="35" t="s">
        <v>1039</v>
      </c>
      <c r="F2764" s="35">
        <v>0.0</v>
      </c>
      <c r="G2764" s="35">
        <v>0.001534312872759481</v>
      </c>
      <c r="H2764" s="35">
        <v>0.001534312872759481</v>
      </c>
      <c r="I2764" s="35">
        <v>0.9204810048</v>
      </c>
      <c r="J2764" s="35">
        <v>0.0</v>
      </c>
      <c r="K2764" s="35">
        <v>0.0</v>
      </c>
      <c r="L2764" s="35">
        <v>0.0</v>
      </c>
      <c r="M2764" s="35">
        <v>0.0</v>
      </c>
      <c r="N2764" s="35">
        <v>0.0</v>
      </c>
      <c r="O2764" s="35">
        <v>0.0</v>
      </c>
      <c r="P2764" s="35">
        <v>0.0</v>
      </c>
      <c r="R2764" s="35">
        <v>0.0</v>
      </c>
      <c r="S2764" s="35">
        <v>0.0</v>
      </c>
      <c r="T2764" s="35">
        <v>0.0</v>
      </c>
      <c r="U2764" s="35">
        <v>0.0</v>
      </c>
      <c r="V2764" s="35">
        <v>0.9204810048</v>
      </c>
      <c r="W2764" s="35">
        <v>0.0</v>
      </c>
      <c r="X2764" s="35">
        <v>0.0</v>
      </c>
      <c r="Y2764" s="35">
        <v>0.0</v>
      </c>
      <c r="Z2764" s="35">
        <v>0.0</v>
      </c>
      <c r="AA2764" s="35">
        <v>0.0</v>
      </c>
      <c r="AB2764" s="35">
        <v>0.0</v>
      </c>
      <c r="AC2764" s="35">
        <v>0.0</v>
      </c>
      <c r="AD2764" s="35">
        <v>0.0</v>
      </c>
      <c r="AE2764" s="35">
        <v>0.0</v>
      </c>
      <c r="AF2764" s="35">
        <v>0.9204810048</v>
      </c>
    </row>
    <row r="2765" ht="15.75" customHeight="1">
      <c r="A2765" s="35" t="s">
        <v>77</v>
      </c>
      <c r="B2765" s="35" t="s">
        <v>5308</v>
      </c>
      <c r="C2765" s="35">
        <v>3476.0</v>
      </c>
      <c r="D2765" s="35" t="s">
        <v>1039</v>
      </c>
      <c r="F2765" s="35">
        <v>0.001764839628504482</v>
      </c>
      <c r="G2765" s="35">
        <v>0.0013941365748642</v>
      </c>
      <c r="H2765" s="35">
        <v>0.003158976203368683</v>
      </c>
      <c r="I2765" s="35">
        <v>1.895166</v>
      </c>
      <c r="J2765" s="35">
        <v>0.0</v>
      </c>
      <c r="K2765" s="35">
        <v>0.0</v>
      </c>
      <c r="L2765" s="35">
        <v>0.0</v>
      </c>
      <c r="M2765" s="35">
        <v>0.0</v>
      </c>
      <c r="N2765" s="35">
        <v>0.0</v>
      </c>
      <c r="O2765" s="35">
        <v>0.0</v>
      </c>
      <c r="P2765" s="35">
        <v>0.0</v>
      </c>
      <c r="R2765" s="35">
        <v>0.0</v>
      </c>
      <c r="S2765" s="35">
        <v>0.0</v>
      </c>
      <c r="T2765" s="35">
        <v>0.0</v>
      </c>
      <c r="U2765" s="35">
        <v>0.0</v>
      </c>
      <c r="V2765" s="35">
        <v>1.895166</v>
      </c>
      <c r="W2765" s="35">
        <v>0.0</v>
      </c>
      <c r="X2765" s="35">
        <v>0.0</v>
      </c>
      <c r="Y2765" s="35">
        <v>0.0</v>
      </c>
      <c r="Z2765" s="35">
        <v>0.0</v>
      </c>
      <c r="AA2765" s="35">
        <v>1.058781024</v>
      </c>
      <c r="AB2765" s="35">
        <v>0.0</v>
      </c>
      <c r="AC2765" s="35">
        <v>0.0</v>
      </c>
      <c r="AD2765" s="35">
        <v>0.0</v>
      </c>
      <c r="AE2765" s="35">
        <v>0.0</v>
      </c>
      <c r="AF2765" s="35">
        <v>0.836384976</v>
      </c>
    </row>
    <row r="2766" ht="15.75" customHeight="1">
      <c r="A2766" s="35" t="s">
        <v>77</v>
      </c>
      <c r="B2766" s="35" t="s">
        <v>5309</v>
      </c>
      <c r="C2766" s="35">
        <v>3476.0</v>
      </c>
      <c r="D2766" s="35" t="s">
        <v>1039</v>
      </c>
      <c r="F2766" s="35">
        <v>0.0</v>
      </c>
      <c r="G2766" s="35">
        <v>0.01768541335511757</v>
      </c>
      <c r="H2766" s="35">
        <v>0.01768541335511757</v>
      </c>
      <c r="I2766" s="35">
        <v>10.610017907328</v>
      </c>
      <c r="J2766" s="35">
        <v>0.0</v>
      </c>
      <c r="K2766" s="35">
        <v>0.0</v>
      </c>
      <c r="L2766" s="35">
        <v>0.0</v>
      </c>
      <c r="M2766" s="35">
        <v>0.0</v>
      </c>
      <c r="N2766" s="35">
        <v>0.0</v>
      </c>
      <c r="O2766" s="35">
        <v>0.0</v>
      </c>
      <c r="P2766" s="35">
        <v>0.0</v>
      </c>
      <c r="R2766" s="35">
        <v>0.0</v>
      </c>
      <c r="S2766" s="35">
        <v>0.0</v>
      </c>
      <c r="T2766" s="35">
        <v>0.0</v>
      </c>
      <c r="U2766" s="35">
        <v>0.0</v>
      </c>
      <c r="V2766" s="35">
        <v>10.610017907328</v>
      </c>
      <c r="W2766" s="35">
        <v>0.0</v>
      </c>
      <c r="X2766" s="35">
        <v>0.0</v>
      </c>
      <c r="Y2766" s="35">
        <v>0.0</v>
      </c>
      <c r="Z2766" s="35">
        <v>0.0</v>
      </c>
      <c r="AA2766" s="35">
        <v>0.0</v>
      </c>
      <c r="AB2766" s="35">
        <v>0.0</v>
      </c>
      <c r="AC2766" s="35">
        <v>0.0</v>
      </c>
      <c r="AD2766" s="35">
        <v>0.0</v>
      </c>
      <c r="AE2766" s="35">
        <v>0.0</v>
      </c>
      <c r="AF2766" s="35">
        <v>10.610017907328</v>
      </c>
    </row>
    <row r="2767" ht="15.75" customHeight="1">
      <c r="A2767" s="35" t="s">
        <v>77</v>
      </c>
      <c r="B2767" s="35" t="s">
        <v>5310</v>
      </c>
      <c r="C2767" s="35">
        <v>3476.0</v>
      </c>
      <c r="D2767" s="35" t="s">
        <v>1039</v>
      </c>
      <c r="F2767" s="35">
        <v>0.0</v>
      </c>
      <c r="G2767" s="35">
        <v>9.350659284372344E-4</v>
      </c>
      <c r="H2767" s="35">
        <v>9.350659284372344E-4</v>
      </c>
      <c r="I2767" s="35">
        <v>0.56097451872</v>
      </c>
      <c r="J2767" s="35">
        <v>0.0</v>
      </c>
      <c r="K2767" s="35">
        <v>0.0</v>
      </c>
      <c r="L2767" s="35">
        <v>0.0</v>
      </c>
      <c r="M2767" s="35">
        <v>0.0</v>
      </c>
      <c r="N2767" s="35">
        <v>0.0</v>
      </c>
      <c r="O2767" s="35">
        <v>0.0</v>
      </c>
      <c r="P2767" s="35">
        <v>0.0</v>
      </c>
      <c r="R2767" s="35">
        <v>0.0</v>
      </c>
      <c r="S2767" s="35">
        <v>0.0</v>
      </c>
      <c r="T2767" s="35">
        <v>0.0</v>
      </c>
      <c r="U2767" s="35">
        <v>0.0</v>
      </c>
      <c r="V2767" s="35">
        <v>0.56097451872</v>
      </c>
      <c r="W2767" s="35">
        <v>0.0</v>
      </c>
      <c r="X2767" s="35">
        <v>0.0</v>
      </c>
      <c r="Y2767" s="35">
        <v>0.0</v>
      </c>
      <c r="Z2767" s="35">
        <v>0.0</v>
      </c>
      <c r="AA2767" s="35">
        <v>0.0</v>
      </c>
      <c r="AB2767" s="35">
        <v>0.0</v>
      </c>
      <c r="AC2767" s="35">
        <v>0.0</v>
      </c>
      <c r="AD2767" s="35">
        <v>0.0</v>
      </c>
      <c r="AE2767" s="35">
        <v>0.0</v>
      </c>
      <c r="AF2767" s="35">
        <v>0.56097451872</v>
      </c>
    </row>
    <row r="2768" ht="15.75" customHeight="1">
      <c r="A2768" s="35" t="s">
        <v>77</v>
      </c>
      <c r="B2768" s="35" t="s">
        <v>5311</v>
      </c>
      <c r="C2768" s="35">
        <v>3476.0</v>
      </c>
      <c r="D2768" s="35" t="s">
        <v>1039</v>
      </c>
      <c r="F2768" s="35">
        <v>0.2147412647755767</v>
      </c>
      <c r="G2768" s="35">
        <v>0.4703702847170247</v>
      </c>
      <c r="H2768" s="35">
        <v>0.6851115494926014</v>
      </c>
      <c r="I2768" s="35">
        <v>6.123042084095999</v>
      </c>
      <c r="J2768" s="35">
        <v>0.0</v>
      </c>
      <c r="K2768" s="35">
        <v>0.0</v>
      </c>
      <c r="L2768" s="35">
        <v>0.0</v>
      </c>
      <c r="M2768" s="35">
        <v>0.0</v>
      </c>
      <c r="N2768" s="35">
        <v>0.0</v>
      </c>
      <c r="O2768" s="35">
        <v>0.0</v>
      </c>
      <c r="P2768" s="35">
        <v>0.0</v>
      </c>
      <c r="R2768" s="35">
        <v>0.0</v>
      </c>
      <c r="S2768" s="35">
        <v>0.0</v>
      </c>
      <c r="T2768" s="35">
        <v>3.775557420432</v>
      </c>
      <c r="U2768" s="35">
        <v>4.910685523873919</v>
      </c>
      <c r="V2768" s="35">
        <v>6.123042084095999</v>
      </c>
      <c r="W2768" s="35">
        <v>0.0</v>
      </c>
      <c r="X2768" s="35">
        <v>0.0</v>
      </c>
      <c r="Y2768" s="35">
        <v>2.390882359219204</v>
      </c>
      <c r="Z2768" s="35">
        <v>4.071018829086718</v>
      </c>
      <c r="AA2768" s="35">
        <v>5.075922184704</v>
      </c>
      <c r="AB2768" s="35">
        <v>0.0</v>
      </c>
      <c r="AC2768" s="35">
        <v>0.0</v>
      </c>
      <c r="AD2768" s="35">
        <v>3.351567115008001</v>
      </c>
      <c r="AE2768" s="35">
        <v>4.480873394094717</v>
      </c>
      <c r="AF2768" s="35">
        <v>6.123042084095999</v>
      </c>
    </row>
    <row r="2769" ht="15.75" customHeight="1">
      <c r="A2769" s="35" t="s">
        <v>77</v>
      </c>
      <c r="B2769" s="35" t="s">
        <v>5312</v>
      </c>
      <c r="C2769" s="35">
        <v>3476.0</v>
      </c>
      <c r="D2769" s="35" t="s">
        <v>1039</v>
      </c>
      <c r="F2769" s="35">
        <v>0.0</v>
      </c>
      <c r="G2769" s="35">
        <v>0.001296010175590802</v>
      </c>
      <c r="H2769" s="35">
        <v>0.001296010175590802</v>
      </c>
      <c r="I2769" s="35">
        <v>0.7775159616</v>
      </c>
      <c r="J2769" s="35">
        <v>0.0</v>
      </c>
      <c r="K2769" s="35">
        <v>0.0</v>
      </c>
      <c r="L2769" s="35">
        <v>0.0</v>
      </c>
      <c r="M2769" s="35">
        <v>0.0</v>
      </c>
      <c r="N2769" s="35">
        <v>0.0</v>
      </c>
      <c r="O2769" s="35">
        <v>0.0</v>
      </c>
      <c r="P2769" s="35">
        <v>0.0</v>
      </c>
      <c r="R2769" s="35">
        <v>0.0</v>
      </c>
      <c r="S2769" s="35">
        <v>0.0</v>
      </c>
      <c r="T2769" s="35">
        <v>0.0</v>
      </c>
      <c r="U2769" s="35">
        <v>0.0</v>
      </c>
      <c r="V2769" s="35">
        <v>0.7775159616</v>
      </c>
      <c r="W2769" s="35">
        <v>0.0</v>
      </c>
      <c r="X2769" s="35">
        <v>0.0</v>
      </c>
      <c r="Y2769" s="35">
        <v>0.0</v>
      </c>
      <c r="Z2769" s="35">
        <v>0.0</v>
      </c>
      <c r="AA2769" s="35">
        <v>0.0</v>
      </c>
      <c r="AB2769" s="35">
        <v>0.0</v>
      </c>
      <c r="AC2769" s="35">
        <v>0.0</v>
      </c>
      <c r="AD2769" s="35">
        <v>0.0</v>
      </c>
      <c r="AE2769" s="35">
        <v>0.0</v>
      </c>
      <c r="AF2769" s="35">
        <v>0.7775159616</v>
      </c>
    </row>
    <row r="2770" ht="15.75" customHeight="1">
      <c r="A2770" s="35" t="s">
        <v>77</v>
      </c>
      <c r="B2770" s="35" t="s">
        <v>5313</v>
      </c>
      <c r="C2770" s="35">
        <v>3476.0</v>
      </c>
      <c r="D2770" s="35" t="s">
        <v>1039</v>
      </c>
      <c r="F2770" s="35">
        <v>0.004237182259682299</v>
      </c>
      <c r="G2770" s="35">
        <v>0.0</v>
      </c>
      <c r="H2770" s="35">
        <v>0.004237182259682299</v>
      </c>
      <c r="I2770" s="35">
        <v>2.54201463936</v>
      </c>
      <c r="J2770" s="35">
        <v>0.0</v>
      </c>
      <c r="K2770" s="35">
        <v>0.0</v>
      </c>
      <c r="L2770" s="35">
        <v>0.0</v>
      </c>
      <c r="M2770" s="35">
        <v>0.0</v>
      </c>
      <c r="N2770" s="35">
        <v>0.0</v>
      </c>
      <c r="O2770" s="35">
        <v>0.0</v>
      </c>
      <c r="P2770" s="35">
        <v>0.0</v>
      </c>
      <c r="R2770" s="35">
        <v>0.0</v>
      </c>
      <c r="S2770" s="35">
        <v>0.0</v>
      </c>
      <c r="T2770" s="35">
        <v>0.0</v>
      </c>
      <c r="U2770" s="35">
        <v>0.0</v>
      </c>
      <c r="V2770" s="35">
        <v>2.54201463936</v>
      </c>
      <c r="W2770" s="35">
        <v>0.0</v>
      </c>
      <c r="X2770" s="35">
        <v>0.0</v>
      </c>
      <c r="Y2770" s="35">
        <v>0.0</v>
      </c>
      <c r="Z2770" s="35">
        <v>0.0</v>
      </c>
      <c r="AA2770" s="35">
        <v>2.54201463936</v>
      </c>
      <c r="AB2770" s="35">
        <v>0.0</v>
      </c>
      <c r="AC2770" s="35">
        <v>0.0</v>
      </c>
      <c r="AD2770" s="35">
        <v>0.0</v>
      </c>
      <c r="AE2770" s="35">
        <v>0.0</v>
      </c>
      <c r="AF2770" s="35">
        <v>0.0</v>
      </c>
    </row>
    <row r="2771" ht="15.75" customHeight="1">
      <c r="A2771" s="35" t="s">
        <v>77</v>
      </c>
      <c r="B2771" s="35" t="s">
        <v>5314</v>
      </c>
      <c r="C2771" s="35">
        <v>3476.0</v>
      </c>
      <c r="D2771" s="35" t="s">
        <v>1039</v>
      </c>
      <c r="F2771" s="35">
        <v>1.058395350163449E-4</v>
      </c>
      <c r="G2771" s="35">
        <v>0.02481505322032005</v>
      </c>
      <c r="H2771" s="35">
        <v>0.02492089275533639</v>
      </c>
      <c r="I2771" s="35">
        <v>9.912483782208</v>
      </c>
      <c r="J2771" s="35">
        <v>0.0</v>
      </c>
      <c r="K2771" s="35">
        <v>0.0</v>
      </c>
      <c r="L2771" s="35">
        <v>0.0</v>
      </c>
      <c r="M2771" s="35">
        <v>0.0</v>
      </c>
      <c r="N2771" s="35">
        <v>0.0</v>
      </c>
      <c r="O2771" s="35">
        <v>0.0</v>
      </c>
      <c r="P2771" s="35">
        <v>0.0</v>
      </c>
      <c r="R2771" s="35">
        <v>0.0</v>
      </c>
      <c r="S2771" s="35">
        <v>0.0</v>
      </c>
      <c r="T2771" s="35">
        <v>0.0</v>
      </c>
      <c r="U2771" s="35">
        <v>0.08091234369791958</v>
      </c>
      <c r="V2771" s="35">
        <v>9.912483782208</v>
      </c>
      <c r="W2771" s="35">
        <v>0.0</v>
      </c>
      <c r="X2771" s="35">
        <v>0.0</v>
      </c>
      <c r="Y2771" s="35">
        <v>0.0</v>
      </c>
      <c r="Z2771" s="35">
        <v>0.0</v>
      </c>
      <c r="AA2771" s="35">
        <v>0.06349635936</v>
      </c>
      <c r="AB2771" s="35">
        <v>0.0</v>
      </c>
      <c r="AC2771" s="35">
        <v>0.0</v>
      </c>
      <c r="AD2771" s="35">
        <v>0.0</v>
      </c>
      <c r="AE2771" s="35">
        <v>0.08091234369791958</v>
      </c>
      <c r="AF2771" s="35">
        <v>9.912483782208</v>
      </c>
    </row>
    <row r="2772" ht="15.75" customHeight="1">
      <c r="A2772" s="35" t="s">
        <v>77</v>
      </c>
      <c r="B2772" s="35" t="s">
        <v>5315</v>
      </c>
      <c r="C2772" s="35">
        <v>3476.0</v>
      </c>
      <c r="D2772" s="35" t="s">
        <v>1039</v>
      </c>
      <c r="F2772" s="35">
        <v>0.01083853423494963</v>
      </c>
      <c r="G2772" s="35">
        <v>0.06699598453020787</v>
      </c>
      <c r="H2772" s="35">
        <v>0.0778345187651575</v>
      </c>
      <c r="I2772" s="35">
        <v>12.054126684096</v>
      </c>
      <c r="J2772" s="35">
        <v>0.0</v>
      </c>
      <c r="K2772" s="35">
        <v>0.0</v>
      </c>
      <c r="L2772" s="35">
        <v>0.0</v>
      </c>
      <c r="M2772" s="35">
        <v>0.0</v>
      </c>
      <c r="N2772" s="35">
        <v>0.0</v>
      </c>
      <c r="O2772" s="35">
        <v>0.0</v>
      </c>
      <c r="P2772" s="35">
        <v>0.0</v>
      </c>
      <c r="R2772" s="35">
        <v>0.0</v>
      </c>
      <c r="S2772" s="35">
        <v>0.0</v>
      </c>
      <c r="T2772" s="35">
        <v>0.0</v>
      </c>
      <c r="U2772" s="35">
        <v>2.965156972606077</v>
      </c>
      <c r="V2772" s="35">
        <v>12.054126684096</v>
      </c>
      <c r="W2772" s="35">
        <v>0.0</v>
      </c>
      <c r="X2772" s="35">
        <v>0.0</v>
      </c>
      <c r="Y2772" s="35">
        <v>0.0</v>
      </c>
      <c r="Z2772" s="35">
        <v>0.0</v>
      </c>
      <c r="AA2772" s="35">
        <v>2.398872684096</v>
      </c>
      <c r="AB2772" s="35">
        <v>0.0</v>
      </c>
      <c r="AC2772" s="35">
        <v>0.0</v>
      </c>
      <c r="AD2772" s="35">
        <v>0.0</v>
      </c>
      <c r="AE2772" s="35">
        <v>1.398584838631651</v>
      </c>
      <c r="AF2772" s="35">
        <v>12.054126684096</v>
      </c>
    </row>
    <row r="2773" ht="15.75" customHeight="1">
      <c r="A2773" s="35" t="s">
        <v>77</v>
      </c>
      <c r="B2773" s="35" t="s">
        <v>5316</v>
      </c>
      <c r="C2773" s="35">
        <v>3476.0</v>
      </c>
      <c r="D2773" s="35" t="s">
        <v>1039</v>
      </c>
      <c r="F2773" s="35">
        <v>0.003249852434488513</v>
      </c>
      <c r="G2773" s="35">
        <v>0.03637032229486094</v>
      </c>
      <c r="H2773" s="35">
        <v>0.03962017472934945</v>
      </c>
      <c r="I2773" s="35">
        <v>8.19581380128</v>
      </c>
      <c r="J2773" s="35">
        <v>0.0</v>
      </c>
      <c r="K2773" s="35">
        <v>0.0</v>
      </c>
      <c r="L2773" s="35">
        <v>0.0</v>
      </c>
      <c r="M2773" s="35">
        <v>0.0</v>
      </c>
      <c r="N2773" s="35">
        <v>0.0</v>
      </c>
      <c r="O2773" s="35">
        <v>0.0</v>
      </c>
      <c r="P2773" s="35">
        <v>0.0</v>
      </c>
      <c r="R2773" s="35">
        <v>0.0</v>
      </c>
      <c r="S2773" s="35">
        <v>0.0</v>
      </c>
      <c r="T2773" s="35">
        <v>0.0</v>
      </c>
      <c r="U2773" s="35">
        <v>0.1051076916287812</v>
      </c>
      <c r="V2773" s="35">
        <v>8.19581380128</v>
      </c>
      <c r="W2773" s="35">
        <v>0.0</v>
      </c>
      <c r="X2773" s="35">
        <v>0.0</v>
      </c>
      <c r="Y2773" s="35">
        <v>0.0</v>
      </c>
      <c r="Z2773" s="35">
        <v>0.0</v>
      </c>
      <c r="AA2773" s="35">
        <v>1.949685417792</v>
      </c>
      <c r="AB2773" s="35">
        <v>0.0</v>
      </c>
      <c r="AC2773" s="35">
        <v>0.0</v>
      </c>
      <c r="AD2773" s="35">
        <v>0.0</v>
      </c>
      <c r="AE2773" s="35">
        <v>0.1051076916287812</v>
      </c>
      <c r="AF2773" s="35">
        <v>8.19581380128</v>
      </c>
    </row>
    <row r="2774" ht="15.75" customHeight="1">
      <c r="A2774" s="35" t="s">
        <v>77</v>
      </c>
      <c r="B2774" s="35" t="s">
        <v>5317</v>
      </c>
      <c r="C2774" s="35">
        <v>3476.0</v>
      </c>
      <c r="D2774" s="35" t="s">
        <v>1039</v>
      </c>
      <c r="F2774" s="35">
        <v>0.002346955575721029</v>
      </c>
      <c r="G2774" s="35">
        <v>0.04918793231677745</v>
      </c>
      <c r="H2774" s="35">
        <v>0.05153488789249848</v>
      </c>
      <c r="I2774" s="35">
        <v>8.763263014464</v>
      </c>
      <c r="J2774" s="35">
        <v>0.0</v>
      </c>
      <c r="K2774" s="35">
        <v>0.0</v>
      </c>
      <c r="L2774" s="35">
        <v>0.0</v>
      </c>
      <c r="M2774" s="35">
        <v>0.0</v>
      </c>
      <c r="N2774" s="35">
        <v>0.0</v>
      </c>
      <c r="O2774" s="35">
        <v>0.0</v>
      </c>
      <c r="P2774" s="35">
        <v>0.0</v>
      </c>
      <c r="R2774" s="35">
        <v>0.0</v>
      </c>
      <c r="S2774" s="35">
        <v>0.0</v>
      </c>
      <c r="T2774" s="35">
        <v>0.0</v>
      </c>
      <c r="U2774" s="35">
        <v>0.2229692789721071</v>
      </c>
      <c r="V2774" s="35">
        <v>8.763263014464</v>
      </c>
      <c r="W2774" s="35">
        <v>0.0</v>
      </c>
      <c r="X2774" s="35">
        <v>0.0</v>
      </c>
      <c r="Y2774" s="35">
        <v>0.0</v>
      </c>
      <c r="Z2774" s="35">
        <v>0.0</v>
      </c>
      <c r="AA2774" s="35">
        <v>0.89286406272</v>
      </c>
      <c r="AB2774" s="35">
        <v>0.0</v>
      </c>
      <c r="AC2774" s="35">
        <v>0.0</v>
      </c>
      <c r="AD2774" s="35">
        <v>0.0</v>
      </c>
      <c r="AE2774" s="35">
        <v>0.1554393855570748</v>
      </c>
      <c r="AF2774" s="35">
        <v>8.763263014464</v>
      </c>
    </row>
    <row r="2775" ht="15.75" customHeight="1">
      <c r="A2775" s="35" t="s">
        <v>77</v>
      </c>
      <c r="B2775" s="35" t="s">
        <v>5318</v>
      </c>
      <c r="C2775" s="35">
        <v>3476.0</v>
      </c>
      <c r="D2775" s="35" t="s">
        <v>1039</v>
      </c>
      <c r="F2775" s="35">
        <v>0.03594757127637595</v>
      </c>
      <c r="G2775" s="35">
        <v>0.1270990838818893</v>
      </c>
      <c r="H2775" s="35">
        <v>0.1630466551582652</v>
      </c>
      <c r="I2775" s="35">
        <v>32.897425208256</v>
      </c>
      <c r="J2775" s="35">
        <v>0.0</v>
      </c>
      <c r="K2775" s="35">
        <v>0.0</v>
      </c>
      <c r="L2775" s="35">
        <v>0.0</v>
      </c>
      <c r="M2775" s="35">
        <v>0.0</v>
      </c>
      <c r="N2775" s="35">
        <v>0.0</v>
      </c>
      <c r="O2775" s="35">
        <v>0.0</v>
      </c>
      <c r="P2775" s="35">
        <v>0.0</v>
      </c>
      <c r="R2775" s="35">
        <v>0.0</v>
      </c>
      <c r="S2775" s="35">
        <v>0.0</v>
      </c>
      <c r="T2775" s="35">
        <v>0.0</v>
      </c>
      <c r="U2775" s="35">
        <v>4.745705862804479</v>
      </c>
      <c r="V2775" s="35">
        <v>32.897425208256</v>
      </c>
      <c r="W2775" s="35">
        <v>0.0</v>
      </c>
      <c r="X2775" s="35">
        <v>0.0</v>
      </c>
      <c r="Y2775" s="35">
        <v>0.0</v>
      </c>
      <c r="Z2775" s="35">
        <v>0.001526998717438611</v>
      </c>
      <c r="AA2775" s="35">
        <v>11.273064945408</v>
      </c>
      <c r="AB2775" s="35">
        <v>0.0</v>
      </c>
      <c r="AC2775" s="35">
        <v>0.0</v>
      </c>
      <c r="AD2775" s="35">
        <v>0.0</v>
      </c>
      <c r="AE2775" s="35">
        <v>4.416434882899194</v>
      </c>
      <c r="AF2775" s="35">
        <v>21.624360262848</v>
      </c>
    </row>
    <row r="2776" ht="15.75" customHeight="1">
      <c r="A2776" s="35" t="s">
        <v>77</v>
      </c>
      <c r="B2776" s="35" t="s">
        <v>5319</v>
      </c>
      <c r="C2776" s="35">
        <v>3476.0</v>
      </c>
      <c r="D2776" s="35" t="s">
        <v>1039</v>
      </c>
      <c r="F2776" s="35">
        <v>0.0</v>
      </c>
      <c r="G2776" s="35">
        <v>0.001452281775009084</v>
      </c>
      <c r="H2776" s="35">
        <v>0.001452281775009084</v>
      </c>
      <c r="I2776" s="35">
        <v>0.871268051808</v>
      </c>
      <c r="J2776" s="35">
        <v>0.0</v>
      </c>
      <c r="K2776" s="35">
        <v>0.0</v>
      </c>
      <c r="L2776" s="35">
        <v>0.0</v>
      </c>
      <c r="M2776" s="35">
        <v>0.0</v>
      </c>
      <c r="N2776" s="35">
        <v>0.0</v>
      </c>
      <c r="O2776" s="35">
        <v>0.0</v>
      </c>
      <c r="P2776" s="35">
        <v>0.0</v>
      </c>
      <c r="R2776" s="35">
        <v>0.0</v>
      </c>
      <c r="S2776" s="35">
        <v>0.0</v>
      </c>
      <c r="T2776" s="35">
        <v>0.0</v>
      </c>
      <c r="U2776" s="35">
        <v>0.0</v>
      </c>
      <c r="V2776" s="35">
        <v>0.871268051808</v>
      </c>
      <c r="W2776" s="35">
        <v>0.0</v>
      </c>
      <c r="X2776" s="35">
        <v>0.0</v>
      </c>
      <c r="Y2776" s="35">
        <v>0.0</v>
      </c>
      <c r="Z2776" s="35">
        <v>0.0</v>
      </c>
      <c r="AA2776" s="35">
        <v>0.0</v>
      </c>
      <c r="AB2776" s="35">
        <v>0.0</v>
      </c>
      <c r="AC2776" s="35">
        <v>0.0</v>
      </c>
      <c r="AD2776" s="35">
        <v>0.0</v>
      </c>
      <c r="AE2776" s="35">
        <v>0.0</v>
      </c>
      <c r="AF2776" s="35">
        <v>0.871268051808</v>
      </c>
    </row>
    <row r="2777" ht="15.75" customHeight="1">
      <c r="A2777" s="35" t="s">
        <v>77</v>
      </c>
      <c r="B2777" s="35" t="s">
        <v>5320</v>
      </c>
      <c r="C2777" s="35">
        <v>2791.0</v>
      </c>
      <c r="D2777" s="35" t="s">
        <v>1039</v>
      </c>
      <c r="F2777" s="35">
        <v>0.4523271675888046</v>
      </c>
      <c r="G2777" s="35">
        <v>0.1835495597630107</v>
      </c>
      <c r="H2777" s="35">
        <v>0.6358767273518152</v>
      </c>
      <c r="I2777" s="35">
        <v>31.12900719264</v>
      </c>
      <c r="J2777" s="35">
        <v>0.0</v>
      </c>
      <c r="K2777" s="35">
        <v>0.0</v>
      </c>
      <c r="L2777" s="35">
        <v>0.0</v>
      </c>
      <c r="M2777" s="35">
        <v>0.0</v>
      </c>
      <c r="N2777" s="35">
        <v>8.530930824192</v>
      </c>
      <c r="O2777" s="35">
        <v>0.0</v>
      </c>
      <c r="P2777" s="35">
        <v>0.0</v>
      </c>
      <c r="R2777" s="35">
        <v>0.0</v>
      </c>
      <c r="S2777" s="35">
        <v>0.0</v>
      </c>
      <c r="T2777" s="35">
        <v>4.2578641502208</v>
      </c>
      <c r="U2777" s="35">
        <v>17.47350751801536</v>
      </c>
      <c r="V2777" s="35">
        <v>31.12900719264</v>
      </c>
      <c r="W2777" s="35">
        <v>0.0</v>
      </c>
      <c r="X2777" s="35">
        <v>0.0</v>
      </c>
      <c r="Y2777" s="35">
        <v>0.0</v>
      </c>
      <c r="Z2777" s="35">
        <v>13.50066325777343</v>
      </c>
      <c r="AA2777" s="35">
        <v>28.737020083968</v>
      </c>
      <c r="AB2777" s="35">
        <v>0.0</v>
      </c>
      <c r="AC2777" s="35">
        <v>0.0</v>
      </c>
      <c r="AD2777" s="35">
        <v>0.0</v>
      </c>
      <c r="AE2777" s="35">
        <v>9.481484145450233</v>
      </c>
      <c r="AF2777" s="35">
        <v>20.505817410624</v>
      </c>
    </row>
    <row r="2778" ht="15.75" customHeight="1">
      <c r="A2778" s="35" t="s">
        <v>77</v>
      </c>
      <c r="B2778" s="35" t="s">
        <v>5321</v>
      </c>
      <c r="C2778" s="35">
        <v>2791.0</v>
      </c>
      <c r="D2778" s="35" t="s">
        <v>1039</v>
      </c>
      <c r="F2778" s="35">
        <v>0.5199634515479317</v>
      </c>
      <c r="G2778" s="35">
        <v>1.164030950648345</v>
      </c>
      <c r="H2778" s="35">
        <v>1.683994402196276</v>
      </c>
      <c r="I2778" s="35">
        <v>151.09788366288</v>
      </c>
      <c r="J2778" s="35">
        <v>0.0</v>
      </c>
      <c r="K2778" s="35">
        <v>0.0</v>
      </c>
      <c r="L2778" s="35">
        <v>0.0</v>
      </c>
      <c r="M2778" s="35">
        <v>0.0</v>
      </c>
      <c r="N2778" s="35">
        <v>3.924182124576</v>
      </c>
      <c r="O2778" s="35">
        <v>0.0</v>
      </c>
      <c r="P2778" s="35">
        <v>0.0</v>
      </c>
      <c r="R2778" s="35">
        <v>0.0</v>
      </c>
      <c r="S2778" s="35">
        <v>0.0</v>
      </c>
      <c r="T2778" s="35">
        <v>3.801075980889603</v>
      </c>
      <c r="U2778" s="35">
        <v>38.67290565763965</v>
      </c>
      <c r="V2778" s="35">
        <v>151.09788366288</v>
      </c>
      <c r="W2778" s="35">
        <v>0.0</v>
      </c>
      <c r="X2778" s="35">
        <v>0.0</v>
      </c>
      <c r="Y2778" s="35">
        <v>1.118995969593602</v>
      </c>
      <c r="Z2778" s="35">
        <v>15.40241807666684</v>
      </c>
      <c r="AA2778" s="35">
        <v>47.33030540448</v>
      </c>
      <c r="AB2778" s="35">
        <v>0.0</v>
      </c>
      <c r="AC2778" s="35">
        <v>0.0</v>
      </c>
      <c r="AD2778" s="35">
        <v>2.037371146675208</v>
      </c>
      <c r="AE2778" s="35">
        <v>28.33353155424941</v>
      </c>
      <c r="AF2778" s="35">
        <v>151.09788366288</v>
      </c>
    </row>
    <row r="2779" ht="15.75" customHeight="1">
      <c r="A2779" s="35" t="s">
        <v>77</v>
      </c>
      <c r="B2779" s="35" t="s">
        <v>5322</v>
      </c>
      <c r="C2779" s="35">
        <v>2791.0</v>
      </c>
      <c r="D2779" s="35" t="s">
        <v>1039</v>
      </c>
      <c r="F2779" s="35">
        <v>0.0</v>
      </c>
      <c r="G2779" s="35">
        <v>0.1001075566200689</v>
      </c>
      <c r="H2779" s="35">
        <v>0.1001075566200689</v>
      </c>
      <c r="I2779" s="35">
        <v>9.33227196048</v>
      </c>
      <c r="J2779" s="35">
        <v>0.0</v>
      </c>
      <c r="K2779" s="35">
        <v>0.0</v>
      </c>
      <c r="L2779" s="35">
        <v>0.0</v>
      </c>
      <c r="M2779" s="35">
        <v>0.0</v>
      </c>
      <c r="N2779" s="35">
        <v>0.0</v>
      </c>
      <c r="O2779" s="35">
        <v>0.0</v>
      </c>
      <c r="P2779" s="35">
        <v>0.0</v>
      </c>
      <c r="R2779" s="35">
        <v>0.0</v>
      </c>
      <c r="S2779" s="35">
        <v>0.0</v>
      </c>
      <c r="T2779" s="35">
        <v>0.0</v>
      </c>
      <c r="U2779" s="35">
        <v>5.810812027775999</v>
      </c>
      <c r="V2779" s="35">
        <v>9.33227196048</v>
      </c>
      <c r="W2779" s="35">
        <v>0.0</v>
      </c>
      <c r="X2779" s="35">
        <v>0.0</v>
      </c>
      <c r="Y2779" s="35">
        <v>0.0</v>
      </c>
      <c r="Z2779" s="35">
        <v>0.0</v>
      </c>
      <c r="AA2779" s="35">
        <v>0.0</v>
      </c>
      <c r="AB2779" s="35">
        <v>0.0</v>
      </c>
      <c r="AC2779" s="35">
        <v>0.0</v>
      </c>
      <c r="AD2779" s="35">
        <v>0.0</v>
      </c>
      <c r="AE2779" s="35">
        <v>5.810812027775999</v>
      </c>
      <c r="AF2779" s="35">
        <v>9.33227196048</v>
      </c>
    </row>
    <row r="2780" ht="15.75" customHeight="1">
      <c r="A2780" s="35" t="s">
        <v>77</v>
      </c>
      <c r="B2780" s="35" t="s">
        <v>5323</v>
      </c>
      <c r="C2780" s="35">
        <v>2791.0</v>
      </c>
      <c r="D2780" s="35" t="s">
        <v>1039</v>
      </c>
      <c r="F2780" s="35">
        <v>0.00884102288716589</v>
      </c>
      <c r="G2780" s="35">
        <v>0.0</v>
      </c>
      <c r="H2780" s="35">
        <v>0.00884102288716589</v>
      </c>
      <c r="I2780" s="35">
        <v>5.303998796544001</v>
      </c>
      <c r="J2780" s="35">
        <v>0.0</v>
      </c>
      <c r="K2780" s="35">
        <v>0.0</v>
      </c>
      <c r="L2780" s="35">
        <v>0.0</v>
      </c>
      <c r="M2780" s="35">
        <v>0.0</v>
      </c>
      <c r="N2780" s="35">
        <v>0.0</v>
      </c>
      <c r="O2780" s="35">
        <v>0.0</v>
      </c>
      <c r="P2780" s="35">
        <v>0.0</v>
      </c>
      <c r="R2780" s="35">
        <v>0.0</v>
      </c>
      <c r="S2780" s="35">
        <v>0.0</v>
      </c>
      <c r="T2780" s="35">
        <v>0.0</v>
      </c>
      <c r="U2780" s="35">
        <v>0.0</v>
      </c>
      <c r="V2780" s="35">
        <v>5.303998796544001</v>
      </c>
      <c r="W2780" s="35">
        <v>0.0</v>
      </c>
      <c r="X2780" s="35">
        <v>0.0</v>
      </c>
      <c r="Y2780" s="35">
        <v>0.0</v>
      </c>
      <c r="Z2780" s="35">
        <v>0.0</v>
      </c>
      <c r="AA2780" s="35">
        <v>5.303998796544001</v>
      </c>
      <c r="AB2780" s="35">
        <v>0.0</v>
      </c>
      <c r="AC2780" s="35">
        <v>0.0</v>
      </c>
      <c r="AD2780" s="35">
        <v>0.0</v>
      </c>
      <c r="AE2780" s="35">
        <v>0.0</v>
      </c>
      <c r="AF2780" s="35">
        <v>0.0</v>
      </c>
    </row>
    <row r="2781" ht="15.75" customHeight="1">
      <c r="A2781" s="35" t="s">
        <v>77</v>
      </c>
      <c r="B2781" s="35" t="s">
        <v>5324</v>
      </c>
      <c r="C2781" s="35">
        <v>2791.0</v>
      </c>
      <c r="D2781" s="35" t="s">
        <v>1039</v>
      </c>
      <c r="F2781" s="35">
        <v>0.00261540081259458</v>
      </c>
      <c r="G2781" s="35">
        <v>0.0</v>
      </c>
      <c r="H2781" s="35">
        <v>0.00261540081259458</v>
      </c>
      <c r="I2781" s="35">
        <v>1.569058573824</v>
      </c>
      <c r="J2781" s="35">
        <v>0.0</v>
      </c>
      <c r="K2781" s="35">
        <v>0.0</v>
      </c>
      <c r="L2781" s="35">
        <v>0.0</v>
      </c>
      <c r="M2781" s="35">
        <v>0.0</v>
      </c>
      <c r="N2781" s="35">
        <v>0.0</v>
      </c>
      <c r="O2781" s="35">
        <v>0.0</v>
      </c>
      <c r="P2781" s="35">
        <v>0.0</v>
      </c>
      <c r="R2781" s="35">
        <v>0.0</v>
      </c>
      <c r="S2781" s="35">
        <v>0.0</v>
      </c>
      <c r="T2781" s="35">
        <v>0.0</v>
      </c>
      <c r="U2781" s="35">
        <v>0.0</v>
      </c>
      <c r="V2781" s="35">
        <v>1.569058573824</v>
      </c>
      <c r="W2781" s="35">
        <v>0.0</v>
      </c>
      <c r="X2781" s="35">
        <v>0.0</v>
      </c>
      <c r="Y2781" s="35">
        <v>0.0</v>
      </c>
      <c r="Z2781" s="35">
        <v>0.0</v>
      </c>
      <c r="AA2781" s="35">
        <v>1.569058573824</v>
      </c>
      <c r="AB2781" s="35">
        <v>0.0</v>
      </c>
      <c r="AC2781" s="35">
        <v>0.0</v>
      </c>
      <c r="AD2781" s="35">
        <v>0.0</v>
      </c>
      <c r="AE2781" s="35">
        <v>0.0</v>
      </c>
      <c r="AF2781" s="35">
        <v>0.0</v>
      </c>
    </row>
    <row r="2782" ht="15.75" customHeight="1">
      <c r="A2782" s="35" t="s">
        <v>77</v>
      </c>
      <c r="B2782" s="35" t="s">
        <v>5325</v>
      </c>
      <c r="C2782" s="35">
        <v>2791.0</v>
      </c>
      <c r="D2782" s="35" t="s">
        <v>1039</v>
      </c>
      <c r="F2782" s="35">
        <v>0.006168444979133673</v>
      </c>
      <c r="G2782" s="35">
        <v>0.0</v>
      </c>
      <c r="H2782" s="35">
        <v>0.006168444979133673</v>
      </c>
      <c r="I2782" s="35">
        <v>3.7006379424</v>
      </c>
      <c r="J2782" s="35">
        <v>0.0</v>
      </c>
      <c r="K2782" s="35">
        <v>0.0</v>
      </c>
      <c r="L2782" s="35">
        <v>0.0</v>
      </c>
      <c r="M2782" s="35">
        <v>0.0</v>
      </c>
      <c r="N2782" s="35">
        <v>0.0</v>
      </c>
      <c r="O2782" s="35">
        <v>0.0</v>
      </c>
      <c r="P2782" s="35">
        <v>0.0</v>
      </c>
      <c r="R2782" s="35">
        <v>0.0</v>
      </c>
      <c r="S2782" s="35">
        <v>0.0</v>
      </c>
      <c r="T2782" s="35">
        <v>0.0</v>
      </c>
      <c r="U2782" s="35">
        <v>0.0</v>
      </c>
      <c r="V2782" s="35">
        <v>3.7006379424</v>
      </c>
      <c r="W2782" s="35">
        <v>0.0</v>
      </c>
      <c r="X2782" s="35">
        <v>0.0</v>
      </c>
      <c r="Y2782" s="35">
        <v>0.0</v>
      </c>
      <c r="Z2782" s="35">
        <v>0.0</v>
      </c>
      <c r="AA2782" s="35">
        <v>3.7006379424</v>
      </c>
      <c r="AB2782" s="35">
        <v>0.0</v>
      </c>
      <c r="AC2782" s="35">
        <v>0.0</v>
      </c>
      <c r="AD2782" s="35">
        <v>0.0</v>
      </c>
      <c r="AE2782" s="35">
        <v>0.0</v>
      </c>
      <c r="AF2782" s="35">
        <v>0.0</v>
      </c>
    </row>
    <row r="2783" ht="15.75" customHeight="1">
      <c r="A2783" s="35" t="s">
        <v>77</v>
      </c>
      <c r="B2783" s="35" t="s">
        <v>5326</v>
      </c>
      <c r="C2783" s="35">
        <v>2791.0</v>
      </c>
      <c r="D2783" s="35" t="s">
        <v>1039</v>
      </c>
      <c r="F2783" s="35">
        <v>0.001821357563369126</v>
      </c>
      <c r="G2783" s="35">
        <v>0.0</v>
      </c>
      <c r="H2783" s="35">
        <v>0.001821357563369126</v>
      </c>
      <c r="I2783" s="35">
        <v>1.092687853824</v>
      </c>
      <c r="J2783" s="35">
        <v>0.0</v>
      </c>
      <c r="K2783" s="35">
        <v>0.0</v>
      </c>
      <c r="L2783" s="35">
        <v>0.0</v>
      </c>
      <c r="M2783" s="35">
        <v>0.0</v>
      </c>
      <c r="N2783" s="35">
        <v>0.0</v>
      </c>
      <c r="O2783" s="35">
        <v>0.0</v>
      </c>
      <c r="P2783" s="35">
        <v>0.0</v>
      </c>
      <c r="R2783" s="35">
        <v>0.0</v>
      </c>
      <c r="S2783" s="35">
        <v>0.0</v>
      </c>
      <c r="T2783" s="35">
        <v>0.0</v>
      </c>
      <c r="U2783" s="35">
        <v>0.0</v>
      </c>
      <c r="V2783" s="35">
        <v>1.092687853824</v>
      </c>
      <c r="W2783" s="35">
        <v>0.0</v>
      </c>
      <c r="X2783" s="35">
        <v>0.0</v>
      </c>
      <c r="Y2783" s="35">
        <v>0.0</v>
      </c>
      <c r="Z2783" s="35">
        <v>0.0</v>
      </c>
      <c r="AA2783" s="35">
        <v>1.092687853824</v>
      </c>
      <c r="AB2783" s="35">
        <v>0.0</v>
      </c>
      <c r="AC2783" s="35">
        <v>0.0</v>
      </c>
      <c r="AD2783" s="35">
        <v>0.0</v>
      </c>
      <c r="AE2783" s="35">
        <v>0.0</v>
      </c>
      <c r="AF2783" s="35">
        <v>0.0</v>
      </c>
    </row>
    <row r="2784" ht="15.75" customHeight="1">
      <c r="A2784" s="35" t="s">
        <v>77</v>
      </c>
      <c r="B2784" s="35" t="s">
        <v>5327</v>
      </c>
      <c r="C2784" s="35">
        <v>2791.0</v>
      </c>
      <c r="D2784" s="35" t="s">
        <v>1039</v>
      </c>
      <c r="F2784" s="35">
        <v>0.07181836769232922</v>
      </c>
      <c r="G2784" s="35">
        <v>0.0</v>
      </c>
      <c r="H2784" s="35">
        <v>0.07181836769232922</v>
      </c>
      <c r="I2784" s="35">
        <v>43.08602530176</v>
      </c>
      <c r="J2784" s="35">
        <v>0.0</v>
      </c>
      <c r="K2784" s="35">
        <v>0.0</v>
      </c>
      <c r="L2784" s="35">
        <v>0.0</v>
      </c>
      <c r="M2784" s="35">
        <v>0.0</v>
      </c>
      <c r="N2784" s="35">
        <v>0.0</v>
      </c>
      <c r="O2784" s="35">
        <v>0.0</v>
      </c>
      <c r="P2784" s="35">
        <v>0.0</v>
      </c>
      <c r="R2784" s="35">
        <v>0.0</v>
      </c>
      <c r="S2784" s="35">
        <v>0.0</v>
      </c>
      <c r="T2784" s="35">
        <v>0.0</v>
      </c>
      <c r="U2784" s="35">
        <v>0.0</v>
      </c>
      <c r="V2784" s="35">
        <v>43.08602530176</v>
      </c>
      <c r="W2784" s="35">
        <v>0.0</v>
      </c>
      <c r="X2784" s="35">
        <v>0.0</v>
      </c>
      <c r="Y2784" s="35">
        <v>0.0</v>
      </c>
      <c r="Z2784" s="35">
        <v>0.0</v>
      </c>
      <c r="AA2784" s="35">
        <v>43.08602530176</v>
      </c>
      <c r="AB2784" s="35">
        <v>0.0</v>
      </c>
      <c r="AC2784" s="35">
        <v>0.0</v>
      </c>
      <c r="AD2784" s="35">
        <v>0.0</v>
      </c>
      <c r="AE2784" s="35">
        <v>0.0</v>
      </c>
      <c r="AF2784" s="35">
        <v>0.0</v>
      </c>
    </row>
    <row r="2785" ht="15.75" customHeight="1">
      <c r="A2785" s="35" t="s">
        <v>77</v>
      </c>
      <c r="B2785" s="35" t="s">
        <v>5328</v>
      </c>
      <c r="C2785" s="35">
        <v>2791.0</v>
      </c>
      <c r="D2785" s="35" t="s">
        <v>1039</v>
      </c>
      <c r="F2785" s="35">
        <v>0.1053856353709647</v>
      </c>
      <c r="G2785" s="35">
        <v>0.0</v>
      </c>
      <c r="H2785" s="35">
        <v>0.1053856353709647</v>
      </c>
      <c r="I2785" s="35">
        <v>32.239775602944</v>
      </c>
      <c r="J2785" s="35">
        <v>0.0</v>
      </c>
      <c r="K2785" s="35">
        <v>0.0</v>
      </c>
      <c r="L2785" s="35">
        <v>0.0</v>
      </c>
      <c r="M2785" s="35">
        <v>0.0</v>
      </c>
      <c r="N2785" s="35">
        <v>0.0</v>
      </c>
      <c r="O2785" s="35">
        <v>0.0</v>
      </c>
      <c r="P2785" s="35">
        <v>0.0</v>
      </c>
      <c r="R2785" s="35">
        <v>0.0</v>
      </c>
      <c r="S2785" s="35">
        <v>0.0</v>
      </c>
      <c r="T2785" s="35">
        <v>0.0</v>
      </c>
      <c r="U2785" s="35">
        <v>0.0</v>
      </c>
      <c r="V2785" s="35">
        <v>32.239775602944</v>
      </c>
      <c r="W2785" s="35">
        <v>0.0</v>
      </c>
      <c r="X2785" s="35">
        <v>0.0</v>
      </c>
      <c r="Y2785" s="35">
        <v>0.0</v>
      </c>
      <c r="Z2785" s="35">
        <v>0.0</v>
      </c>
      <c r="AA2785" s="35">
        <v>32.239775602944</v>
      </c>
      <c r="AB2785" s="35">
        <v>0.0</v>
      </c>
      <c r="AC2785" s="35">
        <v>0.0</v>
      </c>
      <c r="AD2785" s="35">
        <v>0.0</v>
      </c>
      <c r="AE2785" s="35">
        <v>0.0</v>
      </c>
      <c r="AF2785" s="35">
        <v>0.0</v>
      </c>
    </row>
    <row r="2786" ht="15.75" customHeight="1">
      <c r="A2786" s="35" t="s">
        <v>77</v>
      </c>
      <c r="B2786" s="35" t="s">
        <v>5329</v>
      </c>
      <c r="C2786" s="35">
        <v>2791.0</v>
      </c>
      <c r="D2786" s="35" t="s">
        <v>1039</v>
      </c>
      <c r="F2786" s="35">
        <v>0.04182972463491939</v>
      </c>
      <c r="G2786" s="35">
        <v>0.03155945619921206</v>
      </c>
      <c r="H2786" s="35">
        <v>0.07338918083413144</v>
      </c>
      <c r="I2786" s="35">
        <v>44.028403929216</v>
      </c>
      <c r="J2786" s="35">
        <v>0.0</v>
      </c>
      <c r="K2786" s="35">
        <v>0.0</v>
      </c>
      <c r="L2786" s="35">
        <v>0.0</v>
      </c>
      <c r="M2786" s="35">
        <v>0.0</v>
      </c>
      <c r="N2786" s="35">
        <v>0.0</v>
      </c>
      <c r="O2786" s="35">
        <v>0.0</v>
      </c>
      <c r="P2786" s="35">
        <v>0.0</v>
      </c>
      <c r="R2786" s="35">
        <v>0.0</v>
      </c>
      <c r="S2786" s="35">
        <v>0.0</v>
      </c>
      <c r="T2786" s="35">
        <v>0.0</v>
      </c>
      <c r="U2786" s="35">
        <v>0.0</v>
      </c>
      <c r="V2786" s="35">
        <v>44.028403929216</v>
      </c>
      <c r="W2786" s="35">
        <v>0.0</v>
      </c>
      <c r="X2786" s="35">
        <v>0.0</v>
      </c>
      <c r="Y2786" s="35">
        <v>0.0</v>
      </c>
      <c r="Z2786" s="35">
        <v>0.0</v>
      </c>
      <c r="AA2786" s="35">
        <v>25.094925321984</v>
      </c>
      <c r="AB2786" s="35">
        <v>0.0</v>
      </c>
      <c r="AC2786" s="35">
        <v>0.0</v>
      </c>
      <c r="AD2786" s="35">
        <v>0.0</v>
      </c>
      <c r="AE2786" s="35">
        <v>0.0</v>
      </c>
      <c r="AF2786" s="35">
        <v>18.933478607232</v>
      </c>
    </row>
    <row r="2787" ht="15.75" customHeight="1">
      <c r="A2787" s="35" t="s">
        <v>77</v>
      </c>
      <c r="B2787" s="35" t="s">
        <v>5330</v>
      </c>
      <c r="C2787" s="35">
        <v>2791.0</v>
      </c>
      <c r="D2787" s="35" t="s">
        <v>1039</v>
      </c>
      <c r="F2787" s="35">
        <v>0.0186530766281522</v>
      </c>
      <c r="G2787" s="35">
        <v>0.04494844060249231</v>
      </c>
      <c r="H2787" s="35">
        <v>0.06360151723064451</v>
      </c>
      <c r="I2787" s="35">
        <v>38.156486546304</v>
      </c>
      <c r="J2787" s="35">
        <v>0.0</v>
      </c>
      <c r="K2787" s="35">
        <v>0.0</v>
      </c>
      <c r="L2787" s="35">
        <v>0.0</v>
      </c>
      <c r="M2787" s="35">
        <v>0.0</v>
      </c>
      <c r="N2787" s="35">
        <v>0.0</v>
      </c>
      <c r="O2787" s="35">
        <v>0.0</v>
      </c>
      <c r="P2787" s="35">
        <v>0.0</v>
      </c>
      <c r="R2787" s="35">
        <v>0.0</v>
      </c>
      <c r="S2787" s="35">
        <v>0.0</v>
      </c>
      <c r="T2787" s="35">
        <v>0.0</v>
      </c>
      <c r="U2787" s="35">
        <v>0.0</v>
      </c>
      <c r="V2787" s="35">
        <v>38.156486546304</v>
      </c>
      <c r="W2787" s="35">
        <v>0.0</v>
      </c>
      <c r="X2787" s="35">
        <v>0.0</v>
      </c>
      <c r="Y2787" s="35">
        <v>0.0</v>
      </c>
      <c r="Z2787" s="35">
        <v>0.0</v>
      </c>
      <c r="AA2787" s="35">
        <v>11.190548565504</v>
      </c>
      <c r="AB2787" s="35">
        <v>0.0</v>
      </c>
      <c r="AC2787" s="35">
        <v>0.0</v>
      </c>
      <c r="AD2787" s="35">
        <v>0.0</v>
      </c>
      <c r="AE2787" s="35">
        <v>0.0</v>
      </c>
      <c r="AF2787" s="35">
        <v>26.9659379808</v>
      </c>
    </row>
    <row r="2788" ht="15.75" customHeight="1">
      <c r="A2788" s="35" t="s">
        <v>77</v>
      </c>
      <c r="B2788" s="35" t="s">
        <v>5331</v>
      </c>
      <c r="C2788" s="35">
        <v>2791.0</v>
      </c>
      <c r="D2788" s="35" t="s">
        <v>1039</v>
      </c>
      <c r="F2788" s="35">
        <v>0.003193012097129457</v>
      </c>
      <c r="G2788" s="35">
        <v>0.05765908417603539</v>
      </c>
      <c r="H2788" s="35">
        <v>0.06085209627316485</v>
      </c>
      <c r="I2788" s="35">
        <v>36.507025207296</v>
      </c>
      <c r="J2788" s="35">
        <v>0.0</v>
      </c>
      <c r="K2788" s="35">
        <v>0.0</v>
      </c>
      <c r="L2788" s="35">
        <v>0.0</v>
      </c>
      <c r="M2788" s="35">
        <v>0.0</v>
      </c>
      <c r="N2788" s="35">
        <v>0.0</v>
      </c>
      <c r="O2788" s="35">
        <v>0.0</v>
      </c>
      <c r="P2788" s="35">
        <v>0.0</v>
      </c>
      <c r="R2788" s="35">
        <v>0.0</v>
      </c>
      <c r="S2788" s="35">
        <v>0.0</v>
      </c>
      <c r="T2788" s="35">
        <v>0.0</v>
      </c>
      <c r="U2788" s="35">
        <v>0.0</v>
      </c>
      <c r="V2788" s="35">
        <v>36.507025207296</v>
      </c>
      <c r="W2788" s="35">
        <v>0.0</v>
      </c>
      <c r="X2788" s="35">
        <v>0.0</v>
      </c>
      <c r="Y2788" s="35">
        <v>0.0</v>
      </c>
      <c r="Z2788" s="35">
        <v>0.0</v>
      </c>
      <c r="AA2788" s="35">
        <v>1.915585168896</v>
      </c>
      <c r="AB2788" s="35">
        <v>0.0</v>
      </c>
      <c r="AC2788" s="35">
        <v>0.0</v>
      </c>
      <c r="AD2788" s="35">
        <v>0.0</v>
      </c>
      <c r="AE2788" s="35">
        <v>0.0</v>
      </c>
      <c r="AF2788" s="35">
        <v>34.5914400384</v>
      </c>
    </row>
    <row r="2789" ht="15.75" customHeight="1">
      <c r="A2789" s="35" t="s">
        <v>77</v>
      </c>
      <c r="B2789" s="35" t="s">
        <v>5332</v>
      </c>
      <c r="C2789" s="35">
        <v>2791.0</v>
      </c>
      <c r="D2789" s="35" t="s">
        <v>1039</v>
      </c>
      <c r="F2789" s="35">
        <v>0.0</v>
      </c>
      <c r="G2789" s="35">
        <v>0.05397361692334975</v>
      </c>
      <c r="H2789" s="35">
        <v>0.05397361692334975</v>
      </c>
      <c r="I2789" s="35">
        <v>32.3804160288</v>
      </c>
      <c r="J2789" s="35">
        <v>0.0</v>
      </c>
      <c r="K2789" s="35">
        <v>0.0</v>
      </c>
      <c r="L2789" s="35">
        <v>0.0</v>
      </c>
      <c r="M2789" s="35">
        <v>0.0</v>
      </c>
      <c r="N2789" s="35">
        <v>0.0</v>
      </c>
      <c r="O2789" s="35">
        <v>0.0</v>
      </c>
      <c r="P2789" s="35">
        <v>0.0</v>
      </c>
      <c r="R2789" s="35">
        <v>0.0</v>
      </c>
      <c r="S2789" s="35">
        <v>0.0</v>
      </c>
      <c r="T2789" s="35">
        <v>0.0</v>
      </c>
      <c r="U2789" s="35">
        <v>0.0</v>
      </c>
      <c r="V2789" s="35">
        <v>32.3804160288</v>
      </c>
      <c r="W2789" s="35">
        <v>0.0</v>
      </c>
      <c r="X2789" s="35">
        <v>0.0</v>
      </c>
      <c r="Y2789" s="35">
        <v>0.0</v>
      </c>
      <c r="Z2789" s="35">
        <v>0.0</v>
      </c>
      <c r="AA2789" s="35">
        <v>0.0</v>
      </c>
      <c r="AB2789" s="35">
        <v>0.0</v>
      </c>
      <c r="AC2789" s="35">
        <v>0.0</v>
      </c>
      <c r="AD2789" s="35">
        <v>0.0</v>
      </c>
      <c r="AE2789" s="35">
        <v>0.0</v>
      </c>
      <c r="AF2789" s="35">
        <v>32.3804160288</v>
      </c>
    </row>
    <row r="2790" ht="15.75" customHeight="1">
      <c r="A2790" s="35" t="s">
        <v>77</v>
      </c>
      <c r="B2790" s="35" t="s">
        <v>5333</v>
      </c>
      <c r="C2790" s="35">
        <v>2791.0</v>
      </c>
      <c r="D2790" s="35" t="s">
        <v>1039</v>
      </c>
      <c r="F2790" s="35">
        <v>0.05294635165745198</v>
      </c>
      <c r="G2790" s="35">
        <v>0.02192228517529226</v>
      </c>
      <c r="H2790" s="35">
        <v>0.07486863683274425</v>
      </c>
      <c r="I2790" s="35">
        <v>31.764128320512</v>
      </c>
      <c r="J2790" s="35">
        <v>0.0</v>
      </c>
      <c r="K2790" s="35">
        <v>0.0</v>
      </c>
      <c r="L2790" s="35">
        <v>0.0</v>
      </c>
      <c r="M2790" s="35">
        <v>0.0</v>
      </c>
      <c r="N2790" s="35">
        <v>0.0</v>
      </c>
      <c r="O2790" s="35">
        <v>0.0</v>
      </c>
      <c r="P2790" s="35">
        <v>0.0</v>
      </c>
      <c r="R2790" s="35">
        <v>0.0</v>
      </c>
      <c r="S2790" s="35">
        <v>0.0</v>
      </c>
      <c r="T2790" s="35">
        <v>0.0</v>
      </c>
      <c r="U2790" s="35">
        <v>0.0</v>
      </c>
      <c r="V2790" s="35">
        <v>31.764128320512</v>
      </c>
      <c r="W2790" s="35">
        <v>0.0</v>
      </c>
      <c r="X2790" s="35">
        <v>0.0</v>
      </c>
      <c r="Y2790" s="35">
        <v>0.0</v>
      </c>
      <c r="Z2790" s="35">
        <v>0.0</v>
      </c>
      <c r="AA2790" s="35">
        <v>31.764128320512</v>
      </c>
      <c r="AB2790" s="35">
        <v>0.0</v>
      </c>
      <c r="AC2790" s="35">
        <v>0.0</v>
      </c>
      <c r="AD2790" s="35">
        <v>0.0</v>
      </c>
      <c r="AE2790" s="35">
        <v>0.0</v>
      </c>
      <c r="AF2790" s="35">
        <v>13.151846304576</v>
      </c>
    </row>
    <row r="2791" ht="15.75" customHeight="1">
      <c r="A2791" s="35" t="s">
        <v>77</v>
      </c>
      <c r="B2791" s="35" t="s">
        <v>5334</v>
      </c>
      <c r="C2791" s="35">
        <v>2791.0</v>
      </c>
      <c r="D2791" s="35" t="s">
        <v>1039</v>
      </c>
      <c r="F2791" s="35">
        <v>0.0</v>
      </c>
      <c r="G2791" s="35">
        <v>0.06954700383763578</v>
      </c>
      <c r="H2791" s="35">
        <v>0.06954700383763578</v>
      </c>
      <c r="I2791" s="35">
        <v>25.857697116384</v>
      </c>
      <c r="J2791" s="35">
        <v>0.0</v>
      </c>
      <c r="K2791" s="35">
        <v>0.0</v>
      </c>
      <c r="L2791" s="35">
        <v>0.0</v>
      </c>
      <c r="M2791" s="35">
        <v>0.0</v>
      </c>
      <c r="N2791" s="35">
        <v>0.0</v>
      </c>
      <c r="O2791" s="35">
        <v>0.0</v>
      </c>
      <c r="P2791" s="35">
        <v>0.0</v>
      </c>
      <c r="R2791" s="35">
        <v>0.0</v>
      </c>
      <c r="S2791" s="35">
        <v>0.0</v>
      </c>
      <c r="T2791" s="35">
        <v>0.0</v>
      </c>
      <c r="U2791" s="35">
        <v>0.0</v>
      </c>
      <c r="V2791" s="35">
        <v>25.857697116384</v>
      </c>
      <c r="W2791" s="35">
        <v>0.0</v>
      </c>
      <c r="X2791" s="35">
        <v>0.0</v>
      </c>
      <c r="Y2791" s="35">
        <v>0.0</v>
      </c>
      <c r="Z2791" s="35">
        <v>0.0</v>
      </c>
      <c r="AA2791" s="35">
        <v>0.0</v>
      </c>
      <c r="AB2791" s="35">
        <v>0.0</v>
      </c>
      <c r="AC2791" s="35">
        <v>0.0</v>
      </c>
      <c r="AD2791" s="35">
        <v>0.0</v>
      </c>
      <c r="AE2791" s="35">
        <v>0.0</v>
      </c>
      <c r="AF2791" s="35">
        <v>25.857697116384</v>
      </c>
    </row>
    <row r="2792" ht="15.75" customHeight="1">
      <c r="A2792" s="35" t="s">
        <v>77</v>
      </c>
      <c r="B2792" s="35" t="s">
        <v>5335</v>
      </c>
      <c r="C2792" s="35">
        <v>2791.0</v>
      </c>
      <c r="D2792" s="35" t="s">
        <v>1039</v>
      </c>
      <c r="F2792" s="35">
        <v>0.03651027009970823</v>
      </c>
      <c r="G2792" s="35">
        <v>0.02278444297971709</v>
      </c>
      <c r="H2792" s="35">
        <v>0.05929471307942533</v>
      </c>
      <c r="I2792" s="35">
        <v>21.90362259456</v>
      </c>
      <c r="J2792" s="35">
        <v>0.0</v>
      </c>
      <c r="K2792" s="35">
        <v>0.0</v>
      </c>
      <c r="L2792" s="35">
        <v>0.0</v>
      </c>
      <c r="M2792" s="35">
        <v>0.0</v>
      </c>
      <c r="N2792" s="35">
        <v>0.0</v>
      </c>
      <c r="O2792" s="35">
        <v>0.0</v>
      </c>
      <c r="P2792" s="35">
        <v>0.0</v>
      </c>
      <c r="R2792" s="35">
        <v>0.0</v>
      </c>
      <c r="S2792" s="35">
        <v>0.0</v>
      </c>
      <c r="T2792" s="35">
        <v>0.0</v>
      </c>
      <c r="U2792" s="35">
        <v>0.0</v>
      </c>
      <c r="V2792" s="35">
        <v>21.90362259456</v>
      </c>
      <c r="W2792" s="35">
        <v>0.0</v>
      </c>
      <c r="X2792" s="35">
        <v>0.0</v>
      </c>
      <c r="Y2792" s="35">
        <v>0.0</v>
      </c>
      <c r="Z2792" s="35">
        <v>0.0</v>
      </c>
      <c r="AA2792" s="35">
        <v>21.90362259456</v>
      </c>
      <c r="AB2792" s="35">
        <v>0.0</v>
      </c>
      <c r="AC2792" s="35">
        <v>0.0</v>
      </c>
      <c r="AD2792" s="35">
        <v>0.0</v>
      </c>
      <c r="AE2792" s="35">
        <v>0.0</v>
      </c>
      <c r="AF2792" s="35">
        <v>13.66908102</v>
      </c>
    </row>
    <row r="2793" ht="15.75" customHeight="1">
      <c r="A2793" s="35" t="s">
        <v>77</v>
      </c>
      <c r="B2793" s="35" t="s">
        <v>5336</v>
      </c>
      <c r="C2793" s="35">
        <v>2791.0</v>
      </c>
      <c r="D2793" s="35" t="s">
        <v>1039</v>
      </c>
      <c r="F2793" s="35">
        <v>0.05098333408674901</v>
      </c>
      <c r="G2793" s="35">
        <v>0.02615652214762301</v>
      </c>
      <c r="H2793" s="35">
        <v>0.07713985623437201</v>
      </c>
      <c r="I2793" s="35">
        <v>30.586454315424</v>
      </c>
      <c r="J2793" s="35">
        <v>0.0</v>
      </c>
      <c r="K2793" s="35">
        <v>0.0</v>
      </c>
      <c r="L2793" s="35">
        <v>0.0</v>
      </c>
      <c r="M2793" s="35">
        <v>0.0</v>
      </c>
      <c r="N2793" s="35">
        <v>0.0</v>
      </c>
      <c r="O2793" s="35">
        <v>0.0</v>
      </c>
      <c r="P2793" s="35">
        <v>0.0</v>
      </c>
      <c r="R2793" s="35">
        <v>0.0</v>
      </c>
      <c r="S2793" s="35">
        <v>0.0</v>
      </c>
      <c r="T2793" s="35">
        <v>0.0</v>
      </c>
      <c r="U2793" s="35">
        <v>0.0</v>
      </c>
      <c r="V2793" s="35">
        <v>30.586454315424</v>
      </c>
      <c r="W2793" s="35">
        <v>0.0</v>
      </c>
      <c r="X2793" s="35">
        <v>0.0</v>
      </c>
      <c r="Y2793" s="35">
        <v>0.0</v>
      </c>
      <c r="Z2793" s="35">
        <v>0.0</v>
      </c>
      <c r="AA2793" s="35">
        <v>30.586454315424</v>
      </c>
      <c r="AB2793" s="35">
        <v>0.0</v>
      </c>
      <c r="AC2793" s="35">
        <v>0.0</v>
      </c>
      <c r="AD2793" s="35">
        <v>0.0</v>
      </c>
      <c r="AE2793" s="35">
        <v>0.0</v>
      </c>
      <c r="AF2793" s="35">
        <v>15.692093976384</v>
      </c>
    </row>
    <row r="2794" ht="15.75" customHeight="1">
      <c r="A2794" s="35" t="s">
        <v>77</v>
      </c>
      <c r="B2794" s="35" t="s">
        <v>5337</v>
      </c>
      <c r="C2794" s="35">
        <v>2791.0</v>
      </c>
      <c r="D2794" s="35" t="s">
        <v>1039</v>
      </c>
      <c r="F2794" s="35">
        <v>0.3551977618413422</v>
      </c>
      <c r="G2794" s="35">
        <v>0.5641814818224659</v>
      </c>
      <c r="H2794" s="35">
        <v>0.919379243663808</v>
      </c>
      <c r="I2794" s="35">
        <v>262.3477441536</v>
      </c>
      <c r="J2794" s="35">
        <v>0.0</v>
      </c>
      <c r="K2794" s="35">
        <v>0.0</v>
      </c>
      <c r="L2794" s="35">
        <v>0.0</v>
      </c>
      <c r="M2794" s="35">
        <v>0.0</v>
      </c>
      <c r="N2794" s="35">
        <v>16.38292464144</v>
      </c>
      <c r="O2794" s="35">
        <v>0.0</v>
      </c>
      <c r="P2794" s="35">
        <v>0.0</v>
      </c>
      <c r="R2794" s="35">
        <v>0.0</v>
      </c>
      <c r="S2794" s="35">
        <v>0.0</v>
      </c>
      <c r="T2794" s="35">
        <v>0.0</v>
      </c>
      <c r="U2794" s="35">
        <v>19.268151010295</v>
      </c>
      <c r="V2794" s="35">
        <v>262.3477441536</v>
      </c>
      <c r="W2794" s="35">
        <v>0.0</v>
      </c>
      <c r="X2794" s="35">
        <v>0.0</v>
      </c>
      <c r="Y2794" s="35">
        <v>0.0</v>
      </c>
      <c r="Z2794" s="35">
        <v>5.552578199629413</v>
      </c>
      <c r="AA2794" s="35">
        <v>131.221317523968</v>
      </c>
      <c r="AB2794" s="35">
        <v>0.0</v>
      </c>
      <c r="AC2794" s="35">
        <v>0.0</v>
      </c>
      <c r="AD2794" s="35">
        <v>0.0</v>
      </c>
      <c r="AE2794" s="35">
        <v>16.02918085233024</v>
      </c>
      <c r="AF2794" s="35">
        <v>131.126426629632</v>
      </c>
    </row>
    <row r="2795" ht="15.75" customHeight="1">
      <c r="A2795" s="35" t="s">
        <v>77</v>
      </c>
      <c r="B2795" s="35" t="s">
        <v>5338</v>
      </c>
      <c r="C2795" s="35">
        <v>2791.0</v>
      </c>
      <c r="D2795" s="35" t="s">
        <v>1039</v>
      </c>
      <c r="F2795" s="35">
        <v>0.5653094709511471</v>
      </c>
      <c r="G2795" s="35">
        <v>0.343708660345898</v>
      </c>
      <c r="H2795" s="35">
        <v>0.9090181312970452</v>
      </c>
      <c r="I2795" s="35">
        <v>27.99518940288</v>
      </c>
      <c r="J2795" s="35">
        <v>0.0</v>
      </c>
      <c r="K2795" s="35">
        <v>0.0</v>
      </c>
      <c r="L2795" s="35">
        <v>1.209889763712</v>
      </c>
      <c r="M2795" s="35">
        <v>0.0</v>
      </c>
      <c r="N2795" s="35">
        <v>0.0</v>
      </c>
      <c r="O2795" s="35">
        <v>1.173571295904</v>
      </c>
      <c r="P2795" s="35">
        <v>1.173571295904</v>
      </c>
      <c r="R2795" s="35">
        <v>0.0</v>
      </c>
      <c r="S2795" s="35">
        <v>0.842996032704</v>
      </c>
      <c r="T2795" s="35">
        <v>1.738279663948802</v>
      </c>
      <c r="U2795" s="35">
        <v>20.15027169140159</v>
      </c>
      <c r="V2795" s="35">
        <v>27.99518940288</v>
      </c>
      <c r="W2795" s="35">
        <v>0.0</v>
      </c>
      <c r="X2795" s="35">
        <v>0.0</v>
      </c>
      <c r="Y2795" s="35">
        <v>1.5948053616096</v>
      </c>
      <c r="Z2795" s="35">
        <v>17.00958397199039</v>
      </c>
      <c r="AA2795" s="35">
        <v>27.99518940288</v>
      </c>
      <c r="AB2795" s="35">
        <v>0.0</v>
      </c>
      <c r="AC2795" s="35">
        <v>0.0</v>
      </c>
      <c r="AD2795" s="35">
        <v>1.0990642957056</v>
      </c>
      <c r="AE2795" s="35">
        <v>2.125664476991834</v>
      </c>
      <c r="AF2795" s="35">
        <v>19.436942171808</v>
      </c>
    </row>
    <row r="2796" ht="15.75" customHeight="1">
      <c r="A2796" s="35" t="s">
        <v>77</v>
      </c>
      <c r="B2796" s="35" t="s">
        <v>5339</v>
      </c>
      <c r="C2796" s="35">
        <v>2791.0</v>
      </c>
      <c r="D2796" s="35" t="s">
        <v>1039</v>
      </c>
      <c r="F2796" s="35">
        <v>0.007779406502805016</v>
      </c>
      <c r="G2796" s="35">
        <v>0.01460165742203615</v>
      </c>
      <c r="H2796" s="35">
        <v>0.02238106392484117</v>
      </c>
      <c r="I2796" s="35">
        <v>1.868992344576</v>
      </c>
      <c r="J2796" s="35">
        <v>0.0</v>
      </c>
      <c r="K2796" s="35">
        <v>0.0</v>
      </c>
      <c r="L2796" s="35">
        <v>0.0</v>
      </c>
      <c r="M2796" s="35">
        <v>0.0</v>
      </c>
      <c r="N2796" s="35">
        <v>0.497703515904</v>
      </c>
      <c r="O2796" s="35">
        <v>0.0</v>
      </c>
      <c r="P2796" s="35">
        <v>0.0</v>
      </c>
      <c r="R2796" s="35">
        <v>0.0</v>
      </c>
      <c r="S2796" s="35">
        <v>0.0</v>
      </c>
      <c r="T2796" s="35">
        <v>0.0</v>
      </c>
      <c r="U2796" s="35">
        <v>0.671142774556798</v>
      </c>
      <c r="V2796" s="35">
        <v>1.868992344576</v>
      </c>
      <c r="W2796" s="35">
        <v>0.0</v>
      </c>
      <c r="X2796" s="35">
        <v>0.0</v>
      </c>
      <c r="Y2796" s="35">
        <v>0.0</v>
      </c>
      <c r="Z2796" s="35">
        <v>0.3576776316019167</v>
      </c>
      <c r="AA2796" s="35">
        <v>1.206653493024</v>
      </c>
      <c r="AB2796" s="35">
        <v>0.0</v>
      </c>
      <c r="AC2796" s="35">
        <v>0.0</v>
      </c>
      <c r="AD2796" s="35">
        <v>0.0</v>
      </c>
      <c r="AE2796" s="35">
        <v>0.5089737904473591</v>
      </c>
      <c r="AF2796" s="35">
        <v>1.868992344576</v>
      </c>
    </row>
    <row r="2797" ht="15.75" customHeight="1">
      <c r="A2797" s="35" t="s">
        <v>77</v>
      </c>
      <c r="B2797" s="35" t="s">
        <v>5340</v>
      </c>
      <c r="C2797" s="35">
        <v>2791.0</v>
      </c>
      <c r="D2797" s="35" t="s">
        <v>1039</v>
      </c>
      <c r="F2797" s="35">
        <v>0.01318079344112543</v>
      </c>
      <c r="G2797" s="35">
        <v>0.02583585757611876</v>
      </c>
      <c r="H2797" s="35">
        <v>0.03901665101724418</v>
      </c>
      <c r="I2797" s="35">
        <v>2.393247024</v>
      </c>
      <c r="J2797" s="35">
        <v>0.0</v>
      </c>
      <c r="K2797" s="35">
        <v>0.0</v>
      </c>
      <c r="L2797" s="35">
        <v>0.0</v>
      </c>
      <c r="M2797" s="35">
        <v>0.0</v>
      </c>
      <c r="N2797" s="35">
        <v>0.9287361236160001</v>
      </c>
      <c r="O2797" s="35">
        <v>0.0</v>
      </c>
      <c r="P2797" s="35">
        <v>0.0</v>
      </c>
      <c r="R2797" s="35">
        <v>0.0</v>
      </c>
      <c r="S2797" s="35">
        <v>0.0</v>
      </c>
      <c r="T2797" s="35">
        <v>0.0</v>
      </c>
      <c r="U2797" s="35">
        <v>1.270977470703358</v>
      </c>
      <c r="V2797" s="35">
        <v>2.393247024</v>
      </c>
      <c r="W2797" s="35">
        <v>0.0</v>
      </c>
      <c r="X2797" s="35">
        <v>0.0</v>
      </c>
      <c r="Y2797" s="35">
        <v>0.0</v>
      </c>
      <c r="Z2797" s="35">
        <v>0.4074729482476743</v>
      </c>
      <c r="AA2797" s="35">
        <v>2.315500451712</v>
      </c>
      <c r="AB2797" s="35">
        <v>0.0</v>
      </c>
      <c r="AC2797" s="35">
        <v>0.0</v>
      </c>
      <c r="AD2797" s="35">
        <v>0.0</v>
      </c>
      <c r="AE2797" s="35">
        <v>0.9295407648979194</v>
      </c>
      <c r="AF2797" s="35">
        <v>2.393247024</v>
      </c>
    </row>
    <row r="2798" ht="15.75" customHeight="1">
      <c r="A2798" s="35" t="s">
        <v>77</v>
      </c>
      <c r="B2798" s="35" t="s">
        <v>5341</v>
      </c>
      <c r="C2798" s="35">
        <v>2791.0</v>
      </c>
      <c r="D2798" s="35" t="s">
        <v>1039</v>
      </c>
      <c r="F2798" s="35">
        <v>0.2084896363639886</v>
      </c>
      <c r="G2798" s="35">
        <v>0.09595256845383224</v>
      </c>
      <c r="H2798" s="35">
        <v>0.3044422048178209</v>
      </c>
      <c r="I2798" s="35">
        <v>93.01342043952</v>
      </c>
      <c r="J2798" s="35">
        <v>0.0</v>
      </c>
      <c r="K2798" s="35">
        <v>0.0</v>
      </c>
      <c r="L2798" s="35">
        <v>0.0</v>
      </c>
      <c r="M2798" s="35">
        <v>0.0</v>
      </c>
      <c r="N2798" s="35">
        <v>0.0</v>
      </c>
      <c r="O2798" s="35">
        <v>0.0</v>
      </c>
      <c r="P2798" s="35">
        <v>0.0</v>
      </c>
      <c r="R2798" s="35">
        <v>0.0</v>
      </c>
      <c r="S2798" s="35">
        <v>0.0</v>
      </c>
      <c r="T2798" s="35">
        <v>0.0</v>
      </c>
      <c r="U2798" s="35">
        <v>0.0</v>
      </c>
      <c r="V2798" s="35">
        <v>93.01342043952</v>
      </c>
      <c r="W2798" s="35">
        <v>0.0</v>
      </c>
      <c r="X2798" s="35">
        <v>0.0</v>
      </c>
      <c r="Y2798" s="35">
        <v>0.0</v>
      </c>
      <c r="Z2798" s="35">
        <v>0.0</v>
      </c>
      <c r="AA2798" s="35">
        <v>71.12358029952</v>
      </c>
      <c r="AB2798" s="35">
        <v>0.0</v>
      </c>
      <c r="AC2798" s="35">
        <v>0.0</v>
      </c>
      <c r="AD2798" s="35">
        <v>0.0</v>
      </c>
      <c r="AE2798" s="35">
        <v>0.0</v>
      </c>
      <c r="AF2798" s="35">
        <v>35.675026968672</v>
      </c>
    </row>
    <row r="2799" ht="15.75" customHeight="1">
      <c r="A2799" s="35" t="s">
        <v>77</v>
      </c>
      <c r="B2799" s="35" t="s">
        <v>5342</v>
      </c>
      <c r="C2799" s="35">
        <v>2791.0</v>
      </c>
      <c r="D2799" s="35" t="s">
        <v>1039</v>
      </c>
      <c r="F2799" s="35">
        <v>0.09645784643587073</v>
      </c>
      <c r="G2799" s="35">
        <v>0.1402969894784162</v>
      </c>
      <c r="H2799" s="35">
        <v>0.2367548359142869</v>
      </c>
      <c r="I2799" s="35">
        <v>25.088697514944</v>
      </c>
      <c r="J2799" s="35">
        <v>0.0</v>
      </c>
      <c r="K2799" s="35">
        <v>0.0</v>
      </c>
      <c r="L2799" s="35">
        <v>0.0</v>
      </c>
      <c r="M2799" s="35">
        <v>0.0</v>
      </c>
      <c r="N2799" s="35">
        <v>0.0</v>
      </c>
      <c r="O2799" s="35">
        <v>0.0</v>
      </c>
      <c r="P2799" s="35">
        <v>0.0</v>
      </c>
      <c r="R2799" s="35">
        <v>0.0</v>
      </c>
      <c r="S2799" s="35">
        <v>0.0</v>
      </c>
      <c r="T2799" s="35">
        <v>0.0</v>
      </c>
      <c r="U2799" s="35">
        <v>10.59536201314745</v>
      </c>
      <c r="V2799" s="35">
        <v>25.088697514944</v>
      </c>
      <c r="W2799" s="35">
        <v>0.0</v>
      </c>
      <c r="X2799" s="35">
        <v>0.0</v>
      </c>
      <c r="Y2799" s="35">
        <v>0.0</v>
      </c>
      <c r="Z2799" s="35">
        <v>0.360235887701758</v>
      </c>
      <c r="AA2799" s="35">
        <v>16.078865015808</v>
      </c>
      <c r="AB2799" s="35">
        <v>0.0</v>
      </c>
      <c r="AC2799" s="35">
        <v>0.0</v>
      </c>
      <c r="AD2799" s="35">
        <v>0.0</v>
      </c>
      <c r="AE2799" s="35">
        <v>0.0</v>
      </c>
      <c r="AF2799" s="35">
        <v>25.088697514944</v>
      </c>
    </row>
    <row r="2800" ht="15.75" customHeight="1">
      <c r="A2800" s="35" t="s">
        <v>77</v>
      </c>
      <c r="B2800" s="35" t="s">
        <v>5343</v>
      </c>
      <c r="C2800" s="35">
        <v>2791.0</v>
      </c>
      <c r="D2800" s="35" t="s">
        <v>1039</v>
      </c>
      <c r="F2800" s="35">
        <v>0.3325011194088371</v>
      </c>
      <c r="G2800" s="35">
        <v>0.7035118099279924</v>
      </c>
      <c r="H2800" s="35">
        <v>1.03601292933683</v>
      </c>
      <c r="I2800" s="35">
        <v>103.013328386304</v>
      </c>
      <c r="J2800" s="35">
        <v>0.0</v>
      </c>
      <c r="K2800" s="35">
        <v>0.0</v>
      </c>
      <c r="L2800" s="35">
        <v>0.0</v>
      </c>
      <c r="M2800" s="35">
        <v>0.0</v>
      </c>
      <c r="N2800" s="35">
        <v>0.0</v>
      </c>
      <c r="O2800" s="35">
        <v>0.0</v>
      </c>
      <c r="P2800" s="35">
        <v>0.0</v>
      </c>
      <c r="R2800" s="35">
        <v>0.0</v>
      </c>
      <c r="S2800" s="35">
        <v>0.0</v>
      </c>
      <c r="T2800" s="35">
        <v>0.0</v>
      </c>
      <c r="U2800" s="35">
        <v>47.11119444484986</v>
      </c>
      <c r="V2800" s="35">
        <v>103.013328386304</v>
      </c>
      <c r="W2800" s="35">
        <v>0.0</v>
      </c>
      <c r="X2800" s="35">
        <v>0.0</v>
      </c>
      <c r="Y2800" s="35">
        <v>0.0</v>
      </c>
      <c r="Z2800" s="35">
        <v>3.833780795510396</v>
      </c>
      <c r="AA2800" s="35">
        <v>67.76476571088</v>
      </c>
      <c r="AB2800" s="35">
        <v>0.0</v>
      </c>
      <c r="AC2800" s="35">
        <v>0.0</v>
      </c>
      <c r="AD2800" s="35">
        <v>0.0</v>
      </c>
      <c r="AE2800" s="35">
        <v>25.84614965329134</v>
      </c>
      <c r="AF2800" s="35">
        <v>77.930523334944</v>
      </c>
    </row>
    <row r="2801" ht="15.75" customHeight="1">
      <c r="A2801" s="35" t="s">
        <v>77</v>
      </c>
      <c r="B2801" s="35" t="s">
        <v>5344</v>
      </c>
      <c r="C2801" s="35">
        <v>2791.0</v>
      </c>
      <c r="D2801" s="35" t="s">
        <v>1039</v>
      </c>
      <c r="F2801" s="35">
        <v>0.2929981598186575</v>
      </c>
      <c r="G2801" s="35">
        <v>0.4252891793760524</v>
      </c>
      <c r="H2801" s="35">
        <v>0.71828733919471</v>
      </c>
      <c r="I2801" s="35">
        <v>67.604450008032</v>
      </c>
      <c r="J2801" s="35">
        <v>0.0</v>
      </c>
      <c r="K2801" s="35">
        <v>0.0</v>
      </c>
      <c r="L2801" s="35">
        <v>0.0</v>
      </c>
      <c r="M2801" s="35">
        <v>0.0</v>
      </c>
      <c r="N2801" s="35">
        <v>0.0</v>
      </c>
      <c r="O2801" s="35">
        <v>0.0</v>
      </c>
      <c r="P2801" s="35">
        <v>0.0</v>
      </c>
      <c r="R2801" s="35">
        <v>0.0</v>
      </c>
      <c r="S2801" s="35">
        <v>0.0</v>
      </c>
      <c r="T2801" s="35">
        <v>0.0</v>
      </c>
      <c r="U2801" s="35">
        <v>30.61622334072957</v>
      </c>
      <c r="V2801" s="35">
        <v>67.604450008032</v>
      </c>
      <c r="W2801" s="35">
        <v>0.0</v>
      </c>
      <c r="X2801" s="35">
        <v>0.0</v>
      </c>
      <c r="Y2801" s="35">
        <v>0.0</v>
      </c>
      <c r="Z2801" s="35">
        <v>8.608222836541428</v>
      </c>
      <c r="AA2801" s="35">
        <v>45.314670004128</v>
      </c>
      <c r="AB2801" s="35">
        <v>0.0</v>
      </c>
      <c r="AC2801" s="35">
        <v>0.0</v>
      </c>
      <c r="AD2801" s="35">
        <v>0.0</v>
      </c>
      <c r="AE2801" s="35">
        <v>14.02481721215218</v>
      </c>
      <c r="AF2801" s="35">
        <v>51.483160546272</v>
      </c>
    </row>
    <row r="2802" ht="15.75" customHeight="1">
      <c r="A2802" s="35" t="s">
        <v>77</v>
      </c>
      <c r="B2802" s="35" t="s">
        <v>5345</v>
      </c>
      <c r="C2802" s="35">
        <v>2791.0</v>
      </c>
      <c r="D2802" s="35" t="s">
        <v>1039</v>
      </c>
      <c r="F2802" s="35">
        <v>0.1004808024065547</v>
      </c>
      <c r="G2802" s="35">
        <v>0.08509322101443813</v>
      </c>
      <c r="H2802" s="35">
        <v>0.1855740234209929</v>
      </c>
      <c r="I2802" s="35">
        <v>47.674241296416</v>
      </c>
      <c r="J2802" s="35">
        <v>0.0</v>
      </c>
      <c r="K2802" s="35">
        <v>0.0</v>
      </c>
      <c r="L2802" s="35">
        <v>0.0</v>
      </c>
      <c r="M2802" s="35">
        <v>0.0</v>
      </c>
      <c r="N2802" s="35">
        <v>0.0</v>
      </c>
      <c r="O2802" s="35">
        <v>0.0</v>
      </c>
      <c r="P2802" s="35">
        <v>0.0</v>
      </c>
      <c r="R2802" s="35">
        <v>0.0</v>
      </c>
      <c r="S2802" s="35">
        <v>0.0</v>
      </c>
      <c r="T2802" s="35">
        <v>0.0</v>
      </c>
      <c r="U2802" s="35">
        <v>0.00170383183487845</v>
      </c>
      <c r="V2802" s="35">
        <v>47.674241296416</v>
      </c>
      <c r="W2802" s="35">
        <v>0.0</v>
      </c>
      <c r="X2802" s="35">
        <v>0.0</v>
      </c>
      <c r="Y2802" s="35">
        <v>0.0</v>
      </c>
      <c r="Z2802" s="35">
        <v>0.0</v>
      </c>
      <c r="AA2802" s="35">
        <v>26.791825648896</v>
      </c>
      <c r="AB2802" s="35">
        <v>0.0</v>
      </c>
      <c r="AC2802" s="35">
        <v>0.0</v>
      </c>
      <c r="AD2802" s="35">
        <v>0.0</v>
      </c>
      <c r="AE2802" s="35">
        <v>0.0</v>
      </c>
      <c r="AF2802" s="35">
        <v>26.87956506144</v>
      </c>
    </row>
    <row r="2803" ht="15.75" customHeight="1">
      <c r="A2803" s="35" t="s">
        <v>77</v>
      </c>
      <c r="B2803" s="35" t="s">
        <v>5346</v>
      </c>
      <c r="C2803" s="35">
        <v>2791.0</v>
      </c>
      <c r="D2803" s="35" t="s">
        <v>1039</v>
      </c>
      <c r="F2803" s="35">
        <v>0.3448916980555896</v>
      </c>
      <c r="G2803" s="35">
        <v>0.7683339471895277</v>
      </c>
      <c r="H2803" s="35">
        <v>1.113225645245117</v>
      </c>
      <c r="I2803" s="35">
        <v>103.563886982976</v>
      </c>
      <c r="J2803" s="35">
        <v>0.0</v>
      </c>
      <c r="K2803" s="35">
        <v>0.0</v>
      </c>
      <c r="L2803" s="35">
        <v>0.0</v>
      </c>
      <c r="M2803" s="35">
        <v>0.0</v>
      </c>
      <c r="N2803" s="35">
        <v>47.760138742176</v>
      </c>
      <c r="O2803" s="35">
        <v>0.0</v>
      </c>
      <c r="P2803" s="35">
        <v>0.0</v>
      </c>
      <c r="R2803" s="35">
        <v>0.0</v>
      </c>
      <c r="S2803" s="35">
        <v>0.0</v>
      </c>
      <c r="T2803" s="35">
        <v>0.2529011782080074</v>
      </c>
      <c r="U2803" s="35">
        <v>47.90618709351538</v>
      </c>
      <c r="V2803" s="35">
        <v>103.563886982976</v>
      </c>
      <c r="W2803" s="35">
        <v>0.0</v>
      </c>
      <c r="X2803" s="35">
        <v>0.0</v>
      </c>
      <c r="Y2803" s="35">
        <v>0.0</v>
      </c>
      <c r="Z2803" s="35">
        <v>9.765402020398074</v>
      </c>
      <c r="AA2803" s="35">
        <v>49.342739162976</v>
      </c>
      <c r="AB2803" s="35">
        <v>0.0</v>
      </c>
      <c r="AC2803" s="35">
        <v>0.0</v>
      </c>
      <c r="AD2803" s="35">
        <v>0.0</v>
      </c>
      <c r="AE2803" s="35">
        <v>38.9292505493874</v>
      </c>
      <c r="AF2803" s="35">
        <v>62.045368416864</v>
      </c>
    </row>
    <row r="2804" ht="15.75" customHeight="1">
      <c r="A2804" s="35" t="s">
        <v>77</v>
      </c>
      <c r="B2804" s="35" t="s">
        <v>5347</v>
      </c>
      <c r="C2804" s="35">
        <v>2791.0</v>
      </c>
      <c r="D2804" s="35" t="s">
        <v>1039</v>
      </c>
      <c r="F2804" s="35">
        <v>0.05114510626750053</v>
      </c>
      <c r="G2804" s="35">
        <v>0.1693589134823578</v>
      </c>
      <c r="H2804" s="35">
        <v>0.2205040197498583</v>
      </c>
      <c r="I2804" s="35">
        <v>66.241257866784</v>
      </c>
      <c r="J2804" s="35">
        <v>0.0</v>
      </c>
      <c r="K2804" s="35">
        <v>0.0</v>
      </c>
      <c r="L2804" s="35">
        <v>0.0</v>
      </c>
      <c r="M2804" s="35">
        <v>0.0</v>
      </c>
      <c r="N2804" s="35">
        <v>0.0</v>
      </c>
      <c r="O2804" s="35">
        <v>0.0</v>
      </c>
      <c r="P2804" s="35">
        <v>0.0</v>
      </c>
      <c r="R2804" s="35">
        <v>0.0</v>
      </c>
      <c r="S2804" s="35">
        <v>0.0</v>
      </c>
      <c r="T2804" s="35">
        <v>0.0</v>
      </c>
      <c r="U2804" s="35">
        <v>2.02332839812989</v>
      </c>
      <c r="V2804" s="35">
        <v>66.241257866784</v>
      </c>
      <c r="W2804" s="35">
        <v>0.0</v>
      </c>
      <c r="X2804" s="35">
        <v>0.0</v>
      </c>
      <c r="Y2804" s="35">
        <v>0.0</v>
      </c>
      <c r="Z2804" s="35">
        <v>0.0</v>
      </c>
      <c r="AA2804" s="35">
        <v>30.68350637184</v>
      </c>
      <c r="AB2804" s="35">
        <v>0.0</v>
      </c>
      <c r="AC2804" s="35">
        <v>0.0</v>
      </c>
      <c r="AD2804" s="35">
        <v>0.0</v>
      </c>
      <c r="AE2804" s="35">
        <v>2.02332839812989</v>
      </c>
      <c r="AF2804" s="35">
        <v>35.557751494944</v>
      </c>
    </row>
    <row r="2805" ht="15.75" customHeight="1">
      <c r="A2805" s="35" t="s">
        <v>77</v>
      </c>
      <c r="B2805" s="35" t="s">
        <v>5348</v>
      </c>
      <c r="C2805" s="35">
        <v>2791.0</v>
      </c>
      <c r="D2805" s="35" t="s">
        <v>1039</v>
      </c>
      <c r="F2805" s="35">
        <v>0.3144817380427381</v>
      </c>
      <c r="G2805" s="35">
        <v>1.03941676036524</v>
      </c>
      <c r="H2805" s="35">
        <v>1.353898498407978</v>
      </c>
      <c r="I2805" s="35">
        <v>100.327291896384</v>
      </c>
      <c r="J2805" s="35">
        <v>0.0</v>
      </c>
      <c r="K2805" s="35">
        <v>0.0</v>
      </c>
      <c r="L2805" s="35">
        <v>0.0</v>
      </c>
      <c r="M2805" s="35">
        <v>0.0</v>
      </c>
      <c r="N2805" s="35">
        <v>1.487372568192</v>
      </c>
      <c r="O2805" s="35">
        <v>0.0</v>
      </c>
      <c r="P2805" s="35">
        <v>0.0</v>
      </c>
      <c r="R2805" s="35">
        <v>0.0</v>
      </c>
      <c r="S2805" s="35">
        <v>0.0</v>
      </c>
      <c r="T2805" s="35">
        <v>1.674612923558401</v>
      </c>
      <c r="U2805" s="35">
        <v>50.94889992146275</v>
      </c>
      <c r="V2805" s="35">
        <v>100.327291896384</v>
      </c>
      <c r="W2805" s="35">
        <v>0.0</v>
      </c>
      <c r="X2805" s="35">
        <v>0.0</v>
      </c>
      <c r="Y2805" s="35">
        <v>0.0</v>
      </c>
      <c r="Z2805" s="35">
        <v>4.870773182580285</v>
      </c>
      <c r="AA2805" s="35">
        <v>46.413037704096</v>
      </c>
      <c r="AB2805" s="35">
        <v>0.0</v>
      </c>
      <c r="AC2805" s="35">
        <v>0.0</v>
      </c>
      <c r="AD2805" s="35">
        <v>1.264569730099204</v>
      </c>
      <c r="AE2805" s="35">
        <v>45.23234689975676</v>
      </c>
      <c r="AF2805" s="35">
        <v>97.45252001856</v>
      </c>
    </row>
    <row r="2806" ht="15.75" customHeight="1">
      <c r="A2806" s="35" t="s">
        <v>77</v>
      </c>
      <c r="B2806" s="35" t="s">
        <v>5349</v>
      </c>
      <c r="C2806" s="35">
        <v>2791.0</v>
      </c>
      <c r="D2806" s="35" t="s">
        <v>1039</v>
      </c>
      <c r="F2806" s="35">
        <v>0.09684357829076029</v>
      </c>
      <c r="G2806" s="35">
        <v>0.0820619580693106</v>
      </c>
      <c r="H2806" s="35">
        <v>0.1789055363600709</v>
      </c>
      <c r="I2806" s="35">
        <v>33.337087213248</v>
      </c>
      <c r="J2806" s="35">
        <v>0.0</v>
      </c>
      <c r="K2806" s="35">
        <v>0.0</v>
      </c>
      <c r="L2806" s="35">
        <v>0.0</v>
      </c>
      <c r="M2806" s="35">
        <v>0.0</v>
      </c>
      <c r="N2806" s="35">
        <v>0.0</v>
      </c>
      <c r="O2806" s="35">
        <v>0.0</v>
      </c>
      <c r="P2806" s="35">
        <v>0.0</v>
      </c>
      <c r="R2806" s="35">
        <v>0.0</v>
      </c>
      <c r="S2806" s="35">
        <v>0.0</v>
      </c>
      <c r="T2806" s="35">
        <v>0.0</v>
      </c>
      <c r="U2806" s="35">
        <v>0.0</v>
      </c>
      <c r="V2806" s="35">
        <v>33.337087213248</v>
      </c>
      <c r="W2806" s="35">
        <v>0.0</v>
      </c>
      <c r="X2806" s="35">
        <v>0.0</v>
      </c>
      <c r="Y2806" s="35">
        <v>0.0</v>
      </c>
      <c r="Z2806" s="35">
        <v>0.0</v>
      </c>
      <c r="AA2806" s="35">
        <v>27.517495969152</v>
      </c>
      <c r="AB2806" s="35">
        <v>0.0</v>
      </c>
      <c r="AC2806" s="35">
        <v>0.0</v>
      </c>
      <c r="AD2806" s="35">
        <v>0.0</v>
      </c>
      <c r="AE2806" s="35">
        <v>0.0</v>
      </c>
      <c r="AF2806" s="35">
        <v>26.003662487712</v>
      </c>
    </row>
    <row r="2807" ht="15.75" customHeight="1">
      <c r="A2807" s="35" t="s">
        <v>77</v>
      </c>
      <c r="B2807" s="35" t="s">
        <v>5350</v>
      </c>
      <c r="C2807" s="35">
        <v>2791.0</v>
      </c>
      <c r="D2807" s="35" t="s">
        <v>1039</v>
      </c>
      <c r="F2807" s="35">
        <v>0.003923582130961457</v>
      </c>
      <c r="G2807" s="35">
        <v>0.001413950570835739</v>
      </c>
      <c r="H2807" s="35">
        <v>0.005337532701797196</v>
      </c>
      <c r="I2807" s="35">
        <v>1.57916086272</v>
      </c>
      <c r="J2807" s="35">
        <v>0.0</v>
      </c>
      <c r="K2807" s="35">
        <v>0.0</v>
      </c>
      <c r="L2807" s="35">
        <v>0.0</v>
      </c>
      <c r="M2807" s="35">
        <v>0.0</v>
      </c>
      <c r="N2807" s="35">
        <v>0.0</v>
      </c>
      <c r="O2807" s="35">
        <v>0.0</v>
      </c>
      <c r="P2807" s="35">
        <v>0.0</v>
      </c>
      <c r="R2807" s="35">
        <v>0.0</v>
      </c>
      <c r="S2807" s="35">
        <v>0.0</v>
      </c>
      <c r="T2807" s="35">
        <v>0.0</v>
      </c>
      <c r="U2807" s="35">
        <v>0.0</v>
      </c>
      <c r="V2807" s="35">
        <v>1.57916086272</v>
      </c>
      <c r="W2807" s="35">
        <v>0.0</v>
      </c>
      <c r="X2807" s="35">
        <v>0.0</v>
      </c>
      <c r="Y2807" s="35">
        <v>0.0</v>
      </c>
      <c r="Z2807" s="35">
        <v>0.0</v>
      </c>
      <c r="AA2807" s="35">
        <v>1.57916086272</v>
      </c>
      <c r="AB2807" s="35">
        <v>0.0</v>
      </c>
      <c r="AC2807" s="35">
        <v>0.0</v>
      </c>
      <c r="AD2807" s="35">
        <v>0.0</v>
      </c>
      <c r="AE2807" s="35">
        <v>0.0</v>
      </c>
      <c r="AF2807" s="35">
        <v>0.8482719954239999</v>
      </c>
    </row>
    <row r="2808" ht="15.75" customHeight="1">
      <c r="A2808" s="35" t="s">
        <v>77</v>
      </c>
      <c r="B2808" s="35" t="s">
        <v>5351</v>
      </c>
      <c r="C2808" s="35">
        <v>2791.0</v>
      </c>
      <c r="D2808" s="35" t="s">
        <v>1039</v>
      </c>
      <c r="F2808" s="35">
        <v>0.0268213588587793</v>
      </c>
      <c r="G2808" s="35">
        <v>0.04297086168424949</v>
      </c>
      <c r="H2808" s="35">
        <v>0.06979222054302879</v>
      </c>
      <c r="I2808" s="35">
        <v>21.159947075904</v>
      </c>
      <c r="J2808" s="35">
        <v>0.0</v>
      </c>
      <c r="K2808" s="35">
        <v>0.0</v>
      </c>
      <c r="L2808" s="35">
        <v>0.0</v>
      </c>
      <c r="M2808" s="35">
        <v>0.0</v>
      </c>
      <c r="N2808" s="35">
        <v>0.0</v>
      </c>
      <c r="O2808" s="35">
        <v>0.0</v>
      </c>
      <c r="P2808" s="35">
        <v>0.0</v>
      </c>
      <c r="R2808" s="35">
        <v>0.0</v>
      </c>
      <c r="S2808" s="35">
        <v>0.0</v>
      </c>
      <c r="T2808" s="35">
        <v>0.0</v>
      </c>
      <c r="U2808" s="35">
        <v>0.0</v>
      </c>
      <c r="V2808" s="35">
        <v>21.159947075904</v>
      </c>
      <c r="W2808" s="35">
        <v>0.0</v>
      </c>
      <c r="X2808" s="35">
        <v>0.0</v>
      </c>
      <c r="Y2808" s="35">
        <v>0.0</v>
      </c>
      <c r="Z2808" s="35">
        <v>0.0</v>
      </c>
      <c r="AA2808" s="35">
        <v>16.09094976048</v>
      </c>
      <c r="AB2808" s="35">
        <v>0.0</v>
      </c>
      <c r="AC2808" s="35">
        <v>0.0</v>
      </c>
      <c r="AD2808" s="35">
        <v>0.0</v>
      </c>
      <c r="AE2808" s="35">
        <v>0.0</v>
      </c>
      <c r="AF2808" s="35">
        <v>21.159947075904</v>
      </c>
    </row>
    <row r="2809" ht="15.75" customHeight="1">
      <c r="A2809" s="35" t="s">
        <v>77</v>
      </c>
      <c r="B2809" s="35" t="s">
        <v>5352</v>
      </c>
      <c r="C2809" s="35">
        <v>2791.0</v>
      </c>
      <c r="D2809" s="35" t="s">
        <v>1039</v>
      </c>
      <c r="F2809" s="35">
        <v>0.01357090075843915</v>
      </c>
      <c r="G2809" s="35">
        <v>0.05341659304188341</v>
      </c>
      <c r="H2809" s="35">
        <v>0.06698749380032257</v>
      </c>
      <c r="I2809" s="35">
        <v>35.37400319712</v>
      </c>
      <c r="J2809" s="35">
        <v>0.0</v>
      </c>
      <c r="K2809" s="35">
        <v>0.0</v>
      </c>
      <c r="L2809" s="35">
        <v>0.0</v>
      </c>
      <c r="M2809" s="35">
        <v>0.0</v>
      </c>
      <c r="N2809" s="35">
        <v>0.0</v>
      </c>
      <c r="O2809" s="35">
        <v>0.0</v>
      </c>
      <c r="P2809" s="35">
        <v>0.0</v>
      </c>
      <c r="R2809" s="35">
        <v>0.0</v>
      </c>
      <c r="S2809" s="35">
        <v>0.0</v>
      </c>
      <c r="T2809" s="35">
        <v>0.0</v>
      </c>
      <c r="U2809" s="35">
        <v>0.0</v>
      </c>
      <c r="V2809" s="35">
        <v>35.37400319712</v>
      </c>
      <c r="W2809" s="35">
        <v>0.0</v>
      </c>
      <c r="X2809" s="35">
        <v>0.0</v>
      </c>
      <c r="Y2809" s="35">
        <v>0.0</v>
      </c>
      <c r="Z2809" s="35">
        <v>0.0</v>
      </c>
      <c r="AA2809" s="35">
        <v>8.141596533504</v>
      </c>
      <c r="AB2809" s="35">
        <v>0.0</v>
      </c>
      <c r="AC2809" s="35">
        <v>0.0</v>
      </c>
      <c r="AD2809" s="35">
        <v>0.0</v>
      </c>
      <c r="AE2809" s="35">
        <v>0.0</v>
      </c>
      <c r="AF2809" s="35">
        <v>27.232406663616</v>
      </c>
    </row>
    <row r="2810" ht="15.75" customHeight="1">
      <c r="A2810" s="35" t="s">
        <v>77</v>
      </c>
      <c r="B2810" s="35" t="s">
        <v>5353</v>
      </c>
      <c r="C2810" s="35">
        <v>2791.0</v>
      </c>
      <c r="D2810" s="35" t="s">
        <v>1039</v>
      </c>
      <c r="F2810" s="35">
        <v>0.05561218363722449</v>
      </c>
      <c r="G2810" s="35">
        <v>0.0</v>
      </c>
      <c r="H2810" s="35">
        <v>0.05561218363722449</v>
      </c>
      <c r="I2810" s="35">
        <v>28.18661328</v>
      </c>
      <c r="J2810" s="35">
        <v>0.0</v>
      </c>
      <c r="K2810" s="35">
        <v>0.0</v>
      </c>
      <c r="L2810" s="35">
        <v>0.0</v>
      </c>
      <c r="M2810" s="35">
        <v>0.0</v>
      </c>
      <c r="N2810" s="35">
        <v>0.0</v>
      </c>
      <c r="O2810" s="35">
        <v>0.0</v>
      </c>
      <c r="P2810" s="35">
        <v>0.0</v>
      </c>
      <c r="R2810" s="35">
        <v>0.0</v>
      </c>
      <c r="S2810" s="35">
        <v>0.0</v>
      </c>
      <c r="T2810" s="35">
        <v>0.0</v>
      </c>
      <c r="U2810" s="35">
        <v>0.0</v>
      </c>
      <c r="V2810" s="35">
        <v>28.18661328</v>
      </c>
      <c r="W2810" s="35">
        <v>0.0</v>
      </c>
      <c r="X2810" s="35">
        <v>0.0</v>
      </c>
      <c r="Y2810" s="35">
        <v>0.0</v>
      </c>
      <c r="Z2810" s="35">
        <v>0.0</v>
      </c>
      <c r="AA2810" s="35">
        <v>28.18661328</v>
      </c>
      <c r="AB2810" s="35">
        <v>0.0</v>
      </c>
      <c r="AC2810" s="35">
        <v>0.0</v>
      </c>
      <c r="AD2810" s="35">
        <v>0.0</v>
      </c>
      <c r="AE2810" s="35">
        <v>0.0</v>
      </c>
      <c r="AF2810" s="35">
        <v>0.0</v>
      </c>
    </row>
    <row r="2811" ht="15.75" customHeight="1">
      <c r="A2811" s="35" t="s">
        <v>77</v>
      </c>
      <c r="B2811" s="35" t="s">
        <v>5354</v>
      </c>
      <c r="C2811" s="35">
        <v>2791.0</v>
      </c>
      <c r="D2811" s="35" t="s">
        <v>1039</v>
      </c>
      <c r="F2811" s="35">
        <v>0.02569606050490521</v>
      </c>
      <c r="G2811" s="35">
        <v>0.0379511293158406</v>
      </c>
      <c r="H2811" s="35">
        <v>0.06364718982074581</v>
      </c>
      <c r="I2811" s="35">
        <v>18.05498856</v>
      </c>
      <c r="J2811" s="35">
        <v>0.0</v>
      </c>
      <c r="K2811" s="35">
        <v>0.0</v>
      </c>
      <c r="L2811" s="35">
        <v>0.0</v>
      </c>
      <c r="M2811" s="35">
        <v>0.0</v>
      </c>
      <c r="N2811" s="35">
        <v>0.0</v>
      </c>
      <c r="O2811" s="35">
        <v>0.0</v>
      </c>
      <c r="P2811" s="35">
        <v>0.0</v>
      </c>
      <c r="R2811" s="35">
        <v>0.0</v>
      </c>
      <c r="S2811" s="35">
        <v>0.0</v>
      </c>
      <c r="T2811" s="35">
        <v>0.0</v>
      </c>
      <c r="U2811" s="35">
        <v>0.0</v>
      </c>
      <c r="V2811" s="35">
        <v>18.05498856</v>
      </c>
      <c r="W2811" s="35">
        <v>0.0</v>
      </c>
      <c r="X2811" s="35">
        <v>0.0</v>
      </c>
      <c r="Y2811" s="35">
        <v>0.0</v>
      </c>
      <c r="Z2811" s="35">
        <v>0.0</v>
      </c>
      <c r="AA2811" s="35">
        <v>15.41584901808</v>
      </c>
      <c r="AB2811" s="35">
        <v>0.0</v>
      </c>
      <c r="AC2811" s="35">
        <v>0.0</v>
      </c>
      <c r="AD2811" s="35">
        <v>0.0</v>
      </c>
      <c r="AE2811" s="35">
        <v>0.0</v>
      </c>
      <c r="AF2811" s="35">
        <v>15.17596271856</v>
      </c>
    </row>
    <row r="2812" ht="15.75" customHeight="1">
      <c r="A2812" s="35" t="s">
        <v>77</v>
      </c>
      <c r="B2812" s="35" t="s">
        <v>5355</v>
      </c>
      <c r="C2812" s="35">
        <v>2791.0</v>
      </c>
      <c r="D2812" s="35" t="s">
        <v>1039</v>
      </c>
      <c r="F2812" s="35">
        <v>0.2976665575081392</v>
      </c>
      <c r="G2812" s="35">
        <v>0.02966569176097768</v>
      </c>
      <c r="H2812" s="35">
        <v>0.3273322492691169</v>
      </c>
      <c r="I2812" s="35">
        <v>46.22616742867201</v>
      </c>
      <c r="J2812" s="35">
        <v>0.0</v>
      </c>
      <c r="K2812" s="35">
        <v>0.0</v>
      </c>
      <c r="L2812" s="35">
        <v>0.0</v>
      </c>
      <c r="M2812" s="35">
        <v>0.0</v>
      </c>
      <c r="N2812" s="35">
        <v>0.0</v>
      </c>
      <c r="O2812" s="35">
        <v>0.0</v>
      </c>
      <c r="P2812" s="35">
        <v>0.0</v>
      </c>
      <c r="R2812" s="35">
        <v>0.0</v>
      </c>
      <c r="S2812" s="35">
        <v>0.0</v>
      </c>
      <c r="T2812" s="35">
        <v>0.0</v>
      </c>
      <c r="U2812" s="35">
        <v>3.239180374711633</v>
      </c>
      <c r="V2812" s="35">
        <v>46.22616742867201</v>
      </c>
      <c r="W2812" s="35">
        <v>0.0</v>
      </c>
      <c r="X2812" s="35">
        <v>0.0</v>
      </c>
      <c r="Y2812" s="35">
        <v>0.0</v>
      </c>
      <c r="Z2812" s="35">
        <v>2.746128443950071</v>
      </c>
      <c r="AA2812" s="35">
        <v>46.22616742867201</v>
      </c>
      <c r="AB2812" s="35">
        <v>0.0</v>
      </c>
      <c r="AC2812" s="35">
        <v>0.0</v>
      </c>
      <c r="AD2812" s="35">
        <v>0.0</v>
      </c>
      <c r="AE2812" s="35">
        <v>1.373503250972157</v>
      </c>
      <c r="AF2812" s="35">
        <v>5.783949563616</v>
      </c>
    </row>
    <row r="2813" ht="15.75" customHeight="1">
      <c r="A2813" s="35" t="s">
        <v>77</v>
      </c>
      <c r="B2813" s="35" t="s">
        <v>5356</v>
      </c>
      <c r="C2813" s="35">
        <v>2791.0</v>
      </c>
      <c r="D2813" s="35" t="s">
        <v>1039</v>
      </c>
      <c r="F2813" s="35">
        <v>0.03557044589326905</v>
      </c>
      <c r="G2813" s="35">
        <v>0.03615947196073921</v>
      </c>
      <c r="H2813" s="35">
        <v>0.07172991785400826</v>
      </c>
      <c r="I2813" s="35">
        <v>4.945380459264</v>
      </c>
      <c r="J2813" s="35">
        <v>0.0</v>
      </c>
      <c r="K2813" s="35">
        <v>0.0</v>
      </c>
      <c r="L2813" s="35">
        <v>0.0</v>
      </c>
      <c r="M2813" s="35">
        <v>0.0</v>
      </c>
      <c r="N2813" s="35">
        <v>0.0</v>
      </c>
      <c r="O2813" s="35">
        <v>0.0</v>
      </c>
      <c r="P2813" s="35">
        <v>0.0</v>
      </c>
      <c r="R2813" s="35">
        <v>0.0</v>
      </c>
      <c r="S2813" s="35">
        <v>0.0</v>
      </c>
      <c r="T2813" s="35">
        <v>0.0</v>
      </c>
      <c r="U2813" s="35">
        <v>2.714729444904948</v>
      </c>
      <c r="V2813" s="35">
        <v>4.945380459264</v>
      </c>
      <c r="W2813" s="35">
        <v>0.0</v>
      </c>
      <c r="X2813" s="35">
        <v>0.0</v>
      </c>
      <c r="Y2813" s="35">
        <v>0.0</v>
      </c>
      <c r="Z2813" s="35">
        <v>1.207002357872625</v>
      </c>
      <c r="AA2813" s="35">
        <v>4.945380459264</v>
      </c>
      <c r="AB2813" s="35">
        <v>0.0</v>
      </c>
      <c r="AC2813" s="35">
        <v>0.0</v>
      </c>
      <c r="AD2813" s="35">
        <v>0.0</v>
      </c>
      <c r="AE2813" s="35">
        <v>1.967022304853759</v>
      </c>
      <c r="AF2813" s="35">
        <v>4.282771574592</v>
      </c>
    </row>
    <row r="2814" ht="15.75" customHeight="1">
      <c r="A2814" s="35" t="s">
        <v>77</v>
      </c>
      <c r="B2814" s="35" t="s">
        <v>5357</v>
      </c>
      <c r="C2814" s="35">
        <v>2791.0</v>
      </c>
      <c r="D2814" s="35" t="s">
        <v>1039</v>
      </c>
      <c r="F2814" s="35">
        <v>0.02683256787834153</v>
      </c>
      <c r="G2814" s="35">
        <v>0.0420599056603457</v>
      </c>
      <c r="H2814" s="35">
        <v>0.06889247353868723</v>
      </c>
      <c r="I2814" s="35">
        <v>6.261442580735999</v>
      </c>
      <c r="J2814" s="35">
        <v>0.0</v>
      </c>
      <c r="K2814" s="35">
        <v>0.0</v>
      </c>
      <c r="L2814" s="35">
        <v>0.0</v>
      </c>
      <c r="M2814" s="35">
        <v>0.0</v>
      </c>
      <c r="N2814" s="35">
        <v>0.0</v>
      </c>
      <c r="O2814" s="35">
        <v>0.0</v>
      </c>
      <c r="P2814" s="35">
        <v>0.0</v>
      </c>
      <c r="R2814" s="35">
        <v>0.0</v>
      </c>
      <c r="S2814" s="35">
        <v>0.0</v>
      </c>
      <c r="T2814" s="35">
        <v>0.0</v>
      </c>
      <c r="U2814" s="35">
        <v>2.543791374754555</v>
      </c>
      <c r="V2814" s="35">
        <v>6.261442580735999</v>
      </c>
      <c r="W2814" s="35">
        <v>0.0</v>
      </c>
      <c r="X2814" s="35">
        <v>0.0</v>
      </c>
      <c r="Y2814" s="35">
        <v>0.0</v>
      </c>
      <c r="Z2814" s="35">
        <v>0.0</v>
      </c>
      <c r="AA2814" s="35">
        <v>6.261442580735999</v>
      </c>
      <c r="AB2814" s="35">
        <v>0.0</v>
      </c>
      <c r="AC2814" s="35">
        <v>0.0</v>
      </c>
      <c r="AD2814" s="35">
        <v>0.0</v>
      </c>
      <c r="AE2814" s="35">
        <v>1.841062282496633</v>
      </c>
      <c r="AF2814" s="35">
        <v>4.73339172096</v>
      </c>
    </row>
    <row r="2815" ht="15.75" customHeight="1">
      <c r="A2815" s="35" t="s">
        <v>77</v>
      </c>
      <c r="B2815" s="35" t="s">
        <v>5358</v>
      </c>
      <c r="C2815" s="35">
        <v>2791.0</v>
      </c>
      <c r="D2815" s="35" t="s">
        <v>1039</v>
      </c>
      <c r="F2815" s="35">
        <v>0.05486965181288551</v>
      </c>
      <c r="G2815" s="35">
        <v>0.03916693005749684</v>
      </c>
      <c r="H2815" s="35">
        <v>0.09403658187038236</v>
      </c>
      <c r="I2815" s="35">
        <v>16.755046608384</v>
      </c>
      <c r="J2815" s="35">
        <v>0.0</v>
      </c>
      <c r="K2815" s="35">
        <v>0.0</v>
      </c>
      <c r="L2815" s="35">
        <v>0.0</v>
      </c>
      <c r="M2815" s="35">
        <v>0.0</v>
      </c>
      <c r="N2815" s="35">
        <v>0.0</v>
      </c>
      <c r="O2815" s="35">
        <v>0.0</v>
      </c>
      <c r="P2815" s="35">
        <v>0.0</v>
      </c>
      <c r="R2815" s="35">
        <v>0.0</v>
      </c>
      <c r="S2815" s="35">
        <v>0.0</v>
      </c>
      <c r="T2815" s="35">
        <v>0.0</v>
      </c>
      <c r="U2815" s="35">
        <v>3.010527962547839</v>
      </c>
      <c r="V2815" s="35">
        <v>16.755046608384</v>
      </c>
      <c r="W2815" s="35">
        <v>0.0</v>
      </c>
      <c r="X2815" s="35">
        <v>0.0</v>
      </c>
      <c r="Y2815" s="35">
        <v>0.0</v>
      </c>
      <c r="Z2815" s="35">
        <v>0.0</v>
      </c>
      <c r="AA2815" s="35">
        <v>16.755046608384</v>
      </c>
      <c r="AB2815" s="35">
        <v>0.0</v>
      </c>
      <c r="AC2815" s="35">
        <v>0.0</v>
      </c>
      <c r="AD2815" s="35">
        <v>0.0</v>
      </c>
      <c r="AE2815" s="35">
        <v>2.368895017386236</v>
      </c>
      <c r="AF2815" s="35">
        <v>4.4005709664</v>
      </c>
    </row>
    <row r="2816" ht="15.75" customHeight="1">
      <c r="A2816" s="35" t="s">
        <v>77</v>
      </c>
      <c r="B2816" s="35" t="s">
        <v>5359</v>
      </c>
      <c r="C2816" s="35">
        <v>2791.0</v>
      </c>
      <c r="D2816" s="35" t="s">
        <v>1039</v>
      </c>
      <c r="F2816" s="35">
        <v>0.0</v>
      </c>
      <c r="G2816" s="35">
        <v>0.04008689211694259</v>
      </c>
      <c r="H2816" s="35">
        <v>0.04008689211694259</v>
      </c>
      <c r="I2816" s="35">
        <v>24.0493470336</v>
      </c>
      <c r="J2816" s="35">
        <v>0.0</v>
      </c>
      <c r="K2816" s="35">
        <v>0.0</v>
      </c>
      <c r="L2816" s="35">
        <v>0.0</v>
      </c>
      <c r="M2816" s="35">
        <v>0.0</v>
      </c>
      <c r="N2816" s="35">
        <v>0.0</v>
      </c>
      <c r="O2816" s="35">
        <v>0.0</v>
      </c>
      <c r="P2816" s="35">
        <v>0.0</v>
      </c>
      <c r="R2816" s="35">
        <v>0.0</v>
      </c>
      <c r="S2816" s="35">
        <v>0.0</v>
      </c>
      <c r="T2816" s="35">
        <v>0.0</v>
      </c>
      <c r="U2816" s="35">
        <v>0.0</v>
      </c>
      <c r="V2816" s="35">
        <v>24.0493470336</v>
      </c>
      <c r="W2816" s="35">
        <v>0.0</v>
      </c>
      <c r="X2816" s="35">
        <v>0.0</v>
      </c>
      <c r="Y2816" s="35">
        <v>0.0</v>
      </c>
      <c r="Z2816" s="35">
        <v>0.0</v>
      </c>
      <c r="AA2816" s="35">
        <v>0.0</v>
      </c>
      <c r="AB2816" s="35">
        <v>0.0</v>
      </c>
      <c r="AC2816" s="35">
        <v>0.0</v>
      </c>
      <c r="AD2816" s="35">
        <v>0.0</v>
      </c>
      <c r="AE2816" s="35">
        <v>0.0</v>
      </c>
      <c r="AF2816" s="35">
        <v>24.0493470336</v>
      </c>
    </row>
    <row r="2817" ht="15.75" customHeight="1">
      <c r="A2817" s="35" t="s">
        <v>77</v>
      </c>
      <c r="B2817" s="35" t="s">
        <v>5360</v>
      </c>
      <c r="C2817" s="35">
        <v>2791.0</v>
      </c>
      <c r="D2817" s="35" t="s">
        <v>1039</v>
      </c>
      <c r="F2817" s="35">
        <v>0.05232674012069048</v>
      </c>
      <c r="G2817" s="35">
        <v>0.00361155722852825</v>
      </c>
      <c r="H2817" s="35">
        <v>0.05593829734921873</v>
      </c>
      <c r="I2817" s="35">
        <v>29.816373325536</v>
      </c>
      <c r="J2817" s="35">
        <v>0.0</v>
      </c>
      <c r="K2817" s="35">
        <v>0.0</v>
      </c>
      <c r="L2817" s="35">
        <v>0.0</v>
      </c>
      <c r="M2817" s="35">
        <v>0.0</v>
      </c>
      <c r="N2817" s="35">
        <v>0.0</v>
      </c>
      <c r="O2817" s="35">
        <v>0.0</v>
      </c>
      <c r="P2817" s="35">
        <v>0.0</v>
      </c>
      <c r="R2817" s="35">
        <v>0.0</v>
      </c>
      <c r="S2817" s="35">
        <v>0.0</v>
      </c>
      <c r="T2817" s="35">
        <v>0.0</v>
      </c>
      <c r="U2817" s="35">
        <v>0.49425800453568</v>
      </c>
      <c r="V2817" s="35">
        <v>29.816373325536</v>
      </c>
      <c r="W2817" s="35">
        <v>0.0</v>
      </c>
      <c r="X2817" s="35">
        <v>0.0</v>
      </c>
      <c r="Y2817" s="35">
        <v>0.0</v>
      </c>
      <c r="Z2817" s="35">
        <v>0.0</v>
      </c>
      <c r="AA2817" s="35">
        <v>29.816373325536</v>
      </c>
      <c r="AB2817" s="35">
        <v>0.0</v>
      </c>
      <c r="AC2817" s="35">
        <v>0.0</v>
      </c>
      <c r="AD2817" s="35">
        <v>0.0</v>
      </c>
      <c r="AE2817" s="35">
        <v>0.0</v>
      </c>
      <c r="AF2817" s="35">
        <v>0.674720184096</v>
      </c>
    </row>
    <row r="2818" ht="15.75" customHeight="1">
      <c r="A2818" s="35" t="s">
        <v>77</v>
      </c>
      <c r="B2818" s="35" t="s">
        <v>5361</v>
      </c>
      <c r="C2818" s="35">
        <v>2791.0</v>
      </c>
      <c r="D2818" s="35" t="s">
        <v>1039</v>
      </c>
      <c r="F2818" s="35">
        <v>0.1367411681044902</v>
      </c>
      <c r="G2818" s="35">
        <v>0.1043036469172978</v>
      </c>
      <c r="H2818" s="35">
        <v>0.241044815021788</v>
      </c>
      <c r="I2818" s="35">
        <v>24.039882058752</v>
      </c>
      <c r="J2818" s="35">
        <v>0.0</v>
      </c>
      <c r="K2818" s="35">
        <v>0.0</v>
      </c>
      <c r="L2818" s="35">
        <v>0.0</v>
      </c>
      <c r="M2818" s="35">
        <v>0.0</v>
      </c>
      <c r="N2818" s="35">
        <v>0.0</v>
      </c>
      <c r="O2818" s="35">
        <v>0.0</v>
      </c>
      <c r="P2818" s="35">
        <v>0.0</v>
      </c>
      <c r="R2818" s="35">
        <v>0.0</v>
      </c>
      <c r="S2818" s="35">
        <v>0.0</v>
      </c>
      <c r="T2818" s="35">
        <v>0.0</v>
      </c>
      <c r="U2818" s="35">
        <v>8.357607469854706</v>
      </c>
      <c r="V2818" s="35">
        <v>24.039882058752</v>
      </c>
      <c r="W2818" s="35">
        <v>0.0</v>
      </c>
      <c r="X2818" s="35">
        <v>0.0</v>
      </c>
      <c r="Y2818" s="35">
        <v>0.0</v>
      </c>
      <c r="Z2818" s="35">
        <v>5.060127475630077</v>
      </c>
      <c r="AA2818" s="35">
        <v>24.039882058752</v>
      </c>
      <c r="AB2818" s="35">
        <v>0.0</v>
      </c>
      <c r="AC2818" s="35">
        <v>0.0</v>
      </c>
      <c r="AD2818" s="35">
        <v>0.0</v>
      </c>
      <c r="AE2818" s="35">
        <v>4.492105555391992</v>
      </c>
      <c r="AF2818" s="35">
        <v>13.841507304576</v>
      </c>
    </row>
    <row r="2819" ht="15.75" customHeight="1">
      <c r="A2819" s="35" t="s">
        <v>77</v>
      </c>
      <c r="B2819" s="35" t="s">
        <v>5362</v>
      </c>
      <c r="C2819" s="35">
        <v>2244.0</v>
      </c>
      <c r="D2819" s="35" t="s">
        <v>2520</v>
      </c>
      <c r="F2819" s="35">
        <v>0.00257504726550174</v>
      </c>
      <c r="G2819" s="35">
        <v>6.620316898250335E-4</v>
      </c>
      <c r="H2819" s="35">
        <v>0.003237078955326773</v>
      </c>
      <c r="I2819" s="35">
        <v>1.942022218752</v>
      </c>
      <c r="J2819" s="35">
        <v>0.0</v>
      </c>
      <c r="K2819" s="35">
        <v>0.0</v>
      </c>
      <c r="L2819" s="35">
        <v>0.0</v>
      </c>
      <c r="M2819" s="35">
        <v>0.0</v>
      </c>
      <c r="N2819" s="35">
        <v>0.0</v>
      </c>
      <c r="O2819" s="35">
        <v>0.0</v>
      </c>
      <c r="P2819" s="35">
        <v>0.0</v>
      </c>
      <c r="R2819" s="35">
        <v>0.0</v>
      </c>
      <c r="S2819" s="35">
        <v>0.0</v>
      </c>
      <c r="T2819" s="35">
        <v>0.0</v>
      </c>
      <c r="U2819" s="35">
        <v>0.0</v>
      </c>
      <c r="V2819" s="35">
        <v>1.942022218752</v>
      </c>
      <c r="W2819" s="35">
        <v>0.0</v>
      </c>
      <c r="X2819" s="35">
        <v>0.0</v>
      </c>
      <c r="Y2819" s="35">
        <v>0.0</v>
      </c>
      <c r="Z2819" s="35">
        <v>0.0</v>
      </c>
      <c r="AA2819" s="35">
        <v>1.544849252352</v>
      </c>
      <c r="AB2819" s="35">
        <v>0.0</v>
      </c>
      <c r="AC2819" s="35">
        <v>0.0</v>
      </c>
      <c r="AD2819" s="35">
        <v>0.0</v>
      </c>
      <c r="AE2819" s="35">
        <v>0.0</v>
      </c>
      <c r="AF2819" s="35">
        <v>0.3971729664</v>
      </c>
    </row>
    <row r="2820" ht="15.75" customHeight="1">
      <c r="A2820" s="35" t="s">
        <v>77</v>
      </c>
      <c r="B2820" s="35" t="s">
        <v>5363</v>
      </c>
      <c r="C2820" s="35">
        <v>2244.0</v>
      </c>
      <c r="D2820" s="35" t="s">
        <v>2520</v>
      </c>
      <c r="F2820" s="35">
        <v>0.002281181279815509</v>
      </c>
      <c r="G2820" s="35">
        <v>0.0</v>
      </c>
      <c r="H2820" s="35">
        <v>0.002281181279815509</v>
      </c>
      <c r="I2820" s="35">
        <v>1.368550100736</v>
      </c>
      <c r="J2820" s="35">
        <v>0.0</v>
      </c>
      <c r="K2820" s="35">
        <v>0.0</v>
      </c>
      <c r="L2820" s="35">
        <v>0.0</v>
      </c>
      <c r="M2820" s="35">
        <v>0.0</v>
      </c>
      <c r="N2820" s="35">
        <v>0.0</v>
      </c>
      <c r="O2820" s="35">
        <v>0.0</v>
      </c>
      <c r="P2820" s="35">
        <v>0.0</v>
      </c>
      <c r="R2820" s="35">
        <v>0.0</v>
      </c>
      <c r="S2820" s="35">
        <v>0.0</v>
      </c>
      <c r="T2820" s="35">
        <v>0.0</v>
      </c>
      <c r="U2820" s="35">
        <v>0.0</v>
      </c>
      <c r="V2820" s="35">
        <v>1.368550100736</v>
      </c>
      <c r="W2820" s="35">
        <v>0.0</v>
      </c>
      <c r="X2820" s="35">
        <v>0.0</v>
      </c>
      <c r="Y2820" s="35">
        <v>0.0</v>
      </c>
      <c r="Z2820" s="35">
        <v>0.0</v>
      </c>
      <c r="AA2820" s="35">
        <v>1.368550100736</v>
      </c>
      <c r="AB2820" s="35">
        <v>0.0</v>
      </c>
      <c r="AC2820" s="35">
        <v>0.0</v>
      </c>
      <c r="AD2820" s="35">
        <v>0.0</v>
      </c>
      <c r="AE2820" s="35">
        <v>0.0</v>
      </c>
      <c r="AF2820" s="35">
        <v>0.0</v>
      </c>
    </row>
    <row r="2821" ht="15.75" customHeight="1">
      <c r="A2821" s="35" t="s">
        <v>77</v>
      </c>
      <c r="B2821" s="35" t="s">
        <v>5364</v>
      </c>
      <c r="C2821" s="35">
        <v>2244.0</v>
      </c>
      <c r="D2821" s="35" t="s">
        <v>2520</v>
      </c>
      <c r="F2821" s="35">
        <v>0.09210229849676255</v>
      </c>
      <c r="G2821" s="35">
        <v>0.07214554341847712</v>
      </c>
      <c r="H2821" s="35">
        <v>0.1642478419152397</v>
      </c>
      <c r="I2821" s="35">
        <v>96.849126436608</v>
      </c>
      <c r="J2821" s="35">
        <v>0.0</v>
      </c>
      <c r="K2821" s="35">
        <v>0.0</v>
      </c>
      <c r="L2821" s="35">
        <v>0.0</v>
      </c>
      <c r="M2821" s="35">
        <v>0.0</v>
      </c>
      <c r="N2821" s="35">
        <v>0.0</v>
      </c>
      <c r="O2821" s="35">
        <v>0.0</v>
      </c>
      <c r="P2821" s="35">
        <v>0.0</v>
      </c>
      <c r="R2821" s="35">
        <v>0.0</v>
      </c>
      <c r="S2821" s="35">
        <v>0.0</v>
      </c>
      <c r="T2821" s="35">
        <v>0.0</v>
      </c>
      <c r="U2821" s="35">
        <v>0.0</v>
      </c>
      <c r="V2821" s="35">
        <v>96.849126436608</v>
      </c>
      <c r="W2821" s="35">
        <v>0.0</v>
      </c>
      <c r="X2821" s="35">
        <v>0.0</v>
      </c>
      <c r="Y2821" s="35">
        <v>0.0</v>
      </c>
      <c r="Z2821" s="35">
        <v>0.0</v>
      </c>
      <c r="AA2821" s="35">
        <v>53.566818455808</v>
      </c>
      <c r="AB2821" s="35">
        <v>0.0</v>
      </c>
      <c r="AC2821" s="35">
        <v>0.0</v>
      </c>
      <c r="AD2821" s="35">
        <v>0.0</v>
      </c>
      <c r="AE2821" s="35">
        <v>0.0</v>
      </c>
      <c r="AF2821" s="35">
        <v>43.2823079808</v>
      </c>
    </row>
    <row r="2822" ht="15.75" customHeight="1">
      <c r="A2822" s="35" t="s">
        <v>77</v>
      </c>
      <c r="B2822" s="35" t="s">
        <v>5365</v>
      </c>
      <c r="C2822" s="35">
        <v>2244.0</v>
      </c>
      <c r="D2822" s="35" t="s">
        <v>2520</v>
      </c>
      <c r="F2822" s="35">
        <v>0.3482709980823314</v>
      </c>
      <c r="G2822" s="35">
        <v>0.460406647970224</v>
      </c>
      <c r="H2822" s="35">
        <v>0.8086776460525553</v>
      </c>
      <c r="I2822" s="35">
        <v>30.10254401952</v>
      </c>
      <c r="J2822" s="35">
        <v>0.0</v>
      </c>
      <c r="K2822" s="35">
        <v>1.9867440096</v>
      </c>
      <c r="L2822" s="35">
        <v>0.0</v>
      </c>
      <c r="M2822" s="35">
        <v>0.0</v>
      </c>
      <c r="N2822" s="35">
        <v>0.0</v>
      </c>
      <c r="O2822" s="35">
        <v>1.168054546176</v>
      </c>
      <c r="P2822" s="35">
        <v>1.168054546176</v>
      </c>
      <c r="R2822" s="35">
        <v>0.0</v>
      </c>
      <c r="S2822" s="35">
        <v>0.793372019328</v>
      </c>
      <c r="T2822" s="35">
        <v>1.395069721516802</v>
      </c>
      <c r="U2822" s="35">
        <v>19.03130272512</v>
      </c>
      <c r="V2822" s="35">
        <v>30.10254401952</v>
      </c>
      <c r="W2822" s="35">
        <v>0.0</v>
      </c>
      <c r="X2822" s="35">
        <v>0.0</v>
      </c>
      <c r="Y2822" s="35">
        <v>0.929643004281601</v>
      </c>
      <c r="Z2822" s="35">
        <v>3.682767972280214</v>
      </c>
      <c r="AA2822" s="35">
        <v>29.508287963616</v>
      </c>
      <c r="AB2822" s="35">
        <v>0.0</v>
      </c>
      <c r="AC2822" s="35">
        <v>0.393669533376</v>
      </c>
      <c r="AD2822" s="35">
        <v>1.1198924974944</v>
      </c>
      <c r="AE2822" s="35">
        <v>10.8724081965004</v>
      </c>
      <c r="AF2822" s="35">
        <v>27.164853527616</v>
      </c>
    </row>
    <row r="2823" ht="15.75" customHeight="1">
      <c r="A2823" s="35" t="s">
        <v>77</v>
      </c>
      <c r="B2823" s="35" t="s">
        <v>5366</v>
      </c>
      <c r="C2823" s="35">
        <v>2244.0</v>
      </c>
      <c r="D2823" s="35" t="s">
        <v>2520</v>
      </c>
      <c r="F2823" s="35">
        <v>0.0</v>
      </c>
      <c r="G2823" s="35">
        <v>0.008525183287315026</v>
      </c>
      <c r="H2823" s="35">
        <v>0.008525183287315026</v>
      </c>
      <c r="I2823" s="35">
        <v>5.1145170048</v>
      </c>
      <c r="J2823" s="35">
        <v>0.0</v>
      </c>
      <c r="K2823" s="35">
        <v>0.0</v>
      </c>
      <c r="L2823" s="35">
        <v>0.0</v>
      </c>
      <c r="M2823" s="35">
        <v>0.0</v>
      </c>
      <c r="N2823" s="35">
        <v>0.0</v>
      </c>
      <c r="O2823" s="35">
        <v>0.0</v>
      </c>
      <c r="P2823" s="35">
        <v>0.0</v>
      </c>
      <c r="R2823" s="35">
        <v>0.0</v>
      </c>
      <c r="S2823" s="35">
        <v>0.0</v>
      </c>
      <c r="T2823" s="35">
        <v>0.0</v>
      </c>
      <c r="U2823" s="35">
        <v>0.0</v>
      </c>
      <c r="V2823" s="35">
        <v>5.1145170048</v>
      </c>
      <c r="W2823" s="35">
        <v>0.0</v>
      </c>
      <c r="X2823" s="35">
        <v>0.0</v>
      </c>
      <c r="Y2823" s="35">
        <v>0.0</v>
      </c>
      <c r="Z2823" s="35">
        <v>0.0</v>
      </c>
      <c r="AA2823" s="35">
        <v>0.0</v>
      </c>
      <c r="AB2823" s="35">
        <v>0.0</v>
      </c>
      <c r="AC2823" s="35">
        <v>0.0</v>
      </c>
      <c r="AD2823" s="35">
        <v>0.0</v>
      </c>
      <c r="AE2823" s="35">
        <v>0.0</v>
      </c>
      <c r="AF2823" s="35">
        <v>5.1145170048</v>
      </c>
    </row>
    <row r="2824" ht="15.75" customHeight="1">
      <c r="A2824" s="35" t="s">
        <v>77</v>
      </c>
      <c r="B2824" s="35" t="s">
        <v>5367</v>
      </c>
      <c r="C2824" s="35">
        <v>2244.0</v>
      </c>
      <c r="D2824" s="35" t="s">
        <v>2520</v>
      </c>
      <c r="F2824" s="35">
        <v>0.007869432165562964</v>
      </c>
      <c r="G2824" s="35">
        <v>0.1158435510306602</v>
      </c>
      <c r="H2824" s="35">
        <v>0.1237129831962231</v>
      </c>
      <c r="I2824" s="35">
        <v>37.140031285056</v>
      </c>
      <c r="J2824" s="35">
        <v>0.0</v>
      </c>
      <c r="K2824" s="35">
        <v>0.0</v>
      </c>
      <c r="L2824" s="35">
        <v>0.0</v>
      </c>
      <c r="M2824" s="35">
        <v>0.0</v>
      </c>
      <c r="N2824" s="35">
        <v>0.0</v>
      </c>
      <c r="O2824" s="35">
        <v>0.0</v>
      </c>
      <c r="P2824" s="35">
        <v>0.0</v>
      </c>
      <c r="R2824" s="35">
        <v>0.0</v>
      </c>
      <c r="S2824" s="35">
        <v>0.0</v>
      </c>
      <c r="T2824" s="35">
        <v>0.0</v>
      </c>
      <c r="U2824" s="35">
        <v>0.0</v>
      </c>
      <c r="V2824" s="35">
        <v>37.140031285056</v>
      </c>
      <c r="W2824" s="35">
        <v>0.0</v>
      </c>
      <c r="X2824" s="35">
        <v>0.0</v>
      </c>
      <c r="Y2824" s="35">
        <v>0.0</v>
      </c>
      <c r="Z2824" s="35">
        <v>0.0</v>
      </c>
      <c r="AA2824" s="35">
        <v>4.7211119424</v>
      </c>
      <c r="AB2824" s="35">
        <v>0.0</v>
      </c>
      <c r="AC2824" s="35">
        <v>0.0</v>
      </c>
      <c r="AD2824" s="35">
        <v>0.0</v>
      </c>
      <c r="AE2824" s="35">
        <v>0.0</v>
      </c>
      <c r="AF2824" s="35">
        <v>37.140031285056</v>
      </c>
    </row>
    <row r="2825" ht="15.75" customHeight="1">
      <c r="A2825" s="35" t="s">
        <v>77</v>
      </c>
      <c r="B2825" s="35" t="s">
        <v>5368</v>
      </c>
      <c r="C2825" s="35">
        <v>2244.0</v>
      </c>
      <c r="D2825" s="35" t="s">
        <v>2520</v>
      </c>
      <c r="F2825" s="35">
        <v>0.0</v>
      </c>
      <c r="G2825" s="35">
        <v>0.009338356847816077</v>
      </c>
      <c r="H2825" s="35">
        <v>0.009338356847816077</v>
      </c>
      <c r="I2825" s="35">
        <v>5.60236458096</v>
      </c>
      <c r="J2825" s="35">
        <v>0.0</v>
      </c>
      <c r="K2825" s="35">
        <v>0.0</v>
      </c>
      <c r="L2825" s="35">
        <v>0.0</v>
      </c>
      <c r="M2825" s="35">
        <v>0.0</v>
      </c>
      <c r="N2825" s="35">
        <v>0.0</v>
      </c>
      <c r="O2825" s="35">
        <v>0.0</v>
      </c>
      <c r="P2825" s="35">
        <v>0.0</v>
      </c>
      <c r="R2825" s="35">
        <v>0.0</v>
      </c>
      <c r="S2825" s="35">
        <v>0.0</v>
      </c>
      <c r="T2825" s="35">
        <v>0.0</v>
      </c>
      <c r="U2825" s="35">
        <v>0.0</v>
      </c>
      <c r="V2825" s="35">
        <v>5.60236458096</v>
      </c>
      <c r="W2825" s="35">
        <v>0.0</v>
      </c>
      <c r="X2825" s="35">
        <v>0.0</v>
      </c>
      <c r="Y2825" s="35">
        <v>0.0</v>
      </c>
      <c r="Z2825" s="35">
        <v>0.0</v>
      </c>
      <c r="AA2825" s="35">
        <v>0.0</v>
      </c>
      <c r="AB2825" s="35">
        <v>0.0</v>
      </c>
      <c r="AC2825" s="35">
        <v>0.0</v>
      </c>
      <c r="AD2825" s="35">
        <v>0.0</v>
      </c>
      <c r="AE2825" s="35">
        <v>0.0</v>
      </c>
      <c r="AF2825" s="35">
        <v>5.60236458096</v>
      </c>
    </row>
    <row r="2826" ht="15.75" customHeight="1">
      <c r="A2826" s="35" t="s">
        <v>77</v>
      </c>
      <c r="B2826" s="35" t="s">
        <v>5369</v>
      </c>
      <c r="C2826" s="35">
        <v>2244.0</v>
      </c>
      <c r="D2826" s="35" t="s">
        <v>2520</v>
      </c>
      <c r="F2826" s="35">
        <v>0.0</v>
      </c>
      <c r="G2826" s="35">
        <v>0.00711219005449841</v>
      </c>
      <c r="H2826" s="35">
        <v>0.00711219005449841</v>
      </c>
      <c r="I2826" s="35">
        <v>3.2156189856</v>
      </c>
      <c r="J2826" s="35">
        <v>0.0</v>
      </c>
      <c r="K2826" s="35">
        <v>0.0</v>
      </c>
      <c r="L2826" s="35">
        <v>0.0</v>
      </c>
      <c r="M2826" s="35">
        <v>0.0</v>
      </c>
      <c r="N2826" s="35">
        <v>0.0</v>
      </c>
      <c r="O2826" s="35">
        <v>0.0</v>
      </c>
      <c r="P2826" s="35">
        <v>0.0</v>
      </c>
      <c r="R2826" s="35">
        <v>0.0</v>
      </c>
      <c r="S2826" s="35">
        <v>0.0</v>
      </c>
      <c r="T2826" s="35">
        <v>0.0</v>
      </c>
      <c r="U2826" s="35">
        <v>0.0</v>
      </c>
      <c r="V2826" s="35">
        <v>3.2156189856</v>
      </c>
      <c r="W2826" s="35">
        <v>0.0</v>
      </c>
      <c r="X2826" s="35">
        <v>0.0</v>
      </c>
      <c r="Y2826" s="35">
        <v>0.0</v>
      </c>
      <c r="Z2826" s="35">
        <v>0.0</v>
      </c>
      <c r="AA2826" s="35">
        <v>0.0</v>
      </c>
      <c r="AB2826" s="35">
        <v>0.0</v>
      </c>
      <c r="AC2826" s="35">
        <v>0.0</v>
      </c>
      <c r="AD2826" s="35">
        <v>0.0</v>
      </c>
      <c r="AE2826" s="35">
        <v>0.0</v>
      </c>
      <c r="AF2826" s="35">
        <v>3.2156189856</v>
      </c>
    </row>
    <row r="2827" ht="15.75" customHeight="1">
      <c r="A2827" s="35" t="s">
        <v>77</v>
      </c>
      <c r="B2827" s="35" t="s">
        <v>5370</v>
      </c>
      <c r="C2827" s="35">
        <v>2244.0</v>
      </c>
      <c r="D2827" s="35" t="s">
        <v>2520</v>
      </c>
      <c r="F2827" s="35">
        <v>0.005138790704770814</v>
      </c>
      <c r="G2827" s="35">
        <v>0.08393005053600937</v>
      </c>
      <c r="H2827" s="35">
        <v>0.08906884124078018</v>
      </c>
      <c r="I2827" s="35">
        <v>14.6370690144</v>
      </c>
      <c r="J2827" s="35">
        <v>0.0</v>
      </c>
      <c r="K2827" s="35">
        <v>0.0</v>
      </c>
      <c r="L2827" s="35">
        <v>0.0</v>
      </c>
      <c r="M2827" s="35">
        <v>0.0</v>
      </c>
      <c r="N2827" s="35">
        <v>0.0</v>
      </c>
      <c r="O2827" s="35">
        <v>0.0</v>
      </c>
      <c r="P2827" s="35">
        <v>0.0</v>
      </c>
      <c r="R2827" s="35">
        <v>0.0</v>
      </c>
      <c r="S2827" s="35">
        <v>0.0</v>
      </c>
      <c r="T2827" s="35">
        <v>0.0</v>
      </c>
      <c r="U2827" s="35">
        <v>2.529851486399998</v>
      </c>
      <c r="V2827" s="35">
        <v>14.6370690144</v>
      </c>
      <c r="W2827" s="35">
        <v>0.0</v>
      </c>
      <c r="X2827" s="35">
        <v>0.0</v>
      </c>
      <c r="Y2827" s="35">
        <v>0.0</v>
      </c>
      <c r="Z2827" s="35">
        <v>0.0</v>
      </c>
      <c r="AA2827" s="35">
        <v>2.1745829952</v>
      </c>
      <c r="AB2827" s="35">
        <v>0.0</v>
      </c>
      <c r="AC2827" s="35">
        <v>0.0</v>
      </c>
      <c r="AD2827" s="35">
        <v>0.0</v>
      </c>
      <c r="AE2827" s="35">
        <v>2.529851486399998</v>
      </c>
      <c r="AF2827" s="35">
        <v>13.7287350144</v>
      </c>
    </row>
    <row r="2828" ht="15.75" customHeight="1">
      <c r="A2828" s="35" t="s">
        <v>77</v>
      </c>
      <c r="B2828" s="35" t="s">
        <v>5371</v>
      </c>
      <c r="C2828" s="35">
        <v>2244.0</v>
      </c>
      <c r="D2828" s="35" t="s">
        <v>2520</v>
      </c>
      <c r="F2828" s="35">
        <v>0.04069418207636896</v>
      </c>
      <c r="G2828" s="35">
        <v>0.08734111498439223</v>
      </c>
      <c r="H2828" s="35">
        <v>0.1280352970607612</v>
      </c>
      <c r="I2828" s="35">
        <v>26.808817819392</v>
      </c>
      <c r="J2828" s="35">
        <v>0.0</v>
      </c>
      <c r="K2828" s="35">
        <v>0.0</v>
      </c>
      <c r="L2828" s="35">
        <v>0.0</v>
      </c>
      <c r="M2828" s="35">
        <v>0.0</v>
      </c>
      <c r="N2828" s="35">
        <v>0.0</v>
      </c>
      <c r="O2828" s="35">
        <v>0.0</v>
      </c>
      <c r="P2828" s="35">
        <v>0.0</v>
      </c>
      <c r="R2828" s="35">
        <v>0.0</v>
      </c>
      <c r="S2828" s="35">
        <v>0.0</v>
      </c>
      <c r="T2828" s="35">
        <v>0.0</v>
      </c>
      <c r="U2828" s="35">
        <v>4.205485153094398</v>
      </c>
      <c r="V2828" s="35">
        <v>26.808817819392</v>
      </c>
      <c r="W2828" s="35">
        <v>0.0</v>
      </c>
      <c r="X2828" s="35">
        <v>0.0</v>
      </c>
      <c r="Y2828" s="35">
        <v>0.0</v>
      </c>
      <c r="Z2828" s="35">
        <v>0.0</v>
      </c>
      <c r="AA2828" s="35">
        <v>20.042084778912</v>
      </c>
      <c r="AB2828" s="35">
        <v>0.0</v>
      </c>
      <c r="AC2828" s="35">
        <v>0.0</v>
      </c>
      <c r="AD2828" s="35">
        <v>0.0</v>
      </c>
      <c r="AE2828" s="35">
        <v>3.859937997753593</v>
      </c>
      <c r="AF2828" s="35">
        <v>8.6964839136</v>
      </c>
    </row>
    <row r="2829" ht="15.75" customHeight="1">
      <c r="A2829" s="35" t="s">
        <v>77</v>
      </c>
      <c r="B2829" s="35" t="s">
        <v>5372</v>
      </c>
      <c r="C2829" s="35">
        <v>4211.0</v>
      </c>
      <c r="D2829" s="35" t="s">
        <v>1039</v>
      </c>
      <c r="F2829" s="35">
        <v>0.08673519119805909</v>
      </c>
      <c r="G2829" s="35">
        <v>0.4046490787524997</v>
      </c>
      <c r="H2829" s="35">
        <v>0.4913842699505588</v>
      </c>
      <c r="I2829" s="35">
        <v>45.437060497248</v>
      </c>
      <c r="J2829" s="35">
        <v>0.0</v>
      </c>
      <c r="K2829" s="35">
        <v>0.0</v>
      </c>
      <c r="L2829" s="35">
        <v>0.0</v>
      </c>
      <c r="M2829" s="35">
        <v>0.0</v>
      </c>
      <c r="N2829" s="35">
        <v>0.0</v>
      </c>
      <c r="O2829" s="35">
        <v>0.0</v>
      </c>
      <c r="P2829" s="35">
        <v>0.0</v>
      </c>
      <c r="R2829" s="35">
        <v>0.0</v>
      </c>
      <c r="S2829" s="35">
        <v>0.0</v>
      </c>
      <c r="T2829" s="35">
        <v>0.0</v>
      </c>
      <c r="U2829" s="35">
        <v>30.78266526792575</v>
      </c>
      <c r="V2829" s="35">
        <v>45.437060497248</v>
      </c>
      <c r="W2829" s="35">
        <v>0.0</v>
      </c>
      <c r="X2829" s="35">
        <v>0.0</v>
      </c>
      <c r="Y2829" s="35">
        <v>0.0</v>
      </c>
      <c r="Z2829" s="35">
        <v>0.0</v>
      </c>
      <c r="AA2829" s="35">
        <v>17.50241287872</v>
      </c>
      <c r="AB2829" s="35">
        <v>0.0</v>
      </c>
      <c r="AC2829" s="35">
        <v>0.0</v>
      </c>
      <c r="AD2829" s="35">
        <v>0.0</v>
      </c>
      <c r="AE2829" s="35">
        <v>24.58997451187199</v>
      </c>
      <c r="AF2829" s="35">
        <v>45.437060497248</v>
      </c>
    </row>
    <row r="2830" ht="15.75" customHeight="1">
      <c r="A2830" s="35" t="s">
        <v>77</v>
      </c>
      <c r="B2830" s="35" t="s">
        <v>5373</v>
      </c>
      <c r="C2830" s="35">
        <v>4211.0</v>
      </c>
      <c r="D2830" s="35" t="s">
        <v>1039</v>
      </c>
      <c r="F2830" s="35">
        <v>0.001651131438916717</v>
      </c>
      <c r="G2830" s="35">
        <v>0.4684538175205799</v>
      </c>
      <c r="H2830" s="35">
        <v>0.4701049489594966</v>
      </c>
      <c r="I2830" s="35">
        <v>41.096528928</v>
      </c>
      <c r="J2830" s="35">
        <v>0.0</v>
      </c>
      <c r="K2830" s="35">
        <v>0.0</v>
      </c>
      <c r="L2830" s="35">
        <v>0.0</v>
      </c>
      <c r="M2830" s="35">
        <v>0.0</v>
      </c>
      <c r="N2830" s="35">
        <v>0.0</v>
      </c>
      <c r="O2830" s="35">
        <v>0.0</v>
      </c>
      <c r="P2830" s="35">
        <v>0.0</v>
      </c>
      <c r="R2830" s="35">
        <v>0.0</v>
      </c>
      <c r="S2830" s="35">
        <v>0.0</v>
      </c>
      <c r="T2830" s="35">
        <v>0.0</v>
      </c>
      <c r="U2830" s="35">
        <v>26.56361791040825</v>
      </c>
      <c r="V2830" s="35">
        <v>41.096528928</v>
      </c>
      <c r="W2830" s="35">
        <v>0.0</v>
      </c>
      <c r="X2830" s="35">
        <v>0.0</v>
      </c>
      <c r="Y2830" s="35">
        <v>0.0</v>
      </c>
      <c r="Z2830" s="35">
        <v>0.0</v>
      </c>
      <c r="AA2830" s="35">
        <v>0.9905640192</v>
      </c>
      <c r="AB2830" s="35">
        <v>0.0</v>
      </c>
      <c r="AC2830" s="35">
        <v>0.0</v>
      </c>
      <c r="AD2830" s="35">
        <v>0.0</v>
      </c>
      <c r="AE2830" s="35">
        <v>26.56361791040825</v>
      </c>
      <c r="AF2830" s="35">
        <v>41.096528928</v>
      </c>
    </row>
    <row r="2831" ht="15.75" customHeight="1">
      <c r="A2831" s="35" t="s">
        <v>77</v>
      </c>
      <c r="B2831" s="35" t="s">
        <v>5374</v>
      </c>
      <c r="C2831" s="35">
        <v>4211.0</v>
      </c>
      <c r="D2831" s="35" t="s">
        <v>1039</v>
      </c>
      <c r="F2831" s="35">
        <v>0.0</v>
      </c>
      <c r="G2831" s="35">
        <v>0.0588080838984435</v>
      </c>
      <c r="H2831" s="35">
        <v>0.0588080838984435</v>
      </c>
      <c r="I2831" s="35">
        <v>5.767861151808001</v>
      </c>
      <c r="J2831" s="35">
        <v>0.0</v>
      </c>
      <c r="K2831" s="35">
        <v>0.0</v>
      </c>
      <c r="L2831" s="35">
        <v>0.0</v>
      </c>
      <c r="M2831" s="35">
        <v>0.0</v>
      </c>
      <c r="N2831" s="35">
        <v>0.0</v>
      </c>
      <c r="O2831" s="35">
        <v>0.0</v>
      </c>
      <c r="P2831" s="35">
        <v>0.0</v>
      </c>
      <c r="R2831" s="35">
        <v>0.0</v>
      </c>
      <c r="S2831" s="35">
        <v>0.0</v>
      </c>
      <c r="T2831" s="35">
        <v>0.0</v>
      </c>
      <c r="U2831" s="35">
        <v>2.722908703253758</v>
      </c>
      <c r="V2831" s="35">
        <v>5.767861151808001</v>
      </c>
      <c r="W2831" s="35">
        <v>0.0</v>
      </c>
      <c r="X2831" s="35">
        <v>0.0</v>
      </c>
      <c r="Y2831" s="35">
        <v>0.0</v>
      </c>
      <c r="Z2831" s="35">
        <v>0.0</v>
      </c>
      <c r="AA2831" s="35">
        <v>0.0</v>
      </c>
      <c r="AB2831" s="35">
        <v>0.0</v>
      </c>
      <c r="AC2831" s="35">
        <v>0.0</v>
      </c>
      <c r="AD2831" s="35">
        <v>0.0</v>
      </c>
      <c r="AE2831" s="35">
        <v>2.722908703253758</v>
      </c>
      <c r="AF2831" s="35">
        <v>5.767861151808001</v>
      </c>
    </row>
    <row r="2832" ht="15.75" customHeight="1">
      <c r="A2832" s="35" t="s">
        <v>77</v>
      </c>
      <c r="B2832" s="35" t="s">
        <v>5375</v>
      </c>
      <c r="C2832" s="35">
        <v>4211.0</v>
      </c>
      <c r="D2832" s="35" t="s">
        <v>1039</v>
      </c>
      <c r="F2832" s="35">
        <v>0.003316376809666747</v>
      </c>
      <c r="G2832" s="35">
        <v>0.0</v>
      </c>
      <c r="H2832" s="35">
        <v>0.003316376809666747</v>
      </c>
      <c r="I2832" s="35">
        <v>1.989595415808</v>
      </c>
      <c r="J2832" s="35">
        <v>0.0</v>
      </c>
      <c r="K2832" s="35">
        <v>0.0</v>
      </c>
      <c r="L2832" s="35">
        <v>0.0</v>
      </c>
      <c r="M2832" s="35">
        <v>0.0</v>
      </c>
      <c r="N2832" s="35">
        <v>0.0</v>
      </c>
      <c r="O2832" s="35">
        <v>0.0</v>
      </c>
      <c r="P2832" s="35">
        <v>0.0</v>
      </c>
      <c r="R2832" s="35">
        <v>0.0</v>
      </c>
      <c r="S2832" s="35">
        <v>0.0</v>
      </c>
      <c r="T2832" s="35">
        <v>0.0</v>
      </c>
      <c r="U2832" s="35">
        <v>0.0</v>
      </c>
      <c r="V2832" s="35">
        <v>1.989595415808</v>
      </c>
      <c r="W2832" s="35">
        <v>0.0</v>
      </c>
      <c r="X2832" s="35">
        <v>0.0</v>
      </c>
      <c r="Y2832" s="35">
        <v>0.0</v>
      </c>
      <c r="Z2832" s="35">
        <v>0.0</v>
      </c>
      <c r="AA2832" s="35">
        <v>1.989595415808</v>
      </c>
      <c r="AB2832" s="35">
        <v>0.0</v>
      </c>
      <c r="AC2832" s="35">
        <v>0.0</v>
      </c>
      <c r="AD2832" s="35">
        <v>0.0</v>
      </c>
      <c r="AE2832" s="35">
        <v>0.0</v>
      </c>
      <c r="AF2832" s="35">
        <v>0.0</v>
      </c>
    </row>
    <row r="2833" ht="15.75" customHeight="1">
      <c r="A2833" s="35" t="s">
        <v>77</v>
      </c>
      <c r="B2833" s="35" t="s">
        <v>5376</v>
      </c>
      <c r="C2833" s="35">
        <v>4211.0</v>
      </c>
      <c r="D2833" s="35" t="s">
        <v>1039</v>
      </c>
      <c r="F2833" s="35">
        <v>0.6850827713315418</v>
      </c>
      <c r="G2833" s="35">
        <v>2.111255868065209</v>
      </c>
      <c r="H2833" s="35">
        <v>2.796338639396751</v>
      </c>
      <c r="I2833" s="35">
        <v>214.9667640288</v>
      </c>
      <c r="J2833" s="35">
        <v>0.0</v>
      </c>
      <c r="K2833" s="35">
        <v>0.0</v>
      </c>
      <c r="L2833" s="35">
        <v>0.0</v>
      </c>
      <c r="M2833" s="35">
        <v>0.0</v>
      </c>
      <c r="N2833" s="35">
        <v>0.0</v>
      </c>
      <c r="O2833" s="35">
        <v>0.0</v>
      </c>
      <c r="P2833" s="35">
        <v>0.0</v>
      </c>
      <c r="R2833" s="35">
        <v>0.0</v>
      </c>
      <c r="S2833" s="35">
        <v>0.0</v>
      </c>
      <c r="T2833" s="35">
        <v>2.446356833020805</v>
      </c>
      <c r="U2833" s="35">
        <v>77.73462166635632</v>
      </c>
      <c r="V2833" s="35">
        <v>214.9667640288</v>
      </c>
      <c r="W2833" s="35">
        <v>0.0</v>
      </c>
      <c r="X2833" s="35">
        <v>0.0</v>
      </c>
      <c r="Y2833" s="35">
        <v>0.0</v>
      </c>
      <c r="Z2833" s="35">
        <v>28.01289576701947</v>
      </c>
      <c r="AA2833" s="35">
        <v>86.540017648896</v>
      </c>
      <c r="AB2833" s="35">
        <v>0.0</v>
      </c>
      <c r="AC2833" s="35">
        <v>0.0</v>
      </c>
      <c r="AD2833" s="35">
        <v>0.0</v>
      </c>
      <c r="AE2833" s="35">
        <v>70.6306350219724</v>
      </c>
      <c r="AF2833" s="35">
        <v>214.9667640288</v>
      </c>
    </row>
    <row r="2834" ht="15.75" customHeight="1">
      <c r="A2834" s="35" t="s">
        <v>77</v>
      </c>
      <c r="B2834" s="35" t="s">
        <v>5377</v>
      </c>
      <c r="C2834" s="35">
        <v>4211.0</v>
      </c>
      <c r="D2834" s="35" t="s">
        <v>1039</v>
      </c>
      <c r="F2834" s="35">
        <v>0.002510971115573282</v>
      </c>
      <c r="G2834" s="35">
        <v>0.00333342645846217</v>
      </c>
      <c r="H2834" s="35">
        <v>0.005844397574035451</v>
      </c>
      <c r="I2834" s="35">
        <v>3.5062320384</v>
      </c>
      <c r="J2834" s="35">
        <v>0.0</v>
      </c>
      <c r="K2834" s="35">
        <v>0.0</v>
      </c>
      <c r="L2834" s="35">
        <v>0.0</v>
      </c>
      <c r="M2834" s="35">
        <v>0.0</v>
      </c>
      <c r="N2834" s="35">
        <v>0.0</v>
      </c>
      <c r="O2834" s="35">
        <v>0.0</v>
      </c>
      <c r="P2834" s="35">
        <v>0.0</v>
      </c>
      <c r="R2834" s="35">
        <v>0.0</v>
      </c>
      <c r="S2834" s="35">
        <v>0.0</v>
      </c>
      <c r="T2834" s="35">
        <v>0.0</v>
      </c>
      <c r="U2834" s="35">
        <v>0.0</v>
      </c>
      <c r="V2834" s="35">
        <v>3.5062320384</v>
      </c>
      <c r="W2834" s="35">
        <v>0.0</v>
      </c>
      <c r="X2834" s="35">
        <v>0.0</v>
      </c>
      <c r="Y2834" s="35">
        <v>0.0</v>
      </c>
      <c r="Z2834" s="35">
        <v>0.0</v>
      </c>
      <c r="AA2834" s="35">
        <v>1.5064080192</v>
      </c>
      <c r="AB2834" s="35">
        <v>0.0</v>
      </c>
      <c r="AC2834" s="35">
        <v>0.0</v>
      </c>
      <c r="AD2834" s="35">
        <v>0.0</v>
      </c>
      <c r="AE2834" s="35">
        <v>0.0</v>
      </c>
      <c r="AF2834" s="35">
        <v>1.9998240192</v>
      </c>
    </row>
    <row r="2835" ht="15.75" customHeight="1">
      <c r="A2835" s="35" t="s">
        <v>77</v>
      </c>
      <c r="B2835" s="35" t="s">
        <v>5378</v>
      </c>
      <c r="C2835" s="35">
        <v>4211.0</v>
      </c>
      <c r="D2835" s="35" t="s">
        <v>1039</v>
      </c>
      <c r="F2835" s="35">
        <v>0.05849647620517515</v>
      </c>
      <c r="G2835" s="35">
        <v>1.735052274663065</v>
      </c>
      <c r="H2835" s="35">
        <v>1.79354875086824</v>
      </c>
      <c r="I2835" s="35">
        <v>134.874337413312</v>
      </c>
      <c r="J2835" s="35">
        <v>0.0</v>
      </c>
      <c r="K2835" s="35">
        <v>0.0</v>
      </c>
      <c r="L2835" s="35">
        <v>0.0</v>
      </c>
      <c r="M2835" s="35">
        <v>0.0</v>
      </c>
      <c r="N2835" s="35">
        <v>0.0</v>
      </c>
      <c r="O2835" s="35">
        <v>0.0</v>
      </c>
      <c r="P2835" s="35">
        <v>0.0</v>
      </c>
      <c r="R2835" s="35">
        <v>0.0</v>
      </c>
      <c r="S2835" s="35">
        <v>0.0</v>
      </c>
      <c r="T2835" s="35">
        <v>2.048670014227207</v>
      </c>
      <c r="U2835" s="35">
        <v>61.30719236940471</v>
      </c>
      <c r="V2835" s="35">
        <v>134.874337413312</v>
      </c>
      <c r="W2835" s="35">
        <v>0.0</v>
      </c>
      <c r="X2835" s="35">
        <v>0.0</v>
      </c>
      <c r="Y2835" s="35">
        <v>0.0</v>
      </c>
      <c r="Z2835" s="35">
        <v>0.0</v>
      </c>
      <c r="AA2835" s="35">
        <v>24.66560388096</v>
      </c>
      <c r="AB2835" s="35">
        <v>0.0</v>
      </c>
      <c r="AC2835" s="35">
        <v>0.0</v>
      </c>
      <c r="AD2835" s="35">
        <v>1.785819093408005</v>
      </c>
      <c r="AE2835" s="35">
        <v>61.04870993495223</v>
      </c>
      <c r="AF2835" s="35">
        <v>134.874337413312</v>
      </c>
    </row>
    <row r="2836" ht="15.75" customHeight="1">
      <c r="A2836" s="35" t="s">
        <v>77</v>
      </c>
      <c r="B2836" s="35" t="s">
        <v>5379</v>
      </c>
      <c r="C2836" s="35">
        <v>4211.0</v>
      </c>
      <c r="D2836" s="35" t="s">
        <v>1039</v>
      </c>
      <c r="F2836" s="35">
        <v>0.3214375467374143</v>
      </c>
      <c r="G2836" s="35">
        <v>2.35985476882684</v>
      </c>
      <c r="H2836" s="35">
        <v>2.681292315564254</v>
      </c>
      <c r="I2836" s="35">
        <v>175.247516691072</v>
      </c>
      <c r="J2836" s="35">
        <v>0.0</v>
      </c>
      <c r="K2836" s="35">
        <v>0.0</v>
      </c>
      <c r="L2836" s="35">
        <v>0.0</v>
      </c>
      <c r="M2836" s="35">
        <v>0.0</v>
      </c>
      <c r="N2836" s="35">
        <v>0.0</v>
      </c>
      <c r="O2836" s="35">
        <v>0.0</v>
      </c>
      <c r="P2836" s="35">
        <v>0.0</v>
      </c>
      <c r="R2836" s="35">
        <v>0.0</v>
      </c>
      <c r="S2836" s="35">
        <v>0.0</v>
      </c>
      <c r="T2836" s="35">
        <v>2.047677440659203</v>
      </c>
      <c r="U2836" s="35">
        <v>89.66499124572859</v>
      </c>
      <c r="V2836" s="35">
        <v>175.247516691072</v>
      </c>
      <c r="W2836" s="35">
        <v>0.0</v>
      </c>
      <c r="X2836" s="35">
        <v>0.0</v>
      </c>
      <c r="Y2836" s="35">
        <v>0.0</v>
      </c>
      <c r="Z2836" s="35">
        <v>9.813939083182076</v>
      </c>
      <c r="AA2836" s="35">
        <v>54.460781311104</v>
      </c>
      <c r="AB2836" s="35">
        <v>0.0</v>
      </c>
      <c r="AC2836" s="35">
        <v>0.0</v>
      </c>
      <c r="AD2836" s="35">
        <v>2.047677440659203</v>
      </c>
      <c r="AE2836" s="35">
        <v>80.16999089299182</v>
      </c>
      <c r="AF2836" s="35">
        <v>175.247516691072</v>
      </c>
    </row>
    <row r="2837" ht="15.75" customHeight="1">
      <c r="A2837" s="35" t="s">
        <v>77</v>
      </c>
      <c r="B2837" s="35" t="s">
        <v>5380</v>
      </c>
      <c r="C2837" s="35">
        <v>4211.0</v>
      </c>
      <c r="D2837" s="35" t="s">
        <v>1039</v>
      </c>
      <c r="F2837" s="35">
        <v>0.0</v>
      </c>
      <c r="G2837" s="35">
        <v>0.1602333518512433</v>
      </c>
      <c r="H2837" s="35">
        <v>0.1602333518512433</v>
      </c>
      <c r="I2837" s="35">
        <v>84.273131412288</v>
      </c>
      <c r="J2837" s="35">
        <v>0.0</v>
      </c>
      <c r="K2837" s="35">
        <v>0.0</v>
      </c>
      <c r="L2837" s="35">
        <v>0.0</v>
      </c>
      <c r="M2837" s="35">
        <v>0.0</v>
      </c>
      <c r="N2837" s="35">
        <v>0.0</v>
      </c>
      <c r="O2837" s="35">
        <v>0.0</v>
      </c>
      <c r="P2837" s="35">
        <v>0.0</v>
      </c>
      <c r="R2837" s="35">
        <v>0.0</v>
      </c>
      <c r="S2837" s="35">
        <v>0.0</v>
      </c>
      <c r="T2837" s="35">
        <v>0.0</v>
      </c>
      <c r="U2837" s="35">
        <v>0.0</v>
      </c>
      <c r="V2837" s="35">
        <v>84.273131412288</v>
      </c>
      <c r="W2837" s="35">
        <v>0.0</v>
      </c>
      <c r="X2837" s="35">
        <v>0.0</v>
      </c>
      <c r="Y2837" s="35">
        <v>0.0</v>
      </c>
      <c r="Z2837" s="35">
        <v>0.0</v>
      </c>
      <c r="AA2837" s="35">
        <v>0.0</v>
      </c>
      <c r="AB2837" s="35">
        <v>0.0</v>
      </c>
      <c r="AC2837" s="35">
        <v>0.0</v>
      </c>
      <c r="AD2837" s="35">
        <v>0.0</v>
      </c>
      <c r="AE2837" s="35">
        <v>0.0</v>
      </c>
      <c r="AF2837" s="35">
        <v>84.273131412288</v>
      </c>
    </row>
    <row r="2838" ht="15.75" customHeight="1">
      <c r="A2838" s="35" t="s">
        <v>77</v>
      </c>
      <c r="B2838" s="35" t="s">
        <v>5381</v>
      </c>
      <c r="C2838" s="35">
        <v>4211.0</v>
      </c>
      <c r="D2838" s="35" t="s">
        <v>1039</v>
      </c>
      <c r="F2838" s="35">
        <v>0.007667443413917526</v>
      </c>
      <c r="G2838" s="35">
        <v>0.005041981430344719</v>
      </c>
      <c r="H2838" s="35">
        <v>0.01270942484426224</v>
      </c>
      <c r="I2838" s="35">
        <v>2.0194530048</v>
      </c>
      <c r="J2838" s="35">
        <v>0.0</v>
      </c>
      <c r="K2838" s="35">
        <v>0.0</v>
      </c>
      <c r="L2838" s="35">
        <v>0.0</v>
      </c>
      <c r="M2838" s="35">
        <v>0.0</v>
      </c>
      <c r="N2838" s="35">
        <v>0.0</v>
      </c>
      <c r="O2838" s="35">
        <v>0.0</v>
      </c>
      <c r="P2838" s="35">
        <v>0.0</v>
      </c>
      <c r="R2838" s="35">
        <v>0.0</v>
      </c>
      <c r="S2838" s="35">
        <v>0.0</v>
      </c>
      <c r="T2838" s="35">
        <v>0.0</v>
      </c>
      <c r="U2838" s="35">
        <v>0.0</v>
      </c>
      <c r="V2838" s="35">
        <v>2.0194530048</v>
      </c>
      <c r="W2838" s="35">
        <v>0.0</v>
      </c>
      <c r="X2838" s="35">
        <v>0.0</v>
      </c>
      <c r="Y2838" s="35">
        <v>0.0</v>
      </c>
      <c r="Z2838" s="35">
        <v>0.0</v>
      </c>
      <c r="AA2838" s="35">
        <v>2.0194530048</v>
      </c>
      <c r="AB2838" s="35">
        <v>0.0</v>
      </c>
      <c r="AC2838" s="35">
        <v>0.0</v>
      </c>
      <c r="AD2838" s="35">
        <v>0.0</v>
      </c>
      <c r="AE2838" s="35">
        <v>0.0</v>
      </c>
      <c r="AF2838" s="35">
        <v>1.626452364096</v>
      </c>
    </row>
    <row r="2839" ht="15.75" customHeight="1">
      <c r="A2839" s="35" t="s">
        <v>77</v>
      </c>
      <c r="B2839" s="35" t="s">
        <v>5382</v>
      </c>
      <c r="C2839" s="35">
        <v>4211.0</v>
      </c>
      <c r="D2839" s="35" t="s">
        <v>1039</v>
      </c>
      <c r="F2839" s="35">
        <v>0.3460287739699738</v>
      </c>
      <c r="G2839" s="35">
        <v>1.235625489362167</v>
      </c>
      <c r="H2839" s="35">
        <v>1.581654263332141</v>
      </c>
      <c r="I2839" s="35">
        <v>358.821393394464</v>
      </c>
      <c r="J2839" s="35">
        <v>0.0</v>
      </c>
      <c r="K2839" s="35">
        <v>0.0</v>
      </c>
      <c r="L2839" s="35">
        <v>0.0</v>
      </c>
      <c r="M2839" s="35">
        <v>0.0</v>
      </c>
      <c r="N2839" s="35">
        <v>0.0</v>
      </c>
      <c r="O2839" s="35">
        <v>0.0</v>
      </c>
      <c r="P2839" s="35">
        <v>0.0</v>
      </c>
      <c r="R2839" s="35">
        <v>0.0</v>
      </c>
      <c r="S2839" s="35">
        <v>0.0</v>
      </c>
      <c r="T2839" s="35">
        <v>0.0</v>
      </c>
      <c r="U2839" s="35">
        <v>13.17229128181976</v>
      </c>
      <c r="V2839" s="35">
        <v>358.821393394464</v>
      </c>
      <c r="W2839" s="35">
        <v>0.0</v>
      </c>
      <c r="X2839" s="35">
        <v>0.0</v>
      </c>
      <c r="Y2839" s="35">
        <v>0.0</v>
      </c>
      <c r="Z2839" s="35">
        <v>7.586489158053112</v>
      </c>
      <c r="AA2839" s="35">
        <v>149.962821960672</v>
      </c>
      <c r="AB2839" s="35">
        <v>0.0</v>
      </c>
      <c r="AC2839" s="35">
        <v>0.0</v>
      </c>
      <c r="AD2839" s="35">
        <v>0.0</v>
      </c>
      <c r="AE2839" s="35">
        <v>6.913790981959162</v>
      </c>
      <c r="AF2839" s="35">
        <v>358.821393394464</v>
      </c>
    </row>
    <row r="2840" ht="15.75" customHeight="1">
      <c r="A2840" s="35" t="s">
        <v>77</v>
      </c>
      <c r="B2840" s="35" t="s">
        <v>5383</v>
      </c>
      <c r="C2840" s="35">
        <v>4211.0</v>
      </c>
      <c r="D2840" s="35" t="s">
        <v>1039</v>
      </c>
      <c r="F2840" s="35">
        <v>0.0</v>
      </c>
      <c r="G2840" s="35">
        <v>0.1232376689072368</v>
      </c>
      <c r="H2840" s="35">
        <v>0.1232376689072368</v>
      </c>
      <c r="I2840" s="35">
        <v>21.634698673728</v>
      </c>
      <c r="J2840" s="35">
        <v>0.0</v>
      </c>
      <c r="K2840" s="35">
        <v>0.0</v>
      </c>
      <c r="L2840" s="35">
        <v>0.0</v>
      </c>
      <c r="M2840" s="35">
        <v>0.0</v>
      </c>
      <c r="N2840" s="35">
        <v>0.0</v>
      </c>
      <c r="O2840" s="35">
        <v>0.0</v>
      </c>
      <c r="P2840" s="35">
        <v>0.0</v>
      </c>
      <c r="R2840" s="35">
        <v>0.0</v>
      </c>
      <c r="S2840" s="35">
        <v>0.0</v>
      </c>
      <c r="T2840" s="35">
        <v>0.0</v>
      </c>
      <c r="U2840" s="35">
        <v>6.017905498026233</v>
      </c>
      <c r="V2840" s="35">
        <v>21.634698673728</v>
      </c>
      <c r="W2840" s="35">
        <v>0.0</v>
      </c>
      <c r="X2840" s="35">
        <v>0.0</v>
      </c>
      <c r="Y2840" s="35">
        <v>0.0</v>
      </c>
      <c r="Z2840" s="35">
        <v>0.0</v>
      </c>
      <c r="AA2840" s="35">
        <v>0.0</v>
      </c>
      <c r="AB2840" s="35">
        <v>0.0</v>
      </c>
      <c r="AC2840" s="35">
        <v>0.0</v>
      </c>
      <c r="AD2840" s="35">
        <v>0.0</v>
      </c>
      <c r="AE2840" s="35">
        <v>6.017905498026233</v>
      </c>
      <c r="AF2840" s="35">
        <v>21.634698673728</v>
      </c>
    </row>
    <row r="2841" ht="15.75" customHeight="1">
      <c r="A2841" s="35" t="s">
        <v>77</v>
      </c>
      <c r="B2841" s="35" t="s">
        <v>5384</v>
      </c>
      <c r="C2841" s="35">
        <v>4211.0</v>
      </c>
      <c r="D2841" s="35" t="s">
        <v>1039</v>
      </c>
      <c r="F2841" s="35">
        <v>1.128569017120419</v>
      </c>
      <c r="G2841" s="35">
        <v>1.935863461665275</v>
      </c>
      <c r="H2841" s="35">
        <v>3.064432478785694</v>
      </c>
      <c r="I2841" s="35">
        <v>93.2911140672</v>
      </c>
      <c r="J2841" s="35">
        <v>2.157055423488</v>
      </c>
      <c r="K2841" s="35">
        <v>2.5530599808</v>
      </c>
      <c r="L2841" s="35">
        <v>64.451305562112</v>
      </c>
      <c r="M2841" s="35">
        <v>2.4568169472</v>
      </c>
      <c r="N2841" s="35">
        <v>0.0</v>
      </c>
      <c r="O2841" s="35">
        <v>6.250623851808</v>
      </c>
      <c r="P2841" s="35">
        <v>6.250623851808</v>
      </c>
      <c r="R2841" s="35">
        <v>0.0</v>
      </c>
      <c r="S2841" s="35">
        <v>2.7964934928</v>
      </c>
      <c r="T2841" s="35">
        <v>4.746001424371203</v>
      </c>
      <c r="U2841" s="35">
        <v>73.1580086772864</v>
      </c>
      <c r="V2841" s="35">
        <v>93.2911140672</v>
      </c>
      <c r="W2841" s="35">
        <v>0.0</v>
      </c>
      <c r="X2841" s="35">
        <v>0.0</v>
      </c>
      <c r="Y2841" s="35">
        <v>3.973087544832002</v>
      </c>
      <c r="Z2841" s="35">
        <v>19.07349871766965</v>
      </c>
      <c r="AA2841" s="35">
        <v>81.78513326524799</v>
      </c>
      <c r="AB2841" s="35">
        <v>0.0</v>
      </c>
      <c r="AC2841" s="35">
        <v>1.878162077232</v>
      </c>
      <c r="AD2841" s="35">
        <v>3.83425858368</v>
      </c>
      <c r="AE2841" s="35">
        <v>50.4998462542694</v>
      </c>
      <c r="AF2841" s="35">
        <v>93.2911140672</v>
      </c>
    </row>
    <row r="2842" ht="15.75" customHeight="1">
      <c r="A2842" s="35" t="s">
        <v>77</v>
      </c>
      <c r="B2842" s="35" t="s">
        <v>5385</v>
      </c>
      <c r="C2842" s="35">
        <v>4211.0</v>
      </c>
      <c r="D2842" s="35" t="s">
        <v>1039</v>
      </c>
      <c r="F2842" s="35">
        <v>0.003886128411870308</v>
      </c>
      <c r="G2842" s="35">
        <v>0.03896348212053578</v>
      </c>
      <c r="H2842" s="35">
        <v>0.04284961053240609</v>
      </c>
      <c r="I2842" s="35">
        <v>25.706785922496</v>
      </c>
      <c r="J2842" s="35">
        <v>0.0</v>
      </c>
      <c r="K2842" s="35">
        <v>0.0</v>
      </c>
      <c r="L2842" s="35">
        <v>0.0</v>
      </c>
      <c r="M2842" s="35">
        <v>0.0</v>
      </c>
      <c r="N2842" s="35">
        <v>0.0</v>
      </c>
      <c r="O2842" s="35">
        <v>0.0</v>
      </c>
      <c r="P2842" s="35">
        <v>0.0</v>
      </c>
      <c r="R2842" s="35">
        <v>0.0</v>
      </c>
      <c r="S2842" s="35">
        <v>0.0</v>
      </c>
      <c r="T2842" s="35">
        <v>0.0</v>
      </c>
      <c r="U2842" s="35">
        <v>0.0</v>
      </c>
      <c r="V2842" s="35">
        <v>25.706785922496</v>
      </c>
      <c r="W2842" s="35">
        <v>0.0</v>
      </c>
      <c r="X2842" s="35">
        <v>0.0</v>
      </c>
      <c r="Y2842" s="35">
        <v>0.0</v>
      </c>
      <c r="Z2842" s="35">
        <v>0.0</v>
      </c>
      <c r="AA2842" s="35">
        <v>2.33140674816</v>
      </c>
      <c r="AB2842" s="35">
        <v>0.0</v>
      </c>
      <c r="AC2842" s="35">
        <v>0.0</v>
      </c>
      <c r="AD2842" s="35">
        <v>0.0</v>
      </c>
      <c r="AE2842" s="35">
        <v>0.0</v>
      </c>
      <c r="AF2842" s="35">
        <v>23.375379174336</v>
      </c>
    </row>
    <row r="2843" ht="15.75" customHeight="1">
      <c r="A2843" s="35" t="s">
        <v>77</v>
      </c>
      <c r="B2843" s="35" t="s">
        <v>5386</v>
      </c>
      <c r="C2843" s="35">
        <v>4211.0</v>
      </c>
      <c r="D2843" s="35" t="s">
        <v>1039</v>
      </c>
      <c r="F2843" s="35">
        <v>0.0</v>
      </c>
      <c r="G2843" s="35">
        <v>0.1212744629194916</v>
      </c>
      <c r="H2843" s="35">
        <v>0.1212744629194916</v>
      </c>
      <c r="I2843" s="35">
        <v>72.756242528256</v>
      </c>
      <c r="J2843" s="35">
        <v>0.0</v>
      </c>
      <c r="K2843" s="35">
        <v>0.0</v>
      </c>
      <c r="L2843" s="35">
        <v>0.0</v>
      </c>
      <c r="M2843" s="35">
        <v>0.0</v>
      </c>
      <c r="N2843" s="35">
        <v>0.0</v>
      </c>
      <c r="O2843" s="35">
        <v>0.0</v>
      </c>
      <c r="P2843" s="35">
        <v>0.0</v>
      </c>
      <c r="R2843" s="35">
        <v>0.0</v>
      </c>
      <c r="S2843" s="35">
        <v>0.0</v>
      </c>
      <c r="T2843" s="35">
        <v>0.0</v>
      </c>
      <c r="U2843" s="35">
        <v>0.0</v>
      </c>
      <c r="V2843" s="35">
        <v>72.756242528256</v>
      </c>
      <c r="W2843" s="35">
        <v>0.0</v>
      </c>
      <c r="X2843" s="35">
        <v>0.0</v>
      </c>
      <c r="Y2843" s="35">
        <v>0.0</v>
      </c>
      <c r="Z2843" s="35">
        <v>0.0</v>
      </c>
      <c r="AA2843" s="35">
        <v>0.0</v>
      </c>
      <c r="AB2843" s="35">
        <v>0.0</v>
      </c>
      <c r="AC2843" s="35">
        <v>0.0</v>
      </c>
      <c r="AD2843" s="35">
        <v>0.0</v>
      </c>
      <c r="AE2843" s="35">
        <v>0.0</v>
      </c>
      <c r="AF2843" s="35">
        <v>72.756242528256</v>
      </c>
    </row>
    <row r="2844" ht="15.75" customHeight="1">
      <c r="A2844" s="35" t="s">
        <v>77</v>
      </c>
      <c r="B2844" s="35" t="s">
        <v>5387</v>
      </c>
      <c r="C2844" s="35">
        <v>4211.0</v>
      </c>
      <c r="D2844" s="35" t="s">
        <v>1039</v>
      </c>
      <c r="F2844" s="35">
        <v>0.0</v>
      </c>
      <c r="G2844" s="35">
        <v>0.08254312584774096</v>
      </c>
      <c r="H2844" s="35">
        <v>0.08254312584774096</v>
      </c>
      <c r="I2844" s="35">
        <v>25.940456436384</v>
      </c>
      <c r="J2844" s="35">
        <v>0.0</v>
      </c>
      <c r="K2844" s="35">
        <v>0.0</v>
      </c>
      <c r="L2844" s="35">
        <v>0.0</v>
      </c>
      <c r="M2844" s="35">
        <v>0.0</v>
      </c>
      <c r="N2844" s="35">
        <v>0.0</v>
      </c>
      <c r="O2844" s="35">
        <v>0.0</v>
      </c>
      <c r="P2844" s="35">
        <v>0.0</v>
      </c>
      <c r="R2844" s="35">
        <v>0.0</v>
      </c>
      <c r="S2844" s="35">
        <v>0.0</v>
      </c>
      <c r="T2844" s="35">
        <v>0.0</v>
      </c>
      <c r="U2844" s="35">
        <v>0.0</v>
      </c>
      <c r="V2844" s="35">
        <v>25.940456436384</v>
      </c>
      <c r="W2844" s="35">
        <v>0.0</v>
      </c>
      <c r="X2844" s="35">
        <v>0.0</v>
      </c>
      <c r="Y2844" s="35">
        <v>0.0</v>
      </c>
      <c r="Z2844" s="35">
        <v>0.0</v>
      </c>
      <c r="AA2844" s="35">
        <v>0.0</v>
      </c>
      <c r="AB2844" s="35">
        <v>0.0</v>
      </c>
      <c r="AC2844" s="35">
        <v>0.0</v>
      </c>
      <c r="AD2844" s="35">
        <v>0.0</v>
      </c>
      <c r="AE2844" s="35">
        <v>0.0</v>
      </c>
      <c r="AF2844" s="35">
        <v>25.940456436384</v>
      </c>
    </row>
    <row r="2845" ht="15.75" customHeight="1">
      <c r="A2845" s="35" t="s">
        <v>77</v>
      </c>
      <c r="B2845" s="35" t="s">
        <v>5388</v>
      </c>
      <c r="C2845" s="35">
        <v>4211.0</v>
      </c>
      <c r="D2845" s="35" t="s">
        <v>1039</v>
      </c>
      <c r="F2845" s="35">
        <v>0.03411922284259226</v>
      </c>
      <c r="G2845" s="35">
        <v>0.1824650833071629</v>
      </c>
      <c r="H2845" s="35">
        <v>0.2165843061497551</v>
      </c>
      <c r="I2845" s="35">
        <v>32.666957412768</v>
      </c>
      <c r="J2845" s="35">
        <v>0.0</v>
      </c>
      <c r="K2845" s="35">
        <v>0.0</v>
      </c>
      <c r="L2845" s="35">
        <v>0.0</v>
      </c>
      <c r="M2845" s="35">
        <v>0.0</v>
      </c>
      <c r="N2845" s="35">
        <v>0.0</v>
      </c>
      <c r="O2845" s="35">
        <v>0.0</v>
      </c>
      <c r="P2845" s="35">
        <v>0.0</v>
      </c>
      <c r="R2845" s="35">
        <v>0.0</v>
      </c>
      <c r="S2845" s="35">
        <v>0.0</v>
      </c>
      <c r="T2845" s="35">
        <v>0.0</v>
      </c>
      <c r="U2845" s="35">
        <v>9.708795255559679</v>
      </c>
      <c r="V2845" s="35">
        <v>32.666957412768</v>
      </c>
      <c r="W2845" s="35">
        <v>0.0</v>
      </c>
      <c r="X2845" s="35">
        <v>0.0</v>
      </c>
      <c r="Y2845" s="35">
        <v>0.0</v>
      </c>
      <c r="Z2845" s="35">
        <v>0.0</v>
      </c>
      <c r="AA2845" s="35">
        <v>20.469160549152</v>
      </c>
      <c r="AB2845" s="35">
        <v>0.0</v>
      </c>
      <c r="AC2845" s="35">
        <v>0.0</v>
      </c>
      <c r="AD2845" s="35">
        <v>0.0</v>
      </c>
      <c r="AE2845" s="35">
        <v>9.708795255559679</v>
      </c>
      <c r="AF2845" s="35">
        <v>28.475625153024</v>
      </c>
    </row>
    <row r="2846" ht="15.75" customHeight="1">
      <c r="A2846" s="35" t="s">
        <v>77</v>
      </c>
      <c r="B2846" s="35" t="s">
        <v>5389</v>
      </c>
      <c r="C2846" s="35">
        <v>4211.0</v>
      </c>
      <c r="D2846" s="35" t="s">
        <v>1039</v>
      </c>
      <c r="F2846" s="35">
        <v>0.01730483036974917</v>
      </c>
      <c r="G2846" s="35">
        <v>0.0799925727977238</v>
      </c>
      <c r="H2846" s="35">
        <v>0.09729740316747297</v>
      </c>
      <c r="I2846" s="35">
        <v>12.489771744576</v>
      </c>
      <c r="J2846" s="35">
        <v>0.0</v>
      </c>
      <c r="K2846" s="35">
        <v>0.0</v>
      </c>
      <c r="L2846" s="35">
        <v>0.0</v>
      </c>
      <c r="M2846" s="35">
        <v>0.0</v>
      </c>
      <c r="N2846" s="35">
        <v>0.0</v>
      </c>
      <c r="O2846" s="35">
        <v>0.0</v>
      </c>
      <c r="P2846" s="35">
        <v>0.0</v>
      </c>
      <c r="R2846" s="35">
        <v>0.0</v>
      </c>
      <c r="S2846" s="35">
        <v>0.0</v>
      </c>
      <c r="T2846" s="35">
        <v>0.0</v>
      </c>
      <c r="U2846" s="35">
        <v>4.060521922222072</v>
      </c>
      <c r="V2846" s="35">
        <v>12.489771744576</v>
      </c>
      <c r="W2846" s="35">
        <v>0.0</v>
      </c>
      <c r="X2846" s="35">
        <v>0.0</v>
      </c>
      <c r="Y2846" s="35">
        <v>0.0</v>
      </c>
      <c r="Z2846" s="35">
        <v>0.0</v>
      </c>
      <c r="AA2846" s="35">
        <v>5.829941676384</v>
      </c>
      <c r="AB2846" s="35">
        <v>0.0</v>
      </c>
      <c r="AC2846" s="35">
        <v>0.0</v>
      </c>
      <c r="AD2846" s="35">
        <v>0.0</v>
      </c>
      <c r="AE2846" s="35">
        <v>0.08100993599992633</v>
      </c>
      <c r="AF2846" s="35">
        <v>11.858726412288</v>
      </c>
    </row>
    <row r="2847" ht="15.75" customHeight="1">
      <c r="A2847" s="35" t="s">
        <v>77</v>
      </c>
      <c r="B2847" s="35" t="s">
        <v>5390</v>
      </c>
      <c r="C2847" s="35">
        <v>4211.0</v>
      </c>
      <c r="D2847" s="35" t="s">
        <v>1039</v>
      </c>
      <c r="F2847" s="35">
        <v>0.0</v>
      </c>
      <c r="G2847" s="35">
        <v>0.04127137674988832</v>
      </c>
      <c r="H2847" s="35">
        <v>0.04127137674988832</v>
      </c>
      <c r="I2847" s="35">
        <v>9.139144811328</v>
      </c>
      <c r="J2847" s="35">
        <v>0.0</v>
      </c>
      <c r="K2847" s="35">
        <v>0.0</v>
      </c>
      <c r="L2847" s="35">
        <v>0.0</v>
      </c>
      <c r="M2847" s="35">
        <v>0.0</v>
      </c>
      <c r="N2847" s="35">
        <v>0.0</v>
      </c>
      <c r="O2847" s="35">
        <v>0.0</v>
      </c>
      <c r="P2847" s="35">
        <v>0.0</v>
      </c>
      <c r="R2847" s="35">
        <v>0.0</v>
      </c>
      <c r="S2847" s="35">
        <v>0.0</v>
      </c>
      <c r="T2847" s="35">
        <v>0.0</v>
      </c>
      <c r="U2847" s="35">
        <v>0.0</v>
      </c>
      <c r="V2847" s="35">
        <v>9.139144811328</v>
      </c>
      <c r="W2847" s="35">
        <v>0.0</v>
      </c>
      <c r="X2847" s="35">
        <v>0.0</v>
      </c>
      <c r="Y2847" s="35">
        <v>0.0</v>
      </c>
      <c r="Z2847" s="35">
        <v>0.0</v>
      </c>
      <c r="AA2847" s="35">
        <v>0.0</v>
      </c>
      <c r="AB2847" s="35">
        <v>0.0</v>
      </c>
      <c r="AC2847" s="35">
        <v>0.0</v>
      </c>
      <c r="AD2847" s="35">
        <v>0.0</v>
      </c>
      <c r="AE2847" s="35">
        <v>0.0</v>
      </c>
      <c r="AF2847" s="35">
        <v>9.139144811328</v>
      </c>
    </row>
    <row r="2848" ht="15.75" customHeight="1">
      <c r="A2848" s="35" t="s">
        <v>77</v>
      </c>
      <c r="B2848" s="35" t="s">
        <v>5391</v>
      </c>
      <c r="C2848" s="35">
        <v>4211.0</v>
      </c>
      <c r="D2848" s="35" t="s">
        <v>1039</v>
      </c>
      <c r="F2848" s="35">
        <v>0.1634559896870477</v>
      </c>
      <c r="G2848" s="35">
        <v>1.409242180283217</v>
      </c>
      <c r="H2848" s="35">
        <v>1.572698169970264</v>
      </c>
      <c r="I2848" s="35">
        <v>124.67514197376</v>
      </c>
      <c r="J2848" s="35">
        <v>0.0</v>
      </c>
      <c r="K2848" s="35">
        <v>0.0</v>
      </c>
      <c r="L2848" s="35">
        <v>0.0</v>
      </c>
      <c r="M2848" s="35">
        <v>0.0</v>
      </c>
      <c r="N2848" s="35">
        <v>0.0</v>
      </c>
      <c r="O2848" s="35">
        <v>0.0</v>
      </c>
      <c r="P2848" s="35">
        <v>0.0</v>
      </c>
      <c r="R2848" s="35">
        <v>0.0</v>
      </c>
      <c r="S2848" s="35">
        <v>0.0</v>
      </c>
      <c r="T2848" s="35">
        <v>0.0</v>
      </c>
      <c r="U2848" s="35">
        <v>107.5365885329568</v>
      </c>
      <c r="V2848" s="35">
        <v>124.67514197376</v>
      </c>
      <c r="W2848" s="35">
        <v>0.0</v>
      </c>
      <c r="X2848" s="35">
        <v>0.0</v>
      </c>
      <c r="Y2848" s="35">
        <v>0.0</v>
      </c>
      <c r="Z2848" s="35">
        <v>2.609743205381749</v>
      </c>
      <c r="AA2848" s="35">
        <v>48.46669986816</v>
      </c>
      <c r="AB2848" s="35">
        <v>0.0</v>
      </c>
      <c r="AC2848" s="35">
        <v>0.0</v>
      </c>
      <c r="AD2848" s="35">
        <v>0.0</v>
      </c>
      <c r="AE2848" s="35">
        <v>90.77367248482167</v>
      </c>
      <c r="AF2848" s="35">
        <v>114.939258057792</v>
      </c>
    </row>
    <row r="2849" ht="15.75" customHeight="1">
      <c r="A2849" s="35" t="s">
        <v>77</v>
      </c>
      <c r="B2849" s="35" t="s">
        <v>5392</v>
      </c>
      <c r="C2849" s="35">
        <v>4211.0</v>
      </c>
      <c r="D2849" s="35" t="s">
        <v>1039</v>
      </c>
      <c r="F2849" s="35">
        <v>0.001157219789716957</v>
      </c>
      <c r="G2849" s="35">
        <v>0.1289097788351185</v>
      </c>
      <c r="H2849" s="35">
        <v>0.1300669986248355</v>
      </c>
      <c r="I2849" s="35">
        <v>19.584622657152</v>
      </c>
      <c r="J2849" s="35">
        <v>0.0</v>
      </c>
      <c r="K2849" s="35">
        <v>0.0</v>
      </c>
      <c r="L2849" s="35">
        <v>0.0</v>
      </c>
      <c r="M2849" s="35">
        <v>0.0</v>
      </c>
      <c r="N2849" s="35">
        <v>0.0</v>
      </c>
      <c r="O2849" s="35">
        <v>0.0</v>
      </c>
      <c r="P2849" s="35">
        <v>0.0</v>
      </c>
      <c r="R2849" s="35">
        <v>0.0</v>
      </c>
      <c r="S2849" s="35">
        <v>0.0</v>
      </c>
      <c r="T2849" s="35">
        <v>0.0</v>
      </c>
      <c r="U2849" s="35">
        <v>0.0</v>
      </c>
      <c r="V2849" s="35">
        <v>19.584622657152</v>
      </c>
      <c r="W2849" s="35">
        <v>0.0</v>
      </c>
      <c r="X2849" s="35">
        <v>0.0</v>
      </c>
      <c r="Y2849" s="35">
        <v>0.0</v>
      </c>
      <c r="Z2849" s="35">
        <v>0.0</v>
      </c>
      <c r="AA2849" s="35">
        <v>0.694251383616</v>
      </c>
      <c r="AB2849" s="35">
        <v>0.0</v>
      </c>
      <c r="AC2849" s="35">
        <v>0.0</v>
      </c>
      <c r="AD2849" s="35">
        <v>0.0</v>
      </c>
      <c r="AE2849" s="35">
        <v>0.0</v>
      </c>
      <c r="AF2849" s="35">
        <v>19.584622657152</v>
      </c>
    </row>
    <row r="2850" ht="15.75" customHeight="1">
      <c r="A2850" s="35" t="s">
        <v>77</v>
      </c>
      <c r="B2850" s="35" t="s">
        <v>5393</v>
      </c>
      <c r="C2850" s="35">
        <v>4211.0</v>
      </c>
      <c r="D2850" s="35" t="s">
        <v>1039</v>
      </c>
      <c r="F2850" s="35">
        <v>0.03663285961070051</v>
      </c>
      <c r="G2850" s="35">
        <v>0.0796611723427855</v>
      </c>
      <c r="H2850" s="35">
        <v>0.116294031953486</v>
      </c>
      <c r="I2850" s="35">
        <v>25.285223313504</v>
      </c>
      <c r="J2850" s="35">
        <v>0.0</v>
      </c>
      <c r="K2850" s="35">
        <v>0.0</v>
      </c>
      <c r="L2850" s="35">
        <v>0.0</v>
      </c>
      <c r="M2850" s="35">
        <v>0.0</v>
      </c>
      <c r="N2850" s="35">
        <v>0.0</v>
      </c>
      <c r="O2850" s="35">
        <v>0.0</v>
      </c>
      <c r="P2850" s="35">
        <v>0.0</v>
      </c>
      <c r="R2850" s="35">
        <v>0.0</v>
      </c>
      <c r="S2850" s="35">
        <v>0.0</v>
      </c>
      <c r="T2850" s="35">
        <v>0.0</v>
      </c>
      <c r="U2850" s="35">
        <v>0.0</v>
      </c>
      <c r="V2850" s="35">
        <v>25.285223313504</v>
      </c>
      <c r="W2850" s="35">
        <v>0.0</v>
      </c>
      <c r="X2850" s="35">
        <v>0.0</v>
      </c>
      <c r="Y2850" s="35">
        <v>0.0</v>
      </c>
      <c r="Z2850" s="35">
        <v>0.0</v>
      </c>
      <c r="AA2850" s="35">
        <v>21.977167774464</v>
      </c>
      <c r="AB2850" s="35">
        <v>0.0</v>
      </c>
      <c r="AC2850" s="35">
        <v>0.0</v>
      </c>
      <c r="AD2850" s="35">
        <v>0.0</v>
      </c>
      <c r="AE2850" s="35">
        <v>0.0</v>
      </c>
      <c r="AF2850" s="35">
        <v>16.046077791744</v>
      </c>
    </row>
    <row r="2851" ht="15.75" customHeight="1">
      <c r="A2851" s="35" t="s">
        <v>77</v>
      </c>
      <c r="B2851" s="35" t="s">
        <v>5394</v>
      </c>
      <c r="C2851" s="35">
        <v>4211.0</v>
      </c>
      <c r="D2851" s="35" t="s">
        <v>1039</v>
      </c>
      <c r="F2851" s="35">
        <v>0.0</v>
      </c>
      <c r="G2851" s="35">
        <v>0.1322314026107982</v>
      </c>
      <c r="H2851" s="35">
        <v>0.1322314026107982</v>
      </c>
      <c r="I2851" s="35">
        <v>27.033541534944</v>
      </c>
      <c r="J2851" s="35">
        <v>0.0</v>
      </c>
      <c r="K2851" s="35">
        <v>0.0</v>
      </c>
      <c r="L2851" s="35">
        <v>0.0</v>
      </c>
      <c r="M2851" s="35">
        <v>0.0</v>
      </c>
      <c r="N2851" s="35">
        <v>0.0</v>
      </c>
      <c r="O2851" s="35">
        <v>0.0</v>
      </c>
      <c r="P2851" s="35">
        <v>0.0</v>
      </c>
      <c r="R2851" s="35">
        <v>0.0</v>
      </c>
      <c r="S2851" s="35">
        <v>0.0</v>
      </c>
      <c r="T2851" s="35">
        <v>0.0</v>
      </c>
      <c r="U2851" s="35">
        <v>0.0</v>
      </c>
      <c r="V2851" s="35">
        <v>27.033541534944</v>
      </c>
      <c r="W2851" s="35">
        <v>0.0</v>
      </c>
      <c r="X2851" s="35">
        <v>0.0</v>
      </c>
      <c r="Y2851" s="35">
        <v>0.0</v>
      </c>
      <c r="Z2851" s="35">
        <v>0.0</v>
      </c>
      <c r="AA2851" s="35">
        <v>0.0</v>
      </c>
      <c r="AB2851" s="35">
        <v>0.0</v>
      </c>
      <c r="AC2851" s="35">
        <v>0.0</v>
      </c>
      <c r="AD2851" s="35">
        <v>0.0</v>
      </c>
      <c r="AE2851" s="35">
        <v>0.0</v>
      </c>
      <c r="AF2851" s="35">
        <v>27.033541534944</v>
      </c>
    </row>
    <row r="2852" ht="15.75" customHeight="1">
      <c r="A2852" s="35" t="s">
        <v>77</v>
      </c>
      <c r="B2852" s="35" t="s">
        <v>5395</v>
      </c>
      <c r="C2852" s="35">
        <v>4211.0</v>
      </c>
      <c r="D2852" s="35" t="s">
        <v>1039</v>
      </c>
      <c r="F2852" s="35">
        <v>0.0</v>
      </c>
      <c r="G2852" s="35">
        <v>0.1871957109586342</v>
      </c>
      <c r="H2852" s="35">
        <v>0.1871957109586342</v>
      </c>
      <c r="I2852" s="35">
        <v>28.661185633248</v>
      </c>
      <c r="J2852" s="35">
        <v>0.0</v>
      </c>
      <c r="K2852" s="35">
        <v>0.0</v>
      </c>
      <c r="L2852" s="35">
        <v>0.0</v>
      </c>
      <c r="M2852" s="35">
        <v>0.0</v>
      </c>
      <c r="N2852" s="35">
        <v>0.0</v>
      </c>
      <c r="O2852" s="35">
        <v>0.0</v>
      </c>
      <c r="P2852" s="35">
        <v>0.0</v>
      </c>
      <c r="R2852" s="35">
        <v>0.0</v>
      </c>
      <c r="S2852" s="35">
        <v>0.0</v>
      </c>
      <c r="T2852" s="35">
        <v>0.0</v>
      </c>
      <c r="U2852" s="35">
        <v>0.0</v>
      </c>
      <c r="V2852" s="35">
        <v>28.661185633248</v>
      </c>
      <c r="W2852" s="35">
        <v>0.0</v>
      </c>
      <c r="X2852" s="35">
        <v>0.0</v>
      </c>
      <c r="Y2852" s="35">
        <v>0.0</v>
      </c>
      <c r="Z2852" s="35">
        <v>0.0</v>
      </c>
      <c r="AA2852" s="35">
        <v>0.0</v>
      </c>
      <c r="AB2852" s="35">
        <v>0.0</v>
      </c>
      <c r="AC2852" s="35">
        <v>0.0</v>
      </c>
      <c r="AD2852" s="35">
        <v>0.0</v>
      </c>
      <c r="AE2852" s="35">
        <v>0.0</v>
      </c>
      <c r="AF2852" s="35">
        <v>28.661185633248</v>
      </c>
    </row>
    <row r="2853" ht="15.75" customHeight="1">
      <c r="A2853" s="35" t="s">
        <v>77</v>
      </c>
      <c r="B2853" s="35" t="s">
        <v>5396</v>
      </c>
      <c r="C2853" s="35">
        <v>4211.0</v>
      </c>
      <c r="D2853" s="35" t="s">
        <v>1039</v>
      </c>
      <c r="F2853" s="35">
        <v>0.3050559203965352</v>
      </c>
      <c r="G2853" s="35">
        <v>3.605782256353693</v>
      </c>
      <c r="H2853" s="35">
        <v>3.910838176750229</v>
      </c>
      <c r="I2853" s="35">
        <v>653.769121543776</v>
      </c>
      <c r="J2853" s="35">
        <v>0.0</v>
      </c>
      <c r="K2853" s="35">
        <v>0.0</v>
      </c>
      <c r="L2853" s="35">
        <v>0.0</v>
      </c>
      <c r="M2853" s="35">
        <v>0.0</v>
      </c>
      <c r="N2853" s="35">
        <v>0.0</v>
      </c>
      <c r="O2853" s="35">
        <v>0.0</v>
      </c>
      <c r="P2853" s="35">
        <v>0.0</v>
      </c>
      <c r="R2853" s="35">
        <v>0.0</v>
      </c>
      <c r="S2853" s="35">
        <v>0.0</v>
      </c>
      <c r="T2853" s="35">
        <v>1.152864366796868</v>
      </c>
      <c r="U2853" s="35">
        <v>27.00449994118199</v>
      </c>
      <c r="V2853" s="35">
        <v>653.769121543776</v>
      </c>
      <c r="W2853" s="35">
        <v>0.0</v>
      </c>
      <c r="X2853" s="35">
        <v>0.0</v>
      </c>
      <c r="Y2853" s="35">
        <v>0.0</v>
      </c>
      <c r="Z2853" s="35">
        <v>0.0</v>
      </c>
      <c r="AA2853" s="35">
        <v>96.735294647712</v>
      </c>
      <c r="AB2853" s="35">
        <v>0.0</v>
      </c>
      <c r="AC2853" s="35">
        <v>0.0</v>
      </c>
      <c r="AD2853" s="35">
        <v>0.01793118600000407</v>
      </c>
      <c r="AE2853" s="35">
        <v>27.00449994118199</v>
      </c>
      <c r="AF2853" s="35">
        <v>610.88714815968</v>
      </c>
    </row>
    <row r="2854" ht="15.75" customHeight="1">
      <c r="A2854" s="35" t="s">
        <v>77</v>
      </c>
      <c r="B2854" s="35" t="s">
        <v>5397</v>
      </c>
      <c r="C2854" s="35">
        <v>4211.0</v>
      </c>
      <c r="D2854" s="35" t="s">
        <v>1039</v>
      </c>
      <c r="F2854" s="35">
        <v>0.8901674171546234</v>
      </c>
      <c r="G2854" s="35">
        <v>8.630585153169266</v>
      </c>
      <c r="H2854" s="35">
        <v>9.52075257032389</v>
      </c>
      <c r="I2854" s="35">
        <v>827.22508654464</v>
      </c>
      <c r="J2854" s="35">
        <v>0.0</v>
      </c>
      <c r="K2854" s="35">
        <v>0.0</v>
      </c>
      <c r="L2854" s="35">
        <v>0.0</v>
      </c>
      <c r="M2854" s="35">
        <v>0.0</v>
      </c>
      <c r="N2854" s="35">
        <v>0.0</v>
      </c>
      <c r="O2854" s="35">
        <v>0.0</v>
      </c>
      <c r="P2854" s="35">
        <v>0.0</v>
      </c>
      <c r="R2854" s="35">
        <v>0.0</v>
      </c>
      <c r="S2854" s="35">
        <v>0.0</v>
      </c>
      <c r="T2854" s="35">
        <v>10.48483518203521</v>
      </c>
      <c r="U2854" s="35">
        <v>312.1285399719777</v>
      </c>
      <c r="V2854" s="35">
        <v>827.22508654464</v>
      </c>
      <c r="W2854" s="35">
        <v>0.0</v>
      </c>
      <c r="X2854" s="35">
        <v>0.0</v>
      </c>
      <c r="Y2854" s="35">
        <v>0.0</v>
      </c>
      <c r="Z2854" s="35">
        <v>11.36157376394867</v>
      </c>
      <c r="AA2854" s="35">
        <v>163.05758146944</v>
      </c>
      <c r="AB2854" s="35">
        <v>0.0</v>
      </c>
      <c r="AC2854" s="35">
        <v>0.0</v>
      </c>
      <c r="AD2854" s="35">
        <v>8.944867733760008</v>
      </c>
      <c r="AE2854" s="35">
        <v>312.1285399719777</v>
      </c>
      <c r="AF2854" s="35">
        <v>827.22508654464</v>
      </c>
    </row>
    <row r="2855" ht="15.75" customHeight="1">
      <c r="A2855" s="35" t="s">
        <v>77</v>
      </c>
      <c r="B2855" s="35" t="s">
        <v>5398</v>
      </c>
      <c r="C2855" s="35">
        <v>4211.0</v>
      </c>
      <c r="D2855" s="35" t="s">
        <v>1039</v>
      </c>
      <c r="F2855" s="35">
        <v>0.7255856634544403</v>
      </c>
      <c r="G2855" s="35">
        <v>4.177997077317469</v>
      </c>
      <c r="H2855" s="35">
        <v>4.903582740771909</v>
      </c>
      <c r="I2855" s="35">
        <v>722.991643020864</v>
      </c>
      <c r="J2855" s="35">
        <v>0.0</v>
      </c>
      <c r="K2855" s="35">
        <v>0.0</v>
      </c>
      <c r="L2855" s="35">
        <v>0.0</v>
      </c>
      <c r="M2855" s="35">
        <v>0.0</v>
      </c>
      <c r="N2855" s="35">
        <v>0.0</v>
      </c>
      <c r="O2855" s="35">
        <v>0.0</v>
      </c>
      <c r="P2855" s="35">
        <v>0.0</v>
      </c>
      <c r="R2855" s="35">
        <v>0.0</v>
      </c>
      <c r="S2855" s="35">
        <v>0.0</v>
      </c>
      <c r="T2855" s="35">
        <v>0.0</v>
      </c>
      <c r="U2855" s="35">
        <v>152.3692306501339</v>
      </c>
      <c r="V2855" s="35">
        <v>722.991643020864</v>
      </c>
      <c r="W2855" s="35">
        <v>0.0</v>
      </c>
      <c r="X2855" s="35">
        <v>0.0</v>
      </c>
      <c r="Y2855" s="35">
        <v>0.0</v>
      </c>
      <c r="Z2855" s="35">
        <v>7.67246828479486</v>
      </c>
      <c r="AA2855" s="35">
        <v>156.721277454336</v>
      </c>
      <c r="AB2855" s="35">
        <v>0.0</v>
      </c>
      <c r="AC2855" s="35">
        <v>0.0</v>
      </c>
      <c r="AD2855" s="35">
        <v>0.0</v>
      </c>
      <c r="AE2855" s="35">
        <v>90.1824228143984</v>
      </c>
      <c r="AF2855" s="35">
        <v>594.851994418752</v>
      </c>
    </row>
    <row r="2856" ht="15.75" customHeight="1">
      <c r="A2856" s="35" t="s">
        <v>77</v>
      </c>
      <c r="B2856" s="35" t="s">
        <v>5399</v>
      </c>
      <c r="C2856" s="35">
        <v>4211.0</v>
      </c>
      <c r="D2856" s="35" t="s">
        <v>1039</v>
      </c>
      <c r="F2856" s="35">
        <v>0.05357901720541584</v>
      </c>
      <c r="G2856" s="35">
        <v>0.6167352647780688</v>
      </c>
      <c r="H2856" s="35">
        <v>0.6703142819834847</v>
      </c>
      <c r="I2856" s="35">
        <v>120.758383158336</v>
      </c>
      <c r="J2856" s="35">
        <v>0.0</v>
      </c>
      <c r="K2856" s="35">
        <v>0.0</v>
      </c>
      <c r="L2856" s="35">
        <v>0.0</v>
      </c>
      <c r="M2856" s="35">
        <v>0.0</v>
      </c>
      <c r="N2856" s="35">
        <v>0.0</v>
      </c>
      <c r="O2856" s="35">
        <v>0.0</v>
      </c>
      <c r="P2856" s="35">
        <v>0.0</v>
      </c>
      <c r="R2856" s="35">
        <v>0.0</v>
      </c>
      <c r="S2856" s="35">
        <v>0.0</v>
      </c>
      <c r="T2856" s="35">
        <v>0.0</v>
      </c>
      <c r="U2856" s="35">
        <v>14.96667235214591</v>
      </c>
      <c r="V2856" s="35">
        <v>120.758383158336</v>
      </c>
      <c r="W2856" s="35">
        <v>0.0</v>
      </c>
      <c r="X2856" s="35">
        <v>0.0</v>
      </c>
      <c r="Y2856" s="35">
        <v>0.0</v>
      </c>
      <c r="Z2856" s="35">
        <v>0.01182846260734924</v>
      </c>
      <c r="AA2856" s="35">
        <v>20.186790414336</v>
      </c>
      <c r="AB2856" s="35">
        <v>0.0</v>
      </c>
      <c r="AC2856" s="35">
        <v>0.0</v>
      </c>
      <c r="AD2856" s="35">
        <v>0.0</v>
      </c>
      <c r="AE2856" s="35">
        <v>14.372493613632</v>
      </c>
      <c r="AF2856" s="35">
        <v>120.758383158336</v>
      </c>
    </row>
    <row r="2857" ht="15.75" customHeight="1">
      <c r="A2857" s="35" t="s">
        <v>77</v>
      </c>
      <c r="B2857" s="35" t="s">
        <v>5400</v>
      </c>
      <c r="C2857" s="35">
        <v>4211.0</v>
      </c>
      <c r="D2857" s="35" t="s">
        <v>1039</v>
      </c>
      <c r="F2857" s="35">
        <v>0.06321124691763555</v>
      </c>
      <c r="G2857" s="35">
        <v>0.2244520180378154</v>
      </c>
      <c r="H2857" s="35">
        <v>0.287663264955451</v>
      </c>
      <c r="I2857" s="35">
        <v>16.77829349952</v>
      </c>
      <c r="J2857" s="35">
        <v>2.321304459264</v>
      </c>
      <c r="K2857" s="35">
        <v>0.0</v>
      </c>
      <c r="L2857" s="35">
        <v>0.0</v>
      </c>
      <c r="M2857" s="35">
        <v>0.0</v>
      </c>
      <c r="N2857" s="35">
        <v>0.0</v>
      </c>
      <c r="O2857" s="35">
        <v>0.0</v>
      </c>
      <c r="P2857" s="35">
        <v>0.0</v>
      </c>
      <c r="R2857" s="35">
        <v>0.0</v>
      </c>
      <c r="S2857" s="35">
        <v>0.0</v>
      </c>
      <c r="T2857" s="35">
        <v>2.356747607088</v>
      </c>
      <c r="U2857" s="35">
        <v>5.665368895119356</v>
      </c>
      <c r="V2857" s="35">
        <v>16.77829349952</v>
      </c>
      <c r="W2857" s="35">
        <v>0.0</v>
      </c>
      <c r="X2857" s="35">
        <v>0.0</v>
      </c>
      <c r="Y2857" s="35">
        <v>0.0</v>
      </c>
      <c r="Z2857" s="35">
        <v>2.473138882932479</v>
      </c>
      <c r="AA2857" s="35">
        <v>8.756399508191999</v>
      </c>
      <c r="AB2857" s="35">
        <v>0.0</v>
      </c>
      <c r="AC2857" s="35">
        <v>0.0</v>
      </c>
      <c r="AD2857" s="35">
        <v>2.048752208361602</v>
      </c>
      <c r="AE2857" s="35">
        <v>5.316447908298237</v>
      </c>
      <c r="AF2857" s="35">
        <v>16.77829349952</v>
      </c>
    </row>
    <row r="2858" ht="15.75" customHeight="1">
      <c r="A2858" s="35" t="s">
        <v>77</v>
      </c>
      <c r="B2858" s="35" t="s">
        <v>5401</v>
      </c>
      <c r="C2858" s="35">
        <v>2114.0</v>
      </c>
      <c r="D2858" s="35" t="s">
        <v>2584</v>
      </c>
      <c r="F2858" s="35">
        <v>0.05495240637226298</v>
      </c>
      <c r="G2858" s="35">
        <v>0.0</v>
      </c>
      <c r="H2858" s="35">
        <v>0.05495240637226298</v>
      </c>
      <c r="I2858" s="35">
        <v>7.6900049856</v>
      </c>
      <c r="J2858" s="35">
        <v>0.0</v>
      </c>
      <c r="K2858" s="35">
        <v>0.0</v>
      </c>
      <c r="L2858" s="35">
        <v>0.0</v>
      </c>
      <c r="M2858" s="35">
        <v>0.0</v>
      </c>
      <c r="N2858" s="35">
        <v>0.0</v>
      </c>
      <c r="O2858" s="35">
        <v>0.0</v>
      </c>
      <c r="P2858" s="35">
        <v>0.0</v>
      </c>
      <c r="R2858" s="35">
        <v>0.0</v>
      </c>
      <c r="S2858" s="35">
        <v>0.0</v>
      </c>
      <c r="T2858" s="35">
        <v>0.0</v>
      </c>
      <c r="U2858" s="35">
        <v>3.052143719412479</v>
      </c>
      <c r="V2858" s="35">
        <v>7.6900049856</v>
      </c>
      <c r="W2858" s="35">
        <v>0.0</v>
      </c>
      <c r="X2858" s="35">
        <v>0.0</v>
      </c>
      <c r="Y2858" s="35">
        <v>0.0</v>
      </c>
      <c r="Z2858" s="35">
        <v>3.052143719412479</v>
      </c>
      <c r="AA2858" s="35">
        <v>7.6900049856</v>
      </c>
      <c r="AB2858" s="35">
        <v>0.0</v>
      </c>
      <c r="AC2858" s="35">
        <v>0.0</v>
      </c>
      <c r="AD2858" s="35">
        <v>0.0</v>
      </c>
      <c r="AE2858" s="35">
        <v>0.0</v>
      </c>
      <c r="AF2858" s="35">
        <v>0.0</v>
      </c>
    </row>
    <row r="2859" ht="15.75" customHeight="1">
      <c r="A2859" s="35" t="s">
        <v>77</v>
      </c>
      <c r="B2859" s="35" t="s">
        <v>5402</v>
      </c>
      <c r="C2859" s="35">
        <v>2114.0</v>
      </c>
      <c r="D2859" s="35" t="s">
        <v>2584</v>
      </c>
      <c r="F2859" s="35">
        <v>0.004256201016105932</v>
      </c>
      <c r="G2859" s="35">
        <v>0.0</v>
      </c>
      <c r="H2859" s="35">
        <v>0.004256201016105932</v>
      </c>
      <c r="I2859" s="35">
        <v>2.553424570368</v>
      </c>
      <c r="J2859" s="35">
        <v>0.0</v>
      </c>
      <c r="K2859" s="35">
        <v>0.0</v>
      </c>
      <c r="L2859" s="35">
        <v>0.0</v>
      </c>
      <c r="M2859" s="35">
        <v>0.0</v>
      </c>
      <c r="N2859" s="35">
        <v>0.0</v>
      </c>
      <c r="O2859" s="35">
        <v>0.0</v>
      </c>
      <c r="P2859" s="35">
        <v>0.0</v>
      </c>
      <c r="R2859" s="35">
        <v>0.0</v>
      </c>
      <c r="S2859" s="35">
        <v>0.0</v>
      </c>
      <c r="T2859" s="35">
        <v>0.0</v>
      </c>
      <c r="U2859" s="35">
        <v>0.0</v>
      </c>
      <c r="V2859" s="35">
        <v>2.553424570368</v>
      </c>
      <c r="W2859" s="35">
        <v>0.0</v>
      </c>
      <c r="X2859" s="35">
        <v>0.0</v>
      </c>
      <c r="Y2859" s="35">
        <v>0.0</v>
      </c>
      <c r="Z2859" s="35">
        <v>0.0</v>
      </c>
      <c r="AA2859" s="35">
        <v>2.553424570368</v>
      </c>
      <c r="AB2859" s="35">
        <v>0.0</v>
      </c>
      <c r="AC2859" s="35">
        <v>0.0</v>
      </c>
      <c r="AD2859" s="35">
        <v>0.0</v>
      </c>
      <c r="AE2859" s="35">
        <v>0.0</v>
      </c>
      <c r="AF2859" s="35">
        <v>0.0</v>
      </c>
    </row>
    <row r="2860" ht="15.75" customHeight="1">
      <c r="A2860" s="35" t="s">
        <v>77</v>
      </c>
      <c r="B2860" s="35" t="s">
        <v>5403</v>
      </c>
      <c r="C2860" s="35">
        <v>2114.0</v>
      </c>
      <c r="D2860" s="35" t="s">
        <v>2584</v>
      </c>
      <c r="F2860" s="35">
        <v>0.005745578517826005</v>
      </c>
      <c r="G2860" s="35">
        <v>0.0</v>
      </c>
      <c r="H2860" s="35">
        <v>0.005745578517826005</v>
      </c>
      <c r="I2860" s="35">
        <v>2.043401084928</v>
      </c>
      <c r="J2860" s="35">
        <v>0.0</v>
      </c>
      <c r="K2860" s="35">
        <v>0.0</v>
      </c>
      <c r="L2860" s="35">
        <v>0.0</v>
      </c>
      <c r="M2860" s="35">
        <v>0.0</v>
      </c>
      <c r="N2860" s="35">
        <v>0.0</v>
      </c>
      <c r="O2860" s="35">
        <v>0.0</v>
      </c>
      <c r="P2860" s="35">
        <v>0.0</v>
      </c>
      <c r="R2860" s="35">
        <v>0.0</v>
      </c>
      <c r="S2860" s="35">
        <v>0.0</v>
      </c>
      <c r="T2860" s="35">
        <v>0.0</v>
      </c>
      <c r="U2860" s="35">
        <v>0.0</v>
      </c>
      <c r="V2860" s="35">
        <v>2.043401084928</v>
      </c>
      <c r="W2860" s="35">
        <v>0.0</v>
      </c>
      <c r="X2860" s="35">
        <v>0.0</v>
      </c>
      <c r="Y2860" s="35">
        <v>0.0</v>
      </c>
      <c r="Z2860" s="35">
        <v>0.0</v>
      </c>
      <c r="AA2860" s="35">
        <v>2.043401084928</v>
      </c>
      <c r="AB2860" s="35">
        <v>0.0</v>
      </c>
      <c r="AC2860" s="35">
        <v>0.0</v>
      </c>
      <c r="AD2860" s="35">
        <v>0.0</v>
      </c>
      <c r="AE2860" s="35">
        <v>0.0</v>
      </c>
      <c r="AF2860" s="35">
        <v>0.0</v>
      </c>
    </row>
    <row r="2861" ht="15.75" customHeight="1">
      <c r="A2861" s="35" t="s">
        <v>77</v>
      </c>
      <c r="B2861" s="35" t="s">
        <v>5404</v>
      </c>
      <c r="C2861" s="35">
        <v>2114.0</v>
      </c>
      <c r="D2861" s="35" t="s">
        <v>2584</v>
      </c>
      <c r="F2861" s="35">
        <v>0.2123035558884253</v>
      </c>
      <c r="G2861" s="35">
        <v>0.0</v>
      </c>
      <c r="H2861" s="35">
        <v>0.2123035558884253</v>
      </c>
      <c r="I2861" s="35">
        <v>126.171059430528</v>
      </c>
      <c r="J2861" s="35">
        <v>0.0</v>
      </c>
      <c r="K2861" s="35">
        <v>0.0</v>
      </c>
      <c r="L2861" s="35">
        <v>0.0</v>
      </c>
      <c r="M2861" s="35">
        <v>0.0</v>
      </c>
      <c r="N2861" s="35">
        <v>0.0</v>
      </c>
      <c r="O2861" s="35">
        <v>0.0</v>
      </c>
      <c r="P2861" s="35">
        <v>0.0</v>
      </c>
      <c r="R2861" s="35">
        <v>0.0</v>
      </c>
      <c r="S2861" s="35">
        <v>0.0</v>
      </c>
      <c r="T2861" s="35">
        <v>0.0</v>
      </c>
      <c r="U2861" s="35">
        <v>0.0</v>
      </c>
      <c r="V2861" s="35">
        <v>126.171059430528</v>
      </c>
      <c r="W2861" s="35">
        <v>0.0</v>
      </c>
      <c r="X2861" s="35">
        <v>0.0</v>
      </c>
      <c r="Y2861" s="35">
        <v>0.0</v>
      </c>
      <c r="Z2861" s="35">
        <v>0.0</v>
      </c>
      <c r="AA2861" s="35">
        <v>126.171059430528</v>
      </c>
      <c r="AB2861" s="35">
        <v>0.0</v>
      </c>
      <c r="AC2861" s="35">
        <v>0.0</v>
      </c>
      <c r="AD2861" s="35">
        <v>0.0</v>
      </c>
      <c r="AE2861" s="35">
        <v>0.0</v>
      </c>
      <c r="AF2861" s="35">
        <v>0.0</v>
      </c>
    </row>
    <row r="2862" ht="15.75" customHeight="1">
      <c r="A2862" s="35" t="s">
        <v>77</v>
      </c>
      <c r="B2862" s="35" t="s">
        <v>5405</v>
      </c>
      <c r="C2862" s="35">
        <v>2114.0</v>
      </c>
      <c r="D2862" s="35" t="s">
        <v>2584</v>
      </c>
      <c r="F2862" s="35">
        <v>0.8266216136470556</v>
      </c>
      <c r="G2862" s="35">
        <v>0.0</v>
      </c>
      <c r="H2862" s="35">
        <v>0.8266216136470556</v>
      </c>
      <c r="I2862" s="35">
        <v>27.311974568928</v>
      </c>
      <c r="J2862" s="35">
        <v>0.5954666296319999</v>
      </c>
      <c r="K2862" s="35">
        <v>0.849806608896</v>
      </c>
      <c r="L2862" s="35">
        <v>0.8831069856</v>
      </c>
      <c r="M2862" s="35">
        <v>1.2045809664</v>
      </c>
      <c r="N2862" s="35">
        <v>0.78047556048</v>
      </c>
      <c r="O2862" s="35">
        <v>0.0</v>
      </c>
      <c r="P2862" s="35">
        <v>0.0</v>
      </c>
      <c r="R2862" s="35">
        <v>0.0</v>
      </c>
      <c r="S2862" s="35">
        <v>0.709140704832</v>
      </c>
      <c r="T2862" s="35">
        <v>1.759470732835201</v>
      </c>
      <c r="U2862" s="35">
        <v>19.35911400466175</v>
      </c>
      <c r="V2862" s="35">
        <v>27.311974568928</v>
      </c>
      <c r="W2862" s="35">
        <v>0.0</v>
      </c>
      <c r="X2862" s="35">
        <v>0.709140704832</v>
      </c>
      <c r="Y2862" s="35">
        <v>1.759470732835201</v>
      </c>
      <c r="Z2862" s="35">
        <v>19.35911400466175</v>
      </c>
      <c r="AA2862" s="35">
        <v>27.311974568928</v>
      </c>
      <c r="AB2862" s="35">
        <v>0.0</v>
      </c>
      <c r="AC2862" s="35">
        <v>0.0</v>
      </c>
      <c r="AD2862" s="35">
        <v>0.0</v>
      </c>
      <c r="AE2862" s="35">
        <v>0.0</v>
      </c>
      <c r="AF2862" s="35">
        <v>0.0</v>
      </c>
    </row>
    <row r="2863" ht="15.75" customHeight="1">
      <c r="A2863" s="35" t="s">
        <v>77</v>
      </c>
      <c r="B2863" s="35" t="s">
        <v>5406</v>
      </c>
      <c r="C2863" s="35">
        <v>2114.0</v>
      </c>
      <c r="D2863" s="35" t="s">
        <v>2584</v>
      </c>
      <c r="F2863" s="35">
        <v>0.01310932326812706</v>
      </c>
      <c r="G2863" s="35">
        <v>0.0</v>
      </c>
      <c r="H2863" s="35">
        <v>0.01310932326812706</v>
      </c>
      <c r="I2863" s="35">
        <v>7.864682144256</v>
      </c>
      <c r="J2863" s="35">
        <v>0.0</v>
      </c>
      <c r="K2863" s="35">
        <v>0.0</v>
      </c>
      <c r="L2863" s="35">
        <v>0.0</v>
      </c>
      <c r="M2863" s="35">
        <v>0.0</v>
      </c>
      <c r="N2863" s="35">
        <v>0.0</v>
      </c>
      <c r="O2863" s="35">
        <v>0.0</v>
      </c>
      <c r="P2863" s="35">
        <v>0.0</v>
      </c>
      <c r="R2863" s="35">
        <v>0.0</v>
      </c>
      <c r="S2863" s="35">
        <v>0.0</v>
      </c>
      <c r="T2863" s="35">
        <v>0.0</v>
      </c>
      <c r="U2863" s="35">
        <v>0.0</v>
      </c>
      <c r="V2863" s="35">
        <v>7.864682144256</v>
      </c>
      <c r="W2863" s="35">
        <v>0.0</v>
      </c>
      <c r="X2863" s="35">
        <v>0.0</v>
      </c>
      <c r="Y2863" s="35">
        <v>0.0</v>
      </c>
      <c r="Z2863" s="35">
        <v>0.0</v>
      </c>
      <c r="AA2863" s="35">
        <v>7.864682144256</v>
      </c>
      <c r="AB2863" s="35">
        <v>0.0</v>
      </c>
      <c r="AC2863" s="35">
        <v>0.0</v>
      </c>
      <c r="AD2863" s="35">
        <v>0.0</v>
      </c>
      <c r="AE2863" s="35">
        <v>0.0</v>
      </c>
      <c r="AF2863" s="35">
        <v>0.0</v>
      </c>
    </row>
    <row r="2864" ht="15.75" customHeight="1">
      <c r="A2864" s="35" t="s">
        <v>77</v>
      </c>
      <c r="B2864" s="35" t="s">
        <v>5407</v>
      </c>
      <c r="C2864" s="35">
        <v>2114.0</v>
      </c>
      <c r="D2864" s="35" t="s">
        <v>2584</v>
      </c>
      <c r="F2864" s="35">
        <v>0.001183827266820758</v>
      </c>
      <c r="G2864" s="35">
        <v>0.0</v>
      </c>
      <c r="H2864" s="35">
        <v>0.001183827266820758</v>
      </c>
      <c r="I2864" s="35">
        <v>0.7102140192</v>
      </c>
      <c r="J2864" s="35">
        <v>0.0</v>
      </c>
      <c r="K2864" s="35">
        <v>0.0</v>
      </c>
      <c r="L2864" s="35">
        <v>0.0</v>
      </c>
      <c r="M2864" s="35">
        <v>0.0</v>
      </c>
      <c r="N2864" s="35">
        <v>0.0</v>
      </c>
      <c r="O2864" s="35">
        <v>0.0</v>
      </c>
      <c r="P2864" s="35">
        <v>0.0</v>
      </c>
      <c r="R2864" s="35">
        <v>0.0</v>
      </c>
      <c r="S2864" s="35">
        <v>0.0</v>
      </c>
      <c r="T2864" s="35">
        <v>0.0</v>
      </c>
      <c r="U2864" s="35">
        <v>0.0</v>
      </c>
      <c r="V2864" s="35">
        <v>0.7102140192</v>
      </c>
      <c r="W2864" s="35">
        <v>0.0</v>
      </c>
      <c r="X2864" s="35">
        <v>0.0</v>
      </c>
      <c r="Y2864" s="35">
        <v>0.0</v>
      </c>
      <c r="Z2864" s="35">
        <v>0.0</v>
      </c>
      <c r="AA2864" s="35">
        <v>0.7102140192</v>
      </c>
      <c r="AB2864" s="35">
        <v>0.0</v>
      </c>
      <c r="AC2864" s="35">
        <v>0.0</v>
      </c>
      <c r="AD2864" s="35">
        <v>0.0</v>
      </c>
      <c r="AE2864" s="35">
        <v>0.0</v>
      </c>
      <c r="AF2864" s="35">
        <v>0.0</v>
      </c>
    </row>
    <row r="2865" ht="15.75" customHeight="1">
      <c r="A2865" s="35" t="s">
        <v>77</v>
      </c>
      <c r="B2865" s="35" t="s">
        <v>5408</v>
      </c>
      <c r="C2865" s="35">
        <v>2114.0</v>
      </c>
      <c r="D2865" s="35" t="s">
        <v>2584</v>
      </c>
      <c r="F2865" s="35">
        <v>0.03533485520520921</v>
      </c>
      <c r="G2865" s="35">
        <v>0.0</v>
      </c>
      <c r="H2865" s="35">
        <v>0.03533485520520921</v>
      </c>
      <c r="I2865" s="35">
        <v>4.286768064768</v>
      </c>
      <c r="J2865" s="35">
        <v>0.0</v>
      </c>
      <c r="K2865" s="35">
        <v>0.0</v>
      </c>
      <c r="L2865" s="35">
        <v>0.0</v>
      </c>
      <c r="M2865" s="35">
        <v>0.0</v>
      </c>
      <c r="N2865" s="35">
        <v>0.0</v>
      </c>
      <c r="O2865" s="35">
        <v>0.0</v>
      </c>
      <c r="P2865" s="35">
        <v>0.0</v>
      </c>
      <c r="R2865" s="35">
        <v>0.0</v>
      </c>
      <c r="S2865" s="35">
        <v>0.0</v>
      </c>
      <c r="T2865" s="35">
        <v>0.0</v>
      </c>
      <c r="U2865" s="35">
        <v>1.458537207966718</v>
      </c>
      <c r="V2865" s="35">
        <v>4.286768064768</v>
      </c>
      <c r="W2865" s="35">
        <v>0.0</v>
      </c>
      <c r="X2865" s="35">
        <v>0.0</v>
      </c>
      <c r="Y2865" s="35">
        <v>0.0</v>
      </c>
      <c r="Z2865" s="35">
        <v>1.458537207966718</v>
      </c>
      <c r="AA2865" s="35">
        <v>4.286768064768</v>
      </c>
      <c r="AB2865" s="35">
        <v>0.0</v>
      </c>
      <c r="AC2865" s="35">
        <v>0.0</v>
      </c>
      <c r="AD2865" s="35">
        <v>0.0</v>
      </c>
      <c r="AE2865" s="35">
        <v>0.0</v>
      </c>
      <c r="AF2865" s="35">
        <v>0.0</v>
      </c>
    </row>
    <row r="2866" ht="15.75" customHeight="1">
      <c r="A2866" s="35" t="s">
        <v>77</v>
      </c>
      <c r="B2866" s="35" t="s">
        <v>5409</v>
      </c>
      <c r="C2866" s="35">
        <v>2114.0</v>
      </c>
      <c r="D2866" s="35" t="s">
        <v>2584</v>
      </c>
      <c r="F2866" s="35">
        <v>0.06620454951118072</v>
      </c>
      <c r="G2866" s="35">
        <v>0.0</v>
      </c>
      <c r="H2866" s="35">
        <v>0.06620454951118072</v>
      </c>
      <c r="I2866" s="35">
        <v>6.9875600256</v>
      </c>
      <c r="J2866" s="35">
        <v>0.0</v>
      </c>
      <c r="K2866" s="35">
        <v>0.0</v>
      </c>
      <c r="L2866" s="35">
        <v>0.0</v>
      </c>
      <c r="M2866" s="35">
        <v>0.0</v>
      </c>
      <c r="N2866" s="35">
        <v>0.0</v>
      </c>
      <c r="O2866" s="35">
        <v>0.0</v>
      </c>
      <c r="P2866" s="35">
        <v>0.0</v>
      </c>
      <c r="R2866" s="35">
        <v>0.0</v>
      </c>
      <c r="S2866" s="35">
        <v>0.0</v>
      </c>
      <c r="T2866" s="35">
        <v>0.0</v>
      </c>
      <c r="U2866" s="35">
        <v>3.095981818352616</v>
      </c>
      <c r="V2866" s="35">
        <v>6.9875600256</v>
      </c>
      <c r="W2866" s="35">
        <v>0.0</v>
      </c>
      <c r="X2866" s="35">
        <v>0.0</v>
      </c>
      <c r="Y2866" s="35">
        <v>0.0</v>
      </c>
      <c r="Z2866" s="35">
        <v>3.095981818352616</v>
      </c>
      <c r="AA2866" s="35">
        <v>6.9875600256</v>
      </c>
      <c r="AB2866" s="35">
        <v>0.0</v>
      </c>
      <c r="AC2866" s="35">
        <v>0.0</v>
      </c>
      <c r="AD2866" s="35">
        <v>0.0</v>
      </c>
      <c r="AE2866" s="35">
        <v>0.0</v>
      </c>
      <c r="AF2866" s="35">
        <v>0.0</v>
      </c>
    </row>
    <row r="2867" ht="15.75" customHeight="1">
      <c r="A2867" s="35" t="s">
        <v>77</v>
      </c>
      <c r="B2867" s="35" t="s">
        <v>5410</v>
      </c>
      <c r="C2867" s="35">
        <v>3109.0</v>
      </c>
      <c r="D2867" s="35" t="s">
        <v>2584</v>
      </c>
      <c r="F2867" s="35">
        <v>0.6798373850309886</v>
      </c>
      <c r="G2867" s="35">
        <v>0.0</v>
      </c>
      <c r="H2867" s="35">
        <v>0.6798373850309886</v>
      </c>
      <c r="I2867" s="35">
        <v>160.855150434048</v>
      </c>
      <c r="J2867" s="35">
        <v>0.0</v>
      </c>
      <c r="K2867" s="35">
        <v>0.0</v>
      </c>
      <c r="L2867" s="35">
        <v>0.0</v>
      </c>
      <c r="M2867" s="35">
        <v>0.0</v>
      </c>
      <c r="N2867" s="35">
        <v>0.0</v>
      </c>
      <c r="O2867" s="35">
        <v>0.0</v>
      </c>
      <c r="P2867" s="35">
        <v>0.0</v>
      </c>
      <c r="R2867" s="35">
        <v>0.0</v>
      </c>
      <c r="S2867" s="35">
        <v>0.0</v>
      </c>
      <c r="T2867" s="35">
        <v>0.0</v>
      </c>
      <c r="U2867" s="35">
        <v>19.95290264669182</v>
      </c>
      <c r="V2867" s="35">
        <v>160.855150434048</v>
      </c>
      <c r="W2867" s="35">
        <v>0.0</v>
      </c>
      <c r="X2867" s="35">
        <v>0.0</v>
      </c>
      <c r="Y2867" s="35">
        <v>0.0</v>
      </c>
      <c r="Z2867" s="35">
        <v>19.95290264669182</v>
      </c>
      <c r="AA2867" s="35">
        <v>160.855150434048</v>
      </c>
      <c r="AB2867" s="35">
        <v>0.0</v>
      </c>
      <c r="AC2867" s="35">
        <v>0.0</v>
      </c>
      <c r="AD2867" s="35">
        <v>0.0</v>
      </c>
      <c r="AE2867" s="35">
        <v>0.0</v>
      </c>
      <c r="AF2867" s="35">
        <v>0.0</v>
      </c>
    </row>
    <row r="2868" ht="15.75" customHeight="1">
      <c r="A2868" s="35" t="s">
        <v>77</v>
      </c>
      <c r="B2868" s="35" t="s">
        <v>5411</v>
      </c>
      <c r="C2868" s="35">
        <v>3109.0</v>
      </c>
      <c r="D2868" s="35" t="s">
        <v>2584</v>
      </c>
      <c r="F2868" s="35">
        <v>0.2730862357343516</v>
      </c>
      <c r="G2868" s="35">
        <v>0.0</v>
      </c>
      <c r="H2868" s="35">
        <v>0.2730862357343516</v>
      </c>
      <c r="I2868" s="35">
        <v>25.103645328384</v>
      </c>
      <c r="J2868" s="35">
        <v>0.0</v>
      </c>
      <c r="K2868" s="35">
        <v>0.0</v>
      </c>
      <c r="L2868" s="35">
        <v>0.0</v>
      </c>
      <c r="M2868" s="35">
        <v>0.0</v>
      </c>
      <c r="N2868" s="35">
        <v>0.0</v>
      </c>
      <c r="O2868" s="35">
        <v>0.0</v>
      </c>
      <c r="P2868" s="35">
        <v>0.0</v>
      </c>
      <c r="R2868" s="35">
        <v>0.0</v>
      </c>
      <c r="S2868" s="35">
        <v>0.0</v>
      </c>
      <c r="T2868" s="35">
        <v>0.0</v>
      </c>
      <c r="U2868" s="35">
        <v>17.37527211366911</v>
      </c>
      <c r="V2868" s="35">
        <v>25.103645328384</v>
      </c>
      <c r="W2868" s="35">
        <v>0.0</v>
      </c>
      <c r="X2868" s="35">
        <v>0.0</v>
      </c>
      <c r="Y2868" s="35">
        <v>0.0</v>
      </c>
      <c r="Z2868" s="35">
        <v>17.37527211366911</v>
      </c>
      <c r="AA2868" s="35">
        <v>25.103645328384</v>
      </c>
      <c r="AB2868" s="35">
        <v>0.0</v>
      </c>
      <c r="AC2868" s="35">
        <v>0.0</v>
      </c>
      <c r="AD2868" s="35">
        <v>0.0</v>
      </c>
      <c r="AE2868" s="35">
        <v>0.0</v>
      </c>
      <c r="AF2868" s="35">
        <v>0.0</v>
      </c>
    </row>
    <row r="2869" ht="15.75" customHeight="1">
      <c r="A2869" s="35" t="s">
        <v>77</v>
      </c>
      <c r="B2869" s="35" t="s">
        <v>5412</v>
      </c>
      <c r="C2869" s="35">
        <v>3109.0</v>
      </c>
      <c r="D2869" s="35" t="s">
        <v>2584</v>
      </c>
      <c r="F2869" s="35">
        <v>0.1618997791650898</v>
      </c>
      <c r="G2869" s="35">
        <v>0.0</v>
      </c>
      <c r="H2869" s="35">
        <v>0.1618997791650898</v>
      </c>
      <c r="I2869" s="35">
        <v>81.27445936780799</v>
      </c>
      <c r="J2869" s="35">
        <v>0.0</v>
      </c>
      <c r="K2869" s="35">
        <v>0.0</v>
      </c>
      <c r="L2869" s="35">
        <v>0.0</v>
      </c>
      <c r="M2869" s="35">
        <v>0.0</v>
      </c>
      <c r="N2869" s="35">
        <v>0.0</v>
      </c>
      <c r="O2869" s="35">
        <v>0.0</v>
      </c>
      <c r="P2869" s="35">
        <v>0.0</v>
      </c>
      <c r="R2869" s="35">
        <v>0.0</v>
      </c>
      <c r="S2869" s="35">
        <v>0.0</v>
      </c>
      <c r="T2869" s="35">
        <v>0.0</v>
      </c>
      <c r="U2869" s="35">
        <v>0.0</v>
      </c>
      <c r="V2869" s="35">
        <v>81.27445936780799</v>
      </c>
      <c r="W2869" s="35">
        <v>0.0</v>
      </c>
      <c r="X2869" s="35">
        <v>0.0</v>
      </c>
      <c r="Y2869" s="35">
        <v>0.0</v>
      </c>
      <c r="Z2869" s="35">
        <v>0.0</v>
      </c>
      <c r="AA2869" s="35">
        <v>81.27445936780799</v>
      </c>
      <c r="AB2869" s="35">
        <v>0.0</v>
      </c>
      <c r="AC2869" s="35">
        <v>0.0</v>
      </c>
      <c r="AD2869" s="35">
        <v>0.0</v>
      </c>
      <c r="AE2869" s="35">
        <v>0.0</v>
      </c>
      <c r="AF2869" s="35">
        <v>0.0</v>
      </c>
    </row>
    <row r="2870" ht="15.75" customHeight="1">
      <c r="A2870" s="35" t="s">
        <v>77</v>
      </c>
      <c r="B2870" s="35" t="s">
        <v>5413</v>
      </c>
      <c r="C2870" s="35">
        <v>3109.0</v>
      </c>
      <c r="D2870" s="35" t="s">
        <v>2584</v>
      </c>
      <c r="F2870" s="35">
        <v>3.322112530384371</v>
      </c>
      <c r="G2870" s="35">
        <v>0.0</v>
      </c>
      <c r="H2870" s="35">
        <v>3.322112530384371</v>
      </c>
      <c r="I2870" s="35">
        <v>185.618435611392</v>
      </c>
      <c r="J2870" s="35">
        <v>0.0</v>
      </c>
      <c r="K2870" s="35">
        <v>4.4416770048</v>
      </c>
      <c r="L2870" s="35">
        <v>84.789259978752</v>
      </c>
      <c r="M2870" s="35">
        <v>3.002214233088</v>
      </c>
      <c r="N2870" s="35">
        <v>4.473699164928</v>
      </c>
      <c r="O2870" s="35">
        <v>0.0</v>
      </c>
      <c r="P2870" s="35">
        <v>0.0</v>
      </c>
      <c r="R2870" s="35">
        <v>0.0</v>
      </c>
      <c r="S2870" s="35">
        <v>2.745443417472</v>
      </c>
      <c r="T2870" s="35">
        <v>5.252208346022401</v>
      </c>
      <c r="U2870" s="35">
        <v>84.85893598416186</v>
      </c>
      <c r="V2870" s="35">
        <v>185.618435611392</v>
      </c>
      <c r="W2870" s="35">
        <v>0.0</v>
      </c>
      <c r="X2870" s="35">
        <v>2.745443417472</v>
      </c>
      <c r="Y2870" s="35">
        <v>5.252208346022401</v>
      </c>
      <c r="Z2870" s="35">
        <v>84.85893598416186</v>
      </c>
      <c r="AA2870" s="35">
        <v>185.618435611392</v>
      </c>
      <c r="AB2870" s="35">
        <v>0.0</v>
      </c>
      <c r="AC2870" s="35">
        <v>0.0</v>
      </c>
      <c r="AD2870" s="35">
        <v>0.0</v>
      </c>
      <c r="AE2870" s="35">
        <v>0.0</v>
      </c>
      <c r="AF2870" s="35">
        <v>0.0</v>
      </c>
    </row>
    <row r="2871" ht="15.75" customHeight="1">
      <c r="A2871" s="35" t="s">
        <v>77</v>
      </c>
      <c r="B2871" s="35" t="s">
        <v>5414</v>
      </c>
      <c r="C2871" s="35">
        <v>3109.0</v>
      </c>
      <c r="D2871" s="35" t="s">
        <v>2584</v>
      </c>
      <c r="F2871" s="35">
        <v>0.2245619387457805</v>
      </c>
      <c r="G2871" s="35">
        <v>0.0</v>
      </c>
      <c r="H2871" s="35">
        <v>0.2245619387457805</v>
      </c>
      <c r="I2871" s="35">
        <v>33.783477977088</v>
      </c>
      <c r="J2871" s="35">
        <v>0.0</v>
      </c>
      <c r="K2871" s="35">
        <v>0.0</v>
      </c>
      <c r="L2871" s="35">
        <v>0.0</v>
      </c>
      <c r="M2871" s="35">
        <v>0.0</v>
      </c>
      <c r="N2871" s="35">
        <v>0.0</v>
      </c>
      <c r="O2871" s="35">
        <v>0.0</v>
      </c>
      <c r="P2871" s="35">
        <v>0.0</v>
      </c>
      <c r="R2871" s="35">
        <v>0.0</v>
      </c>
      <c r="S2871" s="35">
        <v>0.0</v>
      </c>
      <c r="T2871" s="35">
        <v>0.0</v>
      </c>
      <c r="U2871" s="35">
        <v>7.200535595903985</v>
      </c>
      <c r="V2871" s="35">
        <v>33.783477977088</v>
      </c>
      <c r="W2871" s="35">
        <v>0.0</v>
      </c>
      <c r="X2871" s="35">
        <v>0.0</v>
      </c>
      <c r="Y2871" s="35">
        <v>0.0</v>
      </c>
      <c r="Z2871" s="35">
        <v>7.200535595903985</v>
      </c>
      <c r="AA2871" s="35">
        <v>33.783477977088</v>
      </c>
      <c r="AB2871" s="35">
        <v>0.0</v>
      </c>
      <c r="AC2871" s="35">
        <v>0.0</v>
      </c>
      <c r="AD2871" s="35">
        <v>0.0</v>
      </c>
      <c r="AE2871" s="35">
        <v>0.0</v>
      </c>
      <c r="AF2871" s="35">
        <v>0.0</v>
      </c>
    </row>
    <row r="2872" ht="15.75" customHeight="1">
      <c r="A2872" s="35" t="s">
        <v>77</v>
      </c>
      <c r="B2872" s="35" t="s">
        <v>5415</v>
      </c>
      <c r="C2872" s="35">
        <v>3109.0</v>
      </c>
      <c r="D2872" s="35" t="s">
        <v>2584</v>
      </c>
      <c r="F2872" s="35">
        <v>0.1216604474924774</v>
      </c>
      <c r="G2872" s="35">
        <v>0.0</v>
      </c>
      <c r="H2872" s="35">
        <v>0.1216604474924774</v>
      </c>
      <c r="I2872" s="35">
        <v>27.652967189568</v>
      </c>
      <c r="J2872" s="35">
        <v>0.0</v>
      </c>
      <c r="K2872" s="35">
        <v>0.0</v>
      </c>
      <c r="L2872" s="35">
        <v>0.0</v>
      </c>
      <c r="M2872" s="35">
        <v>0.0</v>
      </c>
      <c r="N2872" s="35">
        <v>0.0</v>
      </c>
      <c r="O2872" s="35">
        <v>0.0</v>
      </c>
      <c r="P2872" s="35">
        <v>0.0</v>
      </c>
      <c r="R2872" s="35">
        <v>0.0</v>
      </c>
      <c r="S2872" s="35">
        <v>0.0</v>
      </c>
      <c r="T2872" s="35">
        <v>0.0</v>
      </c>
      <c r="U2872" s="35">
        <v>4.495128734960637</v>
      </c>
      <c r="V2872" s="35">
        <v>27.652967189568</v>
      </c>
      <c r="W2872" s="35">
        <v>0.0</v>
      </c>
      <c r="X2872" s="35">
        <v>0.0</v>
      </c>
      <c r="Y2872" s="35">
        <v>0.0</v>
      </c>
      <c r="Z2872" s="35">
        <v>4.495128734960637</v>
      </c>
      <c r="AA2872" s="35">
        <v>27.652967189568</v>
      </c>
      <c r="AB2872" s="35">
        <v>0.0</v>
      </c>
      <c r="AC2872" s="35">
        <v>0.0</v>
      </c>
      <c r="AD2872" s="35">
        <v>0.0</v>
      </c>
      <c r="AE2872" s="35">
        <v>0.0</v>
      </c>
      <c r="AF2872" s="35">
        <v>0.0</v>
      </c>
    </row>
    <row r="2873" ht="15.75" customHeight="1">
      <c r="A2873" s="35" t="s">
        <v>77</v>
      </c>
      <c r="B2873" s="35" t="s">
        <v>5416</v>
      </c>
      <c r="C2873" s="35">
        <v>2469.0</v>
      </c>
      <c r="D2873" s="35" t="s">
        <v>2600</v>
      </c>
      <c r="F2873" s="35">
        <v>0.0</v>
      </c>
      <c r="G2873" s="35">
        <v>0.00317455799368305</v>
      </c>
      <c r="H2873" s="35">
        <v>0.00317455799368305</v>
      </c>
      <c r="I2873" s="35">
        <v>1.9045139904</v>
      </c>
      <c r="J2873" s="35">
        <v>0.0</v>
      </c>
      <c r="K2873" s="35">
        <v>0.0</v>
      </c>
      <c r="L2873" s="35">
        <v>0.0</v>
      </c>
      <c r="M2873" s="35">
        <v>0.0</v>
      </c>
      <c r="N2873" s="35">
        <v>0.0</v>
      </c>
      <c r="O2873" s="35">
        <v>0.0</v>
      </c>
      <c r="P2873" s="35">
        <v>0.0</v>
      </c>
      <c r="R2873" s="35">
        <v>0.0</v>
      </c>
      <c r="S2873" s="35">
        <v>0.0</v>
      </c>
      <c r="T2873" s="35">
        <v>0.0</v>
      </c>
      <c r="U2873" s="35">
        <v>0.0</v>
      </c>
      <c r="V2873" s="35">
        <v>1.9045139904</v>
      </c>
      <c r="W2873" s="35">
        <v>0.0</v>
      </c>
      <c r="X2873" s="35">
        <v>0.0</v>
      </c>
      <c r="Y2873" s="35">
        <v>0.0</v>
      </c>
      <c r="Z2873" s="35">
        <v>0.0</v>
      </c>
      <c r="AA2873" s="35">
        <v>0.0</v>
      </c>
      <c r="AB2873" s="35">
        <v>0.0</v>
      </c>
      <c r="AC2873" s="35">
        <v>0.0</v>
      </c>
      <c r="AD2873" s="35">
        <v>0.0</v>
      </c>
      <c r="AE2873" s="35">
        <v>0.0</v>
      </c>
      <c r="AF2873" s="35">
        <v>1.9045139904</v>
      </c>
    </row>
    <row r="2874" ht="15.75" customHeight="1">
      <c r="A2874" s="35" t="s">
        <v>77</v>
      </c>
      <c r="B2874" s="35" t="s">
        <v>5417</v>
      </c>
      <c r="C2874" s="35">
        <v>2469.0</v>
      </c>
      <c r="D2874" s="35" t="s">
        <v>2600</v>
      </c>
      <c r="F2874" s="35">
        <v>0.0</v>
      </c>
      <c r="G2874" s="35">
        <v>0.002864597005548489</v>
      </c>
      <c r="H2874" s="35">
        <v>0.002864597005548489</v>
      </c>
      <c r="I2874" s="35">
        <v>1.7185589568</v>
      </c>
      <c r="J2874" s="35">
        <v>0.0</v>
      </c>
      <c r="K2874" s="35">
        <v>0.0</v>
      </c>
      <c r="L2874" s="35">
        <v>0.0</v>
      </c>
      <c r="M2874" s="35">
        <v>0.0</v>
      </c>
      <c r="N2874" s="35">
        <v>0.0</v>
      </c>
      <c r="O2874" s="35">
        <v>0.0</v>
      </c>
      <c r="P2874" s="35">
        <v>0.0</v>
      </c>
      <c r="R2874" s="35">
        <v>0.0</v>
      </c>
      <c r="S2874" s="35">
        <v>0.0</v>
      </c>
      <c r="T2874" s="35">
        <v>0.0</v>
      </c>
      <c r="U2874" s="35">
        <v>0.0</v>
      </c>
      <c r="V2874" s="35">
        <v>1.7185589568</v>
      </c>
      <c r="W2874" s="35">
        <v>0.0</v>
      </c>
      <c r="X2874" s="35">
        <v>0.0</v>
      </c>
      <c r="Y2874" s="35">
        <v>0.0</v>
      </c>
      <c r="Z2874" s="35">
        <v>0.0</v>
      </c>
      <c r="AA2874" s="35">
        <v>0.0</v>
      </c>
      <c r="AB2874" s="35">
        <v>0.0</v>
      </c>
      <c r="AC2874" s="35">
        <v>0.0</v>
      </c>
      <c r="AD2874" s="35">
        <v>0.0</v>
      </c>
      <c r="AE2874" s="35">
        <v>0.0</v>
      </c>
      <c r="AF2874" s="35">
        <v>1.7185589568</v>
      </c>
    </row>
    <row r="2875" ht="15.75" customHeight="1">
      <c r="A2875" s="35" t="s">
        <v>77</v>
      </c>
      <c r="B2875" s="35" t="s">
        <v>5418</v>
      </c>
      <c r="C2875" s="35">
        <v>2469.0</v>
      </c>
      <c r="D2875" s="35" t="s">
        <v>2600</v>
      </c>
      <c r="F2875" s="35">
        <v>0.3667515546833112</v>
      </c>
      <c r="G2875" s="35">
        <v>0.8691056056942885</v>
      </c>
      <c r="H2875" s="35">
        <v>1.2358571603776</v>
      </c>
      <c r="I2875" s="35">
        <v>8.734139269632</v>
      </c>
      <c r="J2875" s="35">
        <v>2.431902848256</v>
      </c>
      <c r="K2875" s="35">
        <v>0.0</v>
      </c>
      <c r="L2875" s="35">
        <v>2.7053909568</v>
      </c>
      <c r="M2875" s="35">
        <v>2.444652</v>
      </c>
      <c r="N2875" s="35">
        <v>0.0</v>
      </c>
      <c r="O2875" s="35">
        <v>6.116156508672</v>
      </c>
      <c r="P2875" s="35">
        <v>6.116156508672</v>
      </c>
      <c r="R2875" s="35">
        <v>0.0</v>
      </c>
      <c r="S2875" s="35">
        <v>2.592138886848</v>
      </c>
      <c r="T2875" s="35">
        <v>4.006500976598399</v>
      </c>
      <c r="U2875" s="35">
        <v>5.705798110306556</v>
      </c>
      <c r="V2875" s="35">
        <v>8.734139269632</v>
      </c>
      <c r="W2875" s="35">
        <v>0.0</v>
      </c>
      <c r="X2875" s="35">
        <v>0.0</v>
      </c>
      <c r="Y2875" s="35">
        <v>2.912172846508801</v>
      </c>
      <c r="Z2875" s="35">
        <v>4.7735692042752</v>
      </c>
      <c r="AA2875" s="35">
        <v>8.734139269632</v>
      </c>
      <c r="AB2875" s="35">
        <v>0.0</v>
      </c>
      <c r="AC2875" s="35">
        <v>2.294888043168</v>
      </c>
      <c r="AD2875" s="35">
        <v>3.4251839030304</v>
      </c>
      <c r="AE2875" s="35">
        <v>5.062877528808959</v>
      </c>
      <c r="AF2875" s="35">
        <v>7.34946899904</v>
      </c>
    </row>
    <row r="2876" ht="15.75" customHeight="1">
      <c r="A2876" s="35" t="s">
        <v>77</v>
      </c>
      <c r="B2876" s="35" t="s">
        <v>5419</v>
      </c>
      <c r="C2876" s="35">
        <v>2469.0</v>
      </c>
      <c r="D2876" s="35" t="s">
        <v>2600</v>
      </c>
      <c r="F2876" s="35">
        <v>0.02238549980034871</v>
      </c>
      <c r="G2876" s="35">
        <v>0.0</v>
      </c>
      <c r="H2876" s="35">
        <v>0.02238549980034871</v>
      </c>
      <c r="I2876" s="35">
        <v>13.4297428608</v>
      </c>
      <c r="J2876" s="35">
        <v>0.0</v>
      </c>
      <c r="K2876" s="35">
        <v>0.0</v>
      </c>
      <c r="L2876" s="35">
        <v>0.0</v>
      </c>
      <c r="M2876" s="35">
        <v>0.0</v>
      </c>
      <c r="N2876" s="35">
        <v>0.0</v>
      </c>
      <c r="O2876" s="35">
        <v>0.0</v>
      </c>
      <c r="P2876" s="35">
        <v>0.0</v>
      </c>
      <c r="R2876" s="35">
        <v>0.0</v>
      </c>
      <c r="S2876" s="35">
        <v>0.0</v>
      </c>
      <c r="T2876" s="35">
        <v>0.0</v>
      </c>
      <c r="U2876" s="35">
        <v>0.0</v>
      </c>
      <c r="V2876" s="35">
        <v>13.4297428608</v>
      </c>
      <c r="W2876" s="35">
        <v>0.0</v>
      </c>
      <c r="X2876" s="35">
        <v>0.0</v>
      </c>
      <c r="Y2876" s="35">
        <v>0.0</v>
      </c>
      <c r="Z2876" s="35">
        <v>0.0</v>
      </c>
      <c r="AA2876" s="35">
        <v>13.4297428608</v>
      </c>
      <c r="AB2876" s="35">
        <v>0.0</v>
      </c>
      <c r="AC2876" s="35">
        <v>0.0</v>
      </c>
      <c r="AD2876" s="35">
        <v>0.0</v>
      </c>
      <c r="AE2876" s="35">
        <v>0.0</v>
      </c>
      <c r="AF2876" s="35">
        <v>0.0</v>
      </c>
    </row>
    <row r="2877" ht="15.75" customHeight="1">
      <c r="A2877" s="35" t="s">
        <v>77</v>
      </c>
      <c r="B2877" s="35" t="s">
        <v>5420</v>
      </c>
      <c r="C2877" s="35">
        <v>2673.0</v>
      </c>
      <c r="D2877" s="35" t="s">
        <v>2520</v>
      </c>
      <c r="F2877" s="35">
        <v>0.01029452578405316</v>
      </c>
      <c r="G2877" s="35">
        <v>0.0</v>
      </c>
      <c r="H2877" s="35">
        <v>0.01029452578405316</v>
      </c>
      <c r="I2877" s="35">
        <v>3.02442118272</v>
      </c>
      <c r="J2877" s="35">
        <v>0.0</v>
      </c>
      <c r="K2877" s="35">
        <v>0.0</v>
      </c>
      <c r="L2877" s="35">
        <v>0.0</v>
      </c>
      <c r="M2877" s="35">
        <v>0.0</v>
      </c>
      <c r="N2877" s="35">
        <v>0.0</v>
      </c>
      <c r="O2877" s="35">
        <v>0.0</v>
      </c>
      <c r="P2877" s="35">
        <v>0.0</v>
      </c>
      <c r="R2877" s="35">
        <v>0.0</v>
      </c>
      <c r="S2877" s="35">
        <v>0.0</v>
      </c>
      <c r="T2877" s="35">
        <v>0.0</v>
      </c>
      <c r="U2877" s="35">
        <v>0.0</v>
      </c>
      <c r="V2877" s="35">
        <v>3.02442118272</v>
      </c>
      <c r="W2877" s="35">
        <v>0.0</v>
      </c>
      <c r="X2877" s="35">
        <v>0.0</v>
      </c>
      <c r="Y2877" s="35">
        <v>0.0</v>
      </c>
      <c r="Z2877" s="35">
        <v>0.0</v>
      </c>
      <c r="AA2877" s="35">
        <v>3.02442118272</v>
      </c>
      <c r="AB2877" s="35">
        <v>0.0</v>
      </c>
      <c r="AC2877" s="35">
        <v>0.0</v>
      </c>
      <c r="AD2877" s="35">
        <v>0.0</v>
      </c>
      <c r="AE2877" s="35">
        <v>0.0</v>
      </c>
      <c r="AF2877" s="35">
        <v>0.0</v>
      </c>
    </row>
    <row r="2878" ht="15.75" customHeight="1">
      <c r="A2878" s="35" t="s">
        <v>77</v>
      </c>
      <c r="B2878" s="35" t="s">
        <v>5421</v>
      </c>
      <c r="C2878" s="35">
        <v>1104.0</v>
      </c>
      <c r="D2878" s="35" t="s">
        <v>2520</v>
      </c>
      <c r="F2878" s="35">
        <v>0.06291183548941556</v>
      </c>
      <c r="G2878" s="35">
        <v>0.0</v>
      </c>
      <c r="H2878" s="35">
        <v>0.06291183548941556</v>
      </c>
      <c r="I2878" s="35">
        <v>4.532258852352</v>
      </c>
      <c r="J2878" s="35">
        <v>0.0</v>
      </c>
      <c r="K2878" s="35">
        <v>0.0</v>
      </c>
      <c r="L2878" s="35">
        <v>0.0</v>
      </c>
      <c r="M2878" s="35">
        <v>0.0</v>
      </c>
      <c r="N2878" s="35">
        <v>0.565857363456</v>
      </c>
      <c r="O2878" s="35">
        <v>0.0</v>
      </c>
      <c r="P2878" s="35">
        <v>0.0</v>
      </c>
      <c r="R2878" s="35">
        <v>0.0</v>
      </c>
      <c r="S2878" s="35">
        <v>0.0</v>
      </c>
      <c r="T2878" s="35">
        <v>0.4608956153088001</v>
      </c>
      <c r="U2878" s="35">
        <v>0.814176634037759</v>
      </c>
      <c r="V2878" s="35">
        <v>4.532258852352</v>
      </c>
      <c r="W2878" s="35">
        <v>0.0</v>
      </c>
      <c r="X2878" s="35">
        <v>0.0</v>
      </c>
      <c r="Y2878" s="35">
        <v>0.4608956153088001</v>
      </c>
      <c r="Z2878" s="35">
        <v>0.814176634037759</v>
      </c>
      <c r="AA2878" s="35">
        <v>4.532258852352</v>
      </c>
      <c r="AB2878" s="35">
        <v>0.0</v>
      </c>
      <c r="AC2878" s="35">
        <v>0.0</v>
      </c>
      <c r="AD2878" s="35">
        <v>0.0</v>
      </c>
      <c r="AE2878" s="35">
        <v>0.0</v>
      </c>
      <c r="AF2878" s="35">
        <v>0.0</v>
      </c>
    </row>
    <row r="2879" ht="15.75" customHeight="1">
      <c r="A2879" s="35" t="s">
        <v>77</v>
      </c>
      <c r="B2879" s="35" t="s">
        <v>5422</v>
      </c>
      <c r="C2879" s="35">
        <v>2673.0</v>
      </c>
      <c r="D2879" s="35" t="s">
        <v>2520</v>
      </c>
      <c r="F2879" s="35">
        <v>0.05244310170075173</v>
      </c>
      <c r="G2879" s="35">
        <v>0.0</v>
      </c>
      <c r="H2879" s="35">
        <v>0.05244310170075173</v>
      </c>
      <c r="I2879" s="35">
        <v>1.220529606912</v>
      </c>
      <c r="J2879" s="35">
        <v>0.7588199808</v>
      </c>
      <c r="K2879" s="35">
        <v>0.0</v>
      </c>
      <c r="L2879" s="35">
        <v>0.0</v>
      </c>
      <c r="M2879" s="35">
        <v>0.0</v>
      </c>
      <c r="N2879" s="35">
        <v>0.0</v>
      </c>
      <c r="O2879" s="35">
        <v>0.0</v>
      </c>
      <c r="P2879" s="35">
        <v>0.0</v>
      </c>
      <c r="R2879" s="35">
        <v>0.0</v>
      </c>
      <c r="S2879" s="35">
        <v>0.0</v>
      </c>
      <c r="T2879" s="35">
        <v>0.4569877605888004</v>
      </c>
      <c r="U2879" s="35">
        <v>0.8091150542899196</v>
      </c>
      <c r="V2879" s="35">
        <v>1.220529606912</v>
      </c>
      <c r="W2879" s="35">
        <v>0.0</v>
      </c>
      <c r="X2879" s="35">
        <v>0.0</v>
      </c>
      <c r="Y2879" s="35">
        <v>0.4569877605888004</v>
      </c>
      <c r="Z2879" s="35">
        <v>0.8091150542899196</v>
      </c>
      <c r="AA2879" s="35">
        <v>1.220529606912</v>
      </c>
      <c r="AB2879" s="35">
        <v>0.0</v>
      </c>
      <c r="AC2879" s="35">
        <v>0.0</v>
      </c>
      <c r="AD2879" s="35">
        <v>0.0</v>
      </c>
      <c r="AE2879" s="35">
        <v>0.0</v>
      </c>
      <c r="AF2879" s="35">
        <v>0.0</v>
      </c>
    </row>
    <row r="2880" ht="15.75" customHeight="1">
      <c r="A2880" s="35" t="s">
        <v>77</v>
      </c>
      <c r="B2880" s="35" t="s">
        <v>5423</v>
      </c>
      <c r="C2880" s="35">
        <v>2673.0</v>
      </c>
      <c r="D2880" s="35" t="s">
        <v>2520</v>
      </c>
      <c r="F2880" s="35">
        <v>13.21127490151782</v>
      </c>
      <c r="G2880" s="35">
        <v>0.0</v>
      </c>
      <c r="H2880" s="35">
        <v>13.21127490151782</v>
      </c>
      <c r="I2880" s="35">
        <v>471.21580747584</v>
      </c>
      <c r="J2880" s="35">
        <v>0.0</v>
      </c>
      <c r="K2880" s="35">
        <v>0.0</v>
      </c>
      <c r="L2880" s="35">
        <v>0.0</v>
      </c>
      <c r="M2880" s="35">
        <v>0.0</v>
      </c>
      <c r="N2880" s="35">
        <v>0.0</v>
      </c>
      <c r="O2880" s="35">
        <v>0.0</v>
      </c>
      <c r="P2880" s="35">
        <v>0.0</v>
      </c>
      <c r="R2880" s="35">
        <v>0.0</v>
      </c>
      <c r="S2880" s="35">
        <v>0.0</v>
      </c>
      <c r="T2880" s="35">
        <v>100.5807780147745</v>
      </c>
      <c r="U2880" s="35">
        <v>320.1403480307018</v>
      </c>
      <c r="V2880" s="35">
        <v>471.21580747584</v>
      </c>
      <c r="W2880" s="35">
        <v>0.0</v>
      </c>
      <c r="X2880" s="35">
        <v>0.0</v>
      </c>
      <c r="Y2880" s="35">
        <v>100.5807780147745</v>
      </c>
      <c r="Z2880" s="35">
        <v>320.1403480307018</v>
      </c>
      <c r="AA2880" s="35">
        <v>471.21580747584</v>
      </c>
      <c r="AB2880" s="35">
        <v>0.0</v>
      </c>
      <c r="AC2880" s="35">
        <v>0.0</v>
      </c>
      <c r="AD2880" s="35">
        <v>0.0</v>
      </c>
      <c r="AE2880" s="35">
        <v>0.0</v>
      </c>
      <c r="AF2880" s="35">
        <v>0.0</v>
      </c>
    </row>
    <row r="2881" ht="15.75" customHeight="1">
      <c r="A2881" s="35" t="s">
        <v>77</v>
      </c>
      <c r="B2881" s="35" t="s">
        <v>5424</v>
      </c>
      <c r="C2881" s="35">
        <v>1113.0</v>
      </c>
      <c r="D2881" s="35" t="s">
        <v>2520</v>
      </c>
      <c r="F2881" s="35">
        <v>11.55972022588535</v>
      </c>
      <c r="G2881" s="35">
        <v>0.0</v>
      </c>
      <c r="H2881" s="35">
        <v>11.55972022588535</v>
      </c>
      <c r="I2881" s="35">
        <v>805.314306009024</v>
      </c>
      <c r="J2881" s="35">
        <v>0.0</v>
      </c>
      <c r="K2881" s="35">
        <v>0.0</v>
      </c>
      <c r="L2881" s="35">
        <v>0.0</v>
      </c>
      <c r="M2881" s="35">
        <v>0.0</v>
      </c>
      <c r="N2881" s="35">
        <v>0.0</v>
      </c>
      <c r="O2881" s="35">
        <v>0.0</v>
      </c>
      <c r="P2881" s="35">
        <v>0.0</v>
      </c>
      <c r="R2881" s="35">
        <v>0.0</v>
      </c>
      <c r="S2881" s="35">
        <v>0.0</v>
      </c>
      <c r="T2881" s="35">
        <v>1.404015335654404</v>
      </c>
      <c r="U2881" s="35">
        <v>665.2296763443878</v>
      </c>
      <c r="V2881" s="35">
        <v>805.314306009024</v>
      </c>
      <c r="W2881" s="35">
        <v>0.0</v>
      </c>
      <c r="X2881" s="35">
        <v>0.0</v>
      </c>
      <c r="Y2881" s="35">
        <v>1.404015335654404</v>
      </c>
      <c r="Z2881" s="35">
        <v>665.2296763443878</v>
      </c>
      <c r="AA2881" s="35">
        <v>805.314306009024</v>
      </c>
      <c r="AB2881" s="35">
        <v>0.0</v>
      </c>
      <c r="AC2881" s="35">
        <v>0.0</v>
      </c>
      <c r="AD2881" s="35">
        <v>0.0</v>
      </c>
      <c r="AE2881" s="35">
        <v>0.0</v>
      </c>
      <c r="AF2881" s="35">
        <v>0.0</v>
      </c>
    </row>
    <row r="2882" ht="15.75" customHeight="1">
      <c r="A2882" s="35" t="s">
        <v>77</v>
      </c>
      <c r="B2882" s="35" t="s">
        <v>5425</v>
      </c>
      <c r="C2882" s="35">
        <v>1113.0</v>
      </c>
      <c r="D2882" s="35" t="s">
        <v>2520</v>
      </c>
      <c r="F2882" s="35">
        <v>1.020827899554888</v>
      </c>
      <c r="G2882" s="35">
        <v>0.0</v>
      </c>
      <c r="H2882" s="35">
        <v>1.020827899554888</v>
      </c>
      <c r="I2882" s="35">
        <v>42.347955347712</v>
      </c>
      <c r="J2882" s="35">
        <v>0.0</v>
      </c>
      <c r="K2882" s="35">
        <v>0.0</v>
      </c>
      <c r="L2882" s="35">
        <v>0.0</v>
      </c>
      <c r="M2882" s="35">
        <v>0.0</v>
      </c>
      <c r="N2882" s="35">
        <v>0.0</v>
      </c>
      <c r="O2882" s="35">
        <v>0.0</v>
      </c>
      <c r="P2882" s="35">
        <v>0.0</v>
      </c>
      <c r="R2882" s="35">
        <v>0.0</v>
      </c>
      <c r="S2882" s="35">
        <v>0.0</v>
      </c>
      <c r="T2882" s="35">
        <v>6.651472803292834</v>
      </c>
      <c r="U2882" s="35">
        <v>23.54019752964095</v>
      </c>
      <c r="V2882" s="35">
        <v>42.347955347712</v>
      </c>
      <c r="W2882" s="35">
        <v>0.0</v>
      </c>
      <c r="X2882" s="35">
        <v>0.0</v>
      </c>
      <c r="Y2882" s="35">
        <v>6.651472803292834</v>
      </c>
      <c r="Z2882" s="35">
        <v>23.54019752964095</v>
      </c>
      <c r="AA2882" s="35">
        <v>42.347955347712</v>
      </c>
      <c r="AB2882" s="35">
        <v>0.0</v>
      </c>
      <c r="AC2882" s="35">
        <v>0.0</v>
      </c>
      <c r="AD2882" s="35">
        <v>0.0</v>
      </c>
      <c r="AE2882" s="35">
        <v>0.0</v>
      </c>
      <c r="AF2882" s="35">
        <v>0.0</v>
      </c>
    </row>
    <row r="2883" ht="15.75" customHeight="1">
      <c r="A2883" s="35" t="s">
        <v>77</v>
      </c>
      <c r="B2883" s="35" t="s">
        <v>5426</v>
      </c>
      <c r="C2883" s="35">
        <v>802.0</v>
      </c>
      <c r="D2883" s="35" t="s">
        <v>2520</v>
      </c>
      <c r="F2883" s="35">
        <v>9.275071152240803E-4</v>
      </c>
      <c r="G2883" s="35">
        <v>0.0</v>
      </c>
      <c r="H2883" s="35">
        <v>9.275071152240803E-4</v>
      </c>
      <c r="I2883" s="35">
        <v>0.556439756544</v>
      </c>
      <c r="J2883" s="35">
        <v>0.0</v>
      </c>
      <c r="K2883" s="35">
        <v>0.0</v>
      </c>
      <c r="L2883" s="35">
        <v>0.0</v>
      </c>
      <c r="M2883" s="35">
        <v>0.0</v>
      </c>
      <c r="N2883" s="35">
        <v>0.0</v>
      </c>
      <c r="O2883" s="35">
        <v>0.0</v>
      </c>
      <c r="P2883" s="35">
        <v>0.0</v>
      </c>
      <c r="R2883" s="35">
        <v>0.0</v>
      </c>
      <c r="S2883" s="35">
        <v>0.0</v>
      </c>
      <c r="T2883" s="35">
        <v>0.0</v>
      </c>
      <c r="U2883" s="35">
        <v>0.0</v>
      </c>
      <c r="V2883" s="35">
        <v>0.556439756544</v>
      </c>
      <c r="W2883" s="35">
        <v>0.0</v>
      </c>
      <c r="X2883" s="35">
        <v>0.0</v>
      </c>
      <c r="Y2883" s="35">
        <v>0.0</v>
      </c>
      <c r="Z2883" s="35">
        <v>0.0</v>
      </c>
      <c r="AA2883" s="35">
        <v>0.556439756544</v>
      </c>
      <c r="AB2883" s="35">
        <v>0.0</v>
      </c>
      <c r="AC2883" s="35">
        <v>0.0</v>
      </c>
      <c r="AD2883" s="35">
        <v>0.0</v>
      </c>
      <c r="AE2883" s="35">
        <v>0.0</v>
      </c>
      <c r="AF2883" s="35">
        <v>0.0</v>
      </c>
    </row>
    <row r="2884" ht="15.75" customHeight="1">
      <c r="A2884" s="35" t="s">
        <v>77</v>
      </c>
      <c r="B2884" s="35" t="s">
        <v>5427</v>
      </c>
      <c r="C2884" s="35">
        <v>802.0</v>
      </c>
      <c r="D2884" s="35" t="s">
        <v>2520</v>
      </c>
      <c r="F2884" s="35">
        <v>0.0</v>
      </c>
      <c r="G2884" s="35">
        <v>0.01020375422906788</v>
      </c>
      <c r="H2884" s="35">
        <v>0.01020375422906788</v>
      </c>
      <c r="I2884" s="35">
        <v>6.121542817151999</v>
      </c>
      <c r="J2884" s="35">
        <v>0.0</v>
      </c>
      <c r="K2884" s="35">
        <v>0.0</v>
      </c>
      <c r="L2884" s="35">
        <v>0.0</v>
      </c>
      <c r="M2884" s="35">
        <v>0.0</v>
      </c>
      <c r="N2884" s="35">
        <v>0.0</v>
      </c>
      <c r="O2884" s="35">
        <v>0.0</v>
      </c>
      <c r="P2884" s="35">
        <v>0.0</v>
      </c>
      <c r="R2884" s="35">
        <v>0.0</v>
      </c>
      <c r="S2884" s="35">
        <v>0.0</v>
      </c>
      <c r="T2884" s="35">
        <v>0.0</v>
      </c>
      <c r="U2884" s="35">
        <v>0.0</v>
      </c>
      <c r="V2884" s="35">
        <v>6.121542817151999</v>
      </c>
      <c r="W2884" s="35">
        <v>0.0</v>
      </c>
      <c r="X2884" s="35">
        <v>0.0</v>
      </c>
      <c r="Y2884" s="35">
        <v>0.0</v>
      </c>
      <c r="Z2884" s="35">
        <v>0.0</v>
      </c>
      <c r="AA2884" s="35">
        <v>0.0</v>
      </c>
      <c r="AB2884" s="35">
        <v>0.0</v>
      </c>
      <c r="AC2884" s="35">
        <v>0.0</v>
      </c>
      <c r="AD2884" s="35">
        <v>0.0</v>
      </c>
      <c r="AE2884" s="35">
        <v>0.0</v>
      </c>
      <c r="AF2884" s="35">
        <v>6.121542817151999</v>
      </c>
    </row>
    <row r="2885" ht="15.75" customHeight="1">
      <c r="A2885" s="35" t="s">
        <v>77</v>
      </c>
      <c r="B2885" s="35" t="s">
        <v>5428</v>
      </c>
      <c r="C2885" s="35">
        <v>802.0</v>
      </c>
      <c r="D2885" s="35" t="s">
        <v>2520</v>
      </c>
      <c r="F2885" s="35">
        <v>1.248490834094035</v>
      </c>
      <c r="G2885" s="35">
        <v>0.8226526944877728</v>
      </c>
      <c r="H2885" s="35">
        <v>2.071143528581808</v>
      </c>
      <c r="I2885" s="35">
        <v>129.863053442304</v>
      </c>
      <c r="J2885" s="35">
        <v>0.0</v>
      </c>
      <c r="K2885" s="35">
        <v>0.0</v>
      </c>
      <c r="L2885" s="35">
        <v>0.0</v>
      </c>
      <c r="M2885" s="35">
        <v>0.0</v>
      </c>
      <c r="N2885" s="35">
        <v>0.0</v>
      </c>
      <c r="O2885" s="35">
        <v>0.0</v>
      </c>
      <c r="P2885" s="35">
        <v>0.0</v>
      </c>
      <c r="R2885" s="35">
        <v>0.0</v>
      </c>
      <c r="S2885" s="35">
        <v>0.0</v>
      </c>
      <c r="T2885" s="35">
        <v>9.460142080502418</v>
      </c>
      <c r="U2885" s="35">
        <v>47.91424027420786</v>
      </c>
      <c r="V2885" s="35">
        <v>129.863053442304</v>
      </c>
      <c r="W2885" s="35">
        <v>0.0</v>
      </c>
      <c r="X2885" s="35">
        <v>0.0</v>
      </c>
      <c r="Y2885" s="35">
        <v>4.816187428147201</v>
      </c>
      <c r="Z2885" s="35">
        <v>34.87488299237376</v>
      </c>
      <c r="AA2885" s="35">
        <v>119.61142349184</v>
      </c>
      <c r="AB2885" s="35">
        <v>0.0</v>
      </c>
      <c r="AC2885" s="35">
        <v>0.0</v>
      </c>
      <c r="AD2885" s="35">
        <v>4.369774613097602</v>
      </c>
      <c r="AE2885" s="35">
        <v>18.85304449308664</v>
      </c>
      <c r="AF2885" s="35">
        <v>81.575464479264</v>
      </c>
    </row>
    <row r="2886" ht="15.75" customHeight="1">
      <c r="A2886" s="35" t="s">
        <v>77</v>
      </c>
      <c r="B2886" s="35" t="s">
        <v>5429</v>
      </c>
      <c r="C2886" s="35">
        <v>802.0</v>
      </c>
      <c r="D2886" s="35" t="s">
        <v>2520</v>
      </c>
      <c r="F2886" s="35">
        <v>0.6834804949362914</v>
      </c>
      <c r="G2886" s="35">
        <v>0.2408573795426663</v>
      </c>
      <c r="H2886" s="35">
        <v>0.9243378744789577</v>
      </c>
      <c r="I2886" s="35">
        <v>63.28463904</v>
      </c>
      <c r="J2886" s="35">
        <v>0.0</v>
      </c>
      <c r="K2886" s="35">
        <v>0.0</v>
      </c>
      <c r="L2886" s="35">
        <v>0.0</v>
      </c>
      <c r="M2886" s="35">
        <v>0.0</v>
      </c>
      <c r="N2886" s="35">
        <v>0.0</v>
      </c>
      <c r="O2886" s="35">
        <v>0.0</v>
      </c>
      <c r="P2886" s="35">
        <v>0.0</v>
      </c>
      <c r="R2886" s="35">
        <v>0.0</v>
      </c>
      <c r="S2886" s="35">
        <v>0.0</v>
      </c>
      <c r="T2886" s="35">
        <v>2.560970282572803</v>
      </c>
      <c r="U2886" s="35">
        <v>32.45187702310848</v>
      </c>
      <c r="V2886" s="35">
        <v>63.28463904</v>
      </c>
      <c r="W2886" s="35">
        <v>0.0</v>
      </c>
      <c r="X2886" s="35">
        <v>0.0</v>
      </c>
      <c r="Y2886" s="35">
        <v>0.0</v>
      </c>
      <c r="Z2886" s="35">
        <v>18.80653107465199</v>
      </c>
      <c r="AA2886" s="35">
        <v>63.28463904</v>
      </c>
      <c r="AB2886" s="35">
        <v>0.0</v>
      </c>
      <c r="AC2886" s="35">
        <v>0.0</v>
      </c>
      <c r="AD2886" s="35">
        <v>0.0</v>
      </c>
      <c r="AE2886" s="35">
        <v>9.542633323103997</v>
      </c>
      <c r="AF2886" s="35">
        <v>36.420724775232</v>
      </c>
    </row>
    <row r="2887" ht="15.75" customHeight="1">
      <c r="A2887" s="35" t="s">
        <v>77</v>
      </c>
      <c r="B2887" s="35" t="s">
        <v>5430</v>
      </c>
      <c r="C2887" s="35">
        <v>802.0</v>
      </c>
      <c r="D2887" s="35" t="s">
        <v>2520</v>
      </c>
      <c r="F2887" s="35">
        <v>0.002218386365773936</v>
      </c>
      <c r="G2887" s="35">
        <v>0.0</v>
      </c>
      <c r="H2887" s="35">
        <v>0.002218386365773936</v>
      </c>
      <c r="I2887" s="35">
        <v>1.33087752</v>
      </c>
      <c r="J2887" s="35">
        <v>0.0</v>
      </c>
      <c r="K2887" s="35">
        <v>0.0</v>
      </c>
      <c r="L2887" s="35">
        <v>0.0</v>
      </c>
      <c r="M2887" s="35">
        <v>0.0</v>
      </c>
      <c r="N2887" s="35">
        <v>0.0</v>
      </c>
      <c r="O2887" s="35">
        <v>0.0</v>
      </c>
      <c r="P2887" s="35">
        <v>0.0</v>
      </c>
      <c r="R2887" s="35">
        <v>0.0</v>
      </c>
      <c r="S2887" s="35">
        <v>0.0</v>
      </c>
      <c r="T2887" s="35">
        <v>0.0</v>
      </c>
      <c r="U2887" s="35">
        <v>0.0</v>
      </c>
      <c r="V2887" s="35">
        <v>1.33087752</v>
      </c>
      <c r="W2887" s="35">
        <v>0.0</v>
      </c>
      <c r="X2887" s="35">
        <v>0.0</v>
      </c>
      <c r="Y2887" s="35">
        <v>0.0</v>
      </c>
      <c r="Z2887" s="35">
        <v>0.0</v>
      </c>
      <c r="AA2887" s="35">
        <v>1.33087752</v>
      </c>
      <c r="AB2887" s="35">
        <v>0.0</v>
      </c>
      <c r="AC2887" s="35">
        <v>0.0</v>
      </c>
      <c r="AD2887" s="35">
        <v>0.0</v>
      </c>
      <c r="AE2887" s="35">
        <v>0.0</v>
      </c>
      <c r="AF2887" s="35">
        <v>0.0</v>
      </c>
    </row>
    <row r="2888" ht="15.75" customHeight="1">
      <c r="A2888" s="35" t="s">
        <v>77</v>
      </c>
      <c r="B2888" s="35" t="s">
        <v>5431</v>
      </c>
      <c r="C2888" s="35">
        <v>802.0</v>
      </c>
      <c r="D2888" s="35" t="s">
        <v>2520</v>
      </c>
      <c r="F2888" s="35">
        <v>0.2045023262060147</v>
      </c>
      <c r="G2888" s="35">
        <v>0.1683787521779326</v>
      </c>
      <c r="H2888" s="35">
        <v>0.3728810783839474</v>
      </c>
      <c r="I2888" s="35">
        <v>44.093222643456</v>
      </c>
      <c r="J2888" s="35">
        <v>0.0</v>
      </c>
      <c r="K2888" s="35">
        <v>0.0</v>
      </c>
      <c r="L2888" s="35">
        <v>0.0</v>
      </c>
      <c r="M2888" s="35">
        <v>0.0</v>
      </c>
      <c r="N2888" s="35">
        <v>0.0</v>
      </c>
      <c r="O2888" s="35">
        <v>0.0</v>
      </c>
      <c r="P2888" s="35">
        <v>0.0</v>
      </c>
      <c r="R2888" s="35">
        <v>0.0</v>
      </c>
      <c r="S2888" s="35">
        <v>0.0</v>
      </c>
      <c r="T2888" s="35">
        <v>0.0</v>
      </c>
      <c r="U2888" s="35">
        <v>13.80474075403582</v>
      </c>
      <c r="V2888" s="35">
        <v>44.093222643456</v>
      </c>
      <c r="W2888" s="35">
        <v>0.0</v>
      </c>
      <c r="X2888" s="35">
        <v>0.0</v>
      </c>
      <c r="Y2888" s="35">
        <v>0.0</v>
      </c>
      <c r="Z2888" s="35">
        <v>6.041213457914806</v>
      </c>
      <c r="AA2888" s="35">
        <v>44.093222643456</v>
      </c>
      <c r="AB2888" s="35">
        <v>0.0</v>
      </c>
      <c r="AC2888" s="35">
        <v>0.0</v>
      </c>
      <c r="AD2888" s="35">
        <v>0.0</v>
      </c>
      <c r="AE2888" s="35">
        <v>3.461529259318991</v>
      </c>
      <c r="AF2888" s="35">
        <v>27.99560207808</v>
      </c>
    </row>
    <row r="2889" ht="15.75" customHeight="1">
      <c r="A2889" s="35" t="s">
        <v>77</v>
      </c>
      <c r="B2889" s="35" t="s">
        <v>5432</v>
      </c>
      <c r="C2889" s="35">
        <v>802.0</v>
      </c>
      <c r="D2889" s="35" t="s">
        <v>2520</v>
      </c>
      <c r="F2889" s="35">
        <v>0.008990206117827148</v>
      </c>
      <c r="G2889" s="35">
        <v>0.0446931875493187</v>
      </c>
      <c r="H2889" s="35">
        <v>0.05368339366714585</v>
      </c>
      <c r="I2889" s="35">
        <v>6.720740927712</v>
      </c>
      <c r="J2889" s="35">
        <v>0.0</v>
      </c>
      <c r="K2889" s="35">
        <v>0.0</v>
      </c>
      <c r="L2889" s="35">
        <v>0.0</v>
      </c>
      <c r="M2889" s="35">
        <v>0.0</v>
      </c>
      <c r="N2889" s="35">
        <v>0.0</v>
      </c>
      <c r="O2889" s="35">
        <v>0.0</v>
      </c>
      <c r="P2889" s="35">
        <v>0.0</v>
      </c>
      <c r="R2889" s="35">
        <v>0.0</v>
      </c>
      <c r="S2889" s="35">
        <v>0.0</v>
      </c>
      <c r="T2889" s="35">
        <v>0.0</v>
      </c>
      <c r="U2889" s="35">
        <v>1.58346251723518</v>
      </c>
      <c r="V2889" s="35">
        <v>6.720740927712</v>
      </c>
      <c r="W2889" s="35">
        <v>0.0</v>
      </c>
      <c r="X2889" s="35">
        <v>0.0</v>
      </c>
      <c r="Y2889" s="35">
        <v>0.0</v>
      </c>
      <c r="Z2889" s="35">
        <v>0.0</v>
      </c>
      <c r="AA2889" s="35">
        <v>1.560997412352</v>
      </c>
      <c r="AB2889" s="35">
        <v>0.0</v>
      </c>
      <c r="AC2889" s="35">
        <v>0.0</v>
      </c>
      <c r="AD2889" s="35">
        <v>0.0</v>
      </c>
      <c r="AE2889" s="35">
        <v>0.9383487213542075</v>
      </c>
      <c r="AF2889" s="35">
        <v>6.720740927712</v>
      </c>
    </row>
    <row r="2890" ht="15.75" customHeight="1">
      <c r="A2890" s="35" t="s">
        <v>77</v>
      </c>
      <c r="B2890" s="35" t="s">
        <v>5433</v>
      </c>
      <c r="C2890" s="35">
        <v>1177.0</v>
      </c>
      <c r="D2890" s="35" t="s">
        <v>1039</v>
      </c>
      <c r="F2890" s="35">
        <v>0.2376244574261798</v>
      </c>
      <c r="G2890" s="35">
        <v>0.5581296290099641</v>
      </c>
      <c r="H2890" s="35">
        <v>0.7957540864361439</v>
      </c>
      <c r="I2890" s="35">
        <v>45.245982729024</v>
      </c>
      <c r="J2890" s="35">
        <v>0.0</v>
      </c>
      <c r="K2890" s="35">
        <v>0.0</v>
      </c>
      <c r="L2890" s="35">
        <v>0.0</v>
      </c>
      <c r="M2890" s="35">
        <v>0.0</v>
      </c>
      <c r="N2890" s="35">
        <v>0.0</v>
      </c>
      <c r="O2890" s="35">
        <v>0.0</v>
      </c>
      <c r="P2890" s="35">
        <v>0.0</v>
      </c>
      <c r="R2890" s="35">
        <v>0.0</v>
      </c>
      <c r="S2890" s="35">
        <v>0.0</v>
      </c>
      <c r="T2890" s="35">
        <v>0.0</v>
      </c>
      <c r="U2890" s="35">
        <v>26.30391464276351</v>
      </c>
      <c r="V2890" s="35">
        <v>45.245982729024</v>
      </c>
      <c r="W2890" s="35">
        <v>0.0</v>
      </c>
      <c r="X2890" s="35">
        <v>0.0</v>
      </c>
      <c r="Y2890" s="35">
        <v>0.0</v>
      </c>
      <c r="Z2890" s="35">
        <v>0.3270648003434494</v>
      </c>
      <c r="AA2890" s="35">
        <v>41.7907921536</v>
      </c>
      <c r="AB2890" s="35">
        <v>0.0</v>
      </c>
      <c r="AC2890" s="35">
        <v>0.0</v>
      </c>
      <c r="AD2890" s="35">
        <v>0.0</v>
      </c>
      <c r="AE2890" s="35">
        <v>14.67325364984626</v>
      </c>
      <c r="AF2890" s="35">
        <v>39.745152395424</v>
      </c>
    </row>
    <row r="2891" ht="15.75" customHeight="1">
      <c r="A2891" s="35" t="s">
        <v>77</v>
      </c>
      <c r="B2891" s="35" t="s">
        <v>5434</v>
      </c>
      <c r="C2891" s="35">
        <v>1177.0</v>
      </c>
      <c r="D2891" s="35" t="s">
        <v>1039</v>
      </c>
      <c r="F2891" s="35">
        <v>0.0</v>
      </c>
      <c r="G2891" s="35">
        <v>0.08767241195949468</v>
      </c>
      <c r="H2891" s="35">
        <v>0.08767241195949468</v>
      </c>
      <c r="I2891" s="35">
        <v>37.362569436864</v>
      </c>
      <c r="J2891" s="35">
        <v>0.0</v>
      </c>
      <c r="K2891" s="35">
        <v>0.0</v>
      </c>
      <c r="L2891" s="35">
        <v>0.0</v>
      </c>
      <c r="M2891" s="35">
        <v>0.0</v>
      </c>
      <c r="N2891" s="35">
        <v>0.0</v>
      </c>
      <c r="O2891" s="35">
        <v>0.0</v>
      </c>
      <c r="P2891" s="35">
        <v>0.0</v>
      </c>
      <c r="R2891" s="35">
        <v>0.0</v>
      </c>
      <c r="S2891" s="35">
        <v>0.0</v>
      </c>
      <c r="T2891" s="35">
        <v>0.0</v>
      </c>
      <c r="U2891" s="35">
        <v>0.0</v>
      </c>
      <c r="V2891" s="35">
        <v>37.362569436864</v>
      </c>
      <c r="W2891" s="35">
        <v>0.0</v>
      </c>
      <c r="X2891" s="35">
        <v>0.0</v>
      </c>
      <c r="Y2891" s="35">
        <v>0.0</v>
      </c>
      <c r="Z2891" s="35">
        <v>0.0</v>
      </c>
      <c r="AA2891" s="35">
        <v>0.0</v>
      </c>
      <c r="AB2891" s="35">
        <v>0.0</v>
      </c>
      <c r="AC2891" s="35">
        <v>0.0</v>
      </c>
      <c r="AD2891" s="35">
        <v>0.0</v>
      </c>
      <c r="AE2891" s="35">
        <v>0.0</v>
      </c>
      <c r="AF2891" s="35">
        <v>37.362569436864</v>
      </c>
    </row>
    <row r="2892" ht="15.75" customHeight="1">
      <c r="A2892" s="35" t="s">
        <v>77</v>
      </c>
      <c r="B2892" s="35" t="s">
        <v>5435</v>
      </c>
      <c r="C2892" s="35">
        <v>1177.0</v>
      </c>
      <c r="D2892" s="35" t="s">
        <v>1039</v>
      </c>
      <c r="F2892" s="35">
        <v>0.2722021025213142</v>
      </c>
      <c r="G2892" s="35">
        <v>1.455362451669361</v>
      </c>
      <c r="H2892" s="35">
        <v>1.727564554190675</v>
      </c>
      <c r="I2892" s="35">
        <v>90.95796636796801</v>
      </c>
      <c r="J2892" s="35">
        <v>0.0</v>
      </c>
      <c r="K2892" s="35">
        <v>0.0</v>
      </c>
      <c r="L2892" s="35">
        <v>0.0</v>
      </c>
      <c r="M2892" s="35">
        <v>0.0</v>
      </c>
      <c r="N2892" s="35">
        <v>0.0</v>
      </c>
      <c r="O2892" s="35">
        <v>0.0</v>
      </c>
      <c r="P2892" s="35">
        <v>0.0</v>
      </c>
      <c r="R2892" s="35">
        <v>0.0</v>
      </c>
      <c r="S2892" s="35">
        <v>0.0</v>
      </c>
      <c r="T2892" s="35">
        <v>12.78390057477121</v>
      </c>
      <c r="U2892" s="35">
        <v>37.20226290258228</v>
      </c>
      <c r="V2892" s="35">
        <v>90.95796636796801</v>
      </c>
      <c r="W2892" s="35">
        <v>0.0</v>
      </c>
      <c r="X2892" s="35">
        <v>0.0</v>
      </c>
      <c r="Y2892" s="35">
        <v>0.0</v>
      </c>
      <c r="Z2892" s="35">
        <v>11.76253910060543</v>
      </c>
      <c r="AA2892" s="35">
        <v>25.597520653824</v>
      </c>
      <c r="AB2892" s="35">
        <v>0.0</v>
      </c>
      <c r="AC2892" s="35">
        <v>0.0</v>
      </c>
      <c r="AD2892" s="35">
        <v>11.1040915142304</v>
      </c>
      <c r="AE2892" s="35">
        <v>32.6222638489036</v>
      </c>
      <c r="AF2892" s="35">
        <v>79.20413409686401</v>
      </c>
    </row>
    <row r="2893" ht="15.75" customHeight="1">
      <c r="A2893" s="35" t="s">
        <v>77</v>
      </c>
      <c r="B2893" s="35" t="s">
        <v>5436</v>
      </c>
      <c r="C2893" s="35">
        <v>1177.0</v>
      </c>
      <c r="D2893" s="35" t="s">
        <v>1039</v>
      </c>
      <c r="F2893" s="35">
        <v>0.09658484939177028</v>
      </c>
      <c r="G2893" s="35">
        <v>1.01092365604683</v>
      </c>
      <c r="H2893" s="35">
        <v>1.1075085054386</v>
      </c>
      <c r="I2893" s="35">
        <v>109.538845595424</v>
      </c>
      <c r="J2893" s="35">
        <v>0.0</v>
      </c>
      <c r="K2893" s="35">
        <v>0.0</v>
      </c>
      <c r="L2893" s="35">
        <v>0.0</v>
      </c>
      <c r="M2893" s="35">
        <v>0.0</v>
      </c>
      <c r="N2893" s="35">
        <v>0.0</v>
      </c>
      <c r="O2893" s="35">
        <v>0.0</v>
      </c>
      <c r="P2893" s="35">
        <v>0.0</v>
      </c>
      <c r="R2893" s="35">
        <v>0.0</v>
      </c>
      <c r="S2893" s="35">
        <v>0.0</v>
      </c>
      <c r="T2893" s="35">
        <v>0.0</v>
      </c>
      <c r="U2893" s="35">
        <v>30.13200810297213</v>
      </c>
      <c r="V2893" s="35">
        <v>109.538845595424</v>
      </c>
      <c r="W2893" s="35">
        <v>0.0</v>
      </c>
      <c r="X2893" s="35">
        <v>0.0</v>
      </c>
      <c r="Y2893" s="35">
        <v>0.0</v>
      </c>
      <c r="Z2893" s="35">
        <v>0.0</v>
      </c>
      <c r="AA2893" s="35">
        <v>20.57374626048</v>
      </c>
      <c r="AB2893" s="35">
        <v>0.0</v>
      </c>
      <c r="AC2893" s="35">
        <v>0.0</v>
      </c>
      <c r="AD2893" s="35">
        <v>0.0</v>
      </c>
      <c r="AE2893" s="35">
        <v>30.13200810297213</v>
      </c>
      <c r="AF2893" s="35">
        <v>109.538845595424</v>
      </c>
    </row>
    <row r="2894" ht="15.75" customHeight="1">
      <c r="A2894" s="35" t="s">
        <v>2615</v>
      </c>
      <c r="F2894" s="35">
        <v>2.087709304169333</v>
      </c>
      <c r="G2894" s="35">
        <v>0.4113133910301011</v>
      </c>
      <c r="H2894" s="35">
        <v>2.499022695199435</v>
      </c>
      <c r="I2894" s="35">
        <v>283.051801220832</v>
      </c>
      <c r="J2894" s="35">
        <v>0.7482023861760001</v>
      </c>
      <c r="K2894" s="35">
        <v>0.781157551104</v>
      </c>
      <c r="L2894" s="35">
        <v>0.0</v>
      </c>
      <c r="M2894" s="35">
        <v>0.0</v>
      </c>
      <c r="N2894" s="35">
        <v>1.710361433088</v>
      </c>
      <c r="O2894" s="35">
        <v>0.615645370368</v>
      </c>
      <c r="P2894" s="35">
        <v>0.615645370368</v>
      </c>
      <c r="R2894" s="35">
        <v>0.6627463234559999</v>
      </c>
      <c r="S2894" s="35">
        <v>1.106711992512</v>
      </c>
      <c r="T2894" s="35">
        <v>2.670543622252807</v>
      </c>
      <c r="U2894" s="35">
        <v>24.88242974676468</v>
      </c>
      <c r="V2894" s="35">
        <v>283.051801220832</v>
      </c>
      <c r="W2894" s="35">
        <v>0.6627463234559999</v>
      </c>
      <c r="X2894" s="35">
        <v>1.106711992512</v>
      </c>
      <c r="Y2894" s="35">
        <v>2.670543622252807</v>
      </c>
      <c r="Z2894" s="35">
        <v>24.59474162095104</v>
      </c>
      <c r="AA2894" s="35">
        <v>214.050603733344</v>
      </c>
      <c r="AB2894" s="35">
        <v>0.0</v>
      </c>
      <c r="AC2894" s="35">
        <v>0.0</v>
      </c>
      <c r="AD2894" s="35">
        <v>0.0</v>
      </c>
      <c r="AE2894" s="35">
        <v>0.0</v>
      </c>
      <c r="AF2894" s="35">
        <v>91.76273952652801</v>
      </c>
    </row>
    <row r="2895" ht="15.75" customHeight="1">
      <c r="A2895" s="35" t="s">
        <v>2615</v>
      </c>
      <c r="B2895" s="35" t="s">
        <v>5437</v>
      </c>
      <c r="C2895" s="35">
        <v>3716.0</v>
      </c>
      <c r="D2895" s="35" t="s">
        <v>2615</v>
      </c>
      <c r="F2895" s="35">
        <v>0.3570887335203067</v>
      </c>
      <c r="G2895" s="35">
        <v>0.0</v>
      </c>
      <c r="H2895" s="35">
        <v>0.3570887335203067</v>
      </c>
      <c r="I2895" s="35">
        <v>4.595495046912</v>
      </c>
      <c r="J2895" s="35">
        <v>0.0</v>
      </c>
      <c r="K2895" s="35">
        <v>0.0</v>
      </c>
      <c r="L2895" s="35">
        <v>0.0</v>
      </c>
      <c r="M2895" s="35">
        <v>0.0</v>
      </c>
      <c r="N2895" s="35">
        <v>1.710361433088</v>
      </c>
      <c r="O2895" s="35">
        <v>0.0</v>
      </c>
      <c r="P2895" s="35">
        <v>0.0</v>
      </c>
      <c r="R2895" s="35">
        <v>0.0</v>
      </c>
      <c r="S2895" s="35">
        <v>0.705816695808</v>
      </c>
      <c r="T2895" s="35">
        <v>1.2081588244992</v>
      </c>
      <c r="U2895" s="35">
        <v>1.71071234337024</v>
      </c>
      <c r="V2895" s="35">
        <v>4.595495046912</v>
      </c>
      <c r="W2895" s="35">
        <v>0.0</v>
      </c>
      <c r="X2895" s="35">
        <v>0.705816695808</v>
      </c>
      <c r="Y2895" s="35">
        <v>1.2081588244992</v>
      </c>
      <c r="Z2895" s="35">
        <v>1.71071234337024</v>
      </c>
      <c r="AA2895" s="35">
        <v>4.595495046912</v>
      </c>
      <c r="AB2895" s="35">
        <v>0.0</v>
      </c>
      <c r="AC2895" s="35">
        <v>0.0</v>
      </c>
      <c r="AD2895" s="35">
        <v>0.0</v>
      </c>
      <c r="AE2895" s="35">
        <v>0.0</v>
      </c>
      <c r="AF2895" s="35">
        <v>0.0</v>
      </c>
    </row>
    <row r="2896" ht="15.75" customHeight="1">
      <c r="A2896" s="35" t="s">
        <v>2615</v>
      </c>
      <c r="B2896" s="35" t="s">
        <v>5438</v>
      </c>
      <c r="C2896" s="35">
        <v>3056.0</v>
      </c>
      <c r="D2896" s="35" t="s">
        <v>2615</v>
      </c>
      <c r="F2896" s="35">
        <v>0.004643134253945449</v>
      </c>
      <c r="G2896" s="35">
        <v>0.002985051721545305</v>
      </c>
      <c r="H2896" s="35">
        <v>0.007628185975490753</v>
      </c>
      <c r="I2896" s="35">
        <v>2.7855576</v>
      </c>
      <c r="J2896" s="35">
        <v>0.0</v>
      </c>
      <c r="K2896" s="35">
        <v>0.0</v>
      </c>
      <c r="L2896" s="35">
        <v>0.0</v>
      </c>
      <c r="M2896" s="35">
        <v>0.0</v>
      </c>
      <c r="N2896" s="35">
        <v>0.0</v>
      </c>
      <c r="O2896" s="35">
        <v>0.0</v>
      </c>
      <c r="P2896" s="35">
        <v>0.0</v>
      </c>
      <c r="R2896" s="35">
        <v>0.0</v>
      </c>
      <c r="S2896" s="35">
        <v>0.0</v>
      </c>
      <c r="T2896" s="35">
        <v>0.0</v>
      </c>
      <c r="U2896" s="35">
        <v>0.0</v>
      </c>
      <c r="V2896" s="35">
        <v>2.7855576</v>
      </c>
      <c r="W2896" s="35">
        <v>0.0</v>
      </c>
      <c r="X2896" s="35">
        <v>0.0</v>
      </c>
      <c r="Y2896" s="35">
        <v>0.0</v>
      </c>
      <c r="Z2896" s="35">
        <v>0.0</v>
      </c>
      <c r="AA2896" s="35">
        <v>2.7855576</v>
      </c>
      <c r="AB2896" s="35">
        <v>0.0</v>
      </c>
      <c r="AC2896" s="35">
        <v>0.0</v>
      </c>
      <c r="AD2896" s="35">
        <v>0.0</v>
      </c>
      <c r="AE2896" s="35">
        <v>0.0</v>
      </c>
      <c r="AF2896" s="35">
        <v>1.790823408192</v>
      </c>
    </row>
    <row r="2897" ht="15.75" customHeight="1">
      <c r="A2897" s="35" t="s">
        <v>2615</v>
      </c>
      <c r="B2897" s="35" t="s">
        <v>5439</v>
      </c>
      <c r="C2897" s="35">
        <v>3056.0</v>
      </c>
      <c r="D2897" s="35" t="s">
        <v>2615</v>
      </c>
      <c r="F2897" s="35">
        <v>0.0077822913770732</v>
      </c>
      <c r="G2897" s="35">
        <v>9.713759859897629E-4</v>
      </c>
      <c r="H2897" s="35">
        <v>0.008753667363062963</v>
      </c>
      <c r="I2897" s="35">
        <v>1.787743415808</v>
      </c>
      <c r="J2897" s="35">
        <v>0.0</v>
      </c>
      <c r="K2897" s="35">
        <v>0.0</v>
      </c>
      <c r="L2897" s="35">
        <v>0.0</v>
      </c>
      <c r="M2897" s="35">
        <v>0.0</v>
      </c>
      <c r="N2897" s="35">
        <v>0.0</v>
      </c>
      <c r="O2897" s="35">
        <v>0.0</v>
      </c>
      <c r="P2897" s="35">
        <v>0.0</v>
      </c>
      <c r="R2897" s="35">
        <v>0.0</v>
      </c>
      <c r="S2897" s="35">
        <v>0.0</v>
      </c>
      <c r="T2897" s="35">
        <v>0.0</v>
      </c>
      <c r="U2897" s="35">
        <v>0.0</v>
      </c>
      <c r="V2897" s="35">
        <v>1.787743415808</v>
      </c>
      <c r="W2897" s="35">
        <v>0.0</v>
      </c>
      <c r="X2897" s="35">
        <v>0.0</v>
      </c>
      <c r="Y2897" s="35">
        <v>0.0</v>
      </c>
      <c r="Z2897" s="35">
        <v>0.0</v>
      </c>
      <c r="AA2897" s="35">
        <v>1.787743415808</v>
      </c>
      <c r="AB2897" s="35">
        <v>0.0</v>
      </c>
      <c r="AC2897" s="35">
        <v>0.0</v>
      </c>
      <c r="AD2897" s="35">
        <v>0.0</v>
      </c>
      <c r="AE2897" s="35">
        <v>0.0</v>
      </c>
      <c r="AF2897" s="35">
        <v>0.5827580277119999</v>
      </c>
    </row>
    <row r="2898" ht="15.75" customHeight="1">
      <c r="A2898" s="35" t="s">
        <v>2615</v>
      </c>
      <c r="B2898" s="35" t="s">
        <v>5440</v>
      </c>
      <c r="C2898" s="35">
        <v>3056.0</v>
      </c>
      <c r="D2898" s="35" t="s">
        <v>2615</v>
      </c>
      <c r="F2898" s="35">
        <v>0.5441155866211045</v>
      </c>
      <c r="G2898" s="35">
        <v>0.0</v>
      </c>
      <c r="H2898" s="35">
        <v>0.5441155866211045</v>
      </c>
      <c r="I2898" s="35">
        <v>158.618772377856</v>
      </c>
      <c r="J2898" s="35">
        <v>0.0</v>
      </c>
      <c r="K2898" s="35">
        <v>0.0</v>
      </c>
      <c r="L2898" s="35">
        <v>0.0</v>
      </c>
      <c r="M2898" s="35">
        <v>0.0</v>
      </c>
      <c r="N2898" s="35">
        <v>0.0</v>
      </c>
      <c r="O2898" s="35">
        <v>0.0</v>
      </c>
      <c r="P2898" s="35">
        <v>0.0</v>
      </c>
      <c r="R2898" s="35">
        <v>0.0</v>
      </c>
      <c r="S2898" s="35">
        <v>0.0</v>
      </c>
      <c r="T2898" s="35">
        <v>0.0</v>
      </c>
      <c r="U2898" s="35">
        <v>0.3533163150182301</v>
      </c>
      <c r="V2898" s="35">
        <v>158.618772377856</v>
      </c>
      <c r="W2898" s="35">
        <v>0.0</v>
      </c>
      <c r="X2898" s="35">
        <v>0.0</v>
      </c>
      <c r="Y2898" s="35">
        <v>0.0</v>
      </c>
      <c r="Z2898" s="35">
        <v>0.3533163150182301</v>
      </c>
      <c r="AA2898" s="35">
        <v>158.618772377856</v>
      </c>
      <c r="AB2898" s="35">
        <v>0.0</v>
      </c>
      <c r="AC2898" s="35">
        <v>0.0</v>
      </c>
      <c r="AD2898" s="35">
        <v>0.0</v>
      </c>
      <c r="AE2898" s="35">
        <v>0.0</v>
      </c>
      <c r="AF2898" s="35">
        <v>0.0</v>
      </c>
    </row>
    <row r="2899" ht="15.75" customHeight="1">
      <c r="A2899" s="35" t="s">
        <v>2615</v>
      </c>
      <c r="B2899" s="35" t="s">
        <v>5441</v>
      </c>
      <c r="C2899" s="35">
        <v>3056.0</v>
      </c>
      <c r="D2899" s="35" t="s">
        <v>2615</v>
      </c>
      <c r="F2899" s="35">
        <v>0.8764138882433105</v>
      </c>
      <c r="G2899" s="35">
        <v>0.0</v>
      </c>
      <c r="H2899" s="35">
        <v>0.8764138882433105</v>
      </c>
      <c r="I2899" s="35">
        <v>31.482866128896</v>
      </c>
      <c r="J2899" s="35">
        <v>0.7482023861760001</v>
      </c>
      <c r="K2899" s="35">
        <v>0.781157551104</v>
      </c>
      <c r="L2899" s="35">
        <v>0.0</v>
      </c>
      <c r="M2899" s="35">
        <v>0.0</v>
      </c>
      <c r="N2899" s="35">
        <v>0.0</v>
      </c>
      <c r="O2899" s="35">
        <v>0.615645370368</v>
      </c>
      <c r="P2899" s="35">
        <v>0.615645370368</v>
      </c>
      <c r="R2899" s="35">
        <v>0.0</v>
      </c>
      <c r="S2899" s="35">
        <v>0.68865443136</v>
      </c>
      <c r="T2899" s="35">
        <v>1.775753729971201</v>
      </c>
      <c r="U2899" s="35">
        <v>20.92785465351168</v>
      </c>
      <c r="V2899" s="35">
        <v>31.482866128896</v>
      </c>
      <c r="W2899" s="35">
        <v>0.0</v>
      </c>
      <c r="X2899" s="35">
        <v>0.68865443136</v>
      </c>
      <c r="Y2899" s="35">
        <v>1.775753729971201</v>
      </c>
      <c r="Z2899" s="35">
        <v>20.92785465351168</v>
      </c>
      <c r="AA2899" s="35">
        <v>31.482866128896</v>
      </c>
      <c r="AB2899" s="35">
        <v>0.0</v>
      </c>
      <c r="AC2899" s="35">
        <v>0.0</v>
      </c>
      <c r="AD2899" s="35">
        <v>0.0</v>
      </c>
      <c r="AE2899" s="35">
        <v>0.0</v>
      </c>
      <c r="AF2899" s="35">
        <v>0.0</v>
      </c>
    </row>
    <row r="2900" ht="15.75" customHeight="1">
      <c r="A2900" s="35" t="s">
        <v>2615</v>
      </c>
      <c r="B2900" s="35" t="s">
        <v>5442</v>
      </c>
      <c r="C2900" s="35">
        <v>3056.0</v>
      </c>
      <c r="D2900" s="35" t="s">
        <v>2615</v>
      </c>
      <c r="F2900" s="35">
        <v>0.0</v>
      </c>
      <c r="G2900" s="35">
        <v>0.01377756643977626</v>
      </c>
      <c r="H2900" s="35">
        <v>0.01377756643977626</v>
      </c>
      <c r="I2900" s="35">
        <v>4.434509195424</v>
      </c>
      <c r="J2900" s="35">
        <v>0.0</v>
      </c>
      <c r="K2900" s="35">
        <v>0.0</v>
      </c>
      <c r="L2900" s="35">
        <v>0.0</v>
      </c>
      <c r="M2900" s="35">
        <v>0.0</v>
      </c>
      <c r="N2900" s="35">
        <v>0.0</v>
      </c>
      <c r="O2900" s="35">
        <v>0.0</v>
      </c>
      <c r="P2900" s="35">
        <v>0.0</v>
      </c>
      <c r="R2900" s="35">
        <v>0.0</v>
      </c>
      <c r="S2900" s="35">
        <v>0.0</v>
      </c>
      <c r="T2900" s="35">
        <v>0.0</v>
      </c>
      <c r="U2900" s="35">
        <v>0.0</v>
      </c>
      <c r="V2900" s="35">
        <v>4.434509195424</v>
      </c>
      <c r="W2900" s="35">
        <v>0.0</v>
      </c>
      <c r="X2900" s="35">
        <v>0.0</v>
      </c>
      <c r="Y2900" s="35">
        <v>0.0</v>
      </c>
      <c r="Z2900" s="35">
        <v>0.0</v>
      </c>
      <c r="AA2900" s="35">
        <v>0.0</v>
      </c>
      <c r="AB2900" s="35">
        <v>0.0</v>
      </c>
      <c r="AC2900" s="35">
        <v>0.0</v>
      </c>
      <c r="AD2900" s="35">
        <v>0.0</v>
      </c>
      <c r="AE2900" s="35">
        <v>0.0</v>
      </c>
      <c r="AF2900" s="35">
        <v>4.434509195424</v>
      </c>
    </row>
    <row r="2901" ht="15.75" customHeight="1">
      <c r="A2901" s="35" t="s">
        <v>2615</v>
      </c>
      <c r="B2901" s="35" t="s">
        <v>5443</v>
      </c>
      <c r="C2901" s="35">
        <v>3056.0</v>
      </c>
      <c r="D2901" s="35" t="s">
        <v>2615</v>
      </c>
      <c r="F2901" s="35">
        <v>0.06344914825659691</v>
      </c>
      <c r="G2901" s="35">
        <v>0.09110521614565012</v>
      </c>
      <c r="H2901" s="35">
        <v>0.154554364402247</v>
      </c>
      <c r="I2901" s="35">
        <v>46.99276418390399</v>
      </c>
      <c r="J2901" s="35">
        <v>0.0</v>
      </c>
      <c r="K2901" s="35">
        <v>0.0</v>
      </c>
      <c r="L2901" s="35">
        <v>0.0</v>
      </c>
      <c r="M2901" s="35">
        <v>0.0</v>
      </c>
      <c r="N2901" s="35">
        <v>0.0</v>
      </c>
      <c r="O2901" s="35">
        <v>0.0</v>
      </c>
      <c r="P2901" s="35">
        <v>0.0</v>
      </c>
      <c r="R2901" s="35">
        <v>0.0</v>
      </c>
      <c r="S2901" s="35">
        <v>0.0</v>
      </c>
      <c r="T2901" s="35">
        <v>0.0</v>
      </c>
      <c r="U2901" s="35">
        <v>0.0</v>
      </c>
      <c r="V2901" s="35">
        <v>46.99276418390399</v>
      </c>
      <c r="W2901" s="35">
        <v>0.0</v>
      </c>
      <c r="X2901" s="35">
        <v>0.0</v>
      </c>
      <c r="Y2901" s="35">
        <v>0.0</v>
      </c>
      <c r="Z2901" s="35">
        <v>0.0</v>
      </c>
      <c r="AA2901" s="35">
        <v>28.515079772928</v>
      </c>
      <c r="AB2901" s="35">
        <v>0.0</v>
      </c>
      <c r="AC2901" s="35">
        <v>0.0</v>
      </c>
      <c r="AD2901" s="35">
        <v>0.0</v>
      </c>
      <c r="AE2901" s="35">
        <v>0.0</v>
      </c>
      <c r="AF2901" s="35">
        <v>41.527942632288</v>
      </c>
    </row>
    <row r="2902" ht="15.75" customHeight="1">
      <c r="A2902" s="35" t="s">
        <v>2615</v>
      </c>
      <c r="B2902" s="35" t="s">
        <v>5444</v>
      </c>
      <c r="C2902" s="35">
        <v>3056.0</v>
      </c>
      <c r="D2902" s="35" t="s">
        <v>2615</v>
      </c>
      <c r="F2902" s="35">
        <v>0.08583667010079044</v>
      </c>
      <c r="G2902" s="35">
        <v>0.1030969972623985</v>
      </c>
      <c r="H2902" s="35">
        <v>0.188933667363189</v>
      </c>
      <c r="I2902" s="35">
        <v>53.144724392928</v>
      </c>
      <c r="J2902" s="35">
        <v>0.0</v>
      </c>
      <c r="K2902" s="35">
        <v>0.0</v>
      </c>
      <c r="L2902" s="35">
        <v>0.0</v>
      </c>
      <c r="M2902" s="35">
        <v>0.0</v>
      </c>
      <c r="N2902" s="35">
        <v>0.0</v>
      </c>
      <c r="O2902" s="35">
        <v>0.0</v>
      </c>
      <c r="P2902" s="35">
        <v>0.0</v>
      </c>
      <c r="R2902" s="35">
        <v>0.0</v>
      </c>
      <c r="S2902" s="35">
        <v>0.0</v>
      </c>
      <c r="T2902" s="35">
        <v>0.0</v>
      </c>
      <c r="U2902" s="35">
        <v>0.0</v>
      </c>
      <c r="V2902" s="35">
        <v>53.144724392928</v>
      </c>
      <c r="W2902" s="35">
        <v>0.0</v>
      </c>
      <c r="X2902" s="35">
        <v>0.0</v>
      </c>
      <c r="Y2902" s="35">
        <v>0.0</v>
      </c>
      <c r="Z2902" s="35">
        <v>0.0</v>
      </c>
      <c r="AA2902" s="35">
        <v>41.099754253824</v>
      </c>
      <c r="AB2902" s="35">
        <v>0.0</v>
      </c>
      <c r="AC2902" s="35">
        <v>0.0</v>
      </c>
      <c r="AD2902" s="35">
        <v>0.0</v>
      </c>
      <c r="AE2902" s="35">
        <v>0.0</v>
      </c>
      <c r="AF2902" s="35">
        <v>51.93831473712</v>
      </c>
    </row>
    <row r="2903" ht="15.75" customHeight="1">
      <c r="A2903" s="35" t="s">
        <v>2615</v>
      </c>
      <c r="B2903" s="35" t="s">
        <v>5445</v>
      </c>
      <c r="C2903" s="35">
        <v>3056.0</v>
      </c>
      <c r="D2903" s="35" t="s">
        <v>2615</v>
      </c>
      <c r="F2903" s="35">
        <v>0.02939012735065609</v>
      </c>
      <c r="G2903" s="35">
        <v>0.0538763835610414</v>
      </c>
      <c r="H2903" s="35">
        <v>0.08326651091169748</v>
      </c>
      <c r="I2903" s="35">
        <v>25.76045451168</v>
      </c>
      <c r="J2903" s="35">
        <v>0.0</v>
      </c>
      <c r="K2903" s="35">
        <v>0.0</v>
      </c>
      <c r="L2903" s="35">
        <v>0.0</v>
      </c>
      <c r="M2903" s="35">
        <v>0.0</v>
      </c>
      <c r="N2903" s="35">
        <v>0.0</v>
      </c>
      <c r="O2903" s="35">
        <v>0.0</v>
      </c>
      <c r="P2903" s="35">
        <v>0.0</v>
      </c>
      <c r="R2903" s="35">
        <v>0.0</v>
      </c>
      <c r="S2903" s="35">
        <v>0.0</v>
      </c>
      <c r="T2903" s="35">
        <v>0.0</v>
      </c>
      <c r="U2903" s="35">
        <v>0.006526181975034064</v>
      </c>
      <c r="V2903" s="35">
        <v>25.76045451168</v>
      </c>
      <c r="W2903" s="35">
        <v>0.0</v>
      </c>
      <c r="X2903" s="35">
        <v>0.0</v>
      </c>
      <c r="Y2903" s="35">
        <v>0.0</v>
      </c>
      <c r="Z2903" s="35">
        <v>0.006526181975034064</v>
      </c>
      <c r="AA2903" s="35">
        <v>6.694097001984</v>
      </c>
      <c r="AB2903" s="35">
        <v>0.0</v>
      </c>
      <c r="AC2903" s="35">
        <v>0.0</v>
      </c>
      <c r="AD2903" s="35">
        <v>0.0</v>
      </c>
      <c r="AE2903" s="35">
        <v>0.0</v>
      </c>
      <c r="AF2903" s="35">
        <v>25.025469394464</v>
      </c>
    </row>
    <row r="2904" ht="15.75" customHeight="1">
      <c r="A2904" s="35" t="s">
        <v>2615</v>
      </c>
      <c r="B2904" s="35" t="s">
        <v>5446</v>
      </c>
      <c r="C2904" s="35">
        <v>3056.0</v>
      </c>
      <c r="D2904" s="35" t="s">
        <v>2615</v>
      </c>
      <c r="F2904" s="35">
        <v>0.1189897244455494</v>
      </c>
      <c r="G2904" s="35">
        <v>0.1455007999136998</v>
      </c>
      <c r="H2904" s="35">
        <v>0.2644905243592492</v>
      </c>
      <c r="I2904" s="35">
        <v>50.22343128096</v>
      </c>
      <c r="J2904" s="35">
        <v>0.0</v>
      </c>
      <c r="K2904" s="35">
        <v>0.0</v>
      </c>
      <c r="L2904" s="35">
        <v>0.0</v>
      </c>
      <c r="M2904" s="35">
        <v>0.0</v>
      </c>
      <c r="N2904" s="35">
        <v>0.0</v>
      </c>
      <c r="O2904" s="35">
        <v>0.0</v>
      </c>
      <c r="P2904" s="35">
        <v>0.0</v>
      </c>
      <c r="R2904" s="35">
        <v>0.0</v>
      </c>
      <c r="S2904" s="35">
        <v>0.0</v>
      </c>
      <c r="T2904" s="35">
        <v>0.0</v>
      </c>
      <c r="U2904" s="35">
        <v>0.0</v>
      </c>
      <c r="V2904" s="35">
        <v>50.22343128096</v>
      </c>
      <c r="W2904" s="35">
        <v>0.0</v>
      </c>
      <c r="X2904" s="35">
        <v>0.0</v>
      </c>
      <c r="Y2904" s="35">
        <v>0.0</v>
      </c>
      <c r="Z2904" s="35">
        <v>0.0</v>
      </c>
      <c r="AA2904" s="35">
        <v>27.114091248384</v>
      </c>
      <c r="AB2904" s="35">
        <v>0.0</v>
      </c>
      <c r="AC2904" s="35">
        <v>0.0</v>
      </c>
      <c r="AD2904" s="35">
        <v>0.0</v>
      </c>
      <c r="AE2904" s="35">
        <v>0.0</v>
      </c>
      <c r="AF2904" s="35">
        <v>34.726715507232</v>
      </c>
    </row>
    <row r="2905" ht="15.75" customHeight="1">
      <c r="A2905" s="35" t="s">
        <v>2626</v>
      </c>
      <c r="F2905" s="35">
        <v>4112.96449117333</v>
      </c>
      <c r="G2905" s="35">
        <v>5045.570281099033</v>
      </c>
      <c r="H2905" s="35">
        <v>9158.534772272364</v>
      </c>
      <c r="I2905" s="35">
        <v>11411.3664</v>
      </c>
      <c r="J2905" s="35">
        <v>4246.983214633152</v>
      </c>
      <c r="K2905" s="35">
        <v>8704.537590938111</v>
      </c>
      <c r="L2905" s="35">
        <v>8837.384337750527</v>
      </c>
      <c r="M2905" s="35">
        <v>9760.6656</v>
      </c>
      <c r="N2905" s="35">
        <v>11397.24940993027</v>
      </c>
      <c r="O2905" s="35">
        <v>11411.3664</v>
      </c>
      <c r="P2905" s="35">
        <v>11411.3664</v>
      </c>
      <c r="R2905" s="35">
        <v>8837.384337750527</v>
      </c>
      <c r="S2905" s="35">
        <v>9760.6656</v>
      </c>
      <c r="T2905" s="35">
        <v>11391.71302554687</v>
      </c>
      <c r="U2905" s="35">
        <v>11411.3664</v>
      </c>
      <c r="V2905" s="35">
        <v>11411.3664</v>
      </c>
      <c r="W2905" s="35">
        <v>4126.752</v>
      </c>
      <c r="X2905" s="35">
        <v>4377.9456</v>
      </c>
      <c r="Y2905" s="35">
        <v>4784.858671444992</v>
      </c>
      <c r="Z2905" s="35">
        <v>4790.6208</v>
      </c>
      <c r="AA2905" s="35">
        <v>4790.620800000001</v>
      </c>
      <c r="AB2905" s="35">
        <v>4796.5339152864</v>
      </c>
      <c r="AC2905" s="35">
        <v>5382.72</v>
      </c>
      <c r="AD2905" s="35">
        <v>6616.436260413974</v>
      </c>
      <c r="AE2905" s="35">
        <v>6620.7456</v>
      </c>
      <c r="AF2905" s="35">
        <v>6620.7456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35" t="s">
        <v>118</v>
      </c>
      <c r="C1" s="35" t="s">
        <v>119</v>
      </c>
      <c r="D1" s="35">
        <v>99.09</v>
      </c>
    </row>
    <row r="2">
      <c r="A2" s="35" t="s">
        <v>120</v>
      </c>
      <c r="B2" s="35" t="s">
        <v>121</v>
      </c>
      <c r="C2" s="35" t="s">
        <v>122</v>
      </c>
      <c r="D2" s="35">
        <v>5052.07</v>
      </c>
    </row>
    <row r="3">
      <c r="A3" s="35" t="s">
        <v>123</v>
      </c>
      <c r="B3" s="35" t="s">
        <v>124</v>
      </c>
    </row>
    <row r="4">
      <c r="A4" s="35" t="s">
        <v>125</v>
      </c>
      <c r="B4" s="35">
        <v>203.0</v>
      </c>
    </row>
    <row r="5">
      <c r="A5" s="35" t="s">
        <v>126</v>
      </c>
      <c r="B5" s="35" t="s">
        <v>127</v>
      </c>
    </row>
    <row r="6">
      <c r="A6" s="35" t="s">
        <v>128</v>
      </c>
    </row>
    <row r="7">
      <c r="A7" s="35" t="s">
        <v>93</v>
      </c>
      <c r="B7" s="35">
        <v>5785.127547001521</v>
      </c>
    </row>
    <row r="8">
      <c r="A8" s="35" t="s">
        <v>94</v>
      </c>
      <c r="B8" s="35">
        <v>1769.888778320417</v>
      </c>
    </row>
    <row r="9">
      <c r="A9" s="35" t="s">
        <v>95</v>
      </c>
      <c r="B9" s="35">
        <v>0.3676500327164701</v>
      </c>
    </row>
    <row r="10">
      <c r="A10" s="35" t="s">
        <v>96</v>
      </c>
      <c r="B10" s="35">
        <v>0.3631010834471575</v>
      </c>
    </row>
    <row r="11">
      <c r="A11" s="35" t="s">
        <v>91</v>
      </c>
      <c r="B11" s="36">
        <v>0.15</v>
      </c>
    </row>
    <row r="12">
      <c r="A12" s="35" t="s">
        <v>129</v>
      </c>
      <c r="B12" s="36">
        <v>0.163</v>
      </c>
    </row>
    <row r="13">
      <c r="A13" s="35" t="s">
        <v>130</v>
      </c>
      <c r="B13" s="35">
        <v>787.2</v>
      </c>
    </row>
    <row r="14">
      <c r="A14" s="35" t="s">
        <v>131</v>
      </c>
      <c r="B14" s="35">
        <v>787.2</v>
      </c>
    </row>
    <row r="15">
      <c r="A15" s="35" t="s">
        <v>132</v>
      </c>
      <c r="B15" s="35">
        <v>787.2</v>
      </c>
    </row>
    <row r="16">
      <c r="A16" s="35" t="s">
        <v>133</v>
      </c>
      <c r="B16" s="35">
        <v>0.0</v>
      </c>
    </row>
    <row r="17">
      <c r="A17" s="35" t="s">
        <v>89</v>
      </c>
      <c r="B17" s="35">
        <v>5.0</v>
      </c>
    </row>
    <row r="18">
      <c r="A18" s="35" t="s">
        <v>88</v>
      </c>
      <c r="B18" s="35">
        <v>4.0</v>
      </c>
    </row>
    <row r="19">
      <c r="A19" s="35" t="s">
        <v>90</v>
      </c>
      <c r="B19" s="36">
        <v>0.6559999999999999</v>
      </c>
    </row>
    <row r="20">
      <c r="A20" s="35" t="s">
        <v>92</v>
      </c>
      <c r="B20" s="35" t="s">
        <v>5447</v>
      </c>
    </row>
    <row r="21" ht="15.75" customHeight="1">
      <c r="A21" s="35" t="s">
        <v>135</v>
      </c>
      <c r="B21" s="35">
        <v>8.00184344542392</v>
      </c>
    </row>
    <row r="22" ht="15.75" customHeight="1">
      <c r="A22" s="35" t="s">
        <v>136</v>
      </c>
      <c r="B22" s="35">
        <v>5.859649122807017</v>
      </c>
    </row>
    <row r="23" ht="15.75" customHeight="1">
      <c r="A23" s="35" t="s">
        <v>137</v>
      </c>
      <c r="B23" s="35">
        <v>65.0</v>
      </c>
    </row>
    <row r="24" ht="15.75" customHeight="1">
      <c r="A24" s="35" t="s">
        <v>138</v>
      </c>
      <c r="B24" s="35">
        <v>0.01754385964912281</v>
      </c>
    </row>
    <row r="25" ht="15.75" customHeight="1">
      <c r="A25" s="35" t="s">
        <v>139</v>
      </c>
      <c r="B25" s="35">
        <v>1.0</v>
      </c>
    </row>
    <row r="26" ht="15.75" customHeight="1"/>
    <row r="27" ht="15.75" customHeight="1">
      <c r="A27" s="35" t="s">
        <v>140</v>
      </c>
      <c r="B27" s="35" t="s">
        <v>141</v>
      </c>
      <c r="C27" s="35" t="s">
        <v>142</v>
      </c>
      <c r="D27" s="35" t="s">
        <v>143</v>
      </c>
      <c r="E27" s="35" t="s">
        <v>144</v>
      </c>
      <c r="F27" s="35" t="s">
        <v>99</v>
      </c>
      <c r="G27" s="35" t="s">
        <v>100</v>
      </c>
      <c r="H27" s="35" t="s">
        <v>102</v>
      </c>
      <c r="I27" s="35" t="s">
        <v>145</v>
      </c>
      <c r="J27" s="35" t="s">
        <v>146</v>
      </c>
      <c r="K27" s="35" t="s">
        <v>147</v>
      </c>
      <c r="L27" s="35" t="s">
        <v>148</v>
      </c>
      <c r="M27" s="35" t="s">
        <v>149</v>
      </c>
      <c r="N27" s="35" t="s">
        <v>150</v>
      </c>
      <c r="O27" s="35" t="s">
        <v>151</v>
      </c>
      <c r="P27" s="35" t="s">
        <v>152</v>
      </c>
      <c r="Q27" s="35" t="s">
        <v>153</v>
      </c>
      <c r="R27" s="35" t="s">
        <v>154</v>
      </c>
      <c r="S27" s="35" t="s">
        <v>155</v>
      </c>
      <c r="T27" s="35" t="s">
        <v>156</v>
      </c>
      <c r="U27" s="35" t="s">
        <v>157</v>
      </c>
      <c r="V27" s="35" t="s">
        <v>158</v>
      </c>
      <c r="W27" s="35" t="s">
        <v>159</v>
      </c>
      <c r="X27" s="35" t="s">
        <v>160</v>
      </c>
      <c r="Y27" s="35" t="s">
        <v>161</v>
      </c>
      <c r="Z27" s="35" t="s">
        <v>162</v>
      </c>
      <c r="AA27" s="35" t="s">
        <v>163</v>
      </c>
      <c r="AB27" s="35" t="s">
        <v>164</v>
      </c>
      <c r="AC27" s="35" t="s">
        <v>165</v>
      </c>
      <c r="AD27" s="35" t="s">
        <v>166</v>
      </c>
      <c r="AE27" s="35" t="s">
        <v>167</v>
      </c>
      <c r="AF27" s="35" t="s">
        <v>168</v>
      </c>
    </row>
    <row r="28" ht="15.75" customHeight="1">
      <c r="A28" s="35" t="s">
        <v>12</v>
      </c>
      <c r="F28" s="35">
        <v>787.6612997542087</v>
      </c>
      <c r="G28" s="35">
        <v>294.6822278385097</v>
      </c>
      <c r="H28" s="35">
        <v>1082.343527592718</v>
      </c>
      <c r="I28" s="35">
        <v>2994.585279271488</v>
      </c>
      <c r="J28" s="35">
        <v>501.390293701248</v>
      </c>
      <c r="K28" s="35">
        <v>1451.58900459552</v>
      </c>
      <c r="L28" s="35">
        <v>1276.460555465088</v>
      </c>
      <c r="M28" s="35">
        <v>1684.78670932992</v>
      </c>
      <c r="N28" s="35">
        <v>1318.964104434816</v>
      </c>
      <c r="O28" s="35">
        <v>1448.768935865664</v>
      </c>
      <c r="P28" s="35">
        <v>1867.036800785184</v>
      </c>
      <c r="R28" s="35">
        <v>1072.081289478528</v>
      </c>
      <c r="S28" s="35">
        <v>1279.450291117824</v>
      </c>
      <c r="T28" s="35">
        <v>1715.092786265242</v>
      </c>
      <c r="U28" s="35">
        <v>2001.621552405511</v>
      </c>
      <c r="V28" s="35">
        <v>2994.585279271488</v>
      </c>
      <c r="W28" s="35">
        <v>806.43097531584</v>
      </c>
      <c r="X28" s="35">
        <v>975.1669976805119</v>
      </c>
      <c r="Y28" s="35">
        <v>1119.377743279891</v>
      </c>
      <c r="Z28" s="35">
        <v>1251.887009517043</v>
      </c>
      <c r="AA28" s="35">
        <v>1423.000972100736</v>
      </c>
      <c r="AB28" s="35">
        <v>221.0813904096</v>
      </c>
      <c r="AC28" s="35">
        <v>372.0015824112</v>
      </c>
      <c r="AD28" s="35">
        <v>725.45602879008</v>
      </c>
      <c r="AE28" s="35">
        <v>947.3276800068479</v>
      </c>
      <c r="AF28" s="35">
        <v>1892.018235762144</v>
      </c>
    </row>
    <row r="29" ht="15.75" customHeight="1">
      <c r="A29" s="35" t="s">
        <v>12</v>
      </c>
      <c r="B29" s="35" t="s">
        <v>5448</v>
      </c>
      <c r="C29" s="35">
        <v>2323.0</v>
      </c>
      <c r="D29" s="35" t="s">
        <v>170</v>
      </c>
      <c r="F29" s="35">
        <v>0.01938350690123666</v>
      </c>
      <c r="G29" s="35">
        <v>0.13474545123124</v>
      </c>
      <c r="H29" s="35">
        <v>0.1541289581324766</v>
      </c>
      <c r="I29" s="35">
        <v>25.76877081408</v>
      </c>
      <c r="J29" s="35">
        <v>0.0</v>
      </c>
      <c r="K29" s="35">
        <v>0.0</v>
      </c>
      <c r="L29" s="35">
        <v>0.0</v>
      </c>
      <c r="M29" s="35">
        <v>0.0</v>
      </c>
      <c r="N29" s="35">
        <v>0.0</v>
      </c>
      <c r="O29" s="35">
        <v>0.0</v>
      </c>
      <c r="P29" s="35">
        <v>0.0</v>
      </c>
      <c r="R29" s="35">
        <v>0.0</v>
      </c>
      <c r="S29" s="35">
        <v>0.0</v>
      </c>
      <c r="T29" s="35">
        <v>0.0</v>
      </c>
      <c r="U29" s="35">
        <v>3.91519459699195</v>
      </c>
      <c r="V29" s="35">
        <v>25.76877081408</v>
      </c>
      <c r="W29" s="35">
        <v>0.0</v>
      </c>
      <c r="X29" s="35">
        <v>0.0</v>
      </c>
      <c r="Y29" s="35">
        <v>0.0</v>
      </c>
      <c r="Z29" s="35">
        <v>0.0</v>
      </c>
      <c r="AA29" s="35">
        <v>8.87877152064</v>
      </c>
      <c r="AB29" s="35">
        <v>0.0</v>
      </c>
      <c r="AC29" s="35">
        <v>0.0</v>
      </c>
      <c r="AD29" s="35">
        <v>0.0</v>
      </c>
      <c r="AE29" s="35">
        <v>3.91519459699195</v>
      </c>
      <c r="AF29" s="35">
        <v>23.0363729568</v>
      </c>
    </row>
    <row r="30" ht="15.75" customHeight="1">
      <c r="A30" s="35" t="s">
        <v>12</v>
      </c>
      <c r="B30" s="35" t="s">
        <v>5449</v>
      </c>
      <c r="C30" s="35">
        <v>2323.0</v>
      </c>
      <c r="D30" s="35" t="s">
        <v>170</v>
      </c>
      <c r="F30" s="35">
        <v>3.931264536097417E-4</v>
      </c>
      <c r="G30" s="35">
        <v>0.004152831133479029</v>
      </c>
      <c r="H30" s="35">
        <v>0.004545957587088771</v>
      </c>
      <c r="I30" s="35">
        <v>2.723133837312</v>
      </c>
      <c r="J30" s="35">
        <v>0.0</v>
      </c>
      <c r="K30" s="35">
        <v>0.0</v>
      </c>
      <c r="L30" s="35">
        <v>0.0</v>
      </c>
      <c r="M30" s="35">
        <v>0.0</v>
      </c>
      <c r="N30" s="35">
        <v>0.0</v>
      </c>
      <c r="O30" s="35">
        <v>0.0</v>
      </c>
      <c r="P30" s="35">
        <v>0.0</v>
      </c>
      <c r="R30" s="35">
        <v>0.0</v>
      </c>
      <c r="S30" s="35">
        <v>0.0</v>
      </c>
      <c r="T30" s="35">
        <v>0.0</v>
      </c>
      <c r="U30" s="35">
        <v>0.0</v>
      </c>
      <c r="V30" s="35">
        <v>2.723133837312</v>
      </c>
      <c r="W30" s="35">
        <v>0.0</v>
      </c>
      <c r="X30" s="35">
        <v>0.0</v>
      </c>
      <c r="Y30" s="35">
        <v>0.0</v>
      </c>
      <c r="Z30" s="35">
        <v>0.0</v>
      </c>
      <c r="AA30" s="35">
        <v>0.235491846912</v>
      </c>
      <c r="AB30" s="35">
        <v>0.0</v>
      </c>
      <c r="AC30" s="35">
        <v>0.0</v>
      </c>
      <c r="AD30" s="35">
        <v>0.0</v>
      </c>
      <c r="AE30" s="35">
        <v>0.0</v>
      </c>
      <c r="AF30" s="35">
        <v>2.4876419904</v>
      </c>
    </row>
    <row r="31" ht="15.75" customHeight="1">
      <c r="A31" s="35" t="s">
        <v>12</v>
      </c>
      <c r="B31" s="35" t="s">
        <v>5450</v>
      </c>
      <c r="C31" s="35">
        <v>2323.0</v>
      </c>
      <c r="D31" s="35" t="s">
        <v>170</v>
      </c>
      <c r="F31" s="35">
        <v>0.001029626316037546</v>
      </c>
      <c r="G31" s="35">
        <v>0.07611905296945932</v>
      </c>
      <c r="H31" s="35">
        <v>0.07714867928549687</v>
      </c>
      <c r="I31" s="35">
        <v>10.0682701056</v>
      </c>
      <c r="J31" s="35">
        <v>0.0</v>
      </c>
      <c r="K31" s="35">
        <v>0.0</v>
      </c>
      <c r="L31" s="35">
        <v>0.0</v>
      </c>
      <c r="M31" s="35">
        <v>0.0</v>
      </c>
      <c r="N31" s="35">
        <v>0.0</v>
      </c>
      <c r="O31" s="35">
        <v>0.0</v>
      </c>
      <c r="P31" s="35">
        <v>0.0</v>
      </c>
      <c r="R31" s="35">
        <v>0.0</v>
      </c>
      <c r="S31" s="35">
        <v>0.0</v>
      </c>
      <c r="T31" s="35">
        <v>0.0</v>
      </c>
      <c r="U31" s="35">
        <v>2.918661141311991</v>
      </c>
      <c r="V31" s="35">
        <v>10.0682701056</v>
      </c>
      <c r="W31" s="35">
        <v>0.0</v>
      </c>
      <c r="X31" s="35">
        <v>0.0</v>
      </c>
      <c r="Y31" s="35">
        <v>0.0</v>
      </c>
      <c r="Z31" s="35">
        <v>0.0</v>
      </c>
      <c r="AA31" s="35">
        <v>0.61677</v>
      </c>
      <c r="AB31" s="35">
        <v>0.0</v>
      </c>
      <c r="AC31" s="35">
        <v>0.0</v>
      </c>
      <c r="AD31" s="35">
        <v>0.0</v>
      </c>
      <c r="AE31" s="35">
        <v>2.773592172287997</v>
      </c>
      <c r="AF31" s="35">
        <v>10.0682701056</v>
      </c>
    </row>
    <row r="32" ht="15.75" customHeight="1">
      <c r="A32" s="35" t="s">
        <v>12</v>
      </c>
      <c r="B32" s="35" t="s">
        <v>5451</v>
      </c>
      <c r="C32" s="35">
        <v>2323.0</v>
      </c>
      <c r="D32" s="35" t="s">
        <v>170</v>
      </c>
      <c r="F32" s="35">
        <v>0.1488205289359104</v>
      </c>
      <c r="G32" s="35">
        <v>0.5428797679763104</v>
      </c>
      <c r="H32" s="35">
        <v>0.6917002969122208</v>
      </c>
      <c r="I32" s="35">
        <v>88.325172335232</v>
      </c>
      <c r="J32" s="35">
        <v>0.0</v>
      </c>
      <c r="K32" s="35">
        <v>0.0</v>
      </c>
      <c r="L32" s="35">
        <v>0.0</v>
      </c>
      <c r="M32" s="35">
        <v>0.0</v>
      </c>
      <c r="N32" s="35">
        <v>0.0</v>
      </c>
      <c r="O32" s="35">
        <v>0.0</v>
      </c>
      <c r="P32" s="35">
        <v>0.0</v>
      </c>
      <c r="R32" s="35">
        <v>0.0</v>
      </c>
      <c r="S32" s="35">
        <v>0.0</v>
      </c>
      <c r="T32" s="35">
        <v>0.0</v>
      </c>
      <c r="U32" s="35">
        <v>31.66057561056765</v>
      </c>
      <c r="V32" s="35">
        <v>88.325172335232</v>
      </c>
      <c r="W32" s="35">
        <v>0.0</v>
      </c>
      <c r="X32" s="35">
        <v>0.0</v>
      </c>
      <c r="Y32" s="35">
        <v>0.0</v>
      </c>
      <c r="Z32" s="35">
        <v>0.0</v>
      </c>
      <c r="AA32" s="35">
        <v>36.002316260736</v>
      </c>
      <c r="AB32" s="35">
        <v>0.0</v>
      </c>
      <c r="AC32" s="35">
        <v>0.0</v>
      </c>
      <c r="AD32" s="35">
        <v>0.0</v>
      </c>
      <c r="AE32" s="35">
        <v>25.64475294527986</v>
      </c>
      <c r="AF32" s="35">
        <v>64.0450200096</v>
      </c>
    </row>
    <row r="33" ht="15.75" customHeight="1">
      <c r="A33" s="35" t="s">
        <v>12</v>
      </c>
      <c r="B33" s="35" t="s">
        <v>5452</v>
      </c>
      <c r="C33" s="35">
        <v>2145.0</v>
      </c>
      <c r="D33" s="35" t="s">
        <v>170</v>
      </c>
      <c r="F33" s="35">
        <v>0.002629196251323608</v>
      </c>
      <c r="G33" s="35">
        <v>0.001146621818304969</v>
      </c>
      <c r="H33" s="35">
        <v>0.003775818069628577</v>
      </c>
      <c r="I33" s="35">
        <v>1.101162408192</v>
      </c>
      <c r="J33" s="35">
        <v>0.0</v>
      </c>
      <c r="K33" s="35">
        <v>0.0</v>
      </c>
      <c r="L33" s="35">
        <v>0.0</v>
      </c>
      <c r="M33" s="35">
        <v>0.0</v>
      </c>
      <c r="N33" s="35">
        <v>0.0</v>
      </c>
      <c r="O33" s="35">
        <v>0.0</v>
      </c>
      <c r="P33" s="35">
        <v>0.0</v>
      </c>
      <c r="R33" s="35">
        <v>0.0</v>
      </c>
      <c r="S33" s="35">
        <v>0.0</v>
      </c>
      <c r="T33" s="35">
        <v>0.0</v>
      </c>
      <c r="U33" s="35">
        <v>0.0</v>
      </c>
      <c r="V33" s="35">
        <v>1.101162408192</v>
      </c>
      <c r="W33" s="35">
        <v>0.0</v>
      </c>
      <c r="X33" s="35">
        <v>0.0</v>
      </c>
      <c r="Y33" s="35">
        <v>0.0</v>
      </c>
      <c r="Z33" s="35">
        <v>0.0</v>
      </c>
      <c r="AA33" s="35">
        <v>1.101162408192</v>
      </c>
      <c r="AB33" s="35">
        <v>0.0</v>
      </c>
      <c r="AC33" s="35">
        <v>0.0</v>
      </c>
      <c r="AD33" s="35">
        <v>0.0</v>
      </c>
      <c r="AE33" s="35">
        <v>0.0</v>
      </c>
      <c r="AF33" s="35">
        <v>0.6868530144</v>
      </c>
    </row>
    <row r="34" ht="15.75" customHeight="1">
      <c r="A34" s="35" t="s">
        <v>12</v>
      </c>
      <c r="B34" s="35" t="s">
        <v>5453</v>
      </c>
      <c r="C34" s="35">
        <v>2145.0</v>
      </c>
      <c r="D34" s="35" t="s">
        <v>170</v>
      </c>
      <c r="F34" s="35">
        <v>0.0</v>
      </c>
      <c r="G34" s="35">
        <v>0.002411826635451906</v>
      </c>
      <c r="H34" s="35">
        <v>0.002411826635451906</v>
      </c>
      <c r="I34" s="35">
        <v>1.4447399904</v>
      </c>
      <c r="J34" s="35">
        <v>0.0</v>
      </c>
      <c r="K34" s="35">
        <v>0.0</v>
      </c>
      <c r="L34" s="35">
        <v>0.0</v>
      </c>
      <c r="M34" s="35">
        <v>0.0</v>
      </c>
      <c r="N34" s="35">
        <v>0.0</v>
      </c>
      <c r="O34" s="35">
        <v>0.0</v>
      </c>
      <c r="P34" s="35">
        <v>0.0</v>
      </c>
      <c r="R34" s="35">
        <v>0.0</v>
      </c>
      <c r="S34" s="35">
        <v>0.0</v>
      </c>
      <c r="T34" s="35">
        <v>0.0</v>
      </c>
      <c r="U34" s="35">
        <v>0.0</v>
      </c>
      <c r="V34" s="35">
        <v>1.4447399904</v>
      </c>
      <c r="W34" s="35">
        <v>0.0</v>
      </c>
      <c r="X34" s="35">
        <v>0.0</v>
      </c>
      <c r="Y34" s="35">
        <v>0.0</v>
      </c>
      <c r="Z34" s="35">
        <v>0.0</v>
      </c>
      <c r="AA34" s="35">
        <v>0.0</v>
      </c>
      <c r="AB34" s="35">
        <v>0.0</v>
      </c>
      <c r="AC34" s="35">
        <v>0.0</v>
      </c>
      <c r="AD34" s="35">
        <v>0.0</v>
      </c>
      <c r="AE34" s="35">
        <v>0.0</v>
      </c>
      <c r="AF34" s="35">
        <v>1.4447399904</v>
      </c>
    </row>
    <row r="35" ht="15.75" customHeight="1">
      <c r="A35" s="35" t="s">
        <v>12</v>
      </c>
      <c r="B35" s="35" t="s">
        <v>5454</v>
      </c>
      <c r="C35" s="35">
        <v>2145.0</v>
      </c>
      <c r="D35" s="35" t="s">
        <v>170</v>
      </c>
      <c r="F35" s="35">
        <v>0.002443038615273397</v>
      </c>
      <c r="G35" s="35">
        <v>0.002765095243461997</v>
      </c>
      <c r="H35" s="35">
        <v>0.005208133858735394</v>
      </c>
      <c r="I35" s="35">
        <v>1.656356065056</v>
      </c>
      <c r="J35" s="35">
        <v>0.0</v>
      </c>
      <c r="K35" s="35">
        <v>0.0</v>
      </c>
      <c r="L35" s="35">
        <v>0.0</v>
      </c>
      <c r="M35" s="35">
        <v>0.0</v>
      </c>
      <c r="N35" s="35">
        <v>0.0</v>
      </c>
      <c r="O35" s="35">
        <v>0.0</v>
      </c>
      <c r="P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1.656356065056</v>
      </c>
      <c r="W35" s="35">
        <v>0.0</v>
      </c>
      <c r="X35" s="35">
        <v>0.0</v>
      </c>
      <c r="Y35" s="35">
        <v>0.0</v>
      </c>
      <c r="Z35" s="35">
        <v>0.0</v>
      </c>
      <c r="AA35" s="35">
        <v>0.894879353088</v>
      </c>
      <c r="AB35" s="35">
        <v>0.0</v>
      </c>
      <c r="AC35" s="35">
        <v>0.0</v>
      </c>
      <c r="AD35" s="35">
        <v>0.0</v>
      </c>
      <c r="AE35" s="35">
        <v>0.0</v>
      </c>
      <c r="AF35" s="35">
        <v>1.656356065056</v>
      </c>
    </row>
    <row r="36" ht="15.75" customHeight="1">
      <c r="A36" s="35" t="s">
        <v>12</v>
      </c>
      <c r="B36" s="35" t="s">
        <v>5455</v>
      </c>
      <c r="C36" s="35">
        <v>2145.0</v>
      </c>
      <c r="D36" s="35" t="s">
        <v>170</v>
      </c>
      <c r="F36" s="35">
        <v>0.4468218586718561</v>
      </c>
      <c r="G36" s="35">
        <v>0.06876969264845416</v>
      </c>
      <c r="H36" s="35">
        <v>0.5155915513203103</v>
      </c>
      <c r="I36" s="35">
        <v>186.036853814784</v>
      </c>
      <c r="J36" s="35">
        <v>0.0</v>
      </c>
      <c r="K36" s="35">
        <v>0.0</v>
      </c>
      <c r="L36" s="35">
        <v>0.0</v>
      </c>
      <c r="M36" s="35">
        <v>0.0</v>
      </c>
      <c r="N36" s="35">
        <v>0.0</v>
      </c>
      <c r="O36" s="35">
        <v>0.0</v>
      </c>
      <c r="P36" s="35">
        <v>0.0</v>
      </c>
      <c r="R36" s="35">
        <v>0.0</v>
      </c>
      <c r="S36" s="35">
        <v>0.0</v>
      </c>
      <c r="T36" s="35">
        <v>0.0</v>
      </c>
      <c r="U36" s="35">
        <v>0.0</v>
      </c>
      <c r="V36" s="35">
        <v>186.036853814784</v>
      </c>
      <c r="W36" s="35">
        <v>0.0</v>
      </c>
      <c r="X36" s="35">
        <v>0.0</v>
      </c>
      <c r="Y36" s="35">
        <v>0.0</v>
      </c>
      <c r="Z36" s="35">
        <v>0.0</v>
      </c>
      <c r="AA36" s="35">
        <v>186.036853814784</v>
      </c>
      <c r="AB36" s="35">
        <v>0.0</v>
      </c>
      <c r="AC36" s="35">
        <v>0.0</v>
      </c>
      <c r="AD36" s="35">
        <v>0.0</v>
      </c>
      <c r="AE36" s="35">
        <v>0.0</v>
      </c>
      <c r="AF36" s="35">
        <v>37.9332299808</v>
      </c>
    </row>
    <row r="37" ht="15.75" customHeight="1">
      <c r="A37" s="35" t="s">
        <v>12</v>
      </c>
      <c r="B37" s="35" t="s">
        <v>5456</v>
      </c>
      <c r="C37" s="35">
        <v>2145.0</v>
      </c>
      <c r="D37" s="35" t="s">
        <v>170</v>
      </c>
      <c r="F37" s="35">
        <v>0.0</v>
      </c>
      <c r="G37" s="35">
        <v>0.01434767422967695</v>
      </c>
      <c r="H37" s="35">
        <v>0.01434767422967695</v>
      </c>
      <c r="I37" s="35">
        <v>8.594589024</v>
      </c>
      <c r="J37" s="35">
        <v>0.0</v>
      </c>
      <c r="K37" s="35">
        <v>0.0</v>
      </c>
      <c r="L37" s="35">
        <v>0.0</v>
      </c>
      <c r="M37" s="35">
        <v>0.0</v>
      </c>
      <c r="N37" s="35">
        <v>0.0</v>
      </c>
      <c r="O37" s="35">
        <v>0.0</v>
      </c>
      <c r="P37" s="35">
        <v>0.0</v>
      </c>
      <c r="R37" s="35">
        <v>0.0</v>
      </c>
      <c r="S37" s="35">
        <v>0.0</v>
      </c>
      <c r="T37" s="35">
        <v>0.0</v>
      </c>
      <c r="U37" s="35">
        <v>0.0</v>
      </c>
      <c r="V37" s="35">
        <v>8.594589024</v>
      </c>
      <c r="W37" s="35">
        <v>0.0</v>
      </c>
      <c r="X37" s="35">
        <v>0.0</v>
      </c>
      <c r="Y37" s="35">
        <v>0.0</v>
      </c>
      <c r="Z37" s="35">
        <v>0.0</v>
      </c>
      <c r="AA37" s="35">
        <v>0.0</v>
      </c>
      <c r="AB37" s="35">
        <v>0.0</v>
      </c>
      <c r="AC37" s="35">
        <v>0.0</v>
      </c>
      <c r="AD37" s="35">
        <v>0.0</v>
      </c>
      <c r="AE37" s="35">
        <v>0.0</v>
      </c>
      <c r="AF37" s="35">
        <v>8.594589024</v>
      </c>
    </row>
    <row r="38" ht="15.75" customHeight="1">
      <c r="A38" s="35" t="s">
        <v>12</v>
      </c>
      <c r="B38" s="35" t="s">
        <v>5457</v>
      </c>
      <c r="C38" s="35">
        <v>2145.0</v>
      </c>
      <c r="D38" s="35" t="s">
        <v>170</v>
      </c>
      <c r="F38" s="35">
        <v>0.06983820124851715</v>
      </c>
      <c r="G38" s="35">
        <v>0.4256627871726368</v>
      </c>
      <c r="H38" s="35">
        <v>0.495500988421154</v>
      </c>
      <c r="I38" s="35">
        <v>25.1922779136</v>
      </c>
      <c r="J38" s="35">
        <v>0.0</v>
      </c>
      <c r="K38" s="35">
        <v>0.0</v>
      </c>
      <c r="L38" s="35">
        <v>0.0</v>
      </c>
      <c r="M38" s="35">
        <v>0.0</v>
      </c>
      <c r="N38" s="35">
        <v>9.4991730624</v>
      </c>
      <c r="O38" s="35">
        <v>0.0</v>
      </c>
      <c r="P38" s="35">
        <v>5.320740132288</v>
      </c>
      <c r="R38" s="35">
        <v>0.0</v>
      </c>
      <c r="S38" s="35">
        <v>0.0</v>
      </c>
      <c r="T38" s="35">
        <v>4.599238190400008</v>
      </c>
      <c r="U38" s="35">
        <v>10.1528591700211</v>
      </c>
      <c r="V38" s="35">
        <v>25.1922779136</v>
      </c>
      <c r="W38" s="35">
        <v>0.0</v>
      </c>
      <c r="X38" s="35">
        <v>0.0</v>
      </c>
      <c r="Y38" s="35">
        <v>0.0</v>
      </c>
      <c r="Z38" s="35">
        <v>0.09864587980791027</v>
      </c>
      <c r="AA38" s="35">
        <v>10.8719819712</v>
      </c>
      <c r="AB38" s="35">
        <v>0.0</v>
      </c>
      <c r="AC38" s="35">
        <v>0.0</v>
      </c>
      <c r="AD38" s="35">
        <v>3.596880631680013</v>
      </c>
      <c r="AE38" s="35">
        <v>9.51173346009599</v>
      </c>
      <c r="AF38" s="35">
        <v>25.1922779136</v>
      </c>
    </row>
    <row r="39" ht="15.75" customHeight="1">
      <c r="A39" s="35" t="s">
        <v>12</v>
      </c>
      <c r="B39" s="35" t="s">
        <v>5458</v>
      </c>
      <c r="C39" s="35">
        <v>2145.0</v>
      </c>
      <c r="D39" s="35" t="s">
        <v>170</v>
      </c>
      <c r="F39" s="35">
        <v>0.1079093943354314</v>
      </c>
      <c r="G39" s="35">
        <v>0.2592895296633905</v>
      </c>
      <c r="H39" s="35">
        <v>0.3671989239988219</v>
      </c>
      <c r="I39" s="35">
        <v>31.2711271488</v>
      </c>
      <c r="J39" s="35">
        <v>0.0</v>
      </c>
      <c r="K39" s="35">
        <v>0.0</v>
      </c>
      <c r="L39" s="35">
        <v>0.0</v>
      </c>
      <c r="M39" s="35">
        <v>0.0</v>
      </c>
      <c r="N39" s="35">
        <v>0.1093409856</v>
      </c>
      <c r="O39" s="35">
        <v>0.0</v>
      </c>
      <c r="P39" s="35">
        <v>0.0</v>
      </c>
      <c r="R39" s="35">
        <v>0.0</v>
      </c>
      <c r="S39" s="35">
        <v>0.0</v>
      </c>
      <c r="T39" s="35">
        <v>0.1320470928000052</v>
      </c>
      <c r="U39" s="35">
        <v>8.565153799103953</v>
      </c>
      <c r="V39" s="35">
        <v>31.2711271488</v>
      </c>
      <c r="W39" s="35">
        <v>0.0</v>
      </c>
      <c r="X39" s="35">
        <v>0.0</v>
      </c>
      <c r="Y39" s="35">
        <v>0.0</v>
      </c>
      <c r="Z39" s="35">
        <v>2.909495445695983</v>
      </c>
      <c r="AA39" s="35">
        <v>25.6015261152</v>
      </c>
      <c r="AB39" s="35">
        <v>0.0</v>
      </c>
      <c r="AC39" s="35">
        <v>0.0</v>
      </c>
      <c r="AD39" s="35">
        <v>0.0</v>
      </c>
      <c r="AE39" s="35">
        <v>8.008986767039996</v>
      </c>
      <c r="AF39" s="35">
        <v>15.1688099808</v>
      </c>
    </row>
    <row r="40" ht="15.75" customHeight="1">
      <c r="A40" s="35" t="s">
        <v>12</v>
      </c>
      <c r="B40" s="35" t="s">
        <v>5459</v>
      </c>
      <c r="C40" s="35">
        <v>2145.0</v>
      </c>
      <c r="D40" s="35" t="s">
        <v>170</v>
      </c>
      <c r="F40" s="35">
        <v>0.225476920142143</v>
      </c>
      <c r="G40" s="35">
        <v>0.3970144903145866</v>
      </c>
      <c r="H40" s="35">
        <v>0.6224914104567295</v>
      </c>
      <c r="I40" s="35">
        <v>75.5814269952</v>
      </c>
      <c r="J40" s="35">
        <v>0.0</v>
      </c>
      <c r="K40" s="35">
        <v>0.0</v>
      </c>
      <c r="L40" s="35">
        <v>0.0</v>
      </c>
      <c r="M40" s="35">
        <v>0.0</v>
      </c>
      <c r="N40" s="35">
        <v>8.2292099904</v>
      </c>
      <c r="O40" s="35">
        <v>0.0</v>
      </c>
      <c r="P40" s="35">
        <v>0.0</v>
      </c>
      <c r="R40" s="35">
        <v>0.0</v>
      </c>
      <c r="S40" s="35">
        <v>0.0</v>
      </c>
      <c r="T40" s="35">
        <v>4.598089517952006</v>
      </c>
      <c r="U40" s="35">
        <v>14.61551229734399</v>
      </c>
      <c r="V40" s="35">
        <v>75.5814269952</v>
      </c>
      <c r="W40" s="35">
        <v>0.0</v>
      </c>
      <c r="X40" s="35">
        <v>0.0</v>
      </c>
      <c r="Y40" s="35">
        <v>0.0</v>
      </c>
      <c r="Z40" s="35">
        <v>8.111959966172153</v>
      </c>
      <c r="AA40" s="35">
        <v>28.1256450048</v>
      </c>
      <c r="AB40" s="35">
        <v>0.0</v>
      </c>
      <c r="AC40" s="35">
        <v>0.0</v>
      </c>
      <c r="AD40" s="35">
        <v>0.08934956352000162</v>
      </c>
      <c r="AE40" s="35">
        <v>8.255618691263976</v>
      </c>
      <c r="AF40" s="35">
        <v>75.5814269952</v>
      </c>
    </row>
    <row r="41" ht="15.75" customHeight="1">
      <c r="A41" s="35" t="s">
        <v>12</v>
      </c>
      <c r="B41" s="35" t="s">
        <v>5460</v>
      </c>
      <c r="C41" s="35">
        <v>2145.0</v>
      </c>
      <c r="D41" s="35" t="s">
        <v>170</v>
      </c>
      <c r="F41" s="35">
        <v>0.03578206975273444</v>
      </c>
      <c r="G41" s="35">
        <v>0.1612632363303157</v>
      </c>
      <c r="H41" s="35">
        <v>0.1970453060830501</v>
      </c>
      <c r="I41" s="35">
        <v>20.06107985952</v>
      </c>
      <c r="J41" s="35">
        <v>0.0</v>
      </c>
      <c r="K41" s="35">
        <v>0.0</v>
      </c>
      <c r="L41" s="35">
        <v>0.0</v>
      </c>
      <c r="M41" s="35">
        <v>0.0</v>
      </c>
      <c r="N41" s="35">
        <v>2.000757024</v>
      </c>
      <c r="O41" s="35">
        <v>0.0</v>
      </c>
      <c r="P41" s="35">
        <v>0.914964972768</v>
      </c>
      <c r="R41" s="35">
        <v>0.0</v>
      </c>
      <c r="S41" s="35">
        <v>0.0</v>
      </c>
      <c r="T41" s="35">
        <v>1.281491064</v>
      </c>
      <c r="U41" s="35">
        <v>3.690342593279997</v>
      </c>
      <c r="V41" s="35">
        <v>20.06107985952</v>
      </c>
      <c r="W41" s="35">
        <v>0.0</v>
      </c>
      <c r="X41" s="35">
        <v>0.0</v>
      </c>
      <c r="Y41" s="35">
        <v>0.0</v>
      </c>
      <c r="Z41" s="35">
        <v>1.25738724384</v>
      </c>
      <c r="AA41" s="35">
        <v>3.3875789472</v>
      </c>
      <c r="AB41" s="35">
        <v>0.0</v>
      </c>
      <c r="AC41" s="35">
        <v>0.0</v>
      </c>
      <c r="AD41" s="35">
        <v>0.9226305043200005</v>
      </c>
      <c r="AE41" s="35">
        <v>3.671978905728</v>
      </c>
      <c r="AF41" s="35">
        <v>20.06107985952</v>
      </c>
    </row>
    <row r="42" ht="15.75" customHeight="1">
      <c r="A42" s="35" t="s">
        <v>12</v>
      </c>
      <c r="B42" s="35" t="s">
        <v>5461</v>
      </c>
      <c r="C42" s="35">
        <v>3415.0</v>
      </c>
      <c r="D42" s="35" t="s">
        <v>170</v>
      </c>
      <c r="F42" s="35">
        <v>0.003384286301257114</v>
      </c>
      <c r="G42" s="35">
        <v>0.0</v>
      </c>
      <c r="H42" s="35">
        <v>0.003384286301257114</v>
      </c>
      <c r="I42" s="35">
        <v>2.027265843456</v>
      </c>
      <c r="J42" s="35">
        <v>0.0</v>
      </c>
      <c r="K42" s="35">
        <v>0.0</v>
      </c>
      <c r="L42" s="35">
        <v>0.0</v>
      </c>
      <c r="M42" s="35">
        <v>0.0</v>
      </c>
      <c r="N42" s="35">
        <v>0.0</v>
      </c>
      <c r="O42" s="35">
        <v>0.0</v>
      </c>
      <c r="P42" s="35">
        <v>0.0</v>
      </c>
      <c r="R42" s="35">
        <v>0.0</v>
      </c>
      <c r="S42" s="35">
        <v>0.0</v>
      </c>
      <c r="T42" s="35">
        <v>0.0</v>
      </c>
      <c r="U42" s="35">
        <v>0.0</v>
      </c>
      <c r="V42" s="35">
        <v>2.027265843456</v>
      </c>
      <c r="W42" s="35">
        <v>0.0</v>
      </c>
      <c r="X42" s="35">
        <v>0.0</v>
      </c>
      <c r="Y42" s="35">
        <v>0.0</v>
      </c>
      <c r="Z42" s="35">
        <v>0.0</v>
      </c>
      <c r="AA42" s="35">
        <v>2.027265843456</v>
      </c>
      <c r="AB42" s="35">
        <v>0.0</v>
      </c>
      <c r="AC42" s="35">
        <v>0.0</v>
      </c>
      <c r="AD42" s="35">
        <v>0.0</v>
      </c>
      <c r="AE42" s="35">
        <v>0.0</v>
      </c>
      <c r="AF42" s="35">
        <v>0.0</v>
      </c>
    </row>
    <row r="43" ht="15.75" customHeight="1">
      <c r="A43" s="35" t="s">
        <v>12</v>
      </c>
      <c r="B43" s="35" t="s">
        <v>5462</v>
      </c>
      <c r="C43" s="35">
        <v>3415.0</v>
      </c>
      <c r="D43" s="35" t="s">
        <v>170</v>
      </c>
      <c r="F43" s="35">
        <v>0.001373710507544754</v>
      </c>
      <c r="G43" s="35">
        <v>0.0</v>
      </c>
      <c r="H43" s="35">
        <v>0.001373710507544754</v>
      </c>
      <c r="I43" s="35">
        <v>0.8228843965439999</v>
      </c>
      <c r="J43" s="35">
        <v>0.0</v>
      </c>
      <c r="K43" s="35">
        <v>0.0</v>
      </c>
      <c r="L43" s="35">
        <v>0.0</v>
      </c>
      <c r="M43" s="35">
        <v>0.0</v>
      </c>
      <c r="N43" s="35">
        <v>0.0</v>
      </c>
      <c r="O43" s="35">
        <v>0.0</v>
      </c>
      <c r="P43" s="35">
        <v>0.0</v>
      </c>
      <c r="R43" s="35">
        <v>0.0</v>
      </c>
      <c r="S43" s="35">
        <v>0.0</v>
      </c>
      <c r="T43" s="35">
        <v>0.0</v>
      </c>
      <c r="U43" s="35">
        <v>0.0</v>
      </c>
      <c r="V43" s="35">
        <v>0.8228843965439999</v>
      </c>
      <c r="W43" s="35">
        <v>0.0</v>
      </c>
      <c r="X43" s="35">
        <v>0.0</v>
      </c>
      <c r="Y43" s="35">
        <v>0.0</v>
      </c>
      <c r="Z43" s="35">
        <v>0.0</v>
      </c>
      <c r="AA43" s="35">
        <v>0.8228843965439999</v>
      </c>
      <c r="AB43" s="35">
        <v>0.0</v>
      </c>
      <c r="AC43" s="35">
        <v>0.0</v>
      </c>
      <c r="AD43" s="35">
        <v>0.0</v>
      </c>
      <c r="AE43" s="35">
        <v>0.0</v>
      </c>
      <c r="AF43" s="35">
        <v>0.0</v>
      </c>
    </row>
    <row r="44" ht="15.75" customHeight="1">
      <c r="A44" s="35" t="s">
        <v>12</v>
      </c>
      <c r="B44" s="35" t="s">
        <v>5463</v>
      </c>
      <c r="C44" s="35">
        <v>3415.0</v>
      </c>
      <c r="D44" s="35" t="s">
        <v>170</v>
      </c>
      <c r="F44" s="35">
        <v>0.002188042335308419</v>
      </c>
      <c r="G44" s="35">
        <v>0.0</v>
      </c>
      <c r="H44" s="35">
        <v>0.002188042335308419</v>
      </c>
      <c r="I44" s="35">
        <v>1.310688013824</v>
      </c>
      <c r="J44" s="35">
        <v>0.0</v>
      </c>
      <c r="K44" s="35">
        <v>0.0</v>
      </c>
      <c r="L44" s="35">
        <v>0.0</v>
      </c>
      <c r="M44" s="35">
        <v>0.0</v>
      </c>
      <c r="N44" s="35">
        <v>0.0</v>
      </c>
      <c r="O44" s="35">
        <v>0.0</v>
      </c>
      <c r="P44" s="35">
        <v>0.0</v>
      </c>
      <c r="R44" s="35">
        <v>0.0</v>
      </c>
      <c r="S44" s="35">
        <v>0.0</v>
      </c>
      <c r="T44" s="35">
        <v>0.0</v>
      </c>
      <c r="U44" s="35">
        <v>0.0</v>
      </c>
      <c r="V44" s="35">
        <v>1.310688013824</v>
      </c>
      <c r="W44" s="35">
        <v>0.0</v>
      </c>
      <c r="X44" s="35">
        <v>0.0</v>
      </c>
      <c r="Y44" s="35">
        <v>0.0</v>
      </c>
      <c r="Z44" s="35">
        <v>0.0</v>
      </c>
      <c r="AA44" s="35">
        <v>1.310688013824</v>
      </c>
      <c r="AB44" s="35">
        <v>0.0</v>
      </c>
      <c r="AC44" s="35">
        <v>0.0</v>
      </c>
      <c r="AD44" s="35">
        <v>0.0</v>
      </c>
      <c r="AE44" s="35">
        <v>0.0</v>
      </c>
      <c r="AF44" s="35">
        <v>0.0</v>
      </c>
    </row>
    <row r="45" ht="15.75" customHeight="1">
      <c r="A45" s="35" t="s">
        <v>12</v>
      </c>
      <c r="B45" s="35" t="s">
        <v>182</v>
      </c>
      <c r="C45" s="35">
        <v>3415.0</v>
      </c>
      <c r="D45" s="35" t="s">
        <v>170</v>
      </c>
      <c r="F45" s="35">
        <v>0.001153564869361187</v>
      </c>
      <c r="G45" s="35">
        <v>0.0</v>
      </c>
      <c r="H45" s="35">
        <v>0.001153564869361187</v>
      </c>
      <c r="I45" s="35">
        <v>0.69101206272</v>
      </c>
      <c r="J45" s="35">
        <v>0.0</v>
      </c>
      <c r="K45" s="35">
        <v>0.0</v>
      </c>
      <c r="L45" s="35">
        <v>0.0</v>
      </c>
      <c r="M45" s="35">
        <v>0.0</v>
      </c>
      <c r="N45" s="35">
        <v>0.0</v>
      </c>
      <c r="O45" s="35">
        <v>0.0</v>
      </c>
      <c r="P45" s="35">
        <v>0.0</v>
      </c>
      <c r="R45" s="35">
        <v>0.0</v>
      </c>
      <c r="S45" s="35">
        <v>0.0</v>
      </c>
      <c r="T45" s="35">
        <v>0.0</v>
      </c>
      <c r="U45" s="35">
        <v>0.0</v>
      </c>
      <c r="V45" s="35">
        <v>0.69101206272</v>
      </c>
      <c r="W45" s="35">
        <v>0.0</v>
      </c>
      <c r="X45" s="35">
        <v>0.0</v>
      </c>
      <c r="Y45" s="35">
        <v>0.0</v>
      </c>
      <c r="Z45" s="35">
        <v>0.0</v>
      </c>
      <c r="AA45" s="35">
        <v>0.69101206272</v>
      </c>
      <c r="AB45" s="35">
        <v>0.0</v>
      </c>
      <c r="AC45" s="35">
        <v>0.0</v>
      </c>
      <c r="AD45" s="35">
        <v>0.0</v>
      </c>
      <c r="AE45" s="35">
        <v>0.0</v>
      </c>
      <c r="AF45" s="35">
        <v>0.0</v>
      </c>
    </row>
    <row r="46" ht="15.75" customHeight="1">
      <c r="A46" s="35" t="s">
        <v>12</v>
      </c>
      <c r="B46" s="35" t="s">
        <v>183</v>
      </c>
      <c r="C46" s="35">
        <v>3415.0</v>
      </c>
      <c r="D46" s="35" t="s">
        <v>170</v>
      </c>
      <c r="F46" s="35">
        <v>0.003458615886153874</v>
      </c>
      <c r="G46" s="35">
        <v>0.0</v>
      </c>
      <c r="H46" s="35">
        <v>0.003458615886153874</v>
      </c>
      <c r="I46" s="35">
        <v>2.0717909856</v>
      </c>
      <c r="J46" s="35">
        <v>0.0</v>
      </c>
      <c r="K46" s="35">
        <v>0.0</v>
      </c>
      <c r="L46" s="35">
        <v>0.0</v>
      </c>
      <c r="M46" s="35">
        <v>0.0</v>
      </c>
      <c r="N46" s="35">
        <v>0.0</v>
      </c>
      <c r="O46" s="35">
        <v>0.0</v>
      </c>
      <c r="P46" s="35">
        <v>0.0</v>
      </c>
      <c r="R46" s="35">
        <v>0.0</v>
      </c>
      <c r="S46" s="35">
        <v>0.0</v>
      </c>
      <c r="T46" s="35">
        <v>0.0</v>
      </c>
      <c r="U46" s="35">
        <v>0.0</v>
      </c>
      <c r="V46" s="35">
        <v>2.0717909856</v>
      </c>
      <c r="W46" s="35">
        <v>0.0</v>
      </c>
      <c r="X46" s="35">
        <v>0.0</v>
      </c>
      <c r="Y46" s="35">
        <v>0.0</v>
      </c>
      <c r="Z46" s="35">
        <v>0.0</v>
      </c>
      <c r="AA46" s="35">
        <v>2.0717909856</v>
      </c>
      <c r="AB46" s="35">
        <v>0.0</v>
      </c>
      <c r="AC46" s="35">
        <v>0.0</v>
      </c>
      <c r="AD46" s="35">
        <v>0.0</v>
      </c>
      <c r="AE46" s="35">
        <v>0.0</v>
      </c>
      <c r="AF46" s="35">
        <v>0.0</v>
      </c>
    </row>
    <row r="47" ht="15.75" customHeight="1">
      <c r="A47" s="35" t="s">
        <v>12</v>
      </c>
      <c r="B47" s="35" t="s">
        <v>184</v>
      </c>
      <c r="C47" s="35">
        <v>3415.0</v>
      </c>
      <c r="D47" s="35" t="s">
        <v>170</v>
      </c>
      <c r="F47" s="35">
        <v>0.003837728039814593</v>
      </c>
      <c r="G47" s="35">
        <v>0.0</v>
      </c>
      <c r="H47" s="35">
        <v>0.003837728039814593</v>
      </c>
      <c r="I47" s="35">
        <v>2.2988879424</v>
      </c>
      <c r="J47" s="35">
        <v>0.0</v>
      </c>
      <c r="K47" s="35">
        <v>0.0</v>
      </c>
      <c r="L47" s="35">
        <v>0.0</v>
      </c>
      <c r="M47" s="35">
        <v>0.0</v>
      </c>
      <c r="N47" s="35">
        <v>0.0</v>
      </c>
      <c r="O47" s="35">
        <v>0.0</v>
      </c>
      <c r="P47" s="35">
        <v>0.0</v>
      </c>
      <c r="R47" s="35">
        <v>0.0</v>
      </c>
      <c r="S47" s="35">
        <v>0.0</v>
      </c>
      <c r="T47" s="35">
        <v>0.0</v>
      </c>
      <c r="U47" s="35">
        <v>0.0</v>
      </c>
      <c r="V47" s="35">
        <v>2.2988879424</v>
      </c>
      <c r="W47" s="35">
        <v>0.0</v>
      </c>
      <c r="X47" s="35">
        <v>0.0</v>
      </c>
      <c r="Y47" s="35">
        <v>0.0</v>
      </c>
      <c r="Z47" s="35">
        <v>0.0</v>
      </c>
      <c r="AA47" s="35">
        <v>2.2988879424</v>
      </c>
      <c r="AB47" s="35">
        <v>0.0</v>
      </c>
      <c r="AC47" s="35">
        <v>0.0</v>
      </c>
      <c r="AD47" s="35">
        <v>0.0</v>
      </c>
      <c r="AE47" s="35">
        <v>0.0</v>
      </c>
      <c r="AF47" s="35">
        <v>0.0</v>
      </c>
    </row>
    <row r="48" ht="15.75" customHeight="1">
      <c r="A48" s="35" t="s">
        <v>12</v>
      </c>
      <c r="B48" s="35" t="s">
        <v>5464</v>
      </c>
      <c r="C48" s="35">
        <v>3415.0</v>
      </c>
      <c r="D48" s="35" t="s">
        <v>170</v>
      </c>
      <c r="F48" s="35">
        <v>0.002696870331713501</v>
      </c>
      <c r="G48" s="35">
        <v>0.0</v>
      </c>
      <c r="H48" s="35">
        <v>0.002696870331713501</v>
      </c>
      <c r="I48" s="35">
        <v>1.615487763456</v>
      </c>
      <c r="J48" s="35">
        <v>0.0</v>
      </c>
      <c r="K48" s="35">
        <v>0.0</v>
      </c>
      <c r="L48" s="35">
        <v>0.0</v>
      </c>
      <c r="M48" s="35">
        <v>0.0</v>
      </c>
      <c r="N48" s="35">
        <v>0.0</v>
      </c>
      <c r="O48" s="35">
        <v>0.0</v>
      </c>
      <c r="P48" s="35">
        <v>0.0</v>
      </c>
      <c r="R48" s="35">
        <v>0.0</v>
      </c>
      <c r="S48" s="35">
        <v>0.0</v>
      </c>
      <c r="T48" s="35">
        <v>0.0</v>
      </c>
      <c r="U48" s="35">
        <v>0.0</v>
      </c>
      <c r="V48" s="35">
        <v>1.615487763456</v>
      </c>
      <c r="W48" s="35">
        <v>0.0</v>
      </c>
      <c r="X48" s="35">
        <v>0.0</v>
      </c>
      <c r="Y48" s="35">
        <v>0.0</v>
      </c>
      <c r="Z48" s="35">
        <v>0.0</v>
      </c>
      <c r="AA48" s="35">
        <v>1.615487763456</v>
      </c>
      <c r="AB48" s="35">
        <v>0.0</v>
      </c>
      <c r="AC48" s="35">
        <v>0.0</v>
      </c>
      <c r="AD48" s="35">
        <v>0.0</v>
      </c>
      <c r="AE48" s="35">
        <v>0.0</v>
      </c>
      <c r="AF48" s="35">
        <v>0.0</v>
      </c>
    </row>
    <row r="49" ht="15.75" customHeight="1">
      <c r="A49" s="35" t="s">
        <v>12</v>
      </c>
      <c r="B49" s="35" t="s">
        <v>5465</v>
      </c>
      <c r="C49" s="35">
        <v>2413.0</v>
      </c>
      <c r="D49" s="35" t="s">
        <v>170</v>
      </c>
      <c r="F49" s="35">
        <v>0.005132015794207198</v>
      </c>
      <c r="G49" s="35">
        <v>0.0</v>
      </c>
      <c r="H49" s="35">
        <v>0.005132015794207198</v>
      </c>
      <c r="I49" s="35">
        <v>3.074196271104</v>
      </c>
      <c r="J49" s="35">
        <v>0.0</v>
      </c>
      <c r="K49" s="35">
        <v>0.0</v>
      </c>
      <c r="L49" s="35">
        <v>0.0</v>
      </c>
      <c r="M49" s="35">
        <v>0.0</v>
      </c>
      <c r="N49" s="35">
        <v>0.0</v>
      </c>
      <c r="O49" s="35">
        <v>0.0</v>
      </c>
      <c r="P49" s="35">
        <v>0.0</v>
      </c>
      <c r="R49" s="35">
        <v>0.0</v>
      </c>
      <c r="S49" s="35">
        <v>0.0</v>
      </c>
      <c r="T49" s="35">
        <v>0.0</v>
      </c>
      <c r="U49" s="35">
        <v>0.0</v>
      </c>
      <c r="V49" s="35">
        <v>3.074196271104</v>
      </c>
      <c r="W49" s="35">
        <v>0.0</v>
      </c>
      <c r="X49" s="35">
        <v>0.0</v>
      </c>
      <c r="Y49" s="35">
        <v>0.0</v>
      </c>
      <c r="Z49" s="35">
        <v>0.0</v>
      </c>
      <c r="AA49" s="35">
        <v>3.074196271104</v>
      </c>
      <c r="AB49" s="35">
        <v>0.0</v>
      </c>
      <c r="AC49" s="35">
        <v>0.0</v>
      </c>
      <c r="AD49" s="35">
        <v>0.0</v>
      </c>
      <c r="AE49" s="35">
        <v>0.0</v>
      </c>
      <c r="AF49" s="35">
        <v>0.0</v>
      </c>
    </row>
    <row r="50" ht="15.75" customHeight="1">
      <c r="A50" s="35" t="s">
        <v>12</v>
      </c>
      <c r="B50" s="35" t="s">
        <v>5466</v>
      </c>
      <c r="C50" s="35">
        <v>2413.0</v>
      </c>
      <c r="D50" s="35" t="s">
        <v>170</v>
      </c>
      <c r="F50" s="35">
        <v>0.003989019458645302</v>
      </c>
      <c r="G50" s="35">
        <v>0.0</v>
      </c>
      <c r="H50" s="35">
        <v>0.003989019458645302</v>
      </c>
      <c r="I50" s="35">
        <v>1.664337024</v>
      </c>
      <c r="J50" s="35">
        <v>0.0</v>
      </c>
      <c r="K50" s="35">
        <v>0.0</v>
      </c>
      <c r="L50" s="35">
        <v>0.0</v>
      </c>
      <c r="M50" s="35">
        <v>0.0</v>
      </c>
      <c r="N50" s="35">
        <v>0.0</v>
      </c>
      <c r="O50" s="35">
        <v>0.0</v>
      </c>
      <c r="P50" s="35">
        <v>0.0</v>
      </c>
      <c r="R50" s="35">
        <v>0.0</v>
      </c>
      <c r="S50" s="35">
        <v>0.0</v>
      </c>
      <c r="T50" s="35">
        <v>0.0</v>
      </c>
      <c r="U50" s="35">
        <v>0.0</v>
      </c>
      <c r="V50" s="35">
        <v>1.664337024</v>
      </c>
      <c r="W50" s="35">
        <v>0.0</v>
      </c>
      <c r="X50" s="35">
        <v>0.0</v>
      </c>
      <c r="Y50" s="35">
        <v>0.0</v>
      </c>
      <c r="Z50" s="35">
        <v>0.0</v>
      </c>
      <c r="AA50" s="35">
        <v>1.664337024</v>
      </c>
      <c r="AB50" s="35">
        <v>0.0</v>
      </c>
      <c r="AC50" s="35">
        <v>0.0</v>
      </c>
      <c r="AD50" s="35">
        <v>0.0</v>
      </c>
      <c r="AE50" s="35">
        <v>0.0</v>
      </c>
      <c r="AF50" s="35">
        <v>0.0</v>
      </c>
    </row>
    <row r="51" ht="15.75" customHeight="1">
      <c r="A51" s="35" t="s">
        <v>12</v>
      </c>
      <c r="B51" s="35" t="s">
        <v>5467</v>
      </c>
      <c r="C51" s="35">
        <v>2413.0</v>
      </c>
      <c r="D51" s="35" t="s">
        <v>170</v>
      </c>
      <c r="F51" s="35">
        <v>0.4682380393191228</v>
      </c>
      <c r="G51" s="35">
        <v>0.0</v>
      </c>
      <c r="H51" s="35">
        <v>0.4682380393191228</v>
      </c>
      <c r="I51" s="35">
        <v>265.76892562752</v>
      </c>
      <c r="J51" s="35">
        <v>0.0</v>
      </c>
      <c r="K51" s="35">
        <v>0.0</v>
      </c>
      <c r="L51" s="35">
        <v>0.0</v>
      </c>
      <c r="M51" s="35">
        <v>0.0</v>
      </c>
      <c r="N51" s="35">
        <v>0.0</v>
      </c>
      <c r="O51" s="35">
        <v>0.0</v>
      </c>
      <c r="P51" s="35">
        <v>0.0</v>
      </c>
      <c r="R51" s="35">
        <v>0.0</v>
      </c>
      <c r="S51" s="35">
        <v>0.0</v>
      </c>
      <c r="T51" s="35">
        <v>0.0</v>
      </c>
      <c r="U51" s="35">
        <v>0.0</v>
      </c>
      <c r="V51" s="35">
        <v>265.76892562752</v>
      </c>
      <c r="W51" s="35">
        <v>0.0</v>
      </c>
      <c r="X51" s="35">
        <v>0.0</v>
      </c>
      <c r="Y51" s="35">
        <v>0.0</v>
      </c>
      <c r="Z51" s="35">
        <v>0.0</v>
      </c>
      <c r="AA51" s="35">
        <v>265.76892562752</v>
      </c>
      <c r="AB51" s="35">
        <v>0.0</v>
      </c>
      <c r="AC51" s="35">
        <v>0.0</v>
      </c>
      <c r="AD51" s="35">
        <v>0.0</v>
      </c>
      <c r="AE51" s="35">
        <v>0.0</v>
      </c>
      <c r="AF51" s="35">
        <v>0.0</v>
      </c>
    </row>
    <row r="52" ht="15.75" customHeight="1">
      <c r="A52" s="35" t="s">
        <v>12</v>
      </c>
      <c r="B52" s="35" t="s">
        <v>5468</v>
      </c>
      <c r="C52" s="35">
        <v>2413.0</v>
      </c>
      <c r="D52" s="35" t="s">
        <v>170</v>
      </c>
      <c r="F52" s="35">
        <v>0.01731567939143779</v>
      </c>
      <c r="G52" s="35">
        <v>0.0</v>
      </c>
      <c r="H52" s="35">
        <v>0.01731567939143779</v>
      </c>
      <c r="I52" s="35">
        <v>10.372492827648</v>
      </c>
      <c r="J52" s="35">
        <v>0.0</v>
      </c>
      <c r="K52" s="35">
        <v>0.0</v>
      </c>
      <c r="L52" s="35">
        <v>0.0</v>
      </c>
      <c r="M52" s="35">
        <v>0.0</v>
      </c>
      <c r="N52" s="35">
        <v>0.0</v>
      </c>
      <c r="O52" s="35">
        <v>0.0</v>
      </c>
      <c r="P52" s="35">
        <v>0.0</v>
      </c>
      <c r="R52" s="35">
        <v>0.0</v>
      </c>
      <c r="S52" s="35">
        <v>0.0</v>
      </c>
      <c r="T52" s="35">
        <v>0.0</v>
      </c>
      <c r="U52" s="35">
        <v>0.0</v>
      </c>
      <c r="V52" s="35">
        <v>10.372492827648</v>
      </c>
      <c r="W52" s="35">
        <v>0.0</v>
      </c>
      <c r="X52" s="35">
        <v>0.0</v>
      </c>
      <c r="Y52" s="35">
        <v>0.0</v>
      </c>
      <c r="Z52" s="35">
        <v>0.0</v>
      </c>
      <c r="AA52" s="35">
        <v>10.372492827648</v>
      </c>
      <c r="AB52" s="35">
        <v>0.0</v>
      </c>
      <c r="AC52" s="35">
        <v>0.0</v>
      </c>
      <c r="AD52" s="35">
        <v>0.0</v>
      </c>
      <c r="AE52" s="35">
        <v>0.0</v>
      </c>
      <c r="AF52" s="35">
        <v>0.0</v>
      </c>
    </row>
    <row r="53" ht="15.75" customHeight="1">
      <c r="A53" s="35" t="s">
        <v>12</v>
      </c>
      <c r="B53" s="35" t="s">
        <v>5469</v>
      </c>
      <c r="C53" s="35">
        <v>2413.0</v>
      </c>
      <c r="D53" s="35" t="s">
        <v>170</v>
      </c>
      <c r="F53" s="35">
        <v>0.04529953584829298</v>
      </c>
      <c r="G53" s="35">
        <v>0.0</v>
      </c>
      <c r="H53" s="35">
        <v>0.04529953584829298</v>
      </c>
      <c r="I53" s="35">
        <v>6.739169746176</v>
      </c>
      <c r="J53" s="35">
        <v>0.0</v>
      </c>
      <c r="K53" s="35">
        <v>0.0</v>
      </c>
      <c r="L53" s="35">
        <v>0.0</v>
      </c>
      <c r="M53" s="35">
        <v>0.0</v>
      </c>
      <c r="N53" s="35">
        <v>0.0</v>
      </c>
      <c r="O53" s="35">
        <v>0.0</v>
      </c>
      <c r="P53" s="35">
        <v>3.39918768</v>
      </c>
      <c r="R53" s="35">
        <v>0.0</v>
      </c>
      <c r="S53" s="35">
        <v>0.0</v>
      </c>
      <c r="T53" s="35">
        <v>0.0</v>
      </c>
      <c r="U53" s="35">
        <v>0.4715262719999457</v>
      </c>
      <c r="V53" s="35">
        <v>6.739169746176</v>
      </c>
      <c r="W53" s="35">
        <v>0.0</v>
      </c>
      <c r="X53" s="35">
        <v>0.0</v>
      </c>
      <c r="Y53" s="35">
        <v>0.0</v>
      </c>
      <c r="Z53" s="35">
        <v>0.4715262719999457</v>
      </c>
      <c r="AA53" s="35">
        <v>6.739169746176</v>
      </c>
      <c r="AB53" s="35">
        <v>0.0</v>
      </c>
      <c r="AC53" s="35">
        <v>0.0</v>
      </c>
      <c r="AD53" s="35">
        <v>0.0</v>
      </c>
      <c r="AE53" s="35">
        <v>0.0</v>
      </c>
      <c r="AF53" s="35">
        <v>0.0</v>
      </c>
    </row>
    <row r="54" ht="15.75" customHeight="1">
      <c r="A54" s="35" t="s">
        <v>12</v>
      </c>
      <c r="B54" s="35" t="s">
        <v>5470</v>
      </c>
      <c r="C54" s="35">
        <v>2413.0</v>
      </c>
      <c r="D54" s="35" t="s">
        <v>170</v>
      </c>
      <c r="F54" s="35">
        <v>0.03345732958503021</v>
      </c>
      <c r="G54" s="35">
        <v>0.0</v>
      </c>
      <c r="H54" s="35">
        <v>0.03345732958503021</v>
      </c>
      <c r="I54" s="35">
        <v>12.144008778048</v>
      </c>
      <c r="J54" s="35">
        <v>0.0</v>
      </c>
      <c r="K54" s="35">
        <v>0.0</v>
      </c>
      <c r="L54" s="35">
        <v>0.0</v>
      </c>
      <c r="M54" s="35">
        <v>0.0</v>
      </c>
      <c r="N54" s="35">
        <v>0.0</v>
      </c>
      <c r="O54" s="35">
        <v>0.0</v>
      </c>
      <c r="P54" s="35">
        <v>0.0</v>
      </c>
      <c r="R54" s="35">
        <v>0.0</v>
      </c>
      <c r="S54" s="35">
        <v>0.0</v>
      </c>
      <c r="T54" s="35">
        <v>0.0</v>
      </c>
      <c r="U54" s="35">
        <v>0.0</v>
      </c>
      <c r="V54" s="35">
        <v>12.144008778048</v>
      </c>
      <c r="W54" s="35">
        <v>0.0</v>
      </c>
      <c r="X54" s="35">
        <v>0.0</v>
      </c>
      <c r="Y54" s="35">
        <v>0.0</v>
      </c>
      <c r="Z54" s="35">
        <v>0.0</v>
      </c>
      <c r="AA54" s="35">
        <v>12.144008778048</v>
      </c>
      <c r="AB54" s="35">
        <v>0.0</v>
      </c>
      <c r="AC54" s="35">
        <v>0.0</v>
      </c>
      <c r="AD54" s="35">
        <v>0.0</v>
      </c>
      <c r="AE54" s="35">
        <v>0.0</v>
      </c>
      <c r="AF54" s="35">
        <v>0.0</v>
      </c>
    </row>
    <row r="55" ht="15.75" customHeight="1">
      <c r="A55" s="35" t="s">
        <v>12</v>
      </c>
      <c r="B55" s="35" t="s">
        <v>5471</v>
      </c>
      <c r="C55" s="35">
        <v>2413.0</v>
      </c>
      <c r="D55" s="35" t="s">
        <v>170</v>
      </c>
      <c r="F55" s="35">
        <v>0.0325383158369198</v>
      </c>
      <c r="G55" s="35">
        <v>0.0</v>
      </c>
      <c r="H55" s="35">
        <v>0.0325383158369198</v>
      </c>
      <c r="I55" s="35">
        <v>19.491204475008</v>
      </c>
      <c r="J55" s="35">
        <v>0.0</v>
      </c>
      <c r="K55" s="35">
        <v>0.0</v>
      </c>
      <c r="L55" s="35">
        <v>0.0</v>
      </c>
      <c r="M55" s="35">
        <v>0.0</v>
      </c>
      <c r="N55" s="35">
        <v>0.0</v>
      </c>
      <c r="O55" s="35">
        <v>0.0</v>
      </c>
      <c r="P55" s="35">
        <v>0.0</v>
      </c>
      <c r="R55" s="35">
        <v>0.0</v>
      </c>
      <c r="S55" s="35">
        <v>0.0</v>
      </c>
      <c r="T55" s="35">
        <v>0.0</v>
      </c>
      <c r="U55" s="35">
        <v>0.0</v>
      </c>
      <c r="V55" s="35">
        <v>19.491204475008</v>
      </c>
      <c r="W55" s="35">
        <v>0.0</v>
      </c>
      <c r="X55" s="35">
        <v>0.0</v>
      </c>
      <c r="Y55" s="35">
        <v>0.0</v>
      </c>
      <c r="Z55" s="35">
        <v>0.0</v>
      </c>
      <c r="AA55" s="35">
        <v>19.491204475008</v>
      </c>
      <c r="AB55" s="35">
        <v>0.0</v>
      </c>
      <c r="AC55" s="35">
        <v>0.0</v>
      </c>
      <c r="AD55" s="35">
        <v>0.0</v>
      </c>
      <c r="AE55" s="35">
        <v>0.0</v>
      </c>
      <c r="AF55" s="35">
        <v>0.0</v>
      </c>
    </row>
    <row r="56" ht="15.75" customHeight="1">
      <c r="A56" s="35" t="s">
        <v>12</v>
      </c>
      <c r="B56" s="35" t="s">
        <v>5472</v>
      </c>
      <c r="C56" s="35">
        <v>2413.0</v>
      </c>
      <c r="D56" s="35" t="s">
        <v>170</v>
      </c>
      <c r="F56" s="35">
        <v>0.0343828969982446</v>
      </c>
      <c r="G56" s="35">
        <v>0.0</v>
      </c>
      <c r="H56" s="35">
        <v>0.0343828969982446</v>
      </c>
      <c r="I56" s="35">
        <v>20.596151294208</v>
      </c>
      <c r="J56" s="35">
        <v>0.0</v>
      </c>
      <c r="K56" s="35">
        <v>0.0</v>
      </c>
      <c r="L56" s="35">
        <v>0.0</v>
      </c>
      <c r="M56" s="35">
        <v>0.0</v>
      </c>
      <c r="N56" s="35">
        <v>0.0</v>
      </c>
      <c r="O56" s="35">
        <v>0.0</v>
      </c>
      <c r="P56" s="35">
        <v>0.0</v>
      </c>
      <c r="R56" s="35">
        <v>0.0</v>
      </c>
      <c r="S56" s="35">
        <v>0.0</v>
      </c>
      <c r="T56" s="35">
        <v>0.0</v>
      </c>
      <c r="U56" s="35">
        <v>0.0</v>
      </c>
      <c r="V56" s="35">
        <v>20.596151294208</v>
      </c>
      <c r="W56" s="35">
        <v>0.0</v>
      </c>
      <c r="X56" s="35">
        <v>0.0</v>
      </c>
      <c r="Y56" s="35">
        <v>0.0</v>
      </c>
      <c r="Z56" s="35">
        <v>0.0</v>
      </c>
      <c r="AA56" s="35">
        <v>20.596151294208</v>
      </c>
      <c r="AB56" s="35">
        <v>0.0</v>
      </c>
      <c r="AC56" s="35">
        <v>0.0</v>
      </c>
      <c r="AD56" s="35">
        <v>0.0</v>
      </c>
      <c r="AE56" s="35">
        <v>0.0</v>
      </c>
      <c r="AF56" s="35">
        <v>0.0</v>
      </c>
    </row>
    <row r="57" ht="15.75" customHeight="1">
      <c r="A57" s="35" t="s">
        <v>12</v>
      </c>
      <c r="B57" s="35" t="s">
        <v>5473</v>
      </c>
      <c r="C57" s="35">
        <v>3608.0</v>
      </c>
      <c r="D57" s="35" t="s">
        <v>170</v>
      </c>
      <c r="F57" s="35">
        <v>0.003368128581404799</v>
      </c>
      <c r="G57" s="35">
        <v>0.0</v>
      </c>
      <c r="H57" s="35">
        <v>0.003368128581404799</v>
      </c>
      <c r="I57" s="35">
        <v>2.0175869952</v>
      </c>
      <c r="J57" s="35">
        <v>0.0</v>
      </c>
      <c r="K57" s="35">
        <v>0.0</v>
      </c>
      <c r="L57" s="35">
        <v>0.0</v>
      </c>
      <c r="M57" s="35">
        <v>0.0</v>
      </c>
      <c r="N57" s="35">
        <v>0.0</v>
      </c>
      <c r="O57" s="35">
        <v>0.0</v>
      </c>
      <c r="P57" s="35">
        <v>0.0</v>
      </c>
      <c r="R57" s="35">
        <v>0.0</v>
      </c>
      <c r="S57" s="35">
        <v>0.0</v>
      </c>
      <c r="T57" s="35">
        <v>0.0</v>
      </c>
      <c r="U57" s="35">
        <v>0.0</v>
      </c>
      <c r="V57" s="35">
        <v>2.0175869952</v>
      </c>
      <c r="W57" s="35">
        <v>0.0</v>
      </c>
      <c r="X57" s="35">
        <v>0.0</v>
      </c>
      <c r="Y57" s="35">
        <v>0.0</v>
      </c>
      <c r="Z57" s="35">
        <v>0.0</v>
      </c>
      <c r="AA57" s="35">
        <v>2.0175869952</v>
      </c>
      <c r="AB57" s="35">
        <v>0.0</v>
      </c>
      <c r="AC57" s="35">
        <v>0.0</v>
      </c>
      <c r="AD57" s="35">
        <v>0.0</v>
      </c>
      <c r="AE57" s="35">
        <v>0.0</v>
      </c>
      <c r="AF57" s="35">
        <v>0.0</v>
      </c>
    </row>
    <row r="58" ht="15.75" customHeight="1">
      <c r="A58" s="35" t="s">
        <v>12</v>
      </c>
      <c r="B58" s="35" t="s">
        <v>5474</v>
      </c>
      <c r="C58" s="35">
        <v>3608.0</v>
      </c>
      <c r="D58" s="35" t="s">
        <v>170</v>
      </c>
      <c r="F58" s="35">
        <v>0.00355728868267449</v>
      </c>
      <c r="G58" s="35">
        <v>0.0</v>
      </c>
      <c r="H58" s="35">
        <v>0.00355728868267449</v>
      </c>
      <c r="I58" s="35">
        <v>2.130898275072</v>
      </c>
      <c r="J58" s="35">
        <v>0.0</v>
      </c>
      <c r="K58" s="35">
        <v>0.0</v>
      </c>
      <c r="L58" s="35">
        <v>0.0</v>
      </c>
      <c r="M58" s="35">
        <v>0.0</v>
      </c>
      <c r="N58" s="35">
        <v>0.0</v>
      </c>
      <c r="O58" s="35">
        <v>0.0</v>
      </c>
      <c r="P58" s="35">
        <v>0.0</v>
      </c>
      <c r="R58" s="35">
        <v>0.0</v>
      </c>
      <c r="S58" s="35">
        <v>0.0</v>
      </c>
      <c r="T58" s="35">
        <v>0.0</v>
      </c>
      <c r="U58" s="35">
        <v>0.0</v>
      </c>
      <c r="V58" s="35">
        <v>2.130898275072</v>
      </c>
      <c r="W58" s="35">
        <v>0.0</v>
      </c>
      <c r="X58" s="35">
        <v>0.0</v>
      </c>
      <c r="Y58" s="35">
        <v>0.0</v>
      </c>
      <c r="Z58" s="35">
        <v>0.0</v>
      </c>
      <c r="AA58" s="35">
        <v>2.130898275072</v>
      </c>
      <c r="AB58" s="35">
        <v>0.0</v>
      </c>
      <c r="AC58" s="35">
        <v>0.0</v>
      </c>
      <c r="AD58" s="35">
        <v>0.0</v>
      </c>
      <c r="AE58" s="35">
        <v>0.0</v>
      </c>
      <c r="AF58" s="35">
        <v>0.0</v>
      </c>
    </row>
    <row r="59" ht="15.75" customHeight="1">
      <c r="A59" s="35" t="s">
        <v>12</v>
      </c>
      <c r="B59" s="35" t="s">
        <v>5475</v>
      </c>
      <c r="C59" s="35">
        <v>4438.0</v>
      </c>
      <c r="D59" s="35" t="s">
        <v>170</v>
      </c>
      <c r="F59" s="35">
        <v>0.3684868384037592</v>
      </c>
      <c r="G59" s="35">
        <v>0.0</v>
      </c>
      <c r="H59" s="35">
        <v>0.3684868384037592</v>
      </c>
      <c r="I59" s="35">
        <v>4.74704588736</v>
      </c>
      <c r="J59" s="35">
        <v>0.65871574272</v>
      </c>
      <c r="K59" s="35">
        <v>0.0</v>
      </c>
      <c r="L59" s="35">
        <v>0.0</v>
      </c>
      <c r="M59" s="35">
        <v>0.0</v>
      </c>
      <c r="N59" s="35">
        <v>0.0</v>
      </c>
      <c r="O59" s="35">
        <v>0.638524083456</v>
      </c>
      <c r="P59" s="35">
        <v>0.0</v>
      </c>
      <c r="R59" s="35">
        <v>0.0</v>
      </c>
      <c r="S59" s="35">
        <v>0.7513469712</v>
      </c>
      <c r="T59" s="35">
        <v>1.1373284732544</v>
      </c>
      <c r="U59" s="35">
        <v>2.339735524116479</v>
      </c>
      <c r="V59" s="35">
        <v>4.74704588736</v>
      </c>
      <c r="W59" s="35">
        <v>0.0</v>
      </c>
      <c r="X59" s="35">
        <v>0.7513469712</v>
      </c>
      <c r="Y59" s="35">
        <v>1.1373284732544</v>
      </c>
      <c r="Z59" s="35">
        <v>2.339735524116479</v>
      </c>
      <c r="AA59" s="35">
        <v>4.74704588736</v>
      </c>
      <c r="AB59" s="35">
        <v>0.0</v>
      </c>
      <c r="AC59" s="35">
        <v>0.0</v>
      </c>
      <c r="AD59" s="35">
        <v>0.0</v>
      </c>
      <c r="AE59" s="35">
        <v>0.0</v>
      </c>
      <c r="AF59" s="35">
        <v>0.0</v>
      </c>
    </row>
    <row r="60" ht="15.75" customHeight="1">
      <c r="A60" s="35" t="s">
        <v>12</v>
      </c>
      <c r="B60" s="35" t="s">
        <v>5476</v>
      </c>
      <c r="C60" s="35">
        <v>4438.0</v>
      </c>
      <c r="D60" s="35" t="s">
        <v>170</v>
      </c>
      <c r="F60" s="35">
        <v>0.05030157461164015</v>
      </c>
      <c r="G60" s="35">
        <v>0.0</v>
      </c>
      <c r="H60" s="35">
        <v>0.05030157461164015</v>
      </c>
      <c r="I60" s="35">
        <v>24.491384612352</v>
      </c>
      <c r="J60" s="35">
        <v>0.0</v>
      </c>
      <c r="K60" s="35">
        <v>0.0</v>
      </c>
      <c r="L60" s="35">
        <v>0.0</v>
      </c>
      <c r="M60" s="35">
        <v>0.0</v>
      </c>
      <c r="N60" s="35">
        <v>0.0</v>
      </c>
      <c r="O60" s="35">
        <v>0.0</v>
      </c>
      <c r="P60" s="35">
        <v>0.0</v>
      </c>
      <c r="R60" s="35">
        <v>0.0</v>
      </c>
      <c r="S60" s="35">
        <v>0.0</v>
      </c>
      <c r="T60" s="35">
        <v>0.0</v>
      </c>
      <c r="U60" s="35">
        <v>0.0</v>
      </c>
      <c r="V60" s="35">
        <v>24.491384612352</v>
      </c>
      <c r="W60" s="35">
        <v>0.0</v>
      </c>
      <c r="X60" s="35">
        <v>0.0</v>
      </c>
      <c r="Y60" s="35">
        <v>0.0</v>
      </c>
      <c r="Z60" s="35">
        <v>0.0</v>
      </c>
      <c r="AA60" s="35">
        <v>24.491384612352</v>
      </c>
      <c r="AB60" s="35">
        <v>0.0</v>
      </c>
      <c r="AC60" s="35">
        <v>0.0</v>
      </c>
      <c r="AD60" s="35">
        <v>0.0</v>
      </c>
      <c r="AE60" s="35">
        <v>0.0</v>
      </c>
      <c r="AF60" s="35">
        <v>0.0</v>
      </c>
    </row>
    <row r="61" ht="15.75" customHeight="1">
      <c r="A61" s="35" t="s">
        <v>12</v>
      </c>
      <c r="B61" s="35" t="s">
        <v>5477</v>
      </c>
      <c r="C61" s="35">
        <v>4438.0</v>
      </c>
      <c r="D61" s="35" t="s">
        <v>170</v>
      </c>
      <c r="F61" s="35">
        <v>0.0148838982235715</v>
      </c>
      <c r="G61" s="35">
        <v>0.0</v>
      </c>
      <c r="H61" s="35">
        <v>0.0148838982235715</v>
      </c>
      <c r="I61" s="35">
        <v>6.06363408</v>
      </c>
      <c r="J61" s="35">
        <v>0.0</v>
      </c>
      <c r="K61" s="35">
        <v>0.0</v>
      </c>
      <c r="L61" s="35">
        <v>0.0</v>
      </c>
      <c r="M61" s="35">
        <v>0.0</v>
      </c>
      <c r="N61" s="35">
        <v>0.0</v>
      </c>
      <c r="O61" s="35">
        <v>0.0</v>
      </c>
      <c r="P61" s="35">
        <v>0.0</v>
      </c>
      <c r="R61" s="35">
        <v>0.0</v>
      </c>
      <c r="S61" s="35">
        <v>0.0</v>
      </c>
      <c r="T61" s="35">
        <v>0.0</v>
      </c>
      <c r="U61" s="35">
        <v>0.0</v>
      </c>
      <c r="V61" s="35">
        <v>6.06363408</v>
      </c>
      <c r="W61" s="35">
        <v>0.0</v>
      </c>
      <c r="X61" s="35">
        <v>0.0</v>
      </c>
      <c r="Y61" s="35">
        <v>0.0</v>
      </c>
      <c r="Z61" s="35">
        <v>0.0</v>
      </c>
      <c r="AA61" s="35">
        <v>6.06363408</v>
      </c>
      <c r="AB61" s="35">
        <v>0.0</v>
      </c>
      <c r="AC61" s="35">
        <v>0.0</v>
      </c>
      <c r="AD61" s="35">
        <v>0.0</v>
      </c>
      <c r="AE61" s="35">
        <v>0.0</v>
      </c>
      <c r="AF61" s="35">
        <v>0.0</v>
      </c>
    </row>
    <row r="62" ht="15.75" customHeight="1">
      <c r="A62" s="35" t="s">
        <v>12</v>
      </c>
      <c r="B62" s="35" t="s">
        <v>5478</v>
      </c>
      <c r="C62" s="35">
        <v>4107.0</v>
      </c>
      <c r="D62" s="35" t="s">
        <v>170</v>
      </c>
      <c r="F62" s="35">
        <v>0.3505353486625568</v>
      </c>
      <c r="G62" s="35">
        <v>0.0</v>
      </c>
      <c r="H62" s="35">
        <v>0.3505353486625568</v>
      </c>
      <c r="I62" s="35">
        <v>2.18943212544</v>
      </c>
      <c r="J62" s="35">
        <v>0.0</v>
      </c>
      <c r="K62" s="35">
        <v>1.0690620192</v>
      </c>
      <c r="L62" s="35">
        <v>0.0</v>
      </c>
      <c r="M62" s="35">
        <v>0.0</v>
      </c>
      <c r="N62" s="35">
        <v>0.0</v>
      </c>
      <c r="O62" s="35">
        <v>0.6358241111040001</v>
      </c>
      <c r="P62" s="35">
        <v>0.0</v>
      </c>
      <c r="R62" s="35">
        <v>0.0</v>
      </c>
      <c r="S62" s="35">
        <v>0.7190955072</v>
      </c>
      <c r="T62" s="35">
        <v>1.13839862976</v>
      </c>
      <c r="U62" s="35">
        <v>1.697399484479998</v>
      </c>
      <c r="V62" s="35">
        <v>2.18943212544</v>
      </c>
      <c r="W62" s="35">
        <v>0.0</v>
      </c>
      <c r="X62" s="35">
        <v>0.7190955072</v>
      </c>
      <c r="Y62" s="35">
        <v>1.13839862976</v>
      </c>
      <c r="Z62" s="35">
        <v>1.697399484479998</v>
      </c>
      <c r="AA62" s="35">
        <v>2.18943212544</v>
      </c>
      <c r="AB62" s="35">
        <v>0.0</v>
      </c>
      <c r="AC62" s="35">
        <v>0.0</v>
      </c>
      <c r="AD62" s="35">
        <v>0.0</v>
      </c>
      <c r="AE62" s="35">
        <v>0.0</v>
      </c>
      <c r="AF62" s="35">
        <v>0.0</v>
      </c>
    </row>
    <row r="63" ht="15.75" customHeight="1">
      <c r="A63" s="35" t="s">
        <v>12</v>
      </c>
      <c r="B63" s="35" t="s">
        <v>5479</v>
      </c>
      <c r="C63" s="35">
        <v>4107.0</v>
      </c>
      <c r="D63" s="35" t="s">
        <v>170</v>
      </c>
      <c r="F63" s="35">
        <v>0.05012072220942548</v>
      </c>
      <c r="G63" s="35">
        <v>0.0</v>
      </c>
      <c r="H63" s="35">
        <v>0.05012072220942548</v>
      </c>
      <c r="I63" s="35">
        <v>22.088667589632</v>
      </c>
      <c r="J63" s="35">
        <v>0.0</v>
      </c>
      <c r="K63" s="35">
        <v>0.0</v>
      </c>
      <c r="L63" s="35">
        <v>0.0</v>
      </c>
      <c r="M63" s="35">
        <v>0.0</v>
      </c>
      <c r="N63" s="35">
        <v>0.0</v>
      </c>
      <c r="O63" s="35">
        <v>0.0</v>
      </c>
      <c r="P63" s="35">
        <v>0.0</v>
      </c>
      <c r="R63" s="35">
        <v>0.0</v>
      </c>
      <c r="S63" s="35">
        <v>0.0</v>
      </c>
      <c r="T63" s="35">
        <v>0.0</v>
      </c>
      <c r="U63" s="35">
        <v>0.0</v>
      </c>
      <c r="V63" s="35">
        <v>22.088667589632</v>
      </c>
      <c r="W63" s="35">
        <v>0.0</v>
      </c>
      <c r="X63" s="35">
        <v>0.0</v>
      </c>
      <c r="Y63" s="35">
        <v>0.0</v>
      </c>
      <c r="Z63" s="35">
        <v>0.0</v>
      </c>
      <c r="AA63" s="35">
        <v>22.088667589632</v>
      </c>
      <c r="AB63" s="35">
        <v>0.0</v>
      </c>
      <c r="AC63" s="35">
        <v>0.0</v>
      </c>
      <c r="AD63" s="35">
        <v>0.0</v>
      </c>
      <c r="AE63" s="35">
        <v>0.0</v>
      </c>
      <c r="AF63" s="35">
        <v>0.0</v>
      </c>
    </row>
    <row r="64" ht="15.75" customHeight="1">
      <c r="A64" s="35" t="s">
        <v>12</v>
      </c>
      <c r="B64" s="35" t="s">
        <v>5480</v>
      </c>
      <c r="C64" s="35">
        <v>4107.0</v>
      </c>
      <c r="D64" s="35" t="s">
        <v>170</v>
      </c>
      <c r="F64" s="35">
        <v>0.008317485222578897</v>
      </c>
      <c r="G64" s="35">
        <v>0.0</v>
      </c>
      <c r="H64" s="35">
        <v>0.008317485222578897</v>
      </c>
      <c r="I64" s="35">
        <v>4.982366204928</v>
      </c>
      <c r="J64" s="35">
        <v>0.0</v>
      </c>
      <c r="K64" s="35">
        <v>0.0</v>
      </c>
      <c r="L64" s="35">
        <v>0.0</v>
      </c>
      <c r="M64" s="35">
        <v>0.0</v>
      </c>
      <c r="N64" s="35">
        <v>0.0</v>
      </c>
      <c r="O64" s="35">
        <v>0.0</v>
      </c>
      <c r="P64" s="35">
        <v>0.0</v>
      </c>
      <c r="R64" s="35">
        <v>0.0</v>
      </c>
      <c r="S64" s="35">
        <v>0.0</v>
      </c>
      <c r="T64" s="35">
        <v>0.0</v>
      </c>
      <c r="U64" s="35">
        <v>0.0</v>
      </c>
      <c r="V64" s="35">
        <v>4.982366204928</v>
      </c>
      <c r="W64" s="35">
        <v>0.0</v>
      </c>
      <c r="X64" s="35">
        <v>0.0</v>
      </c>
      <c r="Y64" s="35">
        <v>0.0</v>
      </c>
      <c r="Z64" s="35">
        <v>0.0</v>
      </c>
      <c r="AA64" s="35">
        <v>4.982366204928</v>
      </c>
      <c r="AB64" s="35">
        <v>0.0</v>
      </c>
      <c r="AC64" s="35">
        <v>0.0</v>
      </c>
      <c r="AD64" s="35">
        <v>0.0</v>
      </c>
      <c r="AE64" s="35">
        <v>0.0</v>
      </c>
      <c r="AF64" s="35">
        <v>0.0</v>
      </c>
    </row>
    <row r="65" ht="15.75" customHeight="1">
      <c r="A65" s="35" t="s">
        <v>12</v>
      </c>
      <c r="B65" s="35" t="s">
        <v>5481</v>
      </c>
      <c r="C65" s="35">
        <v>2317.0</v>
      </c>
      <c r="D65" s="35" t="s">
        <v>170</v>
      </c>
      <c r="F65" s="35">
        <v>0.118915537739991</v>
      </c>
      <c r="G65" s="35">
        <v>0.2535027167608594</v>
      </c>
      <c r="H65" s="35">
        <v>0.3724182545008503</v>
      </c>
      <c r="I65" s="35">
        <v>3.5894130048</v>
      </c>
      <c r="J65" s="35">
        <v>0.0</v>
      </c>
      <c r="K65" s="35">
        <v>0.0</v>
      </c>
      <c r="L65" s="35">
        <v>0.757619993088</v>
      </c>
      <c r="M65" s="35">
        <v>0.0</v>
      </c>
      <c r="N65" s="35">
        <v>0.8083410048</v>
      </c>
      <c r="O65" s="35">
        <v>0.0</v>
      </c>
      <c r="P65" s="35">
        <v>0.86897286</v>
      </c>
      <c r="R65" s="35">
        <v>0.0</v>
      </c>
      <c r="S65" s="35">
        <v>0.758089366272</v>
      </c>
      <c r="T65" s="35">
        <v>1.108302048</v>
      </c>
      <c r="U65" s="35">
        <v>2.160407964516478</v>
      </c>
      <c r="V65" s="35">
        <v>3.5894130048</v>
      </c>
      <c r="W65" s="35">
        <v>0.0</v>
      </c>
      <c r="X65" s="35">
        <v>0.0</v>
      </c>
      <c r="Y65" s="35">
        <v>0.8311422067200002</v>
      </c>
      <c r="Z65" s="35">
        <v>1.109517107327999</v>
      </c>
      <c r="AA65" s="35">
        <v>2.116080723456</v>
      </c>
      <c r="AB65" s="35">
        <v>0.0</v>
      </c>
      <c r="AC65" s="35">
        <v>0.6560279712</v>
      </c>
      <c r="AD65" s="35">
        <v>1.02179635488</v>
      </c>
      <c r="AE65" s="35">
        <v>2.064296445119997</v>
      </c>
      <c r="AF65" s="35">
        <v>3.5894130048</v>
      </c>
    </row>
    <row r="66" ht="15.75" customHeight="1">
      <c r="A66" s="35" t="s">
        <v>12</v>
      </c>
      <c r="B66" s="35" t="s">
        <v>5482</v>
      </c>
      <c r="C66" s="35">
        <v>2196.0</v>
      </c>
      <c r="D66" s="35" t="s">
        <v>170</v>
      </c>
      <c r="F66" s="35">
        <v>0.0</v>
      </c>
      <c r="G66" s="35">
        <v>0.02074696277996517</v>
      </c>
      <c r="H66" s="35">
        <v>0.02074696277996517</v>
      </c>
      <c r="I66" s="35">
        <v>11.0270940192</v>
      </c>
      <c r="J66" s="35">
        <v>0.0</v>
      </c>
      <c r="K66" s="35">
        <v>0.0</v>
      </c>
      <c r="L66" s="35">
        <v>0.0</v>
      </c>
      <c r="M66" s="35">
        <v>0.0</v>
      </c>
      <c r="N66" s="35">
        <v>0.0</v>
      </c>
      <c r="O66" s="35">
        <v>0.0</v>
      </c>
      <c r="P66" s="35">
        <v>0.0</v>
      </c>
      <c r="R66" s="35">
        <v>0.0</v>
      </c>
      <c r="S66" s="35">
        <v>0.0</v>
      </c>
      <c r="T66" s="35">
        <v>0.0</v>
      </c>
      <c r="U66" s="35">
        <v>0.0</v>
      </c>
      <c r="V66" s="35">
        <v>11.0270940192</v>
      </c>
      <c r="W66" s="35">
        <v>0.0</v>
      </c>
      <c r="X66" s="35">
        <v>0.0</v>
      </c>
      <c r="Y66" s="35">
        <v>0.0</v>
      </c>
      <c r="Z66" s="35">
        <v>0.0</v>
      </c>
      <c r="AA66" s="35">
        <v>0.0</v>
      </c>
      <c r="AB66" s="35">
        <v>0.0</v>
      </c>
      <c r="AC66" s="35">
        <v>0.0</v>
      </c>
      <c r="AD66" s="35">
        <v>0.0</v>
      </c>
      <c r="AE66" s="35">
        <v>0.0</v>
      </c>
      <c r="AF66" s="35">
        <v>11.0270940192</v>
      </c>
    </row>
    <row r="67" ht="15.75" customHeight="1">
      <c r="A67" s="35" t="s">
        <v>12</v>
      </c>
      <c r="B67" s="35" t="s">
        <v>5483</v>
      </c>
      <c r="C67" s="35">
        <v>2196.0</v>
      </c>
      <c r="D67" s="35" t="s">
        <v>170</v>
      </c>
      <c r="F67" s="35">
        <v>0.002918837098042961</v>
      </c>
      <c r="G67" s="35">
        <v>5.600568103933103E-4</v>
      </c>
      <c r="H67" s="35">
        <v>0.003478893908436272</v>
      </c>
      <c r="I67" s="35">
        <v>2.0839379904</v>
      </c>
      <c r="J67" s="35">
        <v>0.0</v>
      </c>
      <c r="K67" s="35">
        <v>0.0</v>
      </c>
      <c r="L67" s="35">
        <v>0.0</v>
      </c>
      <c r="M67" s="35">
        <v>0.0</v>
      </c>
      <c r="N67" s="35">
        <v>0.0</v>
      </c>
      <c r="O67" s="35">
        <v>0.0</v>
      </c>
      <c r="P67" s="35">
        <v>0.0</v>
      </c>
      <c r="R67" s="35">
        <v>0.0</v>
      </c>
      <c r="S67" s="35">
        <v>0.0</v>
      </c>
      <c r="T67" s="35">
        <v>0.0</v>
      </c>
      <c r="U67" s="35">
        <v>0.0</v>
      </c>
      <c r="V67" s="35">
        <v>2.0839379904</v>
      </c>
      <c r="W67" s="35">
        <v>0.0</v>
      </c>
      <c r="X67" s="35">
        <v>0.0</v>
      </c>
      <c r="Y67" s="35">
        <v>0.0</v>
      </c>
      <c r="Z67" s="35">
        <v>0.0</v>
      </c>
      <c r="AA67" s="35">
        <v>1.7484509952</v>
      </c>
      <c r="AB67" s="35">
        <v>0.0</v>
      </c>
      <c r="AC67" s="35">
        <v>0.0</v>
      </c>
      <c r="AD67" s="35">
        <v>0.0</v>
      </c>
      <c r="AE67" s="35">
        <v>0.0</v>
      </c>
      <c r="AF67" s="35">
        <v>0.3354869952</v>
      </c>
    </row>
    <row r="68" ht="15.75" customHeight="1">
      <c r="A68" s="35" t="s">
        <v>12</v>
      </c>
      <c r="B68" s="35" t="s">
        <v>5484</v>
      </c>
      <c r="C68" s="35">
        <v>2196.0</v>
      </c>
      <c r="D68" s="35" t="s">
        <v>170</v>
      </c>
      <c r="F68" s="35">
        <v>4.27455917270453E-4</v>
      </c>
      <c r="G68" s="35">
        <v>0.002684846093508116</v>
      </c>
      <c r="H68" s="35">
        <v>0.003112302010778569</v>
      </c>
      <c r="I68" s="35">
        <v>1.8643409568</v>
      </c>
      <c r="J68" s="35">
        <v>0.0</v>
      </c>
      <c r="K68" s="35">
        <v>0.0</v>
      </c>
      <c r="L68" s="35">
        <v>0.0</v>
      </c>
      <c r="M68" s="35">
        <v>0.0</v>
      </c>
      <c r="N68" s="35">
        <v>0.0</v>
      </c>
      <c r="O68" s="35">
        <v>0.0</v>
      </c>
      <c r="P68" s="35">
        <v>0.0</v>
      </c>
      <c r="R68" s="35">
        <v>0.0</v>
      </c>
      <c r="S68" s="35">
        <v>0.0</v>
      </c>
      <c r="T68" s="35">
        <v>0.0</v>
      </c>
      <c r="U68" s="35">
        <v>0.0</v>
      </c>
      <c r="V68" s="35">
        <v>1.8643409568</v>
      </c>
      <c r="W68" s="35">
        <v>0.0</v>
      </c>
      <c r="X68" s="35">
        <v>0.0</v>
      </c>
      <c r="Y68" s="35">
        <v>0.0</v>
      </c>
      <c r="Z68" s="35">
        <v>0.0</v>
      </c>
      <c r="AA68" s="35">
        <v>0.2560559904</v>
      </c>
      <c r="AB68" s="35">
        <v>0.0</v>
      </c>
      <c r="AC68" s="35">
        <v>0.0</v>
      </c>
      <c r="AD68" s="35">
        <v>0.0</v>
      </c>
      <c r="AE68" s="35">
        <v>0.0</v>
      </c>
      <c r="AF68" s="35">
        <v>1.6082849664</v>
      </c>
    </row>
    <row r="69" ht="15.75" customHeight="1">
      <c r="A69" s="35" t="s">
        <v>12</v>
      </c>
      <c r="B69" s="35" t="s">
        <v>5485</v>
      </c>
      <c r="C69" s="35">
        <v>2196.0</v>
      </c>
      <c r="D69" s="35" t="s">
        <v>170</v>
      </c>
      <c r="F69" s="35">
        <v>0.128951567978399</v>
      </c>
      <c r="G69" s="35">
        <v>0.1480322284576374</v>
      </c>
      <c r="H69" s="35">
        <v>0.2769837964360364</v>
      </c>
      <c r="I69" s="35">
        <v>162.83876672448</v>
      </c>
      <c r="J69" s="35">
        <v>0.0</v>
      </c>
      <c r="K69" s="35">
        <v>0.0</v>
      </c>
      <c r="L69" s="35">
        <v>0.0</v>
      </c>
      <c r="M69" s="35">
        <v>0.0</v>
      </c>
      <c r="N69" s="35">
        <v>0.0</v>
      </c>
      <c r="O69" s="35">
        <v>0.0</v>
      </c>
      <c r="P69" s="35">
        <v>0.0</v>
      </c>
      <c r="R69" s="35">
        <v>0.0</v>
      </c>
      <c r="S69" s="35">
        <v>0.0</v>
      </c>
      <c r="T69" s="35">
        <v>0.0</v>
      </c>
      <c r="U69" s="35">
        <v>0.0</v>
      </c>
      <c r="V69" s="35">
        <v>162.83876672448</v>
      </c>
      <c r="W69" s="35">
        <v>0.0</v>
      </c>
      <c r="X69" s="35">
        <v>0.0</v>
      </c>
      <c r="Y69" s="35">
        <v>0.0</v>
      </c>
      <c r="Z69" s="35">
        <v>0.0</v>
      </c>
      <c r="AA69" s="35">
        <v>74.16403481088</v>
      </c>
      <c r="AB69" s="35">
        <v>0.0</v>
      </c>
      <c r="AC69" s="35">
        <v>0.0</v>
      </c>
      <c r="AD69" s="35">
        <v>0.0</v>
      </c>
      <c r="AE69" s="35">
        <v>0.0</v>
      </c>
      <c r="AF69" s="35">
        <v>88.6747319136</v>
      </c>
    </row>
    <row r="70" ht="15.75" customHeight="1">
      <c r="A70" s="35" t="s">
        <v>12</v>
      </c>
      <c r="B70" s="35" t="s">
        <v>5486</v>
      </c>
      <c r="C70" s="35">
        <v>2196.0</v>
      </c>
      <c r="D70" s="35" t="s">
        <v>170</v>
      </c>
      <c r="F70" s="35">
        <v>0.2924996063574076</v>
      </c>
      <c r="G70" s="35">
        <v>0.4260617774791598</v>
      </c>
      <c r="H70" s="35">
        <v>0.7185613838365674</v>
      </c>
      <c r="I70" s="35">
        <v>38.844002711808</v>
      </c>
      <c r="J70" s="35">
        <v>0.0</v>
      </c>
      <c r="K70" s="35">
        <v>0.522128146176</v>
      </c>
      <c r="L70" s="35">
        <v>1.0821420288</v>
      </c>
      <c r="M70" s="35">
        <v>0.7438739616</v>
      </c>
      <c r="N70" s="35">
        <v>0.0</v>
      </c>
      <c r="O70" s="35">
        <v>0.0</v>
      </c>
      <c r="P70" s="35">
        <v>1.191976968672</v>
      </c>
      <c r="R70" s="35">
        <v>0.0</v>
      </c>
      <c r="S70" s="35">
        <v>0.775241224128</v>
      </c>
      <c r="T70" s="35">
        <v>1.15158988224</v>
      </c>
      <c r="U70" s="35">
        <v>20.00433235449599</v>
      </c>
      <c r="V70" s="35">
        <v>38.844002711808</v>
      </c>
      <c r="W70" s="35">
        <v>0.0</v>
      </c>
      <c r="X70" s="35">
        <v>0.0</v>
      </c>
      <c r="Y70" s="35">
        <v>0.9559704260736006</v>
      </c>
      <c r="Z70" s="35">
        <v>2.197007076579748</v>
      </c>
      <c r="AA70" s="35">
        <v>18.095730008832</v>
      </c>
      <c r="AB70" s="35">
        <v>0.0</v>
      </c>
      <c r="AC70" s="35">
        <v>0.0</v>
      </c>
      <c r="AD70" s="35">
        <v>1.01560622688</v>
      </c>
      <c r="AE70" s="35">
        <v>9.841436568351321</v>
      </c>
      <c r="AF70" s="35">
        <v>38.844002711808</v>
      </c>
    </row>
    <row r="71" ht="15.75" customHeight="1">
      <c r="A71" s="35" t="s">
        <v>12</v>
      </c>
      <c r="B71" s="35" t="s">
        <v>5487</v>
      </c>
      <c r="C71" s="35">
        <v>2196.0</v>
      </c>
      <c r="D71" s="35" t="s">
        <v>170</v>
      </c>
      <c r="F71" s="35">
        <v>0.0</v>
      </c>
      <c r="G71" s="35">
        <v>0.01571426915823587</v>
      </c>
      <c r="H71" s="35">
        <v>0.01571426915823587</v>
      </c>
      <c r="I71" s="35">
        <v>9.413211024</v>
      </c>
      <c r="J71" s="35">
        <v>0.0</v>
      </c>
      <c r="K71" s="35">
        <v>0.0</v>
      </c>
      <c r="L71" s="35">
        <v>0.0</v>
      </c>
      <c r="M71" s="35">
        <v>0.0</v>
      </c>
      <c r="N71" s="35">
        <v>0.0</v>
      </c>
      <c r="O71" s="35">
        <v>0.0</v>
      </c>
      <c r="P71" s="35">
        <v>0.0</v>
      </c>
      <c r="R71" s="35">
        <v>0.0</v>
      </c>
      <c r="S71" s="35">
        <v>0.0</v>
      </c>
      <c r="T71" s="35">
        <v>0.0</v>
      </c>
      <c r="U71" s="35">
        <v>0.0</v>
      </c>
      <c r="V71" s="35">
        <v>9.413211024</v>
      </c>
      <c r="W71" s="35">
        <v>0.0</v>
      </c>
      <c r="X71" s="35">
        <v>0.0</v>
      </c>
      <c r="Y71" s="35">
        <v>0.0</v>
      </c>
      <c r="Z71" s="35">
        <v>0.0</v>
      </c>
      <c r="AA71" s="35">
        <v>0.0</v>
      </c>
      <c r="AB71" s="35">
        <v>0.0</v>
      </c>
      <c r="AC71" s="35">
        <v>0.0</v>
      </c>
      <c r="AD71" s="35">
        <v>0.0</v>
      </c>
      <c r="AE71" s="35">
        <v>0.0</v>
      </c>
      <c r="AF71" s="35">
        <v>9.413211024</v>
      </c>
    </row>
    <row r="72" ht="15.75" customHeight="1">
      <c r="A72" s="35" t="s">
        <v>12</v>
      </c>
      <c r="B72" s="35" t="s">
        <v>5488</v>
      </c>
      <c r="C72" s="35">
        <v>2196.0</v>
      </c>
      <c r="D72" s="35" t="s">
        <v>170</v>
      </c>
      <c r="F72" s="35">
        <v>6.319548297821162E-4</v>
      </c>
      <c r="G72" s="35">
        <v>0.004225914084273288</v>
      </c>
      <c r="H72" s="35">
        <v>0.004857868914055404</v>
      </c>
      <c r="I72" s="35">
        <v>1.6727520096</v>
      </c>
      <c r="J72" s="35">
        <v>0.0</v>
      </c>
      <c r="K72" s="35">
        <v>0.0</v>
      </c>
      <c r="L72" s="35">
        <v>0.0</v>
      </c>
      <c r="M72" s="35">
        <v>0.0</v>
      </c>
      <c r="N72" s="35">
        <v>0.0</v>
      </c>
      <c r="O72" s="35">
        <v>0.0</v>
      </c>
      <c r="P72" s="35">
        <v>0.6390785036159999</v>
      </c>
      <c r="R72" s="35">
        <v>0.0</v>
      </c>
      <c r="S72" s="35">
        <v>0.0</v>
      </c>
      <c r="T72" s="35">
        <v>0.0</v>
      </c>
      <c r="U72" s="35">
        <v>0.03697293479039927</v>
      </c>
      <c r="V72" s="35">
        <v>1.6727520096</v>
      </c>
      <c r="W72" s="35">
        <v>0.0</v>
      </c>
      <c r="X72" s="35">
        <v>0.0</v>
      </c>
      <c r="Y72" s="35">
        <v>0.0</v>
      </c>
      <c r="Z72" s="35">
        <v>0.0</v>
      </c>
      <c r="AA72" s="35">
        <v>0.26602119936</v>
      </c>
      <c r="AB72" s="35">
        <v>0.0</v>
      </c>
      <c r="AC72" s="35">
        <v>0.0</v>
      </c>
      <c r="AD72" s="35">
        <v>0.0</v>
      </c>
      <c r="AE72" s="35">
        <v>0.0</v>
      </c>
      <c r="AF72" s="35">
        <v>1.6727520096</v>
      </c>
    </row>
    <row r="73" ht="15.75" customHeight="1">
      <c r="A73" s="35" t="s">
        <v>12</v>
      </c>
      <c r="B73" s="35" t="s">
        <v>5489</v>
      </c>
      <c r="C73" s="35">
        <v>2196.0</v>
      </c>
      <c r="D73" s="35" t="s">
        <v>170</v>
      </c>
      <c r="F73" s="35">
        <v>6.600840709724342E-4</v>
      </c>
      <c r="G73" s="35">
        <v>0.004560677574194327</v>
      </c>
      <c r="H73" s="35">
        <v>0.005220761645166761</v>
      </c>
      <c r="I73" s="35">
        <v>2.441422009152</v>
      </c>
      <c r="J73" s="35">
        <v>0.0</v>
      </c>
      <c r="K73" s="35">
        <v>0.0</v>
      </c>
      <c r="L73" s="35">
        <v>0.0</v>
      </c>
      <c r="M73" s="35">
        <v>0.0</v>
      </c>
      <c r="N73" s="35">
        <v>0.0</v>
      </c>
      <c r="O73" s="35">
        <v>0.0</v>
      </c>
      <c r="P73" s="35">
        <v>2.441422009152</v>
      </c>
      <c r="R73" s="35">
        <v>0.0</v>
      </c>
      <c r="S73" s="35">
        <v>0.0</v>
      </c>
      <c r="T73" s="35">
        <v>0.0</v>
      </c>
      <c r="U73" s="35">
        <v>0.001173332482558933</v>
      </c>
      <c r="V73" s="35">
        <v>2.441422009152</v>
      </c>
      <c r="W73" s="35">
        <v>0.0</v>
      </c>
      <c r="X73" s="35">
        <v>0.0</v>
      </c>
      <c r="Y73" s="35">
        <v>0.0</v>
      </c>
      <c r="Z73" s="35">
        <v>0.0</v>
      </c>
      <c r="AA73" s="35">
        <v>0.27003312</v>
      </c>
      <c r="AB73" s="35">
        <v>0.0</v>
      </c>
      <c r="AC73" s="35">
        <v>0.0</v>
      </c>
      <c r="AD73" s="35">
        <v>0.0</v>
      </c>
      <c r="AE73" s="35">
        <v>0.0</v>
      </c>
      <c r="AF73" s="35">
        <v>2.441422009152</v>
      </c>
    </row>
    <row r="74" ht="15.75" customHeight="1">
      <c r="A74" s="35" t="s">
        <v>12</v>
      </c>
      <c r="B74" s="35" t="s">
        <v>5490</v>
      </c>
      <c r="C74" s="35">
        <v>2196.0</v>
      </c>
      <c r="D74" s="35" t="s">
        <v>170</v>
      </c>
      <c r="F74" s="35">
        <v>0.01225858145444289</v>
      </c>
      <c r="G74" s="35">
        <v>0.009956709324658818</v>
      </c>
      <c r="H74" s="35">
        <v>0.02221529077910171</v>
      </c>
      <c r="I74" s="35">
        <v>5.865998902848</v>
      </c>
      <c r="J74" s="35">
        <v>0.0</v>
      </c>
      <c r="K74" s="35">
        <v>0.0</v>
      </c>
      <c r="L74" s="35">
        <v>0.0</v>
      </c>
      <c r="M74" s="35">
        <v>0.0</v>
      </c>
      <c r="N74" s="35">
        <v>0.0</v>
      </c>
      <c r="O74" s="35">
        <v>0.0</v>
      </c>
      <c r="P74" s="35">
        <v>0.47128674096</v>
      </c>
      <c r="R74" s="35">
        <v>0.0</v>
      </c>
      <c r="S74" s="35">
        <v>0.0</v>
      </c>
      <c r="T74" s="35">
        <v>0.0</v>
      </c>
      <c r="U74" s="35">
        <v>8.52070222079225E-4</v>
      </c>
      <c r="V74" s="35">
        <v>5.865998902848</v>
      </c>
      <c r="W74" s="35">
        <v>0.0</v>
      </c>
      <c r="X74" s="35">
        <v>0.0</v>
      </c>
      <c r="Y74" s="35">
        <v>0.0</v>
      </c>
      <c r="Z74" s="35">
        <v>0.0</v>
      </c>
      <c r="AA74" s="35">
        <v>3.962095671744</v>
      </c>
      <c r="AB74" s="35">
        <v>0.0</v>
      </c>
      <c r="AC74" s="35">
        <v>0.0</v>
      </c>
      <c r="AD74" s="35">
        <v>0.0</v>
      </c>
      <c r="AE74" s="35">
        <v>0.0</v>
      </c>
      <c r="AF74" s="35">
        <v>3.4258859712</v>
      </c>
    </row>
    <row r="75" ht="15.75" customHeight="1">
      <c r="A75" s="35" t="s">
        <v>12</v>
      </c>
      <c r="B75" s="35" t="s">
        <v>5491</v>
      </c>
      <c r="C75" s="35">
        <v>2196.0</v>
      </c>
      <c r="D75" s="35" t="s">
        <v>170</v>
      </c>
      <c r="F75" s="35">
        <v>0.02650200568265242</v>
      </c>
      <c r="G75" s="35">
        <v>0.08368024104565275</v>
      </c>
      <c r="H75" s="35">
        <v>0.1101822467283052</v>
      </c>
      <c r="I75" s="35">
        <v>65.067903315072</v>
      </c>
      <c r="J75" s="35">
        <v>0.0</v>
      </c>
      <c r="K75" s="35">
        <v>0.0</v>
      </c>
      <c r="L75" s="35">
        <v>0.0</v>
      </c>
      <c r="M75" s="35">
        <v>0.0</v>
      </c>
      <c r="N75" s="35">
        <v>0.0</v>
      </c>
      <c r="O75" s="35">
        <v>0.0</v>
      </c>
      <c r="P75" s="35">
        <v>0.3781769886719999</v>
      </c>
      <c r="R75" s="35">
        <v>0.0</v>
      </c>
      <c r="S75" s="35">
        <v>0.0</v>
      </c>
      <c r="T75" s="35">
        <v>0.0</v>
      </c>
      <c r="U75" s="35">
        <v>8.036185651192691E-4</v>
      </c>
      <c r="V75" s="35">
        <v>65.067903315072</v>
      </c>
      <c r="W75" s="35">
        <v>0.0</v>
      </c>
      <c r="X75" s="35">
        <v>0.0</v>
      </c>
      <c r="Y75" s="35">
        <v>0.0</v>
      </c>
      <c r="Z75" s="35">
        <v>0.0</v>
      </c>
      <c r="AA75" s="35">
        <v>15.528129507072</v>
      </c>
      <c r="AB75" s="35">
        <v>0.0</v>
      </c>
      <c r="AC75" s="35">
        <v>0.0</v>
      </c>
      <c r="AD75" s="35">
        <v>0.0</v>
      </c>
      <c r="AE75" s="35">
        <v>0.0</v>
      </c>
      <c r="AF75" s="35">
        <v>49.539773808</v>
      </c>
    </row>
    <row r="76" ht="15.75" customHeight="1">
      <c r="A76" s="35" t="s">
        <v>12</v>
      </c>
      <c r="B76" s="35" t="s">
        <v>5492</v>
      </c>
      <c r="C76" s="35">
        <v>2196.0</v>
      </c>
      <c r="D76" s="35" t="s">
        <v>170</v>
      </c>
      <c r="F76" s="35">
        <v>0.001514541222532178</v>
      </c>
      <c r="G76" s="35">
        <v>0.01036361974145045</v>
      </c>
      <c r="H76" s="35">
        <v>0.01187816096398263</v>
      </c>
      <c r="I76" s="35">
        <v>4.005898452864</v>
      </c>
      <c r="J76" s="35">
        <v>0.0</v>
      </c>
      <c r="K76" s="35">
        <v>0.0</v>
      </c>
      <c r="L76" s="35">
        <v>0.0</v>
      </c>
      <c r="M76" s="35">
        <v>0.0</v>
      </c>
      <c r="N76" s="35">
        <v>0.0</v>
      </c>
      <c r="O76" s="35">
        <v>0.0</v>
      </c>
      <c r="P76" s="35">
        <v>0.203455512288</v>
      </c>
      <c r="R76" s="35">
        <v>0.0</v>
      </c>
      <c r="S76" s="35">
        <v>0.0</v>
      </c>
      <c r="T76" s="35">
        <v>0.0</v>
      </c>
      <c r="U76" s="35">
        <v>0.04280859632447907</v>
      </c>
      <c r="V76" s="35">
        <v>4.005898452864</v>
      </c>
      <c r="W76" s="35">
        <v>0.0</v>
      </c>
      <c r="X76" s="35">
        <v>0.0</v>
      </c>
      <c r="Y76" s="35">
        <v>0.0</v>
      </c>
      <c r="Z76" s="35">
        <v>0.0</v>
      </c>
      <c r="AA76" s="35">
        <v>0.546388424064</v>
      </c>
      <c r="AB76" s="35">
        <v>0.0</v>
      </c>
      <c r="AC76" s="35">
        <v>0.0</v>
      </c>
      <c r="AD76" s="35">
        <v>0.0</v>
      </c>
      <c r="AE76" s="35">
        <v>0.0</v>
      </c>
      <c r="AF76" s="35">
        <v>3.4595100288</v>
      </c>
    </row>
    <row r="77" ht="15.75" customHeight="1">
      <c r="A77" s="35" t="s">
        <v>12</v>
      </c>
      <c r="B77" s="35" t="s">
        <v>5493</v>
      </c>
      <c r="C77" s="35">
        <v>2196.0</v>
      </c>
      <c r="D77" s="35" t="s">
        <v>170</v>
      </c>
      <c r="F77" s="35">
        <v>0.01362696875649278</v>
      </c>
      <c r="G77" s="35">
        <v>0.005588772704856576</v>
      </c>
      <c r="H77" s="35">
        <v>0.01921574146134935</v>
      </c>
      <c r="I77" s="35">
        <v>4.61224284192</v>
      </c>
      <c r="J77" s="35">
        <v>0.0</v>
      </c>
      <c r="K77" s="35">
        <v>0.0</v>
      </c>
      <c r="L77" s="35">
        <v>0.0</v>
      </c>
      <c r="M77" s="35">
        <v>0.0</v>
      </c>
      <c r="N77" s="35">
        <v>0.0</v>
      </c>
      <c r="O77" s="35">
        <v>0.0</v>
      </c>
      <c r="P77" s="35">
        <v>0.16551864</v>
      </c>
      <c r="R77" s="35">
        <v>0.0</v>
      </c>
      <c r="S77" s="35">
        <v>0.0</v>
      </c>
      <c r="T77" s="35">
        <v>0.0</v>
      </c>
      <c r="U77" s="35">
        <v>0.0</v>
      </c>
      <c r="V77" s="35">
        <v>4.61224284192</v>
      </c>
      <c r="W77" s="35">
        <v>0.0</v>
      </c>
      <c r="X77" s="35">
        <v>0.0</v>
      </c>
      <c r="Y77" s="35">
        <v>0.0</v>
      </c>
      <c r="Z77" s="35">
        <v>0.0</v>
      </c>
      <c r="AA77" s="35">
        <v>4.61224284192</v>
      </c>
      <c r="AB77" s="35">
        <v>0.0</v>
      </c>
      <c r="AC77" s="35">
        <v>0.0</v>
      </c>
      <c r="AD77" s="35">
        <v>0.0</v>
      </c>
      <c r="AE77" s="35">
        <v>0.0</v>
      </c>
      <c r="AF77" s="35">
        <v>2.5259490144</v>
      </c>
    </row>
    <row r="78" ht="15.75" customHeight="1">
      <c r="A78" s="35" t="s">
        <v>12</v>
      </c>
      <c r="B78" s="35" t="s">
        <v>5494</v>
      </c>
      <c r="C78" s="35">
        <v>2196.0</v>
      </c>
      <c r="D78" s="35" t="s">
        <v>170</v>
      </c>
      <c r="F78" s="35">
        <v>0.009811309315285606</v>
      </c>
      <c r="G78" s="35">
        <v>9.699523198003937E-4</v>
      </c>
      <c r="H78" s="35">
        <v>0.010781261635086</v>
      </c>
      <c r="I78" s="35">
        <v>3.860810106048</v>
      </c>
      <c r="J78" s="35">
        <v>0.0</v>
      </c>
      <c r="K78" s="35">
        <v>0.0</v>
      </c>
      <c r="L78" s="35">
        <v>0.0</v>
      </c>
      <c r="M78" s="35">
        <v>0.0</v>
      </c>
      <c r="N78" s="35">
        <v>0.0</v>
      </c>
      <c r="O78" s="35">
        <v>0.0</v>
      </c>
      <c r="P78" s="35">
        <v>0.165496570848</v>
      </c>
      <c r="R78" s="35">
        <v>0.0</v>
      </c>
      <c r="S78" s="35">
        <v>0.0</v>
      </c>
      <c r="T78" s="35">
        <v>0.0</v>
      </c>
      <c r="U78" s="35">
        <v>0.001382260965118743</v>
      </c>
      <c r="V78" s="35">
        <v>3.860810106048</v>
      </c>
      <c r="W78" s="35">
        <v>0.0</v>
      </c>
      <c r="X78" s="35">
        <v>0.0</v>
      </c>
      <c r="Y78" s="35">
        <v>0.0</v>
      </c>
      <c r="Z78" s="35">
        <v>0.0</v>
      </c>
      <c r="AA78" s="35">
        <v>3.860810106048</v>
      </c>
      <c r="AB78" s="35">
        <v>0.0</v>
      </c>
      <c r="AC78" s="35">
        <v>0.0</v>
      </c>
      <c r="AD78" s="35">
        <v>0.0</v>
      </c>
      <c r="AE78" s="35">
        <v>0.0</v>
      </c>
      <c r="AF78" s="35">
        <v>0.316467333504</v>
      </c>
    </row>
    <row r="79" ht="15.75" customHeight="1">
      <c r="A79" s="35" t="s">
        <v>12</v>
      </c>
      <c r="B79" s="35" t="s">
        <v>5495</v>
      </c>
      <c r="C79" s="35">
        <v>2196.0</v>
      </c>
      <c r="D79" s="35" t="s">
        <v>170</v>
      </c>
      <c r="F79" s="35">
        <v>0.007152241769926859</v>
      </c>
      <c r="G79" s="35">
        <v>0.02425378794181142</v>
      </c>
      <c r="H79" s="35">
        <v>0.03140602971173828</v>
      </c>
      <c r="I79" s="35">
        <v>18.078851952</v>
      </c>
      <c r="J79" s="35">
        <v>0.0</v>
      </c>
      <c r="K79" s="35">
        <v>0.0</v>
      </c>
      <c r="L79" s="35">
        <v>0.0</v>
      </c>
      <c r="M79" s="35">
        <v>0.0</v>
      </c>
      <c r="N79" s="35">
        <v>0.0</v>
      </c>
      <c r="O79" s="35">
        <v>0.0</v>
      </c>
      <c r="P79" s="35">
        <v>0.209193491808</v>
      </c>
      <c r="R79" s="35">
        <v>0.0</v>
      </c>
      <c r="S79" s="35">
        <v>0.0</v>
      </c>
      <c r="T79" s="35">
        <v>0.0</v>
      </c>
      <c r="U79" s="35">
        <v>0.04369849989119899</v>
      </c>
      <c r="V79" s="35">
        <v>18.078851952</v>
      </c>
      <c r="W79" s="35">
        <v>0.0</v>
      </c>
      <c r="X79" s="35">
        <v>0.0</v>
      </c>
      <c r="Y79" s="35">
        <v>0.0</v>
      </c>
      <c r="Z79" s="35">
        <v>0.0</v>
      </c>
      <c r="AA79" s="35">
        <v>3.9725550144</v>
      </c>
      <c r="AB79" s="35">
        <v>0.0</v>
      </c>
      <c r="AC79" s="35">
        <v>0.0</v>
      </c>
      <c r="AD79" s="35">
        <v>0.0</v>
      </c>
      <c r="AE79" s="35">
        <v>0.0</v>
      </c>
      <c r="AF79" s="35">
        <v>14.1062969376</v>
      </c>
    </row>
    <row r="80" ht="15.75" customHeight="1">
      <c r="A80" s="35" t="s">
        <v>12</v>
      </c>
      <c r="B80" s="35" t="s">
        <v>5496</v>
      </c>
      <c r="C80" s="35">
        <v>2196.0</v>
      </c>
      <c r="D80" s="35" t="s">
        <v>170</v>
      </c>
      <c r="F80" s="35">
        <v>0.005520827252410733</v>
      </c>
      <c r="G80" s="35">
        <v>0.005603897353824813</v>
      </c>
      <c r="H80" s="35">
        <v>0.01112472460623554</v>
      </c>
      <c r="I80" s="35">
        <v>5.867619101568</v>
      </c>
      <c r="J80" s="35">
        <v>0.0</v>
      </c>
      <c r="K80" s="35">
        <v>0.0</v>
      </c>
      <c r="L80" s="35">
        <v>0.0</v>
      </c>
      <c r="M80" s="35">
        <v>0.0</v>
      </c>
      <c r="N80" s="35">
        <v>0.0</v>
      </c>
      <c r="O80" s="35">
        <v>0.0</v>
      </c>
      <c r="P80" s="35">
        <v>0.141397056864</v>
      </c>
      <c r="R80" s="35">
        <v>0.0</v>
      </c>
      <c r="S80" s="35">
        <v>0.0</v>
      </c>
      <c r="T80" s="35">
        <v>0.0</v>
      </c>
      <c r="U80" s="35">
        <v>8.52070222079225E-4</v>
      </c>
      <c r="V80" s="35">
        <v>5.867619101568</v>
      </c>
      <c r="W80" s="35">
        <v>0.0</v>
      </c>
      <c r="X80" s="35">
        <v>0.0</v>
      </c>
      <c r="Y80" s="35">
        <v>0.0</v>
      </c>
      <c r="Z80" s="35">
        <v>0.0</v>
      </c>
      <c r="AA80" s="35">
        <v>3.013770215232</v>
      </c>
      <c r="AB80" s="35">
        <v>0.0</v>
      </c>
      <c r="AC80" s="35">
        <v>0.0</v>
      </c>
      <c r="AD80" s="35">
        <v>0.0</v>
      </c>
      <c r="AE80" s="35">
        <v>0.0</v>
      </c>
      <c r="AF80" s="35">
        <v>2.853848886336</v>
      </c>
    </row>
    <row r="81" ht="15.75" customHeight="1">
      <c r="A81" s="35" t="s">
        <v>12</v>
      </c>
      <c r="B81" s="35" t="s">
        <v>5497</v>
      </c>
      <c r="C81" s="35">
        <v>2196.0</v>
      </c>
      <c r="D81" s="35" t="s">
        <v>170</v>
      </c>
      <c r="F81" s="35">
        <v>0.016119806839782</v>
      </c>
      <c r="G81" s="35">
        <v>0.01571738035199433</v>
      </c>
      <c r="H81" s="35">
        <v>0.03183718719177633</v>
      </c>
      <c r="I81" s="35">
        <v>7.973032529952</v>
      </c>
      <c r="J81" s="35">
        <v>0.0</v>
      </c>
      <c r="K81" s="35">
        <v>0.0</v>
      </c>
      <c r="L81" s="35">
        <v>0.0</v>
      </c>
      <c r="M81" s="35">
        <v>0.0</v>
      </c>
      <c r="N81" s="35">
        <v>0.0</v>
      </c>
      <c r="O81" s="35">
        <v>0.0</v>
      </c>
      <c r="P81" s="35">
        <v>0.139079795904</v>
      </c>
      <c r="R81" s="35">
        <v>0.0</v>
      </c>
      <c r="S81" s="35">
        <v>0.0</v>
      </c>
      <c r="T81" s="35">
        <v>0.0</v>
      </c>
      <c r="U81" s="35">
        <v>0.001511259644158626</v>
      </c>
      <c r="V81" s="35">
        <v>7.973032529952</v>
      </c>
      <c r="W81" s="35">
        <v>0.0</v>
      </c>
      <c r="X81" s="35">
        <v>0.0</v>
      </c>
      <c r="Y81" s="35">
        <v>0.0</v>
      </c>
      <c r="Z81" s="35">
        <v>0.0</v>
      </c>
      <c r="AA81" s="35">
        <v>5.391033790464</v>
      </c>
      <c r="AB81" s="35">
        <v>0.0</v>
      </c>
      <c r="AC81" s="35">
        <v>0.0</v>
      </c>
      <c r="AD81" s="35">
        <v>0.0</v>
      </c>
      <c r="AE81" s="35">
        <v>0.0</v>
      </c>
      <c r="AF81" s="35">
        <v>7.973032529952</v>
      </c>
    </row>
    <row r="82" ht="15.75" customHeight="1">
      <c r="A82" s="35" t="s">
        <v>12</v>
      </c>
      <c r="B82" s="35" t="s">
        <v>5498</v>
      </c>
      <c r="C82" s="35">
        <v>2196.0</v>
      </c>
      <c r="D82" s="35" t="s">
        <v>170</v>
      </c>
      <c r="F82" s="35">
        <v>9.632977138764936E-4</v>
      </c>
      <c r="G82" s="35">
        <v>0.008679853780293</v>
      </c>
      <c r="H82" s="35">
        <v>0.009643151494169493</v>
      </c>
      <c r="I82" s="35">
        <v>4.893128243136</v>
      </c>
      <c r="J82" s="35">
        <v>0.0</v>
      </c>
      <c r="K82" s="35">
        <v>0.0</v>
      </c>
      <c r="L82" s="35">
        <v>0.0</v>
      </c>
      <c r="M82" s="35">
        <v>0.0</v>
      </c>
      <c r="N82" s="35">
        <v>0.0</v>
      </c>
      <c r="O82" s="35">
        <v>0.0</v>
      </c>
      <c r="P82" s="35">
        <v>4.893128243136</v>
      </c>
      <c r="R82" s="35">
        <v>0.0</v>
      </c>
      <c r="S82" s="35">
        <v>0.0</v>
      </c>
      <c r="T82" s="35">
        <v>0.0</v>
      </c>
      <c r="U82" s="35">
        <v>0.001510951034878626</v>
      </c>
      <c r="V82" s="35">
        <v>4.893128243136</v>
      </c>
      <c r="W82" s="35">
        <v>0.0</v>
      </c>
      <c r="X82" s="35">
        <v>0.0</v>
      </c>
      <c r="Y82" s="35">
        <v>0.0</v>
      </c>
      <c r="Z82" s="35">
        <v>0.0</v>
      </c>
      <c r="AA82" s="35">
        <v>0.335134247616</v>
      </c>
      <c r="AB82" s="35">
        <v>0.0</v>
      </c>
      <c r="AC82" s="35">
        <v>0.0</v>
      </c>
      <c r="AD82" s="35">
        <v>0.0</v>
      </c>
      <c r="AE82" s="35">
        <v>0.0</v>
      </c>
      <c r="AF82" s="35">
        <v>4.893128243136</v>
      </c>
    </row>
    <row r="83" ht="15.75" customHeight="1">
      <c r="A83" s="35" t="s">
        <v>12</v>
      </c>
      <c r="B83" s="35" t="s">
        <v>5499</v>
      </c>
      <c r="C83" s="35">
        <v>2196.0</v>
      </c>
      <c r="D83" s="35" t="s">
        <v>170</v>
      </c>
      <c r="F83" s="35">
        <v>7.352756964619379E-4</v>
      </c>
      <c r="G83" s="35">
        <v>8.443987133578946E-4</v>
      </c>
      <c r="H83" s="35">
        <v>0.001579674409819832</v>
      </c>
      <c r="I83" s="35">
        <v>0.275087135232</v>
      </c>
      <c r="J83" s="35">
        <v>0.0</v>
      </c>
      <c r="K83" s="35">
        <v>0.0</v>
      </c>
      <c r="L83" s="35">
        <v>0.0</v>
      </c>
      <c r="M83" s="35">
        <v>0.0</v>
      </c>
      <c r="N83" s="35">
        <v>0.0</v>
      </c>
      <c r="O83" s="35">
        <v>0.0</v>
      </c>
      <c r="P83" s="35">
        <v>0.149430228192</v>
      </c>
      <c r="R83" s="35">
        <v>0.0</v>
      </c>
      <c r="S83" s="35">
        <v>0.0</v>
      </c>
      <c r="T83" s="35">
        <v>0.0</v>
      </c>
      <c r="U83" s="35">
        <v>9.32308634879152E-4</v>
      </c>
      <c r="V83" s="35">
        <v>0.275087135232</v>
      </c>
      <c r="W83" s="35">
        <v>0.0</v>
      </c>
      <c r="X83" s="35">
        <v>0.0</v>
      </c>
      <c r="Y83" s="35">
        <v>0.0</v>
      </c>
      <c r="Z83" s="35">
        <v>0.0</v>
      </c>
      <c r="AA83" s="35">
        <v>0.273258086976</v>
      </c>
      <c r="AB83" s="35">
        <v>0.0</v>
      </c>
      <c r="AC83" s="35">
        <v>0.0</v>
      </c>
      <c r="AD83" s="35">
        <v>0.0</v>
      </c>
      <c r="AE83" s="35">
        <v>0.0</v>
      </c>
      <c r="AF83" s="35">
        <v>0.275087135232</v>
      </c>
    </row>
    <row r="84" ht="15.75" customHeight="1">
      <c r="A84" s="35" t="s">
        <v>12</v>
      </c>
      <c r="B84" s="35" t="s">
        <v>5500</v>
      </c>
      <c r="C84" s="35">
        <v>2196.0</v>
      </c>
      <c r="D84" s="35" t="s">
        <v>170</v>
      </c>
      <c r="F84" s="35">
        <v>0.007933009726717462</v>
      </c>
      <c r="G84" s="35">
        <v>0.004745140482769297</v>
      </c>
      <c r="H84" s="35">
        <v>0.01267815020948676</v>
      </c>
      <c r="I84" s="35">
        <v>4.429823896512</v>
      </c>
      <c r="J84" s="35">
        <v>0.0</v>
      </c>
      <c r="K84" s="35">
        <v>0.0</v>
      </c>
      <c r="L84" s="35">
        <v>0.0</v>
      </c>
      <c r="M84" s="35">
        <v>0.0</v>
      </c>
      <c r="N84" s="35">
        <v>0.0</v>
      </c>
      <c r="O84" s="35">
        <v>0.0</v>
      </c>
      <c r="P84" s="35">
        <v>0.220669450848</v>
      </c>
      <c r="R84" s="35">
        <v>0.0</v>
      </c>
      <c r="S84" s="35">
        <v>0.0</v>
      </c>
      <c r="T84" s="35">
        <v>0.0</v>
      </c>
      <c r="U84" s="35">
        <v>8.196662476792545E-4</v>
      </c>
      <c r="V84" s="35">
        <v>4.429823896512</v>
      </c>
      <c r="W84" s="35">
        <v>0.0</v>
      </c>
      <c r="X84" s="35">
        <v>0.0</v>
      </c>
      <c r="Y84" s="35">
        <v>0.0</v>
      </c>
      <c r="Z84" s="35">
        <v>0.0</v>
      </c>
      <c r="AA84" s="35">
        <v>4.429823896512</v>
      </c>
      <c r="AB84" s="35">
        <v>0.0</v>
      </c>
      <c r="AC84" s="35">
        <v>0.0</v>
      </c>
      <c r="AD84" s="35">
        <v>0.0</v>
      </c>
      <c r="AE84" s="35">
        <v>0.0</v>
      </c>
      <c r="AF84" s="35">
        <v>2.3857829856</v>
      </c>
    </row>
    <row r="85" ht="15.75" customHeight="1">
      <c r="A85" s="35" t="s">
        <v>12</v>
      </c>
      <c r="B85" s="35" t="s">
        <v>5501</v>
      </c>
      <c r="C85" s="35">
        <v>2196.0</v>
      </c>
      <c r="D85" s="35" t="s">
        <v>170</v>
      </c>
      <c r="F85" s="35">
        <v>6.439329407285429E-4</v>
      </c>
      <c r="G85" s="35">
        <v>5.820538218910502E-4</v>
      </c>
      <c r="H85" s="35">
        <v>0.001225986762619593</v>
      </c>
      <c r="I85" s="35">
        <v>0.247520073024</v>
      </c>
      <c r="J85" s="35">
        <v>0.0</v>
      </c>
      <c r="K85" s="35">
        <v>0.0</v>
      </c>
      <c r="L85" s="35">
        <v>0.0</v>
      </c>
      <c r="M85" s="35">
        <v>0.0</v>
      </c>
      <c r="N85" s="35">
        <v>0.0</v>
      </c>
      <c r="O85" s="35">
        <v>0.0</v>
      </c>
      <c r="P85" s="35">
        <v>0.145965371328</v>
      </c>
      <c r="R85" s="35">
        <v>0.0</v>
      </c>
      <c r="S85" s="35">
        <v>0.0</v>
      </c>
      <c r="T85" s="35">
        <v>0.0</v>
      </c>
      <c r="U85" s="35">
        <v>0.001205427847678904</v>
      </c>
      <c r="V85" s="35">
        <v>0.247520073024</v>
      </c>
      <c r="W85" s="35">
        <v>0.0</v>
      </c>
      <c r="X85" s="35">
        <v>0.0</v>
      </c>
      <c r="Y85" s="35">
        <v>0.0</v>
      </c>
      <c r="Z85" s="35">
        <v>0.0</v>
      </c>
      <c r="AA85" s="35">
        <v>0.247520073024</v>
      </c>
      <c r="AB85" s="35">
        <v>0.0</v>
      </c>
      <c r="AC85" s="35">
        <v>0.0</v>
      </c>
      <c r="AD85" s="35">
        <v>0.0</v>
      </c>
      <c r="AE85" s="35">
        <v>0.0</v>
      </c>
      <c r="AF85" s="35">
        <v>0.145965371328</v>
      </c>
    </row>
    <row r="86" ht="15.75" customHeight="1">
      <c r="A86" s="35" t="s">
        <v>12</v>
      </c>
      <c r="B86" s="35" t="s">
        <v>5502</v>
      </c>
      <c r="C86" s="35">
        <v>2196.0</v>
      </c>
      <c r="D86" s="35" t="s">
        <v>170</v>
      </c>
      <c r="F86" s="35">
        <v>0.01109134434571535</v>
      </c>
      <c r="G86" s="35">
        <v>0.041330301389409</v>
      </c>
      <c r="H86" s="35">
        <v>0.05242164573512435</v>
      </c>
      <c r="I86" s="35">
        <v>11.869054775424</v>
      </c>
      <c r="J86" s="35">
        <v>0.0</v>
      </c>
      <c r="K86" s="35">
        <v>0.0</v>
      </c>
      <c r="L86" s="35">
        <v>0.0</v>
      </c>
      <c r="M86" s="35">
        <v>0.0</v>
      </c>
      <c r="N86" s="35">
        <v>0.0</v>
      </c>
      <c r="O86" s="35">
        <v>0.0</v>
      </c>
      <c r="P86" s="35">
        <v>11.869054775424</v>
      </c>
      <c r="R86" s="35">
        <v>0.0</v>
      </c>
      <c r="S86" s="35">
        <v>0.0</v>
      </c>
      <c r="T86" s="35">
        <v>0.0</v>
      </c>
      <c r="U86" s="35">
        <v>0.001285974869758831</v>
      </c>
      <c r="V86" s="35">
        <v>11.869054775424</v>
      </c>
      <c r="W86" s="35">
        <v>0.0</v>
      </c>
      <c r="X86" s="35">
        <v>0.0</v>
      </c>
      <c r="Y86" s="35">
        <v>0.0</v>
      </c>
      <c r="Z86" s="35">
        <v>0.0</v>
      </c>
      <c r="AA86" s="35">
        <v>4.76577595872</v>
      </c>
      <c r="AB86" s="35">
        <v>0.0</v>
      </c>
      <c r="AC86" s="35">
        <v>0.0</v>
      </c>
      <c r="AD86" s="35">
        <v>0.0</v>
      </c>
      <c r="AE86" s="35">
        <v>0.0</v>
      </c>
      <c r="AF86" s="35">
        <v>11.869054775424</v>
      </c>
    </row>
    <row r="87" ht="15.75" customHeight="1">
      <c r="A87" s="35" t="s">
        <v>12</v>
      </c>
      <c r="B87" s="35" t="s">
        <v>5503</v>
      </c>
      <c r="C87" s="35">
        <v>2196.0</v>
      </c>
      <c r="D87" s="35" t="s">
        <v>170</v>
      </c>
      <c r="F87" s="35">
        <v>6.586930645399459E-4</v>
      </c>
      <c r="G87" s="35">
        <v>0.001077739742880143</v>
      </c>
      <c r="H87" s="35">
        <v>0.001736432807420089</v>
      </c>
      <c r="I87" s="35">
        <v>0.3845477966400001</v>
      </c>
      <c r="J87" s="35">
        <v>0.0</v>
      </c>
      <c r="K87" s="35">
        <v>0.0</v>
      </c>
      <c r="L87" s="35">
        <v>0.0</v>
      </c>
      <c r="M87" s="35">
        <v>0.0</v>
      </c>
      <c r="N87" s="35">
        <v>0.0</v>
      </c>
      <c r="O87" s="35">
        <v>0.0</v>
      </c>
      <c r="P87" s="35">
        <v>0.166666235904</v>
      </c>
      <c r="R87" s="35">
        <v>0.0</v>
      </c>
      <c r="S87" s="35">
        <v>0.0</v>
      </c>
      <c r="T87" s="35">
        <v>0.0</v>
      </c>
      <c r="U87" s="35">
        <v>8.357139302392398E-4</v>
      </c>
      <c r="V87" s="35">
        <v>0.3845477966400001</v>
      </c>
      <c r="W87" s="35">
        <v>0.0</v>
      </c>
      <c r="X87" s="35">
        <v>0.0</v>
      </c>
      <c r="Y87" s="35">
        <v>0.0</v>
      </c>
      <c r="Z87" s="35">
        <v>0.0</v>
      </c>
      <c r="AA87" s="35">
        <v>0.269215305408</v>
      </c>
      <c r="AB87" s="35">
        <v>0.0</v>
      </c>
      <c r="AC87" s="35">
        <v>0.0</v>
      </c>
      <c r="AD87" s="35">
        <v>0.0</v>
      </c>
      <c r="AE87" s="35">
        <v>0.0</v>
      </c>
      <c r="AF87" s="35">
        <v>0.3845477966400001</v>
      </c>
    </row>
    <row r="88" ht="15.75" customHeight="1">
      <c r="A88" s="35" t="s">
        <v>12</v>
      </c>
      <c r="B88" s="35" t="s">
        <v>5504</v>
      </c>
      <c r="C88" s="35">
        <v>2196.0</v>
      </c>
      <c r="D88" s="35" t="s">
        <v>170</v>
      </c>
      <c r="F88" s="35">
        <v>0.004125308136263594</v>
      </c>
      <c r="G88" s="35">
        <v>0.04522944637688853</v>
      </c>
      <c r="H88" s="35">
        <v>0.04935475451315213</v>
      </c>
      <c r="I88" s="35">
        <v>23.823991207296</v>
      </c>
      <c r="J88" s="35">
        <v>0.0</v>
      </c>
      <c r="K88" s="35">
        <v>0.0</v>
      </c>
      <c r="L88" s="35">
        <v>0.0</v>
      </c>
      <c r="M88" s="35">
        <v>0.0</v>
      </c>
      <c r="N88" s="35">
        <v>0.0</v>
      </c>
      <c r="O88" s="35">
        <v>0.0</v>
      </c>
      <c r="P88" s="35">
        <v>0.0</v>
      </c>
      <c r="R88" s="35">
        <v>0.0</v>
      </c>
      <c r="S88" s="35">
        <v>0.0</v>
      </c>
      <c r="T88" s="35">
        <v>0.0</v>
      </c>
      <c r="U88" s="35">
        <v>0.0</v>
      </c>
      <c r="V88" s="35">
        <v>23.823991207296</v>
      </c>
      <c r="W88" s="35">
        <v>0.0</v>
      </c>
      <c r="X88" s="35">
        <v>0.0</v>
      </c>
      <c r="Y88" s="35">
        <v>0.0</v>
      </c>
      <c r="Z88" s="35">
        <v>0.0</v>
      </c>
      <c r="AA88" s="35">
        <v>1.474184904192</v>
      </c>
      <c r="AB88" s="35">
        <v>0.0</v>
      </c>
      <c r="AC88" s="35">
        <v>0.0</v>
      </c>
      <c r="AD88" s="35">
        <v>0.0</v>
      </c>
      <c r="AE88" s="35">
        <v>0.0</v>
      </c>
      <c r="AF88" s="35">
        <v>22.8270210336</v>
      </c>
    </row>
    <row r="89" ht="15.75" customHeight="1">
      <c r="A89" s="35" t="s">
        <v>12</v>
      </c>
      <c r="B89" s="35" t="s">
        <v>5505</v>
      </c>
      <c r="C89" s="35">
        <v>2603.0</v>
      </c>
      <c r="D89" s="35" t="s">
        <v>170</v>
      </c>
      <c r="F89" s="35">
        <v>0.3294439656210548</v>
      </c>
      <c r="G89" s="35">
        <v>0.0</v>
      </c>
      <c r="H89" s="35">
        <v>0.3294439656210548</v>
      </c>
      <c r="I89" s="35">
        <v>2.779498810368</v>
      </c>
      <c r="J89" s="35">
        <v>0.0</v>
      </c>
      <c r="K89" s="35">
        <v>0.583349050368</v>
      </c>
      <c r="L89" s="35">
        <v>0.0</v>
      </c>
      <c r="M89" s="35">
        <v>0.0</v>
      </c>
      <c r="N89" s="35">
        <v>0.0</v>
      </c>
      <c r="O89" s="35">
        <v>0.0</v>
      </c>
      <c r="P89" s="35">
        <v>0.0</v>
      </c>
      <c r="R89" s="35">
        <v>0.0</v>
      </c>
      <c r="S89" s="35">
        <v>0.663921550656</v>
      </c>
      <c r="T89" s="35">
        <v>1.025742696048</v>
      </c>
      <c r="U89" s="35">
        <v>1.751272975871998</v>
      </c>
      <c r="V89" s="35">
        <v>2.779498810368</v>
      </c>
      <c r="W89" s="35">
        <v>0.0</v>
      </c>
      <c r="X89" s="35">
        <v>0.663921550656</v>
      </c>
      <c r="Y89" s="35">
        <v>1.025742696048</v>
      </c>
      <c r="Z89" s="35">
        <v>1.751272975871998</v>
      </c>
      <c r="AA89" s="35">
        <v>2.779498810368</v>
      </c>
      <c r="AB89" s="35">
        <v>0.0</v>
      </c>
      <c r="AC89" s="35">
        <v>0.0</v>
      </c>
      <c r="AD89" s="35">
        <v>0.0</v>
      </c>
      <c r="AE89" s="35">
        <v>0.0</v>
      </c>
      <c r="AF89" s="35">
        <v>0.0</v>
      </c>
    </row>
    <row r="90" ht="15.75" customHeight="1">
      <c r="A90" s="35" t="s">
        <v>12</v>
      </c>
      <c r="B90" s="35" t="s">
        <v>5506</v>
      </c>
      <c r="C90" s="35">
        <v>854.0</v>
      </c>
      <c r="D90" s="35" t="s">
        <v>218</v>
      </c>
      <c r="F90" s="35">
        <v>0.01537727059294893</v>
      </c>
      <c r="G90" s="35">
        <v>0.0</v>
      </c>
      <c r="H90" s="35">
        <v>0.01537727059294893</v>
      </c>
      <c r="I90" s="35">
        <v>4.501479024</v>
      </c>
      <c r="J90" s="35">
        <v>0.0</v>
      </c>
      <c r="K90" s="35">
        <v>0.0</v>
      </c>
      <c r="L90" s="35">
        <v>0.0</v>
      </c>
      <c r="M90" s="35">
        <v>0.0</v>
      </c>
      <c r="N90" s="35">
        <v>0.0</v>
      </c>
      <c r="O90" s="35">
        <v>0.0</v>
      </c>
      <c r="P90" s="35">
        <v>0.0</v>
      </c>
      <c r="R90" s="35">
        <v>0.0</v>
      </c>
      <c r="S90" s="35">
        <v>0.0</v>
      </c>
      <c r="T90" s="35">
        <v>0.0</v>
      </c>
      <c r="U90" s="35">
        <v>0.0</v>
      </c>
      <c r="V90" s="35">
        <v>4.501479024</v>
      </c>
      <c r="W90" s="35">
        <v>0.0</v>
      </c>
      <c r="X90" s="35">
        <v>0.0</v>
      </c>
      <c r="Y90" s="35">
        <v>0.0</v>
      </c>
      <c r="Z90" s="35">
        <v>0.0</v>
      </c>
      <c r="AA90" s="35">
        <v>4.501479024</v>
      </c>
      <c r="AB90" s="35">
        <v>0.0</v>
      </c>
      <c r="AC90" s="35">
        <v>0.0</v>
      </c>
      <c r="AD90" s="35">
        <v>0.0</v>
      </c>
      <c r="AE90" s="35">
        <v>0.0</v>
      </c>
      <c r="AF90" s="35">
        <v>0.0</v>
      </c>
    </row>
    <row r="91" ht="15.75" customHeight="1">
      <c r="A91" s="35" t="s">
        <v>12</v>
      </c>
      <c r="B91" s="35" t="s">
        <v>5507</v>
      </c>
      <c r="C91" s="35">
        <v>9846.0</v>
      </c>
      <c r="D91" s="35" t="s">
        <v>170</v>
      </c>
      <c r="F91" s="35">
        <v>0.3390396473733135</v>
      </c>
      <c r="G91" s="35">
        <v>0.2163136011692083</v>
      </c>
      <c r="H91" s="35">
        <v>0.5553532485425219</v>
      </c>
      <c r="I91" s="35">
        <v>254.351427232896</v>
      </c>
      <c r="J91" s="35">
        <v>0.0</v>
      </c>
      <c r="K91" s="35">
        <v>0.0</v>
      </c>
      <c r="L91" s="35">
        <v>0.0</v>
      </c>
      <c r="M91" s="35">
        <v>0.0</v>
      </c>
      <c r="N91" s="35">
        <v>0.0</v>
      </c>
      <c r="O91" s="35">
        <v>0.0</v>
      </c>
      <c r="P91" s="35">
        <v>0.0</v>
      </c>
      <c r="R91" s="35">
        <v>0.0</v>
      </c>
      <c r="S91" s="35">
        <v>0.0</v>
      </c>
      <c r="T91" s="35">
        <v>0.0</v>
      </c>
      <c r="U91" s="35">
        <v>0.0</v>
      </c>
      <c r="V91" s="35">
        <v>254.351427232896</v>
      </c>
      <c r="W91" s="35">
        <v>0.0</v>
      </c>
      <c r="X91" s="35">
        <v>0.0</v>
      </c>
      <c r="Y91" s="35">
        <v>0.0</v>
      </c>
      <c r="Z91" s="35">
        <v>0.0</v>
      </c>
      <c r="AA91" s="35">
        <v>165.607940042496</v>
      </c>
      <c r="AB91" s="35">
        <v>0.0</v>
      </c>
      <c r="AC91" s="35">
        <v>0.0</v>
      </c>
      <c r="AD91" s="35">
        <v>0.0</v>
      </c>
      <c r="AE91" s="35">
        <v>0.0</v>
      </c>
      <c r="AF91" s="35">
        <v>88.7434871904</v>
      </c>
    </row>
    <row r="92" ht="15.75" customHeight="1">
      <c r="A92" s="35" t="s">
        <v>12</v>
      </c>
      <c r="B92" s="35" t="s">
        <v>5508</v>
      </c>
      <c r="C92" s="35">
        <v>9846.0</v>
      </c>
      <c r="D92" s="35" t="s">
        <v>170</v>
      </c>
      <c r="F92" s="35">
        <v>0.009345462938400162</v>
      </c>
      <c r="G92" s="35">
        <v>0.002586541116948546</v>
      </c>
      <c r="H92" s="35">
        <v>0.01193200405534871</v>
      </c>
      <c r="I92" s="35">
        <v>7.147546664832</v>
      </c>
      <c r="J92" s="35">
        <v>0.0</v>
      </c>
      <c r="K92" s="35">
        <v>0.0</v>
      </c>
      <c r="L92" s="35">
        <v>0.0</v>
      </c>
      <c r="M92" s="35">
        <v>0.0</v>
      </c>
      <c r="N92" s="35">
        <v>0.0</v>
      </c>
      <c r="O92" s="35">
        <v>0.0</v>
      </c>
      <c r="P92" s="35">
        <v>0.0</v>
      </c>
      <c r="R92" s="35">
        <v>0.0</v>
      </c>
      <c r="S92" s="35">
        <v>0.0</v>
      </c>
      <c r="T92" s="35">
        <v>0.0</v>
      </c>
      <c r="U92" s="35">
        <v>0.0</v>
      </c>
      <c r="V92" s="35">
        <v>7.147546664832</v>
      </c>
      <c r="W92" s="35">
        <v>0.0</v>
      </c>
      <c r="X92" s="35">
        <v>0.0</v>
      </c>
      <c r="Y92" s="35">
        <v>0.0</v>
      </c>
      <c r="Z92" s="35">
        <v>0.0</v>
      </c>
      <c r="AA92" s="35">
        <v>5.598148655232</v>
      </c>
      <c r="AB92" s="35">
        <v>0.0</v>
      </c>
      <c r="AC92" s="35">
        <v>0.0</v>
      </c>
      <c r="AD92" s="35">
        <v>0.0</v>
      </c>
      <c r="AE92" s="35">
        <v>0.0</v>
      </c>
      <c r="AF92" s="35">
        <v>1.5493980096</v>
      </c>
    </row>
    <row r="93" ht="15.75" customHeight="1">
      <c r="A93" s="35" t="s">
        <v>12</v>
      </c>
      <c r="B93" s="35" t="s">
        <v>5509</v>
      </c>
      <c r="C93" s="35">
        <v>9906.0</v>
      </c>
      <c r="D93" s="35" t="s">
        <v>170</v>
      </c>
      <c r="F93" s="35">
        <v>0.1879982287012739</v>
      </c>
      <c r="G93" s="35">
        <v>0.4245819793679806</v>
      </c>
      <c r="H93" s="35">
        <v>0.6125802080692545</v>
      </c>
      <c r="I93" s="35">
        <v>198.613423354752</v>
      </c>
      <c r="J93" s="35">
        <v>0.0</v>
      </c>
      <c r="K93" s="35">
        <v>0.0</v>
      </c>
      <c r="L93" s="35">
        <v>0.0</v>
      </c>
      <c r="M93" s="35">
        <v>0.0</v>
      </c>
      <c r="N93" s="35">
        <v>0.0</v>
      </c>
      <c r="O93" s="35">
        <v>0.0</v>
      </c>
      <c r="P93" s="35">
        <v>0.0</v>
      </c>
      <c r="R93" s="35">
        <v>0.0</v>
      </c>
      <c r="S93" s="35">
        <v>0.0</v>
      </c>
      <c r="T93" s="35">
        <v>0.0</v>
      </c>
      <c r="U93" s="35">
        <v>0.0</v>
      </c>
      <c r="V93" s="35">
        <v>198.613423354752</v>
      </c>
      <c r="W93" s="35">
        <v>0.0</v>
      </c>
      <c r="X93" s="35">
        <v>0.0</v>
      </c>
      <c r="Y93" s="35">
        <v>0.0</v>
      </c>
      <c r="Z93" s="35">
        <v>0.0</v>
      </c>
      <c r="AA93" s="35">
        <v>72.20989501286401</v>
      </c>
      <c r="AB93" s="35">
        <v>0.0</v>
      </c>
      <c r="AC93" s="35">
        <v>0.0</v>
      </c>
      <c r="AD93" s="35">
        <v>0.0</v>
      </c>
      <c r="AE93" s="35">
        <v>0.0</v>
      </c>
      <c r="AF93" s="35">
        <v>158.2080270624</v>
      </c>
    </row>
    <row r="94" ht="15.75" customHeight="1">
      <c r="A94" s="35" t="s">
        <v>12</v>
      </c>
      <c r="B94" s="35" t="s">
        <v>5510</v>
      </c>
      <c r="C94" s="35">
        <v>9929.0</v>
      </c>
      <c r="D94" s="35" t="s">
        <v>170</v>
      </c>
      <c r="F94" s="35">
        <v>0.3108805348889604</v>
      </c>
      <c r="G94" s="35">
        <v>0.2261356521452781</v>
      </c>
      <c r="H94" s="35">
        <v>0.5370161870342386</v>
      </c>
      <c r="I94" s="35">
        <v>307.469544302592</v>
      </c>
      <c r="J94" s="35">
        <v>0.0</v>
      </c>
      <c r="K94" s="35">
        <v>0.0</v>
      </c>
      <c r="L94" s="35">
        <v>0.0</v>
      </c>
      <c r="M94" s="35">
        <v>0.0</v>
      </c>
      <c r="N94" s="35">
        <v>0.0</v>
      </c>
      <c r="O94" s="35">
        <v>0.0</v>
      </c>
      <c r="P94" s="35">
        <v>0.0</v>
      </c>
      <c r="R94" s="35">
        <v>0.0</v>
      </c>
      <c r="S94" s="35">
        <v>0.0</v>
      </c>
      <c r="T94" s="35">
        <v>0.0</v>
      </c>
      <c r="U94" s="35">
        <v>0.0</v>
      </c>
      <c r="V94" s="35">
        <v>307.469544302592</v>
      </c>
      <c r="W94" s="35">
        <v>0.0</v>
      </c>
      <c r="X94" s="35">
        <v>0.0</v>
      </c>
      <c r="Y94" s="35">
        <v>0.0</v>
      </c>
      <c r="Z94" s="35">
        <v>0.0</v>
      </c>
      <c r="AA94" s="35">
        <v>172.009053441792</v>
      </c>
      <c r="AB94" s="35">
        <v>0.0</v>
      </c>
      <c r="AC94" s="35">
        <v>0.0</v>
      </c>
      <c r="AD94" s="35">
        <v>0.0</v>
      </c>
      <c r="AE94" s="35">
        <v>0.0</v>
      </c>
      <c r="AF94" s="35">
        <v>135.4604908608</v>
      </c>
    </row>
    <row r="95" ht="15.75" customHeight="1">
      <c r="A95" s="35" t="s">
        <v>12</v>
      </c>
      <c r="B95" s="35" t="s">
        <v>5511</v>
      </c>
      <c r="C95" s="35">
        <v>9929.0</v>
      </c>
      <c r="D95" s="35" t="s">
        <v>170</v>
      </c>
      <c r="F95" s="35">
        <v>0.01694647561262347</v>
      </c>
      <c r="G95" s="35">
        <v>0.0</v>
      </c>
      <c r="H95" s="35">
        <v>0.01694647561262347</v>
      </c>
      <c r="I95" s="35">
        <v>7.769280250368</v>
      </c>
      <c r="J95" s="35">
        <v>0.0</v>
      </c>
      <c r="K95" s="35">
        <v>0.0</v>
      </c>
      <c r="L95" s="35">
        <v>0.0</v>
      </c>
      <c r="M95" s="35">
        <v>0.0</v>
      </c>
      <c r="N95" s="35">
        <v>0.0</v>
      </c>
      <c r="O95" s="35">
        <v>0.0</v>
      </c>
      <c r="P95" s="35">
        <v>0.0</v>
      </c>
      <c r="R95" s="35">
        <v>0.0</v>
      </c>
      <c r="S95" s="35">
        <v>0.0</v>
      </c>
      <c r="T95" s="35">
        <v>0.0</v>
      </c>
      <c r="U95" s="35">
        <v>0.0</v>
      </c>
      <c r="V95" s="35">
        <v>7.769280250368</v>
      </c>
      <c r="W95" s="35">
        <v>0.0</v>
      </c>
      <c r="X95" s="35">
        <v>0.0</v>
      </c>
      <c r="Y95" s="35">
        <v>0.0</v>
      </c>
      <c r="Z95" s="35">
        <v>0.0</v>
      </c>
      <c r="AA95" s="35">
        <v>7.769280250368</v>
      </c>
      <c r="AB95" s="35">
        <v>0.0</v>
      </c>
      <c r="AC95" s="35">
        <v>0.0</v>
      </c>
      <c r="AD95" s="35">
        <v>0.0</v>
      </c>
      <c r="AE95" s="35">
        <v>0.0</v>
      </c>
      <c r="AF95" s="35">
        <v>0.0</v>
      </c>
    </row>
    <row r="96" ht="15.75" customHeight="1">
      <c r="A96" s="35" t="s">
        <v>12</v>
      </c>
      <c r="B96" s="35" t="s">
        <v>5512</v>
      </c>
      <c r="C96" s="35">
        <v>9988.0</v>
      </c>
      <c r="D96" s="35" t="s">
        <v>170</v>
      </c>
      <c r="F96" s="35">
        <v>0.2326182525157985</v>
      </c>
      <c r="G96" s="35">
        <v>0.3092778498660564</v>
      </c>
      <c r="H96" s="35">
        <v>0.5418961023818549</v>
      </c>
      <c r="I96" s="35">
        <v>199.462869680256</v>
      </c>
      <c r="J96" s="35">
        <v>0.0</v>
      </c>
      <c r="K96" s="35">
        <v>0.0</v>
      </c>
      <c r="L96" s="35">
        <v>0.0</v>
      </c>
      <c r="M96" s="35">
        <v>0.0</v>
      </c>
      <c r="N96" s="35">
        <v>0.0</v>
      </c>
      <c r="O96" s="35">
        <v>0.0</v>
      </c>
      <c r="P96" s="35">
        <v>0.0</v>
      </c>
      <c r="R96" s="35">
        <v>0.0</v>
      </c>
      <c r="S96" s="35">
        <v>0.0</v>
      </c>
      <c r="T96" s="35">
        <v>0.0</v>
      </c>
      <c r="U96" s="35">
        <v>0.0</v>
      </c>
      <c r="V96" s="35">
        <v>199.462869680256</v>
      </c>
      <c r="W96" s="35">
        <v>0.0</v>
      </c>
      <c r="X96" s="35">
        <v>0.0</v>
      </c>
      <c r="Y96" s="35">
        <v>0.0</v>
      </c>
      <c r="Z96" s="35">
        <v>0.0</v>
      </c>
      <c r="AA96" s="35">
        <v>129.173553565056</v>
      </c>
      <c r="AB96" s="35">
        <v>0.0</v>
      </c>
      <c r="AC96" s="35">
        <v>0.0</v>
      </c>
      <c r="AD96" s="35">
        <v>0.0</v>
      </c>
      <c r="AE96" s="35">
        <v>0.0</v>
      </c>
      <c r="AF96" s="35">
        <v>114.9752759904</v>
      </c>
    </row>
    <row r="97" ht="15.75" customHeight="1">
      <c r="A97" s="35" t="s">
        <v>12</v>
      </c>
      <c r="B97" s="35" t="s">
        <v>5513</v>
      </c>
      <c r="C97" s="35">
        <v>10042.0</v>
      </c>
      <c r="D97" s="35" t="s">
        <v>170</v>
      </c>
      <c r="F97" s="35">
        <v>0.31864201411316</v>
      </c>
      <c r="G97" s="35">
        <v>0.2322883994822629</v>
      </c>
      <c r="H97" s="35">
        <v>0.5509304135954229</v>
      </c>
      <c r="I97" s="35">
        <v>302.661067943808</v>
      </c>
      <c r="J97" s="35">
        <v>0.0</v>
      </c>
      <c r="K97" s="35">
        <v>0.0</v>
      </c>
      <c r="L97" s="35">
        <v>0.0</v>
      </c>
      <c r="M97" s="35">
        <v>0.0</v>
      </c>
      <c r="N97" s="35">
        <v>0.0</v>
      </c>
      <c r="O97" s="35">
        <v>0.0</v>
      </c>
      <c r="P97" s="35">
        <v>0.0</v>
      </c>
      <c r="R97" s="35">
        <v>0.0</v>
      </c>
      <c r="S97" s="35">
        <v>0.0</v>
      </c>
      <c r="T97" s="35">
        <v>0.0</v>
      </c>
      <c r="U97" s="35">
        <v>0.0</v>
      </c>
      <c r="V97" s="35">
        <v>302.661067943808</v>
      </c>
      <c r="W97" s="35">
        <v>0.0</v>
      </c>
      <c r="X97" s="35">
        <v>0.0</v>
      </c>
      <c r="Y97" s="35">
        <v>0.0</v>
      </c>
      <c r="Z97" s="35">
        <v>0.0</v>
      </c>
      <c r="AA97" s="35">
        <v>163.514938987008</v>
      </c>
      <c r="AB97" s="35">
        <v>0.0</v>
      </c>
      <c r="AC97" s="35">
        <v>0.0</v>
      </c>
      <c r="AD97" s="35">
        <v>0.0</v>
      </c>
      <c r="AE97" s="35">
        <v>0.0</v>
      </c>
      <c r="AF97" s="35">
        <v>139.1461289568</v>
      </c>
    </row>
    <row r="98" ht="15.75" customHeight="1">
      <c r="A98" s="35" t="s">
        <v>12</v>
      </c>
      <c r="B98" s="35" t="s">
        <v>5514</v>
      </c>
      <c r="C98" s="35">
        <v>10042.0</v>
      </c>
      <c r="D98" s="35" t="s">
        <v>170</v>
      </c>
      <c r="F98" s="35">
        <v>0.03810852621390511</v>
      </c>
      <c r="G98" s="35">
        <v>0.0</v>
      </c>
      <c r="H98" s="35">
        <v>0.03810852621390511</v>
      </c>
      <c r="I98" s="35">
        <v>22.82788944576</v>
      </c>
      <c r="J98" s="35">
        <v>0.0</v>
      </c>
      <c r="K98" s="35">
        <v>0.0</v>
      </c>
      <c r="L98" s="35">
        <v>0.0</v>
      </c>
      <c r="M98" s="35">
        <v>0.0</v>
      </c>
      <c r="N98" s="35">
        <v>0.0</v>
      </c>
      <c r="O98" s="35">
        <v>0.0</v>
      </c>
      <c r="P98" s="35">
        <v>0.0</v>
      </c>
      <c r="R98" s="35">
        <v>0.0</v>
      </c>
      <c r="S98" s="35">
        <v>0.0</v>
      </c>
      <c r="T98" s="35">
        <v>0.0</v>
      </c>
      <c r="U98" s="35">
        <v>0.0</v>
      </c>
      <c r="V98" s="35">
        <v>22.82788944576</v>
      </c>
      <c r="W98" s="35">
        <v>0.0</v>
      </c>
      <c r="X98" s="35">
        <v>0.0</v>
      </c>
      <c r="Y98" s="35">
        <v>0.0</v>
      </c>
      <c r="Z98" s="35">
        <v>0.0</v>
      </c>
      <c r="AA98" s="35">
        <v>22.82788944576</v>
      </c>
      <c r="AB98" s="35">
        <v>0.0</v>
      </c>
      <c r="AC98" s="35">
        <v>0.0</v>
      </c>
      <c r="AD98" s="35">
        <v>0.0</v>
      </c>
      <c r="AE98" s="35">
        <v>0.0</v>
      </c>
      <c r="AF98" s="35">
        <v>0.0</v>
      </c>
    </row>
    <row r="99" ht="15.75" customHeight="1">
      <c r="A99" s="35" t="s">
        <v>12</v>
      </c>
      <c r="B99" s="35" t="s">
        <v>5515</v>
      </c>
      <c r="C99" s="35">
        <v>10069.0</v>
      </c>
      <c r="D99" s="35" t="s">
        <v>170</v>
      </c>
      <c r="F99" s="35">
        <v>0.3183581853010694</v>
      </c>
      <c r="G99" s="35">
        <v>0.4217817851743108</v>
      </c>
      <c r="H99" s="35">
        <v>0.7401399704753802</v>
      </c>
      <c r="I99" s="35">
        <v>363.092813709696</v>
      </c>
      <c r="J99" s="35">
        <v>0.0</v>
      </c>
      <c r="K99" s="35">
        <v>0.0</v>
      </c>
      <c r="L99" s="35">
        <v>0.0</v>
      </c>
      <c r="M99" s="35">
        <v>0.0</v>
      </c>
      <c r="N99" s="35">
        <v>0.0</v>
      </c>
      <c r="O99" s="35">
        <v>0.0</v>
      </c>
      <c r="P99" s="35">
        <v>0.0</v>
      </c>
      <c r="R99" s="35">
        <v>0.0</v>
      </c>
      <c r="S99" s="35">
        <v>0.0</v>
      </c>
      <c r="T99" s="35">
        <v>0.0</v>
      </c>
      <c r="U99" s="35">
        <v>0.0</v>
      </c>
      <c r="V99" s="35">
        <v>363.092813709696</v>
      </c>
      <c r="W99" s="35">
        <v>0.0</v>
      </c>
      <c r="X99" s="35">
        <v>0.0</v>
      </c>
      <c r="Y99" s="35">
        <v>0.0</v>
      </c>
      <c r="Z99" s="35">
        <v>0.0</v>
      </c>
      <c r="AA99" s="35">
        <v>135.172803136896</v>
      </c>
      <c r="AB99" s="35">
        <v>0.0</v>
      </c>
      <c r="AC99" s="35">
        <v>0.0</v>
      </c>
      <c r="AD99" s="35">
        <v>0.0</v>
      </c>
      <c r="AE99" s="35">
        <v>0.0</v>
      </c>
      <c r="AF99" s="35">
        <v>227.9200105728</v>
      </c>
    </row>
    <row r="100" ht="15.75" customHeight="1">
      <c r="A100" s="35" t="s">
        <v>12</v>
      </c>
      <c r="B100" s="35" t="s">
        <v>5516</v>
      </c>
      <c r="C100" s="35">
        <v>10124.0</v>
      </c>
      <c r="D100" s="35" t="s">
        <v>170</v>
      </c>
      <c r="F100" s="35">
        <v>0.3398465808679845</v>
      </c>
      <c r="G100" s="35">
        <v>0.2479293143176486</v>
      </c>
      <c r="H100" s="35">
        <v>0.5877758951856331</v>
      </c>
      <c r="I100" s="35">
        <v>176.547174435072</v>
      </c>
      <c r="J100" s="35">
        <v>0.0</v>
      </c>
      <c r="K100" s="35">
        <v>0.0</v>
      </c>
      <c r="L100" s="35">
        <v>0.0</v>
      </c>
      <c r="M100" s="35">
        <v>0.0</v>
      </c>
      <c r="N100" s="35">
        <v>0.0</v>
      </c>
      <c r="O100" s="35">
        <v>0.0</v>
      </c>
      <c r="P100" s="35">
        <v>0.0</v>
      </c>
      <c r="R100" s="35">
        <v>0.0</v>
      </c>
      <c r="S100" s="35">
        <v>0.0</v>
      </c>
      <c r="T100" s="35">
        <v>0.0</v>
      </c>
      <c r="U100" s="35">
        <v>0.0</v>
      </c>
      <c r="V100" s="35">
        <v>176.547174435072</v>
      </c>
      <c r="W100" s="35">
        <v>0.0</v>
      </c>
      <c r="X100" s="35">
        <v>0.0</v>
      </c>
      <c r="Y100" s="35">
        <v>0.0</v>
      </c>
      <c r="Z100" s="35">
        <v>0.0</v>
      </c>
      <c r="AA100" s="35">
        <v>176.547174435072</v>
      </c>
      <c r="AB100" s="35">
        <v>0.0</v>
      </c>
      <c r="AC100" s="35">
        <v>0.0</v>
      </c>
      <c r="AD100" s="35">
        <v>0.0</v>
      </c>
      <c r="AE100" s="35">
        <v>0.0</v>
      </c>
      <c r="AF100" s="35">
        <v>148.5153990432</v>
      </c>
    </row>
    <row r="101" ht="15.75" customHeight="1">
      <c r="A101" s="35" t="s">
        <v>12</v>
      </c>
      <c r="B101" s="35" t="s">
        <v>5517</v>
      </c>
      <c r="C101" s="35">
        <v>10293.0</v>
      </c>
      <c r="D101" s="35" t="s">
        <v>170</v>
      </c>
      <c r="F101" s="35">
        <v>0.3654882928031806</v>
      </c>
      <c r="G101" s="35">
        <v>0.2142699539279887</v>
      </c>
      <c r="H101" s="35">
        <v>0.5797582467311693</v>
      </c>
      <c r="I101" s="35">
        <v>187.605683443584</v>
      </c>
      <c r="J101" s="35">
        <v>0.0</v>
      </c>
      <c r="K101" s="35">
        <v>0.0</v>
      </c>
      <c r="L101" s="35">
        <v>0.0</v>
      </c>
      <c r="M101" s="35">
        <v>0.0</v>
      </c>
      <c r="N101" s="35">
        <v>0.0</v>
      </c>
      <c r="O101" s="35">
        <v>0.0</v>
      </c>
      <c r="P101" s="35">
        <v>0.0</v>
      </c>
      <c r="R101" s="35">
        <v>0.0</v>
      </c>
      <c r="S101" s="35">
        <v>0.0</v>
      </c>
      <c r="T101" s="35">
        <v>0.0</v>
      </c>
      <c r="U101" s="35">
        <v>0.0</v>
      </c>
      <c r="V101" s="35">
        <v>187.605683443584</v>
      </c>
      <c r="W101" s="35">
        <v>0.0</v>
      </c>
      <c r="X101" s="35">
        <v>0.0</v>
      </c>
      <c r="Y101" s="35">
        <v>0.0</v>
      </c>
      <c r="Z101" s="35">
        <v>0.0</v>
      </c>
      <c r="AA101" s="35">
        <v>157.9558107456</v>
      </c>
      <c r="AB101" s="35">
        <v>0.0</v>
      </c>
      <c r="AC101" s="35">
        <v>0.0</v>
      </c>
      <c r="AD101" s="35">
        <v>0.0</v>
      </c>
      <c r="AE101" s="35">
        <v>0.0</v>
      </c>
      <c r="AF101" s="35">
        <v>126.6255454464</v>
      </c>
    </row>
    <row r="102" ht="15.75" customHeight="1">
      <c r="A102" s="35" t="s">
        <v>12</v>
      </c>
      <c r="B102" s="35" t="s">
        <v>5518</v>
      </c>
      <c r="C102" s="35">
        <v>10329.0</v>
      </c>
      <c r="D102" s="35" t="s">
        <v>170</v>
      </c>
      <c r="F102" s="35">
        <v>0.4592491796301222</v>
      </c>
      <c r="G102" s="35">
        <v>0.1392835947408501</v>
      </c>
      <c r="H102" s="35">
        <v>0.5985327743709724</v>
      </c>
      <c r="I102" s="35">
        <v>335.76436317312</v>
      </c>
      <c r="J102" s="35">
        <v>0.0</v>
      </c>
      <c r="K102" s="35">
        <v>0.0</v>
      </c>
      <c r="L102" s="35">
        <v>0.0</v>
      </c>
      <c r="M102" s="35">
        <v>0.0</v>
      </c>
      <c r="N102" s="35">
        <v>0.0</v>
      </c>
      <c r="O102" s="35">
        <v>0.0</v>
      </c>
      <c r="P102" s="35">
        <v>0.0</v>
      </c>
      <c r="R102" s="35">
        <v>0.0</v>
      </c>
      <c r="S102" s="35">
        <v>0.0</v>
      </c>
      <c r="T102" s="35">
        <v>0.0</v>
      </c>
      <c r="U102" s="35">
        <v>0.0</v>
      </c>
      <c r="V102" s="35">
        <v>335.76436317312</v>
      </c>
      <c r="W102" s="35">
        <v>0.0</v>
      </c>
      <c r="X102" s="35">
        <v>0.0</v>
      </c>
      <c r="Y102" s="35">
        <v>0.0</v>
      </c>
      <c r="Z102" s="35">
        <v>0.0</v>
      </c>
      <c r="AA102" s="35">
        <v>257.35512422592</v>
      </c>
      <c r="AB102" s="35">
        <v>0.0</v>
      </c>
      <c r="AC102" s="35">
        <v>0.0</v>
      </c>
      <c r="AD102" s="35">
        <v>0.0</v>
      </c>
      <c r="AE102" s="35">
        <v>0.0</v>
      </c>
      <c r="AF102" s="35">
        <v>78.4092389472</v>
      </c>
    </row>
    <row r="103" ht="15.75" customHeight="1">
      <c r="A103" s="35" t="s">
        <v>12</v>
      </c>
      <c r="B103" s="35" t="s">
        <v>5519</v>
      </c>
      <c r="C103" s="35">
        <v>10329.0</v>
      </c>
      <c r="D103" s="35" t="s">
        <v>170</v>
      </c>
      <c r="F103" s="35">
        <v>0.01070775185738255</v>
      </c>
      <c r="G103" s="35">
        <v>0.0</v>
      </c>
      <c r="H103" s="35">
        <v>0.01070775185738255</v>
      </c>
      <c r="I103" s="35">
        <v>6.414191255808</v>
      </c>
      <c r="J103" s="35">
        <v>0.0</v>
      </c>
      <c r="K103" s="35">
        <v>0.0</v>
      </c>
      <c r="L103" s="35">
        <v>0.0</v>
      </c>
      <c r="M103" s="35">
        <v>0.0</v>
      </c>
      <c r="N103" s="35">
        <v>0.0</v>
      </c>
      <c r="O103" s="35">
        <v>0.0</v>
      </c>
      <c r="P103" s="35">
        <v>0.0</v>
      </c>
      <c r="R103" s="35">
        <v>0.0</v>
      </c>
      <c r="S103" s="35">
        <v>0.0</v>
      </c>
      <c r="T103" s="35">
        <v>0.0</v>
      </c>
      <c r="U103" s="35">
        <v>0.0</v>
      </c>
      <c r="V103" s="35">
        <v>6.414191255808</v>
      </c>
      <c r="W103" s="35">
        <v>0.0</v>
      </c>
      <c r="X103" s="35">
        <v>0.0</v>
      </c>
      <c r="Y103" s="35">
        <v>0.0</v>
      </c>
      <c r="Z103" s="35">
        <v>0.0</v>
      </c>
      <c r="AA103" s="35">
        <v>6.414191255808</v>
      </c>
      <c r="AB103" s="35">
        <v>0.0</v>
      </c>
      <c r="AC103" s="35">
        <v>0.0</v>
      </c>
      <c r="AD103" s="35">
        <v>0.0</v>
      </c>
      <c r="AE103" s="35">
        <v>0.0</v>
      </c>
      <c r="AF103" s="35">
        <v>0.0</v>
      </c>
    </row>
    <row r="104" ht="15.75" customHeight="1">
      <c r="A104" s="35" t="s">
        <v>12</v>
      </c>
      <c r="B104" s="35" t="s">
        <v>5520</v>
      </c>
      <c r="C104" s="35">
        <v>10769.0</v>
      </c>
      <c r="D104" s="35" t="s">
        <v>170</v>
      </c>
      <c r="F104" s="35">
        <v>0.4661526463094904</v>
      </c>
      <c r="G104" s="35">
        <v>0.06020502881772078</v>
      </c>
      <c r="H104" s="35">
        <v>0.5263576751272112</v>
      </c>
      <c r="I104" s="35">
        <v>161.518315891968</v>
      </c>
      <c r="J104" s="35">
        <v>0.0</v>
      </c>
      <c r="K104" s="35">
        <v>0.0</v>
      </c>
      <c r="L104" s="35">
        <v>0.0</v>
      </c>
      <c r="M104" s="35">
        <v>0.0</v>
      </c>
      <c r="N104" s="35">
        <v>0.0</v>
      </c>
      <c r="O104" s="35">
        <v>0.0</v>
      </c>
      <c r="P104" s="35">
        <v>0.0</v>
      </c>
      <c r="R104" s="35">
        <v>0.0</v>
      </c>
      <c r="S104" s="35">
        <v>0.0</v>
      </c>
      <c r="T104" s="35">
        <v>0.0</v>
      </c>
      <c r="U104" s="35">
        <v>0.0</v>
      </c>
      <c r="V104" s="35">
        <v>161.518315891968</v>
      </c>
      <c r="W104" s="35">
        <v>0.0</v>
      </c>
      <c r="X104" s="35">
        <v>0.0</v>
      </c>
      <c r="Y104" s="35">
        <v>0.0</v>
      </c>
      <c r="Z104" s="35">
        <v>0.0</v>
      </c>
      <c r="AA104" s="35">
        <v>143.007769795968</v>
      </c>
      <c r="AB104" s="35">
        <v>0.0</v>
      </c>
      <c r="AC104" s="35">
        <v>0.0</v>
      </c>
      <c r="AD104" s="35">
        <v>0.0</v>
      </c>
      <c r="AE104" s="35">
        <v>0.0</v>
      </c>
      <c r="AF104" s="35">
        <v>18.510546096</v>
      </c>
    </row>
    <row r="105" ht="15.75" customHeight="1">
      <c r="A105" s="35" t="s">
        <v>12</v>
      </c>
      <c r="B105" s="35" t="s">
        <v>5521</v>
      </c>
      <c r="C105" s="35">
        <v>10865.0</v>
      </c>
      <c r="D105" s="35" t="s">
        <v>170</v>
      </c>
      <c r="F105" s="35">
        <v>0.1959947257108116</v>
      </c>
      <c r="G105" s="35">
        <v>0.4591088617064812</v>
      </c>
      <c r="H105" s="35">
        <v>0.6551035874172928</v>
      </c>
      <c r="I105" s="35">
        <v>288.365678923392</v>
      </c>
      <c r="J105" s="35">
        <v>0.0</v>
      </c>
      <c r="K105" s="35">
        <v>0.0</v>
      </c>
      <c r="L105" s="35">
        <v>0.0</v>
      </c>
      <c r="M105" s="35">
        <v>0.0</v>
      </c>
      <c r="N105" s="35">
        <v>0.0</v>
      </c>
      <c r="O105" s="35">
        <v>0.0</v>
      </c>
      <c r="P105" s="35">
        <v>0.0</v>
      </c>
      <c r="R105" s="35">
        <v>0.0</v>
      </c>
      <c r="S105" s="35">
        <v>0.0</v>
      </c>
      <c r="T105" s="35">
        <v>0.0</v>
      </c>
      <c r="U105" s="35">
        <v>0.0</v>
      </c>
      <c r="V105" s="35">
        <v>288.365678923392</v>
      </c>
      <c r="W105" s="35">
        <v>0.0</v>
      </c>
      <c r="X105" s="35">
        <v>0.0</v>
      </c>
      <c r="Y105" s="35">
        <v>0.0</v>
      </c>
      <c r="Z105" s="35">
        <v>0.0</v>
      </c>
      <c r="AA105" s="35">
        <v>117.405378139392</v>
      </c>
      <c r="AB105" s="35">
        <v>0.0</v>
      </c>
      <c r="AC105" s="35">
        <v>0.0</v>
      </c>
      <c r="AD105" s="35">
        <v>0.0</v>
      </c>
      <c r="AE105" s="35">
        <v>0.0</v>
      </c>
      <c r="AF105" s="35">
        <v>170.960300784</v>
      </c>
    </row>
    <row r="106" ht="15.75" customHeight="1">
      <c r="A106" s="35" t="s">
        <v>12</v>
      </c>
      <c r="B106" s="35" t="s">
        <v>5522</v>
      </c>
      <c r="C106" s="35">
        <v>10868.0</v>
      </c>
      <c r="D106" s="35" t="s">
        <v>170</v>
      </c>
      <c r="F106" s="35">
        <v>0.2037409362132406</v>
      </c>
      <c r="G106" s="35">
        <v>0.4513633161554476</v>
      </c>
      <c r="H106" s="35">
        <v>0.6551042523686882</v>
      </c>
      <c r="I106" s="35">
        <v>263.73123237888</v>
      </c>
      <c r="J106" s="35">
        <v>0.0</v>
      </c>
      <c r="K106" s="35">
        <v>0.0</v>
      </c>
      <c r="L106" s="35">
        <v>0.0</v>
      </c>
      <c r="M106" s="35">
        <v>0.0</v>
      </c>
      <c r="N106" s="35">
        <v>0.0</v>
      </c>
      <c r="O106" s="35">
        <v>0.0</v>
      </c>
      <c r="P106" s="35">
        <v>0.0</v>
      </c>
      <c r="R106" s="35">
        <v>0.0</v>
      </c>
      <c r="S106" s="35">
        <v>0.0</v>
      </c>
      <c r="T106" s="35">
        <v>0.0</v>
      </c>
      <c r="U106" s="35">
        <v>0.0</v>
      </c>
      <c r="V106" s="35">
        <v>263.73123237888</v>
      </c>
      <c r="W106" s="35">
        <v>0.0</v>
      </c>
      <c r="X106" s="35">
        <v>0.0</v>
      </c>
      <c r="Y106" s="35">
        <v>0.0</v>
      </c>
      <c r="Z106" s="35">
        <v>0.0</v>
      </c>
      <c r="AA106" s="35">
        <v>75.49318986048</v>
      </c>
      <c r="AB106" s="35">
        <v>0.0</v>
      </c>
      <c r="AC106" s="35">
        <v>0.0</v>
      </c>
      <c r="AD106" s="35">
        <v>0.0</v>
      </c>
      <c r="AE106" s="35">
        <v>0.0</v>
      </c>
      <c r="AF106" s="35">
        <v>188.2380425184</v>
      </c>
    </row>
    <row r="107" ht="15.75" customHeight="1">
      <c r="A107" s="35" t="s">
        <v>12</v>
      </c>
      <c r="B107" s="35" t="s">
        <v>5523</v>
      </c>
      <c r="C107" s="35">
        <v>10868.0</v>
      </c>
      <c r="D107" s="35" t="s">
        <v>170</v>
      </c>
      <c r="F107" s="35">
        <v>0.004385264594204887</v>
      </c>
      <c r="G107" s="35">
        <v>0.004157503764905993</v>
      </c>
      <c r="H107" s="35">
        <v>0.00854276835911088</v>
      </c>
      <c r="I107" s="35">
        <v>5.1173160192</v>
      </c>
      <c r="J107" s="35">
        <v>0.0</v>
      </c>
      <c r="K107" s="35">
        <v>0.0</v>
      </c>
      <c r="L107" s="35">
        <v>0.0</v>
      </c>
      <c r="M107" s="35">
        <v>0.0</v>
      </c>
      <c r="N107" s="35">
        <v>0.0</v>
      </c>
      <c r="O107" s="35">
        <v>0.0</v>
      </c>
      <c r="P107" s="35">
        <v>0.0</v>
      </c>
      <c r="R107" s="35">
        <v>0.0</v>
      </c>
      <c r="S107" s="35">
        <v>0.0</v>
      </c>
      <c r="T107" s="35">
        <v>0.0</v>
      </c>
      <c r="U107" s="35">
        <v>0.0</v>
      </c>
      <c r="V107" s="35">
        <v>5.1173160192</v>
      </c>
      <c r="W107" s="35">
        <v>0.0</v>
      </c>
      <c r="X107" s="35">
        <v>0.0</v>
      </c>
      <c r="Y107" s="35">
        <v>0.0</v>
      </c>
      <c r="Z107" s="35">
        <v>0.0</v>
      </c>
      <c r="AA107" s="35">
        <v>2.6268750144</v>
      </c>
      <c r="AB107" s="35">
        <v>0.0</v>
      </c>
      <c r="AC107" s="35">
        <v>0.0</v>
      </c>
      <c r="AD107" s="35">
        <v>0.0</v>
      </c>
      <c r="AE107" s="35">
        <v>0.0</v>
      </c>
      <c r="AF107" s="35">
        <v>2.4904410048</v>
      </c>
    </row>
    <row r="108" ht="15.75" customHeight="1">
      <c r="A108" s="35" t="s">
        <v>12</v>
      </c>
      <c r="B108" s="35" t="s">
        <v>5524</v>
      </c>
      <c r="C108" s="35">
        <v>10875.0</v>
      </c>
      <c r="D108" s="35" t="s">
        <v>170</v>
      </c>
      <c r="F108" s="35">
        <v>0.1450851614771118</v>
      </c>
      <c r="G108" s="35">
        <v>0.4436473040312536</v>
      </c>
      <c r="H108" s="35">
        <v>0.5887324655083654</v>
      </c>
      <c r="I108" s="35">
        <v>240.639243723648</v>
      </c>
      <c r="J108" s="35">
        <v>0.0</v>
      </c>
      <c r="K108" s="35">
        <v>0.0</v>
      </c>
      <c r="L108" s="35">
        <v>0.0</v>
      </c>
      <c r="M108" s="35">
        <v>0.0</v>
      </c>
      <c r="N108" s="35">
        <v>0.0</v>
      </c>
      <c r="O108" s="35">
        <v>0.0</v>
      </c>
      <c r="P108" s="35">
        <v>0.0</v>
      </c>
      <c r="R108" s="35">
        <v>0.0</v>
      </c>
      <c r="S108" s="35">
        <v>0.0</v>
      </c>
      <c r="T108" s="35">
        <v>0.0</v>
      </c>
      <c r="U108" s="35">
        <v>0.0</v>
      </c>
      <c r="V108" s="35">
        <v>240.639243723648</v>
      </c>
      <c r="W108" s="35">
        <v>0.0</v>
      </c>
      <c r="X108" s="35">
        <v>0.0</v>
      </c>
      <c r="Y108" s="35">
        <v>0.0</v>
      </c>
      <c r="Z108" s="35">
        <v>0.0</v>
      </c>
      <c r="AA108" s="35">
        <v>82.369566574848</v>
      </c>
      <c r="AB108" s="35">
        <v>0.0</v>
      </c>
      <c r="AC108" s="35">
        <v>0.0</v>
      </c>
      <c r="AD108" s="35">
        <v>0.0</v>
      </c>
      <c r="AE108" s="35">
        <v>0.0</v>
      </c>
      <c r="AF108" s="35">
        <v>158.2696771488</v>
      </c>
    </row>
    <row r="109" ht="15.75" customHeight="1">
      <c r="A109" s="35" t="s">
        <v>12</v>
      </c>
      <c r="B109" s="35" t="s">
        <v>5525</v>
      </c>
      <c r="C109" s="35">
        <v>10896.0</v>
      </c>
      <c r="D109" s="35" t="s">
        <v>170</v>
      </c>
      <c r="F109" s="35">
        <v>0.2035995244146013</v>
      </c>
      <c r="G109" s="35">
        <v>0.3060470846674981</v>
      </c>
      <c r="H109" s="35">
        <v>0.5096466090820995</v>
      </c>
      <c r="I109" s="35">
        <v>223.775395837056</v>
      </c>
      <c r="J109" s="35">
        <v>0.0</v>
      </c>
      <c r="K109" s="35">
        <v>0.0</v>
      </c>
      <c r="L109" s="35">
        <v>0.0</v>
      </c>
      <c r="M109" s="35">
        <v>0.0</v>
      </c>
      <c r="N109" s="35">
        <v>0.0</v>
      </c>
      <c r="O109" s="35">
        <v>0.0</v>
      </c>
      <c r="P109" s="35">
        <v>0.0</v>
      </c>
      <c r="R109" s="35">
        <v>0.0</v>
      </c>
      <c r="S109" s="35">
        <v>0.0</v>
      </c>
      <c r="T109" s="35">
        <v>0.0</v>
      </c>
      <c r="U109" s="35">
        <v>0.0</v>
      </c>
      <c r="V109" s="35">
        <v>223.775395837056</v>
      </c>
      <c r="W109" s="35">
        <v>0.0</v>
      </c>
      <c r="X109" s="35">
        <v>0.0</v>
      </c>
      <c r="Y109" s="35">
        <v>0.0</v>
      </c>
      <c r="Z109" s="35">
        <v>0.0</v>
      </c>
      <c r="AA109" s="35">
        <v>75.262777865856</v>
      </c>
      <c r="AB109" s="35">
        <v>0.0</v>
      </c>
      <c r="AC109" s="35">
        <v>0.0</v>
      </c>
      <c r="AD109" s="35">
        <v>0.0</v>
      </c>
      <c r="AE109" s="35">
        <v>0.0</v>
      </c>
      <c r="AF109" s="35">
        <v>148.5126179712</v>
      </c>
    </row>
    <row r="110" ht="15.75" customHeight="1">
      <c r="A110" s="35" t="s">
        <v>12</v>
      </c>
      <c r="B110" s="35" t="s">
        <v>5526</v>
      </c>
      <c r="C110" s="35">
        <v>10896.0</v>
      </c>
      <c r="D110" s="35" t="s">
        <v>170</v>
      </c>
      <c r="F110" s="35">
        <v>0.01284620798836591</v>
      </c>
      <c r="G110" s="35">
        <v>0.001159112121542428</v>
      </c>
      <c r="H110" s="35">
        <v>0.01400532010990834</v>
      </c>
      <c r="I110" s="35">
        <v>8.38951098048</v>
      </c>
      <c r="J110" s="35">
        <v>0.0</v>
      </c>
      <c r="K110" s="35">
        <v>0.0</v>
      </c>
      <c r="L110" s="35">
        <v>0.0</v>
      </c>
      <c r="M110" s="35">
        <v>0.0</v>
      </c>
      <c r="N110" s="35">
        <v>0.0</v>
      </c>
      <c r="O110" s="35">
        <v>0.0</v>
      </c>
      <c r="P110" s="35">
        <v>0.0</v>
      </c>
      <c r="R110" s="35">
        <v>0.0</v>
      </c>
      <c r="S110" s="35">
        <v>0.0</v>
      </c>
      <c r="T110" s="35">
        <v>0.0</v>
      </c>
      <c r="U110" s="35">
        <v>0.0</v>
      </c>
      <c r="V110" s="35">
        <v>8.38951098048</v>
      </c>
      <c r="W110" s="35">
        <v>0.0</v>
      </c>
      <c r="X110" s="35">
        <v>0.0</v>
      </c>
      <c r="Y110" s="35">
        <v>0.0</v>
      </c>
      <c r="Z110" s="35">
        <v>0.0</v>
      </c>
      <c r="AA110" s="35">
        <v>7.695175985280001</v>
      </c>
      <c r="AB110" s="35">
        <v>0.0</v>
      </c>
      <c r="AC110" s="35">
        <v>0.0</v>
      </c>
      <c r="AD110" s="35">
        <v>0.0</v>
      </c>
      <c r="AE110" s="35">
        <v>0.0</v>
      </c>
      <c r="AF110" s="35">
        <v>0.6943349952</v>
      </c>
    </row>
    <row r="111" ht="15.75" customHeight="1">
      <c r="A111" s="35" t="s">
        <v>12</v>
      </c>
      <c r="B111" s="35" t="s">
        <v>5527</v>
      </c>
      <c r="C111" s="35">
        <v>956.0</v>
      </c>
      <c r="D111" s="35" t="s">
        <v>170</v>
      </c>
      <c r="F111" s="35">
        <v>0.009243032866968018</v>
      </c>
      <c r="G111" s="35">
        <v>0.01089208656812093</v>
      </c>
      <c r="H111" s="35">
        <v>0.02013511943508895</v>
      </c>
      <c r="I111" s="35">
        <v>1.58390303904</v>
      </c>
      <c r="J111" s="35">
        <v>0.0</v>
      </c>
      <c r="K111" s="35">
        <v>0.0</v>
      </c>
      <c r="L111" s="35">
        <v>0.0</v>
      </c>
      <c r="M111" s="35">
        <v>0.0</v>
      </c>
      <c r="N111" s="35">
        <v>0.0</v>
      </c>
      <c r="O111" s="35">
        <v>1.58390303904</v>
      </c>
      <c r="P111" s="35">
        <v>0.0</v>
      </c>
      <c r="R111" s="35">
        <v>0.0</v>
      </c>
      <c r="S111" s="35">
        <v>0.0</v>
      </c>
      <c r="T111" s="35">
        <v>0.0</v>
      </c>
      <c r="U111" s="35">
        <v>0.878538448650239</v>
      </c>
      <c r="V111" s="35">
        <v>1.58390303904</v>
      </c>
      <c r="W111" s="35">
        <v>0.0</v>
      </c>
      <c r="X111" s="35">
        <v>0.0</v>
      </c>
      <c r="Y111" s="35">
        <v>0.0</v>
      </c>
      <c r="Z111" s="35">
        <v>0.01417007499262711</v>
      </c>
      <c r="AA111" s="35">
        <v>1.320105620736</v>
      </c>
      <c r="AB111" s="35">
        <v>0.0</v>
      </c>
      <c r="AC111" s="35">
        <v>0.0</v>
      </c>
      <c r="AD111" s="35">
        <v>0.0</v>
      </c>
      <c r="AE111" s="35">
        <v>0.01476515980798657</v>
      </c>
      <c r="AF111" s="35">
        <v>1.58390303904</v>
      </c>
    </row>
    <row r="112" ht="15.75" customHeight="1">
      <c r="A112" s="35" t="s">
        <v>12</v>
      </c>
      <c r="B112" s="35" t="s">
        <v>5528</v>
      </c>
      <c r="C112" s="35">
        <v>328.0</v>
      </c>
      <c r="D112" s="35" t="s">
        <v>170</v>
      </c>
      <c r="F112" s="35">
        <v>0.52902096391582</v>
      </c>
      <c r="G112" s="35">
        <v>0.0</v>
      </c>
      <c r="H112" s="35">
        <v>0.52902096391582</v>
      </c>
      <c r="I112" s="35">
        <v>14.7828689568</v>
      </c>
      <c r="J112" s="35">
        <v>4.312902246912</v>
      </c>
      <c r="K112" s="35">
        <v>0.0</v>
      </c>
      <c r="L112" s="35">
        <v>0.0</v>
      </c>
      <c r="M112" s="35">
        <v>0.0</v>
      </c>
      <c r="N112" s="35">
        <v>0.0</v>
      </c>
      <c r="O112" s="35">
        <v>6.977096197344</v>
      </c>
      <c r="P112" s="35">
        <v>7.615005035904001</v>
      </c>
      <c r="R112" s="35">
        <v>0.0</v>
      </c>
      <c r="S112" s="35">
        <v>0.0</v>
      </c>
      <c r="T112" s="35">
        <v>5.006228663923201</v>
      </c>
      <c r="U112" s="35">
        <v>7.596912264238079</v>
      </c>
      <c r="V112" s="35">
        <v>14.7828689568</v>
      </c>
      <c r="W112" s="35">
        <v>0.0</v>
      </c>
      <c r="X112" s="35">
        <v>0.0</v>
      </c>
      <c r="Y112" s="35">
        <v>5.006228663923201</v>
      </c>
      <c r="Z112" s="35">
        <v>7.596912264238079</v>
      </c>
      <c r="AA112" s="35">
        <v>14.7828689568</v>
      </c>
      <c r="AB112" s="35">
        <v>0.0</v>
      </c>
      <c r="AC112" s="35">
        <v>0.0</v>
      </c>
      <c r="AD112" s="35">
        <v>0.0</v>
      </c>
      <c r="AE112" s="35">
        <v>0.0</v>
      </c>
      <c r="AF112" s="35">
        <v>0.0</v>
      </c>
    </row>
    <row r="113" ht="15.75" customHeight="1">
      <c r="A113" s="35" t="s">
        <v>12</v>
      </c>
      <c r="B113" s="35" t="s">
        <v>5529</v>
      </c>
      <c r="C113" s="35">
        <v>1.0</v>
      </c>
      <c r="D113" s="35" t="s">
        <v>170</v>
      </c>
      <c r="F113" s="35">
        <v>1.545256493246209</v>
      </c>
      <c r="G113" s="35">
        <v>2.703797606049045</v>
      </c>
      <c r="H113" s="35">
        <v>4.249054099295254</v>
      </c>
      <c r="I113" s="35">
        <v>100.919469684096</v>
      </c>
      <c r="J113" s="35">
        <v>0.0</v>
      </c>
      <c r="K113" s="35">
        <v>0.0</v>
      </c>
      <c r="L113" s="35">
        <v>0.0</v>
      </c>
      <c r="M113" s="35">
        <v>27.686732992128</v>
      </c>
      <c r="N113" s="35">
        <v>0.0</v>
      </c>
      <c r="O113" s="35">
        <v>0.0</v>
      </c>
      <c r="P113" s="35">
        <v>4.587382211328</v>
      </c>
      <c r="R113" s="35">
        <v>0.0</v>
      </c>
      <c r="S113" s="35">
        <v>0.0</v>
      </c>
      <c r="T113" s="35">
        <v>30.587450656896</v>
      </c>
      <c r="U113" s="35">
        <v>75.90836991999743</v>
      </c>
      <c r="V113" s="35">
        <v>100.919469684096</v>
      </c>
      <c r="W113" s="35">
        <v>0.0</v>
      </c>
      <c r="X113" s="35">
        <v>0.0</v>
      </c>
      <c r="Y113" s="35">
        <v>13.9041786006144</v>
      </c>
      <c r="Z113" s="35">
        <v>25.01097949260288</v>
      </c>
      <c r="AA113" s="35">
        <v>79.70856439795199</v>
      </c>
      <c r="AB113" s="35">
        <v>0.0</v>
      </c>
      <c r="AC113" s="35">
        <v>0.0</v>
      </c>
      <c r="AD113" s="35">
        <v>20.72545642944</v>
      </c>
      <c r="AE113" s="35">
        <v>42.63798240172771</v>
      </c>
      <c r="AF113" s="35">
        <v>89.9017767648</v>
      </c>
    </row>
    <row r="114" ht="15.75" customHeight="1">
      <c r="A114" s="35" t="s">
        <v>12</v>
      </c>
      <c r="B114" s="35" t="s">
        <v>5530</v>
      </c>
      <c r="C114" s="35">
        <v>1.0</v>
      </c>
      <c r="D114" s="35" t="s">
        <v>170</v>
      </c>
      <c r="F114" s="35">
        <v>12.55725228779552</v>
      </c>
      <c r="G114" s="35">
        <v>37.4285696679167</v>
      </c>
      <c r="H114" s="35">
        <v>49.98582195571223</v>
      </c>
      <c r="I114" s="35">
        <v>544.869408996864</v>
      </c>
      <c r="J114" s="35">
        <v>0.0</v>
      </c>
      <c r="K114" s="35">
        <v>0.0</v>
      </c>
      <c r="L114" s="35">
        <v>0.0</v>
      </c>
      <c r="M114" s="35">
        <v>465.290461214208</v>
      </c>
      <c r="N114" s="35">
        <v>0.0</v>
      </c>
      <c r="O114" s="35">
        <v>0.0</v>
      </c>
      <c r="P114" s="35">
        <v>5.655242269152</v>
      </c>
      <c r="R114" s="35">
        <v>0.0</v>
      </c>
      <c r="S114" s="35">
        <v>0.0</v>
      </c>
      <c r="T114" s="35">
        <v>458.4491273706624</v>
      </c>
      <c r="U114" s="35">
        <v>511.003054715328</v>
      </c>
      <c r="V114" s="35">
        <v>544.869408996864</v>
      </c>
      <c r="W114" s="35">
        <v>0.0</v>
      </c>
      <c r="X114" s="35">
        <v>0.0</v>
      </c>
      <c r="Y114" s="35">
        <v>131.3492704481664</v>
      </c>
      <c r="Z114" s="35">
        <v>203.7964260984419</v>
      </c>
      <c r="AA114" s="35">
        <v>253.070363556864</v>
      </c>
      <c r="AB114" s="35">
        <v>0.0</v>
      </c>
      <c r="AC114" s="35">
        <v>0.0</v>
      </c>
      <c r="AD114" s="35">
        <v>332.2940069635201</v>
      </c>
      <c r="AE114" s="35">
        <v>445.1798431059838</v>
      </c>
      <c r="AF114" s="35">
        <v>471.56305392</v>
      </c>
    </row>
    <row r="115" ht="15.75" customHeight="1">
      <c r="A115" s="35" t="s">
        <v>12</v>
      </c>
      <c r="B115" s="35" t="s">
        <v>5531</v>
      </c>
      <c r="C115" s="35">
        <v>257.0</v>
      </c>
      <c r="D115" s="35" t="s">
        <v>170</v>
      </c>
      <c r="F115" s="35">
        <v>0.01111659991857808</v>
      </c>
      <c r="G115" s="35">
        <v>0.04072653690445894</v>
      </c>
      <c r="H115" s="35">
        <v>0.05184313682303703</v>
      </c>
      <c r="I115" s="35">
        <v>11.354254305408</v>
      </c>
      <c r="J115" s="35">
        <v>0.0</v>
      </c>
      <c r="K115" s="35">
        <v>0.0</v>
      </c>
      <c r="L115" s="35">
        <v>0.0</v>
      </c>
      <c r="M115" s="35">
        <v>0.0</v>
      </c>
      <c r="N115" s="35">
        <v>0.0</v>
      </c>
      <c r="O115" s="35">
        <v>0.0</v>
      </c>
      <c r="P115" s="35">
        <v>0.0</v>
      </c>
      <c r="R115" s="35">
        <v>0.0</v>
      </c>
      <c r="S115" s="35">
        <v>0.0</v>
      </c>
      <c r="T115" s="35">
        <v>0.0</v>
      </c>
      <c r="U115" s="35">
        <v>0.0</v>
      </c>
      <c r="V115" s="35">
        <v>11.354254305408</v>
      </c>
      <c r="W115" s="35">
        <v>0.0</v>
      </c>
      <c r="X115" s="35">
        <v>0.0</v>
      </c>
      <c r="Y115" s="35">
        <v>0.0</v>
      </c>
      <c r="Z115" s="35">
        <v>0.0</v>
      </c>
      <c r="AA115" s="35">
        <v>5.711746295808</v>
      </c>
      <c r="AB115" s="35">
        <v>0.0</v>
      </c>
      <c r="AC115" s="35">
        <v>0.0</v>
      </c>
      <c r="AD115" s="35">
        <v>0.0</v>
      </c>
      <c r="AE115" s="35">
        <v>0.0</v>
      </c>
      <c r="AF115" s="35">
        <v>10.00086948</v>
      </c>
    </row>
    <row r="116" ht="15.75" customHeight="1">
      <c r="A116" s="35" t="s">
        <v>12</v>
      </c>
      <c r="B116" s="35" t="s">
        <v>5532</v>
      </c>
      <c r="C116" s="35">
        <v>901.0</v>
      </c>
      <c r="D116" s="35" t="s">
        <v>170</v>
      </c>
      <c r="F116" s="35">
        <v>0.004583894561833222</v>
      </c>
      <c r="G116" s="35">
        <v>0.02498419541528731</v>
      </c>
      <c r="H116" s="35">
        <v>0.02956808997712053</v>
      </c>
      <c r="I116" s="35">
        <v>4.708100472768</v>
      </c>
      <c r="J116" s="35">
        <v>0.0</v>
      </c>
      <c r="K116" s="35">
        <v>0.0</v>
      </c>
      <c r="L116" s="35">
        <v>0.0</v>
      </c>
      <c r="M116" s="35">
        <v>0.0</v>
      </c>
      <c r="N116" s="35">
        <v>0.0</v>
      </c>
      <c r="O116" s="35">
        <v>0.0</v>
      </c>
      <c r="P116" s="35">
        <v>0.0</v>
      </c>
      <c r="R116" s="35">
        <v>0.0</v>
      </c>
      <c r="S116" s="35">
        <v>0.0</v>
      </c>
      <c r="T116" s="35">
        <v>0.0</v>
      </c>
      <c r="U116" s="35">
        <v>0.0</v>
      </c>
      <c r="V116" s="35">
        <v>4.708100472768</v>
      </c>
      <c r="W116" s="35">
        <v>0.0</v>
      </c>
      <c r="X116" s="35">
        <v>0.0</v>
      </c>
      <c r="Y116" s="35">
        <v>0.0</v>
      </c>
      <c r="Z116" s="35">
        <v>0.0</v>
      </c>
      <c r="AA116" s="35">
        <v>2.745858963456</v>
      </c>
      <c r="AB116" s="35">
        <v>0.0</v>
      </c>
      <c r="AC116" s="35">
        <v>0.0</v>
      </c>
      <c r="AD116" s="35">
        <v>0.0</v>
      </c>
      <c r="AE116" s="35">
        <v>0.0</v>
      </c>
      <c r="AF116" s="35">
        <v>4.708100472768</v>
      </c>
    </row>
    <row r="117" ht="15.75" customHeight="1">
      <c r="A117" s="35" t="s">
        <v>12</v>
      </c>
      <c r="B117" s="35" t="s">
        <v>5533</v>
      </c>
      <c r="C117" s="35">
        <v>900.0</v>
      </c>
      <c r="D117" s="35" t="s">
        <v>170</v>
      </c>
      <c r="F117" s="35">
        <v>0.0213151931010238</v>
      </c>
      <c r="G117" s="35">
        <v>0.01497791036977138</v>
      </c>
      <c r="H117" s="35">
        <v>0.03629310347079517</v>
      </c>
      <c r="I117" s="35">
        <v>4.8696750144</v>
      </c>
      <c r="J117" s="35">
        <v>0.0</v>
      </c>
      <c r="K117" s="35">
        <v>0.0</v>
      </c>
      <c r="L117" s="35">
        <v>0.0</v>
      </c>
      <c r="M117" s="35">
        <v>0.0</v>
      </c>
      <c r="N117" s="35">
        <v>0.0</v>
      </c>
      <c r="O117" s="35">
        <v>0.0</v>
      </c>
      <c r="P117" s="35">
        <v>0.0</v>
      </c>
      <c r="R117" s="35">
        <v>0.0</v>
      </c>
      <c r="S117" s="35">
        <v>0.0</v>
      </c>
      <c r="T117" s="35">
        <v>0.0</v>
      </c>
      <c r="U117" s="35">
        <v>0.0</v>
      </c>
      <c r="V117" s="35">
        <v>4.8696750144</v>
      </c>
      <c r="W117" s="35">
        <v>0.0</v>
      </c>
      <c r="X117" s="35">
        <v>0.0</v>
      </c>
      <c r="Y117" s="35">
        <v>0.0</v>
      </c>
      <c r="Z117" s="35">
        <v>0.0</v>
      </c>
      <c r="AA117" s="35">
        <v>4.5313890048</v>
      </c>
      <c r="AB117" s="35">
        <v>0.0</v>
      </c>
      <c r="AC117" s="35">
        <v>0.0</v>
      </c>
      <c r="AD117" s="35">
        <v>0.0</v>
      </c>
      <c r="AE117" s="35">
        <v>0.0</v>
      </c>
      <c r="AF117" s="35">
        <v>4.8696750144</v>
      </c>
    </row>
    <row r="118" ht="15.75" customHeight="1">
      <c r="A118" s="35" t="s">
        <v>12</v>
      </c>
      <c r="B118" s="35" t="s">
        <v>5534</v>
      </c>
      <c r="C118" s="35">
        <v>2.0</v>
      </c>
      <c r="D118" s="35" t="s">
        <v>170</v>
      </c>
      <c r="F118" s="35">
        <v>3.728520256592109E-4</v>
      </c>
      <c r="G118" s="35">
        <v>0.0</v>
      </c>
      <c r="H118" s="35">
        <v>3.728520256592109E-4</v>
      </c>
      <c r="I118" s="35">
        <v>0.2233469952</v>
      </c>
      <c r="J118" s="35">
        <v>0.0</v>
      </c>
      <c r="K118" s="35">
        <v>0.0</v>
      </c>
      <c r="L118" s="35">
        <v>0.0</v>
      </c>
      <c r="M118" s="35">
        <v>0.0</v>
      </c>
      <c r="N118" s="35">
        <v>0.0</v>
      </c>
      <c r="O118" s="35">
        <v>0.0</v>
      </c>
      <c r="P118" s="35">
        <v>0.0</v>
      </c>
      <c r="R118" s="35">
        <v>0.0</v>
      </c>
      <c r="S118" s="35">
        <v>0.0</v>
      </c>
      <c r="T118" s="35">
        <v>0.0</v>
      </c>
      <c r="U118" s="35">
        <v>0.0</v>
      </c>
      <c r="V118" s="35">
        <v>0.2233469952</v>
      </c>
      <c r="W118" s="35">
        <v>0.0</v>
      </c>
      <c r="X118" s="35">
        <v>0.0</v>
      </c>
      <c r="Y118" s="35">
        <v>0.0</v>
      </c>
      <c r="Z118" s="35">
        <v>0.0</v>
      </c>
      <c r="AA118" s="35">
        <v>0.2233469952</v>
      </c>
      <c r="AB118" s="35">
        <v>0.0</v>
      </c>
      <c r="AC118" s="35">
        <v>0.0</v>
      </c>
      <c r="AD118" s="35">
        <v>0.0</v>
      </c>
      <c r="AE118" s="35">
        <v>0.0</v>
      </c>
      <c r="AF118" s="35">
        <v>0.0</v>
      </c>
    </row>
    <row r="119" ht="15.75" customHeight="1">
      <c r="A119" s="35" t="s">
        <v>12</v>
      </c>
      <c r="B119" s="35" t="s">
        <v>5535</v>
      </c>
      <c r="C119" s="35">
        <v>2.0</v>
      </c>
      <c r="D119" s="35" t="s">
        <v>170</v>
      </c>
      <c r="F119" s="35">
        <v>5.902720406233424</v>
      </c>
      <c r="G119" s="35">
        <v>0.0</v>
      </c>
      <c r="H119" s="35">
        <v>5.902720406233424</v>
      </c>
      <c r="I119" s="35">
        <v>9.7225200576</v>
      </c>
      <c r="J119" s="35">
        <v>5.162843064960001</v>
      </c>
      <c r="K119" s="35">
        <v>6.503075034624</v>
      </c>
      <c r="L119" s="35">
        <v>4.363891676928001</v>
      </c>
      <c r="M119" s="35">
        <v>6.973887199104</v>
      </c>
      <c r="N119" s="35">
        <v>7.567622028288</v>
      </c>
      <c r="O119" s="35">
        <v>7.110936453600001</v>
      </c>
      <c r="P119" s="35">
        <v>6.062318543231999</v>
      </c>
      <c r="R119" s="35">
        <v>5.8920329664</v>
      </c>
      <c r="S119" s="35">
        <v>6.609502174464</v>
      </c>
      <c r="T119" s="35">
        <v>7.37635568544</v>
      </c>
      <c r="U119" s="35">
        <v>8.298586791936</v>
      </c>
      <c r="V119" s="35">
        <v>9.7225200576</v>
      </c>
      <c r="W119" s="35">
        <v>5.8920329664</v>
      </c>
      <c r="X119" s="35">
        <v>6.609502174464</v>
      </c>
      <c r="Y119" s="35">
        <v>7.37635568544</v>
      </c>
      <c r="Z119" s="35">
        <v>8.298586791936</v>
      </c>
      <c r="AA119" s="35">
        <v>9.7225200576</v>
      </c>
      <c r="AB119" s="35">
        <v>0.0</v>
      </c>
      <c r="AC119" s="35">
        <v>0.0</v>
      </c>
      <c r="AD119" s="35">
        <v>0.0</v>
      </c>
      <c r="AE119" s="35">
        <v>0.0</v>
      </c>
      <c r="AF119" s="35">
        <v>0.0</v>
      </c>
    </row>
    <row r="120" ht="15.75" customHeight="1">
      <c r="A120" s="35" t="s">
        <v>12</v>
      </c>
      <c r="B120" s="35" t="s">
        <v>5536</v>
      </c>
      <c r="C120" s="35">
        <v>2.0</v>
      </c>
      <c r="D120" s="35" t="s">
        <v>170</v>
      </c>
      <c r="F120" s="35">
        <v>4.985525617988202</v>
      </c>
      <c r="G120" s="35">
        <v>0.0</v>
      </c>
      <c r="H120" s="35">
        <v>4.985525617988202</v>
      </c>
      <c r="I120" s="35">
        <v>9.089973664128</v>
      </c>
      <c r="J120" s="35">
        <v>4.853852688384</v>
      </c>
      <c r="K120" s="35">
        <v>5.121640855296</v>
      </c>
      <c r="L120" s="35">
        <v>4.914617855616</v>
      </c>
      <c r="M120" s="35">
        <v>4.805793611136</v>
      </c>
      <c r="N120" s="35">
        <v>6.41217596544</v>
      </c>
      <c r="O120" s="35">
        <v>5.133156108192</v>
      </c>
      <c r="P120" s="35">
        <v>6.15472854192</v>
      </c>
      <c r="R120" s="35">
        <v>4.903398831744</v>
      </c>
      <c r="S120" s="35">
        <v>5.47810359264</v>
      </c>
      <c r="T120" s="35">
        <v>6.4146273996672</v>
      </c>
      <c r="U120" s="35">
        <v>7.407187862538236</v>
      </c>
      <c r="V120" s="35">
        <v>9.089973664128</v>
      </c>
      <c r="W120" s="35">
        <v>4.903398831744</v>
      </c>
      <c r="X120" s="35">
        <v>5.47810359264</v>
      </c>
      <c r="Y120" s="35">
        <v>6.4146273996672</v>
      </c>
      <c r="Z120" s="35">
        <v>7.407187862538236</v>
      </c>
      <c r="AA120" s="35">
        <v>9.089973664128</v>
      </c>
      <c r="AB120" s="35">
        <v>0.0</v>
      </c>
      <c r="AC120" s="35">
        <v>0.0</v>
      </c>
      <c r="AD120" s="35">
        <v>0.0</v>
      </c>
      <c r="AE120" s="35">
        <v>0.0</v>
      </c>
      <c r="AF120" s="35">
        <v>0.0</v>
      </c>
    </row>
    <row r="121" ht="15.75" customHeight="1">
      <c r="A121" s="35" t="s">
        <v>12</v>
      </c>
      <c r="B121" s="35" t="s">
        <v>5537</v>
      </c>
      <c r="C121" s="35">
        <v>2.0</v>
      </c>
      <c r="D121" s="35" t="s">
        <v>170</v>
      </c>
      <c r="F121" s="35">
        <v>16.20035445047395</v>
      </c>
      <c r="G121" s="35">
        <v>0.0</v>
      </c>
      <c r="H121" s="35">
        <v>16.20035445047395</v>
      </c>
      <c r="I121" s="35">
        <v>21.407417627904</v>
      </c>
      <c r="J121" s="35">
        <v>15.243268787712</v>
      </c>
      <c r="K121" s="35">
        <v>14.657702056704</v>
      </c>
      <c r="L121" s="35">
        <v>16.680170820096</v>
      </c>
      <c r="M121" s="35">
        <v>16.609713168384</v>
      </c>
      <c r="N121" s="35">
        <v>15.80511207744</v>
      </c>
      <c r="O121" s="35">
        <v>18.605211274944</v>
      </c>
      <c r="P121" s="35">
        <v>15.23923928352</v>
      </c>
      <c r="R121" s="35">
        <v>16.11359576064</v>
      </c>
      <c r="S121" s="35">
        <v>17.078933483136</v>
      </c>
      <c r="T121" s="35">
        <v>18.6262991929728</v>
      </c>
      <c r="U121" s="35">
        <v>20.05994904334848</v>
      </c>
      <c r="V121" s="35">
        <v>21.407417627904</v>
      </c>
      <c r="W121" s="35">
        <v>16.11359576064</v>
      </c>
      <c r="X121" s="35">
        <v>17.078933483136</v>
      </c>
      <c r="Y121" s="35">
        <v>18.6262991929728</v>
      </c>
      <c r="Z121" s="35">
        <v>20.05994904334848</v>
      </c>
      <c r="AA121" s="35">
        <v>21.407417627904</v>
      </c>
      <c r="AB121" s="35">
        <v>0.0</v>
      </c>
      <c r="AC121" s="35">
        <v>0.0</v>
      </c>
      <c r="AD121" s="35">
        <v>0.0</v>
      </c>
      <c r="AE121" s="35">
        <v>0.0</v>
      </c>
      <c r="AF121" s="35">
        <v>0.0</v>
      </c>
    </row>
    <row r="122" ht="15.75" customHeight="1">
      <c r="A122" s="35" t="s">
        <v>12</v>
      </c>
      <c r="B122" s="35" t="s">
        <v>5538</v>
      </c>
      <c r="C122" s="35">
        <v>2.0</v>
      </c>
      <c r="D122" s="35" t="s">
        <v>170</v>
      </c>
      <c r="F122" s="35">
        <v>18.11447992669556</v>
      </c>
      <c r="G122" s="35">
        <v>0.0</v>
      </c>
      <c r="H122" s="35">
        <v>18.11447992669556</v>
      </c>
      <c r="I122" s="35">
        <v>24.469797752064</v>
      </c>
      <c r="J122" s="35">
        <v>14.542375486464</v>
      </c>
      <c r="K122" s="35">
        <v>15.432704646912</v>
      </c>
      <c r="L122" s="35">
        <v>18.502200009216</v>
      </c>
      <c r="M122" s="35">
        <v>17.2911088224</v>
      </c>
      <c r="N122" s="35">
        <v>18.27974941632</v>
      </c>
      <c r="O122" s="35">
        <v>15.389043610752</v>
      </c>
      <c r="P122" s="35">
        <v>16.32886329312</v>
      </c>
      <c r="R122" s="35">
        <v>18.120993625728</v>
      </c>
      <c r="S122" s="35">
        <v>19.486935978048</v>
      </c>
      <c r="T122" s="35">
        <v>21.2561121677184</v>
      </c>
      <c r="U122" s="35">
        <v>22.732577263872</v>
      </c>
      <c r="V122" s="35">
        <v>24.469797752064</v>
      </c>
      <c r="W122" s="35">
        <v>18.120993625728</v>
      </c>
      <c r="X122" s="35">
        <v>19.486935978048</v>
      </c>
      <c r="Y122" s="35">
        <v>21.2561121677184</v>
      </c>
      <c r="Z122" s="35">
        <v>22.732577263872</v>
      </c>
      <c r="AA122" s="35">
        <v>24.469797752064</v>
      </c>
      <c r="AB122" s="35">
        <v>0.0</v>
      </c>
      <c r="AC122" s="35">
        <v>0.0</v>
      </c>
      <c r="AD122" s="35">
        <v>0.0</v>
      </c>
      <c r="AE122" s="35">
        <v>0.0</v>
      </c>
      <c r="AF122" s="35">
        <v>0.0</v>
      </c>
    </row>
    <row r="123" ht="15.75" customHeight="1">
      <c r="A123" s="35" t="s">
        <v>12</v>
      </c>
      <c r="B123" s="35" t="s">
        <v>5539</v>
      </c>
      <c r="C123" s="35">
        <v>2.0</v>
      </c>
      <c r="D123" s="35" t="s">
        <v>170</v>
      </c>
      <c r="F123" s="35">
        <v>1.783527285508514</v>
      </c>
      <c r="G123" s="35">
        <v>0.0</v>
      </c>
      <c r="H123" s="35">
        <v>1.783527285508514</v>
      </c>
      <c r="I123" s="35">
        <v>3.118119266304</v>
      </c>
      <c r="J123" s="35">
        <v>1.538131617792</v>
      </c>
      <c r="K123" s="35">
        <v>1.830129106176</v>
      </c>
      <c r="L123" s="35">
        <v>2.630943633024</v>
      </c>
      <c r="M123" s="35">
        <v>1.66190403456</v>
      </c>
      <c r="N123" s="35">
        <v>1.147094234496</v>
      </c>
      <c r="O123" s="35">
        <v>1.547549224704</v>
      </c>
      <c r="P123" s="35">
        <v>1.556409181824</v>
      </c>
      <c r="R123" s="35">
        <v>1.764192939264</v>
      </c>
      <c r="S123" s="35">
        <v>1.952715530304</v>
      </c>
      <c r="T123" s="35">
        <v>2.3157307603584</v>
      </c>
      <c r="U123" s="35">
        <v>2.632776628607998</v>
      </c>
      <c r="V123" s="35">
        <v>3.118119266304</v>
      </c>
      <c r="W123" s="35">
        <v>1.764192939264</v>
      </c>
      <c r="X123" s="35">
        <v>1.952715530304</v>
      </c>
      <c r="Y123" s="35">
        <v>2.3157307603584</v>
      </c>
      <c r="Z123" s="35">
        <v>2.632776628607998</v>
      </c>
      <c r="AA123" s="35">
        <v>3.118119266304</v>
      </c>
      <c r="AB123" s="35">
        <v>0.0</v>
      </c>
      <c r="AC123" s="35">
        <v>0.0</v>
      </c>
      <c r="AD123" s="35">
        <v>0.0</v>
      </c>
      <c r="AE123" s="35">
        <v>0.0</v>
      </c>
      <c r="AF123" s="35">
        <v>0.0</v>
      </c>
    </row>
    <row r="124" ht="15.75" customHeight="1">
      <c r="A124" s="35" t="s">
        <v>12</v>
      </c>
      <c r="B124" s="35" t="s">
        <v>5540</v>
      </c>
      <c r="C124" s="35">
        <v>2.0</v>
      </c>
      <c r="D124" s="35" t="s">
        <v>170</v>
      </c>
      <c r="F124" s="35">
        <v>9.936857877981913</v>
      </c>
      <c r="G124" s="35">
        <v>0.0</v>
      </c>
      <c r="H124" s="35">
        <v>9.936857877981913</v>
      </c>
      <c r="I124" s="35">
        <v>17.743486247424</v>
      </c>
      <c r="J124" s="35">
        <v>8.103192620544</v>
      </c>
      <c r="K124" s="35">
        <v>7.672415692032</v>
      </c>
      <c r="L124" s="35">
        <v>10.177192674432</v>
      </c>
      <c r="M124" s="35">
        <v>10.812686645376</v>
      </c>
      <c r="N124" s="35">
        <v>9.496535529600001</v>
      </c>
      <c r="O124" s="35">
        <v>10.195247932128</v>
      </c>
      <c r="P124" s="35">
        <v>11.243049283872</v>
      </c>
      <c r="R124" s="35">
        <v>9.799177885056</v>
      </c>
      <c r="S124" s="35">
        <v>10.7654579424</v>
      </c>
      <c r="T124" s="35">
        <v>12.6467133432192</v>
      </c>
      <c r="U124" s="35">
        <v>14.59442791037952</v>
      </c>
      <c r="V124" s="35">
        <v>17.743486247424</v>
      </c>
      <c r="W124" s="35">
        <v>9.799177885056</v>
      </c>
      <c r="X124" s="35">
        <v>10.7654579424</v>
      </c>
      <c r="Y124" s="35">
        <v>12.6467133432192</v>
      </c>
      <c r="Z124" s="35">
        <v>14.59442791037952</v>
      </c>
      <c r="AA124" s="35">
        <v>17.743486247424</v>
      </c>
      <c r="AB124" s="35">
        <v>0.0</v>
      </c>
      <c r="AC124" s="35">
        <v>0.0</v>
      </c>
      <c r="AD124" s="35">
        <v>0.0</v>
      </c>
      <c r="AE124" s="35">
        <v>0.0</v>
      </c>
      <c r="AF124" s="35">
        <v>0.0</v>
      </c>
    </row>
    <row r="125" ht="15.75" customHeight="1">
      <c r="A125" s="35" t="s">
        <v>12</v>
      </c>
      <c r="B125" s="35" t="s">
        <v>5541</v>
      </c>
      <c r="C125" s="35">
        <v>2.0</v>
      </c>
      <c r="D125" s="35" t="s">
        <v>170</v>
      </c>
      <c r="F125" s="35">
        <v>5.884786549984833</v>
      </c>
      <c r="G125" s="35">
        <v>0.0</v>
      </c>
      <c r="H125" s="35">
        <v>5.884786549984833</v>
      </c>
      <c r="I125" s="35">
        <v>8.370631269504</v>
      </c>
      <c r="J125" s="35">
        <v>5.127563282688</v>
      </c>
      <c r="K125" s="35">
        <v>5.933246300352</v>
      </c>
      <c r="L125" s="35">
        <v>5.722622260992</v>
      </c>
      <c r="M125" s="35">
        <v>5.858220154752</v>
      </c>
      <c r="N125" s="35">
        <v>7.668429608447999</v>
      </c>
      <c r="O125" s="35">
        <v>5.744153499839999</v>
      </c>
      <c r="P125" s="35">
        <v>5.041579892832</v>
      </c>
      <c r="R125" s="35">
        <v>5.79803632128</v>
      </c>
      <c r="S125" s="35">
        <v>6.260434935552</v>
      </c>
      <c r="T125" s="35">
        <v>7.0463320075008</v>
      </c>
      <c r="U125" s="35">
        <v>7.605190012008959</v>
      </c>
      <c r="V125" s="35">
        <v>8.370631269504</v>
      </c>
      <c r="W125" s="35">
        <v>5.79803632128</v>
      </c>
      <c r="X125" s="35">
        <v>6.260434935552</v>
      </c>
      <c r="Y125" s="35">
        <v>7.0463320075008</v>
      </c>
      <c r="Z125" s="35">
        <v>7.605190012008959</v>
      </c>
      <c r="AA125" s="35">
        <v>8.370631269504</v>
      </c>
      <c r="AB125" s="35">
        <v>0.0</v>
      </c>
      <c r="AC125" s="35">
        <v>0.0</v>
      </c>
      <c r="AD125" s="35">
        <v>0.0</v>
      </c>
      <c r="AE125" s="35">
        <v>0.0</v>
      </c>
      <c r="AF125" s="35">
        <v>0.0</v>
      </c>
    </row>
    <row r="126" ht="15.75" customHeight="1">
      <c r="A126" s="35" t="s">
        <v>12</v>
      </c>
      <c r="B126" s="35" t="s">
        <v>5542</v>
      </c>
      <c r="C126" s="35">
        <v>2.0</v>
      </c>
      <c r="D126" s="35" t="s">
        <v>170</v>
      </c>
      <c r="F126" s="35">
        <v>0.02254357039386253</v>
      </c>
      <c r="G126" s="35">
        <v>0.0320713546181003</v>
      </c>
      <c r="H126" s="35">
        <v>0.05461492501196284</v>
      </c>
      <c r="I126" s="35">
        <v>22.7606879808</v>
      </c>
      <c r="J126" s="35">
        <v>0.0</v>
      </c>
      <c r="K126" s="35">
        <v>0.0</v>
      </c>
      <c r="L126" s="35">
        <v>0.0</v>
      </c>
      <c r="M126" s="35">
        <v>0.0</v>
      </c>
      <c r="N126" s="35">
        <v>0.0</v>
      </c>
      <c r="O126" s="35">
        <v>0.0</v>
      </c>
      <c r="P126" s="35">
        <v>0.0</v>
      </c>
      <c r="R126" s="35">
        <v>0.0</v>
      </c>
      <c r="S126" s="35">
        <v>0.0</v>
      </c>
      <c r="T126" s="35">
        <v>0.0</v>
      </c>
      <c r="U126" s="35">
        <v>0.0</v>
      </c>
      <c r="V126" s="35">
        <v>22.7606879808</v>
      </c>
      <c r="W126" s="35">
        <v>0.0</v>
      </c>
      <c r="X126" s="35">
        <v>0.0</v>
      </c>
      <c r="Y126" s="35">
        <v>0.0</v>
      </c>
      <c r="Z126" s="35">
        <v>0.0</v>
      </c>
      <c r="AA126" s="35">
        <v>7.577530539264</v>
      </c>
      <c r="AB126" s="35">
        <v>0.0</v>
      </c>
      <c r="AC126" s="35">
        <v>0.0</v>
      </c>
      <c r="AD126" s="35">
        <v>0.0</v>
      </c>
      <c r="AE126" s="35">
        <v>0.0</v>
      </c>
      <c r="AF126" s="35">
        <v>16.834097952</v>
      </c>
    </row>
    <row r="127" ht="15.75" customHeight="1">
      <c r="A127" s="35" t="s">
        <v>12</v>
      </c>
      <c r="B127" s="35" t="s">
        <v>5543</v>
      </c>
      <c r="C127" s="35">
        <v>2.0</v>
      </c>
      <c r="D127" s="35" t="s">
        <v>170</v>
      </c>
      <c r="F127" s="35">
        <v>8.049506215910695E-4</v>
      </c>
      <c r="G127" s="35">
        <v>2.652017862457144E-4</v>
      </c>
      <c r="H127" s="35">
        <v>0.001070152407836784</v>
      </c>
      <c r="I127" s="35">
        <v>0.6410460672</v>
      </c>
      <c r="J127" s="35">
        <v>0.0</v>
      </c>
      <c r="K127" s="35">
        <v>0.0</v>
      </c>
      <c r="L127" s="35">
        <v>0.0</v>
      </c>
      <c r="M127" s="35">
        <v>0.0</v>
      </c>
      <c r="N127" s="35">
        <v>0.0</v>
      </c>
      <c r="O127" s="35">
        <v>0.0</v>
      </c>
      <c r="P127" s="35">
        <v>0.0</v>
      </c>
      <c r="R127" s="35">
        <v>0.0</v>
      </c>
      <c r="S127" s="35">
        <v>0.0</v>
      </c>
      <c r="T127" s="35">
        <v>0.0</v>
      </c>
      <c r="U127" s="35">
        <v>0.0</v>
      </c>
      <c r="V127" s="35">
        <v>0.6410460672</v>
      </c>
      <c r="W127" s="35">
        <v>0.0</v>
      </c>
      <c r="X127" s="35">
        <v>0.0</v>
      </c>
      <c r="Y127" s="35">
        <v>0.0</v>
      </c>
      <c r="Z127" s="35">
        <v>0.0</v>
      </c>
      <c r="AA127" s="35">
        <v>0.4821840576</v>
      </c>
      <c r="AB127" s="35">
        <v>0.0</v>
      </c>
      <c r="AC127" s="35">
        <v>0.0</v>
      </c>
      <c r="AD127" s="35">
        <v>0.0</v>
      </c>
      <c r="AE127" s="35">
        <v>0.0</v>
      </c>
      <c r="AF127" s="35">
        <v>0.1588620096</v>
      </c>
    </row>
    <row r="128" ht="15.75" customHeight="1">
      <c r="A128" s="35" t="s">
        <v>12</v>
      </c>
      <c r="B128" s="35" t="s">
        <v>5544</v>
      </c>
      <c r="C128" s="35">
        <v>2.0</v>
      </c>
      <c r="D128" s="35" t="s">
        <v>170</v>
      </c>
      <c r="F128" s="35">
        <v>1.485946452164762</v>
      </c>
      <c r="G128" s="35">
        <v>2.716019949749134</v>
      </c>
      <c r="H128" s="35">
        <v>4.201966401913896</v>
      </c>
      <c r="I128" s="35">
        <v>10.331742766464</v>
      </c>
      <c r="J128" s="35">
        <v>4.003398</v>
      </c>
      <c r="K128" s="35">
        <v>5.028873264576</v>
      </c>
      <c r="L128" s="35">
        <v>2.8595879424</v>
      </c>
      <c r="M128" s="35">
        <v>5.9826420864</v>
      </c>
      <c r="N128" s="35">
        <v>6.113409168384</v>
      </c>
      <c r="O128" s="35">
        <v>5.24360539584</v>
      </c>
      <c r="P128" s="35">
        <v>6.40468860192</v>
      </c>
      <c r="R128" s="35">
        <v>4.515474096</v>
      </c>
      <c r="S128" s="35">
        <v>5.330692691856</v>
      </c>
      <c r="T128" s="35">
        <v>6.67428931008</v>
      </c>
      <c r="U128" s="35">
        <v>7.864342053240955</v>
      </c>
      <c r="V128" s="35">
        <v>10.331742766464</v>
      </c>
      <c r="W128" s="35">
        <v>1.021781642112</v>
      </c>
      <c r="X128" s="35">
        <v>2.440435536</v>
      </c>
      <c r="Y128" s="35">
        <v>4.797917974080001</v>
      </c>
      <c r="Z128" s="35">
        <v>6.304174975687677</v>
      </c>
      <c r="AA128" s="35">
        <v>7.0386779232</v>
      </c>
      <c r="AB128" s="35">
        <v>2.545578</v>
      </c>
      <c r="AC128" s="35">
        <v>3.9875279472</v>
      </c>
      <c r="AD128" s="35">
        <v>5.60084396256</v>
      </c>
      <c r="AE128" s="35">
        <v>7.026570750527998</v>
      </c>
      <c r="AF128" s="35">
        <v>8.4618870336</v>
      </c>
    </row>
    <row r="129" ht="15.75" customHeight="1">
      <c r="A129" s="35" t="s">
        <v>12</v>
      </c>
      <c r="B129" s="35" t="s">
        <v>5545</v>
      </c>
      <c r="C129" s="35">
        <v>2.0</v>
      </c>
      <c r="D129" s="35" t="s">
        <v>170</v>
      </c>
      <c r="F129" s="35">
        <v>1.338398274176805</v>
      </c>
      <c r="G129" s="35">
        <v>2.428251809837963</v>
      </c>
      <c r="H129" s="35">
        <v>3.766650084014768</v>
      </c>
      <c r="I129" s="35">
        <v>328.517788096512</v>
      </c>
      <c r="J129" s="35">
        <v>0.0</v>
      </c>
      <c r="K129" s="35">
        <v>0.0</v>
      </c>
      <c r="L129" s="35">
        <v>0.0</v>
      </c>
      <c r="M129" s="35">
        <v>0.0</v>
      </c>
      <c r="N129" s="35">
        <v>200.050169647104</v>
      </c>
      <c r="O129" s="35">
        <v>0.0</v>
      </c>
      <c r="P129" s="35">
        <v>0.0</v>
      </c>
      <c r="R129" s="35">
        <v>0.0</v>
      </c>
      <c r="S129" s="35">
        <v>0.0</v>
      </c>
      <c r="T129" s="35">
        <v>9.687767279500818</v>
      </c>
      <c r="U129" s="35">
        <v>131.0638012087217</v>
      </c>
      <c r="V129" s="35">
        <v>328.517788096512</v>
      </c>
      <c r="W129" s="35">
        <v>0.0</v>
      </c>
      <c r="X129" s="35">
        <v>0.0</v>
      </c>
      <c r="Y129" s="35">
        <v>1.377885244377604</v>
      </c>
      <c r="Z129" s="35">
        <v>33.18856661449711</v>
      </c>
      <c r="AA129" s="35">
        <v>227.640376115712</v>
      </c>
      <c r="AB129" s="35">
        <v>0.0</v>
      </c>
      <c r="AC129" s="35">
        <v>0.0</v>
      </c>
      <c r="AD129" s="35">
        <v>6.688119312000003</v>
      </c>
      <c r="AE129" s="35">
        <v>67.58997605337589</v>
      </c>
      <c r="AF129" s="35">
        <v>228.7413598176</v>
      </c>
    </row>
    <row r="130" ht="15.75" customHeight="1">
      <c r="A130" s="35" t="s">
        <v>12</v>
      </c>
      <c r="B130" s="35" t="s">
        <v>5546</v>
      </c>
      <c r="C130" s="35">
        <v>2.0</v>
      </c>
      <c r="D130" s="35" t="s">
        <v>170</v>
      </c>
      <c r="F130" s="35">
        <v>0.5763146347843384</v>
      </c>
      <c r="G130" s="35">
        <v>0.3970113572553092</v>
      </c>
      <c r="H130" s="35">
        <v>0.9733259920396478</v>
      </c>
      <c r="I130" s="35">
        <v>61.822662144768</v>
      </c>
      <c r="J130" s="35">
        <v>0.0</v>
      </c>
      <c r="K130" s="35">
        <v>0.0</v>
      </c>
      <c r="L130" s="35">
        <v>0.0</v>
      </c>
      <c r="M130" s="35">
        <v>0.0</v>
      </c>
      <c r="N130" s="35">
        <v>0.0</v>
      </c>
      <c r="O130" s="35">
        <v>0.0</v>
      </c>
      <c r="P130" s="35">
        <v>2.488831930368</v>
      </c>
      <c r="R130" s="35">
        <v>0.0</v>
      </c>
      <c r="S130" s="35">
        <v>0.0</v>
      </c>
      <c r="T130" s="35">
        <v>3.418979510822412</v>
      </c>
      <c r="U130" s="35">
        <v>26.87102338814204</v>
      </c>
      <c r="V130" s="35">
        <v>61.822662144768</v>
      </c>
      <c r="W130" s="35">
        <v>0.0</v>
      </c>
      <c r="X130" s="35">
        <v>0.0</v>
      </c>
      <c r="Y130" s="35">
        <v>1.662123649536001</v>
      </c>
      <c r="Z130" s="35">
        <v>17.14324764273398</v>
      </c>
      <c r="AA130" s="35">
        <v>49.788192077568</v>
      </c>
      <c r="AB130" s="35">
        <v>0.0</v>
      </c>
      <c r="AC130" s="35">
        <v>0.0</v>
      </c>
      <c r="AD130" s="35">
        <v>0.1693314000000028</v>
      </c>
      <c r="AE130" s="35">
        <v>12.08426058604795</v>
      </c>
      <c r="AF130" s="35">
        <v>29.8189590048</v>
      </c>
    </row>
    <row r="131" ht="15.75" customHeight="1">
      <c r="A131" s="35" t="s">
        <v>12</v>
      </c>
      <c r="B131" s="35" t="s">
        <v>5547</v>
      </c>
      <c r="C131" s="35">
        <v>2.0</v>
      </c>
      <c r="D131" s="35" t="s">
        <v>170</v>
      </c>
      <c r="F131" s="35">
        <v>2.364565977922529</v>
      </c>
      <c r="G131" s="35">
        <v>2.155068078235274</v>
      </c>
      <c r="H131" s="35">
        <v>4.519634056157804</v>
      </c>
      <c r="I131" s="35">
        <v>129.893198109696</v>
      </c>
      <c r="J131" s="35">
        <v>0.0</v>
      </c>
      <c r="K131" s="35">
        <v>11.890223218944</v>
      </c>
      <c r="L131" s="35">
        <v>0.0</v>
      </c>
      <c r="M131" s="35">
        <v>0.0</v>
      </c>
      <c r="N131" s="35">
        <v>42.9770359872</v>
      </c>
      <c r="O131" s="35">
        <v>18.656524744704</v>
      </c>
      <c r="P131" s="35">
        <v>3.013807535424</v>
      </c>
      <c r="R131" s="35">
        <v>0.0</v>
      </c>
      <c r="S131" s="35">
        <v>0.0</v>
      </c>
      <c r="T131" s="35">
        <v>20.04408187568642</v>
      </c>
      <c r="U131" s="35">
        <v>104.3975323410969</v>
      </c>
      <c r="V131" s="35">
        <v>129.893198109696</v>
      </c>
      <c r="W131" s="35">
        <v>0.0</v>
      </c>
      <c r="X131" s="35">
        <v>0.0</v>
      </c>
      <c r="Y131" s="35">
        <v>10.011271765824</v>
      </c>
      <c r="Z131" s="35">
        <v>53.09481066720758</v>
      </c>
      <c r="AA131" s="35">
        <v>98.076949987968</v>
      </c>
      <c r="AB131" s="35">
        <v>0.0</v>
      </c>
      <c r="AC131" s="35">
        <v>0.0</v>
      </c>
      <c r="AD131" s="35">
        <v>9.023178092140826</v>
      </c>
      <c r="AE131" s="35">
        <v>59.628230190144</v>
      </c>
      <c r="AF131" s="35">
        <v>79.9474050144</v>
      </c>
    </row>
    <row r="132" ht="15.75" customHeight="1">
      <c r="A132" s="35" t="s">
        <v>12</v>
      </c>
      <c r="B132" s="35" t="s">
        <v>5548</v>
      </c>
      <c r="C132" s="35">
        <v>2.0</v>
      </c>
      <c r="D132" s="35" t="s">
        <v>170</v>
      </c>
      <c r="F132" s="35">
        <v>1.434372078811323</v>
      </c>
      <c r="G132" s="35">
        <v>3.781499794151732</v>
      </c>
      <c r="H132" s="35">
        <v>5.215871872963056</v>
      </c>
      <c r="I132" s="35">
        <v>236.603649881088</v>
      </c>
      <c r="J132" s="35">
        <v>0.0</v>
      </c>
      <c r="K132" s="35">
        <v>0.0</v>
      </c>
      <c r="L132" s="35">
        <v>0.0</v>
      </c>
      <c r="M132" s="35">
        <v>0.0</v>
      </c>
      <c r="N132" s="35">
        <v>1.592388</v>
      </c>
      <c r="O132" s="35">
        <v>129.047418851904</v>
      </c>
      <c r="P132" s="35">
        <v>0.0</v>
      </c>
      <c r="R132" s="35">
        <v>0.0</v>
      </c>
      <c r="S132" s="35">
        <v>0.0</v>
      </c>
      <c r="T132" s="35">
        <v>18.2611648937089</v>
      </c>
      <c r="U132" s="35">
        <v>129.1528109090418</v>
      </c>
      <c r="V132" s="35">
        <v>236.603649881088</v>
      </c>
      <c r="W132" s="35">
        <v>0.0</v>
      </c>
      <c r="X132" s="35">
        <v>0.0</v>
      </c>
      <c r="Y132" s="35">
        <v>7.187989121510403</v>
      </c>
      <c r="Z132" s="35">
        <v>41.11376474193408</v>
      </c>
      <c r="AA132" s="35">
        <v>68.41782690624</v>
      </c>
      <c r="AB132" s="35">
        <v>0.0</v>
      </c>
      <c r="AC132" s="35">
        <v>0.0</v>
      </c>
      <c r="AD132" s="35">
        <v>13.50809911584001</v>
      </c>
      <c r="AE132" s="35">
        <v>94.76664285715196</v>
      </c>
      <c r="AF132" s="35">
        <v>219.154867015392</v>
      </c>
    </row>
    <row r="133" ht="15.75" customHeight="1">
      <c r="A133" s="35" t="s">
        <v>12</v>
      </c>
      <c r="B133" s="35" t="s">
        <v>5549</v>
      </c>
      <c r="C133" s="35">
        <v>2.0</v>
      </c>
      <c r="D133" s="35" t="s">
        <v>170</v>
      </c>
      <c r="F133" s="35">
        <v>0.943833870962283</v>
      </c>
      <c r="G133" s="35">
        <v>2.182902188836001</v>
      </c>
      <c r="H133" s="35">
        <v>3.126736059798284</v>
      </c>
      <c r="I133" s="35">
        <v>98.473224398976</v>
      </c>
      <c r="J133" s="35">
        <v>0.0</v>
      </c>
      <c r="K133" s="35">
        <v>6.570185172768</v>
      </c>
      <c r="L133" s="35">
        <v>37.374075897984</v>
      </c>
      <c r="M133" s="35">
        <v>0.0</v>
      </c>
      <c r="N133" s="35">
        <v>7.8927899904</v>
      </c>
      <c r="O133" s="35">
        <v>1.448310169152</v>
      </c>
      <c r="P133" s="35">
        <v>0.0</v>
      </c>
      <c r="R133" s="35">
        <v>0.0</v>
      </c>
      <c r="S133" s="35">
        <v>0.0</v>
      </c>
      <c r="T133" s="35">
        <v>12.87940633721291</v>
      </c>
      <c r="U133" s="35">
        <v>57.54104687890929</v>
      </c>
      <c r="V133" s="35">
        <v>98.473224398976</v>
      </c>
      <c r="W133" s="35">
        <v>0.0</v>
      </c>
      <c r="X133" s="35">
        <v>0.0</v>
      </c>
      <c r="Y133" s="35">
        <v>5.286584405491202</v>
      </c>
      <c r="Z133" s="35">
        <v>26.39723752205559</v>
      </c>
      <c r="AA133" s="35">
        <v>45.032114703744</v>
      </c>
      <c r="AB133" s="35">
        <v>0.0</v>
      </c>
      <c r="AC133" s="35">
        <v>0.0</v>
      </c>
      <c r="AD133" s="35">
        <v>9.593596736640004</v>
      </c>
      <c r="AE133" s="35">
        <v>48.10561624511989</v>
      </c>
      <c r="AF133" s="35">
        <v>84.203055216</v>
      </c>
    </row>
    <row r="134" ht="15.75" customHeight="1">
      <c r="A134" s="35" t="s">
        <v>12</v>
      </c>
      <c r="B134" s="35" t="s">
        <v>5550</v>
      </c>
      <c r="C134" s="35">
        <v>2.0</v>
      </c>
      <c r="D134" s="35" t="s">
        <v>170</v>
      </c>
      <c r="F134" s="35">
        <v>0.0</v>
      </c>
      <c r="G134" s="35">
        <v>0.001522588931582155</v>
      </c>
      <c r="H134" s="35">
        <v>0.001522588931582155</v>
      </c>
      <c r="I134" s="35">
        <v>0.9120660192</v>
      </c>
      <c r="J134" s="35">
        <v>0.0</v>
      </c>
      <c r="K134" s="35">
        <v>0.0</v>
      </c>
      <c r="L134" s="35">
        <v>0.0</v>
      </c>
      <c r="M134" s="35">
        <v>0.0</v>
      </c>
      <c r="N134" s="35">
        <v>0.0</v>
      </c>
      <c r="O134" s="35">
        <v>0.0</v>
      </c>
      <c r="P134" s="35">
        <v>0.0</v>
      </c>
      <c r="R134" s="35">
        <v>0.0</v>
      </c>
      <c r="S134" s="35">
        <v>0.0</v>
      </c>
      <c r="T134" s="35">
        <v>0.0</v>
      </c>
      <c r="U134" s="35">
        <v>0.0</v>
      </c>
      <c r="V134" s="35">
        <v>0.9120660192</v>
      </c>
      <c r="W134" s="35">
        <v>0.0</v>
      </c>
      <c r="X134" s="35">
        <v>0.0</v>
      </c>
      <c r="Y134" s="35">
        <v>0.0</v>
      </c>
      <c r="Z134" s="35">
        <v>0.0</v>
      </c>
      <c r="AA134" s="35">
        <v>0.0</v>
      </c>
      <c r="AB134" s="35">
        <v>0.0</v>
      </c>
      <c r="AC134" s="35">
        <v>0.0</v>
      </c>
      <c r="AD134" s="35">
        <v>0.0</v>
      </c>
      <c r="AE134" s="35">
        <v>0.0</v>
      </c>
      <c r="AF134" s="35">
        <v>0.9120660192</v>
      </c>
    </row>
    <row r="135" ht="15.75" customHeight="1">
      <c r="A135" s="35" t="s">
        <v>12</v>
      </c>
      <c r="B135" s="35" t="s">
        <v>5551</v>
      </c>
      <c r="C135" s="35">
        <v>2.0</v>
      </c>
      <c r="D135" s="35" t="s">
        <v>170</v>
      </c>
      <c r="F135" s="35">
        <v>0.003216294118934534</v>
      </c>
      <c r="G135" s="35">
        <v>0.006083333000916021</v>
      </c>
      <c r="H135" s="35">
        <v>0.009299627119850554</v>
      </c>
      <c r="I135" s="35">
        <v>1.2036300192</v>
      </c>
      <c r="J135" s="35">
        <v>0.0</v>
      </c>
      <c r="K135" s="35">
        <v>0.0</v>
      </c>
      <c r="L135" s="35">
        <v>0.0</v>
      </c>
      <c r="M135" s="35">
        <v>0.0</v>
      </c>
      <c r="N135" s="35">
        <v>0.0</v>
      </c>
      <c r="O135" s="35">
        <v>0.0</v>
      </c>
      <c r="P135" s="35">
        <v>0.0</v>
      </c>
      <c r="R135" s="35">
        <v>0.0</v>
      </c>
      <c r="S135" s="35">
        <v>0.0</v>
      </c>
      <c r="T135" s="35">
        <v>0.0</v>
      </c>
      <c r="U135" s="35">
        <v>0.01547531999998593</v>
      </c>
      <c r="V135" s="35">
        <v>1.2036300192</v>
      </c>
      <c r="W135" s="35">
        <v>0.0</v>
      </c>
      <c r="X135" s="35">
        <v>0.0</v>
      </c>
      <c r="Y135" s="35">
        <v>0.0</v>
      </c>
      <c r="Z135" s="35">
        <v>0.0</v>
      </c>
      <c r="AA135" s="35">
        <v>0.8379436322880001</v>
      </c>
      <c r="AB135" s="35">
        <v>0.0</v>
      </c>
      <c r="AC135" s="35">
        <v>0.0</v>
      </c>
      <c r="AD135" s="35">
        <v>0.0</v>
      </c>
      <c r="AE135" s="35">
        <v>0.0</v>
      </c>
      <c r="AF135" s="35">
        <v>1.2036300192</v>
      </c>
    </row>
    <row r="136" ht="15.75" customHeight="1">
      <c r="A136" s="35" t="s">
        <v>12</v>
      </c>
      <c r="B136" s="35" t="s">
        <v>5552</v>
      </c>
      <c r="C136" s="35">
        <v>2.0</v>
      </c>
      <c r="D136" s="35" t="s">
        <v>170</v>
      </c>
      <c r="F136" s="35">
        <v>0.0</v>
      </c>
      <c r="G136" s="35">
        <v>8.6581464120382E-4</v>
      </c>
      <c r="H136" s="35">
        <v>8.6581464120382E-4</v>
      </c>
      <c r="I136" s="35">
        <v>0.5186430144</v>
      </c>
      <c r="J136" s="35">
        <v>0.0</v>
      </c>
      <c r="K136" s="35">
        <v>0.0</v>
      </c>
      <c r="L136" s="35">
        <v>0.0</v>
      </c>
      <c r="M136" s="35">
        <v>0.0</v>
      </c>
      <c r="N136" s="35">
        <v>0.0</v>
      </c>
      <c r="O136" s="35">
        <v>0.0</v>
      </c>
      <c r="P136" s="35">
        <v>0.0</v>
      </c>
      <c r="R136" s="35">
        <v>0.0</v>
      </c>
      <c r="S136" s="35">
        <v>0.0</v>
      </c>
      <c r="T136" s="35">
        <v>0.0</v>
      </c>
      <c r="U136" s="35">
        <v>0.0</v>
      </c>
      <c r="V136" s="35">
        <v>0.5186430144</v>
      </c>
      <c r="W136" s="35">
        <v>0.0</v>
      </c>
      <c r="X136" s="35">
        <v>0.0</v>
      </c>
      <c r="Y136" s="35">
        <v>0.0</v>
      </c>
      <c r="Z136" s="35">
        <v>0.0</v>
      </c>
      <c r="AA136" s="35">
        <v>0.0</v>
      </c>
      <c r="AB136" s="35">
        <v>0.0</v>
      </c>
      <c r="AC136" s="35">
        <v>0.0</v>
      </c>
      <c r="AD136" s="35">
        <v>0.0</v>
      </c>
      <c r="AE136" s="35">
        <v>0.0</v>
      </c>
      <c r="AF136" s="35">
        <v>0.5186430144</v>
      </c>
    </row>
    <row r="137" ht="15.75" customHeight="1">
      <c r="A137" s="35" t="s">
        <v>12</v>
      </c>
      <c r="B137" s="35" t="s">
        <v>5553</v>
      </c>
      <c r="C137" s="35">
        <v>2.0</v>
      </c>
      <c r="D137" s="35" t="s">
        <v>170</v>
      </c>
      <c r="F137" s="35">
        <v>0.6785491553931525</v>
      </c>
      <c r="G137" s="35">
        <v>0.0</v>
      </c>
      <c r="H137" s="35">
        <v>0.6785491553931525</v>
      </c>
      <c r="I137" s="35">
        <v>172.727449913088</v>
      </c>
      <c r="J137" s="35">
        <v>0.0</v>
      </c>
      <c r="K137" s="35">
        <v>0.0</v>
      </c>
      <c r="L137" s="35">
        <v>0.0</v>
      </c>
      <c r="M137" s="35">
        <v>0.0</v>
      </c>
      <c r="N137" s="35">
        <v>0.0</v>
      </c>
      <c r="O137" s="35">
        <v>0.0</v>
      </c>
      <c r="P137" s="35">
        <v>0.0</v>
      </c>
      <c r="R137" s="35">
        <v>0.0</v>
      </c>
      <c r="S137" s="35">
        <v>0.0</v>
      </c>
      <c r="T137" s="35">
        <v>0.0</v>
      </c>
      <c r="U137" s="35">
        <v>11.02921291616255</v>
      </c>
      <c r="V137" s="35">
        <v>172.727449913088</v>
      </c>
      <c r="W137" s="35">
        <v>0.0</v>
      </c>
      <c r="X137" s="35">
        <v>0.0</v>
      </c>
      <c r="Y137" s="35">
        <v>0.0</v>
      </c>
      <c r="Z137" s="35">
        <v>11.02921291616255</v>
      </c>
      <c r="AA137" s="35">
        <v>172.727449913088</v>
      </c>
      <c r="AB137" s="35">
        <v>0.0</v>
      </c>
      <c r="AC137" s="35">
        <v>0.0</v>
      </c>
      <c r="AD137" s="35">
        <v>0.0</v>
      </c>
      <c r="AE137" s="35">
        <v>0.0</v>
      </c>
      <c r="AF137" s="35">
        <v>0.0</v>
      </c>
    </row>
    <row r="138" ht="15.75" customHeight="1">
      <c r="A138" s="35" t="s">
        <v>12</v>
      </c>
      <c r="B138" s="35" t="s">
        <v>5554</v>
      </c>
      <c r="C138" s="35">
        <v>2.0</v>
      </c>
      <c r="D138" s="35" t="s">
        <v>170</v>
      </c>
      <c r="F138" s="35">
        <v>0.02043612735633736</v>
      </c>
      <c r="G138" s="35">
        <v>0.0</v>
      </c>
      <c r="H138" s="35">
        <v>0.02043612735633736</v>
      </c>
      <c r="I138" s="35">
        <v>2.931575721984</v>
      </c>
      <c r="J138" s="35">
        <v>0.0</v>
      </c>
      <c r="K138" s="35">
        <v>0.0</v>
      </c>
      <c r="L138" s="35">
        <v>0.0</v>
      </c>
      <c r="M138" s="35">
        <v>0.0</v>
      </c>
      <c r="N138" s="35">
        <v>0.0</v>
      </c>
      <c r="O138" s="35">
        <v>0.0</v>
      </c>
      <c r="P138" s="35">
        <v>0.0</v>
      </c>
      <c r="R138" s="35">
        <v>0.0</v>
      </c>
      <c r="S138" s="35">
        <v>0.0</v>
      </c>
      <c r="T138" s="35">
        <v>0.0</v>
      </c>
      <c r="U138" s="35">
        <v>0.8641575432806385</v>
      </c>
      <c r="V138" s="35">
        <v>2.931575721984</v>
      </c>
      <c r="W138" s="35">
        <v>0.0</v>
      </c>
      <c r="X138" s="35">
        <v>0.0</v>
      </c>
      <c r="Y138" s="35">
        <v>0.0</v>
      </c>
      <c r="Z138" s="35">
        <v>0.8641575432806385</v>
      </c>
      <c r="AA138" s="35">
        <v>2.931575721984</v>
      </c>
      <c r="AB138" s="35">
        <v>0.0</v>
      </c>
      <c r="AC138" s="35">
        <v>0.0</v>
      </c>
      <c r="AD138" s="35">
        <v>0.0</v>
      </c>
      <c r="AE138" s="35">
        <v>0.0</v>
      </c>
      <c r="AF138" s="35">
        <v>0.0</v>
      </c>
    </row>
    <row r="139" ht="15.75" customHeight="1">
      <c r="A139" s="35" t="s">
        <v>12</v>
      </c>
      <c r="B139" s="35" t="s">
        <v>5555</v>
      </c>
      <c r="C139" s="35">
        <v>2.0</v>
      </c>
      <c r="D139" s="35" t="s">
        <v>170</v>
      </c>
      <c r="F139" s="35">
        <v>0.04286018621562564</v>
      </c>
      <c r="G139" s="35">
        <v>0.0</v>
      </c>
      <c r="H139" s="35">
        <v>0.04286018621562564</v>
      </c>
      <c r="I139" s="35">
        <v>2.572931547648</v>
      </c>
      <c r="J139" s="35">
        <v>0.0</v>
      </c>
      <c r="K139" s="35">
        <v>0.0</v>
      </c>
      <c r="L139" s="35">
        <v>0.0</v>
      </c>
      <c r="M139" s="35">
        <v>0.0</v>
      </c>
      <c r="N139" s="35">
        <v>0.0</v>
      </c>
      <c r="O139" s="35">
        <v>0.894194671104</v>
      </c>
      <c r="P139" s="35">
        <v>0.0</v>
      </c>
      <c r="R139" s="35">
        <v>0.0</v>
      </c>
      <c r="S139" s="35">
        <v>0.0</v>
      </c>
      <c r="T139" s="35">
        <v>0.0</v>
      </c>
      <c r="U139" s="35">
        <v>1.555235232122872</v>
      </c>
      <c r="V139" s="35">
        <v>2.572931547648</v>
      </c>
      <c r="W139" s="35">
        <v>0.0</v>
      </c>
      <c r="X139" s="35">
        <v>0.0</v>
      </c>
      <c r="Y139" s="35">
        <v>0.0</v>
      </c>
      <c r="Z139" s="35">
        <v>1.555235232122872</v>
      </c>
      <c r="AA139" s="35">
        <v>2.572931547648</v>
      </c>
      <c r="AB139" s="35">
        <v>0.0</v>
      </c>
      <c r="AC139" s="35">
        <v>0.0</v>
      </c>
      <c r="AD139" s="35">
        <v>0.0</v>
      </c>
      <c r="AE139" s="35">
        <v>0.0</v>
      </c>
      <c r="AF139" s="35">
        <v>0.0</v>
      </c>
    </row>
    <row r="140" ht="15.75" customHeight="1">
      <c r="A140" s="35" t="s">
        <v>12</v>
      </c>
      <c r="B140" s="35" t="s">
        <v>5556</v>
      </c>
      <c r="C140" s="35">
        <v>2.0</v>
      </c>
      <c r="D140" s="35" t="s">
        <v>170</v>
      </c>
      <c r="F140" s="35">
        <v>0.0</v>
      </c>
      <c r="G140" s="35">
        <v>3.000766018259074</v>
      </c>
      <c r="H140" s="35">
        <v>3.000766018259074</v>
      </c>
      <c r="I140" s="35">
        <v>43.8906271104</v>
      </c>
      <c r="J140" s="35">
        <v>0.0</v>
      </c>
      <c r="K140" s="35">
        <v>10.008076583232</v>
      </c>
      <c r="L140" s="35">
        <v>0.0</v>
      </c>
      <c r="M140" s="35">
        <v>0.0</v>
      </c>
      <c r="N140" s="35">
        <v>3.9875010336</v>
      </c>
      <c r="O140" s="35">
        <v>1.127579183136</v>
      </c>
      <c r="P140" s="35">
        <v>0.0</v>
      </c>
      <c r="R140" s="35">
        <v>0.0</v>
      </c>
      <c r="S140" s="35">
        <v>4.9332090528</v>
      </c>
      <c r="T140" s="35">
        <v>10.83009723264</v>
      </c>
      <c r="U140" s="35">
        <v>26.00292738758397</v>
      </c>
      <c r="V140" s="35">
        <v>43.8906271104</v>
      </c>
      <c r="W140" s="35">
        <v>0.0</v>
      </c>
      <c r="X140" s="35">
        <v>0.0</v>
      </c>
      <c r="Y140" s="35">
        <v>0.0</v>
      </c>
      <c r="Z140" s="35">
        <v>0.0</v>
      </c>
      <c r="AA140" s="35">
        <v>0.0</v>
      </c>
      <c r="AB140" s="35">
        <v>0.0</v>
      </c>
      <c r="AC140" s="35">
        <v>4.9332090528</v>
      </c>
      <c r="AD140" s="35">
        <v>10.83009723264</v>
      </c>
      <c r="AE140" s="35">
        <v>26.00292738758397</v>
      </c>
      <c r="AF140" s="35">
        <v>43.8906271104</v>
      </c>
    </row>
    <row r="141" ht="15.75" customHeight="1">
      <c r="A141" s="35" t="s">
        <v>12</v>
      </c>
      <c r="B141" s="35" t="s">
        <v>5557</v>
      </c>
      <c r="C141" s="35">
        <v>2.0</v>
      </c>
      <c r="D141" s="35" t="s">
        <v>170</v>
      </c>
      <c r="F141" s="35">
        <v>0.5467479316202632</v>
      </c>
      <c r="G141" s="35">
        <v>0.01383925598710469</v>
      </c>
      <c r="H141" s="35">
        <v>0.5605871876073679</v>
      </c>
      <c r="I141" s="35">
        <v>9.166767853824</v>
      </c>
      <c r="J141" s="35">
        <v>0.0</v>
      </c>
      <c r="K141" s="35">
        <v>0.0</v>
      </c>
      <c r="L141" s="35">
        <v>0.0</v>
      </c>
      <c r="M141" s="35">
        <v>2.272201134336</v>
      </c>
      <c r="N141" s="35">
        <v>2.120783067648</v>
      </c>
      <c r="O141" s="35">
        <v>0.917073384192</v>
      </c>
      <c r="P141" s="35">
        <v>0.0</v>
      </c>
      <c r="R141" s="35">
        <v>0.0</v>
      </c>
      <c r="S141" s="35">
        <v>0.0</v>
      </c>
      <c r="T141" s="35">
        <v>3.128195718144001</v>
      </c>
      <c r="U141" s="35">
        <v>5.482831788241916</v>
      </c>
      <c r="V141" s="35">
        <v>9.166767853824</v>
      </c>
      <c r="W141" s="35">
        <v>0.0</v>
      </c>
      <c r="X141" s="35">
        <v>0.0</v>
      </c>
      <c r="Y141" s="35">
        <v>3.054697044940802</v>
      </c>
      <c r="Z141" s="35">
        <v>5.482831788241916</v>
      </c>
      <c r="AA141" s="35">
        <v>9.166767853824</v>
      </c>
      <c r="AB141" s="35">
        <v>0.0</v>
      </c>
      <c r="AC141" s="35">
        <v>0.0</v>
      </c>
      <c r="AD141" s="35">
        <v>0.0</v>
      </c>
      <c r="AE141" s="35">
        <v>0.0</v>
      </c>
      <c r="AF141" s="35">
        <v>3.1876288416</v>
      </c>
    </row>
    <row r="142" ht="15.75" customHeight="1">
      <c r="A142" s="35" t="s">
        <v>12</v>
      </c>
      <c r="B142" s="35" t="s">
        <v>5558</v>
      </c>
      <c r="C142" s="35">
        <v>2.0</v>
      </c>
      <c r="D142" s="35" t="s">
        <v>170</v>
      </c>
      <c r="F142" s="35">
        <v>0.01107497635744882</v>
      </c>
      <c r="G142" s="35">
        <v>0.03444575647109879</v>
      </c>
      <c r="H142" s="35">
        <v>0.04552073282854761</v>
      </c>
      <c r="I142" s="35">
        <v>1.4475569472</v>
      </c>
      <c r="J142" s="35">
        <v>0.0</v>
      </c>
      <c r="K142" s="35">
        <v>0.0</v>
      </c>
      <c r="L142" s="35">
        <v>0.0</v>
      </c>
      <c r="M142" s="35">
        <v>0.0</v>
      </c>
      <c r="N142" s="35">
        <v>0.0</v>
      </c>
      <c r="O142" s="35">
        <v>0.0</v>
      </c>
      <c r="P142" s="35">
        <v>0.0</v>
      </c>
      <c r="R142" s="35">
        <v>0.0</v>
      </c>
      <c r="S142" s="35">
        <v>0.0</v>
      </c>
      <c r="T142" s="35">
        <v>0.4528518220800001</v>
      </c>
      <c r="U142" s="35">
        <v>0.637699242620158</v>
      </c>
      <c r="V142" s="35">
        <v>1.4475569472</v>
      </c>
      <c r="W142" s="35">
        <v>0.0</v>
      </c>
      <c r="X142" s="35">
        <v>0.0</v>
      </c>
      <c r="Y142" s="35">
        <v>0.0</v>
      </c>
      <c r="Z142" s="35">
        <v>0.4022129865599997</v>
      </c>
      <c r="AA142" s="35">
        <v>0.9924300288</v>
      </c>
      <c r="AB142" s="35">
        <v>0.0</v>
      </c>
      <c r="AC142" s="35">
        <v>0.0</v>
      </c>
      <c r="AD142" s="35">
        <v>0.3959421177600002</v>
      </c>
      <c r="AE142" s="35">
        <v>0.5535176572799989</v>
      </c>
      <c r="AF142" s="35">
        <v>1.4475569472</v>
      </c>
    </row>
    <row r="143" ht="15.75" customHeight="1">
      <c r="A143" s="35" t="s">
        <v>12</v>
      </c>
      <c r="B143" s="35" t="s">
        <v>5559</v>
      </c>
      <c r="C143" s="35">
        <v>2.0</v>
      </c>
      <c r="D143" s="35" t="s">
        <v>170</v>
      </c>
      <c r="F143" s="35">
        <v>0.0171662594213991</v>
      </c>
      <c r="G143" s="35">
        <v>0.04699453469558978</v>
      </c>
      <c r="H143" s="35">
        <v>0.06416079411698888</v>
      </c>
      <c r="I143" s="35">
        <v>2.7464790528</v>
      </c>
      <c r="J143" s="35">
        <v>0.0</v>
      </c>
      <c r="K143" s="35">
        <v>0.0</v>
      </c>
      <c r="L143" s="35">
        <v>0.0</v>
      </c>
      <c r="M143" s="35">
        <v>0.0</v>
      </c>
      <c r="N143" s="35">
        <v>0.0</v>
      </c>
      <c r="O143" s="35">
        <v>0.0</v>
      </c>
      <c r="P143" s="35">
        <v>0.0</v>
      </c>
      <c r="R143" s="35">
        <v>0.0</v>
      </c>
      <c r="S143" s="35">
        <v>0.0</v>
      </c>
      <c r="T143" s="35">
        <v>0.5221636721280002</v>
      </c>
      <c r="U143" s="35">
        <v>1.217102967359999</v>
      </c>
      <c r="V143" s="35">
        <v>2.7464790528</v>
      </c>
      <c r="W143" s="35">
        <v>0.0</v>
      </c>
      <c r="X143" s="35">
        <v>0.0</v>
      </c>
      <c r="Y143" s="35">
        <v>0.0</v>
      </c>
      <c r="Z143" s="35">
        <v>0.5664660378451191</v>
      </c>
      <c r="AA143" s="35">
        <v>1.650377119104</v>
      </c>
      <c r="AB143" s="35">
        <v>0.0</v>
      </c>
      <c r="AC143" s="35">
        <v>0.0</v>
      </c>
      <c r="AD143" s="35">
        <v>0.4889375769600001</v>
      </c>
      <c r="AE143" s="35">
        <v>0.9023645635199995</v>
      </c>
      <c r="AF143" s="35">
        <v>2.7464790528</v>
      </c>
    </row>
    <row r="144" ht="15.75" customHeight="1">
      <c r="A144" s="35" t="s">
        <v>12</v>
      </c>
      <c r="B144" s="35" t="s">
        <v>5560</v>
      </c>
      <c r="C144" s="35">
        <v>2.0</v>
      </c>
      <c r="D144" s="35" t="s">
        <v>170</v>
      </c>
      <c r="F144" s="35">
        <v>3.942546424062643</v>
      </c>
      <c r="G144" s="35">
        <v>8.535401817584022</v>
      </c>
      <c r="H144" s="35">
        <v>12.47794824164666</v>
      </c>
      <c r="I144" s="35">
        <v>122.606545453056</v>
      </c>
      <c r="J144" s="35">
        <v>0.0</v>
      </c>
      <c r="K144" s="35">
        <v>0.0</v>
      </c>
      <c r="L144" s="35">
        <v>0.0</v>
      </c>
      <c r="M144" s="35">
        <v>87.608135897856</v>
      </c>
      <c r="N144" s="35">
        <v>12.6652889664</v>
      </c>
      <c r="O144" s="35">
        <v>0.0</v>
      </c>
      <c r="P144" s="35">
        <v>2.957531197824</v>
      </c>
      <c r="R144" s="35">
        <v>0.0</v>
      </c>
      <c r="S144" s="35">
        <v>5.882748402384</v>
      </c>
      <c r="T144" s="35">
        <v>86.5273203148032</v>
      </c>
      <c r="U144" s="35">
        <v>95.33783962047745</v>
      </c>
      <c r="V144" s="35">
        <v>122.606545453056</v>
      </c>
      <c r="W144" s="35">
        <v>0.0</v>
      </c>
      <c r="X144" s="35">
        <v>0.0</v>
      </c>
      <c r="Y144" s="35">
        <v>32.621440594176</v>
      </c>
      <c r="Z144" s="35">
        <v>44.87148203763456</v>
      </c>
      <c r="AA144" s="35">
        <v>62.517286371456</v>
      </c>
      <c r="AB144" s="35">
        <v>0.0</v>
      </c>
      <c r="AC144" s="35">
        <v>4.1183370144</v>
      </c>
      <c r="AD144" s="35">
        <v>59.25263188320002</v>
      </c>
      <c r="AE144" s="35">
        <v>81.840411467136</v>
      </c>
      <c r="AF144" s="35">
        <v>92.371332816</v>
      </c>
    </row>
    <row r="145" ht="15.75" customHeight="1">
      <c r="A145" s="35" t="s">
        <v>12</v>
      </c>
      <c r="B145" s="35" t="s">
        <v>5561</v>
      </c>
      <c r="C145" s="35">
        <v>2.0</v>
      </c>
      <c r="D145" s="35" t="s">
        <v>170</v>
      </c>
      <c r="F145" s="35">
        <v>0.01315582373538022</v>
      </c>
      <c r="G145" s="35">
        <v>0.01343818845629035</v>
      </c>
      <c r="H145" s="35">
        <v>0.02659401219167057</v>
      </c>
      <c r="I145" s="35">
        <v>4.7603160864</v>
      </c>
      <c r="J145" s="35">
        <v>0.0</v>
      </c>
      <c r="K145" s="35">
        <v>0.0</v>
      </c>
      <c r="L145" s="35">
        <v>0.0</v>
      </c>
      <c r="M145" s="35">
        <v>0.0</v>
      </c>
      <c r="N145" s="35">
        <v>0.0</v>
      </c>
      <c r="O145" s="35">
        <v>0.0</v>
      </c>
      <c r="P145" s="35">
        <v>0.0</v>
      </c>
      <c r="R145" s="35">
        <v>0.0</v>
      </c>
      <c r="S145" s="35">
        <v>0.0</v>
      </c>
      <c r="T145" s="35">
        <v>0.0</v>
      </c>
      <c r="U145" s="35">
        <v>0.0</v>
      </c>
      <c r="V145" s="35">
        <v>4.7603160864</v>
      </c>
      <c r="W145" s="35">
        <v>0.0</v>
      </c>
      <c r="X145" s="35">
        <v>0.0</v>
      </c>
      <c r="Y145" s="35">
        <v>0.0</v>
      </c>
      <c r="Z145" s="35">
        <v>0.0</v>
      </c>
      <c r="AA145" s="35">
        <v>4.2753688992</v>
      </c>
      <c r="AB145" s="35">
        <v>0.0</v>
      </c>
      <c r="AC145" s="35">
        <v>0.0</v>
      </c>
      <c r="AD145" s="35">
        <v>0.0</v>
      </c>
      <c r="AE145" s="35">
        <v>0.0</v>
      </c>
      <c r="AF145" s="35">
        <v>3.8893919904</v>
      </c>
    </row>
    <row r="146" ht="15.75" customHeight="1">
      <c r="A146" s="35" t="s">
        <v>12</v>
      </c>
      <c r="B146" s="35" t="s">
        <v>5562</v>
      </c>
      <c r="C146" s="35">
        <v>2.0</v>
      </c>
      <c r="D146" s="35" t="s">
        <v>170</v>
      </c>
      <c r="F146" s="35">
        <v>0.008679642912823474</v>
      </c>
      <c r="G146" s="35">
        <v>0.01297446183662341</v>
      </c>
      <c r="H146" s="35">
        <v>0.02165410474944689</v>
      </c>
      <c r="I146" s="35">
        <v>1.355024222496</v>
      </c>
      <c r="J146" s="35">
        <v>0.0</v>
      </c>
      <c r="K146" s="35">
        <v>0.0</v>
      </c>
      <c r="L146" s="35">
        <v>0.0</v>
      </c>
      <c r="M146" s="35">
        <v>0.0</v>
      </c>
      <c r="N146" s="35">
        <v>0.0</v>
      </c>
      <c r="O146" s="35">
        <v>0.0</v>
      </c>
      <c r="P146" s="35">
        <v>1.106900387712</v>
      </c>
      <c r="R146" s="35">
        <v>0.0</v>
      </c>
      <c r="S146" s="35">
        <v>0.0</v>
      </c>
      <c r="T146" s="35">
        <v>0.0</v>
      </c>
      <c r="U146" s="35">
        <v>0.5986801565337544</v>
      </c>
      <c r="V146" s="35">
        <v>1.355024222496</v>
      </c>
      <c r="W146" s="35">
        <v>0.0</v>
      </c>
      <c r="X146" s="35">
        <v>0.0</v>
      </c>
      <c r="Y146" s="35">
        <v>0.0</v>
      </c>
      <c r="Z146" s="35">
        <v>0.3433359626726397</v>
      </c>
      <c r="AA146" s="35">
        <v>1.106900387712</v>
      </c>
      <c r="AB146" s="35">
        <v>0.0</v>
      </c>
      <c r="AC146" s="35">
        <v>0.0</v>
      </c>
      <c r="AD146" s="35">
        <v>0.0</v>
      </c>
      <c r="AE146" s="35">
        <v>0.4889572131225596</v>
      </c>
      <c r="AF146" s="35">
        <v>1.355024222496</v>
      </c>
    </row>
    <row r="147" ht="15.75" customHeight="1">
      <c r="A147" s="35" t="s">
        <v>12</v>
      </c>
      <c r="B147" s="35" t="s">
        <v>5563</v>
      </c>
      <c r="C147" s="35">
        <v>2.0</v>
      </c>
      <c r="D147" s="35" t="s">
        <v>170</v>
      </c>
      <c r="F147" s="35">
        <v>1.237848563083501</v>
      </c>
      <c r="G147" s="35">
        <v>8.466439751202083</v>
      </c>
      <c r="H147" s="35">
        <v>9.704288314285582</v>
      </c>
      <c r="I147" s="35">
        <v>1739.248188062112</v>
      </c>
      <c r="J147" s="35">
        <v>0.0</v>
      </c>
      <c r="K147" s="35">
        <v>0.0</v>
      </c>
      <c r="L147" s="35">
        <v>0.0</v>
      </c>
      <c r="M147" s="35">
        <v>0.0</v>
      </c>
      <c r="N147" s="35">
        <v>0.0</v>
      </c>
      <c r="O147" s="35">
        <v>0.0</v>
      </c>
      <c r="P147" s="35">
        <v>0.0</v>
      </c>
      <c r="R147" s="35">
        <v>0.0</v>
      </c>
      <c r="S147" s="35">
        <v>0.0</v>
      </c>
      <c r="T147" s="35">
        <v>0.2219327752320001</v>
      </c>
      <c r="U147" s="35">
        <v>5.72379141289088</v>
      </c>
      <c r="V147" s="35">
        <v>1739.248188062112</v>
      </c>
      <c r="W147" s="35">
        <v>0.0</v>
      </c>
      <c r="X147" s="35">
        <v>0.0</v>
      </c>
      <c r="Y147" s="35">
        <v>0.1516661024256001</v>
      </c>
      <c r="Z147" s="35">
        <v>0.6169926292990713</v>
      </c>
      <c r="AA147" s="35">
        <v>201.147292144512</v>
      </c>
      <c r="AB147" s="35">
        <v>0.0</v>
      </c>
      <c r="AC147" s="35">
        <v>0.0</v>
      </c>
      <c r="AD147" s="35">
        <v>0.20657129976</v>
      </c>
      <c r="AE147" s="35">
        <v>5.295636514945669</v>
      </c>
      <c r="AF147" s="35">
        <v>1571.275802853792</v>
      </c>
    </row>
    <row r="148" ht="15.75" customHeight="1">
      <c r="A148" s="35" t="s">
        <v>12</v>
      </c>
      <c r="B148" s="35" t="s">
        <v>5564</v>
      </c>
      <c r="C148" s="35">
        <v>2.0</v>
      </c>
      <c r="D148" s="35" t="s">
        <v>170</v>
      </c>
      <c r="F148" s="35">
        <v>13.34141678875716</v>
      </c>
      <c r="G148" s="35">
        <v>28.39639143151975</v>
      </c>
      <c r="H148" s="35">
        <v>41.7378082202769</v>
      </c>
      <c r="I148" s="35">
        <v>55.8130110048</v>
      </c>
      <c r="J148" s="35">
        <v>26.5257391392</v>
      </c>
      <c r="K148" s="35">
        <v>42.624612084096</v>
      </c>
      <c r="L148" s="35">
        <v>53.2982759904</v>
      </c>
      <c r="M148" s="35">
        <v>48.207999168</v>
      </c>
      <c r="N148" s="35">
        <v>38.6565778368</v>
      </c>
      <c r="O148" s="35">
        <v>47.195251344864</v>
      </c>
      <c r="P148" s="35">
        <v>48.859182511776</v>
      </c>
      <c r="R148" s="35">
        <v>41.755284144</v>
      </c>
      <c r="S148" s="35">
        <v>47.2524945984</v>
      </c>
      <c r="T148" s="35">
        <v>52.04527566336</v>
      </c>
      <c r="U148" s="35">
        <v>54.38639570918399</v>
      </c>
      <c r="V148" s="35">
        <v>55.8130110048</v>
      </c>
      <c r="W148" s="35">
        <v>0.0</v>
      </c>
      <c r="X148" s="35">
        <v>37.951854192</v>
      </c>
      <c r="Y148" s="35">
        <v>51.29426959776</v>
      </c>
      <c r="Z148" s="35">
        <v>53.61193785023999</v>
      </c>
      <c r="AA148" s="35">
        <v>55.8130110048</v>
      </c>
      <c r="AB148" s="35">
        <v>36.239303068416</v>
      </c>
      <c r="AC148" s="35">
        <v>42.7706154036</v>
      </c>
      <c r="AD148" s="35">
        <v>49.10622083136001</v>
      </c>
      <c r="AE148" s="35">
        <v>52.317828255168</v>
      </c>
      <c r="AF148" s="35">
        <v>54.762167339712</v>
      </c>
    </row>
    <row r="149" ht="15.75" customHeight="1">
      <c r="A149" s="35" t="s">
        <v>12</v>
      </c>
      <c r="B149" s="35" t="s">
        <v>5565</v>
      </c>
      <c r="C149" s="35">
        <v>2.0</v>
      </c>
      <c r="D149" s="35" t="s">
        <v>170</v>
      </c>
      <c r="F149" s="35">
        <v>2.586790223316692</v>
      </c>
      <c r="G149" s="35">
        <v>0.0</v>
      </c>
      <c r="H149" s="35">
        <v>2.586790223316692</v>
      </c>
      <c r="I149" s="35">
        <v>45.78277232793599</v>
      </c>
      <c r="J149" s="35">
        <v>0.0</v>
      </c>
      <c r="K149" s="35">
        <v>4.62308902272</v>
      </c>
      <c r="L149" s="35">
        <v>0.0</v>
      </c>
      <c r="M149" s="35">
        <v>1.638353558016</v>
      </c>
      <c r="N149" s="35">
        <v>11.589689454336</v>
      </c>
      <c r="O149" s="35">
        <v>6.47741453184</v>
      </c>
      <c r="P149" s="35">
        <v>6.869026789632</v>
      </c>
      <c r="R149" s="35">
        <v>0.194449683456</v>
      </c>
      <c r="S149" s="35">
        <v>2.717599683456</v>
      </c>
      <c r="T149" s="35">
        <v>12.1392384680448</v>
      </c>
      <c r="U149" s="35">
        <v>33.25021041388032</v>
      </c>
      <c r="V149" s="35">
        <v>45.78277232793599</v>
      </c>
      <c r="W149" s="35">
        <v>0.194449683456</v>
      </c>
      <c r="X149" s="35">
        <v>2.717599683456</v>
      </c>
      <c r="Y149" s="35">
        <v>12.1392384680448</v>
      </c>
      <c r="Z149" s="35">
        <v>33.25021041388032</v>
      </c>
      <c r="AA149" s="35">
        <v>45.78277232793599</v>
      </c>
      <c r="AB149" s="35">
        <v>0.0</v>
      </c>
      <c r="AC149" s="35">
        <v>0.0</v>
      </c>
      <c r="AD149" s="35">
        <v>0.0</v>
      </c>
      <c r="AE149" s="35">
        <v>0.0</v>
      </c>
      <c r="AF149" s="35">
        <v>0.0</v>
      </c>
    </row>
    <row r="150" ht="15.75" customHeight="1">
      <c r="A150" s="35" t="s">
        <v>12</v>
      </c>
      <c r="B150" s="35" t="s">
        <v>5566</v>
      </c>
      <c r="C150" s="35">
        <v>2.0</v>
      </c>
      <c r="D150" s="35" t="s">
        <v>170</v>
      </c>
      <c r="F150" s="35">
        <v>0.4497433699528081</v>
      </c>
      <c r="G150" s="35">
        <v>0.0</v>
      </c>
      <c r="H150" s="35">
        <v>0.4497433699528081</v>
      </c>
      <c r="I150" s="35">
        <v>13.413036333312</v>
      </c>
      <c r="J150" s="35">
        <v>0.0</v>
      </c>
      <c r="K150" s="35">
        <v>1.530044619264</v>
      </c>
      <c r="L150" s="35">
        <v>0.0</v>
      </c>
      <c r="M150" s="35">
        <v>0.0</v>
      </c>
      <c r="N150" s="35">
        <v>0.0</v>
      </c>
      <c r="O150" s="35">
        <v>0.0</v>
      </c>
      <c r="P150" s="35">
        <v>0.95945907456</v>
      </c>
      <c r="R150" s="35">
        <v>0.0</v>
      </c>
      <c r="S150" s="35">
        <v>0.0</v>
      </c>
      <c r="T150" s="35">
        <v>2.994283548748804</v>
      </c>
      <c r="U150" s="35">
        <v>5.766290646359032</v>
      </c>
      <c r="V150" s="35">
        <v>13.413036333312</v>
      </c>
      <c r="W150" s="35">
        <v>0.0</v>
      </c>
      <c r="X150" s="35">
        <v>0.0</v>
      </c>
      <c r="Y150" s="35">
        <v>2.994283548748804</v>
      </c>
      <c r="Z150" s="35">
        <v>5.766290646359032</v>
      </c>
      <c r="AA150" s="35">
        <v>13.413036333312</v>
      </c>
      <c r="AB150" s="35">
        <v>0.0</v>
      </c>
      <c r="AC150" s="35">
        <v>0.0</v>
      </c>
      <c r="AD150" s="35">
        <v>0.0</v>
      </c>
      <c r="AE150" s="35">
        <v>0.0</v>
      </c>
      <c r="AF150" s="35">
        <v>0.0</v>
      </c>
    </row>
    <row r="151" ht="15.75" customHeight="1">
      <c r="A151" s="35" t="s">
        <v>12</v>
      </c>
      <c r="B151" s="35" t="s">
        <v>5567</v>
      </c>
      <c r="C151" s="35">
        <v>2.0</v>
      </c>
      <c r="D151" s="35" t="s">
        <v>170</v>
      </c>
      <c r="F151" s="35">
        <v>0.1966663296154174</v>
      </c>
      <c r="G151" s="35">
        <v>0.0</v>
      </c>
      <c r="H151" s="35">
        <v>0.1966663296154174</v>
      </c>
      <c r="I151" s="35">
        <v>4.2837121152</v>
      </c>
      <c r="J151" s="35">
        <v>0.0</v>
      </c>
      <c r="K151" s="35">
        <v>0.0</v>
      </c>
      <c r="L151" s="35">
        <v>0.0</v>
      </c>
      <c r="M151" s="35">
        <v>0.9765689472</v>
      </c>
      <c r="N151" s="35">
        <v>0.3439019808</v>
      </c>
      <c r="O151" s="35">
        <v>0.0</v>
      </c>
      <c r="P151" s="35">
        <v>0.0</v>
      </c>
      <c r="R151" s="35">
        <v>0.0</v>
      </c>
      <c r="S151" s="35">
        <v>0.0</v>
      </c>
      <c r="T151" s="35">
        <v>1.494542710080003</v>
      </c>
      <c r="U151" s="35">
        <v>3.330616492223998</v>
      </c>
      <c r="V151" s="35">
        <v>4.2837121152</v>
      </c>
      <c r="W151" s="35">
        <v>0.0</v>
      </c>
      <c r="X151" s="35">
        <v>0.0</v>
      </c>
      <c r="Y151" s="35">
        <v>1.494542710080003</v>
      </c>
      <c r="Z151" s="35">
        <v>3.330616492223998</v>
      </c>
      <c r="AA151" s="35">
        <v>4.2837121152</v>
      </c>
      <c r="AB151" s="35">
        <v>0.0</v>
      </c>
      <c r="AC151" s="35">
        <v>0.0</v>
      </c>
      <c r="AD151" s="35">
        <v>0.0</v>
      </c>
      <c r="AE151" s="35">
        <v>0.0</v>
      </c>
      <c r="AF151" s="35">
        <v>0.0</v>
      </c>
    </row>
    <row r="152" ht="15.75" customHeight="1">
      <c r="A152" s="35" t="s">
        <v>12</v>
      </c>
      <c r="B152" s="35" t="s">
        <v>5568</v>
      </c>
      <c r="C152" s="35">
        <v>2.0</v>
      </c>
      <c r="D152" s="35" t="s">
        <v>170</v>
      </c>
      <c r="F152" s="35">
        <v>0.0</v>
      </c>
      <c r="G152" s="35">
        <v>0.460959400772403</v>
      </c>
      <c r="H152" s="35">
        <v>0.460959400772403</v>
      </c>
      <c r="I152" s="35">
        <v>11.0364240672</v>
      </c>
      <c r="J152" s="35">
        <v>0.0</v>
      </c>
      <c r="K152" s="35">
        <v>1.561136465952</v>
      </c>
      <c r="L152" s="35">
        <v>0.0</v>
      </c>
      <c r="M152" s="35">
        <v>0.4485420576</v>
      </c>
      <c r="N152" s="35">
        <v>0.0</v>
      </c>
      <c r="O152" s="35">
        <v>0.0</v>
      </c>
      <c r="P152" s="35">
        <v>0.7597746959039999</v>
      </c>
      <c r="R152" s="35">
        <v>0.0</v>
      </c>
      <c r="S152" s="35">
        <v>0.416308536</v>
      </c>
      <c r="T152" s="35">
        <v>2.4325151505984</v>
      </c>
      <c r="U152" s="35">
        <v>4.984900030655996</v>
      </c>
      <c r="V152" s="35">
        <v>11.0364240672</v>
      </c>
      <c r="W152" s="35">
        <v>0.0</v>
      </c>
      <c r="X152" s="35">
        <v>0.0</v>
      </c>
      <c r="Y152" s="35">
        <v>0.0</v>
      </c>
      <c r="Z152" s="35">
        <v>0.0</v>
      </c>
      <c r="AA152" s="35">
        <v>0.0</v>
      </c>
      <c r="AB152" s="35">
        <v>0.0</v>
      </c>
      <c r="AC152" s="35">
        <v>0.416308536</v>
      </c>
      <c r="AD152" s="35">
        <v>2.4325151505984</v>
      </c>
      <c r="AE152" s="35">
        <v>4.984900030655996</v>
      </c>
      <c r="AF152" s="35">
        <v>11.0364240672</v>
      </c>
    </row>
    <row r="153" ht="15.75" customHeight="1">
      <c r="A153" s="35" t="s">
        <v>12</v>
      </c>
      <c r="B153" s="35" t="s">
        <v>5569</v>
      </c>
      <c r="C153" s="35">
        <v>2.0</v>
      </c>
      <c r="D153" s="35" t="s">
        <v>170</v>
      </c>
      <c r="F153" s="35">
        <v>0.0</v>
      </c>
      <c r="G153" s="35">
        <v>1.818450038573005</v>
      </c>
      <c r="H153" s="35">
        <v>1.818450038573005</v>
      </c>
      <c r="I153" s="35">
        <v>85.3974269568</v>
      </c>
      <c r="J153" s="35">
        <v>0.424248048</v>
      </c>
      <c r="K153" s="35">
        <v>1.503865760544</v>
      </c>
      <c r="L153" s="35">
        <v>9.504806976</v>
      </c>
      <c r="M153" s="35">
        <v>2.2231889568</v>
      </c>
      <c r="N153" s="35">
        <v>4.2192809568</v>
      </c>
      <c r="O153" s="35">
        <v>78.58571231952</v>
      </c>
      <c r="P153" s="35">
        <v>3.328756403616</v>
      </c>
      <c r="R153" s="35">
        <v>0.100926</v>
      </c>
      <c r="S153" s="35">
        <v>1.488229407504</v>
      </c>
      <c r="T153" s="35">
        <v>7.676648214480002</v>
      </c>
      <c r="U153" s="35">
        <v>21.64286031263996</v>
      </c>
      <c r="V153" s="35">
        <v>85.3974269568</v>
      </c>
      <c r="W153" s="35">
        <v>0.0</v>
      </c>
      <c r="X153" s="35">
        <v>0.0</v>
      </c>
      <c r="Y153" s="35">
        <v>0.0</v>
      </c>
      <c r="Z153" s="35">
        <v>0.0</v>
      </c>
      <c r="AA153" s="35">
        <v>0.0</v>
      </c>
      <c r="AB153" s="35">
        <v>0.100926</v>
      </c>
      <c r="AC153" s="35">
        <v>1.488229407504</v>
      </c>
      <c r="AD153" s="35">
        <v>7.676648214480002</v>
      </c>
      <c r="AE153" s="35">
        <v>21.64286031263996</v>
      </c>
      <c r="AF153" s="35">
        <v>85.3974269568</v>
      </c>
    </row>
    <row r="154" ht="15.75" customHeight="1">
      <c r="A154" s="35" t="s">
        <v>12</v>
      </c>
      <c r="B154" s="35" t="s">
        <v>5570</v>
      </c>
      <c r="C154" s="35">
        <v>2.0</v>
      </c>
      <c r="D154" s="35" t="s">
        <v>170</v>
      </c>
      <c r="F154" s="35">
        <v>0.0</v>
      </c>
      <c r="G154" s="35">
        <v>0.07282261303761209</v>
      </c>
      <c r="H154" s="35">
        <v>0.07282261303761209</v>
      </c>
      <c r="I154" s="35">
        <v>2.3586899616</v>
      </c>
      <c r="J154" s="35">
        <v>0.0</v>
      </c>
      <c r="K154" s="35">
        <v>0.0</v>
      </c>
      <c r="L154" s="35">
        <v>0.0</v>
      </c>
      <c r="M154" s="35">
        <v>0.0</v>
      </c>
      <c r="N154" s="35">
        <v>0.0</v>
      </c>
      <c r="O154" s="35">
        <v>0.0</v>
      </c>
      <c r="P154" s="35">
        <v>0.0</v>
      </c>
      <c r="R154" s="35">
        <v>0.0</v>
      </c>
      <c r="S154" s="35">
        <v>0.0</v>
      </c>
      <c r="T154" s="35">
        <v>0.51984156672</v>
      </c>
      <c r="U154" s="35">
        <v>1.511073760895998</v>
      </c>
      <c r="V154" s="35">
        <v>2.3586899616</v>
      </c>
      <c r="W154" s="35">
        <v>0.0</v>
      </c>
      <c r="X154" s="35">
        <v>0.0</v>
      </c>
      <c r="Y154" s="35">
        <v>0.0</v>
      </c>
      <c r="Z154" s="35">
        <v>0.0</v>
      </c>
      <c r="AA154" s="35">
        <v>0.0</v>
      </c>
      <c r="AB154" s="35">
        <v>0.0</v>
      </c>
      <c r="AC154" s="35">
        <v>0.0</v>
      </c>
      <c r="AD154" s="35">
        <v>0.51984156672</v>
      </c>
      <c r="AE154" s="35">
        <v>1.511073760895998</v>
      </c>
      <c r="AF154" s="35">
        <v>2.3586899616</v>
      </c>
    </row>
    <row r="155" ht="15.75" customHeight="1">
      <c r="A155" s="35" t="s">
        <v>12</v>
      </c>
      <c r="B155" s="35" t="s">
        <v>5571</v>
      </c>
      <c r="C155" s="35">
        <v>2.0</v>
      </c>
      <c r="D155" s="35" t="s">
        <v>170</v>
      </c>
      <c r="F155" s="35">
        <v>0.005793973111137595</v>
      </c>
      <c r="G155" s="35">
        <v>0.04374259109461642</v>
      </c>
      <c r="H155" s="35">
        <v>0.04953656420575402</v>
      </c>
      <c r="I155" s="35">
        <v>6.4246710528</v>
      </c>
      <c r="J155" s="35">
        <v>0.0</v>
      </c>
      <c r="K155" s="35">
        <v>0.0</v>
      </c>
      <c r="L155" s="35">
        <v>0.0</v>
      </c>
      <c r="M155" s="35">
        <v>0.0</v>
      </c>
      <c r="N155" s="35">
        <v>0.0</v>
      </c>
      <c r="O155" s="35">
        <v>1.504608575904</v>
      </c>
      <c r="P155" s="35">
        <v>0.0</v>
      </c>
      <c r="R155" s="35">
        <v>0.0</v>
      </c>
      <c r="S155" s="35">
        <v>0.0</v>
      </c>
      <c r="T155" s="35">
        <v>0.0</v>
      </c>
      <c r="U155" s="35">
        <v>1.30659068736</v>
      </c>
      <c r="V155" s="35">
        <v>6.4246710528</v>
      </c>
      <c r="W155" s="35">
        <v>0.0</v>
      </c>
      <c r="X155" s="35">
        <v>0.0</v>
      </c>
      <c r="Y155" s="35">
        <v>0.0</v>
      </c>
      <c r="Z155" s="35">
        <v>0.0</v>
      </c>
      <c r="AA155" s="35">
        <v>1.6129499904</v>
      </c>
      <c r="AB155" s="35">
        <v>0.0</v>
      </c>
      <c r="AC155" s="35">
        <v>0.0</v>
      </c>
      <c r="AD155" s="35">
        <v>0.0</v>
      </c>
      <c r="AE155" s="35">
        <v>1.30659068736</v>
      </c>
      <c r="AF155" s="35">
        <v>6.4246710528</v>
      </c>
    </row>
    <row r="156" ht="15.75" customHeight="1">
      <c r="A156" s="35" t="s">
        <v>12</v>
      </c>
      <c r="B156" s="35" t="s">
        <v>5572</v>
      </c>
      <c r="C156" s="35">
        <v>2.0</v>
      </c>
      <c r="D156" s="35" t="s">
        <v>170</v>
      </c>
      <c r="F156" s="35">
        <v>5.294329466537421</v>
      </c>
      <c r="G156" s="35">
        <v>0.0</v>
      </c>
      <c r="H156" s="35">
        <v>5.294329466537421</v>
      </c>
      <c r="I156" s="35">
        <v>30.731292006912</v>
      </c>
      <c r="J156" s="35">
        <v>0.0</v>
      </c>
      <c r="K156" s="35">
        <v>0.0</v>
      </c>
      <c r="L156" s="35">
        <v>0.0</v>
      </c>
      <c r="M156" s="35">
        <v>0.0</v>
      </c>
      <c r="N156" s="35">
        <v>12.847850733312</v>
      </c>
      <c r="O156" s="35">
        <v>0.0</v>
      </c>
      <c r="P156" s="35">
        <v>0.0</v>
      </c>
      <c r="R156" s="35">
        <v>0.586720786176</v>
      </c>
      <c r="S156" s="35">
        <v>10.003442779008</v>
      </c>
      <c r="T156" s="35">
        <v>14.09679980997121</v>
      </c>
      <c r="U156" s="35">
        <v>29.03984045673984</v>
      </c>
      <c r="V156" s="35">
        <v>30.731292006912</v>
      </c>
      <c r="W156" s="35">
        <v>0.586720786176</v>
      </c>
      <c r="X156" s="35">
        <v>10.003442779008</v>
      </c>
      <c r="Y156" s="35">
        <v>14.09679980997121</v>
      </c>
      <c r="Z156" s="35">
        <v>29.03984045673984</v>
      </c>
      <c r="AA156" s="35">
        <v>30.731292006912</v>
      </c>
      <c r="AB156" s="35">
        <v>0.0</v>
      </c>
      <c r="AC156" s="35">
        <v>0.0</v>
      </c>
      <c r="AD156" s="35">
        <v>0.0</v>
      </c>
      <c r="AE156" s="35">
        <v>0.0</v>
      </c>
      <c r="AF156" s="35">
        <v>0.0</v>
      </c>
    </row>
    <row r="157" ht="15.75" customHeight="1">
      <c r="A157" s="35" t="s">
        <v>12</v>
      </c>
      <c r="B157" s="35" t="s">
        <v>5573</v>
      </c>
      <c r="C157" s="35">
        <v>2.0</v>
      </c>
      <c r="D157" s="35" t="s">
        <v>170</v>
      </c>
      <c r="F157" s="35">
        <v>3.25737292312605</v>
      </c>
      <c r="G157" s="35">
        <v>0.0</v>
      </c>
      <c r="H157" s="35">
        <v>3.25737292312605</v>
      </c>
      <c r="I157" s="35">
        <v>31.10064564096</v>
      </c>
      <c r="J157" s="35">
        <v>8.490560424192</v>
      </c>
      <c r="K157" s="35">
        <v>9.834216521472</v>
      </c>
      <c r="L157" s="35">
        <v>0.0</v>
      </c>
      <c r="M157" s="35">
        <v>0.0</v>
      </c>
      <c r="N157" s="35">
        <v>0.0</v>
      </c>
      <c r="O157" s="35">
        <v>9.11092105728</v>
      </c>
      <c r="P157" s="35">
        <v>9.250880389632</v>
      </c>
      <c r="R157" s="35">
        <v>0.0</v>
      </c>
      <c r="S157" s="35">
        <v>8.179378921728</v>
      </c>
      <c r="T157" s="35">
        <v>10.7368482832128</v>
      </c>
      <c r="U157" s="35">
        <v>16.41341716890622</v>
      </c>
      <c r="V157" s="35">
        <v>31.10064564096</v>
      </c>
      <c r="W157" s="35">
        <v>0.0</v>
      </c>
      <c r="X157" s="35">
        <v>8.179378921728</v>
      </c>
      <c r="Y157" s="35">
        <v>10.7368482832128</v>
      </c>
      <c r="Z157" s="35">
        <v>16.41341716890622</v>
      </c>
      <c r="AA157" s="35">
        <v>31.10064564096</v>
      </c>
      <c r="AB157" s="35">
        <v>0.0</v>
      </c>
      <c r="AC157" s="35">
        <v>0.0</v>
      </c>
      <c r="AD157" s="35">
        <v>0.0</v>
      </c>
      <c r="AE157" s="35">
        <v>0.0</v>
      </c>
      <c r="AF157" s="35">
        <v>0.0</v>
      </c>
    </row>
    <row r="158" ht="15.75" customHeight="1">
      <c r="A158" s="35" t="s">
        <v>12</v>
      </c>
      <c r="B158" s="35" t="s">
        <v>5574</v>
      </c>
      <c r="C158" s="35">
        <v>2.0</v>
      </c>
      <c r="D158" s="35" t="s">
        <v>170</v>
      </c>
      <c r="F158" s="35">
        <v>0.003365200399043903</v>
      </c>
      <c r="G158" s="35">
        <v>0.0</v>
      </c>
      <c r="H158" s="35">
        <v>0.003365200399043903</v>
      </c>
      <c r="I158" s="35">
        <v>1.854351346176</v>
      </c>
      <c r="J158" s="35">
        <v>0.0</v>
      </c>
      <c r="K158" s="35">
        <v>0.0</v>
      </c>
      <c r="L158" s="35">
        <v>0.0</v>
      </c>
      <c r="M158" s="35">
        <v>0.0</v>
      </c>
      <c r="N158" s="35">
        <v>0.0</v>
      </c>
      <c r="O158" s="35">
        <v>0.0</v>
      </c>
      <c r="P158" s="35">
        <v>0.0</v>
      </c>
      <c r="R158" s="35">
        <v>0.0</v>
      </c>
      <c r="S158" s="35">
        <v>0.0</v>
      </c>
      <c r="T158" s="35">
        <v>0.0</v>
      </c>
      <c r="U158" s="35">
        <v>0.0</v>
      </c>
      <c r="V158" s="35">
        <v>1.854351346176</v>
      </c>
      <c r="W158" s="35">
        <v>0.0</v>
      </c>
      <c r="X158" s="35">
        <v>0.0</v>
      </c>
      <c r="Y158" s="35">
        <v>0.0</v>
      </c>
      <c r="Z158" s="35">
        <v>0.0</v>
      </c>
      <c r="AA158" s="35">
        <v>1.854351346176</v>
      </c>
      <c r="AB158" s="35">
        <v>0.0</v>
      </c>
      <c r="AC158" s="35">
        <v>0.0</v>
      </c>
      <c r="AD158" s="35">
        <v>0.0</v>
      </c>
      <c r="AE158" s="35">
        <v>0.0</v>
      </c>
      <c r="AF158" s="35">
        <v>0.0</v>
      </c>
    </row>
    <row r="159" ht="15.75" customHeight="1">
      <c r="A159" s="35" t="s">
        <v>12</v>
      </c>
      <c r="B159" s="35" t="s">
        <v>5575</v>
      </c>
      <c r="C159" s="35">
        <v>2.0</v>
      </c>
      <c r="D159" s="35" t="s">
        <v>170</v>
      </c>
      <c r="F159" s="35">
        <v>2.933038379928143</v>
      </c>
      <c r="G159" s="35">
        <v>0.0</v>
      </c>
      <c r="H159" s="35">
        <v>2.933038379928143</v>
      </c>
      <c r="I159" s="35">
        <v>31.747954323456</v>
      </c>
      <c r="J159" s="35">
        <v>0.0</v>
      </c>
      <c r="K159" s="35">
        <v>0.0</v>
      </c>
      <c r="L159" s="35">
        <v>12.85193298816</v>
      </c>
      <c r="M159" s="35">
        <v>12.292780340736</v>
      </c>
      <c r="N159" s="35">
        <v>0.0</v>
      </c>
      <c r="O159" s="35">
        <v>0.0</v>
      </c>
      <c r="P159" s="35">
        <v>0.0</v>
      </c>
      <c r="R159" s="35">
        <v>0.0</v>
      </c>
      <c r="S159" s="35">
        <v>1.563678006912</v>
      </c>
      <c r="T159" s="35">
        <v>13.7399319332352</v>
      </c>
      <c r="U159" s="35">
        <v>28.83391033582079</v>
      </c>
      <c r="V159" s="35">
        <v>31.747954323456</v>
      </c>
      <c r="W159" s="35">
        <v>0.0</v>
      </c>
      <c r="X159" s="35">
        <v>1.563678006912</v>
      </c>
      <c r="Y159" s="35">
        <v>13.7399319332352</v>
      </c>
      <c r="Z159" s="35">
        <v>28.83391033582079</v>
      </c>
      <c r="AA159" s="35">
        <v>31.747954323456</v>
      </c>
      <c r="AB159" s="35">
        <v>0.0</v>
      </c>
      <c r="AC159" s="35">
        <v>0.0</v>
      </c>
      <c r="AD159" s="35">
        <v>0.0</v>
      </c>
      <c r="AE159" s="35">
        <v>0.0</v>
      </c>
      <c r="AF159" s="35">
        <v>0.0</v>
      </c>
    </row>
    <row r="160" ht="15.75" customHeight="1">
      <c r="A160" s="35" t="s">
        <v>12</v>
      </c>
      <c r="B160" s="35" t="s">
        <v>5576</v>
      </c>
      <c r="C160" s="35">
        <v>2.0</v>
      </c>
      <c r="D160" s="35" t="s">
        <v>170</v>
      </c>
      <c r="F160" s="35">
        <v>5.514449376493485</v>
      </c>
      <c r="G160" s="35">
        <v>0.0</v>
      </c>
      <c r="H160" s="35">
        <v>5.514449376493485</v>
      </c>
      <c r="I160" s="35">
        <v>327.684004768512</v>
      </c>
      <c r="J160" s="35">
        <v>0.0</v>
      </c>
      <c r="K160" s="35">
        <v>0.0</v>
      </c>
      <c r="L160" s="35">
        <v>0.0</v>
      </c>
      <c r="M160" s="35">
        <v>2.908012326912</v>
      </c>
      <c r="N160" s="35">
        <v>0.0</v>
      </c>
      <c r="O160" s="35">
        <v>0.570572626176</v>
      </c>
      <c r="P160" s="35">
        <v>0.0</v>
      </c>
      <c r="R160" s="35">
        <v>0.0</v>
      </c>
      <c r="S160" s="35">
        <v>0.0</v>
      </c>
      <c r="T160" s="35">
        <v>7.896305552486422</v>
      </c>
      <c r="U160" s="35">
        <v>137.5946032943462</v>
      </c>
      <c r="V160" s="35">
        <v>327.684004768512</v>
      </c>
      <c r="W160" s="35">
        <v>0.0</v>
      </c>
      <c r="X160" s="35">
        <v>0.0</v>
      </c>
      <c r="Y160" s="35">
        <v>7.896305552486422</v>
      </c>
      <c r="Z160" s="35">
        <v>137.5946032943462</v>
      </c>
      <c r="AA160" s="35">
        <v>327.684004768512</v>
      </c>
      <c r="AB160" s="35">
        <v>0.0</v>
      </c>
      <c r="AC160" s="35">
        <v>0.0</v>
      </c>
      <c r="AD160" s="35">
        <v>0.0</v>
      </c>
      <c r="AE160" s="35">
        <v>0.0</v>
      </c>
      <c r="AF160" s="35">
        <v>0.0</v>
      </c>
    </row>
    <row r="161" ht="15.75" customHeight="1">
      <c r="A161" s="35" t="s">
        <v>12</v>
      </c>
      <c r="B161" s="35" t="s">
        <v>5577</v>
      </c>
      <c r="C161" s="35">
        <v>2.0</v>
      </c>
      <c r="D161" s="35" t="s">
        <v>170</v>
      </c>
      <c r="F161" s="35">
        <v>8.832512967002566</v>
      </c>
      <c r="G161" s="35">
        <v>0.0</v>
      </c>
      <c r="H161" s="35">
        <v>8.832512967002566</v>
      </c>
      <c r="I161" s="35">
        <v>319.946878734336</v>
      </c>
      <c r="J161" s="35">
        <v>0.0</v>
      </c>
      <c r="K161" s="35">
        <v>275.534038789632</v>
      </c>
      <c r="L161" s="35">
        <v>0.0</v>
      </c>
      <c r="M161" s="35">
        <v>0.0</v>
      </c>
      <c r="N161" s="35">
        <v>0.0</v>
      </c>
      <c r="O161" s="35">
        <v>0.0</v>
      </c>
      <c r="P161" s="35">
        <v>0.0</v>
      </c>
      <c r="R161" s="35">
        <v>0.0</v>
      </c>
      <c r="S161" s="35">
        <v>0.0</v>
      </c>
      <c r="T161" s="35">
        <v>43.92359203599362</v>
      </c>
      <c r="U161" s="35">
        <v>238.5600040296345</v>
      </c>
      <c r="V161" s="35">
        <v>319.946878734336</v>
      </c>
      <c r="W161" s="35">
        <v>0.0</v>
      </c>
      <c r="X161" s="35">
        <v>0.0</v>
      </c>
      <c r="Y161" s="35">
        <v>43.92359203599362</v>
      </c>
      <c r="Z161" s="35">
        <v>238.5600040296345</v>
      </c>
      <c r="AA161" s="35">
        <v>319.946878734336</v>
      </c>
      <c r="AB161" s="35">
        <v>0.0</v>
      </c>
      <c r="AC161" s="35">
        <v>0.0</v>
      </c>
      <c r="AD161" s="35">
        <v>0.0</v>
      </c>
      <c r="AE161" s="35">
        <v>0.0</v>
      </c>
      <c r="AF161" s="35">
        <v>0.0</v>
      </c>
    </row>
    <row r="162" ht="15.75" customHeight="1">
      <c r="A162" s="35" t="s">
        <v>12</v>
      </c>
      <c r="B162" s="35" t="s">
        <v>5578</v>
      </c>
      <c r="C162" s="35">
        <v>2.0</v>
      </c>
      <c r="D162" s="35" t="s">
        <v>170</v>
      </c>
      <c r="F162" s="35">
        <v>8.165962568398085E-4</v>
      </c>
      <c r="G162" s="35">
        <v>0.0</v>
      </c>
      <c r="H162" s="35">
        <v>8.165962568398085E-4</v>
      </c>
      <c r="I162" s="35">
        <v>0.48916006272</v>
      </c>
      <c r="J162" s="35">
        <v>0.0</v>
      </c>
      <c r="K162" s="35">
        <v>0.0</v>
      </c>
      <c r="L162" s="35">
        <v>0.0</v>
      </c>
      <c r="M162" s="35">
        <v>0.0</v>
      </c>
      <c r="N162" s="35">
        <v>0.0</v>
      </c>
      <c r="O162" s="35">
        <v>0.0</v>
      </c>
      <c r="P162" s="35">
        <v>0.0</v>
      </c>
      <c r="R162" s="35">
        <v>0.0</v>
      </c>
      <c r="S162" s="35">
        <v>0.0</v>
      </c>
      <c r="T162" s="35">
        <v>0.0</v>
      </c>
      <c r="U162" s="35">
        <v>0.0</v>
      </c>
      <c r="V162" s="35">
        <v>0.48916006272</v>
      </c>
      <c r="W162" s="35">
        <v>0.0</v>
      </c>
      <c r="X162" s="35">
        <v>0.0</v>
      </c>
      <c r="Y162" s="35">
        <v>0.0</v>
      </c>
      <c r="Z162" s="35">
        <v>0.0</v>
      </c>
      <c r="AA162" s="35">
        <v>0.48916006272</v>
      </c>
      <c r="AB162" s="35">
        <v>0.0</v>
      </c>
      <c r="AC162" s="35">
        <v>0.0</v>
      </c>
      <c r="AD162" s="35">
        <v>0.0</v>
      </c>
      <c r="AE162" s="35">
        <v>0.0</v>
      </c>
      <c r="AF162" s="35">
        <v>0.0</v>
      </c>
    </row>
    <row r="163" ht="15.75" customHeight="1">
      <c r="A163" s="35" t="s">
        <v>12</v>
      </c>
      <c r="B163" s="35" t="s">
        <v>5579</v>
      </c>
      <c r="C163" s="35">
        <v>2.0</v>
      </c>
      <c r="D163" s="35" t="s">
        <v>170</v>
      </c>
      <c r="F163" s="35">
        <v>2.615376721029788</v>
      </c>
      <c r="G163" s="35">
        <v>0.0</v>
      </c>
      <c r="H163" s="35">
        <v>2.615376721029788</v>
      </c>
      <c r="I163" s="35">
        <v>493.98842715264</v>
      </c>
      <c r="J163" s="35">
        <v>0.0</v>
      </c>
      <c r="K163" s="35">
        <v>0.0</v>
      </c>
      <c r="L163" s="35">
        <v>0.0</v>
      </c>
      <c r="M163" s="35">
        <v>0.0</v>
      </c>
      <c r="N163" s="35">
        <v>0.0</v>
      </c>
      <c r="O163" s="35">
        <v>0.0</v>
      </c>
      <c r="P163" s="35">
        <v>0.0</v>
      </c>
      <c r="R163" s="35">
        <v>0.0</v>
      </c>
      <c r="S163" s="35">
        <v>0.0</v>
      </c>
      <c r="T163" s="35">
        <v>0.0</v>
      </c>
      <c r="U163" s="35">
        <v>93.81621809677777</v>
      </c>
      <c r="V163" s="35">
        <v>493.98842715264</v>
      </c>
      <c r="W163" s="35">
        <v>0.0</v>
      </c>
      <c r="X163" s="35">
        <v>0.0</v>
      </c>
      <c r="Y163" s="35">
        <v>0.0</v>
      </c>
      <c r="Z163" s="35">
        <v>93.81621809677777</v>
      </c>
      <c r="AA163" s="35">
        <v>493.98842715264</v>
      </c>
      <c r="AB163" s="35">
        <v>0.0</v>
      </c>
      <c r="AC163" s="35">
        <v>0.0</v>
      </c>
      <c r="AD163" s="35">
        <v>0.0</v>
      </c>
      <c r="AE163" s="35">
        <v>0.0</v>
      </c>
      <c r="AF163" s="35">
        <v>0.0</v>
      </c>
    </row>
    <row r="164" ht="15.75" customHeight="1">
      <c r="A164" s="35" t="s">
        <v>12</v>
      </c>
      <c r="B164" s="35" t="s">
        <v>5580</v>
      </c>
      <c r="C164" s="35">
        <v>2.0</v>
      </c>
      <c r="D164" s="35" t="s">
        <v>170</v>
      </c>
      <c r="F164" s="35">
        <v>0.1171707690779162</v>
      </c>
      <c r="G164" s="35">
        <v>0.0</v>
      </c>
      <c r="H164" s="35">
        <v>0.1171707690779162</v>
      </c>
      <c r="I164" s="35">
        <v>3.469167346176</v>
      </c>
      <c r="J164" s="35">
        <v>0.0</v>
      </c>
      <c r="K164" s="35">
        <v>0.0</v>
      </c>
      <c r="L164" s="35">
        <v>0.0</v>
      </c>
      <c r="M164" s="35">
        <v>0.0</v>
      </c>
      <c r="N164" s="35">
        <v>0.0</v>
      </c>
      <c r="O164" s="35">
        <v>0.0</v>
      </c>
      <c r="P164" s="35">
        <v>0.0</v>
      </c>
      <c r="R164" s="35">
        <v>0.0</v>
      </c>
      <c r="S164" s="35">
        <v>0.0</v>
      </c>
      <c r="T164" s="35">
        <v>0.9554414123520002</v>
      </c>
      <c r="U164" s="35">
        <v>1.671323191695359</v>
      </c>
      <c r="V164" s="35">
        <v>3.469167346176</v>
      </c>
      <c r="W164" s="35">
        <v>0.0</v>
      </c>
      <c r="X164" s="35">
        <v>0.0</v>
      </c>
      <c r="Y164" s="35">
        <v>0.9554414123520002</v>
      </c>
      <c r="Z164" s="35">
        <v>1.671323191695359</v>
      </c>
      <c r="AA164" s="35">
        <v>3.469167346176</v>
      </c>
      <c r="AB164" s="35">
        <v>0.0</v>
      </c>
      <c r="AC164" s="35">
        <v>0.0</v>
      </c>
      <c r="AD164" s="35">
        <v>0.0</v>
      </c>
      <c r="AE164" s="35">
        <v>0.0</v>
      </c>
      <c r="AF164" s="35">
        <v>0.0</v>
      </c>
    </row>
    <row r="165" ht="15.75" customHeight="1">
      <c r="A165" s="35" t="s">
        <v>12</v>
      </c>
      <c r="B165" s="35" t="s">
        <v>5581</v>
      </c>
      <c r="C165" s="35">
        <v>2.0</v>
      </c>
      <c r="D165" s="35" t="s">
        <v>170</v>
      </c>
      <c r="F165" s="35">
        <v>0.002820400329314939</v>
      </c>
      <c r="G165" s="35">
        <v>0.0</v>
      </c>
      <c r="H165" s="35">
        <v>0.002820400329314939</v>
      </c>
      <c r="I165" s="35">
        <v>1.512527095296</v>
      </c>
      <c r="J165" s="35">
        <v>0.0</v>
      </c>
      <c r="K165" s="35">
        <v>0.0</v>
      </c>
      <c r="L165" s="35">
        <v>0.0</v>
      </c>
      <c r="M165" s="35">
        <v>0.0</v>
      </c>
      <c r="N165" s="35">
        <v>0.0</v>
      </c>
      <c r="O165" s="35">
        <v>0.0</v>
      </c>
      <c r="P165" s="35">
        <v>0.0</v>
      </c>
      <c r="R165" s="35">
        <v>0.0</v>
      </c>
      <c r="S165" s="35">
        <v>0.0</v>
      </c>
      <c r="T165" s="35">
        <v>0.0</v>
      </c>
      <c r="U165" s="35">
        <v>0.0</v>
      </c>
      <c r="V165" s="35">
        <v>1.512527095296</v>
      </c>
      <c r="W165" s="35">
        <v>0.0</v>
      </c>
      <c r="X165" s="35">
        <v>0.0</v>
      </c>
      <c r="Y165" s="35">
        <v>0.0</v>
      </c>
      <c r="Z165" s="35">
        <v>0.0</v>
      </c>
      <c r="AA165" s="35">
        <v>1.512527095296</v>
      </c>
      <c r="AB165" s="35">
        <v>0.0</v>
      </c>
      <c r="AC165" s="35">
        <v>0.0</v>
      </c>
      <c r="AD165" s="35">
        <v>0.0</v>
      </c>
      <c r="AE165" s="35">
        <v>0.0</v>
      </c>
      <c r="AF165" s="35">
        <v>0.0</v>
      </c>
    </row>
    <row r="166" ht="15.75" customHeight="1">
      <c r="A166" s="35" t="s">
        <v>12</v>
      </c>
      <c r="B166" s="35" t="s">
        <v>5582</v>
      </c>
      <c r="C166" s="35">
        <v>2.0</v>
      </c>
      <c r="D166" s="35" t="s">
        <v>170</v>
      </c>
      <c r="F166" s="35">
        <v>9.147770535465757</v>
      </c>
      <c r="G166" s="35">
        <v>0.0</v>
      </c>
      <c r="H166" s="35">
        <v>9.147770535465757</v>
      </c>
      <c r="I166" s="35">
        <v>442.7784003525121</v>
      </c>
      <c r="J166" s="35">
        <v>0.0</v>
      </c>
      <c r="K166" s="35">
        <v>198.291279045888</v>
      </c>
      <c r="L166" s="35">
        <v>0.0</v>
      </c>
      <c r="M166" s="35">
        <v>0.0</v>
      </c>
      <c r="N166" s="35">
        <v>0.0</v>
      </c>
      <c r="O166" s="35">
        <v>0.0</v>
      </c>
      <c r="P166" s="35">
        <v>0.0</v>
      </c>
      <c r="R166" s="35">
        <v>0.0</v>
      </c>
      <c r="S166" s="35">
        <v>0.0</v>
      </c>
      <c r="T166" s="35">
        <v>10.38700679385761</v>
      </c>
      <c r="U166" s="35">
        <v>231.9689315133388</v>
      </c>
      <c r="V166" s="35">
        <v>442.7784003525121</v>
      </c>
      <c r="W166" s="35">
        <v>0.0</v>
      </c>
      <c r="X166" s="35">
        <v>0.0</v>
      </c>
      <c r="Y166" s="35">
        <v>10.38700679385761</v>
      </c>
      <c r="Z166" s="35">
        <v>231.9689315133388</v>
      </c>
      <c r="AA166" s="35">
        <v>442.7784003525121</v>
      </c>
      <c r="AB166" s="35">
        <v>0.0</v>
      </c>
      <c r="AC166" s="35">
        <v>0.0</v>
      </c>
      <c r="AD166" s="35">
        <v>0.0</v>
      </c>
      <c r="AE166" s="35">
        <v>0.0</v>
      </c>
      <c r="AF166" s="35">
        <v>0.0</v>
      </c>
    </row>
    <row r="167" ht="15.75" customHeight="1">
      <c r="A167" s="35" t="s">
        <v>12</v>
      </c>
      <c r="B167" s="35" t="s">
        <v>5583</v>
      </c>
      <c r="C167" s="35">
        <v>2.0</v>
      </c>
      <c r="D167" s="35" t="s">
        <v>170</v>
      </c>
      <c r="F167" s="35">
        <v>2.813927491149768</v>
      </c>
      <c r="G167" s="35">
        <v>0.0</v>
      </c>
      <c r="H167" s="35">
        <v>2.813927491149768</v>
      </c>
      <c r="I167" s="35">
        <v>25.77246336</v>
      </c>
      <c r="J167" s="35">
        <v>0.0</v>
      </c>
      <c r="K167" s="35">
        <v>0.0</v>
      </c>
      <c r="L167" s="35">
        <v>4.641911318016</v>
      </c>
      <c r="M167" s="35">
        <v>3.183874573824</v>
      </c>
      <c r="N167" s="35">
        <v>0.0</v>
      </c>
      <c r="O167" s="35">
        <v>0.0</v>
      </c>
      <c r="P167" s="35">
        <v>0.0</v>
      </c>
      <c r="R167" s="35">
        <v>0.0</v>
      </c>
      <c r="S167" s="35">
        <v>4.270529475072</v>
      </c>
      <c r="T167" s="35">
        <v>15.2826367099392</v>
      </c>
      <c r="U167" s="35">
        <v>23.71185944644607</v>
      </c>
      <c r="V167" s="35">
        <v>25.77246336</v>
      </c>
      <c r="W167" s="35">
        <v>0.0</v>
      </c>
      <c r="X167" s="35">
        <v>4.270529475072</v>
      </c>
      <c r="Y167" s="35">
        <v>15.2826367099392</v>
      </c>
      <c r="Z167" s="35">
        <v>23.71185944644607</v>
      </c>
      <c r="AA167" s="35">
        <v>25.77246336</v>
      </c>
      <c r="AB167" s="35">
        <v>0.0</v>
      </c>
      <c r="AC167" s="35">
        <v>0.0</v>
      </c>
      <c r="AD167" s="35">
        <v>0.0</v>
      </c>
      <c r="AE167" s="35">
        <v>0.0</v>
      </c>
      <c r="AF167" s="35">
        <v>0.0</v>
      </c>
    </row>
    <row r="168" ht="15.75" customHeight="1">
      <c r="A168" s="35" t="s">
        <v>12</v>
      </c>
      <c r="B168" s="35" t="s">
        <v>5584</v>
      </c>
      <c r="C168" s="35">
        <v>2.0</v>
      </c>
      <c r="D168" s="35" t="s">
        <v>170</v>
      </c>
      <c r="F168" s="35">
        <v>0.009872048132338326</v>
      </c>
      <c r="G168" s="35">
        <v>0.0</v>
      </c>
      <c r="H168" s="35">
        <v>0.009872048132338326</v>
      </c>
      <c r="I168" s="35">
        <v>2.422895763456</v>
      </c>
      <c r="J168" s="35">
        <v>0.0</v>
      </c>
      <c r="K168" s="35">
        <v>0.0</v>
      </c>
      <c r="L168" s="35">
        <v>0.0</v>
      </c>
      <c r="M168" s="35">
        <v>0.0</v>
      </c>
      <c r="N168" s="35">
        <v>0.0</v>
      </c>
      <c r="O168" s="35">
        <v>0.0</v>
      </c>
      <c r="P168" s="35">
        <v>0.0</v>
      </c>
      <c r="R168" s="35">
        <v>0.0</v>
      </c>
      <c r="S168" s="35">
        <v>0.0</v>
      </c>
      <c r="T168" s="35">
        <v>0.0</v>
      </c>
      <c r="U168" s="35">
        <v>0.0</v>
      </c>
      <c r="V168" s="35">
        <v>2.422895763456</v>
      </c>
      <c r="W168" s="35">
        <v>0.0</v>
      </c>
      <c r="X168" s="35">
        <v>0.0</v>
      </c>
      <c r="Y168" s="35">
        <v>0.0</v>
      </c>
      <c r="Z168" s="35">
        <v>0.0</v>
      </c>
      <c r="AA168" s="35">
        <v>2.422895763456</v>
      </c>
      <c r="AB168" s="35">
        <v>0.0</v>
      </c>
      <c r="AC168" s="35">
        <v>0.0</v>
      </c>
      <c r="AD168" s="35">
        <v>0.0</v>
      </c>
      <c r="AE168" s="35">
        <v>0.0</v>
      </c>
      <c r="AF168" s="35">
        <v>0.0</v>
      </c>
    </row>
    <row r="169" ht="15.75" customHeight="1">
      <c r="A169" s="35" t="s">
        <v>12</v>
      </c>
      <c r="B169" s="35" t="s">
        <v>5585</v>
      </c>
      <c r="C169" s="35">
        <v>2.0</v>
      </c>
      <c r="D169" s="35" t="s">
        <v>170</v>
      </c>
      <c r="F169" s="35">
        <v>0.8265704846384588</v>
      </c>
      <c r="G169" s="35">
        <v>0.0</v>
      </c>
      <c r="H169" s="35">
        <v>0.8265704846384588</v>
      </c>
      <c r="I169" s="35">
        <v>28.634718260736</v>
      </c>
      <c r="J169" s="35">
        <v>18.748672604928</v>
      </c>
      <c r="K169" s="35">
        <v>0.0</v>
      </c>
      <c r="L169" s="35">
        <v>0.0</v>
      </c>
      <c r="M169" s="35">
        <v>0.0</v>
      </c>
      <c r="N169" s="35">
        <v>0.0</v>
      </c>
      <c r="O169" s="35">
        <v>0.0</v>
      </c>
      <c r="P169" s="35">
        <v>0.0</v>
      </c>
      <c r="R169" s="35">
        <v>0.0</v>
      </c>
      <c r="S169" s="35">
        <v>0.0</v>
      </c>
      <c r="T169" s="35">
        <v>4.032846645811203</v>
      </c>
      <c r="U169" s="35">
        <v>18.16710295260671</v>
      </c>
      <c r="V169" s="35">
        <v>28.634718260736</v>
      </c>
      <c r="W169" s="35">
        <v>0.0</v>
      </c>
      <c r="X169" s="35">
        <v>0.0</v>
      </c>
      <c r="Y169" s="35">
        <v>4.032846645811203</v>
      </c>
      <c r="Z169" s="35">
        <v>18.16710295260671</v>
      </c>
      <c r="AA169" s="35">
        <v>28.634718260736</v>
      </c>
      <c r="AB169" s="35">
        <v>0.0</v>
      </c>
      <c r="AC169" s="35">
        <v>0.0</v>
      </c>
      <c r="AD169" s="35">
        <v>0.0</v>
      </c>
      <c r="AE169" s="35">
        <v>0.0</v>
      </c>
      <c r="AF169" s="35">
        <v>0.0</v>
      </c>
    </row>
    <row r="170" ht="15.75" customHeight="1">
      <c r="A170" s="35" t="s">
        <v>12</v>
      </c>
      <c r="B170" s="35" t="s">
        <v>5586</v>
      </c>
      <c r="C170" s="35">
        <v>2.0</v>
      </c>
      <c r="D170" s="35" t="s">
        <v>170</v>
      </c>
      <c r="F170" s="35">
        <v>0.8324245945160614</v>
      </c>
      <c r="G170" s="35">
        <v>0.0</v>
      </c>
      <c r="H170" s="35">
        <v>0.8324245945160614</v>
      </c>
      <c r="I170" s="35">
        <v>31.205660355072</v>
      </c>
      <c r="J170" s="35">
        <v>0.0</v>
      </c>
      <c r="K170" s="35">
        <v>0.0</v>
      </c>
      <c r="L170" s="35">
        <v>0.0</v>
      </c>
      <c r="M170" s="35">
        <v>0.0</v>
      </c>
      <c r="N170" s="35">
        <v>0.0</v>
      </c>
      <c r="O170" s="35">
        <v>0.0</v>
      </c>
      <c r="P170" s="35">
        <v>0.0</v>
      </c>
      <c r="R170" s="35">
        <v>0.0</v>
      </c>
      <c r="S170" s="35">
        <v>0.0</v>
      </c>
      <c r="T170" s="35">
        <v>4.386907326412802</v>
      </c>
      <c r="U170" s="35">
        <v>15.03155736714239</v>
      </c>
      <c r="V170" s="35">
        <v>31.205660355072</v>
      </c>
      <c r="W170" s="35">
        <v>0.0</v>
      </c>
      <c r="X170" s="35">
        <v>0.0</v>
      </c>
      <c r="Y170" s="35">
        <v>4.386907326412802</v>
      </c>
      <c r="Z170" s="35">
        <v>15.03155736714239</v>
      </c>
      <c r="AA170" s="35">
        <v>31.205660355072</v>
      </c>
      <c r="AB170" s="35">
        <v>0.0</v>
      </c>
      <c r="AC170" s="35">
        <v>0.0</v>
      </c>
      <c r="AD170" s="35">
        <v>0.0</v>
      </c>
      <c r="AE170" s="35">
        <v>0.0</v>
      </c>
      <c r="AF170" s="35">
        <v>0.0</v>
      </c>
    </row>
    <row r="171" ht="15.75" customHeight="1">
      <c r="A171" s="35" t="s">
        <v>12</v>
      </c>
      <c r="B171" s="35" t="s">
        <v>5587</v>
      </c>
      <c r="C171" s="35">
        <v>2.0</v>
      </c>
      <c r="D171" s="35" t="s">
        <v>170</v>
      </c>
      <c r="F171" s="35">
        <v>3.123069095470189</v>
      </c>
      <c r="G171" s="35">
        <v>0.0</v>
      </c>
      <c r="H171" s="35">
        <v>3.123069095470189</v>
      </c>
      <c r="I171" s="35">
        <v>422.80333312896</v>
      </c>
      <c r="J171" s="35">
        <v>0.0</v>
      </c>
      <c r="K171" s="35">
        <v>0.0</v>
      </c>
      <c r="L171" s="35">
        <v>0.0</v>
      </c>
      <c r="M171" s="35">
        <v>0.0</v>
      </c>
      <c r="N171" s="35">
        <v>0.0</v>
      </c>
      <c r="O171" s="35">
        <v>0.0</v>
      </c>
      <c r="P171" s="35">
        <v>0.0</v>
      </c>
      <c r="R171" s="35">
        <v>0.0</v>
      </c>
      <c r="S171" s="35">
        <v>0.0</v>
      </c>
      <c r="T171" s="35">
        <v>0.0</v>
      </c>
      <c r="U171" s="35">
        <v>97.20850134030321</v>
      </c>
      <c r="V171" s="35">
        <v>422.80333312896</v>
      </c>
      <c r="W171" s="35">
        <v>0.0</v>
      </c>
      <c r="X171" s="35">
        <v>0.0</v>
      </c>
      <c r="Y171" s="35">
        <v>0.0</v>
      </c>
      <c r="Z171" s="35">
        <v>97.20850134030321</v>
      </c>
      <c r="AA171" s="35">
        <v>422.80333312896</v>
      </c>
      <c r="AB171" s="35">
        <v>0.0</v>
      </c>
      <c r="AC171" s="35">
        <v>0.0</v>
      </c>
      <c r="AD171" s="35">
        <v>0.0</v>
      </c>
      <c r="AE171" s="35">
        <v>0.0</v>
      </c>
      <c r="AF171" s="35">
        <v>0.0</v>
      </c>
    </row>
    <row r="172" ht="15.75" customHeight="1">
      <c r="A172" s="35" t="s">
        <v>12</v>
      </c>
      <c r="B172" s="35" t="s">
        <v>5588</v>
      </c>
      <c r="C172" s="35">
        <v>2.0</v>
      </c>
      <c r="D172" s="35" t="s">
        <v>170</v>
      </c>
      <c r="F172" s="35">
        <v>0.0135000948321445</v>
      </c>
      <c r="G172" s="35">
        <v>0.0</v>
      </c>
      <c r="H172" s="35">
        <v>0.0135000948321445</v>
      </c>
      <c r="I172" s="35">
        <v>7.940864139264</v>
      </c>
      <c r="J172" s="35">
        <v>0.0</v>
      </c>
      <c r="K172" s="35">
        <v>0.0</v>
      </c>
      <c r="L172" s="35">
        <v>0.0</v>
      </c>
      <c r="M172" s="35">
        <v>0.0</v>
      </c>
      <c r="N172" s="35">
        <v>0.0</v>
      </c>
      <c r="O172" s="35">
        <v>0.0</v>
      </c>
      <c r="P172" s="35">
        <v>0.0</v>
      </c>
      <c r="R172" s="35">
        <v>0.0</v>
      </c>
      <c r="S172" s="35">
        <v>0.0</v>
      </c>
      <c r="T172" s="35">
        <v>0.0</v>
      </c>
      <c r="U172" s="35">
        <v>0.0</v>
      </c>
      <c r="V172" s="35">
        <v>7.940864139264</v>
      </c>
      <c r="W172" s="35">
        <v>0.0</v>
      </c>
      <c r="X172" s="35">
        <v>0.0</v>
      </c>
      <c r="Y172" s="35">
        <v>0.0</v>
      </c>
      <c r="Z172" s="35">
        <v>0.0</v>
      </c>
      <c r="AA172" s="35">
        <v>7.940864139264</v>
      </c>
      <c r="AB172" s="35">
        <v>0.0</v>
      </c>
      <c r="AC172" s="35">
        <v>0.0</v>
      </c>
      <c r="AD172" s="35">
        <v>0.0</v>
      </c>
      <c r="AE172" s="35">
        <v>0.0</v>
      </c>
      <c r="AF172" s="35">
        <v>0.0</v>
      </c>
    </row>
    <row r="173" ht="15.75" customHeight="1">
      <c r="A173" s="35" t="s">
        <v>12</v>
      </c>
      <c r="B173" s="35" t="s">
        <v>5589</v>
      </c>
      <c r="C173" s="35">
        <v>2.0</v>
      </c>
      <c r="D173" s="35" t="s">
        <v>170</v>
      </c>
      <c r="F173" s="35">
        <v>0.003200091170406228</v>
      </c>
      <c r="G173" s="35">
        <v>0.0</v>
      </c>
      <c r="H173" s="35">
        <v>0.003200091170406228</v>
      </c>
      <c r="I173" s="35">
        <v>1.691526219264</v>
      </c>
      <c r="J173" s="35">
        <v>0.0</v>
      </c>
      <c r="K173" s="35">
        <v>0.0</v>
      </c>
      <c r="L173" s="35">
        <v>0.0</v>
      </c>
      <c r="M173" s="35">
        <v>0.0</v>
      </c>
      <c r="N173" s="35">
        <v>0.0</v>
      </c>
      <c r="O173" s="35">
        <v>0.0</v>
      </c>
      <c r="P173" s="35">
        <v>0.0</v>
      </c>
      <c r="R173" s="35">
        <v>0.0</v>
      </c>
      <c r="S173" s="35">
        <v>0.0</v>
      </c>
      <c r="T173" s="35">
        <v>0.0</v>
      </c>
      <c r="U173" s="35">
        <v>0.0</v>
      </c>
      <c r="V173" s="35">
        <v>1.691526219264</v>
      </c>
      <c r="W173" s="35">
        <v>0.0</v>
      </c>
      <c r="X173" s="35">
        <v>0.0</v>
      </c>
      <c r="Y173" s="35">
        <v>0.0</v>
      </c>
      <c r="Z173" s="35">
        <v>0.0</v>
      </c>
      <c r="AA173" s="35">
        <v>1.691526219264</v>
      </c>
      <c r="AB173" s="35">
        <v>0.0</v>
      </c>
      <c r="AC173" s="35">
        <v>0.0</v>
      </c>
      <c r="AD173" s="35">
        <v>0.0</v>
      </c>
      <c r="AE173" s="35">
        <v>0.0</v>
      </c>
      <c r="AF173" s="35">
        <v>0.0</v>
      </c>
    </row>
    <row r="174" ht="15.75" customHeight="1">
      <c r="A174" s="35" t="s">
        <v>12</v>
      </c>
      <c r="B174" s="35" t="s">
        <v>5590</v>
      </c>
      <c r="C174" s="35">
        <v>2.0</v>
      </c>
      <c r="D174" s="35" t="s">
        <v>170</v>
      </c>
      <c r="F174" s="35">
        <v>6.79587514737516E-4</v>
      </c>
      <c r="G174" s="35">
        <v>0.0</v>
      </c>
      <c r="H174" s="35">
        <v>6.79587514737516E-4</v>
      </c>
      <c r="I174" s="35">
        <v>0.244922372352</v>
      </c>
      <c r="J174" s="35">
        <v>0.0</v>
      </c>
      <c r="K174" s="35">
        <v>0.0</v>
      </c>
      <c r="L174" s="35">
        <v>0.0</v>
      </c>
      <c r="M174" s="35">
        <v>0.0</v>
      </c>
      <c r="N174" s="35">
        <v>0.0</v>
      </c>
      <c r="O174" s="35">
        <v>0.0</v>
      </c>
      <c r="P174" s="35">
        <v>0.0</v>
      </c>
      <c r="R174" s="35">
        <v>0.0</v>
      </c>
      <c r="S174" s="35">
        <v>0.0</v>
      </c>
      <c r="T174" s="35">
        <v>0.0</v>
      </c>
      <c r="U174" s="35">
        <v>0.0</v>
      </c>
      <c r="V174" s="35">
        <v>0.244922372352</v>
      </c>
      <c r="W174" s="35">
        <v>0.0</v>
      </c>
      <c r="X174" s="35">
        <v>0.0</v>
      </c>
      <c r="Y174" s="35">
        <v>0.0</v>
      </c>
      <c r="Z174" s="35">
        <v>0.0</v>
      </c>
      <c r="AA174" s="35">
        <v>0.244922372352</v>
      </c>
      <c r="AB174" s="35">
        <v>0.0</v>
      </c>
      <c r="AC174" s="35">
        <v>0.0</v>
      </c>
      <c r="AD174" s="35">
        <v>0.0</v>
      </c>
      <c r="AE174" s="35">
        <v>0.0</v>
      </c>
      <c r="AF174" s="35">
        <v>0.0</v>
      </c>
    </row>
    <row r="175" ht="15.75" customHeight="1">
      <c r="A175" s="35" t="s">
        <v>12</v>
      </c>
      <c r="B175" s="35" t="s">
        <v>5591</v>
      </c>
      <c r="C175" s="35">
        <v>2.0</v>
      </c>
      <c r="D175" s="35" t="s">
        <v>170</v>
      </c>
      <c r="F175" s="35">
        <v>3.767799757420828</v>
      </c>
      <c r="G175" s="35">
        <v>0.0</v>
      </c>
      <c r="H175" s="35">
        <v>3.767799757420828</v>
      </c>
      <c r="I175" s="35">
        <v>322.892961963264</v>
      </c>
      <c r="J175" s="35">
        <v>0.0</v>
      </c>
      <c r="K175" s="35">
        <v>0.0</v>
      </c>
      <c r="L175" s="35">
        <v>0.0</v>
      </c>
      <c r="M175" s="35">
        <v>0.8612395061760001</v>
      </c>
      <c r="N175" s="35">
        <v>0.6391958469119999</v>
      </c>
      <c r="O175" s="35">
        <v>0.0</v>
      </c>
      <c r="P175" s="35">
        <v>301.813786907136</v>
      </c>
      <c r="R175" s="35">
        <v>0.0</v>
      </c>
      <c r="S175" s="35">
        <v>0.0</v>
      </c>
      <c r="T175" s="35">
        <v>2.057789741414402</v>
      </c>
      <c r="U175" s="35">
        <v>155.5671588994251</v>
      </c>
      <c r="V175" s="35">
        <v>322.892961963264</v>
      </c>
      <c r="W175" s="35">
        <v>0.0</v>
      </c>
      <c r="X175" s="35">
        <v>0.0</v>
      </c>
      <c r="Y175" s="35">
        <v>2.057789741414402</v>
      </c>
      <c r="Z175" s="35">
        <v>155.5671588994251</v>
      </c>
      <c r="AA175" s="35">
        <v>322.892961963264</v>
      </c>
      <c r="AB175" s="35">
        <v>0.0</v>
      </c>
      <c r="AC175" s="35">
        <v>0.0</v>
      </c>
      <c r="AD175" s="35">
        <v>0.0</v>
      </c>
      <c r="AE175" s="35">
        <v>0.0</v>
      </c>
      <c r="AF175" s="35">
        <v>0.0</v>
      </c>
    </row>
    <row r="176" ht="15.75" customHeight="1">
      <c r="A176" s="35" t="s">
        <v>12</v>
      </c>
      <c r="B176" s="35" t="s">
        <v>5592</v>
      </c>
      <c r="C176" s="35">
        <v>2.0</v>
      </c>
      <c r="D176" s="35" t="s">
        <v>170</v>
      </c>
      <c r="F176" s="35">
        <v>3.26513842680383</v>
      </c>
      <c r="G176" s="35">
        <v>0.0</v>
      </c>
      <c r="H176" s="35">
        <v>3.26513842680383</v>
      </c>
      <c r="I176" s="35">
        <v>26.161336889856</v>
      </c>
      <c r="J176" s="35">
        <v>2.848122031104</v>
      </c>
      <c r="K176" s="35">
        <v>3.666304083456</v>
      </c>
      <c r="L176" s="35">
        <v>0.0</v>
      </c>
      <c r="M176" s="35">
        <v>0.0</v>
      </c>
      <c r="N176" s="35">
        <v>5.13311250816</v>
      </c>
      <c r="O176" s="35">
        <v>14.194219721472</v>
      </c>
      <c r="P176" s="35">
        <v>4.3196328</v>
      </c>
      <c r="R176" s="35">
        <v>0.0</v>
      </c>
      <c r="S176" s="35">
        <v>4.19144870592</v>
      </c>
      <c r="T176" s="35">
        <v>17.515915611264</v>
      </c>
      <c r="U176" s="35">
        <v>23.90845489740288</v>
      </c>
      <c r="V176" s="35">
        <v>26.161336889856</v>
      </c>
      <c r="W176" s="35">
        <v>0.0</v>
      </c>
      <c r="X176" s="35">
        <v>4.19144870592</v>
      </c>
      <c r="Y176" s="35">
        <v>17.515915611264</v>
      </c>
      <c r="Z176" s="35">
        <v>23.90845489740288</v>
      </c>
      <c r="AA176" s="35">
        <v>26.161336889856</v>
      </c>
      <c r="AB176" s="35">
        <v>0.0</v>
      </c>
      <c r="AC176" s="35">
        <v>0.0</v>
      </c>
      <c r="AD176" s="35">
        <v>0.0</v>
      </c>
      <c r="AE176" s="35">
        <v>0.0</v>
      </c>
      <c r="AF176" s="35">
        <v>0.0</v>
      </c>
    </row>
    <row r="177" ht="15.75" customHeight="1">
      <c r="A177" s="35" t="s">
        <v>12</v>
      </c>
      <c r="B177" s="35" t="s">
        <v>5593</v>
      </c>
      <c r="C177" s="35">
        <v>2.0</v>
      </c>
      <c r="D177" s="35" t="s">
        <v>170</v>
      </c>
      <c r="F177" s="35">
        <v>1.325445819236092E-4</v>
      </c>
      <c r="G177" s="35">
        <v>3.876136471088919E-4</v>
      </c>
      <c r="H177" s="35">
        <v>5.20158229032501E-4</v>
      </c>
      <c r="I177" s="35">
        <v>0.31158682128</v>
      </c>
      <c r="J177" s="35">
        <v>0.0</v>
      </c>
      <c r="K177" s="35">
        <v>0.0</v>
      </c>
      <c r="L177" s="35">
        <v>0.0</v>
      </c>
      <c r="M177" s="35">
        <v>0.0</v>
      </c>
      <c r="N177" s="35">
        <v>0.0</v>
      </c>
      <c r="O177" s="35">
        <v>0.0</v>
      </c>
      <c r="P177" s="35">
        <v>0.0</v>
      </c>
      <c r="R177" s="35">
        <v>0.0</v>
      </c>
      <c r="S177" s="35">
        <v>0.0</v>
      </c>
      <c r="T177" s="35">
        <v>0.0</v>
      </c>
      <c r="U177" s="35">
        <v>0.0</v>
      </c>
      <c r="V177" s="35">
        <v>0.31158682128</v>
      </c>
      <c r="W177" s="35">
        <v>0.0</v>
      </c>
      <c r="X177" s="35">
        <v>0.0</v>
      </c>
      <c r="Y177" s="35">
        <v>0.0</v>
      </c>
      <c r="Z177" s="35">
        <v>0.0</v>
      </c>
      <c r="AA177" s="35">
        <v>0.079397273088</v>
      </c>
      <c r="AB177" s="35">
        <v>0.0</v>
      </c>
      <c r="AC177" s="35">
        <v>0.0</v>
      </c>
      <c r="AD177" s="35">
        <v>0.0</v>
      </c>
      <c r="AE177" s="35">
        <v>0.0</v>
      </c>
      <c r="AF177" s="35">
        <v>0.232189548192</v>
      </c>
    </row>
    <row r="178" ht="15.75" customHeight="1">
      <c r="A178" s="35" t="s">
        <v>12</v>
      </c>
      <c r="B178" s="35" t="s">
        <v>5594</v>
      </c>
      <c r="C178" s="35">
        <v>2.0</v>
      </c>
      <c r="D178" s="35" t="s">
        <v>170</v>
      </c>
      <c r="F178" s="35">
        <v>0.002973195376976633</v>
      </c>
      <c r="G178" s="35">
        <v>0.0</v>
      </c>
      <c r="H178" s="35">
        <v>0.002973195376976633</v>
      </c>
      <c r="I178" s="35">
        <v>0.807408</v>
      </c>
      <c r="J178" s="35">
        <v>0.0</v>
      </c>
      <c r="K178" s="35">
        <v>0.0</v>
      </c>
      <c r="L178" s="35">
        <v>0.0</v>
      </c>
      <c r="M178" s="35">
        <v>0.0</v>
      </c>
      <c r="N178" s="35">
        <v>0.0</v>
      </c>
      <c r="O178" s="35">
        <v>0.0</v>
      </c>
      <c r="P178" s="35">
        <v>0.0</v>
      </c>
      <c r="R178" s="35">
        <v>0.0</v>
      </c>
      <c r="S178" s="35">
        <v>0.0</v>
      </c>
      <c r="T178" s="35">
        <v>0.0</v>
      </c>
      <c r="U178" s="35">
        <v>0.0</v>
      </c>
      <c r="V178" s="35">
        <v>0.807408</v>
      </c>
      <c r="W178" s="35">
        <v>0.0</v>
      </c>
      <c r="X178" s="35">
        <v>0.0</v>
      </c>
      <c r="Y178" s="35">
        <v>0.0</v>
      </c>
      <c r="Z178" s="35">
        <v>0.0</v>
      </c>
      <c r="AA178" s="35">
        <v>0.807408</v>
      </c>
      <c r="AB178" s="35">
        <v>0.0</v>
      </c>
      <c r="AC178" s="35">
        <v>0.0</v>
      </c>
      <c r="AD178" s="35">
        <v>0.0</v>
      </c>
      <c r="AE178" s="35">
        <v>0.0</v>
      </c>
      <c r="AF178" s="35">
        <v>0.0</v>
      </c>
    </row>
    <row r="179" ht="15.75" customHeight="1">
      <c r="A179" s="35" t="s">
        <v>12</v>
      </c>
      <c r="B179" s="35" t="s">
        <v>5595</v>
      </c>
      <c r="C179" s="35">
        <v>2.0</v>
      </c>
      <c r="D179" s="35" t="s">
        <v>170</v>
      </c>
      <c r="F179" s="35">
        <v>0.004363567409890376</v>
      </c>
      <c r="G179" s="35">
        <v>0.0</v>
      </c>
      <c r="H179" s="35">
        <v>0.004363567409890376</v>
      </c>
      <c r="I179" s="35">
        <v>2.4324870528</v>
      </c>
      <c r="J179" s="35">
        <v>0.0</v>
      </c>
      <c r="K179" s="35">
        <v>0.0</v>
      </c>
      <c r="L179" s="35">
        <v>0.0</v>
      </c>
      <c r="M179" s="35">
        <v>0.0</v>
      </c>
      <c r="N179" s="35">
        <v>0.0</v>
      </c>
      <c r="O179" s="35">
        <v>0.0</v>
      </c>
      <c r="P179" s="35">
        <v>0.0</v>
      </c>
      <c r="R179" s="35">
        <v>0.0</v>
      </c>
      <c r="S179" s="35">
        <v>0.0</v>
      </c>
      <c r="T179" s="35">
        <v>0.0</v>
      </c>
      <c r="U179" s="35">
        <v>0.0</v>
      </c>
      <c r="V179" s="35">
        <v>2.4324870528</v>
      </c>
      <c r="W179" s="35">
        <v>0.0</v>
      </c>
      <c r="X179" s="35">
        <v>0.0</v>
      </c>
      <c r="Y179" s="35">
        <v>0.0</v>
      </c>
      <c r="Z179" s="35">
        <v>0.0</v>
      </c>
      <c r="AA179" s="35">
        <v>2.4324870528</v>
      </c>
      <c r="AB179" s="35">
        <v>0.0</v>
      </c>
      <c r="AC179" s="35">
        <v>0.0</v>
      </c>
      <c r="AD179" s="35">
        <v>0.0</v>
      </c>
      <c r="AE179" s="35">
        <v>0.0</v>
      </c>
      <c r="AF179" s="35">
        <v>0.0</v>
      </c>
    </row>
    <row r="180" ht="15.75" customHeight="1">
      <c r="A180" s="35" t="s">
        <v>12</v>
      </c>
      <c r="B180" s="35" t="s">
        <v>5596</v>
      </c>
      <c r="C180" s="35">
        <v>2.0</v>
      </c>
      <c r="D180" s="35" t="s">
        <v>170</v>
      </c>
      <c r="F180" s="35">
        <v>2.721299777349397</v>
      </c>
      <c r="G180" s="35">
        <v>0.0</v>
      </c>
      <c r="H180" s="35">
        <v>2.721299777349397</v>
      </c>
      <c r="I180" s="35">
        <v>53.4656247552</v>
      </c>
      <c r="J180" s="35">
        <v>0.0</v>
      </c>
      <c r="K180" s="35">
        <v>0.0</v>
      </c>
      <c r="L180" s="35">
        <v>0.0</v>
      </c>
      <c r="M180" s="35">
        <v>0.0</v>
      </c>
      <c r="N180" s="35">
        <v>4.8715589664</v>
      </c>
      <c r="O180" s="35">
        <v>0.0</v>
      </c>
      <c r="P180" s="35">
        <v>0.0</v>
      </c>
      <c r="R180" s="35">
        <v>0.0</v>
      </c>
      <c r="S180" s="35">
        <v>4.3052609376</v>
      </c>
      <c r="T180" s="35">
        <v>14.80846020192001</v>
      </c>
      <c r="U180" s="35">
        <v>41.68414647532796</v>
      </c>
      <c r="V180" s="35">
        <v>53.4656247552</v>
      </c>
      <c r="W180" s="35">
        <v>0.0</v>
      </c>
      <c r="X180" s="35">
        <v>4.3052609376</v>
      </c>
      <c r="Y180" s="35">
        <v>14.80846020192001</v>
      </c>
      <c r="Z180" s="35">
        <v>41.68414647532796</v>
      </c>
      <c r="AA180" s="35">
        <v>53.4656247552</v>
      </c>
      <c r="AB180" s="35">
        <v>0.0</v>
      </c>
      <c r="AC180" s="35">
        <v>0.0</v>
      </c>
      <c r="AD180" s="35">
        <v>0.0</v>
      </c>
      <c r="AE180" s="35">
        <v>0.0</v>
      </c>
      <c r="AF180" s="35">
        <v>0.0</v>
      </c>
    </row>
    <row r="181" ht="15.75" customHeight="1">
      <c r="A181" s="35" t="s">
        <v>12</v>
      </c>
      <c r="B181" s="35" t="s">
        <v>5597</v>
      </c>
      <c r="C181" s="35">
        <v>2.0</v>
      </c>
      <c r="D181" s="35" t="s">
        <v>170</v>
      </c>
      <c r="F181" s="35">
        <v>0.05341599578058191</v>
      </c>
      <c r="G181" s="35">
        <v>0.0</v>
      </c>
      <c r="H181" s="35">
        <v>0.05341599578058191</v>
      </c>
      <c r="I181" s="35">
        <v>31.7842259616</v>
      </c>
      <c r="J181" s="35">
        <v>0.0</v>
      </c>
      <c r="K181" s="35">
        <v>0.0</v>
      </c>
      <c r="L181" s="35">
        <v>0.0</v>
      </c>
      <c r="M181" s="35">
        <v>0.0</v>
      </c>
      <c r="N181" s="35">
        <v>0.0</v>
      </c>
      <c r="O181" s="35">
        <v>0.0</v>
      </c>
      <c r="P181" s="35">
        <v>0.0</v>
      </c>
      <c r="R181" s="35">
        <v>0.0</v>
      </c>
      <c r="S181" s="35">
        <v>0.0</v>
      </c>
      <c r="T181" s="35">
        <v>0.0</v>
      </c>
      <c r="U181" s="35">
        <v>0.0</v>
      </c>
      <c r="V181" s="35">
        <v>31.7842259616</v>
      </c>
      <c r="W181" s="35">
        <v>0.0</v>
      </c>
      <c r="X181" s="35">
        <v>0.0</v>
      </c>
      <c r="Y181" s="35">
        <v>0.0</v>
      </c>
      <c r="Z181" s="35">
        <v>0.0</v>
      </c>
      <c r="AA181" s="35">
        <v>31.7842259616</v>
      </c>
      <c r="AB181" s="35">
        <v>0.0</v>
      </c>
      <c r="AC181" s="35">
        <v>0.0</v>
      </c>
      <c r="AD181" s="35">
        <v>0.0</v>
      </c>
      <c r="AE181" s="35">
        <v>0.0</v>
      </c>
      <c r="AF181" s="35">
        <v>0.0</v>
      </c>
    </row>
    <row r="182" ht="15.75" customHeight="1">
      <c r="A182" s="35" t="s">
        <v>12</v>
      </c>
      <c r="B182" s="35" t="s">
        <v>5598</v>
      </c>
      <c r="C182" s="35">
        <v>2.0</v>
      </c>
      <c r="D182" s="35" t="s">
        <v>170</v>
      </c>
      <c r="F182" s="35">
        <v>0.00215092756397852</v>
      </c>
      <c r="G182" s="35">
        <v>0.0</v>
      </c>
      <c r="H182" s="35">
        <v>0.00215092756397852</v>
      </c>
      <c r="I182" s="35">
        <v>1.0933739712</v>
      </c>
      <c r="J182" s="35">
        <v>0.0</v>
      </c>
      <c r="K182" s="35">
        <v>0.0</v>
      </c>
      <c r="L182" s="35">
        <v>0.0</v>
      </c>
      <c r="M182" s="35">
        <v>0.0</v>
      </c>
      <c r="N182" s="35">
        <v>0.0</v>
      </c>
      <c r="O182" s="35">
        <v>0.0</v>
      </c>
      <c r="P182" s="35">
        <v>0.0</v>
      </c>
      <c r="R182" s="35">
        <v>0.0</v>
      </c>
      <c r="S182" s="35">
        <v>0.0</v>
      </c>
      <c r="T182" s="35">
        <v>0.0</v>
      </c>
      <c r="U182" s="35">
        <v>0.0</v>
      </c>
      <c r="V182" s="35">
        <v>1.0933739712</v>
      </c>
      <c r="W182" s="35">
        <v>0.0</v>
      </c>
      <c r="X182" s="35">
        <v>0.0</v>
      </c>
      <c r="Y182" s="35">
        <v>0.0</v>
      </c>
      <c r="Z182" s="35">
        <v>0.0</v>
      </c>
      <c r="AA182" s="35">
        <v>1.0933739712</v>
      </c>
      <c r="AB182" s="35">
        <v>0.0</v>
      </c>
      <c r="AC182" s="35">
        <v>0.0</v>
      </c>
      <c r="AD182" s="35">
        <v>0.0</v>
      </c>
      <c r="AE182" s="35">
        <v>0.0</v>
      </c>
      <c r="AF182" s="35">
        <v>0.0</v>
      </c>
    </row>
    <row r="183" ht="15.75" customHeight="1">
      <c r="A183" s="35" t="s">
        <v>12</v>
      </c>
      <c r="B183" s="35" t="s">
        <v>5599</v>
      </c>
      <c r="C183" s="35">
        <v>2.0</v>
      </c>
      <c r="D183" s="35" t="s">
        <v>170</v>
      </c>
      <c r="F183" s="35">
        <v>3.351316410398604</v>
      </c>
      <c r="G183" s="35">
        <v>0.0</v>
      </c>
      <c r="H183" s="35">
        <v>3.351316410398604</v>
      </c>
      <c r="I183" s="35">
        <v>64.7309938464</v>
      </c>
      <c r="J183" s="35">
        <v>0.0</v>
      </c>
      <c r="K183" s="35">
        <v>26.044361413056</v>
      </c>
      <c r="L183" s="35">
        <v>7.5059159616</v>
      </c>
      <c r="M183" s="35">
        <v>0.0</v>
      </c>
      <c r="N183" s="35">
        <v>0.0</v>
      </c>
      <c r="O183" s="35">
        <v>1.05402269952</v>
      </c>
      <c r="P183" s="35">
        <v>3.425375151072</v>
      </c>
      <c r="R183" s="35">
        <v>0.0</v>
      </c>
      <c r="S183" s="35">
        <v>4.4117849664</v>
      </c>
      <c r="T183" s="35">
        <v>22.97555805323522</v>
      </c>
      <c r="U183" s="35">
        <v>36.8717247227347</v>
      </c>
      <c r="V183" s="35">
        <v>64.7309938464</v>
      </c>
      <c r="W183" s="35">
        <v>0.0</v>
      </c>
      <c r="X183" s="35">
        <v>4.4117849664</v>
      </c>
      <c r="Y183" s="35">
        <v>22.97555805323522</v>
      </c>
      <c r="Z183" s="35">
        <v>36.8717247227347</v>
      </c>
      <c r="AA183" s="35">
        <v>64.7309938464</v>
      </c>
      <c r="AB183" s="35">
        <v>0.0</v>
      </c>
      <c r="AC183" s="35">
        <v>0.0</v>
      </c>
      <c r="AD183" s="35">
        <v>0.0</v>
      </c>
      <c r="AE183" s="35">
        <v>0.0</v>
      </c>
      <c r="AF183" s="35">
        <v>0.0</v>
      </c>
    </row>
    <row r="184" ht="15.75" customHeight="1">
      <c r="A184" s="35" t="s">
        <v>12</v>
      </c>
      <c r="B184" s="35" t="s">
        <v>5600</v>
      </c>
      <c r="C184" s="35">
        <v>2.0</v>
      </c>
      <c r="D184" s="35" t="s">
        <v>170</v>
      </c>
      <c r="F184" s="35">
        <v>0.320765517823577</v>
      </c>
      <c r="G184" s="35">
        <v>0.0</v>
      </c>
      <c r="H184" s="35">
        <v>0.320765517823577</v>
      </c>
      <c r="I184" s="35">
        <v>119.5056602208</v>
      </c>
      <c r="J184" s="35">
        <v>0.0</v>
      </c>
      <c r="K184" s="35">
        <v>0.0</v>
      </c>
      <c r="L184" s="35">
        <v>0.0</v>
      </c>
      <c r="M184" s="35">
        <v>0.0</v>
      </c>
      <c r="N184" s="35">
        <v>0.0</v>
      </c>
      <c r="O184" s="35">
        <v>0.0</v>
      </c>
      <c r="P184" s="35">
        <v>0.0</v>
      </c>
      <c r="R184" s="35">
        <v>0.0</v>
      </c>
      <c r="S184" s="35">
        <v>0.0</v>
      </c>
      <c r="T184" s="35">
        <v>0.0</v>
      </c>
      <c r="U184" s="35">
        <v>1.009567532735996</v>
      </c>
      <c r="V184" s="35">
        <v>119.5056602208</v>
      </c>
      <c r="W184" s="35">
        <v>0.0</v>
      </c>
      <c r="X184" s="35">
        <v>0.0</v>
      </c>
      <c r="Y184" s="35">
        <v>0.0</v>
      </c>
      <c r="Z184" s="35">
        <v>1.009567532735996</v>
      </c>
      <c r="AA184" s="35">
        <v>119.5056602208</v>
      </c>
      <c r="AB184" s="35">
        <v>0.0</v>
      </c>
      <c r="AC184" s="35">
        <v>0.0</v>
      </c>
      <c r="AD184" s="35">
        <v>0.0</v>
      </c>
      <c r="AE184" s="35">
        <v>0.0</v>
      </c>
      <c r="AF184" s="35">
        <v>0.0</v>
      </c>
    </row>
    <row r="185" ht="15.75" customHeight="1">
      <c r="A185" s="35" t="s">
        <v>12</v>
      </c>
      <c r="B185" s="35" t="s">
        <v>5601</v>
      </c>
      <c r="C185" s="35">
        <v>2.0</v>
      </c>
      <c r="D185" s="35" t="s">
        <v>170</v>
      </c>
      <c r="F185" s="35">
        <v>0.005232273092025803</v>
      </c>
      <c r="G185" s="35">
        <v>0.0</v>
      </c>
      <c r="H185" s="35">
        <v>0.005232273092025803</v>
      </c>
      <c r="I185" s="35">
        <v>2.9530140192</v>
      </c>
      <c r="J185" s="35">
        <v>0.0</v>
      </c>
      <c r="K185" s="35">
        <v>0.0</v>
      </c>
      <c r="L185" s="35">
        <v>0.0</v>
      </c>
      <c r="M185" s="35">
        <v>0.0</v>
      </c>
      <c r="N185" s="35">
        <v>0.0</v>
      </c>
      <c r="O185" s="35">
        <v>0.0</v>
      </c>
      <c r="P185" s="35">
        <v>0.0</v>
      </c>
      <c r="R185" s="35">
        <v>0.0</v>
      </c>
      <c r="S185" s="35">
        <v>0.0</v>
      </c>
      <c r="T185" s="35">
        <v>0.0</v>
      </c>
      <c r="U185" s="35">
        <v>0.0</v>
      </c>
      <c r="V185" s="35">
        <v>2.9530140192</v>
      </c>
      <c r="W185" s="35">
        <v>0.0</v>
      </c>
      <c r="X185" s="35">
        <v>0.0</v>
      </c>
      <c r="Y185" s="35">
        <v>0.0</v>
      </c>
      <c r="Z185" s="35">
        <v>0.0</v>
      </c>
      <c r="AA185" s="35">
        <v>2.9530140192</v>
      </c>
      <c r="AB185" s="35">
        <v>0.0</v>
      </c>
      <c r="AC185" s="35">
        <v>0.0</v>
      </c>
      <c r="AD185" s="35">
        <v>0.0</v>
      </c>
      <c r="AE185" s="35">
        <v>0.0</v>
      </c>
      <c r="AF185" s="35">
        <v>0.0</v>
      </c>
    </row>
    <row r="186" ht="15.75" customHeight="1">
      <c r="A186" s="35" t="s">
        <v>12</v>
      </c>
      <c r="B186" s="35" t="s">
        <v>5602</v>
      </c>
      <c r="C186" s="35">
        <v>2.0</v>
      </c>
      <c r="D186" s="35" t="s">
        <v>170</v>
      </c>
      <c r="F186" s="35">
        <v>0.003269761902148181</v>
      </c>
      <c r="G186" s="35">
        <v>4.180807016509692E-4</v>
      </c>
      <c r="H186" s="35">
        <v>0.003687842603799151</v>
      </c>
      <c r="I186" s="35">
        <v>1.9773780768</v>
      </c>
      <c r="J186" s="35">
        <v>0.0</v>
      </c>
      <c r="K186" s="35">
        <v>0.0</v>
      </c>
      <c r="L186" s="35">
        <v>0.0</v>
      </c>
      <c r="M186" s="35">
        <v>0.0</v>
      </c>
      <c r="N186" s="35">
        <v>0.0</v>
      </c>
      <c r="O186" s="35">
        <v>0.0</v>
      </c>
      <c r="P186" s="35">
        <v>0.0</v>
      </c>
      <c r="R186" s="35">
        <v>0.0</v>
      </c>
      <c r="S186" s="35">
        <v>0.0</v>
      </c>
      <c r="T186" s="35">
        <v>0.0</v>
      </c>
      <c r="U186" s="35">
        <v>0.0</v>
      </c>
      <c r="V186" s="35">
        <v>1.9773780768</v>
      </c>
      <c r="W186" s="35">
        <v>0.0</v>
      </c>
      <c r="X186" s="35">
        <v>0.0</v>
      </c>
      <c r="Y186" s="35">
        <v>0.0</v>
      </c>
      <c r="Z186" s="35">
        <v>0.0</v>
      </c>
      <c r="AA186" s="35">
        <v>1.7269380576</v>
      </c>
      <c r="AB186" s="35">
        <v>0.0</v>
      </c>
      <c r="AC186" s="35">
        <v>0.0</v>
      </c>
      <c r="AD186" s="35">
        <v>0.0</v>
      </c>
      <c r="AE186" s="35">
        <v>0.0</v>
      </c>
      <c r="AF186" s="35">
        <v>0.2504400192</v>
      </c>
    </row>
    <row r="187" ht="15.75" customHeight="1">
      <c r="A187" s="35" t="s">
        <v>12</v>
      </c>
      <c r="B187" s="35" t="s">
        <v>5603</v>
      </c>
      <c r="C187" s="35">
        <v>2.0</v>
      </c>
      <c r="D187" s="35" t="s">
        <v>170</v>
      </c>
      <c r="F187" s="35">
        <v>0.4703899136900206</v>
      </c>
      <c r="G187" s="35">
        <v>2.854798085281121E-4</v>
      </c>
      <c r="H187" s="35">
        <v>0.4706753934985488</v>
      </c>
      <c r="I187" s="35">
        <v>11.8438141248</v>
      </c>
      <c r="J187" s="35">
        <v>0.0</v>
      </c>
      <c r="K187" s="35">
        <v>3.661273931616</v>
      </c>
      <c r="L187" s="35">
        <v>0.0</v>
      </c>
      <c r="M187" s="35">
        <v>0.0</v>
      </c>
      <c r="N187" s="35">
        <v>0.0</v>
      </c>
      <c r="O187" s="35">
        <v>0.0</v>
      </c>
      <c r="P187" s="35">
        <v>0.0</v>
      </c>
      <c r="R187" s="35">
        <v>0.0</v>
      </c>
      <c r="S187" s="35">
        <v>0.0</v>
      </c>
      <c r="T187" s="35">
        <v>3.807796522118406</v>
      </c>
      <c r="U187" s="35">
        <v>8.694709991573735</v>
      </c>
      <c r="V187" s="35">
        <v>11.8438141248</v>
      </c>
      <c r="W187" s="35">
        <v>0.0</v>
      </c>
      <c r="X187" s="35">
        <v>0.0</v>
      </c>
      <c r="Y187" s="35">
        <v>3.807796522118406</v>
      </c>
      <c r="Z187" s="35">
        <v>8.694709991573735</v>
      </c>
      <c r="AA187" s="35">
        <v>11.8438141248</v>
      </c>
      <c r="AB187" s="35">
        <v>0.0</v>
      </c>
      <c r="AC187" s="35">
        <v>0.0</v>
      </c>
      <c r="AD187" s="35">
        <v>0.0</v>
      </c>
      <c r="AE187" s="35">
        <v>0.0</v>
      </c>
      <c r="AF187" s="35">
        <v>0.1710090144</v>
      </c>
    </row>
    <row r="188" ht="15.75" customHeight="1">
      <c r="A188" s="35" t="s">
        <v>12</v>
      </c>
      <c r="B188" s="35" t="s">
        <v>5604</v>
      </c>
      <c r="C188" s="35">
        <v>2.0</v>
      </c>
      <c r="D188" s="35" t="s">
        <v>170</v>
      </c>
      <c r="F188" s="35">
        <v>0.9379296072754479</v>
      </c>
      <c r="G188" s="35">
        <v>6.255934614330237E-4</v>
      </c>
      <c r="H188" s="35">
        <v>0.938555200736881</v>
      </c>
      <c r="I188" s="35">
        <v>108.2337062688</v>
      </c>
      <c r="J188" s="35">
        <v>0.0</v>
      </c>
      <c r="K188" s="35">
        <v>0.0</v>
      </c>
      <c r="L188" s="35">
        <v>0.0</v>
      </c>
      <c r="M188" s="35">
        <v>2.3745510432</v>
      </c>
      <c r="N188" s="35">
        <v>0.6672240288</v>
      </c>
      <c r="O188" s="35">
        <v>0.0</v>
      </c>
      <c r="P188" s="35">
        <v>0.40342409856</v>
      </c>
      <c r="R188" s="35">
        <v>0.0</v>
      </c>
      <c r="S188" s="35">
        <v>0.0</v>
      </c>
      <c r="T188" s="35">
        <v>4.73562016704</v>
      </c>
      <c r="U188" s="35">
        <v>9.112456926719984</v>
      </c>
      <c r="V188" s="35">
        <v>108.2337062688</v>
      </c>
      <c r="W188" s="35">
        <v>0.0</v>
      </c>
      <c r="X188" s="35">
        <v>0.0</v>
      </c>
      <c r="Y188" s="35">
        <v>4.73562016704</v>
      </c>
      <c r="Z188" s="35">
        <v>9.112456926719984</v>
      </c>
      <c r="AA188" s="35">
        <v>108.2337062688</v>
      </c>
      <c r="AB188" s="35">
        <v>0.0</v>
      </c>
      <c r="AC188" s="35">
        <v>0.0</v>
      </c>
      <c r="AD188" s="35">
        <v>0.0</v>
      </c>
      <c r="AE188" s="35">
        <v>0.0</v>
      </c>
      <c r="AF188" s="35">
        <v>0.3747449664</v>
      </c>
    </row>
    <row r="189" ht="15.75" customHeight="1">
      <c r="A189" s="35" t="s">
        <v>12</v>
      </c>
      <c r="B189" s="35" t="s">
        <v>5605</v>
      </c>
      <c r="C189" s="35">
        <v>2.0</v>
      </c>
      <c r="D189" s="35" t="s">
        <v>170</v>
      </c>
      <c r="F189" s="35">
        <v>0.001946899808469075</v>
      </c>
      <c r="G189" s="35">
        <v>0.0</v>
      </c>
      <c r="H189" s="35">
        <v>0.001946899808469075</v>
      </c>
      <c r="I189" s="35">
        <v>1.1662380576</v>
      </c>
      <c r="J189" s="35">
        <v>0.0</v>
      </c>
      <c r="K189" s="35">
        <v>0.0</v>
      </c>
      <c r="L189" s="35">
        <v>0.0</v>
      </c>
      <c r="M189" s="35">
        <v>0.0</v>
      </c>
      <c r="N189" s="35">
        <v>0.0</v>
      </c>
      <c r="O189" s="35">
        <v>0.0</v>
      </c>
      <c r="P189" s="35">
        <v>0.0</v>
      </c>
      <c r="R189" s="35">
        <v>0.0</v>
      </c>
      <c r="S189" s="35">
        <v>0.0</v>
      </c>
      <c r="T189" s="35">
        <v>0.0</v>
      </c>
      <c r="U189" s="35">
        <v>0.0</v>
      </c>
      <c r="V189" s="35">
        <v>1.1662380576</v>
      </c>
      <c r="W189" s="35">
        <v>0.0</v>
      </c>
      <c r="X189" s="35">
        <v>0.0</v>
      </c>
      <c r="Y189" s="35">
        <v>0.0</v>
      </c>
      <c r="Z189" s="35">
        <v>0.0</v>
      </c>
      <c r="AA189" s="35">
        <v>1.1662380576</v>
      </c>
      <c r="AB189" s="35">
        <v>0.0</v>
      </c>
      <c r="AC189" s="35">
        <v>0.0</v>
      </c>
      <c r="AD189" s="35">
        <v>0.0</v>
      </c>
      <c r="AE189" s="35">
        <v>0.0</v>
      </c>
      <c r="AF189" s="35">
        <v>0.0</v>
      </c>
    </row>
    <row r="190" ht="15.75" customHeight="1">
      <c r="A190" s="35" t="s">
        <v>12</v>
      </c>
      <c r="B190" s="35" t="s">
        <v>5606</v>
      </c>
      <c r="C190" s="35">
        <v>2.0</v>
      </c>
      <c r="D190" s="35" t="s">
        <v>170</v>
      </c>
      <c r="F190" s="35">
        <v>0.001059279553939428</v>
      </c>
      <c r="G190" s="35">
        <v>0.0</v>
      </c>
      <c r="H190" s="35">
        <v>0.001059279553939428</v>
      </c>
      <c r="I190" s="35">
        <v>0.634532976</v>
      </c>
      <c r="J190" s="35">
        <v>0.0</v>
      </c>
      <c r="K190" s="35">
        <v>0.0</v>
      </c>
      <c r="L190" s="35">
        <v>0.0</v>
      </c>
      <c r="M190" s="35">
        <v>0.0</v>
      </c>
      <c r="N190" s="35">
        <v>0.0</v>
      </c>
      <c r="O190" s="35">
        <v>0.0</v>
      </c>
      <c r="P190" s="35">
        <v>0.0</v>
      </c>
      <c r="R190" s="35">
        <v>0.0</v>
      </c>
      <c r="S190" s="35">
        <v>0.0</v>
      </c>
      <c r="T190" s="35">
        <v>0.0</v>
      </c>
      <c r="U190" s="35">
        <v>0.0</v>
      </c>
      <c r="V190" s="35">
        <v>0.634532976</v>
      </c>
      <c r="W190" s="35">
        <v>0.0</v>
      </c>
      <c r="X190" s="35">
        <v>0.0</v>
      </c>
      <c r="Y190" s="35">
        <v>0.0</v>
      </c>
      <c r="Z190" s="35">
        <v>0.0</v>
      </c>
      <c r="AA190" s="35">
        <v>0.634532976</v>
      </c>
      <c r="AB190" s="35">
        <v>0.0</v>
      </c>
      <c r="AC190" s="35">
        <v>0.0</v>
      </c>
      <c r="AD190" s="35">
        <v>0.0</v>
      </c>
      <c r="AE190" s="35">
        <v>0.0</v>
      </c>
      <c r="AF190" s="35">
        <v>0.0</v>
      </c>
    </row>
    <row r="191" ht="15.75" customHeight="1">
      <c r="A191" s="35" t="s">
        <v>12</v>
      </c>
      <c r="B191" s="35" t="s">
        <v>5607</v>
      </c>
      <c r="C191" s="35">
        <v>2.0</v>
      </c>
      <c r="D191" s="35" t="s">
        <v>170</v>
      </c>
      <c r="F191" s="35">
        <v>2.971374619346449</v>
      </c>
      <c r="G191" s="35">
        <v>0.0</v>
      </c>
      <c r="H191" s="35">
        <v>2.971374619346449</v>
      </c>
      <c r="I191" s="35">
        <v>53.9131979232</v>
      </c>
      <c r="J191" s="35">
        <v>0.0</v>
      </c>
      <c r="K191" s="35">
        <v>0.36430966656</v>
      </c>
      <c r="L191" s="35">
        <v>0.0</v>
      </c>
      <c r="M191" s="35">
        <v>5.981727024</v>
      </c>
      <c r="N191" s="35">
        <v>0.0</v>
      </c>
      <c r="O191" s="35">
        <v>0.0</v>
      </c>
      <c r="P191" s="35">
        <v>0.0</v>
      </c>
      <c r="R191" s="35">
        <v>0.0</v>
      </c>
      <c r="S191" s="35">
        <v>4.260853497599999</v>
      </c>
      <c r="T191" s="35">
        <v>17.29303942464001</v>
      </c>
      <c r="U191" s="35">
        <v>39.91971633753599</v>
      </c>
      <c r="V191" s="35">
        <v>53.9131979232</v>
      </c>
      <c r="W191" s="35">
        <v>0.0</v>
      </c>
      <c r="X191" s="35">
        <v>4.260853497599999</v>
      </c>
      <c r="Y191" s="35">
        <v>17.29303942464001</v>
      </c>
      <c r="Z191" s="35">
        <v>39.91971633753599</v>
      </c>
      <c r="AA191" s="35">
        <v>53.9131979232</v>
      </c>
      <c r="AB191" s="35">
        <v>0.0</v>
      </c>
      <c r="AC191" s="35">
        <v>0.0</v>
      </c>
      <c r="AD191" s="35">
        <v>0.0</v>
      </c>
      <c r="AE191" s="35">
        <v>0.0</v>
      </c>
      <c r="AF191" s="35">
        <v>0.0</v>
      </c>
    </row>
    <row r="192" ht="15.75" customHeight="1">
      <c r="A192" s="35" t="s">
        <v>12</v>
      </c>
      <c r="B192" s="35" t="s">
        <v>5608</v>
      </c>
      <c r="C192" s="35">
        <v>2.0</v>
      </c>
      <c r="D192" s="35" t="s">
        <v>170</v>
      </c>
      <c r="F192" s="35">
        <v>0.002024507424028444</v>
      </c>
      <c r="G192" s="35">
        <v>0.0</v>
      </c>
      <c r="H192" s="35">
        <v>0.002024507424028444</v>
      </c>
      <c r="I192" s="35">
        <v>1.116734976</v>
      </c>
      <c r="J192" s="35">
        <v>0.0</v>
      </c>
      <c r="K192" s="35">
        <v>0.0</v>
      </c>
      <c r="L192" s="35">
        <v>0.0</v>
      </c>
      <c r="M192" s="35">
        <v>0.0</v>
      </c>
      <c r="N192" s="35">
        <v>0.0</v>
      </c>
      <c r="O192" s="35">
        <v>0.0</v>
      </c>
      <c r="P192" s="35">
        <v>0.0</v>
      </c>
      <c r="R192" s="35">
        <v>0.0</v>
      </c>
      <c r="S192" s="35">
        <v>0.0</v>
      </c>
      <c r="T192" s="35">
        <v>0.0</v>
      </c>
      <c r="U192" s="35">
        <v>0.0</v>
      </c>
      <c r="V192" s="35">
        <v>1.116734976</v>
      </c>
      <c r="W192" s="35">
        <v>0.0</v>
      </c>
      <c r="X192" s="35">
        <v>0.0</v>
      </c>
      <c r="Y192" s="35">
        <v>0.0</v>
      </c>
      <c r="Z192" s="35">
        <v>0.0</v>
      </c>
      <c r="AA192" s="35">
        <v>1.116734976</v>
      </c>
      <c r="AB192" s="35">
        <v>0.0</v>
      </c>
      <c r="AC192" s="35">
        <v>0.0</v>
      </c>
      <c r="AD192" s="35">
        <v>0.0</v>
      </c>
      <c r="AE192" s="35">
        <v>0.0</v>
      </c>
      <c r="AF192" s="35">
        <v>0.0</v>
      </c>
    </row>
    <row r="193" ht="15.75" customHeight="1">
      <c r="A193" s="35" t="s">
        <v>12</v>
      </c>
      <c r="B193" s="35" t="s">
        <v>5609</v>
      </c>
      <c r="C193" s="35">
        <v>2.0</v>
      </c>
      <c r="D193" s="35" t="s">
        <v>170</v>
      </c>
      <c r="F193" s="35">
        <v>0.001049904338319944</v>
      </c>
      <c r="G193" s="35">
        <v>0.0</v>
      </c>
      <c r="H193" s="35">
        <v>0.001049904338319944</v>
      </c>
      <c r="I193" s="35">
        <v>0.6289170048</v>
      </c>
      <c r="J193" s="35">
        <v>0.0</v>
      </c>
      <c r="K193" s="35">
        <v>0.0</v>
      </c>
      <c r="L193" s="35">
        <v>0.0</v>
      </c>
      <c r="M193" s="35">
        <v>0.0</v>
      </c>
      <c r="N193" s="35">
        <v>0.0</v>
      </c>
      <c r="O193" s="35">
        <v>0.0</v>
      </c>
      <c r="P193" s="35">
        <v>0.0</v>
      </c>
      <c r="R193" s="35">
        <v>0.0</v>
      </c>
      <c r="S193" s="35">
        <v>0.0</v>
      </c>
      <c r="T193" s="35">
        <v>0.0</v>
      </c>
      <c r="U193" s="35">
        <v>0.0</v>
      </c>
      <c r="V193" s="35">
        <v>0.6289170048</v>
      </c>
      <c r="W193" s="35">
        <v>0.0</v>
      </c>
      <c r="X193" s="35">
        <v>0.0</v>
      </c>
      <c r="Y193" s="35">
        <v>0.0</v>
      </c>
      <c r="Z193" s="35">
        <v>0.0</v>
      </c>
      <c r="AA193" s="35">
        <v>0.6289170048</v>
      </c>
      <c r="AB193" s="35">
        <v>0.0</v>
      </c>
      <c r="AC193" s="35">
        <v>0.0</v>
      </c>
      <c r="AD193" s="35">
        <v>0.0</v>
      </c>
      <c r="AE193" s="35">
        <v>0.0</v>
      </c>
      <c r="AF193" s="35">
        <v>0.0</v>
      </c>
    </row>
    <row r="194" ht="15.75" customHeight="1">
      <c r="A194" s="35" t="s">
        <v>12</v>
      </c>
      <c r="B194" s="35" t="s">
        <v>5610</v>
      </c>
      <c r="C194" s="35">
        <v>2.0</v>
      </c>
      <c r="D194" s="35" t="s">
        <v>170</v>
      </c>
      <c r="F194" s="35">
        <v>0.002380085090735359</v>
      </c>
      <c r="G194" s="35">
        <v>0.0</v>
      </c>
      <c r="H194" s="35">
        <v>0.002380085090735359</v>
      </c>
      <c r="I194" s="35">
        <v>1.267182</v>
      </c>
      <c r="J194" s="35">
        <v>0.0</v>
      </c>
      <c r="K194" s="35">
        <v>0.0</v>
      </c>
      <c r="L194" s="35">
        <v>0.0</v>
      </c>
      <c r="M194" s="35">
        <v>0.0</v>
      </c>
      <c r="N194" s="35">
        <v>0.0</v>
      </c>
      <c r="O194" s="35">
        <v>0.0</v>
      </c>
      <c r="P194" s="35">
        <v>0.0</v>
      </c>
      <c r="R194" s="35">
        <v>0.0</v>
      </c>
      <c r="S194" s="35">
        <v>0.0</v>
      </c>
      <c r="T194" s="35">
        <v>0.0</v>
      </c>
      <c r="U194" s="35">
        <v>0.0</v>
      </c>
      <c r="V194" s="35">
        <v>1.267182</v>
      </c>
      <c r="W194" s="35">
        <v>0.0</v>
      </c>
      <c r="X194" s="35">
        <v>0.0</v>
      </c>
      <c r="Y194" s="35">
        <v>0.0</v>
      </c>
      <c r="Z194" s="35">
        <v>0.0</v>
      </c>
      <c r="AA194" s="35">
        <v>1.267182</v>
      </c>
      <c r="AB194" s="35">
        <v>0.0</v>
      </c>
      <c r="AC194" s="35">
        <v>0.0</v>
      </c>
      <c r="AD194" s="35">
        <v>0.0</v>
      </c>
      <c r="AE194" s="35">
        <v>0.0</v>
      </c>
      <c r="AF194" s="35">
        <v>0.0</v>
      </c>
    </row>
    <row r="195" ht="15.75" customHeight="1">
      <c r="A195" s="35" t="s">
        <v>12</v>
      </c>
      <c r="B195" s="35" t="s">
        <v>5611</v>
      </c>
      <c r="C195" s="35">
        <v>2.0</v>
      </c>
      <c r="D195" s="35" t="s">
        <v>170</v>
      </c>
      <c r="F195" s="35">
        <v>0.001056134513555895</v>
      </c>
      <c r="G195" s="35">
        <v>0.0</v>
      </c>
      <c r="H195" s="35">
        <v>0.001056134513555895</v>
      </c>
      <c r="I195" s="35">
        <v>0.632649024</v>
      </c>
      <c r="J195" s="35">
        <v>0.0</v>
      </c>
      <c r="K195" s="35">
        <v>0.0</v>
      </c>
      <c r="L195" s="35">
        <v>0.0</v>
      </c>
      <c r="M195" s="35">
        <v>0.0</v>
      </c>
      <c r="N195" s="35">
        <v>0.0</v>
      </c>
      <c r="O195" s="35">
        <v>0.0</v>
      </c>
      <c r="P195" s="35">
        <v>0.0</v>
      </c>
      <c r="R195" s="35">
        <v>0.0</v>
      </c>
      <c r="S195" s="35">
        <v>0.0</v>
      </c>
      <c r="T195" s="35">
        <v>0.0</v>
      </c>
      <c r="U195" s="35">
        <v>0.0</v>
      </c>
      <c r="V195" s="35">
        <v>0.632649024</v>
      </c>
      <c r="W195" s="35">
        <v>0.0</v>
      </c>
      <c r="X195" s="35">
        <v>0.0</v>
      </c>
      <c r="Y195" s="35">
        <v>0.0</v>
      </c>
      <c r="Z195" s="35">
        <v>0.0</v>
      </c>
      <c r="AA195" s="35">
        <v>0.632649024</v>
      </c>
      <c r="AB195" s="35">
        <v>0.0</v>
      </c>
      <c r="AC195" s="35">
        <v>0.0</v>
      </c>
      <c r="AD195" s="35">
        <v>0.0</v>
      </c>
      <c r="AE195" s="35">
        <v>0.0</v>
      </c>
      <c r="AF195" s="35">
        <v>0.0</v>
      </c>
    </row>
    <row r="196" ht="15.75" customHeight="1">
      <c r="A196" s="35" t="s">
        <v>12</v>
      </c>
      <c r="B196" s="35" t="s">
        <v>5612</v>
      </c>
      <c r="C196" s="35">
        <v>2.0</v>
      </c>
      <c r="D196" s="35" t="s">
        <v>170</v>
      </c>
      <c r="F196" s="35">
        <v>0.001856472409251116</v>
      </c>
      <c r="G196" s="35">
        <v>0.0</v>
      </c>
      <c r="H196" s="35">
        <v>0.001856472409251116</v>
      </c>
      <c r="I196" s="35">
        <v>1.112069952</v>
      </c>
      <c r="J196" s="35">
        <v>0.0</v>
      </c>
      <c r="K196" s="35">
        <v>0.0</v>
      </c>
      <c r="L196" s="35">
        <v>0.0</v>
      </c>
      <c r="M196" s="35">
        <v>0.0</v>
      </c>
      <c r="N196" s="35">
        <v>0.0</v>
      </c>
      <c r="O196" s="35">
        <v>0.0</v>
      </c>
      <c r="P196" s="35">
        <v>0.0</v>
      </c>
      <c r="R196" s="35">
        <v>0.0</v>
      </c>
      <c r="S196" s="35">
        <v>0.0</v>
      </c>
      <c r="T196" s="35">
        <v>0.0</v>
      </c>
      <c r="U196" s="35">
        <v>0.0</v>
      </c>
      <c r="V196" s="35">
        <v>1.112069952</v>
      </c>
      <c r="W196" s="35">
        <v>0.0</v>
      </c>
      <c r="X196" s="35">
        <v>0.0</v>
      </c>
      <c r="Y196" s="35">
        <v>0.0</v>
      </c>
      <c r="Z196" s="35">
        <v>0.0</v>
      </c>
      <c r="AA196" s="35">
        <v>1.112069952</v>
      </c>
      <c r="AB196" s="35">
        <v>0.0</v>
      </c>
      <c r="AC196" s="35">
        <v>0.0</v>
      </c>
      <c r="AD196" s="35">
        <v>0.0</v>
      </c>
      <c r="AE196" s="35">
        <v>0.0</v>
      </c>
      <c r="AF196" s="35">
        <v>0.0</v>
      </c>
    </row>
    <row r="197" ht="15.75" customHeight="1">
      <c r="A197" s="35" t="s">
        <v>12</v>
      </c>
      <c r="B197" s="35" t="s">
        <v>5613</v>
      </c>
      <c r="C197" s="35">
        <v>2.0</v>
      </c>
      <c r="D197" s="35" t="s">
        <v>170</v>
      </c>
      <c r="F197" s="35">
        <v>0.001082672663839801</v>
      </c>
      <c r="G197" s="35">
        <v>0.0</v>
      </c>
      <c r="H197" s="35">
        <v>0.001082672663839801</v>
      </c>
      <c r="I197" s="35">
        <v>0.6485459904</v>
      </c>
      <c r="J197" s="35">
        <v>0.0</v>
      </c>
      <c r="K197" s="35">
        <v>0.0</v>
      </c>
      <c r="L197" s="35">
        <v>0.0</v>
      </c>
      <c r="M197" s="35">
        <v>0.0</v>
      </c>
      <c r="N197" s="35">
        <v>0.0</v>
      </c>
      <c r="O197" s="35">
        <v>0.0</v>
      </c>
      <c r="P197" s="35">
        <v>0.0</v>
      </c>
      <c r="R197" s="35">
        <v>0.0</v>
      </c>
      <c r="S197" s="35">
        <v>0.0</v>
      </c>
      <c r="T197" s="35">
        <v>0.0</v>
      </c>
      <c r="U197" s="35">
        <v>0.0</v>
      </c>
      <c r="V197" s="35">
        <v>0.6485459904</v>
      </c>
      <c r="W197" s="35">
        <v>0.0</v>
      </c>
      <c r="X197" s="35">
        <v>0.0</v>
      </c>
      <c r="Y197" s="35">
        <v>0.0</v>
      </c>
      <c r="Z197" s="35">
        <v>0.0</v>
      </c>
      <c r="AA197" s="35">
        <v>0.6485459904</v>
      </c>
      <c r="AB197" s="35">
        <v>0.0</v>
      </c>
      <c r="AC197" s="35">
        <v>0.0</v>
      </c>
      <c r="AD197" s="35">
        <v>0.0</v>
      </c>
      <c r="AE197" s="35">
        <v>0.0</v>
      </c>
      <c r="AF197" s="35">
        <v>0.0</v>
      </c>
    </row>
    <row r="198" ht="15.75" customHeight="1">
      <c r="A198" s="35" t="s">
        <v>12</v>
      </c>
      <c r="B198" s="35" t="s">
        <v>5614</v>
      </c>
      <c r="C198" s="35">
        <v>2.0</v>
      </c>
      <c r="D198" s="35" t="s">
        <v>170</v>
      </c>
      <c r="F198" s="35">
        <v>0.00343052019206098</v>
      </c>
      <c r="G198" s="35">
        <v>0.0</v>
      </c>
      <c r="H198" s="35">
        <v>0.00343052019206098</v>
      </c>
      <c r="I198" s="35">
        <v>2.0549610144</v>
      </c>
      <c r="J198" s="35">
        <v>0.0</v>
      </c>
      <c r="K198" s="35">
        <v>0.0</v>
      </c>
      <c r="L198" s="35">
        <v>0.0</v>
      </c>
      <c r="M198" s="35">
        <v>0.0</v>
      </c>
      <c r="N198" s="35">
        <v>0.0</v>
      </c>
      <c r="O198" s="35">
        <v>0.0</v>
      </c>
      <c r="P198" s="35">
        <v>0.0</v>
      </c>
      <c r="R198" s="35">
        <v>0.0</v>
      </c>
      <c r="S198" s="35">
        <v>0.0</v>
      </c>
      <c r="T198" s="35">
        <v>0.0</v>
      </c>
      <c r="U198" s="35">
        <v>0.0</v>
      </c>
      <c r="V198" s="35">
        <v>2.0549610144</v>
      </c>
      <c r="W198" s="35">
        <v>0.0</v>
      </c>
      <c r="X198" s="35">
        <v>0.0</v>
      </c>
      <c r="Y198" s="35">
        <v>0.0</v>
      </c>
      <c r="Z198" s="35">
        <v>0.0</v>
      </c>
      <c r="AA198" s="35">
        <v>2.0549610144</v>
      </c>
      <c r="AB198" s="35">
        <v>0.0</v>
      </c>
      <c r="AC198" s="35">
        <v>0.0</v>
      </c>
      <c r="AD198" s="35">
        <v>0.0</v>
      </c>
      <c r="AE198" s="35">
        <v>0.0</v>
      </c>
      <c r="AF198" s="35">
        <v>0.0</v>
      </c>
    </row>
    <row r="199" ht="15.75" customHeight="1">
      <c r="A199" s="35" t="s">
        <v>12</v>
      </c>
      <c r="B199" s="35" t="s">
        <v>5615</v>
      </c>
      <c r="C199" s="35">
        <v>2.0</v>
      </c>
      <c r="D199" s="35" t="s">
        <v>170</v>
      </c>
      <c r="F199" s="35">
        <v>0.0</v>
      </c>
      <c r="G199" s="35">
        <v>0.02386978749681173</v>
      </c>
      <c r="H199" s="35">
        <v>0.02386978749681173</v>
      </c>
      <c r="I199" s="35">
        <v>10.7103209472</v>
      </c>
      <c r="J199" s="35">
        <v>0.0</v>
      </c>
      <c r="K199" s="35">
        <v>0.0</v>
      </c>
      <c r="L199" s="35">
        <v>0.0</v>
      </c>
      <c r="M199" s="35">
        <v>0.0</v>
      </c>
      <c r="N199" s="35">
        <v>0.0</v>
      </c>
      <c r="O199" s="35">
        <v>0.0</v>
      </c>
      <c r="P199" s="35">
        <v>0.0</v>
      </c>
      <c r="R199" s="35">
        <v>0.0</v>
      </c>
      <c r="S199" s="35">
        <v>0.0</v>
      </c>
      <c r="T199" s="35">
        <v>0.0</v>
      </c>
      <c r="U199" s="35">
        <v>0.0</v>
      </c>
      <c r="V199" s="35">
        <v>10.7103209472</v>
      </c>
      <c r="W199" s="35">
        <v>0.0</v>
      </c>
      <c r="X199" s="35">
        <v>0.0</v>
      </c>
      <c r="Y199" s="35">
        <v>0.0</v>
      </c>
      <c r="Z199" s="35">
        <v>0.0</v>
      </c>
      <c r="AA199" s="35">
        <v>0.0</v>
      </c>
      <c r="AB199" s="35">
        <v>0.0</v>
      </c>
      <c r="AC199" s="35">
        <v>0.0</v>
      </c>
      <c r="AD199" s="35">
        <v>0.0</v>
      </c>
      <c r="AE199" s="35">
        <v>0.0</v>
      </c>
      <c r="AF199" s="35">
        <v>10.7103209472</v>
      </c>
    </row>
    <row r="200" ht="15.75" customHeight="1">
      <c r="A200" s="35" t="s">
        <v>12</v>
      </c>
      <c r="B200" s="35" t="s">
        <v>5616</v>
      </c>
      <c r="C200" s="35">
        <v>2.0</v>
      </c>
      <c r="D200" s="35" t="s">
        <v>170</v>
      </c>
      <c r="F200" s="35">
        <v>0.0</v>
      </c>
      <c r="G200" s="35">
        <v>0.004450831198010157</v>
      </c>
      <c r="H200" s="35">
        <v>0.004450831198010157</v>
      </c>
      <c r="I200" s="35">
        <v>1.581174</v>
      </c>
      <c r="J200" s="35">
        <v>0.0</v>
      </c>
      <c r="K200" s="35">
        <v>0.0</v>
      </c>
      <c r="L200" s="35">
        <v>0.0</v>
      </c>
      <c r="M200" s="35">
        <v>0.0</v>
      </c>
      <c r="N200" s="35">
        <v>0.0</v>
      </c>
      <c r="O200" s="35">
        <v>0.0</v>
      </c>
      <c r="P200" s="35">
        <v>0.0</v>
      </c>
      <c r="R200" s="35">
        <v>0.0</v>
      </c>
      <c r="S200" s="35">
        <v>0.0</v>
      </c>
      <c r="T200" s="35">
        <v>0.0</v>
      </c>
      <c r="U200" s="35">
        <v>0.0</v>
      </c>
      <c r="V200" s="35">
        <v>1.581174</v>
      </c>
      <c r="W200" s="35">
        <v>0.0</v>
      </c>
      <c r="X200" s="35">
        <v>0.0</v>
      </c>
      <c r="Y200" s="35">
        <v>0.0</v>
      </c>
      <c r="Z200" s="35">
        <v>0.0</v>
      </c>
      <c r="AA200" s="35">
        <v>0.0</v>
      </c>
      <c r="AB200" s="35">
        <v>0.0</v>
      </c>
      <c r="AC200" s="35">
        <v>0.0</v>
      </c>
      <c r="AD200" s="35">
        <v>0.0</v>
      </c>
      <c r="AE200" s="35">
        <v>0.0</v>
      </c>
      <c r="AF200" s="35">
        <v>1.581174</v>
      </c>
    </row>
    <row r="201" ht="15.75" customHeight="1">
      <c r="A201" s="35" t="s">
        <v>12</v>
      </c>
      <c r="B201" s="35" t="s">
        <v>5617</v>
      </c>
      <c r="C201" s="35">
        <v>2.0</v>
      </c>
      <c r="D201" s="35" t="s">
        <v>170</v>
      </c>
      <c r="F201" s="35">
        <v>0.0</v>
      </c>
      <c r="G201" s="35">
        <v>15.26772520521672</v>
      </c>
      <c r="H201" s="35">
        <v>15.26772520521672</v>
      </c>
      <c r="I201" s="35">
        <v>417.017471443776</v>
      </c>
      <c r="J201" s="35">
        <v>0.0</v>
      </c>
      <c r="K201" s="35">
        <v>101.369851555392</v>
      </c>
      <c r="L201" s="35">
        <v>0.0</v>
      </c>
      <c r="M201" s="35">
        <v>0.0</v>
      </c>
      <c r="N201" s="35">
        <v>0.0</v>
      </c>
      <c r="O201" s="35">
        <v>0.0</v>
      </c>
      <c r="P201" s="35">
        <v>0.0</v>
      </c>
      <c r="R201" s="35">
        <v>0.0</v>
      </c>
      <c r="S201" s="35">
        <v>0.0</v>
      </c>
      <c r="T201" s="35">
        <v>135.9419418816481</v>
      </c>
      <c r="U201" s="35">
        <v>351.1283374221634</v>
      </c>
      <c r="V201" s="35">
        <v>417.017471443776</v>
      </c>
      <c r="W201" s="35">
        <v>0.0</v>
      </c>
      <c r="X201" s="35">
        <v>0.0</v>
      </c>
      <c r="Y201" s="35">
        <v>0.0</v>
      </c>
      <c r="Z201" s="35">
        <v>0.0</v>
      </c>
      <c r="AA201" s="35">
        <v>0.0</v>
      </c>
      <c r="AB201" s="35">
        <v>0.0</v>
      </c>
      <c r="AC201" s="35">
        <v>0.0</v>
      </c>
      <c r="AD201" s="35">
        <v>135.9419418816481</v>
      </c>
      <c r="AE201" s="35">
        <v>351.1283374221634</v>
      </c>
      <c r="AF201" s="35">
        <v>417.017471443776</v>
      </c>
    </row>
    <row r="202" ht="15.75" customHeight="1">
      <c r="A202" s="35" t="s">
        <v>12</v>
      </c>
      <c r="B202" s="35" t="s">
        <v>5618</v>
      </c>
      <c r="C202" s="35">
        <v>2.0</v>
      </c>
      <c r="D202" s="35" t="s">
        <v>170</v>
      </c>
      <c r="F202" s="35">
        <v>0.0</v>
      </c>
      <c r="G202" s="35">
        <v>0.002191823572432392</v>
      </c>
      <c r="H202" s="35">
        <v>0.002191823572432392</v>
      </c>
      <c r="I202" s="35">
        <v>0.6803219808</v>
      </c>
      <c r="J202" s="35">
        <v>0.0</v>
      </c>
      <c r="K202" s="35">
        <v>0.0</v>
      </c>
      <c r="L202" s="35">
        <v>0.0</v>
      </c>
      <c r="M202" s="35">
        <v>0.0</v>
      </c>
      <c r="N202" s="35">
        <v>0.0</v>
      </c>
      <c r="O202" s="35">
        <v>0.0</v>
      </c>
      <c r="P202" s="35">
        <v>0.0</v>
      </c>
      <c r="R202" s="35">
        <v>0.0</v>
      </c>
      <c r="S202" s="35">
        <v>0.0</v>
      </c>
      <c r="T202" s="35">
        <v>0.0</v>
      </c>
      <c r="U202" s="35">
        <v>0.0</v>
      </c>
      <c r="V202" s="35">
        <v>0.6803219808</v>
      </c>
      <c r="W202" s="35">
        <v>0.0</v>
      </c>
      <c r="X202" s="35">
        <v>0.0</v>
      </c>
      <c r="Y202" s="35">
        <v>0.0</v>
      </c>
      <c r="Z202" s="35">
        <v>0.0</v>
      </c>
      <c r="AA202" s="35">
        <v>0.0</v>
      </c>
      <c r="AB202" s="35">
        <v>0.0</v>
      </c>
      <c r="AC202" s="35">
        <v>0.0</v>
      </c>
      <c r="AD202" s="35">
        <v>0.0</v>
      </c>
      <c r="AE202" s="35">
        <v>0.0</v>
      </c>
      <c r="AF202" s="35">
        <v>0.6803219808</v>
      </c>
    </row>
    <row r="203" ht="15.75" customHeight="1">
      <c r="A203" s="35" t="s">
        <v>12</v>
      </c>
      <c r="B203" s="35" t="s">
        <v>5619</v>
      </c>
      <c r="C203" s="35">
        <v>2.0</v>
      </c>
      <c r="D203" s="35" t="s">
        <v>170</v>
      </c>
      <c r="F203" s="35">
        <v>0.0</v>
      </c>
      <c r="G203" s="35">
        <v>0.02747860721687892</v>
      </c>
      <c r="H203" s="35">
        <v>0.02747860721687892</v>
      </c>
      <c r="I203" s="35">
        <v>12.971816928</v>
      </c>
      <c r="J203" s="35">
        <v>0.0</v>
      </c>
      <c r="K203" s="35">
        <v>0.0</v>
      </c>
      <c r="L203" s="35">
        <v>0.0</v>
      </c>
      <c r="M203" s="35">
        <v>0.0</v>
      </c>
      <c r="N203" s="35">
        <v>0.0</v>
      </c>
      <c r="O203" s="35">
        <v>0.0</v>
      </c>
      <c r="P203" s="35">
        <v>0.0</v>
      </c>
      <c r="R203" s="35">
        <v>0.0</v>
      </c>
      <c r="S203" s="35">
        <v>0.0</v>
      </c>
      <c r="T203" s="35">
        <v>0.0</v>
      </c>
      <c r="U203" s="35">
        <v>0.0</v>
      </c>
      <c r="V203" s="35">
        <v>12.971816928</v>
      </c>
      <c r="W203" s="35">
        <v>0.0</v>
      </c>
      <c r="X203" s="35">
        <v>0.0</v>
      </c>
      <c r="Y203" s="35">
        <v>0.0</v>
      </c>
      <c r="Z203" s="35">
        <v>0.0</v>
      </c>
      <c r="AA203" s="35">
        <v>0.0</v>
      </c>
      <c r="AB203" s="35">
        <v>0.0</v>
      </c>
      <c r="AC203" s="35">
        <v>0.0</v>
      </c>
      <c r="AD203" s="35">
        <v>0.0</v>
      </c>
      <c r="AE203" s="35">
        <v>0.0</v>
      </c>
      <c r="AF203" s="35">
        <v>12.971816928</v>
      </c>
    </row>
    <row r="204" ht="15.75" customHeight="1">
      <c r="A204" s="35" t="s">
        <v>12</v>
      </c>
      <c r="B204" s="35" t="s">
        <v>5620</v>
      </c>
      <c r="C204" s="35">
        <v>2.0</v>
      </c>
      <c r="D204" s="35" t="s">
        <v>170</v>
      </c>
      <c r="F204" s="35">
        <v>0.0</v>
      </c>
      <c r="G204" s="35">
        <v>0.01074246950888488</v>
      </c>
      <c r="H204" s="35">
        <v>0.01074246950888488</v>
      </c>
      <c r="I204" s="35">
        <v>5.149109952</v>
      </c>
      <c r="J204" s="35">
        <v>0.0</v>
      </c>
      <c r="K204" s="35">
        <v>0.0</v>
      </c>
      <c r="L204" s="35">
        <v>0.0</v>
      </c>
      <c r="M204" s="35">
        <v>0.0</v>
      </c>
      <c r="N204" s="35">
        <v>0.0</v>
      </c>
      <c r="O204" s="35">
        <v>0.0</v>
      </c>
      <c r="P204" s="35">
        <v>0.0</v>
      </c>
      <c r="R204" s="35">
        <v>0.0</v>
      </c>
      <c r="S204" s="35">
        <v>0.0</v>
      </c>
      <c r="T204" s="35">
        <v>0.0</v>
      </c>
      <c r="U204" s="35">
        <v>0.0</v>
      </c>
      <c r="V204" s="35">
        <v>5.149109952</v>
      </c>
      <c r="W204" s="35">
        <v>0.0</v>
      </c>
      <c r="X204" s="35">
        <v>0.0</v>
      </c>
      <c r="Y204" s="35">
        <v>0.0</v>
      </c>
      <c r="Z204" s="35">
        <v>0.0</v>
      </c>
      <c r="AA204" s="35">
        <v>0.0</v>
      </c>
      <c r="AB204" s="35">
        <v>0.0</v>
      </c>
      <c r="AC204" s="35">
        <v>0.0</v>
      </c>
      <c r="AD204" s="35">
        <v>0.0</v>
      </c>
      <c r="AE204" s="35">
        <v>0.0</v>
      </c>
      <c r="AF204" s="35">
        <v>5.149109952</v>
      </c>
    </row>
    <row r="205" ht="15.75" customHeight="1">
      <c r="A205" s="35" t="s">
        <v>12</v>
      </c>
      <c r="B205" s="35" t="s">
        <v>5621</v>
      </c>
      <c r="C205" s="35">
        <v>2.0</v>
      </c>
      <c r="D205" s="35" t="s">
        <v>170</v>
      </c>
      <c r="F205" s="35">
        <v>0.0</v>
      </c>
      <c r="G205" s="35">
        <v>0.06999119638065276</v>
      </c>
      <c r="H205" s="35">
        <v>0.06999119638065276</v>
      </c>
      <c r="I205" s="35">
        <v>35.5754909664</v>
      </c>
      <c r="J205" s="35">
        <v>0.0</v>
      </c>
      <c r="K205" s="35">
        <v>0.0</v>
      </c>
      <c r="L205" s="35">
        <v>0.0</v>
      </c>
      <c r="M205" s="35">
        <v>0.0</v>
      </c>
      <c r="N205" s="35">
        <v>0.0</v>
      </c>
      <c r="O205" s="35">
        <v>0.0</v>
      </c>
      <c r="P205" s="35">
        <v>0.0</v>
      </c>
      <c r="R205" s="35">
        <v>0.0</v>
      </c>
      <c r="S205" s="35">
        <v>0.0</v>
      </c>
      <c r="T205" s="35">
        <v>0.0</v>
      </c>
      <c r="U205" s="35">
        <v>0.0</v>
      </c>
      <c r="V205" s="35">
        <v>35.5754909664</v>
      </c>
      <c r="W205" s="35">
        <v>0.0</v>
      </c>
      <c r="X205" s="35">
        <v>0.0</v>
      </c>
      <c r="Y205" s="35">
        <v>0.0</v>
      </c>
      <c r="Z205" s="35">
        <v>0.0</v>
      </c>
      <c r="AA205" s="35">
        <v>0.0</v>
      </c>
      <c r="AB205" s="35">
        <v>0.0</v>
      </c>
      <c r="AC205" s="35">
        <v>0.0</v>
      </c>
      <c r="AD205" s="35">
        <v>0.0</v>
      </c>
      <c r="AE205" s="35">
        <v>0.0</v>
      </c>
      <c r="AF205" s="35">
        <v>35.5754909664</v>
      </c>
    </row>
    <row r="206" ht="15.75" customHeight="1">
      <c r="A206" s="35" t="s">
        <v>12</v>
      </c>
      <c r="B206" s="35" t="s">
        <v>5622</v>
      </c>
      <c r="C206" s="35">
        <v>2.0</v>
      </c>
      <c r="D206" s="35" t="s">
        <v>170</v>
      </c>
      <c r="F206" s="35">
        <v>0.0</v>
      </c>
      <c r="G206" s="35">
        <v>0.0195129687445291</v>
      </c>
      <c r="H206" s="35">
        <v>0.0195129687445291</v>
      </c>
      <c r="I206" s="35">
        <v>9.6300269856</v>
      </c>
      <c r="J206" s="35">
        <v>0.0</v>
      </c>
      <c r="K206" s="35">
        <v>0.0</v>
      </c>
      <c r="L206" s="35">
        <v>0.0</v>
      </c>
      <c r="M206" s="35">
        <v>0.0</v>
      </c>
      <c r="N206" s="35">
        <v>0.0</v>
      </c>
      <c r="O206" s="35">
        <v>0.0</v>
      </c>
      <c r="P206" s="35">
        <v>0.0</v>
      </c>
      <c r="R206" s="35">
        <v>0.0</v>
      </c>
      <c r="S206" s="35">
        <v>0.0</v>
      </c>
      <c r="T206" s="35">
        <v>0.0</v>
      </c>
      <c r="U206" s="35">
        <v>0.0</v>
      </c>
      <c r="V206" s="35">
        <v>9.6300269856</v>
      </c>
      <c r="W206" s="35">
        <v>0.0</v>
      </c>
      <c r="X206" s="35">
        <v>0.0</v>
      </c>
      <c r="Y206" s="35">
        <v>0.0</v>
      </c>
      <c r="Z206" s="35">
        <v>0.0</v>
      </c>
      <c r="AA206" s="35">
        <v>0.0</v>
      </c>
      <c r="AB206" s="35">
        <v>0.0</v>
      </c>
      <c r="AC206" s="35">
        <v>0.0</v>
      </c>
      <c r="AD206" s="35">
        <v>0.0</v>
      </c>
      <c r="AE206" s="35">
        <v>0.0</v>
      </c>
      <c r="AF206" s="35">
        <v>9.6300269856</v>
      </c>
    </row>
    <row r="207" ht="15.75" customHeight="1">
      <c r="A207" s="35" t="s">
        <v>12</v>
      </c>
      <c r="B207" s="35" t="s">
        <v>5623</v>
      </c>
      <c r="C207" s="35">
        <v>2.0</v>
      </c>
      <c r="D207" s="35" t="s">
        <v>170</v>
      </c>
      <c r="F207" s="35">
        <v>0.0</v>
      </c>
      <c r="G207" s="35">
        <v>0.006403991134480741</v>
      </c>
      <c r="H207" s="35">
        <v>0.006403991134480741</v>
      </c>
      <c r="I207" s="35">
        <v>2.1633869376</v>
      </c>
      <c r="J207" s="35">
        <v>0.0</v>
      </c>
      <c r="K207" s="35">
        <v>0.0</v>
      </c>
      <c r="L207" s="35">
        <v>0.0</v>
      </c>
      <c r="M207" s="35">
        <v>0.0</v>
      </c>
      <c r="N207" s="35">
        <v>0.0</v>
      </c>
      <c r="O207" s="35">
        <v>0.0</v>
      </c>
      <c r="P207" s="35">
        <v>0.0</v>
      </c>
      <c r="R207" s="35">
        <v>0.0</v>
      </c>
      <c r="S207" s="35">
        <v>0.0</v>
      </c>
      <c r="T207" s="35">
        <v>0.0</v>
      </c>
      <c r="U207" s="35">
        <v>0.0</v>
      </c>
      <c r="V207" s="35">
        <v>2.1633869376</v>
      </c>
      <c r="W207" s="35">
        <v>0.0</v>
      </c>
      <c r="X207" s="35">
        <v>0.0</v>
      </c>
      <c r="Y207" s="35">
        <v>0.0</v>
      </c>
      <c r="Z207" s="35">
        <v>0.0</v>
      </c>
      <c r="AA207" s="35">
        <v>0.0</v>
      </c>
      <c r="AB207" s="35">
        <v>0.0</v>
      </c>
      <c r="AC207" s="35">
        <v>0.0</v>
      </c>
      <c r="AD207" s="35">
        <v>0.0</v>
      </c>
      <c r="AE207" s="35">
        <v>0.0</v>
      </c>
      <c r="AF207" s="35">
        <v>2.1633869376</v>
      </c>
    </row>
    <row r="208" ht="15.75" customHeight="1">
      <c r="A208" s="35" t="s">
        <v>12</v>
      </c>
      <c r="B208" s="35" t="s">
        <v>5624</v>
      </c>
      <c r="C208" s="35">
        <v>2.0</v>
      </c>
      <c r="D208" s="35" t="s">
        <v>170</v>
      </c>
      <c r="F208" s="35">
        <v>0.0</v>
      </c>
      <c r="G208" s="35">
        <v>0.004379858719077078</v>
      </c>
      <c r="H208" s="35">
        <v>0.004379858719077078</v>
      </c>
      <c r="I208" s="35">
        <v>1.334959774848</v>
      </c>
      <c r="J208" s="35">
        <v>0.0</v>
      </c>
      <c r="K208" s="35">
        <v>0.0</v>
      </c>
      <c r="L208" s="35">
        <v>0.0</v>
      </c>
      <c r="M208" s="35">
        <v>0.0</v>
      </c>
      <c r="N208" s="35">
        <v>0.0</v>
      </c>
      <c r="O208" s="35">
        <v>0.0</v>
      </c>
      <c r="P208" s="35">
        <v>0.0</v>
      </c>
      <c r="R208" s="35">
        <v>0.0</v>
      </c>
      <c r="S208" s="35">
        <v>0.0</v>
      </c>
      <c r="T208" s="35">
        <v>0.0</v>
      </c>
      <c r="U208" s="35">
        <v>0.0</v>
      </c>
      <c r="V208" s="35">
        <v>1.334959774848</v>
      </c>
      <c r="W208" s="35">
        <v>0.0</v>
      </c>
      <c r="X208" s="35">
        <v>0.0</v>
      </c>
      <c r="Y208" s="35">
        <v>0.0</v>
      </c>
      <c r="Z208" s="35">
        <v>0.0</v>
      </c>
      <c r="AA208" s="35">
        <v>0.0</v>
      </c>
      <c r="AB208" s="35">
        <v>0.0</v>
      </c>
      <c r="AC208" s="35">
        <v>0.0</v>
      </c>
      <c r="AD208" s="35">
        <v>0.0</v>
      </c>
      <c r="AE208" s="35">
        <v>0.0</v>
      </c>
      <c r="AF208" s="35">
        <v>1.334959774848</v>
      </c>
    </row>
    <row r="209" ht="15.75" customHeight="1">
      <c r="A209" s="35" t="s">
        <v>12</v>
      </c>
      <c r="B209" s="35" t="s">
        <v>5625</v>
      </c>
      <c r="C209" s="35">
        <v>2.0</v>
      </c>
      <c r="D209" s="35" t="s">
        <v>170</v>
      </c>
      <c r="F209" s="35">
        <v>2.527114830082554E-4</v>
      </c>
      <c r="G209" s="35">
        <v>0.001669237671751459</v>
      </c>
      <c r="H209" s="35">
        <v>0.001921949154759715</v>
      </c>
      <c r="I209" s="35">
        <v>1.1512920384</v>
      </c>
      <c r="J209" s="35">
        <v>0.0</v>
      </c>
      <c r="K209" s="35">
        <v>0.0</v>
      </c>
      <c r="L209" s="35">
        <v>0.0</v>
      </c>
      <c r="M209" s="35">
        <v>0.0</v>
      </c>
      <c r="N209" s="35">
        <v>0.0</v>
      </c>
      <c r="O209" s="35">
        <v>0.0</v>
      </c>
      <c r="P209" s="35">
        <v>0.0</v>
      </c>
      <c r="R209" s="35">
        <v>0.0</v>
      </c>
      <c r="S209" s="35">
        <v>0.0</v>
      </c>
      <c r="T209" s="35">
        <v>0.0</v>
      </c>
      <c r="U209" s="35">
        <v>0.0</v>
      </c>
      <c r="V209" s="35">
        <v>1.1512920384</v>
      </c>
      <c r="W209" s="35">
        <v>0.0</v>
      </c>
      <c r="X209" s="35">
        <v>0.0</v>
      </c>
      <c r="Y209" s="35">
        <v>0.0</v>
      </c>
      <c r="Z209" s="35">
        <v>0.0</v>
      </c>
      <c r="AA209" s="35">
        <v>0.1513800288</v>
      </c>
      <c r="AB209" s="35">
        <v>0.0</v>
      </c>
      <c r="AC209" s="35">
        <v>0.0</v>
      </c>
      <c r="AD209" s="35">
        <v>0.0</v>
      </c>
      <c r="AE209" s="35">
        <v>0.0</v>
      </c>
      <c r="AF209" s="35">
        <v>0.9999120096</v>
      </c>
    </row>
    <row r="210" ht="15.75" customHeight="1">
      <c r="A210" s="35" t="s">
        <v>12</v>
      </c>
      <c r="B210" s="35" t="s">
        <v>5626</v>
      </c>
      <c r="C210" s="35">
        <v>2.0</v>
      </c>
      <c r="D210" s="35" t="s">
        <v>170</v>
      </c>
      <c r="F210" s="35">
        <v>0.0</v>
      </c>
      <c r="G210" s="35">
        <v>0.08841769654736296</v>
      </c>
      <c r="H210" s="35">
        <v>0.08841769654736296</v>
      </c>
      <c r="I210" s="35">
        <v>26.868744</v>
      </c>
      <c r="J210" s="35">
        <v>0.0</v>
      </c>
      <c r="K210" s="35">
        <v>0.0</v>
      </c>
      <c r="L210" s="35">
        <v>0.0</v>
      </c>
      <c r="M210" s="35">
        <v>0.0</v>
      </c>
      <c r="N210" s="35">
        <v>0.0</v>
      </c>
      <c r="O210" s="35">
        <v>0.0</v>
      </c>
      <c r="P210" s="35">
        <v>0.0</v>
      </c>
      <c r="R210" s="35">
        <v>0.0</v>
      </c>
      <c r="S210" s="35">
        <v>0.0</v>
      </c>
      <c r="T210" s="35">
        <v>0.0</v>
      </c>
      <c r="U210" s="35">
        <v>0.0</v>
      </c>
      <c r="V210" s="35">
        <v>26.868744</v>
      </c>
      <c r="W210" s="35">
        <v>0.0</v>
      </c>
      <c r="X210" s="35">
        <v>0.0</v>
      </c>
      <c r="Y210" s="35">
        <v>0.0</v>
      </c>
      <c r="Z210" s="35">
        <v>0.0</v>
      </c>
      <c r="AA210" s="35">
        <v>0.0</v>
      </c>
      <c r="AB210" s="35">
        <v>0.0</v>
      </c>
      <c r="AC210" s="35">
        <v>0.0</v>
      </c>
      <c r="AD210" s="35">
        <v>0.0</v>
      </c>
      <c r="AE210" s="35">
        <v>0.0</v>
      </c>
      <c r="AF210" s="35">
        <v>26.868744</v>
      </c>
    </row>
    <row r="211" ht="15.75" customHeight="1">
      <c r="A211" s="35" t="s">
        <v>12</v>
      </c>
      <c r="B211" s="35" t="s">
        <v>5627</v>
      </c>
      <c r="C211" s="35">
        <v>2.0</v>
      </c>
      <c r="D211" s="35" t="s">
        <v>170</v>
      </c>
      <c r="F211" s="35">
        <v>0.0</v>
      </c>
      <c r="G211" s="35">
        <v>0.9276914995060959</v>
      </c>
      <c r="H211" s="35">
        <v>0.9276914995060959</v>
      </c>
      <c r="I211" s="35">
        <v>14.9893859808</v>
      </c>
      <c r="J211" s="35">
        <v>0.0</v>
      </c>
      <c r="K211" s="35">
        <v>0.0</v>
      </c>
      <c r="L211" s="35">
        <v>0.0</v>
      </c>
      <c r="M211" s="35">
        <v>0.0</v>
      </c>
      <c r="N211" s="35">
        <v>0.0</v>
      </c>
      <c r="O211" s="35">
        <v>0.0</v>
      </c>
      <c r="P211" s="35">
        <v>0.112640951808</v>
      </c>
      <c r="R211" s="35">
        <v>0.0</v>
      </c>
      <c r="S211" s="35">
        <v>0.0</v>
      </c>
      <c r="T211" s="35">
        <v>5.678556085440005</v>
      </c>
      <c r="U211" s="35">
        <v>8.580795265727991</v>
      </c>
      <c r="V211" s="35">
        <v>14.9893859808</v>
      </c>
      <c r="W211" s="35">
        <v>0.0</v>
      </c>
      <c r="X211" s="35">
        <v>0.0</v>
      </c>
      <c r="Y211" s="35">
        <v>0.0</v>
      </c>
      <c r="Z211" s="35">
        <v>0.0</v>
      </c>
      <c r="AA211" s="35">
        <v>0.0</v>
      </c>
      <c r="AB211" s="35">
        <v>0.0</v>
      </c>
      <c r="AC211" s="35">
        <v>0.0</v>
      </c>
      <c r="AD211" s="35">
        <v>5.678556085440005</v>
      </c>
      <c r="AE211" s="35">
        <v>8.580795265727991</v>
      </c>
      <c r="AF211" s="35">
        <v>14.9893859808</v>
      </c>
    </row>
    <row r="212" ht="15.75" customHeight="1">
      <c r="A212" s="35" t="s">
        <v>12</v>
      </c>
      <c r="B212" s="35" t="s">
        <v>5628</v>
      </c>
      <c r="C212" s="35">
        <v>2.0</v>
      </c>
      <c r="D212" s="35" t="s">
        <v>170</v>
      </c>
      <c r="F212" s="35">
        <v>1.46648740169304E-4</v>
      </c>
      <c r="G212" s="35">
        <v>0.003672328868406322</v>
      </c>
      <c r="H212" s="35">
        <v>0.003818977608575626</v>
      </c>
      <c r="I212" s="35">
        <v>2.287656</v>
      </c>
      <c r="J212" s="35">
        <v>0.0</v>
      </c>
      <c r="K212" s="35">
        <v>0.0</v>
      </c>
      <c r="L212" s="35">
        <v>0.0</v>
      </c>
      <c r="M212" s="35">
        <v>0.0</v>
      </c>
      <c r="N212" s="35">
        <v>0.0</v>
      </c>
      <c r="O212" s="35">
        <v>0.0</v>
      </c>
      <c r="P212" s="35">
        <v>0.0</v>
      </c>
      <c r="R212" s="35">
        <v>0.0</v>
      </c>
      <c r="S212" s="35">
        <v>0.0</v>
      </c>
      <c r="T212" s="35">
        <v>0.0</v>
      </c>
      <c r="U212" s="35">
        <v>0.0</v>
      </c>
      <c r="V212" s="35">
        <v>2.287656</v>
      </c>
      <c r="W212" s="35">
        <v>0.0</v>
      </c>
      <c r="X212" s="35">
        <v>0.0</v>
      </c>
      <c r="Y212" s="35">
        <v>0.0</v>
      </c>
      <c r="Z212" s="35">
        <v>0.0</v>
      </c>
      <c r="AA212" s="35">
        <v>0.0878459904</v>
      </c>
      <c r="AB212" s="35">
        <v>0.0</v>
      </c>
      <c r="AC212" s="35">
        <v>0.0</v>
      </c>
      <c r="AD212" s="35">
        <v>0.0</v>
      </c>
      <c r="AE212" s="35">
        <v>0.0</v>
      </c>
      <c r="AF212" s="35">
        <v>2.1998100096</v>
      </c>
    </row>
    <row r="213" ht="15.75" customHeight="1">
      <c r="A213" s="35" t="s">
        <v>12</v>
      </c>
      <c r="B213" s="35" t="s">
        <v>5629</v>
      </c>
      <c r="C213" s="35">
        <v>2.0</v>
      </c>
      <c r="D213" s="35" t="s">
        <v>170</v>
      </c>
      <c r="F213" s="35">
        <v>1.653392658771565E-4</v>
      </c>
      <c r="G213" s="35">
        <v>0.002099868582171002</v>
      </c>
      <c r="H213" s="35">
        <v>0.002265207848048159</v>
      </c>
      <c r="I213" s="35">
        <v>1.3569119424</v>
      </c>
      <c r="J213" s="35">
        <v>0.0</v>
      </c>
      <c r="K213" s="35">
        <v>0.0</v>
      </c>
      <c r="L213" s="35">
        <v>0.0</v>
      </c>
      <c r="M213" s="35">
        <v>0.0</v>
      </c>
      <c r="N213" s="35">
        <v>0.0</v>
      </c>
      <c r="O213" s="35">
        <v>0.0</v>
      </c>
      <c r="P213" s="35">
        <v>0.0</v>
      </c>
      <c r="R213" s="35">
        <v>0.0</v>
      </c>
      <c r="S213" s="35">
        <v>0.0</v>
      </c>
      <c r="T213" s="35">
        <v>0.0</v>
      </c>
      <c r="U213" s="35">
        <v>0.0</v>
      </c>
      <c r="V213" s="35">
        <v>1.3569119424</v>
      </c>
      <c r="W213" s="35">
        <v>0.0</v>
      </c>
      <c r="X213" s="35">
        <v>0.0</v>
      </c>
      <c r="Y213" s="35">
        <v>0.0</v>
      </c>
      <c r="Z213" s="35">
        <v>0.0</v>
      </c>
      <c r="AA213" s="35">
        <v>0.099042048</v>
      </c>
      <c r="AB213" s="35">
        <v>0.0</v>
      </c>
      <c r="AC213" s="35">
        <v>0.0</v>
      </c>
      <c r="AD213" s="35">
        <v>0.0</v>
      </c>
      <c r="AE213" s="35">
        <v>0.0</v>
      </c>
      <c r="AF213" s="35">
        <v>1.2578698944</v>
      </c>
    </row>
    <row r="214" ht="15.75" customHeight="1">
      <c r="A214" s="35" t="s">
        <v>12</v>
      </c>
      <c r="B214" s="35" t="s">
        <v>5630</v>
      </c>
      <c r="C214" s="35">
        <v>2.0</v>
      </c>
      <c r="D214" s="35" t="s">
        <v>170</v>
      </c>
      <c r="F214" s="35">
        <v>0.0</v>
      </c>
      <c r="G214" s="35">
        <v>0.005252666731983252</v>
      </c>
      <c r="H214" s="35">
        <v>0.005252666731983252</v>
      </c>
      <c r="I214" s="35">
        <v>3.146468976</v>
      </c>
      <c r="J214" s="35">
        <v>0.0</v>
      </c>
      <c r="K214" s="35">
        <v>0.0</v>
      </c>
      <c r="L214" s="35">
        <v>0.0</v>
      </c>
      <c r="M214" s="35">
        <v>0.0</v>
      </c>
      <c r="N214" s="35">
        <v>0.0</v>
      </c>
      <c r="O214" s="35">
        <v>0.0</v>
      </c>
      <c r="P214" s="35">
        <v>0.0</v>
      </c>
      <c r="R214" s="35">
        <v>0.0</v>
      </c>
      <c r="S214" s="35">
        <v>0.0</v>
      </c>
      <c r="T214" s="35">
        <v>0.0</v>
      </c>
      <c r="U214" s="35">
        <v>0.0</v>
      </c>
      <c r="V214" s="35">
        <v>3.146468976</v>
      </c>
      <c r="W214" s="35">
        <v>0.0</v>
      </c>
      <c r="X214" s="35">
        <v>0.0</v>
      </c>
      <c r="Y214" s="35">
        <v>0.0</v>
      </c>
      <c r="Z214" s="35">
        <v>0.0</v>
      </c>
      <c r="AA214" s="35">
        <v>0.0</v>
      </c>
      <c r="AB214" s="35">
        <v>0.0</v>
      </c>
      <c r="AC214" s="35">
        <v>0.0</v>
      </c>
      <c r="AD214" s="35">
        <v>0.0</v>
      </c>
      <c r="AE214" s="35">
        <v>0.0</v>
      </c>
      <c r="AF214" s="35">
        <v>3.146468976</v>
      </c>
    </row>
    <row r="215" ht="15.75" customHeight="1">
      <c r="A215" s="35" t="s">
        <v>12</v>
      </c>
      <c r="B215" s="35" t="s">
        <v>5631</v>
      </c>
      <c r="C215" s="35">
        <v>2.0</v>
      </c>
      <c r="D215" s="35" t="s">
        <v>170</v>
      </c>
      <c r="F215" s="35">
        <v>0.0</v>
      </c>
      <c r="G215" s="35">
        <v>0.005990493205960064</v>
      </c>
      <c r="H215" s="35">
        <v>0.005990493205960064</v>
      </c>
      <c r="I215" s="35">
        <v>3.5884441152</v>
      </c>
      <c r="J215" s="35">
        <v>0.0</v>
      </c>
      <c r="K215" s="35">
        <v>0.0</v>
      </c>
      <c r="L215" s="35">
        <v>0.0</v>
      </c>
      <c r="M215" s="35">
        <v>0.0</v>
      </c>
      <c r="N215" s="35">
        <v>0.0</v>
      </c>
      <c r="O215" s="35">
        <v>0.0</v>
      </c>
      <c r="P215" s="35">
        <v>0.0</v>
      </c>
      <c r="R215" s="35">
        <v>0.0</v>
      </c>
      <c r="S215" s="35">
        <v>0.0</v>
      </c>
      <c r="T215" s="35">
        <v>0.0</v>
      </c>
      <c r="U215" s="35">
        <v>0.0</v>
      </c>
      <c r="V215" s="35">
        <v>3.5884441152</v>
      </c>
      <c r="W215" s="35">
        <v>0.0</v>
      </c>
      <c r="X215" s="35">
        <v>0.0</v>
      </c>
      <c r="Y215" s="35">
        <v>0.0</v>
      </c>
      <c r="Z215" s="35">
        <v>0.0</v>
      </c>
      <c r="AA215" s="35">
        <v>0.0</v>
      </c>
      <c r="AB215" s="35">
        <v>0.0</v>
      </c>
      <c r="AC215" s="35">
        <v>0.0</v>
      </c>
      <c r="AD215" s="35">
        <v>0.0</v>
      </c>
      <c r="AE215" s="35">
        <v>0.0</v>
      </c>
      <c r="AF215" s="35">
        <v>3.5884441152</v>
      </c>
    </row>
    <row r="216" ht="15.75" customHeight="1">
      <c r="A216" s="35" t="s">
        <v>12</v>
      </c>
      <c r="B216" s="35" t="s">
        <v>5632</v>
      </c>
      <c r="C216" s="35">
        <v>2.0</v>
      </c>
      <c r="D216" s="35" t="s">
        <v>170</v>
      </c>
      <c r="F216" s="35">
        <v>0.0</v>
      </c>
      <c r="G216" s="35">
        <v>0.01148814360743775</v>
      </c>
      <c r="H216" s="35">
        <v>0.01148814360743775</v>
      </c>
      <c r="I216" s="35">
        <v>4.7014829568</v>
      </c>
      <c r="J216" s="35">
        <v>0.0</v>
      </c>
      <c r="K216" s="35">
        <v>0.0</v>
      </c>
      <c r="L216" s="35">
        <v>0.0</v>
      </c>
      <c r="M216" s="35">
        <v>0.0</v>
      </c>
      <c r="N216" s="35">
        <v>0.0</v>
      </c>
      <c r="O216" s="35">
        <v>0.0</v>
      </c>
      <c r="P216" s="35">
        <v>0.0</v>
      </c>
      <c r="R216" s="35">
        <v>0.0</v>
      </c>
      <c r="S216" s="35">
        <v>0.0</v>
      </c>
      <c r="T216" s="35">
        <v>0.0</v>
      </c>
      <c r="U216" s="35">
        <v>0.0</v>
      </c>
      <c r="V216" s="35">
        <v>4.7014829568</v>
      </c>
      <c r="W216" s="35">
        <v>0.0</v>
      </c>
      <c r="X216" s="35">
        <v>0.0</v>
      </c>
      <c r="Y216" s="35">
        <v>0.0</v>
      </c>
      <c r="Z216" s="35">
        <v>0.0</v>
      </c>
      <c r="AA216" s="35">
        <v>0.0</v>
      </c>
      <c r="AB216" s="35">
        <v>0.0</v>
      </c>
      <c r="AC216" s="35">
        <v>0.0</v>
      </c>
      <c r="AD216" s="35">
        <v>0.0</v>
      </c>
      <c r="AE216" s="35">
        <v>0.0</v>
      </c>
      <c r="AF216" s="35">
        <v>4.7014829568</v>
      </c>
    </row>
    <row r="217" ht="15.75" customHeight="1">
      <c r="A217" s="35" t="s">
        <v>12</v>
      </c>
      <c r="B217" s="35" t="s">
        <v>5633</v>
      </c>
      <c r="C217" s="35">
        <v>2.0</v>
      </c>
      <c r="D217" s="35" t="s">
        <v>170</v>
      </c>
      <c r="F217" s="35">
        <v>0.0</v>
      </c>
      <c r="G217" s="35">
        <v>0.001407180925889278</v>
      </c>
      <c r="H217" s="35">
        <v>0.001407180925889278</v>
      </c>
      <c r="I217" s="35">
        <v>0.842933952</v>
      </c>
      <c r="J217" s="35">
        <v>0.0</v>
      </c>
      <c r="K217" s="35">
        <v>0.0</v>
      </c>
      <c r="L217" s="35">
        <v>0.0</v>
      </c>
      <c r="M217" s="35">
        <v>0.0</v>
      </c>
      <c r="N217" s="35">
        <v>0.0</v>
      </c>
      <c r="O217" s="35">
        <v>0.0</v>
      </c>
      <c r="P217" s="35">
        <v>0.0</v>
      </c>
      <c r="R217" s="35">
        <v>0.0</v>
      </c>
      <c r="S217" s="35">
        <v>0.0</v>
      </c>
      <c r="T217" s="35">
        <v>0.0</v>
      </c>
      <c r="U217" s="35">
        <v>0.0</v>
      </c>
      <c r="V217" s="35">
        <v>0.842933952</v>
      </c>
      <c r="W217" s="35">
        <v>0.0</v>
      </c>
      <c r="X217" s="35">
        <v>0.0</v>
      </c>
      <c r="Y217" s="35">
        <v>0.0</v>
      </c>
      <c r="Z217" s="35">
        <v>0.0</v>
      </c>
      <c r="AA217" s="35">
        <v>0.0</v>
      </c>
      <c r="AB217" s="35">
        <v>0.0</v>
      </c>
      <c r="AC217" s="35">
        <v>0.0</v>
      </c>
      <c r="AD217" s="35">
        <v>0.0</v>
      </c>
      <c r="AE217" s="35">
        <v>0.0</v>
      </c>
      <c r="AF217" s="35">
        <v>0.842933952</v>
      </c>
    </row>
    <row r="218" ht="15.75" customHeight="1">
      <c r="A218" s="35" t="s">
        <v>12</v>
      </c>
      <c r="B218" s="35" t="s">
        <v>5634</v>
      </c>
      <c r="C218" s="35">
        <v>2.0</v>
      </c>
      <c r="D218" s="35" t="s">
        <v>170</v>
      </c>
      <c r="F218" s="35">
        <v>0.0</v>
      </c>
      <c r="G218" s="35">
        <v>0.001650517193278049</v>
      </c>
      <c r="H218" s="35">
        <v>0.001650517193278049</v>
      </c>
      <c r="I218" s="35">
        <v>0.9886980096</v>
      </c>
      <c r="J218" s="35">
        <v>0.0</v>
      </c>
      <c r="K218" s="35">
        <v>0.0</v>
      </c>
      <c r="L218" s="35">
        <v>0.0</v>
      </c>
      <c r="M218" s="35">
        <v>0.0</v>
      </c>
      <c r="N218" s="35">
        <v>0.0</v>
      </c>
      <c r="O218" s="35">
        <v>0.0</v>
      </c>
      <c r="P218" s="35">
        <v>0.0</v>
      </c>
      <c r="R218" s="35">
        <v>0.0</v>
      </c>
      <c r="S218" s="35">
        <v>0.0</v>
      </c>
      <c r="T218" s="35">
        <v>0.0</v>
      </c>
      <c r="U218" s="35">
        <v>0.0</v>
      </c>
      <c r="V218" s="35">
        <v>0.9886980096</v>
      </c>
      <c r="W218" s="35">
        <v>0.0</v>
      </c>
      <c r="X218" s="35">
        <v>0.0</v>
      </c>
      <c r="Y218" s="35">
        <v>0.0</v>
      </c>
      <c r="Z218" s="35">
        <v>0.0</v>
      </c>
      <c r="AA218" s="35">
        <v>0.0</v>
      </c>
      <c r="AB218" s="35">
        <v>0.0</v>
      </c>
      <c r="AC218" s="35">
        <v>0.0</v>
      </c>
      <c r="AD218" s="35">
        <v>0.0</v>
      </c>
      <c r="AE218" s="35">
        <v>0.0</v>
      </c>
      <c r="AF218" s="35">
        <v>0.9886980096</v>
      </c>
    </row>
    <row r="219" ht="15.75" customHeight="1">
      <c r="A219" s="35" t="s">
        <v>12</v>
      </c>
      <c r="B219" s="35" t="s">
        <v>5635</v>
      </c>
      <c r="C219" s="35">
        <v>2.0</v>
      </c>
      <c r="D219" s="35" t="s">
        <v>170</v>
      </c>
      <c r="F219" s="35">
        <v>0.0</v>
      </c>
      <c r="G219" s="35">
        <v>0.004698840096825893</v>
      </c>
      <c r="H219" s="35">
        <v>0.004698840096825893</v>
      </c>
      <c r="I219" s="35">
        <v>2.814714</v>
      </c>
      <c r="J219" s="35">
        <v>0.0</v>
      </c>
      <c r="K219" s="35">
        <v>0.0</v>
      </c>
      <c r="L219" s="35">
        <v>0.0</v>
      </c>
      <c r="M219" s="35">
        <v>0.0</v>
      </c>
      <c r="N219" s="35">
        <v>0.0</v>
      </c>
      <c r="O219" s="35">
        <v>0.0</v>
      </c>
      <c r="P219" s="35">
        <v>0.0</v>
      </c>
      <c r="R219" s="35">
        <v>0.0</v>
      </c>
      <c r="S219" s="35">
        <v>0.0</v>
      </c>
      <c r="T219" s="35">
        <v>0.0</v>
      </c>
      <c r="U219" s="35">
        <v>0.0</v>
      </c>
      <c r="V219" s="35">
        <v>2.814714</v>
      </c>
      <c r="W219" s="35">
        <v>0.0</v>
      </c>
      <c r="X219" s="35">
        <v>0.0</v>
      </c>
      <c r="Y219" s="35">
        <v>0.0</v>
      </c>
      <c r="Z219" s="35">
        <v>0.0</v>
      </c>
      <c r="AA219" s="35">
        <v>0.0</v>
      </c>
      <c r="AB219" s="35">
        <v>0.0</v>
      </c>
      <c r="AC219" s="35">
        <v>0.0</v>
      </c>
      <c r="AD219" s="35">
        <v>0.0</v>
      </c>
      <c r="AE219" s="35">
        <v>0.0</v>
      </c>
      <c r="AF219" s="35">
        <v>2.814714</v>
      </c>
    </row>
    <row r="220" ht="15.75" customHeight="1">
      <c r="A220" s="35" t="s">
        <v>12</v>
      </c>
      <c r="B220" s="35" t="s">
        <v>5636</v>
      </c>
      <c r="C220" s="35">
        <v>2.0</v>
      </c>
      <c r="D220" s="35" t="s">
        <v>170</v>
      </c>
      <c r="F220" s="35">
        <v>0.0</v>
      </c>
      <c r="G220" s="35">
        <v>0.004996840161357022</v>
      </c>
      <c r="H220" s="35">
        <v>0.004996840161357022</v>
      </c>
      <c r="I220" s="35">
        <v>1.8671220288</v>
      </c>
      <c r="J220" s="35">
        <v>0.0</v>
      </c>
      <c r="K220" s="35">
        <v>0.0</v>
      </c>
      <c r="L220" s="35">
        <v>0.0</v>
      </c>
      <c r="M220" s="35">
        <v>0.0</v>
      </c>
      <c r="N220" s="35">
        <v>0.0</v>
      </c>
      <c r="O220" s="35">
        <v>0.0</v>
      </c>
      <c r="P220" s="35">
        <v>0.0</v>
      </c>
      <c r="R220" s="35">
        <v>0.0</v>
      </c>
      <c r="S220" s="35">
        <v>0.0</v>
      </c>
      <c r="T220" s="35">
        <v>0.0</v>
      </c>
      <c r="U220" s="35">
        <v>0.0</v>
      </c>
      <c r="V220" s="35">
        <v>1.8671220288</v>
      </c>
      <c r="W220" s="35">
        <v>0.0</v>
      </c>
      <c r="X220" s="35">
        <v>0.0</v>
      </c>
      <c r="Y220" s="35">
        <v>0.0</v>
      </c>
      <c r="Z220" s="35">
        <v>0.0</v>
      </c>
      <c r="AA220" s="35">
        <v>0.0</v>
      </c>
      <c r="AB220" s="35">
        <v>0.0</v>
      </c>
      <c r="AC220" s="35">
        <v>0.0</v>
      </c>
      <c r="AD220" s="35">
        <v>0.0</v>
      </c>
      <c r="AE220" s="35">
        <v>0.0</v>
      </c>
      <c r="AF220" s="35">
        <v>1.8671220288</v>
      </c>
    </row>
    <row r="221" ht="15.75" customHeight="1">
      <c r="A221" s="35" t="s">
        <v>12</v>
      </c>
      <c r="B221" s="35" t="s">
        <v>5637</v>
      </c>
      <c r="C221" s="35">
        <v>2.0</v>
      </c>
      <c r="D221" s="35" t="s">
        <v>170</v>
      </c>
      <c r="F221" s="35">
        <v>0.0</v>
      </c>
      <c r="G221" s="35">
        <v>0.2930596853328474</v>
      </c>
      <c r="H221" s="35">
        <v>0.2930596853328474</v>
      </c>
      <c r="I221" s="35">
        <v>127.6798049856</v>
      </c>
      <c r="J221" s="35">
        <v>0.0</v>
      </c>
      <c r="K221" s="35">
        <v>0.0</v>
      </c>
      <c r="L221" s="35">
        <v>0.0</v>
      </c>
      <c r="M221" s="35">
        <v>0.0</v>
      </c>
      <c r="N221" s="35">
        <v>0.0</v>
      </c>
      <c r="O221" s="35">
        <v>0.0</v>
      </c>
      <c r="P221" s="35">
        <v>0.0</v>
      </c>
      <c r="R221" s="35">
        <v>0.0</v>
      </c>
      <c r="S221" s="35">
        <v>0.0</v>
      </c>
      <c r="T221" s="35">
        <v>0.0</v>
      </c>
      <c r="U221" s="35">
        <v>0.6948420474239979</v>
      </c>
      <c r="V221" s="35">
        <v>127.6798049856</v>
      </c>
      <c r="W221" s="35">
        <v>0.0</v>
      </c>
      <c r="X221" s="35">
        <v>0.0</v>
      </c>
      <c r="Y221" s="35">
        <v>0.0</v>
      </c>
      <c r="Z221" s="35">
        <v>0.0</v>
      </c>
      <c r="AA221" s="35">
        <v>0.0</v>
      </c>
      <c r="AB221" s="35">
        <v>0.0</v>
      </c>
      <c r="AC221" s="35">
        <v>0.0</v>
      </c>
      <c r="AD221" s="35">
        <v>0.0</v>
      </c>
      <c r="AE221" s="35">
        <v>0.6948420474239979</v>
      </c>
      <c r="AF221" s="35">
        <v>127.6798049856</v>
      </c>
    </row>
    <row r="222" ht="15.75" customHeight="1">
      <c r="A222" s="35" t="s">
        <v>12</v>
      </c>
      <c r="B222" s="35" t="s">
        <v>5638</v>
      </c>
      <c r="C222" s="35">
        <v>2.0</v>
      </c>
      <c r="D222" s="35" t="s">
        <v>170</v>
      </c>
      <c r="F222" s="35">
        <v>0.0</v>
      </c>
      <c r="G222" s="35">
        <v>0.00698201451223838</v>
      </c>
      <c r="H222" s="35">
        <v>0.00698201451223838</v>
      </c>
      <c r="I222" s="35">
        <v>2.7044400096</v>
      </c>
      <c r="J222" s="35">
        <v>0.0</v>
      </c>
      <c r="K222" s="35">
        <v>0.0</v>
      </c>
      <c r="L222" s="35">
        <v>0.0</v>
      </c>
      <c r="M222" s="35">
        <v>0.0</v>
      </c>
      <c r="N222" s="35">
        <v>0.0</v>
      </c>
      <c r="O222" s="35">
        <v>0.0</v>
      </c>
      <c r="P222" s="35">
        <v>0.0</v>
      </c>
      <c r="R222" s="35">
        <v>0.0</v>
      </c>
      <c r="S222" s="35">
        <v>0.0</v>
      </c>
      <c r="T222" s="35">
        <v>0.0</v>
      </c>
      <c r="U222" s="35">
        <v>0.0</v>
      </c>
      <c r="V222" s="35">
        <v>2.7044400096</v>
      </c>
      <c r="W222" s="35">
        <v>0.0</v>
      </c>
      <c r="X222" s="35">
        <v>0.0</v>
      </c>
      <c r="Y222" s="35">
        <v>0.0</v>
      </c>
      <c r="Z222" s="35">
        <v>0.0</v>
      </c>
      <c r="AA222" s="35">
        <v>0.0</v>
      </c>
      <c r="AB222" s="35">
        <v>0.0</v>
      </c>
      <c r="AC222" s="35">
        <v>0.0</v>
      </c>
      <c r="AD222" s="35">
        <v>0.0</v>
      </c>
      <c r="AE222" s="35">
        <v>0.0</v>
      </c>
      <c r="AF222" s="35">
        <v>2.7044400096</v>
      </c>
    </row>
    <row r="223" ht="15.75" customHeight="1">
      <c r="A223" s="35" t="s">
        <v>12</v>
      </c>
      <c r="B223" s="35" t="s">
        <v>5639</v>
      </c>
      <c r="C223" s="35">
        <v>2.0</v>
      </c>
      <c r="D223" s="35" t="s">
        <v>170</v>
      </c>
      <c r="F223" s="35">
        <v>0.0</v>
      </c>
      <c r="G223" s="35">
        <v>0.002993719011936601</v>
      </c>
      <c r="H223" s="35">
        <v>0.002993719011936601</v>
      </c>
      <c r="I223" s="35">
        <v>1.4381910144</v>
      </c>
      <c r="J223" s="35">
        <v>0.0</v>
      </c>
      <c r="K223" s="35">
        <v>0.0</v>
      </c>
      <c r="L223" s="35">
        <v>0.0</v>
      </c>
      <c r="M223" s="35">
        <v>0.0</v>
      </c>
      <c r="N223" s="35">
        <v>0.0</v>
      </c>
      <c r="O223" s="35">
        <v>0.0</v>
      </c>
      <c r="P223" s="35">
        <v>0.0</v>
      </c>
      <c r="R223" s="35">
        <v>0.0</v>
      </c>
      <c r="S223" s="35">
        <v>0.0</v>
      </c>
      <c r="T223" s="35">
        <v>0.0</v>
      </c>
      <c r="U223" s="35">
        <v>0.0</v>
      </c>
      <c r="V223" s="35">
        <v>1.4381910144</v>
      </c>
      <c r="W223" s="35">
        <v>0.0</v>
      </c>
      <c r="X223" s="35">
        <v>0.0</v>
      </c>
      <c r="Y223" s="35">
        <v>0.0</v>
      </c>
      <c r="Z223" s="35">
        <v>0.0</v>
      </c>
      <c r="AA223" s="35">
        <v>0.0</v>
      </c>
      <c r="AB223" s="35">
        <v>0.0</v>
      </c>
      <c r="AC223" s="35">
        <v>0.0</v>
      </c>
      <c r="AD223" s="35">
        <v>0.0</v>
      </c>
      <c r="AE223" s="35">
        <v>0.0</v>
      </c>
      <c r="AF223" s="35">
        <v>1.4381910144</v>
      </c>
    </row>
    <row r="224" ht="15.75" customHeight="1">
      <c r="A224" s="35" t="s">
        <v>12</v>
      </c>
      <c r="B224" s="35" t="s">
        <v>5640</v>
      </c>
      <c r="C224" s="35">
        <v>2.0</v>
      </c>
      <c r="D224" s="35" t="s">
        <v>170</v>
      </c>
      <c r="F224" s="35">
        <v>0.0</v>
      </c>
      <c r="G224" s="35">
        <v>0.08962571284875871</v>
      </c>
      <c r="H224" s="35">
        <v>0.08962571284875871</v>
      </c>
      <c r="I224" s="35">
        <v>45.9895470048</v>
      </c>
      <c r="J224" s="35">
        <v>0.0</v>
      </c>
      <c r="K224" s="35">
        <v>0.0</v>
      </c>
      <c r="L224" s="35">
        <v>0.0</v>
      </c>
      <c r="M224" s="35">
        <v>0.0</v>
      </c>
      <c r="N224" s="35">
        <v>0.0</v>
      </c>
      <c r="O224" s="35">
        <v>0.0</v>
      </c>
      <c r="P224" s="35">
        <v>0.0</v>
      </c>
      <c r="R224" s="35">
        <v>0.0</v>
      </c>
      <c r="S224" s="35">
        <v>0.0</v>
      </c>
      <c r="T224" s="35">
        <v>0.0</v>
      </c>
      <c r="U224" s="35">
        <v>0.0</v>
      </c>
      <c r="V224" s="35">
        <v>45.9895470048</v>
      </c>
      <c r="W224" s="35">
        <v>0.0</v>
      </c>
      <c r="X224" s="35">
        <v>0.0</v>
      </c>
      <c r="Y224" s="35">
        <v>0.0</v>
      </c>
      <c r="Z224" s="35">
        <v>0.0</v>
      </c>
      <c r="AA224" s="35">
        <v>0.0</v>
      </c>
      <c r="AB224" s="35">
        <v>0.0</v>
      </c>
      <c r="AC224" s="35">
        <v>0.0</v>
      </c>
      <c r="AD224" s="35">
        <v>0.0</v>
      </c>
      <c r="AE224" s="35">
        <v>0.0</v>
      </c>
      <c r="AF224" s="35">
        <v>45.9895470048</v>
      </c>
    </row>
    <row r="225" ht="15.75" customHeight="1">
      <c r="A225" s="35" t="s">
        <v>12</v>
      </c>
      <c r="B225" s="35" t="s">
        <v>5641</v>
      </c>
      <c r="C225" s="35">
        <v>2.0</v>
      </c>
      <c r="D225" s="35" t="s">
        <v>170</v>
      </c>
      <c r="F225" s="35">
        <v>0.0</v>
      </c>
      <c r="G225" s="35">
        <v>0.007346215280621632</v>
      </c>
      <c r="H225" s="35">
        <v>0.007346215280621632</v>
      </c>
      <c r="I225" s="35">
        <v>3.4997010048</v>
      </c>
      <c r="J225" s="35">
        <v>0.0</v>
      </c>
      <c r="K225" s="35">
        <v>0.0</v>
      </c>
      <c r="L225" s="35">
        <v>0.0</v>
      </c>
      <c r="M225" s="35">
        <v>0.0</v>
      </c>
      <c r="N225" s="35">
        <v>0.0</v>
      </c>
      <c r="O225" s="35">
        <v>0.0</v>
      </c>
      <c r="P225" s="35">
        <v>0.0</v>
      </c>
      <c r="R225" s="35">
        <v>0.0</v>
      </c>
      <c r="S225" s="35">
        <v>0.0</v>
      </c>
      <c r="T225" s="35">
        <v>0.0</v>
      </c>
      <c r="U225" s="35">
        <v>0.0</v>
      </c>
      <c r="V225" s="35">
        <v>3.4997010048</v>
      </c>
      <c r="W225" s="35">
        <v>0.0</v>
      </c>
      <c r="X225" s="35">
        <v>0.0</v>
      </c>
      <c r="Y225" s="35">
        <v>0.0</v>
      </c>
      <c r="Z225" s="35">
        <v>0.0</v>
      </c>
      <c r="AA225" s="35">
        <v>0.0</v>
      </c>
      <c r="AB225" s="35">
        <v>0.0</v>
      </c>
      <c r="AC225" s="35">
        <v>0.0</v>
      </c>
      <c r="AD225" s="35">
        <v>0.0</v>
      </c>
      <c r="AE225" s="35">
        <v>0.0</v>
      </c>
      <c r="AF225" s="35">
        <v>3.4997010048</v>
      </c>
    </row>
    <row r="226" ht="15.75" customHeight="1">
      <c r="A226" s="35" t="s">
        <v>12</v>
      </c>
      <c r="B226" s="35" t="s">
        <v>5642</v>
      </c>
      <c r="C226" s="35">
        <v>2.0</v>
      </c>
      <c r="D226" s="35" t="s">
        <v>170</v>
      </c>
      <c r="F226" s="35">
        <v>0.0</v>
      </c>
      <c r="G226" s="35">
        <v>5.381799452490577</v>
      </c>
      <c r="H226" s="35">
        <v>5.381799452490577</v>
      </c>
      <c r="I226" s="35">
        <v>36.7445459808</v>
      </c>
      <c r="J226" s="35">
        <v>1.1540910528</v>
      </c>
      <c r="K226" s="35">
        <v>6.800851052352</v>
      </c>
      <c r="L226" s="35">
        <v>2.3866801056</v>
      </c>
      <c r="M226" s="35">
        <v>7.8544829664</v>
      </c>
      <c r="N226" s="35">
        <v>6.0499619712</v>
      </c>
      <c r="O226" s="35">
        <v>15.21160439904</v>
      </c>
      <c r="P226" s="35">
        <v>11.45984855904</v>
      </c>
      <c r="R226" s="35">
        <v>4.6482119712</v>
      </c>
      <c r="S226" s="35">
        <v>6.892851067200001</v>
      </c>
      <c r="T226" s="35">
        <v>13.43795509728001</v>
      </c>
      <c r="U226" s="35">
        <v>30.85039367605434</v>
      </c>
      <c r="V226" s="35">
        <v>36.7445459808</v>
      </c>
      <c r="W226" s="35">
        <v>0.0</v>
      </c>
      <c r="X226" s="35">
        <v>0.0</v>
      </c>
      <c r="Y226" s="35">
        <v>0.0</v>
      </c>
      <c r="Z226" s="35">
        <v>0.0</v>
      </c>
      <c r="AA226" s="35">
        <v>0.0</v>
      </c>
      <c r="AB226" s="35">
        <v>4.6482119712</v>
      </c>
      <c r="AC226" s="35">
        <v>6.892851067200001</v>
      </c>
      <c r="AD226" s="35">
        <v>13.43795509728001</v>
      </c>
      <c r="AE226" s="35">
        <v>30.85039367605434</v>
      </c>
      <c r="AF226" s="35">
        <v>36.7445459808</v>
      </c>
    </row>
    <row r="227" ht="15.75" customHeight="1">
      <c r="A227" s="35" t="s">
        <v>12</v>
      </c>
      <c r="B227" s="35" t="s">
        <v>5643</v>
      </c>
      <c r="C227" s="35">
        <v>2.0</v>
      </c>
      <c r="D227" s="35" t="s">
        <v>170</v>
      </c>
      <c r="F227" s="35">
        <v>0.0</v>
      </c>
      <c r="G227" s="35">
        <v>0.006583408200169902</v>
      </c>
      <c r="H227" s="35">
        <v>0.006583408200169902</v>
      </c>
      <c r="I227" s="35">
        <v>2.0820719808</v>
      </c>
      <c r="J227" s="35">
        <v>0.0</v>
      </c>
      <c r="K227" s="35">
        <v>0.0</v>
      </c>
      <c r="L227" s="35">
        <v>0.0</v>
      </c>
      <c r="M227" s="35">
        <v>0.0</v>
      </c>
      <c r="N227" s="35">
        <v>0.0</v>
      </c>
      <c r="O227" s="35">
        <v>0.0</v>
      </c>
      <c r="P227" s="35">
        <v>0.0</v>
      </c>
      <c r="R227" s="35">
        <v>0.0</v>
      </c>
      <c r="S227" s="35">
        <v>0.0</v>
      </c>
      <c r="T227" s="35">
        <v>0.0</v>
      </c>
      <c r="U227" s="35">
        <v>0.0</v>
      </c>
      <c r="V227" s="35">
        <v>2.0820719808</v>
      </c>
      <c r="W227" s="35">
        <v>0.0</v>
      </c>
      <c r="X227" s="35">
        <v>0.0</v>
      </c>
      <c r="Y227" s="35">
        <v>0.0</v>
      </c>
      <c r="Z227" s="35">
        <v>0.0</v>
      </c>
      <c r="AA227" s="35">
        <v>0.0</v>
      </c>
      <c r="AB227" s="35">
        <v>0.0</v>
      </c>
      <c r="AC227" s="35">
        <v>0.0</v>
      </c>
      <c r="AD227" s="35">
        <v>0.0</v>
      </c>
      <c r="AE227" s="35">
        <v>0.0</v>
      </c>
      <c r="AF227" s="35">
        <v>2.0820719808</v>
      </c>
    </row>
    <row r="228" ht="15.75" customHeight="1">
      <c r="A228" s="35" t="s">
        <v>12</v>
      </c>
      <c r="B228" s="35" t="s">
        <v>5644</v>
      </c>
      <c r="C228" s="35">
        <v>2.0</v>
      </c>
      <c r="D228" s="35" t="s">
        <v>170</v>
      </c>
      <c r="F228" s="35">
        <v>0.0</v>
      </c>
      <c r="G228" s="35">
        <v>0.01317956369830575</v>
      </c>
      <c r="H228" s="35">
        <v>0.01317956369830575</v>
      </c>
      <c r="I228" s="35">
        <v>3.551331696192</v>
      </c>
      <c r="J228" s="35">
        <v>0.0</v>
      </c>
      <c r="K228" s="35">
        <v>0.0</v>
      </c>
      <c r="L228" s="35">
        <v>0.0</v>
      </c>
      <c r="M228" s="35">
        <v>0.0</v>
      </c>
      <c r="N228" s="35">
        <v>0.0</v>
      </c>
      <c r="O228" s="35">
        <v>0.0</v>
      </c>
      <c r="P228" s="35">
        <v>0.0</v>
      </c>
      <c r="R228" s="35">
        <v>0.0</v>
      </c>
      <c r="S228" s="35">
        <v>0.0</v>
      </c>
      <c r="T228" s="35">
        <v>0.0</v>
      </c>
      <c r="U228" s="35">
        <v>0.0</v>
      </c>
      <c r="V228" s="35">
        <v>3.551331696192</v>
      </c>
      <c r="W228" s="35">
        <v>0.0</v>
      </c>
      <c r="X228" s="35">
        <v>0.0</v>
      </c>
      <c r="Y228" s="35">
        <v>0.0</v>
      </c>
      <c r="Z228" s="35">
        <v>0.0</v>
      </c>
      <c r="AA228" s="35">
        <v>0.0</v>
      </c>
      <c r="AB228" s="35">
        <v>0.0</v>
      </c>
      <c r="AC228" s="35">
        <v>0.0</v>
      </c>
      <c r="AD228" s="35">
        <v>0.0</v>
      </c>
      <c r="AE228" s="35">
        <v>0.0</v>
      </c>
      <c r="AF228" s="35">
        <v>3.551331696192</v>
      </c>
    </row>
    <row r="229" ht="15.75" customHeight="1">
      <c r="A229" s="35" t="s">
        <v>12</v>
      </c>
      <c r="B229" s="35" t="s">
        <v>5645</v>
      </c>
      <c r="C229" s="35">
        <v>2.0</v>
      </c>
      <c r="D229" s="35" t="s">
        <v>170</v>
      </c>
      <c r="F229" s="35">
        <v>0.0</v>
      </c>
      <c r="G229" s="35">
        <v>0.007644011067291658</v>
      </c>
      <c r="H229" s="35">
        <v>0.007644011067291658</v>
      </c>
      <c r="I229" s="35">
        <v>2.608196976</v>
      </c>
      <c r="J229" s="35">
        <v>0.0</v>
      </c>
      <c r="K229" s="35">
        <v>0.0</v>
      </c>
      <c r="L229" s="35">
        <v>0.0</v>
      </c>
      <c r="M229" s="35">
        <v>0.0</v>
      </c>
      <c r="N229" s="35">
        <v>0.0</v>
      </c>
      <c r="O229" s="35">
        <v>0.0</v>
      </c>
      <c r="P229" s="35">
        <v>0.0</v>
      </c>
      <c r="R229" s="35">
        <v>0.0</v>
      </c>
      <c r="S229" s="35">
        <v>0.0</v>
      </c>
      <c r="T229" s="35">
        <v>0.0</v>
      </c>
      <c r="U229" s="35">
        <v>0.0</v>
      </c>
      <c r="V229" s="35">
        <v>2.608196976</v>
      </c>
      <c r="W229" s="35">
        <v>0.0</v>
      </c>
      <c r="X229" s="35">
        <v>0.0</v>
      </c>
      <c r="Y229" s="35">
        <v>0.0</v>
      </c>
      <c r="Z229" s="35">
        <v>0.0</v>
      </c>
      <c r="AA229" s="35">
        <v>0.0</v>
      </c>
      <c r="AB229" s="35">
        <v>0.0</v>
      </c>
      <c r="AC229" s="35">
        <v>0.0</v>
      </c>
      <c r="AD229" s="35">
        <v>0.0</v>
      </c>
      <c r="AE229" s="35">
        <v>0.0</v>
      </c>
      <c r="AF229" s="35">
        <v>2.608196976</v>
      </c>
    </row>
    <row r="230" ht="15.75" customHeight="1">
      <c r="A230" s="35" t="s">
        <v>12</v>
      </c>
      <c r="B230" s="35" t="s">
        <v>5646</v>
      </c>
      <c r="C230" s="35">
        <v>2.0</v>
      </c>
      <c r="D230" s="35" t="s">
        <v>170</v>
      </c>
      <c r="F230" s="35">
        <v>0.0</v>
      </c>
      <c r="G230" s="35">
        <v>0.0168358235070458</v>
      </c>
      <c r="H230" s="35">
        <v>0.0168358235070458</v>
      </c>
      <c r="I230" s="35">
        <v>4.0828469472</v>
      </c>
      <c r="J230" s="35">
        <v>0.0</v>
      </c>
      <c r="K230" s="35">
        <v>0.0</v>
      </c>
      <c r="L230" s="35">
        <v>0.0</v>
      </c>
      <c r="M230" s="35">
        <v>0.0</v>
      </c>
      <c r="N230" s="35">
        <v>0.0</v>
      </c>
      <c r="O230" s="35">
        <v>0.0</v>
      </c>
      <c r="P230" s="35">
        <v>0.0</v>
      </c>
      <c r="R230" s="35">
        <v>0.0</v>
      </c>
      <c r="S230" s="35">
        <v>0.0</v>
      </c>
      <c r="T230" s="35">
        <v>0.0</v>
      </c>
      <c r="U230" s="35">
        <v>0.0</v>
      </c>
      <c r="V230" s="35">
        <v>4.0828469472</v>
      </c>
      <c r="W230" s="35">
        <v>0.0</v>
      </c>
      <c r="X230" s="35">
        <v>0.0</v>
      </c>
      <c r="Y230" s="35">
        <v>0.0</v>
      </c>
      <c r="Z230" s="35">
        <v>0.0</v>
      </c>
      <c r="AA230" s="35">
        <v>0.0</v>
      </c>
      <c r="AB230" s="35">
        <v>0.0</v>
      </c>
      <c r="AC230" s="35">
        <v>0.0</v>
      </c>
      <c r="AD230" s="35">
        <v>0.0</v>
      </c>
      <c r="AE230" s="35">
        <v>0.0</v>
      </c>
      <c r="AF230" s="35">
        <v>4.0828469472</v>
      </c>
    </row>
    <row r="231" ht="15.75" customHeight="1">
      <c r="A231" s="35" t="s">
        <v>12</v>
      </c>
      <c r="B231" s="35" t="s">
        <v>5647</v>
      </c>
      <c r="C231" s="35">
        <v>2.0</v>
      </c>
      <c r="D231" s="35" t="s">
        <v>170</v>
      </c>
      <c r="F231" s="35">
        <v>0.0</v>
      </c>
      <c r="G231" s="35">
        <v>5.135281465759681</v>
      </c>
      <c r="H231" s="35">
        <v>5.135281465759681</v>
      </c>
      <c r="I231" s="35">
        <v>828.449231904</v>
      </c>
      <c r="J231" s="35">
        <v>0.0</v>
      </c>
      <c r="K231" s="35">
        <v>0.0</v>
      </c>
      <c r="L231" s="35">
        <v>0.0</v>
      </c>
      <c r="M231" s="35">
        <v>6.9237209664</v>
      </c>
      <c r="N231" s="35">
        <v>0.0</v>
      </c>
      <c r="O231" s="35">
        <v>0.0</v>
      </c>
      <c r="P231" s="35">
        <v>1.374731616384</v>
      </c>
      <c r="R231" s="35">
        <v>0.0</v>
      </c>
      <c r="S231" s="35">
        <v>0.0</v>
      </c>
      <c r="T231" s="35">
        <v>8.726241384000005</v>
      </c>
      <c r="U231" s="35">
        <v>79.32896161646367</v>
      </c>
      <c r="V231" s="35">
        <v>828.449231904</v>
      </c>
      <c r="W231" s="35">
        <v>0.0</v>
      </c>
      <c r="X231" s="35">
        <v>0.0</v>
      </c>
      <c r="Y231" s="35">
        <v>0.0</v>
      </c>
      <c r="Z231" s="35">
        <v>0.0</v>
      </c>
      <c r="AA231" s="35">
        <v>0.0</v>
      </c>
      <c r="AB231" s="35">
        <v>0.0</v>
      </c>
      <c r="AC231" s="35">
        <v>0.0</v>
      </c>
      <c r="AD231" s="35">
        <v>8.726241384000005</v>
      </c>
      <c r="AE231" s="35">
        <v>79.32896161646367</v>
      </c>
      <c r="AF231" s="35">
        <v>828.449231904</v>
      </c>
    </row>
    <row r="232" ht="15.75" customHeight="1">
      <c r="A232" s="35" t="s">
        <v>12</v>
      </c>
      <c r="B232" s="35" t="s">
        <v>5648</v>
      </c>
      <c r="C232" s="35">
        <v>2.0</v>
      </c>
      <c r="D232" s="35" t="s">
        <v>170</v>
      </c>
      <c r="F232" s="35">
        <v>0.0</v>
      </c>
      <c r="G232" s="35">
        <v>6.365262208614951E-4</v>
      </c>
      <c r="H232" s="35">
        <v>6.365262208614951E-4</v>
      </c>
      <c r="I232" s="35">
        <v>0.2523239712</v>
      </c>
      <c r="J232" s="35">
        <v>0.0</v>
      </c>
      <c r="K232" s="35">
        <v>0.0</v>
      </c>
      <c r="L232" s="35">
        <v>0.0</v>
      </c>
      <c r="M232" s="35">
        <v>0.0</v>
      </c>
      <c r="N232" s="35">
        <v>0.0</v>
      </c>
      <c r="O232" s="35">
        <v>0.0</v>
      </c>
      <c r="P232" s="35">
        <v>0.0</v>
      </c>
      <c r="R232" s="35">
        <v>0.0</v>
      </c>
      <c r="S232" s="35">
        <v>0.0</v>
      </c>
      <c r="T232" s="35">
        <v>0.0</v>
      </c>
      <c r="U232" s="35">
        <v>0.0</v>
      </c>
      <c r="V232" s="35">
        <v>0.2523239712</v>
      </c>
      <c r="W232" s="35">
        <v>0.0</v>
      </c>
      <c r="X232" s="35">
        <v>0.0</v>
      </c>
      <c r="Y232" s="35">
        <v>0.0</v>
      </c>
      <c r="Z232" s="35">
        <v>0.0</v>
      </c>
      <c r="AA232" s="35">
        <v>0.0</v>
      </c>
      <c r="AB232" s="35">
        <v>0.0</v>
      </c>
      <c r="AC232" s="35">
        <v>0.0</v>
      </c>
      <c r="AD232" s="35">
        <v>0.0</v>
      </c>
      <c r="AE232" s="35">
        <v>0.0</v>
      </c>
      <c r="AF232" s="35">
        <v>0.2523239712</v>
      </c>
    </row>
    <row r="233" ht="15.75" customHeight="1">
      <c r="A233" s="35" t="s">
        <v>12</v>
      </c>
      <c r="B233" s="35" t="s">
        <v>5649</v>
      </c>
      <c r="C233" s="35">
        <v>2.0</v>
      </c>
      <c r="D233" s="35" t="s">
        <v>170</v>
      </c>
      <c r="F233" s="35">
        <v>0.0</v>
      </c>
      <c r="G233" s="35">
        <v>0.001118526124212075</v>
      </c>
      <c r="H233" s="35">
        <v>0.001118526124212075</v>
      </c>
      <c r="I233" s="35">
        <v>0.4270650048</v>
      </c>
      <c r="J233" s="35">
        <v>0.0</v>
      </c>
      <c r="K233" s="35">
        <v>0.0</v>
      </c>
      <c r="L233" s="35">
        <v>0.0</v>
      </c>
      <c r="M233" s="35">
        <v>0.0</v>
      </c>
      <c r="N233" s="35">
        <v>0.0</v>
      </c>
      <c r="O233" s="35">
        <v>0.0</v>
      </c>
      <c r="P233" s="35">
        <v>0.0</v>
      </c>
      <c r="R233" s="35">
        <v>0.0</v>
      </c>
      <c r="S233" s="35">
        <v>0.0</v>
      </c>
      <c r="T233" s="35">
        <v>0.0</v>
      </c>
      <c r="U233" s="35">
        <v>0.0</v>
      </c>
      <c r="V233" s="35">
        <v>0.4270650048</v>
      </c>
      <c r="W233" s="35">
        <v>0.0</v>
      </c>
      <c r="X233" s="35">
        <v>0.0</v>
      </c>
      <c r="Y233" s="35">
        <v>0.0</v>
      </c>
      <c r="Z233" s="35">
        <v>0.0</v>
      </c>
      <c r="AA233" s="35">
        <v>0.0</v>
      </c>
      <c r="AB233" s="35">
        <v>0.0</v>
      </c>
      <c r="AC233" s="35">
        <v>0.0</v>
      </c>
      <c r="AD233" s="35">
        <v>0.0</v>
      </c>
      <c r="AE233" s="35">
        <v>0.0</v>
      </c>
      <c r="AF233" s="35">
        <v>0.4270650048</v>
      </c>
    </row>
    <row r="234" ht="15.75" customHeight="1">
      <c r="A234" s="35" t="s">
        <v>12</v>
      </c>
      <c r="B234" s="35" t="s">
        <v>5650</v>
      </c>
      <c r="C234" s="35">
        <v>2.0</v>
      </c>
      <c r="D234" s="35" t="s">
        <v>170</v>
      </c>
      <c r="F234" s="35">
        <v>0.0</v>
      </c>
      <c r="G234" s="35">
        <v>0.007358823298227731</v>
      </c>
      <c r="H234" s="35">
        <v>0.007358823298227731</v>
      </c>
      <c r="I234" s="35">
        <v>1.953119952</v>
      </c>
      <c r="J234" s="35">
        <v>0.0</v>
      </c>
      <c r="K234" s="35">
        <v>0.0</v>
      </c>
      <c r="L234" s="35">
        <v>0.0</v>
      </c>
      <c r="M234" s="35">
        <v>0.0</v>
      </c>
      <c r="N234" s="35">
        <v>0.0</v>
      </c>
      <c r="O234" s="35">
        <v>0.0</v>
      </c>
      <c r="P234" s="35">
        <v>0.0</v>
      </c>
      <c r="R234" s="35">
        <v>0.0</v>
      </c>
      <c r="S234" s="35">
        <v>0.0</v>
      </c>
      <c r="T234" s="35">
        <v>0.0</v>
      </c>
      <c r="U234" s="35">
        <v>0.0</v>
      </c>
      <c r="V234" s="35">
        <v>1.953119952</v>
      </c>
      <c r="W234" s="35">
        <v>0.0</v>
      </c>
      <c r="X234" s="35">
        <v>0.0</v>
      </c>
      <c r="Y234" s="35">
        <v>0.0</v>
      </c>
      <c r="Z234" s="35">
        <v>0.0</v>
      </c>
      <c r="AA234" s="35">
        <v>0.0</v>
      </c>
      <c r="AB234" s="35">
        <v>0.0</v>
      </c>
      <c r="AC234" s="35">
        <v>0.0</v>
      </c>
      <c r="AD234" s="35">
        <v>0.0</v>
      </c>
      <c r="AE234" s="35">
        <v>0.0</v>
      </c>
      <c r="AF234" s="35">
        <v>1.953119952</v>
      </c>
    </row>
    <row r="235" ht="15.75" customHeight="1">
      <c r="A235" s="35" t="s">
        <v>12</v>
      </c>
      <c r="B235" s="35" t="s">
        <v>5651</v>
      </c>
      <c r="C235" s="35">
        <v>2.0</v>
      </c>
      <c r="D235" s="35" t="s">
        <v>170</v>
      </c>
      <c r="F235" s="35">
        <v>0.0</v>
      </c>
      <c r="G235" s="35">
        <v>0.05259678674400253</v>
      </c>
      <c r="H235" s="35">
        <v>0.05259678674400253</v>
      </c>
      <c r="I235" s="35">
        <v>4.052021904</v>
      </c>
      <c r="J235" s="35">
        <v>0.0</v>
      </c>
      <c r="K235" s="35">
        <v>0.0</v>
      </c>
      <c r="L235" s="35">
        <v>0.0</v>
      </c>
      <c r="M235" s="35">
        <v>0.0</v>
      </c>
      <c r="N235" s="35">
        <v>0.0</v>
      </c>
      <c r="O235" s="35">
        <v>0.0</v>
      </c>
      <c r="P235" s="35">
        <v>0.0</v>
      </c>
      <c r="R235" s="35">
        <v>0.0</v>
      </c>
      <c r="S235" s="35">
        <v>0.0</v>
      </c>
      <c r="T235" s="35">
        <v>0.0</v>
      </c>
      <c r="U235" s="35">
        <v>1.659469250879999</v>
      </c>
      <c r="V235" s="35">
        <v>4.052021904</v>
      </c>
      <c r="W235" s="35">
        <v>0.0</v>
      </c>
      <c r="X235" s="35">
        <v>0.0</v>
      </c>
      <c r="Y235" s="35">
        <v>0.0</v>
      </c>
      <c r="Z235" s="35">
        <v>0.0</v>
      </c>
      <c r="AA235" s="35">
        <v>0.0</v>
      </c>
      <c r="AB235" s="35">
        <v>0.0</v>
      </c>
      <c r="AC235" s="35">
        <v>0.0</v>
      </c>
      <c r="AD235" s="35">
        <v>0.0</v>
      </c>
      <c r="AE235" s="35">
        <v>1.659469250879999</v>
      </c>
      <c r="AF235" s="35">
        <v>4.052021904</v>
      </c>
    </row>
    <row r="236" ht="15.75" customHeight="1">
      <c r="A236" s="35" t="s">
        <v>12</v>
      </c>
      <c r="B236" s="35" t="s">
        <v>5652</v>
      </c>
      <c r="C236" s="35">
        <v>2.0</v>
      </c>
      <c r="D236" s="35" t="s">
        <v>170</v>
      </c>
      <c r="F236" s="35">
        <v>0.0</v>
      </c>
      <c r="G236" s="35">
        <v>0.001881393110194919</v>
      </c>
      <c r="H236" s="35">
        <v>0.001881393110194919</v>
      </c>
      <c r="I236" s="35">
        <v>0.7309016064</v>
      </c>
      <c r="J236" s="35">
        <v>0.0</v>
      </c>
      <c r="K236" s="35">
        <v>0.0</v>
      </c>
      <c r="L236" s="35">
        <v>0.0</v>
      </c>
      <c r="M236" s="35">
        <v>0.0</v>
      </c>
      <c r="N236" s="35">
        <v>0.0</v>
      </c>
      <c r="O236" s="35">
        <v>0.0</v>
      </c>
      <c r="P236" s="35">
        <v>0.0</v>
      </c>
      <c r="R236" s="35">
        <v>0.0</v>
      </c>
      <c r="S236" s="35">
        <v>0.0</v>
      </c>
      <c r="T236" s="35">
        <v>0.0</v>
      </c>
      <c r="U236" s="35">
        <v>0.0</v>
      </c>
      <c r="V236" s="35">
        <v>0.7309016064</v>
      </c>
      <c r="W236" s="35">
        <v>0.0</v>
      </c>
      <c r="X236" s="35">
        <v>0.0</v>
      </c>
      <c r="Y236" s="35">
        <v>0.0</v>
      </c>
      <c r="Z236" s="35">
        <v>0.0</v>
      </c>
      <c r="AA236" s="35">
        <v>0.0</v>
      </c>
      <c r="AB236" s="35">
        <v>0.0</v>
      </c>
      <c r="AC236" s="35">
        <v>0.0</v>
      </c>
      <c r="AD236" s="35">
        <v>0.0</v>
      </c>
      <c r="AE236" s="35">
        <v>0.0</v>
      </c>
      <c r="AF236" s="35">
        <v>0.7309016064</v>
      </c>
    </row>
    <row r="237" ht="15.75" customHeight="1">
      <c r="A237" s="35" t="s">
        <v>12</v>
      </c>
      <c r="B237" s="35" t="s">
        <v>5653</v>
      </c>
      <c r="C237" s="35">
        <v>2.0</v>
      </c>
      <c r="D237" s="35" t="s">
        <v>170</v>
      </c>
      <c r="F237" s="35">
        <v>5.787772888667201E-4</v>
      </c>
      <c r="G237" s="35">
        <v>0.09926260840831387</v>
      </c>
      <c r="H237" s="35">
        <v>0.0998413856971806</v>
      </c>
      <c r="I237" s="35">
        <v>3.9305159712</v>
      </c>
      <c r="J237" s="35">
        <v>0.0</v>
      </c>
      <c r="K237" s="35">
        <v>1.206917784576</v>
      </c>
      <c r="L237" s="35">
        <v>0.0</v>
      </c>
      <c r="M237" s="35">
        <v>0.0</v>
      </c>
      <c r="N237" s="35">
        <v>0.0</v>
      </c>
      <c r="O237" s="35">
        <v>0.0</v>
      </c>
      <c r="P237" s="35">
        <v>0.0</v>
      </c>
      <c r="R237" s="35">
        <v>0.0</v>
      </c>
      <c r="S237" s="35">
        <v>0.0</v>
      </c>
      <c r="T237" s="35">
        <v>1.03243619808</v>
      </c>
      <c r="U237" s="35">
        <v>1.925898101567999</v>
      </c>
      <c r="V237" s="35">
        <v>3.9305159712</v>
      </c>
      <c r="W237" s="35">
        <v>0.0</v>
      </c>
      <c r="X237" s="35">
        <v>0.0</v>
      </c>
      <c r="Y237" s="35">
        <v>0.0</v>
      </c>
      <c r="Z237" s="35">
        <v>0.0</v>
      </c>
      <c r="AA237" s="35">
        <v>0.3467009952</v>
      </c>
      <c r="AB237" s="35">
        <v>0.0</v>
      </c>
      <c r="AC237" s="35">
        <v>0.0</v>
      </c>
      <c r="AD237" s="35">
        <v>1.02495421728</v>
      </c>
      <c r="AE237" s="35">
        <v>1.925898101567999</v>
      </c>
      <c r="AF237" s="35">
        <v>3.9305159712</v>
      </c>
    </row>
    <row r="238" ht="15.75" customHeight="1">
      <c r="A238" s="35" t="s">
        <v>12</v>
      </c>
      <c r="B238" s="35" t="s">
        <v>5654</v>
      </c>
      <c r="C238" s="35">
        <v>2.0</v>
      </c>
      <c r="D238" s="35" t="s">
        <v>170</v>
      </c>
      <c r="F238" s="35">
        <v>5.257309410644658E-4</v>
      </c>
      <c r="G238" s="35">
        <v>6.069900271051725</v>
      </c>
      <c r="H238" s="35">
        <v>6.070426001992789</v>
      </c>
      <c r="I238" s="35">
        <v>33.143982133248</v>
      </c>
      <c r="J238" s="35">
        <v>12.310190928</v>
      </c>
      <c r="K238" s="35">
        <v>11.793426124032</v>
      </c>
      <c r="L238" s="35">
        <v>0.0</v>
      </c>
      <c r="M238" s="35">
        <v>0.0</v>
      </c>
      <c r="N238" s="35">
        <v>9.442188</v>
      </c>
      <c r="O238" s="35">
        <v>12.925394735904</v>
      </c>
      <c r="P238" s="35">
        <v>13.388604167232</v>
      </c>
      <c r="R238" s="35">
        <v>7.0143480288</v>
      </c>
      <c r="S238" s="35">
        <v>11.2186470816</v>
      </c>
      <c r="T238" s="35">
        <v>15.87213214473601</v>
      </c>
      <c r="U238" s="35">
        <v>24.77525383468799</v>
      </c>
      <c r="V238" s="35">
        <v>33.143982133248</v>
      </c>
      <c r="W238" s="35">
        <v>0.0</v>
      </c>
      <c r="X238" s="35">
        <v>0.0</v>
      </c>
      <c r="Y238" s="35">
        <v>0.0</v>
      </c>
      <c r="Z238" s="35">
        <v>0.0</v>
      </c>
      <c r="AA238" s="35">
        <v>0.3149250048</v>
      </c>
      <c r="AB238" s="35">
        <v>7.0143480288</v>
      </c>
      <c r="AC238" s="35">
        <v>11.2186470816</v>
      </c>
      <c r="AD238" s="35">
        <v>15.87213214473601</v>
      </c>
      <c r="AE238" s="35">
        <v>24.77525383468799</v>
      </c>
      <c r="AF238" s="35">
        <v>33.143982133248</v>
      </c>
    </row>
    <row r="239" ht="15.75" customHeight="1">
      <c r="A239" s="35" t="s">
        <v>12</v>
      </c>
      <c r="B239" s="35" t="s">
        <v>5655</v>
      </c>
      <c r="C239" s="35">
        <v>2.0</v>
      </c>
      <c r="D239" s="35" t="s">
        <v>170</v>
      </c>
      <c r="F239" s="35">
        <v>0.0</v>
      </c>
      <c r="G239" s="35">
        <v>3.463438281408625E-4</v>
      </c>
      <c r="H239" s="35">
        <v>3.463438281408625E-4</v>
      </c>
      <c r="I239" s="35">
        <v>0.2074679712</v>
      </c>
      <c r="J239" s="35">
        <v>0.0</v>
      </c>
      <c r="K239" s="35">
        <v>0.0</v>
      </c>
      <c r="L239" s="35">
        <v>0.0</v>
      </c>
      <c r="M239" s="35">
        <v>0.0</v>
      </c>
      <c r="N239" s="35">
        <v>0.0</v>
      </c>
      <c r="O239" s="35">
        <v>0.0</v>
      </c>
      <c r="P239" s="35">
        <v>0.0</v>
      </c>
      <c r="R239" s="35">
        <v>0.0</v>
      </c>
      <c r="S239" s="35">
        <v>0.0</v>
      </c>
      <c r="T239" s="35">
        <v>0.0</v>
      </c>
      <c r="U239" s="35">
        <v>0.0</v>
      </c>
      <c r="V239" s="35">
        <v>0.2074679712</v>
      </c>
      <c r="W239" s="35">
        <v>0.0</v>
      </c>
      <c r="X239" s="35">
        <v>0.0</v>
      </c>
      <c r="Y239" s="35">
        <v>0.0</v>
      </c>
      <c r="Z239" s="35">
        <v>0.0</v>
      </c>
      <c r="AA239" s="35">
        <v>0.0</v>
      </c>
      <c r="AB239" s="35">
        <v>0.0</v>
      </c>
      <c r="AC239" s="35">
        <v>0.0</v>
      </c>
      <c r="AD239" s="35">
        <v>0.0</v>
      </c>
      <c r="AE239" s="35">
        <v>0.0</v>
      </c>
      <c r="AF239" s="35">
        <v>0.2074679712</v>
      </c>
    </row>
    <row r="240" ht="15.75" customHeight="1">
      <c r="A240" s="35" t="s">
        <v>12</v>
      </c>
      <c r="B240" s="35" t="s">
        <v>5656</v>
      </c>
      <c r="C240" s="35">
        <v>2.0</v>
      </c>
      <c r="D240" s="35" t="s">
        <v>170</v>
      </c>
      <c r="F240" s="35">
        <v>0.0</v>
      </c>
      <c r="G240" s="35">
        <v>6.146307492389948E-4</v>
      </c>
      <c r="H240" s="35">
        <v>6.146307492389948E-4</v>
      </c>
      <c r="I240" s="35">
        <v>0.2616540192</v>
      </c>
      <c r="J240" s="35">
        <v>0.0</v>
      </c>
      <c r="K240" s="35">
        <v>0.0</v>
      </c>
      <c r="L240" s="35">
        <v>0.0</v>
      </c>
      <c r="M240" s="35">
        <v>0.0</v>
      </c>
      <c r="N240" s="35">
        <v>0.0</v>
      </c>
      <c r="O240" s="35">
        <v>0.0</v>
      </c>
      <c r="P240" s="35">
        <v>0.0</v>
      </c>
      <c r="R240" s="35">
        <v>0.0</v>
      </c>
      <c r="S240" s="35">
        <v>0.0</v>
      </c>
      <c r="T240" s="35">
        <v>0.0</v>
      </c>
      <c r="U240" s="35">
        <v>0.0</v>
      </c>
      <c r="V240" s="35">
        <v>0.2616540192</v>
      </c>
      <c r="W240" s="35">
        <v>0.0</v>
      </c>
      <c r="X240" s="35">
        <v>0.0</v>
      </c>
      <c r="Y240" s="35">
        <v>0.0</v>
      </c>
      <c r="Z240" s="35">
        <v>0.0</v>
      </c>
      <c r="AA240" s="35">
        <v>0.0</v>
      </c>
      <c r="AB240" s="35">
        <v>0.0</v>
      </c>
      <c r="AC240" s="35">
        <v>0.0</v>
      </c>
      <c r="AD240" s="35">
        <v>0.0</v>
      </c>
      <c r="AE240" s="35">
        <v>0.0</v>
      </c>
      <c r="AF240" s="35">
        <v>0.2616540192</v>
      </c>
    </row>
    <row r="241" ht="15.75" customHeight="1">
      <c r="A241" s="35" t="s">
        <v>12</v>
      </c>
      <c r="B241" s="35" t="s">
        <v>5657</v>
      </c>
      <c r="C241" s="35">
        <v>2.0</v>
      </c>
      <c r="D241" s="35" t="s">
        <v>170</v>
      </c>
      <c r="F241" s="35">
        <v>0.0</v>
      </c>
      <c r="G241" s="35">
        <v>4.169238086399687</v>
      </c>
      <c r="H241" s="35">
        <v>4.169238086399687</v>
      </c>
      <c r="I241" s="35">
        <v>19.5638008608</v>
      </c>
      <c r="J241" s="35">
        <v>0.0</v>
      </c>
      <c r="K241" s="35">
        <v>0.0</v>
      </c>
      <c r="L241" s="35">
        <v>8.505863856</v>
      </c>
      <c r="M241" s="35">
        <v>10.5757529472</v>
      </c>
      <c r="N241" s="35">
        <v>0.0</v>
      </c>
      <c r="O241" s="35">
        <v>0.0</v>
      </c>
      <c r="P241" s="35">
        <v>0.0</v>
      </c>
      <c r="R241" s="35">
        <v>0.0</v>
      </c>
      <c r="S241" s="35">
        <v>8.3385599472</v>
      </c>
      <c r="T241" s="35">
        <v>10.87132348512</v>
      </c>
      <c r="U241" s="35">
        <v>14.101969948416</v>
      </c>
      <c r="V241" s="35">
        <v>19.5638008608</v>
      </c>
      <c r="W241" s="35">
        <v>0.0</v>
      </c>
      <c r="X241" s="35">
        <v>0.0</v>
      </c>
      <c r="Y241" s="35">
        <v>0.0</v>
      </c>
      <c r="Z241" s="35">
        <v>0.0</v>
      </c>
      <c r="AA241" s="35">
        <v>0.0</v>
      </c>
      <c r="AB241" s="35">
        <v>0.0</v>
      </c>
      <c r="AC241" s="35">
        <v>8.3385599472</v>
      </c>
      <c r="AD241" s="35">
        <v>10.87132348512</v>
      </c>
      <c r="AE241" s="35">
        <v>14.101969948416</v>
      </c>
      <c r="AF241" s="35">
        <v>19.5638008608</v>
      </c>
    </row>
    <row r="242" ht="15.75" customHeight="1">
      <c r="A242" s="35" t="s">
        <v>12</v>
      </c>
      <c r="B242" s="35" t="s">
        <v>5658</v>
      </c>
      <c r="C242" s="35">
        <v>2.0</v>
      </c>
      <c r="D242" s="35" t="s">
        <v>170</v>
      </c>
      <c r="F242" s="35">
        <v>0.0</v>
      </c>
      <c r="G242" s="35">
        <v>7.878176396922047E-4</v>
      </c>
      <c r="H242" s="35">
        <v>7.878176396922047E-4</v>
      </c>
      <c r="I242" s="35">
        <v>0.2934300096</v>
      </c>
      <c r="J242" s="35">
        <v>0.0</v>
      </c>
      <c r="K242" s="35">
        <v>0.0</v>
      </c>
      <c r="L242" s="35">
        <v>0.0</v>
      </c>
      <c r="M242" s="35">
        <v>0.0</v>
      </c>
      <c r="N242" s="35">
        <v>0.0</v>
      </c>
      <c r="O242" s="35">
        <v>0.0</v>
      </c>
      <c r="P242" s="35">
        <v>0.0</v>
      </c>
      <c r="R242" s="35">
        <v>0.0</v>
      </c>
      <c r="S242" s="35">
        <v>0.0</v>
      </c>
      <c r="T242" s="35">
        <v>0.0</v>
      </c>
      <c r="U242" s="35">
        <v>0.0</v>
      </c>
      <c r="V242" s="35">
        <v>0.2934300096</v>
      </c>
      <c r="W242" s="35">
        <v>0.0</v>
      </c>
      <c r="X242" s="35">
        <v>0.0</v>
      </c>
      <c r="Y242" s="35">
        <v>0.0</v>
      </c>
      <c r="Z242" s="35">
        <v>0.0</v>
      </c>
      <c r="AA242" s="35">
        <v>0.0</v>
      </c>
      <c r="AB242" s="35">
        <v>0.0</v>
      </c>
      <c r="AC242" s="35">
        <v>0.0</v>
      </c>
      <c r="AD242" s="35">
        <v>0.0</v>
      </c>
      <c r="AE242" s="35">
        <v>0.0</v>
      </c>
      <c r="AF242" s="35">
        <v>0.2934300096</v>
      </c>
    </row>
    <row r="243" ht="15.75" customHeight="1">
      <c r="A243" s="35" t="s">
        <v>12</v>
      </c>
      <c r="B243" s="35" t="s">
        <v>5659</v>
      </c>
      <c r="C243" s="35">
        <v>2.0</v>
      </c>
      <c r="D243" s="35" t="s">
        <v>170</v>
      </c>
      <c r="F243" s="35">
        <v>0.0</v>
      </c>
      <c r="G243" s="35">
        <v>0.001031183859846534</v>
      </c>
      <c r="H243" s="35">
        <v>0.001031183859846534</v>
      </c>
      <c r="I243" s="35">
        <v>0.419583024</v>
      </c>
      <c r="J243" s="35">
        <v>0.0</v>
      </c>
      <c r="K243" s="35">
        <v>0.0</v>
      </c>
      <c r="L243" s="35">
        <v>0.0</v>
      </c>
      <c r="M243" s="35">
        <v>0.0</v>
      </c>
      <c r="N243" s="35">
        <v>0.0</v>
      </c>
      <c r="O243" s="35">
        <v>0.0</v>
      </c>
      <c r="P243" s="35">
        <v>0.0</v>
      </c>
      <c r="R243" s="35">
        <v>0.0</v>
      </c>
      <c r="S243" s="35">
        <v>0.0</v>
      </c>
      <c r="T243" s="35">
        <v>0.0</v>
      </c>
      <c r="U243" s="35">
        <v>0.0</v>
      </c>
      <c r="V243" s="35">
        <v>0.419583024</v>
      </c>
      <c r="W243" s="35">
        <v>0.0</v>
      </c>
      <c r="X243" s="35">
        <v>0.0</v>
      </c>
      <c r="Y243" s="35">
        <v>0.0</v>
      </c>
      <c r="Z243" s="35">
        <v>0.0</v>
      </c>
      <c r="AA243" s="35">
        <v>0.0</v>
      </c>
      <c r="AB243" s="35">
        <v>0.0</v>
      </c>
      <c r="AC243" s="35">
        <v>0.0</v>
      </c>
      <c r="AD243" s="35">
        <v>0.0</v>
      </c>
      <c r="AE243" s="35">
        <v>0.0</v>
      </c>
      <c r="AF243" s="35">
        <v>0.419583024</v>
      </c>
    </row>
    <row r="244" ht="15.75" customHeight="1">
      <c r="A244" s="35" t="s">
        <v>12</v>
      </c>
      <c r="B244" s="35" t="s">
        <v>5660</v>
      </c>
      <c r="C244" s="35">
        <v>2.0</v>
      </c>
      <c r="D244" s="35" t="s">
        <v>170</v>
      </c>
      <c r="F244" s="35">
        <v>0.0</v>
      </c>
      <c r="G244" s="35">
        <v>0.00194695971400019</v>
      </c>
      <c r="H244" s="35">
        <v>0.00194695971400019</v>
      </c>
      <c r="I244" s="35">
        <v>0.685937952</v>
      </c>
      <c r="J244" s="35">
        <v>0.0</v>
      </c>
      <c r="K244" s="35">
        <v>0.0</v>
      </c>
      <c r="L244" s="35">
        <v>0.0</v>
      </c>
      <c r="M244" s="35">
        <v>0.0</v>
      </c>
      <c r="N244" s="35">
        <v>0.0</v>
      </c>
      <c r="O244" s="35">
        <v>0.0</v>
      </c>
      <c r="P244" s="35">
        <v>0.0</v>
      </c>
      <c r="R244" s="35">
        <v>0.0</v>
      </c>
      <c r="S244" s="35">
        <v>0.0</v>
      </c>
      <c r="T244" s="35">
        <v>0.0</v>
      </c>
      <c r="U244" s="35">
        <v>0.0</v>
      </c>
      <c r="V244" s="35">
        <v>0.685937952</v>
      </c>
      <c r="W244" s="35">
        <v>0.0</v>
      </c>
      <c r="X244" s="35">
        <v>0.0</v>
      </c>
      <c r="Y244" s="35">
        <v>0.0</v>
      </c>
      <c r="Z244" s="35">
        <v>0.0</v>
      </c>
      <c r="AA244" s="35">
        <v>0.0</v>
      </c>
      <c r="AB244" s="35">
        <v>0.0</v>
      </c>
      <c r="AC244" s="35">
        <v>0.0</v>
      </c>
      <c r="AD244" s="35">
        <v>0.0</v>
      </c>
      <c r="AE244" s="35">
        <v>0.0</v>
      </c>
      <c r="AF244" s="35">
        <v>0.685937952</v>
      </c>
    </row>
    <row r="245" ht="15.75" customHeight="1">
      <c r="A245" s="35" t="s">
        <v>12</v>
      </c>
      <c r="B245" s="35" t="s">
        <v>5661</v>
      </c>
      <c r="C245" s="35">
        <v>2.0</v>
      </c>
      <c r="D245" s="35" t="s">
        <v>170</v>
      </c>
      <c r="F245" s="35">
        <v>0.0</v>
      </c>
      <c r="G245" s="35">
        <v>4.680119618352483E-4</v>
      </c>
      <c r="H245" s="35">
        <v>4.680119618352483E-4</v>
      </c>
      <c r="I245" s="35">
        <v>0.1784909952</v>
      </c>
      <c r="J245" s="35">
        <v>0.0</v>
      </c>
      <c r="K245" s="35">
        <v>0.0</v>
      </c>
      <c r="L245" s="35">
        <v>0.0</v>
      </c>
      <c r="M245" s="35">
        <v>0.0</v>
      </c>
      <c r="N245" s="35">
        <v>0.0</v>
      </c>
      <c r="O245" s="35">
        <v>0.0</v>
      </c>
      <c r="P245" s="35">
        <v>0.0</v>
      </c>
      <c r="R245" s="35">
        <v>0.0</v>
      </c>
      <c r="S245" s="35">
        <v>0.0</v>
      </c>
      <c r="T245" s="35">
        <v>0.0</v>
      </c>
      <c r="U245" s="35">
        <v>0.0</v>
      </c>
      <c r="V245" s="35">
        <v>0.1784909952</v>
      </c>
      <c r="W245" s="35">
        <v>0.0</v>
      </c>
      <c r="X245" s="35">
        <v>0.0</v>
      </c>
      <c r="Y245" s="35">
        <v>0.0</v>
      </c>
      <c r="Z245" s="35">
        <v>0.0</v>
      </c>
      <c r="AA245" s="35">
        <v>0.0</v>
      </c>
      <c r="AB245" s="35">
        <v>0.0</v>
      </c>
      <c r="AC245" s="35">
        <v>0.0</v>
      </c>
      <c r="AD245" s="35">
        <v>0.0</v>
      </c>
      <c r="AE245" s="35">
        <v>0.0</v>
      </c>
      <c r="AF245" s="35">
        <v>0.1784909952</v>
      </c>
    </row>
    <row r="246" ht="15.75" customHeight="1">
      <c r="A246" s="35" t="s">
        <v>12</v>
      </c>
      <c r="B246" s="35" t="s">
        <v>5662</v>
      </c>
      <c r="C246" s="35">
        <v>2.0</v>
      </c>
      <c r="D246" s="35" t="s">
        <v>170</v>
      </c>
      <c r="F246" s="35">
        <v>3.556890909947887E-4</v>
      </c>
      <c r="G246" s="35">
        <v>0.001555357257102012</v>
      </c>
      <c r="H246" s="35">
        <v>0.001911046348096801</v>
      </c>
      <c r="I246" s="35">
        <v>0.8242379712</v>
      </c>
      <c r="J246" s="35">
        <v>0.0</v>
      </c>
      <c r="K246" s="35">
        <v>0.0</v>
      </c>
      <c r="L246" s="35">
        <v>0.0</v>
      </c>
      <c r="M246" s="35">
        <v>0.0</v>
      </c>
      <c r="N246" s="35">
        <v>0.0</v>
      </c>
      <c r="O246" s="35">
        <v>0.0</v>
      </c>
      <c r="P246" s="35">
        <v>0.0</v>
      </c>
      <c r="R246" s="35">
        <v>0.0</v>
      </c>
      <c r="S246" s="35">
        <v>0.0</v>
      </c>
      <c r="T246" s="35">
        <v>0.0</v>
      </c>
      <c r="U246" s="35">
        <v>0.0</v>
      </c>
      <c r="V246" s="35">
        <v>0.8242379712</v>
      </c>
      <c r="W246" s="35">
        <v>0.0</v>
      </c>
      <c r="X246" s="35">
        <v>0.0</v>
      </c>
      <c r="Y246" s="35">
        <v>0.0</v>
      </c>
      <c r="Z246" s="35">
        <v>0.0</v>
      </c>
      <c r="AA246" s="35">
        <v>0.213066</v>
      </c>
      <c r="AB246" s="35">
        <v>0.0</v>
      </c>
      <c r="AC246" s="35">
        <v>0.0</v>
      </c>
      <c r="AD246" s="35">
        <v>0.0</v>
      </c>
      <c r="AE246" s="35">
        <v>0.0</v>
      </c>
      <c r="AF246" s="35">
        <v>0.6111719712</v>
      </c>
    </row>
    <row r="247" ht="15.75" customHeight="1">
      <c r="A247" s="35" t="s">
        <v>12</v>
      </c>
      <c r="B247" s="35" t="s">
        <v>5663</v>
      </c>
      <c r="C247" s="35">
        <v>2.0</v>
      </c>
      <c r="D247" s="35" t="s">
        <v>170</v>
      </c>
      <c r="F247" s="35">
        <v>0.0</v>
      </c>
      <c r="G247" s="35">
        <v>4.165231578419816E-4</v>
      </c>
      <c r="H247" s="35">
        <v>4.165231578419816E-4</v>
      </c>
      <c r="I247" s="35">
        <v>0.2495070144</v>
      </c>
      <c r="J247" s="35">
        <v>0.0</v>
      </c>
      <c r="K247" s="35">
        <v>0.0</v>
      </c>
      <c r="L247" s="35">
        <v>0.0</v>
      </c>
      <c r="M247" s="35">
        <v>0.0</v>
      </c>
      <c r="N247" s="35">
        <v>0.0</v>
      </c>
      <c r="O247" s="35">
        <v>0.0</v>
      </c>
      <c r="P247" s="35">
        <v>0.0</v>
      </c>
      <c r="R247" s="35">
        <v>0.0</v>
      </c>
      <c r="S247" s="35">
        <v>0.0</v>
      </c>
      <c r="T247" s="35">
        <v>0.0</v>
      </c>
      <c r="U247" s="35">
        <v>0.0</v>
      </c>
      <c r="V247" s="35">
        <v>0.2495070144</v>
      </c>
      <c r="W247" s="35">
        <v>0.0</v>
      </c>
      <c r="X247" s="35">
        <v>0.0</v>
      </c>
      <c r="Y247" s="35">
        <v>0.0</v>
      </c>
      <c r="Z247" s="35">
        <v>0.0</v>
      </c>
      <c r="AA247" s="35">
        <v>0.0</v>
      </c>
      <c r="AB247" s="35">
        <v>0.0</v>
      </c>
      <c r="AC247" s="35">
        <v>0.0</v>
      </c>
      <c r="AD247" s="35">
        <v>0.0</v>
      </c>
      <c r="AE247" s="35">
        <v>0.0</v>
      </c>
      <c r="AF247" s="35">
        <v>0.2495070144</v>
      </c>
    </row>
    <row r="248" ht="15.75" customHeight="1">
      <c r="A248" s="35" t="s">
        <v>12</v>
      </c>
      <c r="B248" s="35" t="s">
        <v>5664</v>
      </c>
      <c r="C248" s="35">
        <v>2.0</v>
      </c>
      <c r="D248" s="35" t="s">
        <v>170</v>
      </c>
      <c r="F248" s="35">
        <v>3.931300479416086E-4</v>
      </c>
      <c r="G248" s="35">
        <v>0.001056104560790337</v>
      </c>
      <c r="H248" s="35">
        <v>0.001449234608731946</v>
      </c>
      <c r="I248" s="35">
        <v>0.5130091008000001</v>
      </c>
      <c r="J248" s="35">
        <v>0.0</v>
      </c>
      <c r="K248" s="35">
        <v>0.0</v>
      </c>
      <c r="L248" s="35">
        <v>0.0</v>
      </c>
      <c r="M248" s="35">
        <v>0.0</v>
      </c>
      <c r="N248" s="35">
        <v>0.0</v>
      </c>
      <c r="O248" s="35">
        <v>0.0</v>
      </c>
      <c r="P248" s="35">
        <v>0.0</v>
      </c>
      <c r="R248" s="35">
        <v>0.0</v>
      </c>
      <c r="S248" s="35">
        <v>0.0</v>
      </c>
      <c r="T248" s="35">
        <v>0.0</v>
      </c>
      <c r="U248" s="35">
        <v>0.0</v>
      </c>
      <c r="V248" s="35">
        <v>0.5130091008000001</v>
      </c>
      <c r="W248" s="35">
        <v>0.0</v>
      </c>
      <c r="X248" s="35">
        <v>0.0</v>
      </c>
      <c r="Y248" s="35">
        <v>0.0</v>
      </c>
      <c r="Z248" s="35">
        <v>0.0</v>
      </c>
      <c r="AA248" s="35">
        <v>0.235494</v>
      </c>
      <c r="AB248" s="35">
        <v>0.0</v>
      </c>
      <c r="AC248" s="35">
        <v>0.0</v>
      </c>
      <c r="AD248" s="35">
        <v>0.0</v>
      </c>
      <c r="AE248" s="35">
        <v>0.0</v>
      </c>
      <c r="AF248" s="35">
        <v>0.3551159808</v>
      </c>
    </row>
    <row r="249" ht="15.75" customHeight="1">
      <c r="A249" s="35" t="s">
        <v>12</v>
      </c>
      <c r="B249" s="35" t="s">
        <v>5665</v>
      </c>
      <c r="C249" s="35">
        <v>2.0</v>
      </c>
      <c r="D249" s="35" t="s">
        <v>170</v>
      </c>
      <c r="F249" s="35">
        <v>0.0</v>
      </c>
      <c r="G249" s="35">
        <v>1.305448489112176</v>
      </c>
      <c r="H249" s="35">
        <v>1.305448489112176</v>
      </c>
      <c r="I249" s="35">
        <v>181.632171168</v>
      </c>
      <c r="J249" s="35">
        <v>0.0</v>
      </c>
      <c r="K249" s="35">
        <v>0.22642949952</v>
      </c>
      <c r="L249" s="35">
        <v>0.0</v>
      </c>
      <c r="M249" s="35">
        <v>7.2722879712</v>
      </c>
      <c r="N249" s="35">
        <v>0.0</v>
      </c>
      <c r="O249" s="35">
        <v>0.678162971808</v>
      </c>
      <c r="P249" s="35">
        <v>0.0</v>
      </c>
      <c r="R249" s="35">
        <v>0.0</v>
      </c>
      <c r="S249" s="35">
        <v>0.310717512</v>
      </c>
      <c r="T249" s="35">
        <v>5.518407605760005</v>
      </c>
      <c r="U249" s="35">
        <v>12.07394980646397</v>
      </c>
      <c r="V249" s="35">
        <v>181.632171168</v>
      </c>
      <c r="W249" s="35">
        <v>0.0</v>
      </c>
      <c r="X249" s="35">
        <v>0.0</v>
      </c>
      <c r="Y249" s="35">
        <v>0.0</v>
      </c>
      <c r="Z249" s="35">
        <v>0.0</v>
      </c>
      <c r="AA249" s="35">
        <v>0.0</v>
      </c>
      <c r="AB249" s="35">
        <v>0.0</v>
      </c>
      <c r="AC249" s="35">
        <v>0.310717512</v>
      </c>
      <c r="AD249" s="35">
        <v>5.518407605760005</v>
      </c>
      <c r="AE249" s="35">
        <v>12.07394980646397</v>
      </c>
      <c r="AF249" s="35">
        <v>181.632171168</v>
      </c>
    </row>
    <row r="250" ht="15.75" customHeight="1">
      <c r="A250" s="35" t="s">
        <v>12</v>
      </c>
      <c r="B250" s="35" t="s">
        <v>5666</v>
      </c>
      <c r="C250" s="35">
        <v>2.0</v>
      </c>
      <c r="D250" s="35" t="s">
        <v>170</v>
      </c>
      <c r="F250" s="35">
        <v>0.0</v>
      </c>
      <c r="G250" s="35">
        <v>2.035258604700136</v>
      </c>
      <c r="H250" s="35">
        <v>2.035258604700136</v>
      </c>
      <c r="I250" s="35">
        <v>28.1854290816</v>
      </c>
      <c r="J250" s="35">
        <v>0.0</v>
      </c>
      <c r="K250" s="35">
        <v>0.0</v>
      </c>
      <c r="L250" s="35">
        <v>2.388582</v>
      </c>
      <c r="M250" s="35">
        <v>1.829765952</v>
      </c>
      <c r="N250" s="35">
        <v>0.0</v>
      </c>
      <c r="O250" s="35">
        <v>0.0</v>
      </c>
      <c r="P250" s="35">
        <v>0.0</v>
      </c>
      <c r="R250" s="35">
        <v>0.9074009952</v>
      </c>
      <c r="S250" s="35">
        <v>1.802179512</v>
      </c>
      <c r="T250" s="35">
        <v>10.02614135040001</v>
      </c>
      <c r="U250" s="35">
        <v>20.7943265376</v>
      </c>
      <c r="V250" s="35">
        <v>28.1854290816</v>
      </c>
      <c r="W250" s="35">
        <v>0.0</v>
      </c>
      <c r="X250" s="35">
        <v>0.0</v>
      </c>
      <c r="Y250" s="35">
        <v>0.0</v>
      </c>
      <c r="Z250" s="35">
        <v>0.0</v>
      </c>
      <c r="AA250" s="35">
        <v>0.0</v>
      </c>
      <c r="AB250" s="35">
        <v>0.9074009952</v>
      </c>
      <c r="AC250" s="35">
        <v>1.802179512</v>
      </c>
      <c r="AD250" s="35">
        <v>10.02614135040001</v>
      </c>
      <c r="AE250" s="35">
        <v>20.7943265376</v>
      </c>
      <c r="AF250" s="35">
        <v>28.1854290816</v>
      </c>
    </row>
    <row r="251" ht="15.75" customHeight="1">
      <c r="A251" s="35" t="s">
        <v>12</v>
      </c>
      <c r="B251" s="35" t="s">
        <v>5667</v>
      </c>
      <c r="C251" s="35">
        <v>2.0</v>
      </c>
      <c r="D251" s="35" t="s">
        <v>170</v>
      </c>
      <c r="F251" s="35">
        <v>0.0</v>
      </c>
      <c r="G251" s="35">
        <v>1.354003104615996</v>
      </c>
      <c r="H251" s="35">
        <v>1.354003104615996</v>
      </c>
      <c r="I251" s="35">
        <v>183.241425024</v>
      </c>
      <c r="J251" s="35">
        <v>0.0</v>
      </c>
      <c r="K251" s="35">
        <v>0.0</v>
      </c>
      <c r="L251" s="35">
        <v>0.0</v>
      </c>
      <c r="M251" s="35">
        <v>2.41101</v>
      </c>
      <c r="N251" s="35">
        <v>2.743662096</v>
      </c>
      <c r="O251" s="35">
        <v>0.0</v>
      </c>
      <c r="P251" s="35">
        <v>0.335649732768</v>
      </c>
      <c r="R251" s="35">
        <v>0.0</v>
      </c>
      <c r="S251" s="35">
        <v>0.4392030384</v>
      </c>
      <c r="T251" s="35">
        <v>4.93893806112</v>
      </c>
      <c r="U251" s="35">
        <v>13.50643011379194</v>
      </c>
      <c r="V251" s="35">
        <v>183.241425024</v>
      </c>
      <c r="W251" s="35">
        <v>0.0</v>
      </c>
      <c r="X251" s="35">
        <v>0.0</v>
      </c>
      <c r="Y251" s="35">
        <v>0.0</v>
      </c>
      <c r="Z251" s="35">
        <v>0.0</v>
      </c>
      <c r="AA251" s="35">
        <v>0.0</v>
      </c>
      <c r="AB251" s="35">
        <v>0.0</v>
      </c>
      <c r="AC251" s="35">
        <v>0.4392030384</v>
      </c>
      <c r="AD251" s="35">
        <v>4.93893806112</v>
      </c>
      <c r="AE251" s="35">
        <v>13.50643011379194</v>
      </c>
      <c r="AF251" s="35">
        <v>183.241425024</v>
      </c>
    </row>
    <row r="252" ht="15.75" customHeight="1">
      <c r="A252" s="35" t="s">
        <v>12</v>
      </c>
      <c r="B252" s="35" t="s">
        <v>5668</v>
      </c>
      <c r="C252" s="35">
        <v>2.0</v>
      </c>
      <c r="D252" s="35" t="s">
        <v>170</v>
      </c>
      <c r="F252" s="35">
        <v>0.0</v>
      </c>
      <c r="G252" s="35">
        <v>1.576652543595046</v>
      </c>
      <c r="H252" s="35">
        <v>1.576652543595046</v>
      </c>
      <c r="I252" s="35">
        <v>38.577525775488</v>
      </c>
      <c r="J252" s="35">
        <v>0.0</v>
      </c>
      <c r="K252" s="35">
        <v>0.473774992992</v>
      </c>
      <c r="L252" s="35">
        <v>0.0</v>
      </c>
      <c r="M252" s="35">
        <v>0.0</v>
      </c>
      <c r="N252" s="35">
        <v>4.4313960096</v>
      </c>
      <c r="O252" s="35">
        <v>14.158751364576</v>
      </c>
      <c r="P252" s="35">
        <v>2.581627331808</v>
      </c>
      <c r="R252" s="35">
        <v>0.0</v>
      </c>
      <c r="S252" s="35">
        <v>1.0905480432</v>
      </c>
      <c r="T252" s="35">
        <v>8.41178243304001</v>
      </c>
      <c r="U252" s="35">
        <v>22.73758264084608</v>
      </c>
      <c r="V252" s="35">
        <v>38.577525775488</v>
      </c>
      <c r="W252" s="35">
        <v>0.0</v>
      </c>
      <c r="X252" s="35">
        <v>0.0</v>
      </c>
      <c r="Y252" s="35">
        <v>0.0</v>
      </c>
      <c r="Z252" s="35">
        <v>0.0</v>
      </c>
      <c r="AA252" s="35">
        <v>0.0</v>
      </c>
      <c r="AB252" s="35">
        <v>0.0</v>
      </c>
      <c r="AC252" s="35">
        <v>1.0905480432</v>
      </c>
      <c r="AD252" s="35">
        <v>8.41178243304001</v>
      </c>
      <c r="AE252" s="35">
        <v>22.73758264084608</v>
      </c>
      <c r="AF252" s="35">
        <v>38.577525775488</v>
      </c>
    </row>
    <row r="253" ht="15.75" customHeight="1">
      <c r="A253" s="35" t="s">
        <v>12</v>
      </c>
      <c r="B253" s="35" t="s">
        <v>5669</v>
      </c>
      <c r="C253" s="35">
        <v>2.0</v>
      </c>
      <c r="D253" s="35" t="s">
        <v>170</v>
      </c>
      <c r="F253" s="35">
        <v>0.1800949734528058</v>
      </c>
      <c r="G253" s="35">
        <v>0.1928785873498204</v>
      </c>
      <c r="H253" s="35">
        <v>0.3729735608026262</v>
      </c>
      <c r="I253" s="35">
        <v>22.3364219904</v>
      </c>
      <c r="J253" s="35">
        <v>0.0</v>
      </c>
      <c r="K253" s="35">
        <v>0.0</v>
      </c>
      <c r="L253" s="35">
        <v>0.0</v>
      </c>
      <c r="M253" s="35">
        <v>0.0</v>
      </c>
      <c r="N253" s="35">
        <v>0.0</v>
      </c>
      <c r="O253" s="35">
        <v>0.0</v>
      </c>
      <c r="P253" s="35">
        <v>0.0</v>
      </c>
      <c r="R253" s="35">
        <v>0.0</v>
      </c>
      <c r="S253" s="35">
        <v>0.0</v>
      </c>
      <c r="T253" s="35">
        <v>0.0</v>
      </c>
      <c r="U253" s="35">
        <v>16.98322707083518</v>
      </c>
      <c r="V253" s="35">
        <v>22.3364219904</v>
      </c>
      <c r="W253" s="35">
        <v>0.0</v>
      </c>
      <c r="X253" s="35">
        <v>0.0</v>
      </c>
      <c r="Y253" s="35">
        <v>0.0</v>
      </c>
      <c r="Z253" s="35">
        <v>7.148957899184572</v>
      </c>
      <c r="AA253" s="35">
        <v>15.3622649376</v>
      </c>
      <c r="AB253" s="35">
        <v>0.0</v>
      </c>
      <c r="AC253" s="35">
        <v>0.0</v>
      </c>
      <c r="AD253" s="35">
        <v>0.0</v>
      </c>
      <c r="AE253" s="35">
        <v>8.720205919487997</v>
      </c>
      <c r="AF253" s="35">
        <v>15.962187024</v>
      </c>
    </row>
    <row r="254" ht="15.75" customHeight="1">
      <c r="A254" s="35" t="s">
        <v>12</v>
      </c>
      <c r="B254" s="35" t="s">
        <v>5670</v>
      </c>
      <c r="C254" s="35">
        <v>2.0</v>
      </c>
      <c r="D254" s="35" t="s">
        <v>170</v>
      </c>
      <c r="F254" s="35">
        <v>2.90598759584944</v>
      </c>
      <c r="G254" s="35">
        <v>6.493769753202395</v>
      </c>
      <c r="H254" s="35">
        <v>9.399757349051834</v>
      </c>
      <c r="I254" s="35">
        <v>87.946427649024</v>
      </c>
      <c r="J254" s="35">
        <v>0.0</v>
      </c>
      <c r="K254" s="35">
        <v>17.544431108736</v>
      </c>
      <c r="L254" s="35">
        <v>0.0</v>
      </c>
      <c r="M254" s="35">
        <v>31.767373741824</v>
      </c>
      <c r="N254" s="35">
        <v>8.259963264</v>
      </c>
      <c r="O254" s="35">
        <v>31.36278679632</v>
      </c>
      <c r="P254" s="35">
        <v>8.998873281216</v>
      </c>
      <c r="R254" s="35">
        <v>5.040568659168</v>
      </c>
      <c r="S254" s="35">
        <v>17.55403136928</v>
      </c>
      <c r="T254" s="35">
        <v>29.419801250112</v>
      </c>
      <c r="U254" s="35">
        <v>35.24554386662399</v>
      </c>
      <c r="V254" s="35">
        <v>87.946427649024</v>
      </c>
      <c r="W254" s="35">
        <v>0.257027033088</v>
      </c>
      <c r="X254" s="35">
        <v>4.525862207328</v>
      </c>
      <c r="Y254" s="35">
        <v>12.19663096646401</v>
      </c>
      <c r="Z254" s="35">
        <v>16.86120198545663</v>
      </c>
      <c r="AA254" s="35">
        <v>25.136578244736</v>
      </c>
      <c r="AB254" s="35">
        <v>2.374586928</v>
      </c>
      <c r="AC254" s="35">
        <v>11.2785298416</v>
      </c>
      <c r="AD254" s="35">
        <v>22.26150037722241</v>
      </c>
      <c r="AE254" s="35">
        <v>29.61451458637055</v>
      </c>
      <c r="AF254" s="35">
        <v>83.1219538464</v>
      </c>
    </row>
    <row r="255" ht="15.75" customHeight="1">
      <c r="A255" s="35" t="s">
        <v>12</v>
      </c>
      <c r="B255" s="35" t="s">
        <v>5671</v>
      </c>
      <c r="C255" s="35">
        <v>2.0</v>
      </c>
      <c r="D255" s="35" t="s">
        <v>170</v>
      </c>
      <c r="F255" s="35">
        <v>1.515422587451149</v>
      </c>
      <c r="G255" s="35">
        <v>3.57679073663125</v>
      </c>
      <c r="H255" s="35">
        <v>5.092213324082398</v>
      </c>
      <c r="I255" s="35">
        <v>44.935699602528</v>
      </c>
      <c r="J255" s="35">
        <v>0.6205199616</v>
      </c>
      <c r="K255" s="35">
        <v>28.677839768928</v>
      </c>
      <c r="L255" s="35">
        <v>0.0</v>
      </c>
      <c r="M255" s="35">
        <v>0.0</v>
      </c>
      <c r="N255" s="35">
        <v>0.0</v>
      </c>
      <c r="O255" s="35">
        <v>0.15172542</v>
      </c>
      <c r="P255" s="35">
        <v>18.187585407936</v>
      </c>
      <c r="R255" s="35">
        <v>0.0</v>
      </c>
      <c r="S255" s="35">
        <v>7.412713805952</v>
      </c>
      <c r="T255" s="35">
        <v>26.018278815312</v>
      </c>
      <c r="U255" s="35">
        <v>37.76600157361919</v>
      </c>
      <c r="V255" s="35">
        <v>44.935699602528</v>
      </c>
      <c r="W255" s="35">
        <v>0.0</v>
      </c>
      <c r="X255" s="35">
        <v>0.824072183424</v>
      </c>
      <c r="Y255" s="35">
        <v>9.328497489561602</v>
      </c>
      <c r="Z255" s="35">
        <v>14.40316589164989</v>
      </c>
      <c r="AA255" s="35">
        <v>21.15691373376</v>
      </c>
      <c r="AB255" s="35">
        <v>0.0</v>
      </c>
      <c r="AC255" s="35">
        <v>4.1244374304</v>
      </c>
      <c r="AD255" s="35">
        <v>20.5906757043456</v>
      </c>
      <c r="AE255" s="35">
        <v>30.917240581248</v>
      </c>
      <c r="AF255" s="35">
        <v>40.330764161856</v>
      </c>
    </row>
    <row r="256" ht="15.75" customHeight="1">
      <c r="A256" s="35" t="s">
        <v>12</v>
      </c>
      <c r="B256" s="35" t="s">
        <v>5672</v>
      </c>
      <c r="C256" s="35">
        <v>2.0</v>
      </c>
      <c r="D256" s="35" t="s">
        <v>170</v>
      </c>
      <c r="F256" s="35">
        <v>2.985501295781762</v>
      </c>
      <c r="G256" s="35">
        <v>6.323712301336194</v>
      </c>
      <c r="H256" s="35">
        <v>9.309213597117957</v>
      </c>
      <c r="I256" s="35">
        <v>61.5031740288</v>
      </c>
      <c r="J256" s="35">
        <v>20.8683209952</v>
      </c>
      <c r="K256" s="35">
        <v>0.0</v>
      </c>
      <c r="L256" s="35">
        <v>10.302294264192</v>
      </c>
      <c r="M256" s="35">
        <v>24.990814904832</v>
      </c>
      <c r="N256" s="35">
        <v>0.0</v>
      </c>
      <c r="O256" s="35">
        <v>0.0</v>
      </c>
      <c r="P256" s="35">
        <v>0.0</v>
      </c>
      <c r="R256" s="35">
        <v>4.68159560064</v>
      </c>
      <c r="S256" s="35">
        <v>17.497183745664</v>
      </c>
      <c r="T256" s="35">
        <v>29.2039565465088</v>
      </c>
      <c r="U256" s="35">
        <v>36.85141799168256</v>
      </c>
      <c r="V256" s="35">
        <v>61.5031740288</v>
      </c>
      <c r="W256" s="35">
        <v>0.0</v>
      </c>
      <c r="X256" s="35">
        <v>4.978082277504</v>
      </c>
      <c r="Y256" s="35">
        <v>11.9782743268608</v>
      </c>
      <c r="Z256" s="35">
        <v>17.0966427754752</v>
      </c>
      <c r="AA256" s="35">
        <v>29.694007413504</v>
      </c>
      <c r="AB256" s="35">
        <v>1.4036518944</v>
      </c>
      <c r="AC256" s="35">
        <v>11.2317360624</v>
      </c>
      <c r="AD256" s="35">
        <v>22.12279259904</v>
      </c>
      <c r="AE256" s="35">
        <v>30.48314574412796</v>
      </c>
      <c r="AF256" s="35">
        <v>52.9824179808</v>
      </c>
    </row>
    <row r="257" ht="15.75" customHeight="1">
      <c r="A257" s="35" t="s">
        <v>12</v>
      </c>
      <c r="B257" s="35" t="s">
        <v>5673</v>
      </c>
      <c r="C257" s="35">
        <v>2.0</v>
      </c>
      <c r="D257" s="35" t="s">
        <v>170</v>
      </c>
      <c r="F257" s="35">
        <v>3.877217035377591</v>
      </c>
      <c r="G257" s="35">
        <v>6.847287917171642</v>
      </c>
      <c r="H257" s="35">
        <v>10.72450495254923</v>
      </c>
      <c r="I257" s="35">
        <v>105.5736557568</v>
      </c>
      <c r="J257" s="35">
        <v>0.0</v>
      </c>
      <c r="K257" s="35">
        <v>0.0</v>
      </c>
      <c r="L257" s="35">
        <v>15.440363898624</v>
      </c>
      <c r="M257" s="35">
        <v>0.0</v>
      </c>
      <c r="N257" s="35">
        <v>33.3729357696</v>
      </c>
      <c r="O257" s="35">
        <v>4.580518705056</v>
      </c>
      <c r="P257" s="35">
        <v>11.209319545536</v>
      </c>
      <c r="R257" s="35">
        <v>8.595567243648</v>
      </c>
      <c r="S257" s="35">
        <v>18.7203465792</v>
      </c>
      <c r="T257" s="35">
        <v>30.8214595106208</v>
      </c>
      <c r="U257" s="35">
        <v>38.59549550894013</v>
      </c>
      <c r="V257" s="35">
        <v>105.5736557568</v>
      </c>
      <c r="W257" s="35">
        <v>1.431812132352</v>
      </c>
      <c r="X257" s="35">
        <v>6.582117765888</v>
      </c>
      <c r="Y257" s="35">
        <v>14.6466769542912</v>
      </c>
      <c r="Z257" s="35">
        <v>19.96135947396863</v>
      </c>
      <c r="AA257" s="35">
        <v>30.823749194112</v>
      </c>
      <c r="AB257" s="35">
        <v>3.9566939328</v>
      </c>
      <c r="AC257" s="35">
        <v>11.8714274784</v>
      </c>
      <c r="AD257" s="35">
        <v>21.89017117728</v>
      </c>
      <c r="AE257" s="35">
        <v>31.04347433644798</v>
      </c>
      <c r="AF257" s="35">
        <v>85.32553176</v>
      </c>
    </row>
    <row r="258" ht="15.75" customHeight="1">
      <c r="A258" s="35" t="s">
        <v>12</v>
      </c>
      <c r="B258" s="35" t="s">
        <v>5674</v>
      </c>
      <c r="C258" s="35">
        <v>2.0</v>
      </c>
      <c r="D258" s="35" t="s">
        <v>170</v>
      </c>
      <c r="F258" s="35">
        <v>1.531785228250441</v>
      </c>
      <c r="G258" s="35">
        <v>3.84972060566615</v>
      </c>
      <c r="H258" s="35">
        <v>5.381505833916592</v>
      </c>
      <c r="I258" s="35">
        <v>100.482185047104</v>
      </c>
      <c r="J258" s="35">
        <v>3.80938324032</v>
      </c>
      <c r="K258" s="35">
        <v>8.809010034048</v>
      </c>
      <c r="L258" s="35">
        <v>15.631639212672</v>
      </c>
      <c r="M258" s="35">
        <v>0.0</v>
      </c>
      <c r="N258" s="35">
        <v>0.0</v>
      </c>
      <c r="O258" s="35">
        <v>13.396571131104</v>
      </c>
      <c r="P258" s="35">
        <v>0.0</v>
      </c>
      <c r="R258" s="35">
        <v>3.38898921984</v>
      </c>
      <c r="S258" s="35">
        <v>8.210325255552</v>
      </c>
      <c r="T258" s="35">
        <v>17.344394879616</v>
      </c>
      <c r="U258" s="35">
        <v>28.62833866099191</v>
      </c>
      <c r="V258" s="35">
        <v>100.482185047104</v>
      </c>
      <c r="W258" s="35">
        <v>0.104291276544</v>
      </c>
      <c r="X258" s="35">
        <v>2.446479702576</v>
      </c>
      <c r="Y258" s="35">
        <v>6.619471546060802</v>
      </c>
      <c r="Z258" s="35">
        <v>9.89201495951423</v>
      </c>
      <c r="AA258" s="35">
        <v>22.7074169952</v>
      </c>
      <c r="AB258" s="35">
        <v>1.603602</v>
      </c>
      <c r="AC258" s="35">
        <v>5.4210359952</v>
      </c>
      <c r="AD258" s="35">
        <v>13.78359569664</v>
      </c>
      <c r="AE258" s="35">
        <v>26.33480002984311</v>
      </c>
      <c r="AF258" s="35">
        <v>98.890347340512</v>
      </c>
    </row>
    <row r="259" ht="15.75" customHeight="1">
      <c r="A259" s="35" t="s">
        <v>12</v>
      </c>
      <c r="B259" s="35" t="s">
        <v>5675</v>
      </c>
      <c r="C259" s="35">
        <v>2.0</v>
      </c>
      <c r="D259" s="35" t="s">
        <v>170</v>
      </c>
      <c r="F259" s="35">
        <v>2.763468812785141</v>
      </c>
      <c r="G259" s="35">
        <v>5.130689264696904</v>
      </c>
      <c r="H259" s="35">
        <v>7.894158077482045</v>
      </c>
      <c r="I259" s="35">
        <v>44.764582395456</v>
      </c>
      <c r="J259" s="35">
        <v>4.372501158144</v>
      </c>
      <c r="K259" s="35">
        <v>29.1564493416</v>
      </c>
      <c r="L259" s="35">
        <v>10.674670833792</v>
      </c>
      <c r="M259" s="35">
        <v>8.95388917248</v>
      </c>
      <c r="N259" s="35">
        <v>23.3793419328</v>
      </c>
      <c r="O259" s="35">
        <v>9.663828314112</v>
      </c>
      <c r="P259" s="35">
        <v>44.764582395456</v>
      </c>
      <c r="R259" s="35">
        <v>6.250452501888</v>
      </c>
      <c r="S259" s="35">
        <v>10.105216377984</v>
      </c>
      <c r="T259" s="35">
        <v>22.57753547831041</v>
      </c>
      <c r="U259" s="35">
        <v>36.96746185601279</v>
      </c>
      <c r="V259" s="35">
        <v>44.764582395456</v>
      </c>
      <c r="W259" s="35">
        <v>1.793451252096</v>
      </c>
      <c r="X259" s="35">
        <v>3.637769208192</v>
      </c>
      <c r="Y259" s="35">
        <v>8.627403664051199</v>
      </c>
      <c r="Z259" s="35">
        <v>20.80298281259518</v>
      </c>
      <c r="AA259" s="35">
        <v>40.4508357792</v>
      </c>
      <c r="AB259" s="35">
        <v>3.6818881344</v>
      </c>
      <c r="AC259" s="35">
        <v>6.7312169568</v>
      </c>
      <c r="AD259" s="35">
        <v>15.47138702592</v>
      </c>
      <c r="AE259" s="35">
        <v>30.0926490514675</v>
      </c>
      <c r="AF259" s="35">
        <v>44.764582395456</v>
      </c>
    </row>
    <row r="260" ht="15.75" customHeight="1">
      <c r="A260" s="35" t="s">
        <v>12</v>
      </c>
      <c r="B260" s="35" t="s">
        <v>5676</v>
      </c>
      <c r="C260" s="35">
        <v>2.0</v>
      </c>
      <c r="D260" s="35" t="s">
        <v>170</v>
      </c>
      <c r="F260" s="35">
        <v>1.257587299600308</v>
      </c>
      <c r="G260" s="35">
        <v>2.624805112393022</v>
      </c>
      <c r="H260" s="35">
        <v>3.88239241199333</v>
      </c>
      <c r="I260" s="35">
        <v>83.96289009158399</v>
      </c>
      <c r="J260" s="35">
        <v>1.857791263104</v>
      </c>
      <c r="K260" s="35">
        <v>10.02437133264</v>
      </c>
      <c r="L260" s="35">
        <v>0.0</v>
      </c>
      <c r="M260" s="35">
        <v>0.0</v>
      </c>
      <c r="N260" s="35">
        <v>20.994491952</v>
      </c>
      <c r="O260" s="35">
        <v>83.96289009158399</v>
      </c>
      <c r="P260" s="35">
        <v>1.971282864096</v>
      </c>
      <c r="R260" s="35">
        <v>0.0</v>
      </c>
      <c r="S260" s="35">
        <v>5.9263836912</v>
      </c>
      <c r="T260" s="35">
        <v>15.0933172610304</v>
      </c>
      <c r="U260" s="35">
        <v>29.93770509863615</v>
      </c>
      <c r="V260" s="35">
        <v>83.96289009158399</v>
      </c>
      <c r="W260" s="35">
        <v>0.0</v>
      </c>
      <c r="X260" s="35">
        <v>1.451563126272</v>
      </c>
      <c r="Y260" s="35">
        <v>5.912443164096002</v>
      </c>
      <c r="Z260" s="35">
        <v>12.56669731570173</v>
      </c>
      <c r="AA260" s="35">
        <v>36.113384022912</v>
      </c>
      <c r="AB260" s="35">
        <v>0.0</v>
      </c>
      <c r="AC260" s="35">
        <v>3.473065512</v>
      </c>
      <c r="AD260" s="35">
        <v>11.411724530304</v>
      </c>
      <c r="AE260" s="35">
        <v>21.35036219182271</v>
      </c>
      <c r="AF260" s="35">
        <v>74.74360608892799</v>
      </c>
    </row>
    <row r="261" ht="15.75" customHeight="1">
      <c r="A261" s="35" t="s">
        <v>12</v>
      </c>
      <c r="B261" s="35" t="s">
        <v>5677</v>
      </c>
      <c r="C261" s="35">
        <v>2.0</v>
      </c>
      <c r="D261" s="35" t="s">
        <v>170</v>
      </c>
      <c r="F261" s="35">
        <v>1.078613012165639</v>
      </c>
      <c r="G261" s="35">
        <v>1.456062371593533</v>
      </c>
      <c r="H261" s="35">
        <v>2.534675383759172</v>
      </c>
      <c r="I261" s="35">
        <v>27.323469726336</v>
      </c>
      <c r="J261" s="35">
        <v>0.0</v>
      </c>
      <c r="K261" s="35">
        <v>0.0</v>
      </c>
      <c r="L261" s="35">
        <v>0.0</v>
      </c>
      <c r="M261" s="35">
        <v>3.54199841856</v>
      </c>
      <c r="N261" s="35">
        <v>0.0</v>
      </c>
      <c r="O261" s="35">
        <v>0.0</v>
      </c>
      <c r="P261" s="35">
        <v>0.0</v>
      </c>
      <c r="R261" s="35">
        <v>0.0</v>
      </c>
      <c r="S261" s="35">
        <v>4.009420904832</v>
      </c>
      <c r="T261" s="35">
        <v>12.4063875266688</v>
      </c>
      <c r="U261" s="35">
        <v>18.40077123446014</v>
      </c>
      <c r="V261" s="35">
        <v>27.323469726336</v>
      </c>
      <c r="W261" s="35">
        <v>0.0</v>
      </c>
      <c r="X261" s="35">
        <v>0.5681640384</v>
      </c>
      <c r="Y261" s="35">
        <v>5.764058008934402</v>
      </c>
      <c r="Z261" s="35">
        <v>12.41689550040575</v>
      </c>
      <c r="AA261" s="35">
        <v>19.303384149504</v>
      </c>
      <c r="AB261" s="35">
        <v>0.0</v>
      </c>
      <c r="AC261" s="35">
        <v>1.5891493968</v>
      </c>
      <c r="AD261" s="35">
        <v>6.976882503360001</v>
      </c>
      <c r="AE261" s="35">
        <v>14.373497670336</v>
      </c>
      <c r="AF261" s="35">
        <v>20.5132588416</v>
      </c>
    </row>
    <row r="262" ht="15.75" customHeight="1">
      <c r="A262" s="35" t="s">
        <v>12</v>
      </c>
      <c r="B262" s="35" t="s">
        <v>5678</v>
      </c>
      <c r="C262" s="35">
        <v>2.0</v>
      </c>
      <c r="D262" s="35" t="s">
        <v>170</v>
      </c>
      <c r="F262" s="35">
        <v>2.391151511684381</v>
      </c>
      <c r="G262" s="35">
        <v>4.559904430714009</v>
      </c>
      <c r="H262" s="35">
        <v>6.951055942398391</v>
      </c>
      <c r="I262" s="35">
        <v>67.851454954752</v>
      </c>
      <c r="J262" s="35">
        <v>0.0</v>
      </c>
      <c r="K262" s="35">
        <v>0.0</v>
      </c>
      <c r="L262" s="35">
        <v>12.876195419136</v>
      </c>
      <c r="M262" s="35">
        <v>6.757937496576</v>
      </c>
      <c r="N262" s="35">
        <v>17.654021134848</v>
      </c>
      <c r="O262" s="35">
        <v>21.7837512144</v>
      </c>
      <c r="P262" s="35">
        <v>15.358849781184</v>
      </c>
      <c r="R262" s="35">
        <v>5.987151370368</v>
      </c>
      <c r="S262" s="35">
        <v>9.674462954015999</v>
      </c>
      <c r="T262" s="35">
        <v>19.0816417072512</v>
      </c>
      <c r="U262" s="35">
        <v>29.26609874270207</v>
      </c>
      <c r="V262" s="35">
        <v>67.851454954752</v>
      </c>
      <c r="W262" s="35">
        <v>1.3353810624</v>
      </c>
      <c r="X262" s="35">
        <v>3.482686585728</v>
      </c>
      <c r="Y262" s="35">
        <v>7.783000373030406</v>
      </c>
      <c r="Z262" s="35">
        <v>17.72634532725498</v>
      </c>
      <c r="AA262" s="35">
        <v>34.112962162944</v>
      </c>
      <c r="AB262" s="35">
        <v>3.2950858752</v>
      </c>
      <c r="AC262" s="35">
        <v>6.346004932512001</v>
      </c>
      <c r="AD262" s="35">
        <v>15.3756373006656</v>
      </c>
      <c r="AE262" s="35">
        <v>23.412248653248</v>
      </c>
      <c r="AF262" s="35">
        <v>53.9147947968</v>
      </c>
    </row>
    <row r="263" ht="15.75" customHeight="1">
      <c r="A263" s="35" t="s">
        <v>12</v>
      </c>
      <c r="B263" s="35" t="s">
        <v>5679</v>
      </c>
      <c r="C263" s="35">
        <v>9935.0</v>
      </c>
      <c r="D263" s="35" t="s">
        <v>170</v>
      </c>
      <c r="F263" s="35">
        <v>0.03272391155908815</v>
      </c>
      <c r="G263" s="35">
        <v>0.3880644961360627</v>
      </c>
      <c r="H263" s="35">
        <v>0.4207884076951509</v>
      </c>
      <c r="I263" s="35">
        <v>252.06199780608</v>
      </c>
      <c r="J263" s="35">
        <v>0.0</v>
      </c>
      <c r="K263" s="35">
        <v>0.0</v>
      </c>
      <c r="L263" s="35">
        <v>0.0</v>
      </c>
      <c r="M263" s="35">
        <v>0.0</v>
      </c>
      <c r="N263" s="35">
        <v>0.0</v>
      </c>
      <c r="O263" s="35">
        <v>0.0</v>
      </c>
      <c r="P263" s="35">
        <v>0.0</v>
      </c>
      <c r="R263" s="35">
        <v>0.0</v>
      </c>
      <c r="S263" s="35">
        <v>0.0</v>
      </c>
      <c r="T263" s="35">
        <v>0.0</v>
      </c>
      <c r="U263" s="35">
        <v>0.0</v>
      </c>
      <c r="V263" s="35">
        <v>252.06199780608</v>
      </c>
      <c r="W263" s="35">
        <v>0.0</v>
      </c>
      <c r="X263" s="35">
        <v>0.0</v>
      </c>
      <c r="Y263" s="35">
        <v>0.0</v>
      </c>
      <c r="Z263" s="35">
        <v>0.0</v>
      </c>
      <c r="AA263" s="35">
        <v>19.60238060928</v>
      </c>
      <c r="AB263" s="35">
        <v>0.0</v>
      </c>
      <c r="AC263" s="35">
        <v>0.0</v>
      </c>
      <c r="AD263" s="35">
        <v>0.0</v>
      </c>
      <c r="AE263" s="35">
        <v>0.0</v>
      </c>
      <c r="AF263" s="35">
        <v>232.4596171968</v>
      </c>
    </row>
    <row r="264" ht="15.75" customHeight="1">
      <c r="A264" s="35" t="s">
        <v>12</v>
      </c>
      <c r="B264" s="35" t="s">
        <v>5680</v>
      </c>
      <c r="C264" s="35">
        <v>9938.0</v>
      </c>
      <c r="D264" s="35" t="s">
        <v>170</v>
      </c>
      <c r="F264" s="35">
        <v>0.05132061921466156</v>
      </c>
      <c r="G264" s="35">
        <v>0.3199752404627773</v>
      </c>
      <c r="H264" s="35">
        <v>0.3712958596774389</v>
      </c>
      <c r="I264" s="35">
        <v>222.4148157504</v>
      </c>
      <c r="J264" s="35">
        <v>0.0</v>
      </c>
      <c r="K264" s="35">
        <v>0.0</v>
      </c>
      <c r="L264" s="35">
        <v>0.0</v>
      </c>
      <c r="M264" s="35">
        <v>0.0</v>
      </c>
      <c r="N264" s="35">
        <v>0.0</v>
      </c>
      <c r="O264" s="35">
        <v>0.0</v>
      </c>
      <c r="P264" s="35">
        <v>0.0</v>
      </c>
      <c r="R264" s="35">
        <v>0.0</v>
      </c>
      <c r="S264" s="35">
        <v>0.0</v>
      </c>
      <c r="T264" s="35">
        <v>0.0</v>
      </c>
      <c r="U264" s="35">
        <v>0.0</v>
      </c>
      <c r="V264" s="35">
        <v>222.4148157504</v>
      </c>
      <c r="W264" s="35">
        <v>0.0</v>
      </c>
      <c r="X264" s="35">
        <v>0.0</v>
      </c>
      <c r="Y264" s="35">
        <v>0.0</v>
      </c>
      <c r="Z264" s="35">
        <v>0.0</v>
      </c>
      <c r="AA264" s="35">
        <v>30.742239024</v>
      </c>
      <c r="AB264" s="35">
        <v>0.0</v>
      </c>
      <c r="AC264" s="35">
        <v>0.0</v>
      </c>
      <c r="AD264" s="35">
        <v>0.0</v>
      </c>
      <c r="AE264" s="35">
        <v>0.0</v>
      </c>
      <c r="AF264" s="35">
        <v>191.6725767264</v>
      </c>
    </row>
    <row r="265" ht="15.75" customHeight="1">
      <c r="A265" s="35" t="s">
        <v>12</v>
      </c>
      <c r="B265" s="35" t="s">
        <v>5681</v>
      </c>
      <c r="C265" s="35">
        <v>9941.0</v>
      </c>
      <c r="D265" s="35" t="s">
        <v>170</v>
      </c>
      <c r="F265" s="35">
        <v>0.1901301084030514</v>
      </c>
      <c r="G265" s="35">
        <v>0.2530072965209008</v>
      </c>
      <c r="H265" s="35">
        <v>0.4431374049239522</v>
      </c>
      <c r="I265" s="35">
        <v>265.449564543744</v>
      </c>
      <c r="J265" s="35">
        <v>0.0</v>
      </c>
      <c r="K265" s="35">
        <v>0.0</v>
      </c>
      <c r="L265" s="35">
        <v>0.0</v>
      </c>
      <c r="M265" s="35">
        <v>0.0</v>
      </c>
      <c r="N265" s="35">
        <v>0.0</v>
      </c>
      <c r="O265" s="35">
        <v>0.0</v>
      </c>
      <c r="P265" s="35">
        <v>0.0</v>
      </c>
      <c r="R265" s="35">
        <v>0.0</v>
      </c>
      <c r="S265" s="35">
        <v>0.0</v>
      </c>
      <c r="T265" s="35">
        <v>0.0</v>
      </c>
      <c r="U265" s="35">
        <v>0.0</v>
      </c>
      <c r="V265" s="35">
        <v>265.449564543744</v>
      </c>
      <c r="W265" s="35">
        <v>0.0</v>
      </c>
      <c r="X265" s="35">
        <v>0.0</v>
      </c>
      <c r="Y265" s="35">
        <v>0.0</v>
      </c>
      <c r="Z265" s="35">
        <v>0.0</v>
      </c>
      <c r="AA265" s="35">
        <v>113.892336601344</v>
      </c>
      <c r="AB265" s="35">
        <v>0.0</v>
      </c>
      <c r="AC265" s="35">
        <v>0.0</v>
      </c>
      <c r="AD265" s="35">
        <v>0.0</v>
      </c>
      <c r="AE265" s="35">
        <v>0.0</v>
      </c>
      <c r="AF265" s="35">
        <v>151.5572279424</v>
      </c>
    </row>
    <row r="266" ht="15.75" customHeight="1">
      <c r="A266" s="35" t="s">
        <v>12</v>
      </c>
      <c r="B266" s="35" t="s">
        <v>5682</v>
      </c>
      <c r="C266" s="35">
        <v>9956.0</v>
      </c>
      <c r="D266" s="35" t="s">
        <v>170</v>
      </c>
      <c r="F266" s="35">
        <v>0.0710819790552949</v>
      </c>
      <c r="G266" s="35">
        <v>0.3708043947001721</v>
      </c>
      <c r="H266" s="35">
        <v>0.441886373755467</v>
      </c>
      <c r="I266" s="35">
        <v>264.700167911424</v>
      </c>
      <c r="J266" s="35">
        <v>0.0</v>
      </c>
      <c r="K266" s="35">
        <v>0.0</v>
      </c>
      <c r="L266" s="35">
        <v>0.0</v>
      </c>
      <c r="M266" s="35">
        <v>0.0</v>
      </c>
      <c r="N266" s="35">
        <v>0.0</v>
      </c>
      <c r="O266" s="35">
        <v>0.0</v>
      </c>
      <c r="P266" s="35">
        <v>0.0</v>
      </c>
      <c r="R266" s="35">
        <v>0.0</v>
      </c>
      <c r="S266" s="35">
        <v>0.0</v>
      </c>
      <c r="T266" s="35">
        <v>0.0</v>
      </c>
      <c r="U266" s="35">
        <v>0.0</v>
      </c>
      <c r="V266" s="35">
        <v>264.700167911424</v>
      </c>
      <c r="W266" s="35">
        <v>0.0</v>
      </c>
      <c r="X266" s="35">
        <v>0.0</v>
      </c>
      <c r="Y266" s="35">
        <v>0.0</v>
      </c>
      <c r="Z266" s="35">
        <v>0.0</v>
      </c>
      <c r="AA266" s="35">
        <v>42.579751060224</v>
      </c>
      <c r="AB266" s="35">
        <v>0.0</v>
      </c>
      <c r="AC266" s="35">
        <v>0.0</v>
      </c>
      <c r="AD266" s="35">
        <v>0.0</v>
      </c>
      <c r="AE266" s="35">
        <v>0.0</v>
      </c>
      <c r="AF266" s="35">
        <v>222.1204168512</v>
      </c>
    </row>
    <row r="267" ht="15.75" customHeight="1">
      <c r="A267" s="35" t="s">
        <v>12</v>
      </c>
      <c r="B267" s="35" t="s">
        <v>5683</v>
      </c>
      <c r="C267" s="35">
        <v>9957.0</v>
      </c>
      <c r="D267" s="35" t="s">
        <v>170</v>
      </c>
      <c r="F267" s="35">
        <v>0.3634315022884344</v>
      </c>
      <c r="G267" s="35">
        <v>0.08711731909620488</v>
      </c>
      <c r="H267" s="35">
        <v>0.4505488213846393</v>
      </c>
      <c r="I267" s="35">
        <v>269.889174584064</v>
      </c>
      <c r="J267" s="35">
        <v>0.0</v>
      </c>
      <c r="K267" s="35">
        <v>0.0</v>
      </c>
      <c r="L267" s="35">
        <v>0.0</v>
      </c>
      <c r="M267" s="35">
        <v>0.0</v>
      </c>
      <c r="N267" s="35">
        <v>0.0</v>
      </c>
      <c r="O267" s="35">
        <v>0.0</v>
      </c>
      <c r="P267" s="35">
        <v>0.0</v>
      </c>
      <c r="R267" s="35">
        <v>0.0</v>
      </c>
      <c r="S267" s="35">
        <v>0.0</v>
      </c>
      <c r="T267" s="35">
        <v>0.0</v>
      </c>
      <c r="U267" s="35">
        <v>0.0</v>
      </c>
      <c r="V267" s="35">
        <v>269.889174584064</v>
      </c>
      <c r="W267" s="35">
        <v>0.0</v>
      </c>
      <c r="X267" s="35">
        <v>0.0</v>
      </c>
      <c r="Y267" s="35">
        <v>0.0</v>
      </c>
      <c r="Z267" s="35">
        <v>0.0</v>
      </c>
      <c r="AA267" s="35">
        <v>217.703883608064</v>
      </c>
      <c r="AB267" s="35">
        <v>0.0</v>
      </c>
      <c r="AC267" s="35">
        <v>0.0</v>
      </c>
      <c r="AD267" s="35">
        <v>0.0</v>
      </c>
      <c r="AE267" s="35">
        <v>0.0</v>
      </c>
      <c r="AF267" s="35">
        <v>52.185290976</v>
      </c>
    </row>
    <row r="268" ht="15.75" customHeight="1">
      <c r="A268" s="35" t="s">
        <v>12</v>
      </c>
      <c r="B268" s="35" t="s">
        <v>5684</v>
      </c>
      <c r="C268" s="35">
        <v>9925.0</v>
      </c>
      <c r="D268" s="35" t="s">
        <v>170</v>
      </c>
      <c r="F268" s="35">
        <v>0.04437796952550175</v>
      </c>
      <c r="G268" s="35">
        <v>0.2390340917662231</v>
      </c>
      <c r="H268" s="35">
        <v>0.2834120612917249</v>
      </c>
      <c r="I268" s="35">
        <v>169.77038593536</v>
      </c>
      <c r="J268" s="35">
        <v>0.0</v>
      </c>
      <c r="K268" s="35">
        <v>0.0</v>
      </c>
      <c r="L268" s="35">
        <v>0.0</v>
      </c>
      <c r="M268" s="35">
        <v>0.0</v>
      </c>
      <c r="N268" s="35">
        <v>0.0</v>
      </c>
      <c r="O268" s="35">
        <v>0.0</v>
      </c>
      <c r="P268" s="35">
        <v>0.0</v>
      </c>
      <c r="R268" s="35">
        <v>0.0</v>
      </c>
      <c r="S268" s="35">
        <v>0.0</v>
      </c>
      <c r="T268" s="35">
        <v>0.0</v>
      </c>
      <c r="U268" s="35">
        <v>0.0</v>
      </c>
      <c r="V268" s="35">
        <v>169.77038593536</v>
      </c>
      <c r="W268" s="35">
        <v>0.0</v>
      </c>
      <c r="X268" s="35">
        <v>0.0</v>
      </c>
      <c r="Y268" s="35">
        <v>0.0</v>
      </c>
      <c r="Z268" s="35">
        <v>0.0</v>
      </c>
      <c r="AA268" s="35">
        <v>26.58343113216</v>
      </c>
      <c r="AB268" s="35">
        <v>0.0</v>
      </c>
      <c r="AC268" s="35">
        <v>0.0</v>
      </c>
      <c r="AD268" s="35">
        <v>0.0</v>
      </c>
      <c r="AE268" s="35">
        <v>0.0</v>
      </c>
      <c r="AF268" s="35">
        <v>143.1869548032</v>
      </c>
    </row>
    <row r="269" ht="15.75" customHeight="1">
      <c r="A269" s="35" t="s">
        <v>12</v>
      </c>
      <c r="B269" s="35" t="s">
        <v>5685</v>
      </c>
      <c r="C269" s="35">
        <v>2.0</v>
      </c>
      <c r="D269" s="35" t="s">
        <v>170</v>
      </c>
      <c r="F269" s="35">
        <v>0.0</v>
      </c>
      <c r="G269" s="35">
        <v>0.004517895440093301</v>
      </c>
      <c r="H269" s="35">
        <v>0.004517895440093301</v>
      </c>
      <c r="I269" s="35">
        <v>1.8447119712</v>
      </c>
      <c r="J269" s="35">
        <v>0.0</v>
      </c>
      <c r="K269" s="35">
        <v>0.0</v>
      </c>
      <c r="L269" s="35">
        <v>0.0</v>
      </c>
      <c r="M269" s="35">
        <v>0.0</v>
      </c>
      <c r="N269" s="35">
        <v>0.0</v>
      </c>
      <c r="O269" s="35">
        <v>0.0</v>
      </c>
      <c r="P269" s="35">
        <v>0.0</v>
      </c>
      <c r="R269" s="35">
        <v>0.0</v>
      </c>
      <c r="S269" s="35">
        <v>0.0</v>
      </c>
      <c r="T269" s="35">
        <v>0.0</v>
      </c>
      <c r="U269" s="35">
        <v>0.0</v>
      </c>
      <c r="V269" s="35">
        <v>1.8447119712</v>
      </c>
      <c r="W269" s="35">
        <v>0.0</v>
      </c>
      <c r="X269" s="35">
        <v>0.0</v>
      </c>
      <c r="Y269" s="35">
        <v>0.0</v>
      </c>
      <c r="Z269" s="35">
        <v>0.0</v>
      </c>
      <c r="AA269" s="35">
        <v>0.0</v>
      </c>
      <c r="AB269" s="35">
        <v>0.0</v>
      </c>
      <c r="AC269" s="35">
        <v>0.0</v>
      </c>
      <c r="AD269" s="35">
        <v>0.0</v>
      </c>
      <c r="AE269" s="35">
        <v>0.0</v>
      </c>
      <c r="AF269" s="35">
        <v>1.8447119712</v>
      </c>
    </row>
    <row r="270" ht="15.75" customHeight="1">
      <c r="A270" s="35" t="s">
        <v>12</v>
      </c>
      <c r="B270" s="35" t="s">
        <v>5686</v>
      </c>
      <c r="C270" s="35">
        <v>2.0</v>
      </c>
      <c r="D270" s="35" t="s">
        <v>170</v>
      </c>
      <c r="F270" s="35">
        <v>0.02678292548215207</v>
      </c>
      <c r="G270" s="35">
        <v>0.1149817272188212</v>
      </c>
      <c r="H270" s="35">
        <v>0.1417646527009732</v>
      </c>
      <c r="I270" s="35">
        <v>30.517045038144</v>
      </c>
      <c r="J270" s="35">
        <v>0.0</v>
      </c>
      <c r="K270" s="35">
        <v>1.035639095904</v>
      </c>
      <c r="L270" s="35">
        <v>0.0</v>
      </c>
      <c r="M270" s="35">
        <v>0.0</v>
      </c>
      <c r="N270" s="35">
        <v>0.0</v>
      </c>
      <c r="O270" s="35">
        <v>0.0</v>
      </c>
      <c r="P270" s="35">
        <v>0.0</v>
      </c>
      <c r="R270" s="35">
        <v>0.0</v>
      </c>
      <c r="S270" s="35">
        <v>0.0</v>
      </c>
      <c r="T270" s="35">
        <v>0.0</v>
      </c>
      <c r="U270" s="35">
        <v>3.425079758163836</v>
      </c>
      <c r="V270" s="35">
        <v>30.517045038144</v>
      </c>
      <c r="W270" s="35">
        <v>0.0</v>
      </c>
      <c r="X270" s="35">
        <v>0.0</v>
      </c>
      <c r="Y270" s="35">
        <v>0.0</v>
      </c>
      <c r="Z270" s="35">
        <v>0.5338252704153572</v>
      </c>
      <c r="AA270" s="35">
        <v>8.383405540608</v>
      </c>
      <c r="AB270" s="35">
        <v>0.0</v>
      </c>
      <c r="AC270" s="35">
        <v>0.0</v>
      </c>
      <c r="AD270" s="35">
        <v>0.0</v>
      </c>
      <c r="AE270" s="35">
        <v>2.968794421004152</v>
      </c>
      <c r="AF270" s="35">
        <v>22.133639497536</v>
      </c>
    </row>
    <row r="271" ht="15.75" customHeight="1">
      <c r="A271" s="35" t="s">
        <v>12</v>
      </c>
      <c r="B271" s="35" t="s">
        <v>5687</v>
      </c>
      <c r="C271" s="35">
        <v>2.0</v>
      </c>
      <c r="D271" s="35" t="s">
        <v>170</v>
      </c>
      <c r="F271" s="35">
        <v>0.0</v>
      </c>
      <c r="G271" s="35">
        <v>0.005856394674559333</v>
      </c>
      <c r="H271" s="35">
        <v>0.005856394674559333</v>
      </c>
      <c r="I271" s="35">
        <v>1.5045420096</v>
      </c>
      <c r="J271" s="35">
        <v>0.0</v>
      </c>
      <c r="K271" s="35">
        <v>0.0</v>
      </c>
      <c r="L271" s="35">
        <v>0.0</v>
      </c>
      <c r="M271" s="35">
        <v>0.0</v>
      </c>
      <c r="N271" s="35">
        <v>0.0</v>
      </c>
      <c r="O271" s="35">
        <v>0.0</v>
      </c>
      <c r="P271" s="35">
        <v>0.0</v>
      </c>
      <c r="R271" s="35">
        <v>0.0</v>
      </c>
      <c r="S271" s="35">
        <v>0.0</v>
      </c>
      <c r="T271" s="35">
        <v>0.0</v>
      </c>
      <c r="U271" s="35">
        <v>0.0</v>
      </c>
      <c r="V271" s="35">
        <v>1.5045420096</v>
      </c>
      <c r="W271" s="35">
        <v>0.0</v>
      </c>
      <c r="X271" s="35">
        <v>0.0</v>
      </c>
      <c r="Y271" s="35">
        <v>0.0</v>
      </c>
      <c r="Z271" s="35">
        <v>0.0</v>
      </c>
      <c r="AA271" s="35">
        <v>0.0</v>
      </c>
      <c r="AB271" s="35">
        <v>0.0</v>
      </c>
      <c r="AC271" s="35">
        <v>0.0</v>
      </c>
      <c r="AD271" s="35">
        <v>0.0</v>
      </c>
      <c r="AE271" s="35">
        <v>0.0</v>
      </c>
      <c r="AF271" s="35">
        <v>1.5045420096</v>
      </c>
    </row>
    <row r="272" ht="15.75" customHeight="1">
      <c r="A272" s="35" t="s">
        <v>12</v>
      </c>
      <c r="B272" s="35" t="s">
        <v>5688</v>
      </c>
      <c r="C272" s="35">
        <v>2.0</v>
      </c>
      <c r="D272" s="35" t="s">
        <v>170</v>
      </c>
      <c r="F272" s="35">
        <v>0.0148345327711286</v>
      </c>
      <c r="G272" s="35">
        <v>0.0389788529397125</v>
      </c>
      <c r="H272" s="35">
        <v>0.0538133857108411</v>
      </c>
      <c r="I272" s="35">
        <v>9.983843218944</v>
      </c>
      <c r="J272" s="35">
        <v>0.0</v>
      </c>
      <c r="K272" s="35">
        <v>0.0</v>
      </c>
      <c r="L272" s="35">
        <v>0.0</v>
      </c>
      <c r="M272" s="35">
        <v>0.0</v>
      </c>
      <c r="N272" s="35">
        <v>0.0</v>
      </c>
      <c r="O272" s="35">
        <v>0.0</v>
      </c>
      <c r="P272" s="35">
        <v>0.0</v>
      </c>
      <c r="R272" s="35">
        <v>0.0</v>
      </c>
      <c r="S272" s="35">
        <v>0.0</v>
      </c>
      <c r="T272" s="35">
        <v>0.0</v>
      </c>
      <c r="U272" s="35">
        <v>1.653777720645115</v>
      </c>
      <c r="V272" s="35">
        <v>9.983843218944</v>
      </c>
      <c r="W272" s="35">
        <v>0.0</v>
      </c>
      <c r="X272" s="35">
        <v>0.0</v>
      </c>
      <c r="Y272" s="35">
        <v>0.0</v>
      </c>
      <c r="Z272" s="35">
        <v>0.0</v>
      </c>
      <c r="AA272" s="35">
        <v>6.11413206768</v>
      </c>
      <c r="AB272" s="35">
        <v>0.0</v>
      </c>
      <c r="AC272" s="35">
        <v>0.0</v>
      </c>
      <c r="AD272" s="35">
        <v>0.0</v>
      </c>
      <c r="AE272" s="35">
        <v>1.379890146096</v>
      </c>
      <c r="AF272" s="35">
        <v>5.5313189568</v>
      </c>
    </row>
    <row r="273" ht="15.75" customHeight="1">
      <c r="A273" s="35" t="s">
        <v>12</v>
      </c>
      <c r="B273" s="35" t="s">
        <v>5689</v>
      </c>
      <c r="C273" s="35">
        <v>2.0</v>
      </c>
      <c r="D273" s="35" t="s">
        <v>170</v>
      </c>
      <c r="F273" s="35">
        <v>0.0</v>
      </c>
      <c r="G273" s="35">
        <v>0.004966157147375274</v>
      </c>
      <c r="H273" s="35">
        <v>0.004966157147375274</v>
      </c>
      <c r="I273" s="35">
        <v>2.120713092288</v>
      </c>
      <c r="J273" s="35">
        <v>0.0</v>
      </c>
      <c r="K273" s="35">
        <v>0.0</v>
      </c>
      <c r="L273" s="35">
        <v>0.0</v>
      </c>
      <c r="M273" s="35">
        <v>0.0</v>
      </c>
      <c r="N273" s="35">
        <v>0.0</v>
      </c>
      <c r="O273" s="35">
        <v>0.0</v>
      </c>
      <c r="P273" s="35">
        <v>0.0</v>
      </c>
      <c r="R273" s="35">
        <v>0.0</v>
      </c>
      <c r="S273" s="35">
        <v>0.0</v>
      </c>
      <c r="T273" s="35">
        <v>0.0</v>
      </c>
      <c r="U273" s="35">
        <v>0.0</v>
      </c>
      <c r="V273" s="35">
        <v>2.120713092288</v>
      </c>
      <c r="W273" s="35">
        <v>0.0</v>
      </c>
      <c r="X273" s="35">
        <v>0.0</v>
      </c>
      <c r="Y273" s="35">
        <v>0.0</v>
      </c>
      <c r="Z273" s="35">
        <v>0.0</v>
      </c>
      <c r="AA273" s="35">
        <v>0.0</v>
      </c>
      <c r="AB273" s="35">
        <v>0.0</v>
      </c>
      <c r="AC273" s="35">
        <v>0.0</v>
      </c>
      <c r="AD273" s="35">
        <v>0.0</v>
      </c>
      <c r="AE273" s="35">
        <v>0.0</v>
      </c>
      <c r="AF273" s="35">
        <v>2.120713092288</v>
      </c>
    </row>
    <row r="274" ht="15.75" customHeight="1">
      <c r="A274" s="35" t="s">
        <v>12</v>
      </c>
      <c r="B274" s="35" t="s">
        <v>5690</v>
      </c>
      <c r="C274" s="35">
        <v>2.0</v>
      </c>
      <c r="D274" s="35" t="s">
        <v>170</v>
      </c>
      <c r="F274" s="35">
        <v>0.00382459914361545</v>
      </c>
      <c r="G274" s="35">
        <v>0.007096648837996909</v>
      </c>
      <c r="H274" s="35">
        <v>0.01092124798161236</v>
      </c>
      <c r="I274" s="35">
        <v>2.706730177536</v>
      </c>
      <c r="J274" s="35">
        <v>0.0</v>
      </c>
      <c r="K274" s="35">
        <v>0.0</v>
      </c>
      <c r="L274" s="35">
        <v>0.0</v>
      </c>
      <c r="M274" s="35">
        <v>0.0</v>
      </c>
      <c r="N274" s="35">
        <v>0.0</v>
      </c>
      <c r="O274" s="35">
        <v>0.0</v>
      </c>
      <c r="P274" s="35">
        <v>0.0</v>
      </c>
      <c r="R274" s="35">
        <v>0.0</v>
      </c>
      <c r="S274" s="35">
        <v>0.0</v>
      </c>
      <c r="T274" s="35">
        <v>0.0</v>
      </c>
      <c r="U274" s="35">
        <v>0.0</v>
      </c>
      <c r="V274" s="35">
        <v>2.706730177536</v>
      </c>
      <c r="W274" s="35">
        <v>0.0</v>
      </c>
      <c r="X274" s="35">
        <v>0.0</v>
      </c>
      <c r="Y274" s="35">
        <v>0.0</v>
      </c>
      <c r="Z274" s="35">
        <v>0.0</v>
      </c>
      <c r="AA274" s="35">
        <v>1.414992208896</v>
      </c>
      <c r="AB274" s="35">
        <v>0.0</v>
      </c>
      <c r="AC274" s="35">
        <v>0.0</v>
      </c>
      <c r="AD274" s="35">
        <v>0.0</v>
      </c>
      <c r="AE274" s="35">
        <v>0.0</v>
      </c>
      <c r="AF274" s="35">
        <v>1.8306989568</v>
      </c>
    </row>
    <row r="275" ht="15.75" customHeight="1">
      <c r="A275" s="35" t="s">
        <v>12</v>
      </c>
      <c r="B275" s="35" t="s">
        <v>5691</v>
      </c>
      <c r="C275" s="35">
        <v>2.0</v>
      </c>
      <c r="D275" s="35" t="s">
        <v>170</v>
      </c>
      <c r="F275" s="35">
        <v>0.0</v>
      </c>
      <c r="G275" s="35">
        <v>0.005199620384180998</v>
      </c>
      <c r="H275" s="35">
        <v>0.005199620384180998</v>
      </c>
      <c r="I275" s="35">
        <v>1.2400710336</v>
      </c>
      <c r="J275" s="35">
        <v>0.0</v>
      </c>
      <c r="K275" s="35">
        <v>0.0</v>
      </c>
      <c r="L275" s="35">
        <v>0.0</v>
      </c>
      <c r="M275" s="35">
        <v>0.0</v>
      </c>
      <c r="N275" s="35">
        <v>0.0</v>
      </c>
      <c r="O275" s="35">
        <v>0.0</v>
      </c>
      <c r="P275" s="35">
        <v>0.0</v>
      </c>
      <c r="R275" s="35">
        <v>0.0</v>
      </c>
      <c r="S275" s="35">
        <v>0.0</v>
      </c>
      <c r="T275" s="35">
        <v>0.0</v>
      </c>
      <c r="U275" s="35">
        <v>0.0</v>
      </c>
      <c r="V275" s="35">
        <v>1.2400710336</v>
      </c>
      <c r="W275" s="35">
        <v>0.0</v>
      </c>
      <c r="X275" s="35">
        <v>0.0</v>
      </c>
      <c r="Y275" s="35">
        <v>0.0</v>
      </c>
      <c r="Z275" s="35">
        <v>0.0</v>
      </c>
      <c r="AA275" s="35">
        <v>0.0</v>
      </c>
      <c r="AB275" s="35">
        <v>0.0</v>
      </c>
      <c r="AC275" s="35">
        <v>0.0</v>
      </c>
      <c r="AD275" s="35">
        <v>0.0</v>
      </c>
      <c r="AE275" s="35">
        <v>0.0</v>
      </c>
      <c r="AF275" s="35">
        <v>1.2400710336</v>
      </c>
    </row>
    <row r="276" ht="15.75" customHeight="1">
      <c r="A276" s="35" t="s">
        <v>12</v>
      </c>
      <c r="B276" s="35" t="s">
        <v>5692</v>
      </c>
      <c r="C276" s="35">
        <v>2.0</v>
      </c>
      <c r="D276" s="35" t="s">
        <v>170</v>
      </c>
      <c r="F276" s="35">
        <v>0.0</v>
      </c>
      <c r="G276" s="35">
        <v>0.006173085264798314</v>
      </c>
      <c r="H276" s="35">
        <v>0.006173085264798314</v>
      </c>
      <c r="I276" s="35">
        <v>2.52315</v>
      </c>
      <c r="J276" s="35">
        <v>0.0</v>
      </c>
      <c r="K276" s="35">
        <v>0.0</v>
      </c>
      <c r="L276" s="35">
        <v>0.0</v>
      </c>
      <c r="M276" s="35">
        <v>0.0</v>
      </c>
      <c r="N276" s="35">
        <v>0.0</v>
      </c>
      <c r="O276" s="35">
        <v>0.0</v>
      </c>
      <c r="P276" s="35">
        <v>0.0</v>
      </c>
      <c r="R276" s="35">
        <v>0.0</v>
      </c>
      <c r="S276" s="35">
        <v>0.0</v>
      </c>
      <c r="T276" s="35">
        <v>0.0</v>
      </c>
      <c r="U276" s="35">
        <v>0.0</v>
      </c>
      <c r="V276" s="35">
        <v>2.52315</v>
      </c>
      <c r="W276" s="35">
        <v>0.0</v>
      </c>
      <c r="X276" s="35">
        <v>0.0</v>
      </c>
      <c r="Y276" s="35">
        <v>0.0</v>
      </c>
      <c r="Z276" s="35">
        <v>0.0</v>
      </c>
      <c r="AA276" s="35">
        <v>0.0</v>
      </c>
      <c r="AB276" s="35">
        <v>0.0</v>
      </c>
      <c r="AC276" s="35">
        <v>0.0</v>
      </c>
      <c r="AD276" s="35">
        <v>0.0</v>
      </c>
      <c r="AE276" s="35">
        <v>0.0</v>
      </c>
      <c r="AF276" s="35">
        <v>2.52315</v>
      </c>
    </row>
    <row r="277" ht="15.75" customHeight="1">
      <c r="A277" s="35" t="s">
        <v>12</v>
      </c>
      <c r="B277" s="35" t="s">
        <v>5693</v>
      </c>
      <c r="C277" s="35">
        <v>2.0</v>
      </c>
      <c r="D277" s="35" t="s">
        <v>170</v>
      </c>
      <c r="F277" s="35">
        <v>0.0</v>
      </c>
      <c r="G277" s="35">
        <v>0.00250602299115996</v>
      </c>
      <c r="H277" s="35">
        <v>0.00250602299115996</v>
      </c>
      <c r="I277" s="35">
        <v>1.501165788192</v>
      </c>
      <c r="J277" s="35">
        <v>0.0</v>
      </c>
      <c r="K277" s="35">
        <v>0.0</v>
      </c>
      <c r="L277" s="35">
        <v>0.0</v>
      </c>
      <c r="M277" s="35">
        <v>0.0</v>
      </c>
      <c r="N277" s="35">
        <v>0.0</v>
      </c>
      <c r="O277" s="35">
        <v>0.0</v>
      </c>
      <c r="P277" s="35">
        <v>0.0</v>
      </c>
      <c r="R277" s="35">
        <v>0.0</v>
      </c>
      <c r="S277" s="35">
        <v>0.0</v>
      </c>
      <c r="T277" s="35">
        <v>0.0</v>
      </c>
      <c r="U277" s="35">
        <v>0.0</v>
      </c>
      <c r="V277" s="35">
        <v>1.501165788192</v>
      </c>
      <c r="W277" s="35">
        <v>0.0</v>
      </c>
      <c r="X277" s="35">
        <v>0.0</v>
      </c>
      <c r="Y277" s="35">
        <v>0.0</v>
      </c>
      <c r="Z277" s="35">
        <v>0.0</v>
      </c>
      <c r="AA277" s="35">
        <v>0.0</v>
      </c>
      <c r="AB277" s="35">
        <v>0.0</v>
      </c>
      <c r="AC277" s="35">
        <v>0.0</v>
      </c>
      <c r="AD277" s="35">
        <v>0.0</v>
      </c>
      <c r="AE277" s="35">
        <v>0.0</v>
      </c>
      <c r="AF277" s="35">
        <v>1.501165788192</v>
      </c>
    </row>
    <row r="278" ht="15.75" customHeight="1">
      <c r="A278" s="35" t="s">
        <v>12</v>
      </c>
      <c r="B278" s="35" t="s">
        <v>5694</v>
      </c>
      <c r="C278" s="35">
        <v>2.0</v>
      </c>
      <c r="D278" s="35" t="s">
        <v>170</v>
      </c>
      <c r="F278" s="35">
        <v>0.0</v>
      </c>
      <c r="G278" s="35">
        <v>0.002257390176237663</v>
      </c>
      <c r="H278" s="35">
        <v>0.002257390176237663</v>
      </c>
      <c r="I278" s="35">
        <v>1.352228976</v>
      </c>
      <c r="J278" s="35">
        <v>0.0</v>
      </c>
      <c r="K278" s="35">
        <v>0.0</v>
      </c>
      <c r="L278" s="35">
        <v>0.0</v>
      </c>
      <c r="M278" s="35">
        <v>0.0</v>
      </c>
      <c r="N278" s="35">
        <v>0.0</v>
      </c>
      <c r="O278" s="35">
        <v>0.0</v>
      </c>
      <c r="P278" s="35">
        <v>0.0</v>
      </c>
      <c r="R278" s="35">
        <v>0.0</v>
      </c>
      <c r="S278" s="35">
        <v>0.0</v>
      </c>
      <c r="T278" s="35">
        <v>0.0</v>
      </c>
      <c r="U278" s="35">
        <v>0.0</v>
      </c>
      <c r="V278" s="35">
        <v>1.352228976</v>
      </c>
      <c r="W278" s="35">
        <v>0.0</v>
      </c>
      <c r="X278" s="35">
        <v>0.0</v>
      </c>
      <c r="Y278" s="35">
        <v>0.0</v>
      </c>
      <c r="Z278" s="35">
        <v>0.0</v>
      </c>
      <c r="AA278" s="35">
        <v>0.0</v>
      </c>
      <c r="AB278" s="35">
        <v>0.0</v>
      </c>
      <c r="AC278" s="35">
        <v>0.0</v>
      </c>
      <c r="AD278" s="35">
        <v>0.0</v>
      </c>
      <c r="AE278" s="35">
        <v>0.0</v>
      </c>
      <c r="AF278" s="35">
        <v>1.352228976</v>
      </c>
    </row>
    <row r="279" ht="15.75" customHeight="1">
      <c r="A279" s="35" t="s">
        <v>12</v>
      </c>
      <c r="B279" s="35" t="s">
        <v>5695</v>
      </c>
      <c r="C279" s="35">
        <v>2.0</v>
      </c>
      <c r="D279" s="35" t="s">
        <v>170</v>
      </c>
      <c r="F279" s="35">
        <v>0.0</v>
      </c>
      <c r="G279" s="35">
        <v>0.001742327212154141</v>
      </c>
      <c r="H279" s="35">
        <v>0.001742327212154141</v>
      </c>
      <c r="I279" s="35">
        <v>1.043694336384</v>
      </c>
      <c r="J279" s="35">
        <v>0.0</v>
      </c>
      <c r="K279" s="35">
        <v>0.0</v>
      </c>
      <c r="L279" s="35">
        <v>0.0</v>
      </c>
      <c r="M279" s="35">
        <v>0.0</v>
      </c>
      <c r="N279" s="35">
        <v>0.0</v>
      </c>
      <c r="O279" s="35">
        <v>0.0</v>
      </c>
      <c r="P279" s="35">
        <v>0.0</v>
      </c>
      <c r="R279" s="35">
        <v>0.0</v>
      </c>
      <c r="S279" s="35">
        <v>0.0</v>
      </c>
      <c r="T279" s="35">
        <v>0.0</v>
      </c>
      <c r="U279" s="35">
        <v>0.0</v>
      </c>
      <c r="V279" s="35">
        <v>1.043694336384</v>
      </c>
      <c r="W279" s="35">
        <v>0.0</v>
      </c>
      <c r="X279" s="35">
        <v>0.0</v>
      </c>
      <c r="Y279" s="35">
        <v>0.0</v>
      </c>
      <c r="Z279" s="35">
        <v>0.0</v>
      </c>
      <c r="AA279" s="35">
        <v>0.0</v>
      </c>
      <c r="AB279" s="35">
        <v>0.0</v>
      </c>
      <c r="AC279" s="35">
        <v>0.0</v>
      </c>
      <c r="AD279" s="35">
        <v>0.0</v>
      </c>
      <c r="AE279" s="35">
        <v>0.0</v>
      </c>
      <c r="AF279" s="35">
        <v>1.043694336384</v>
      </c>
    </row>
    <row r="280" ht="15.75" customHeight="1">
      <c r="A280" s="35" t="s">
        <v>12</v>
      </c>
      <c r="B280" s="35" t="s">
        <v>5696</v>
      </c>
      <c r="C280" s="35">
        <v>2.0</v>
      </c>
      <c r="D280" s="35" t="s">
        <v>170</v>
      </c>
      <c r="F280" s="35">
        <v>0.009656962115312723</v>
      </c>
      <c r="G280" s="35">
        <v>0.04124828951920206</v>
      </c>
      <c r="H280" s="35">
        <v>0.05090525163451478</v>
      </c>
      <c r="I280" s="35">
        <v>12.5980049664</v>
      </c>
      <c r="J280" s="35">
        <v>0.0</v>
      </c>
      <c r="K280" s="35">
        <v>0.0</v>
      </c>
      <c r="L280" s="35">
        <v>0.0</v>
      </c>
      <c r="M280" s="35">
        <v>0.0</v>
      </c>
      <c r="N280" s="35">
        <v>0.0</v>
      </c>
      <c r="O280" s="35">
        <v>0.0</v>
      </c>
      <c r="P280" s="35">
        <v>0.0</v>
      </c>
      <c r="R280" s="35">
        <v>0.0</v>
      </c>
      <c r="S280" s="35">
        <v>0.0</v>
      </c>
      <c r="T280" s="35">
        <v>0.0</v>
      </c>
      <c r="U280" s="35">
        <v>1.011748969727996</v>
      </c>
      <c r="V280" s="35">
        <v>12.5980049664</v>
      </c>
      <c r="W280" s="35">
        <v>0.0</v>
      </c>
      <c r="X280" s="35">
        <v>0.0</v>
      </c>
      <c r="Y280" s="35">
        <v>0.0</v>
      </c>
      <c r="Z280" s="35">
        <v>0.0</v>
      </c>
      <c r="AA280" s="35">
        <v>3.3034470336</v>
      </c>
      <c r="AB280" s="35">
        <v>0.0</v>
      </c>
      <c r="AC280" s="35">
        <v>0.0</v>
      </c>
      <c r="AD280" s="35">
        <v>0.0</v>
      </c>
      <c r="AE280" s="35">
        <v>0.848966186879997</v>
      </c>
      <c r="AF280" s="35">
        <v>9.2945579328</v>
      </c>
    </row>
    <row r="281" ht="15.75" customHeight="1">
      <c r="A281" s="35" t="s">
        <v>12</v>
      </c>
      <c r="B281" s="35" t="s">
        <v>5697</v>
      </c>
      <c r="C281" s="35">
        <v>2.0</v>
      </c>
      <c r="D281" s="35" t="s">
        <v>170</v>
      </c>
      <c r="F281" s="35">
        <v>0.009345451256821595</v>
      </c>
      <c r="G281" s="35">
        <v>0.02966719589063111</v>
      </c>
      <c r="H281" s="35">
        <v>0.0390126471474527</v>
      </c>
      <c r="I281" s="35">
        <v>6.1742130912</v>
      </c>
      <c r="J281" s="35">
        <v>0.0</v>
      </c>
      <c r="K281" s="35">
        <v>0.0</v>
      </c>
      <c r="L281" s="35">
        <v>0.0</v>
      </c>
      <c r="M281" s="35">
        <v>0.0</v>
      </c>
      <c r="N281" s="35">
        <v>0.0</v>
      </c>
      <c r="O281" s="35">
        <v>0.0</v>
      </c>
      <c r="P281" s="35">
        <v>0.0</v>
      </c>
      <c r="R281" s="35">
        <v>0.0</v>
      </c>
      <c r="S281" s="35">
        <v>0.0</v>
      </c>
      <c r="T281" s="35">
        <v>0.0</v>
      </c>
      <c r="U281" s="35">
        <v>1.049632911935992</v>
      </c>
      <c r="V281" s="35">
        <v>6.1742130912</v>
      </c>
      <c r="W281" s="35">
        <v>0.0</v>
      </c>
      <c r="X281" s="35">
        <v>0.0</v>
      </c>
      <c r="Y281" s="35">
        <v>0.0</v>
      </c>
      <c r="Z281" s="35">
        <v>0.0</v>
      </c>
      <c r="AA281" s="35">
        <v>1.9381559904</v>
      </c>
      <c r="AB281" s="35">
        <v>0.0</v>
      </c>
      <c r="AC281" s="35">
        <v>0.0</v>
      </c>
      <c r="AD281" s="35">
        <v>0.0</v>
      </c>
      <c r="AE281" s="35">
        <v>0.8120762536319983</v>
      </c>
      <c r="AF281" s="35">
        <v>6.1742130912</v>
      </c>
    </row>
    <row r="282" ht="15.75" customHeight="1">
      <c r="A282" s="35" t="s">
        <v>12</v>
      </c>
      <c r="B282" s="35" t="s">
        <v>5698</v>
      </c>
      <c r="C282" s="35">
        <v>2.0</v>
      </c>
      <c r="D282" s="35" t="s">
        <v>170</v>
      </c>
      <c r="F282" s="35">
        <v>0.002068812955785721</v>
      </c>
      <c r="G282" s="35">
        <v>0.008339958183521345</v>
      </c>
      <c r="H282" s="35">
        <v>0.01040877113930707</v>
      </c>
      <c r="I282" s="35">
        <v>1.7456340384</v>
      </c>
      <c r="J282" s="35">
        <v>0.0</v>
      </c>
      <c r="K282" s="35">
        <v>0.0</v>
      </c>
      <c r="L282" s="35">
        <v>0.0</v>
      </c>
      <c r="M282" s="35">
        <v>0.0</v>
      </c>
      <c r="N282" s="35">
        <v>0.0</v>
      </c>
      <c r="O282" s="35">
        <v>0.0</v>
      </c>
      <c r="P282" s="35">
        <v>0.0</v>
      </c>
      <c r="R282" s="35">
        <v>0.0</v>
      </c>
      <c r="S282" s="35">
        <v>0.0</v>
      </c>
      <c r="T282" s="35">
        <v>0.0</v>
      </c>
      <c r="U282" s="35">
        <v>0.0</v>
      </c>
      <c r="V282" s="35">
        <v>1.7456340384</v>
      </c>
      <c r="W282" s="35">
        <v>0.0</v>
      </c>
      <c r="X282" s="35">
        <v>0.0</v>
      </c>
      <c r="Y282" s="35">
        <v>0.0</v>
      </c>
      <c r="Z282" s="35">
        <v>0.0</v>
      </c>
      <c r="AA282" s="35">
        <v>1.239266855232</v>
      </c>
      <c r="AB282" s="35">
        <v>0.0</v>
      </c>
      <c r="AC282" s="35">
        <v>0.0</v>
      </c>
      <c r="AD282" s="35">
        <v>0.0</v>
      </c>
      <c r="AE282" s="35">
        <v>0.0</v>
      </c>
      <c r="AF282" s="35">
        <v>1.7456340384</v>
      </c>
    </row>
    <row r="283" ht="15.75" customHeight="1">
      <c r="A283" s="35" t="s">
        <v>12</v>
      </c>
      <c r="B283" s="35" t="s">
        <v>5699</v>
      </c>
      <c r="C283" s="35">
        <v>2.0</v>
      </c>
      <c r="D283" s="35" t="s">
        <v>170</v>
      </c>
      <c r="F283" s="35">
        <v>0.004333747035556685</v>
      </c>
      <c r="G283" s="35">
        <v>0.01493094712912619</v>
      </c>
      <c r="H283" s="35">
        <v>0.01926469416468287</v>
      </c>
      <c r="I283" s="35">
        <v>3.0558239712</v>
      </c>
      <c r="J283" s="35">
        <v>0.0</v>
      </c>
      <c r="K283" s="35">
        <v>0.0</v>
      </c>
      <c r="L283" s="35">
        <v>0.0</v>
      </c>
      <c r="M283" s="35">
        <v>0.0</v>
      </c>
      <c r="N283" s="35">
        <v>0.0</v>
      </c>
      <c r="O283" s="35">
        <v>0.0</v>
      </c>
      <c r="P283" s="35">
        <v>0.0</v>
      </c>
      <c r="R283" s="35">
        <v>0.0</v>
      </c>
      <c r="S283" s="35">
        <v>0.0</v>
      </c>
      <c r="T283" s="35">
        <v>0.0</v>
      </c>
      <c r="U283" s="35">
        <v>0.6811782208358398</v>
      </c>
      <c r="V283" s="35">
        <v>3.0558239712</v>
      </c>
      <c r="W283" s="35">
        <v>0.0</v>
      </c>
      <c r="X283" s="35">
        <v>0.0</v>
      </c>
      <c r="Y283" s="35">
        <v>0.0</v>
      </c>
      <c r="Z283" s="35">
        <v>0.0</v>
      </c>
      <c r="AA283" s="35">
        <v>1.2213929952</v>
      </c>
      <c r="AB283" s="35">
        <v>0.0</v>
      </c>
      <c r="AC283" s="35">
        <v>0.0</v>
      </c>
      <c r="AD283" s="35">
        <v>0.0</v>
      </c>
      <c r="AE283" s="35">
        <v>0.0</v>
      </c>
      <c r="AF283" s="35">
        <v>3.0558239712</v>
      </c>
    </row>
    <row r="284" ht="15.75" customHeight="1">
      <c r="A284" s="35" t="s">
        <v>12</v>
      </c>
      <c r="B284" s="35" t="s">
        <v>5700</v>
      </c>
      <c r="C284" s="35">
        <v>2.0</v>
      </c>
      <c r="D284" s="35" t="s">
        <v>170</v>
      </c>
      <c r="F284" s="35">
        <v>0.0</v>
      </c>
      <c r="G284" s="35">
        <v>0.002221476810334274</v>
      </c>
      <c r="H284" s="35">
        <v>0.002221476810334274</v>
      </c>
      <c r="I284" s="35">
        <v>0.8915040288</v>
      </c>
      <c r="J284" s="35">
        <v>0.0</v>
      </c>
      <c r="K284" s="35">
        <v>0.0</v>
      </c>
      <c r="L284" s="35">
        <v>0.0</v>
      </c>
      <c r="M284" s="35">
        <v>0.0</v>
      </c>
      <c r="N284" s="35">
        <v>0.0</v>
      </c>
      <c r="O284" s="35">
        <v>0.0</v>
      </c>
      <c r="P284" s="35">
        <v>0.0</v>
      </c>
      <c r="R284" s="35">
        <v>0.0</v>
      </c>
      <c r="S284" s="35">
        <v>0.0</v>
      </c>
      <c r="T284" s="35">
        <v>0.0</v>
      </c>
      <c r="U284" s="35">
        <v>0.0</v>
      </c>
      <c r="V284" s="35">
        <v>0.8915040288</v>
      </c>
      <c r="W284" s="35">
        <v>0.0</v>
      </c>
      <c r="X284" s="35">
        <v>0.0</v>
      </c>
      <c r="Y284" s="35">
        <v>0.0</v>
      </c>
      <c r="Z284" s="35">
        <v>0.0</v>
      </c>
      <c r="AA284" s="35">
        <v>0.0</v>
      </c>
      <c r="AB284" s="35">
        <v>0.0</v>
      </c>
      <c r="AC284" s="35">
        <v>0.0</v>
      </c>
      <c r="AD284" s="35">
        <v>0.0</v>
      </c>
      <c r="AE284" s="35">
        <v>0.0</v>
      </c>
      <c r="AF284" s="35">
        <v>0.8915040288</v>
      </c>
    </row>
    <row r="285" ht="15.75" customHeight="1">
      <c r="A285" s="35" t="s">
        <v>12</v>
      </c>
      <c r="B285" s="35" t="s">
        <v>5701</v>
      </c>
      <c r="C285" s="35">
        <v>2.0</v>
      </c>
      <c r="D285" s="35" t="s">
        <v>170</v>
      </c>
      <c r="F285" s="35">
        <v>0.005935154872537353</v>
      </c>
      <c r="G285" s="35">
        <v>0.004260481372892526</v>
      </c>
      <c r="H285" s="35">
        <v>0.01019563624542988</v>
      </c>
      <c r="I285" s="35">
        <v>2.999245124736</v>
      </c>
      <c r="J285" s="35">
        <v>0.0</v>
      </c>
      <c r="K285" s="35">
        <v>0.0</v>
      </c>
      <c r="L285" s="35">
        <v>0.0</v>
      </c>
      <c r="M285" s="35">
        <v>0.0</v>
      </c>
      <c r="N285" s="35">
        <v>0.0</v>
      </c>
      <c r="O285" s="35">
        <v>0.0</v>
      </c>
      <c r="P285" s="35">
        <v>0.0</v>
      </c>
      <c r="R285" s="35">
        <v>0.0</v>
      </c>
      <c r="S285" s="35">
        <v>0.0</v>
      </c>
      <c r="T285" s="35">
        <v>0.0</v>
      </c>
      <c r="U285" s="35">
        <v>0.0</v>
      </c>
      <c r="V285" s="35">
        <v>2.999245124736</v>
      </c>
      <c r="W285" s="35">
        <v>0.0</v>
      </c>
      <c r="X285" s="35">
        <v>0.0</v>
      </c>
      <c r="Y285" s="35">
        <v>0.0</v>
      </c>
      <c r="Z285" s="35">
        <v>0.0</v>
      </c>
      <c r="AA285" s="35">
        <v>1.783041071616</v>
      </c>
      <c r="AB285" s="35">
        <v>0.0</v>
      </c>
      <c r="AC285" s="35">
        <v>0.0</v>
      </c>
      <c r="AD285" s="35">
        <v>0.0</v>
      </c>
      <c r="AE285" s="35">
        <v>0.0</v>
      </c>
      <c r="AF285" s="35">
        <v>1.325135952</v>
      </c>
    </row>
    <row r="286" ht="15.75" customHeight="1">
      <c r="A286" s="35" t="s">
        <v>12</v>
      </c>
      <c r="B286" s="35" t="s">
        <v>5702</v>
      </c>
      <c r="C286" s="35">
        <v>2.0</v>
      </c>
      <c r="D286" s="35" t="s">
        <v>170</v>
      </c>
      <c r="F286" s="35">
        <v>0.02599988590762159</v>
      </c>
      <c r="G286" s="35">
        <v>0.190637795798144</v>
      </c>
      <c r="H286" s="35">
        <v>0.2166376817057656</v>
      </c>
      <c r="I286" s="35">
        <v>14.22966888</v>
      </c>
      <c r="J286" s="35">
        <v>0.0</v>
      </c>
      <c r="K286" s="35">
        <v>1.003901861088</v>
      </c>
      <c r="L286" s="35">
        <v>0.0</v>
      </c>
      <c r="M286" s="35">
        <v>0.0</v>
      </c>
      <c r="N286" s="35">
        <v>0.0</v>
      </c>
      <c r="O286" s="35">
        <v>0.0</v>
      </c>
      <c r="P286" s="35">
        <v>0.0</v>
      </c>
      <c r="R286" s="35">
        <v>0.0</v>
      </c>
      <c r="S286" s="35">
        <v>0.0</v>
      </c>
      <c r="T286" s="35">
        <v>0.07769387545921767</v>
      </c>
      <c r="U286" s="35">
        <v>7.075072387837426</v>
      </c>
      <c r="V286" s="35">
        <v>14.22966888</v>
      </c>
      <c r="W286" s="35">
        <v>0.0</v>
      </c>
      <c r="X286" s="35">
        <v>0.0</v>
      </c>
      <c r="Y286" s="35">
        <v>0.0</v>
      </c>
      <c r="Z286" s="35">
        <v>1.178484014735996</v>
      </c>
      <c r="AA286" s="35">
        <v>3.449660368896</v>
      </c>
      <c r="AB286" s="35">
        <v>0.0</v>
      </c>
      <c r="AC286" s="35">
        <v>0.0</v>
      </c>
      <c r="AD286" s="35">
        <v>0.07769387545921767</v>
      </c>
      <c r="AE286" s="35">
        <v>6.36077527049664</v>
      </c>
      <c r="AF286" s="35">
        <v>14.22966888</v>
      </c>
    </row>
    <row r="287" ht="15.75" customHeight="1">
      <c r="A287" s="35" t="s">
        <v>12</v>
      </c>
      <c r="B287" s="35" t="s">
        <v>5703</v>
      </c>
      <c r="C287" s="35">
        <v>2.0</v>
      </c>
      <c r="D287" s="35" t="s">
        <v>170</v>
      </c>
      <c r="F287" s="35">
        <v>7.041961078642107E-4</v>
      </c>
      <c r="G287" s="35">
        <v>0.0014563972135597</v>
      </c>
      <c r="H287" s="35">
        <v>0.002160593321423911</v>
      </c>
      <c r="I287" s="35">
        <v>1.29424541904</v>
      </c>
      <c r="J287" s="35">
        <v>0.0</v>
      </c>
      <c r="K287" s="35">
        <v>0.0</v>
      </c>
      <c r="L287" s="35">
        <v>0.0</v>
      </c>
      <c r="M287" s="35">
        <v>0.0</v>
      </c>
      <c r="N287" s="35">
        <v>0.0</v>
      </c>
      <c r="O287" s="35">
        <v>0.0</v>
      </c>
      <c r="P287" s="35">
        <v>0.0</v>
      </c>
      <c r="R287" s="35">
        <v>0.0</v>
      </c>
      <c r="S287" s="35">
        <v>0.0</v>
      </c>
      <c r="T287" s="35">
        <v>0.0</v>
      </c>
      <c r="U287" s="35">
        <v>0.0</v>
      </c>
      <c r="V287" s="35">
        <v>1.29424541904</v>
      </c>
      <c r="W287" s="35">
        <v>0.0</v>
      </c>
      <c r="X287" s="35">
        <v>0.0</v>
      </c>
      <c r="Y287" s="35">
        <v>0.0</v>
      </c>
      <c r="Z287" s="35">
        <v>0.0</v>
      </c>
      <c r="AA287" s="35">
        <v>0.421829771328</v>
      </c>
      <c r="AB287" s="35">
        <v>0.0</v>
      </c>
      <c r="AC287" s="35">
        <v>0.0</v>
      </c>
      <c r="AD287" s="35">
        <v>0.0</v>
      </c>
      <c r="AE287" s="35">
        <v>0.0</v>
      </c>
      <c r="AF287" s="35">
        <v>0.872415647712</v>
      </c>
    </row>
    <row r="288" ht="15.75" customHeight="1">
      <c r="A288" s="35" t="s">
        <v>12</v>
      </c>
      <c r="B288" s="35" t="s">
        <v>5704</v>
      </c>
      <c r="C288" s="35">
        <v>2.0</v>
      </c>
      <c r="D288" s="35" t="s">
        <v>170</v>
      </c>
      <c r="F288" s="35">
        <v>0.0252064194758729</v>
      </c>
      <c r="G288" s="35">
        <v>0.146815651955373</v>
      </c>
      <c r="H288" s="35">
        <v>0.1720220714312459</v>
      </c>
      <c r="I288" s="35">
        <v>65.46468908448</v>
      </c>
      <c r="J288" s="35">
        <v>0.0</v>
      </c>
      <c r="K288" s="35">
        <v>0.0</v>
      </c>
      <c r="L288" s="35">
        <v>0.0</v>
      </c>
      <c r="M288" s="35">
        <v>0.0</v>
      </c>
      <c r="N288" s="35">
        <v>0.0</v>
      </c>
      <c r="O288" s="35">
        <v>0.0</v>
      </c>
      <c r="P288" s="35">
        <v>0.0</v>
      </c>
      <c r="R288" s="35">
        <v>0.0</v>
      </c>
      <c r="S288" s="35">
        <v>0.0</v>
      </c>
      <c r="T288" s="35">
        <v>0.0</v>
      </c>
      <c r="U288" s="35">
        <v>2.105026769663998</v>
      </c>
      <c r="V288" s="35">
        <v>65.46468908448</v>
      </c>
      <c r="W288" s="35">
        <v>0.0</v>
      </c>
      <c r="X288" s="35">
        <v>0.0</v>
      </c>
      <c r="Y288" s="35">
        <v>0.0</v>
      </c>
      <c r="Z288" s="35">
        <v>0.0</v>
      </c>
      <c r="AA288" s="35">
        <v>8.337180356064</v>
      </c>
      <c r="AB288" s="35">
        <v>0.0</v>
      </c>
      <c r="AC288" s="35">
        <v>0.0</v>
      </c>
      <c r="AD288" s="35">
        <v>0.0</v>
      </c>
      <c r="AE288" s="35">
        <v>1.873660598207996</v>
      </c>
      <c r="AF288" s="35">
        <v>57.127508728416</v>
      </c>
    </row>
    <row r="289" ht="15.75" customHeight="1">
      <c r="A289" s="35" t="s">
        <v>12</v>
      </c>
      <c r="B289" s="35" t="s">
        <v>5705</v>
      </c>
      <c r="C289" s="35">
        <v>2.0</v>
      </c>
      <c r="D289" s="35" t="s">
        <v>170</v>
      </c>
      <c r="F289" s="35">
        <v>0.003456104646289537</v>
      </c>
      <c r="G289" s="35">
        <v>0.007624062525430393</v>
      </c>
      <c r="H289" s="35">
        <v>0.01108016717171993</v>
      </c>
      <c r="I289" s="35">
        <v>2.323132969248</v>
      </c>
      <c r="J289" s="35">
        <v>0.0</v>
      </c>
      <c r="K289" s="35">
        <v>0.0</v>
      </c>
      <c r="L289" s="35">
        <v>0.0</v>
      </c>
      <c r="M289" s="35">
        <v>0.0</v>
      </c>
      <c r="N289" s="35">
        <v>0.0</v>
      </c>
      <c r="O289" s="35">
        <v>0.0</v>
      </c>
      <c r="P289" s="35">
        <v>0.0</v>
      </c>
      <c r="R289" s="35">
        <v>0.0</v>
      </c>
      <c r="S289" s="35">
        <v>0.0</v>
      </c>
      <c r="T289" s="35">
        <v>0.0</v>
      </c>
      <c r="U289" s="35">
        <v>0.0</v>
      </c>
      <c r="V289" s="35">
        <v>2.323132969248</v>
      </c>
      <c r="W289" s="35">
        <v>0.0</v>
      </c>
      <c r="X289" s="35">
        <v>0.0</v>
      </c>
      <c r="Y289" s="35">
        <v>0.0</v>
      </c>
      <c r="Z289" s="35">
        <v>0.0</v>
      </c>
      <c r="AA289" s="35">
        <v>1.14715452096</v>
      </c>
      <c r="AB289" s="35">
        <v>0.0</v>
      </c>
      <c r="AC289" s="35">
        <v>0.0</v>
      </c>
      <c r="AD289" s="35">
        <v>0.0</v>
      </c>
      <c r="AE289" s="35">
        <v>0.0</v>
      </c>
      <c r="AF289" s="35">
        <v>2.1026160288</v>
      </c>
    </row>
    <row r="290" ht="15.75" customHeight="1">
      <c r="A290" s="35" t="s">
        <v>12</v>
      </c>
      <c r="B290" s="35" t="s">
        <v>5706</v>
      </c>
      <c r="C290" s="35">
        <v>2.0</v>
      </c>
      <c r="D290" s="35" t="s">
        <v>170</v>
      </c>
      <c r="F290" s="35">
        <v>0.9633915163533345</v>
      </c>
      <c r="G290" s="35">
        <v>0.0</v>
      </c>
      <c r="H290" s="35">
        <v>0.9633915163533345</v>
      </c>
      <c r="I290" s="35">
        <v>8.117822135808</v>
      </c>
      <c r="J290" s="35">
        <v>0.332380806912</v>
      </c>
      <c r="K290" s="35">
        <v>0.7004167511039999</v>
      </c>
      <c r="L290" s="35">
        <v>0.995140048896</v>
      </c>
      <c r="M290" s="35">
        <v>0.0</v>
      </c>
      <c r="N290" s="35">
        <v>0.0</v>
      </c>
      <c r="O290" s="35">
        <v>2.636180660736</v>
      </c>
      <c r="P290" s="35">
        <v>0.0</v>
      </c>
      <c r="R290" s="35">
        <v>0.590079603456</v>
      </c>
      <c r="S290" s="35">
        <v>1.261584688896</v>
      </c>
      <c r="T290" s="35">
        <v>3.543295151692801</v>
      </c>
      <c r="U290" s="35">
        <v>6.030440697415679</v>
      </c>
      <c r="V290" s="35">
        <v>8.117822135808</v>
      </c>
      <c r="W290" s="35">
        <v>0.590079603456</v>
      </c>
      <c r="X290" s="35">
        <v>1.261584688896</v>
      </c>
      <c r="Y290" s="35">
        <v>3.543295151692801</v>
      </c>
      <c r="Z290" s="35">
        <v>6.030440697415679</v>
      </c>
      <c r="AA290" s="35">
        <v>8.117822135808</v>
      </c>
      <c r="AB290" s="35">
        <v>0.0</v>
      </c>
      <c r="AC290" s="35">
        <v>0.0</v>
      </c>
      <c r="AD290" s="35">
        <v>0.0</v>
      </c>
      <c r="AE290" s="35">
        <v>0.0</v>
      </c>
      <c r="AF290" s="35">
        <v>0.0</v>
      </c>
    </row>
    <row r="291" ht="15.75" customHeight="1">
      <c r="A291" s="35" t="s">
        <v>12</v>
      </c>
      <c r="B291" s="35" t="s">
        <v>5707</v>
      </c>
      <c r="C291" s="35">
        <v>2.0</v>
      </c>
      <c r="D291" s="35" t="s">
        <v>170</v>
      </c>
      <c r="F291" s="35">
        <v>0.5860492764018479</v>
      </c>
      <c r="G291" s="35">
        <v>0.0</v>
      </c>
      <c r="H291" s="35">
        <v>0.5860492764018479</v>
      </c>
      <c r="I291" s="35">
        <v>6.41488885632</v>
      </c>
      <c r="J291" s="35">
        <v>0.0</v>
      </c>
      <c r="K291" s="35">
        <v>0.297397433088</v>
      </c>
      <c r="L291" s="35">
        <v>0.0</v>
      </c>
      <c r="M291" s="35">
        <v>1.124997092352</v>
      </c>
      <c r="N291" s="35">
        <v>0.0</v>
      </c>
      <c r="O291" s="35">
        <v>0.6546851619840001</v>
      </c>
      <c r="P291" s="35">
        <v>0.0</v>
      </c>
      <c r="R291" s="35">
        <v>0.0</v>
      </c>
      <c r="S291" s="35">
        <v>0.7663593772799999</v>
      </c>
      <c r="T291" s="35">
        <v>2.6362607556096</v>
      </c>
      <c r="U291" s="35">
        <v>4.996614566200314</v>
      </c>
      <c r="V291" s="35">
        <v>6.41488885632</v>
      </c>
      <c r="W291" s="35">
        <v>0.0</v>
      </c>
      <c r="X291" s="35">
        <v>0.7663593772799999</v>
      </c>
      <c r="Y291" s="35">
        <v>2.6362607556096</v>
      </c>
      <c r="Z291" s="35">
        <v>4.996614566200314</v>
      </c>
      <c r="AA291" s="35">
        <v>6.41488885632</v>
      </c>
      <c r="AB291" s="35">
        <v>0.0</v>
      </c>
      <c r="AC291" s="35">
        <v>0.0</v>
      </c>
      <c r="AD291" s="35">
        <v>0.0</v>
      </c>
      <c r="AE291" s="35">
        <v>0.0</v>
      </c>
      <c r="AF291" s="35">
        <v>0.0</v>
      </c>
    </row>
    <row r="292" ht="15.75" customHeight="1">
      <c r="A292" s="35" t="s">
        <v>12</v>
      </c>
      <c r="B292" s="35" t="s">
        <v>5708</v>
      </c>
      <c r="C292" s="35">
        <v>2.0</v>
      </c>
      <c r="D292" s="35" t="s">
        <v>170</v>
      </c>
      <c r="F292" s="35">
        <v>0.04614880248510927</v>
      </c>
      <c r="G292" s="35">
        <v>0.0</v>
      </c>
      <c r="H292" s="35">
        <v>0.04614880248510927</v>
      </c>
      <c r="I292" s="35">
        <v>1.313820756864</v>
      </c>
      <c r="J292" s="35">
        <v>0.0</v>
      </c>
      <c r="K292" s="35">
        <v>0.0</v>
      </c>
      <c r="L292" s="35">
        <v>0.0</v>
      </c>
      <c r="M292" s="35">
        <v>0.213066</v>
      </c>
      <c r="N292" s="35">
        <v>0.0</v>
      </c>
      <c r="O292" s="35">
        <v>0.0</v>
      </c>
      <c r="P292" s="35">
        <v>0.0</v>
      </c>
      <c r="R292" s="35">
        <v>0.0</v>
      </c>
      <c r="S292" s="35">
        <v>0.0</v>
      </c>
      <c r="T292" s="35">
        <v>0.3571685913600001</v>
      </c>
      <c r="U292" s="35">
        <v>0.6655291896959982</v>
      </c>
      <c r="V292" s="35">
        <v>1.313820756864</v>
      </c>
      <c r="W292" s="35">
        <v>0.0</v>
      </c>
      <c r="X292" s="35">
        <v>0.0</v>
      </c>
      <c r="Y292" s="35">
        <v>0.3571685913600001</v>
      </c>
      <c r="Z292" s="35">
        <v>0.6655291896959982</v>
      </c>
      <c r="AA292" s="35">
        <v>1.313820756864</v>
      </c>
      <c r="AB292" s="35">
        <v>0.0</v>
      </c>
      <c r="AC292" s="35">
        <v>0.0</v>
      </c>
      <c r="AD292" s="35">
        <v>0.0</v>
      </c>
      <c r="AE292" s="35">
        <v>0.0</v>
      </c>
      <c r="AF292" s="35">
        <v>0.0</v>
      </c>
    </row>
    <row r="293" ht="15.75" customHeight="1">
      <c r="A293" s="35" t="s">
        <v>12</v>
      </c>
      <c r="B293" s="35" t="s">
        <v>5709</v>
      </c>
      <c r="C293" s="35">
        <v>2.0</v>
      </c>
      <c r="D293" s="35" t="s">
        <v>170</v>
      </c>
      <c r="F293" s="35">
        <v>0.0</v>
      </c>
      <c r="G293" s="35">
        <v>0.03189812938810718</v>
      </c>
      <c r="H293" s="35">
        <v>0.03189812938810718</v>
      </c>
      <c r="I293" s="35">
        <v>1.5260549472</v>
      </c>
      <c r="J293" s="35">
        <v>0.0</v>
      </c>
      <c r="K293" s="35">
        <v>0.0</v>
      </c>
      <c r="L293" s="35">
        <v>0.0</v>
      </c>
      <c r="M293" s="35">
        <v>0.0</v>
      </c>
      <c r="N293" s="35">
        <v>0.0</v>
      </c>
      <c r="O293" s="35">
        <v>0.0</v>
      </c>
      <c r="P293" s="35">
        <v>0.0</v>
      </c>
      <c r="R293" s="35">
        <v>0.0</v>
      </c>
      <c r="S293" s="35">
        <v>0.0</v>
      </c>
      <c r="T293" s="35">
        <v>0.26818684704</v>
      </c>
      <c r="U293" s="35">
        <v>0.6221082228479994</v>
      </c>
      <c r="V293" s="35">
        <v>1.5260549472</v>
      </c>
      <c r="W293" s="35">
        <v>0.0</v>
      </c>
      <c r="X293" s="35">
        <v>0.0</v>
      </c>
      <c r="Y293" s="35">
        <v>0.0</v>
      </c>
      <c r="Z293" s="35">
        <v>0.0</v>
      </c>
      <c r="AA293" s="35">
        <v>0.0</v>
      </c>
      <c r="AB293" s="35">
        <v>0.0</v>
      </c>
      <c r="AC293" s="35">
        <v>0.0</v>
      </c>
      <c r="AD293" s="35">
        <v>0.26818684704</v>
      </c>
      <c r="AE293" s="35">
        <v>0.6221082228479994</v>
      </c>
      <c r="AF293" s="35">
        <v>1.5260549472</v>
      </c>
    </row>
    <row r="294" ht="15.75" customHeight="1">
      <c r="A294" s="35" t="s">
        <v>12</v>
      </c>
      <c r="B294" s="35" t="s">
        <v>5710</v>
      </c>
      <c r="C294" s="35">
        <v>2.0</v>
      </c>
      <c r="D294" s="35" t="s">
        <v>170</v>
      </c>
      <c r="F294" s="35">
        <v>0.0</v>
      </c>
      <c r="G294" s="35">
        <v>0.01846776758945699</v>
      </c>
      <c r="H294" s="35">
        <v>0.01846776758945699</v>
      </c>
      <c r="I294" s="35">
        <v>1.3372650144</v>
      </c>
      <c r="J294" s="35">
        <v>0.0</v>
      </c>
      <c r="K294" s="35">
        <v>0.0</v>
      </c>
      <c r="L294" s="35">
        <v>0.0</v>
      </c>
      <c r="M294" s="35">
        <v>0.0</v>
      </c>
      <c r="N294" s="35">
        <v>0.0</v>
      </c>
      <c r="O294" s="35">
        <v>0.0</v>
      </c>
      <c r="P294" s="35">
        <v>0.0</v>
      </c>
      <c r="R294" s="35">
        <v>0.0</v>
      </c>
      <c r="S294" s="35">
        <v>0.0</v>
      </c>
      <c r="T294" s="35">
        <v>0.1792409875200004</v>
      </c>
      <c r="U294" s="35">
        <v>0.3750438867839997</v>
      </c>
      <c r="V294" s="35">
        <v>1.3372650144</v>
      </c>
      <c r="W294" s="35">
        <v>0.0</v>
      </c>
      <c r="X294" s="35">
        <v>0.0</v>
      </c>
      <c r="Y294" s="35">
        <v>0.0</v>
      </c>
      <c r="Z294" s="35">
        <v>0.0</v>
      </c>
      <c r="AA294" s="35">
        <v>0.0</v>
      </c>
      <c r="AB294" s="35">
        <v>0.0</v>
      </c>
      <c r="AC294" s="35">
        <v>0.0</v>
      </c>
      <c r="AD294" s="35">
        <v>0.1792409875200004</v>
      </c>
      <c r="AE294" s="35">
        <v>0.3750438867839997</v>
      </c>
      <c r="AF294" s="35">
        <v>1.3372650144</v>
      </c>
    </row>
    <row r="295" ht="15.75" customHeight="1">
      <c r="A295" s="35" t="s">
        <v>12</v>
      </c>
      <c r="B295" s="35" t="s">
        <v>5711</v>
      </c>
      <c r="C295" s="35">
        <v>2.0</v>
      </c>
      <c r="D295" s="35" t="s">
        <v>170</v>
      </c>
      <c r="F295" s="35">
        <v>0.0</v>
      </c>
      <c r="G295" s="35">
        <v>0.01785342258960141</v>
      </c>
      <c r="H295" s="35">
        <v>0.01785342258960141</v>
      </c>
      <c r="I295" s="35">
        <v>0.892454976</v>
      </c>
      <c r="J295" s="35">
        <v>0.0</v>
      </c>
      <c r="K295" s="35">
        <v>0.0</v>
      </c>
      <c r="L295" s="35">
        <v>0.0</v>
      </c>
      <c r="M295" s="35">
        <v>0.0</v>
      </c>
      <c r="N295" s="35">
        <v>0.0</v>
      </c>
      <c r="O295" s="35">
        <v>0.0</v>
      </c>
      <c r="P295" s="35">
        <v>0.0</v>
      </c>
      <c r="R295" s="35">
        <v>0.0</v>
      </c>
      <c r="S295" s="35">
        <v>0.0</v>
      </c>
      <c r="T295" s="35">
        <v>0.0</v>
      </c>
      <c r="U295" s="35">
        <v>0.4653178427519992</v>
      </c>
      <c r="V295" s="35">
        <v>0.892454976</v>
      </c>
      <c r="W295" s="35">
        <v>0.0</v>
      </c>
      <c r="X295" s="35">
        <v>0.0</v>
      </c>
      <c r="Y295" s="35">
        <v>0.0</v>
      </c>
      <c r="Z295" s="35">
        <v>0.0</v>
      </c>
      <c r="AA295" s="35">
        <v>0.0</v>
      </c>
      <c r="AB295" s="35">
        <v>0.0</v>
      </c>
      <c r="AC295" s="35">
        <v>0.0</v>
      </c>
      <c r="AD295" s="35">
        <v>0.0</v>
      </c>
      <c r="AE295" s="35">
        <v>0.4653178427519992</v>
      </c>
      <c r="AF295" s="35">
        <v>0.892454976</v>
      </c>
    </row>
    <row r="296" ht="15.75" customHeight="1">
      <c r="A296" s="35" t="s">
        <v>12</v>
      </c>
      <c r="B296" s="35" t="s">
        <v>5712</v>
      </c>
      <c r="C296" s="35">
        <v>2.0</v>
      </c>
      <c r="D296" s="35" t="s">
        <v>170</v>
      </c>
      <c r="F296" s="35">
        <v>0.04234004835447371</v>
      </c>
      <c r="G296" s="35">
        <v>0.1934268367800309</v>
      </c>
      <c r="H296" s="35">
        <v>0.2357668851345047</v>
      </c>
      <c r="I296" s="35">
        <v>2.2343850144</v>
      </c>
      <c r="J296" s="35">
        <v>0.1551299904</v>
      </c>
      <c r="K296" s="35">
        <v>0.32397246</v>
      </c>
      <c r="L296" s="35">
        <v>0.1981199808</v>
      </c>
      <c r="M296" s="35">
        <v>0.1887719904</v>
      </c>
      <c r="N296" s="35">
        <v>0.5261249952</v>
      </c>
      <c r="O296" s="35">
        <v>0.203433443136</v>
      </c>
      <c r="P296" s="35">
        <v>0.196547867712</v>
      </c>
      <c r="R296" s="35">
        <v>0.208400976</v>
      </c>
      <c r="S296" s="35">
        <v>0.263943200304</v>
      </c>
      <c r="T296" s="35">
        <v>0.39258330048</v>
      </c>
      <c r="U296" s="35">
        <v>0.5385350355839988</v>
      </c>
      <c r="V296" s="35">
        <v>2.2343850144</v>
      </c>
      <c r="W296" s="35">
        <v>0.0</v>
      </c>
      <c r="X296" s="35">
        <v>0.0</v>
      </c>
      <c r="Y296" s="35">
        <v>0.2396943158400001</v>
      </c>
      <c r="Z296" s="35">
        <v>0.362599038144</v>
      </c>
      <c r="AA296" s="35">
        <v>0.807408</v>
      </c>
      <c r="AB296" s="35">
        <v>0.1943879616</v>
      </c>
      <c r="AC296" s="35">
        <v>0.2392260192</v>
      </c>
      <c r="AD296" s="35">
        <v>0.3840750144</v>
      </c>
      <c r="AE296" s="35">
        <v>0.4965699150719997</v>
      </c>
      <c r="AF296" s="35">
        <v>2.2343850144</v>
      </c>
    </row>
    <row r="297" ht="15.75" customHeight="1">
      <c r="A297" s="35" t="s">
        <v>12</v>
      </c>
      <c r="B297" s="35" t="s">
        <v>5713</v>
      </c>
      <c r="C297" s="35">
        <v>2.0</v>
      </c>
      <c r="D297" s="35" t="s">
        <v>170</v>
      </c>
      <c r="F297" s="35">
        <v>0.02753713881463771</v>
      </c>
      <c r="G297" s="35">
        <v>0.07092693066108031</v>
      </c>
      <c r="H297" s="35">
        <v>0.09846406947571804</v>
      </c>
      <c r="I297" s="35">
        <v>33.2485769952</v>
      </c>
      <c r="J297" s="35">
        <v>0.0</v>
      </c>
      <c r="K297" s="35">
        <v>0.0</v>
      </c>
      <c r="L297" s="35">
        <v>0.0</v>
      </c>
      <c r="M297" s="35">
        <v>0.0</v>
      </c>
      <c r="N297" s="35">
        <v>0.0</v>
      </c>
      <c r="O297" s="35">
        <v>0.0</v>
      </c>
      <c r="P297" s="35">
        <v>0.0</v>
      </c>
      <c r="R297" s="35">
        <v>0.0</v>
      </c>
      <c r="S297" s="35">
        <v>0.0</v>
      </c>
      <c r="T297" s="35">
        <v>0.1880634091392002</v>
      </c>
      <c r="U297" s="35">
        <v>1.247373231551999</v>
      </c>
      <c r="V297" s="35">
        <v>33.2485769952</v>
      </c>
      <c r="W297" s="35">
        <v>0.0</v>
      </c>
      <c r="X297" s="35">
        <v>0.0</v>
      </c>
      <c r="Y297" s="35">
        <v>0.0</v>
      </c>
      <c r="Z297" s="35">
        <v>0.4847627393279985</v>
      </c>
      <c r="AA297" s="35">
        <v>6.145272</v>
      </c>
      <c r="AB297" s="35">
        <v>0.0</v>
      </c>
      <c r="AC297" s="35">
        <v>0.0</v>
      </c>
      <c r="AD297" s="35">
        <v>0.0</v>
      </c>
      <c r="AE297" s="35">
        <v>0.8706266110079994</v>
      </c>
      <c r="AF297" s="35">
        <v>27.1033049952</v>
      </c>
    </row>
    <row r="298" ht="15.75" customHeight="1">
      <c r="A298" s="35" t="s">
        <v>12</v>
      </c>
      <c r="B298" s="35" t="s">
        <v>5714</v>
      </c>
      <c r="C298" s="35">
        <v>2.0</v>
      </c>
      <c r="D298" s="35" t="s">
        <v>170</v>
      </c>
      <c r="F298" s="35">
        <v>0.3771226220810322</v>
      </c>
      <c r="G298" s="35">
        <v>4.560423419886602</v>
      </c>
      <c r="H298" s="35">
        <v>4.937546041967634</v>
      </c>
      <c r="I298" s="35">
        <v>8.941236192</v>
      </c>
      <c r="J298" s="35">
        <v>4.344483024</v>
      </c>
      <c r="K298" s="35">
        <v>4.815391359744001</v>
      </c>
      <c r="L298" s="35">
        <v>4.9603020768</v>
      </c>
      <c r="M298" s="35">
        <v>4.535121024</v>
      </c>
      <c r="N298" s="35">
        <v>5.750898048</v>
      </c>
      <c r="O298" s="35">
        <v>5.428834838784001</v>
      </c>
      <c r="P298" s="35">
        <v>4.801166086752</v>
      </c>
      <c r="R298" s="35">
        <v>4.8668401152</v>
      </c>
      <c r="S298" s="35">
        <v>5.2864679952</v>
      </c>
      <c r="T298" s="35">
        <v>5.9967717264</v>
      </c>
      <c r="U298" s="35">
        <v>6.850563701183998</v>
      </c>
      <c r="V298" s="35">
        <v>8.941236192</v>
      </c>
      <c r="W298" s="35">
        <v>0.0</v>
      </c>
      <c r="X298" s="35">
        <v>0.6018239808</v>
      </c>
      <c r="Y298" s="35">
        <v>1.6750808613504</v>
      </c>
      <c r="Z298" s="35">
        <v>2.450839824195839</v>
      </c>
      <c r="AA298" s="35">
        <v>2.97171</v>
      </c>
      <c r="AB298" s="35">
        <v>4.5912089664</v>
      </c>
      <c r="AC298" s="35">
        <v>5.0285459952</v>
      </c>
      <c r="AD298" s="35">
        <v>5.824399089600001</v>
      </c>
      <c r="AE298" s="35">
        <v>6.737920237439998</v>
      </c>
      <c r="AF298" s="35">
        <v>8.6375969568</v>
      </c>
    </row>
    <row r="299" ht="15.75" customHeight="1">
      <c r="A299" s="35" t="s">
        <v>12</v>
      </c>
      <c r="B299" s="35" t="s">
        <v>5715</v>
      </c>
      <c r="C299" s="35">
        <v>2.0</v>
      </c>
      <c r="D299" s="35" t="s">
        <v>170</v>
      </c>
      <c r="F299" s="35">
        <v>0.0</v>
      </c>
      <c r="G299" s="35">
        <v>0.00136347984094095</v>
      </c>
      <c r="H299" s="35">
        <v>0.00136347984094095</v>
      </c>
      <c r="I299" s="35">
        <v>0.5233259808</v>
      </c>
      <c r="J299" s="35">
        <v>0.0</v>
      </c>
      <c r="K299" s="35">
        <v>0.0</v>
      </c>
      <c r="L299" s="35">
        <v>0.0</v>
      </c>
      <c r="M299" s="35">
        <v>0.0</v>
      </c>
      <c r="N299" s="35">
        <v>0.0</v>
      </c>
      <c r="O299" s="35">
        <v>0.0</v>
      </c>
      <c r="P299" s="35">
        <v>0.0</v>
      </c>
      <c r="R299" s="35">
        <v>0.0</v>
      </c>
      <c r="S299" s="35">
        <v>0.0</v>
      </c>
      <c r="T299" s="35">
        <v>0.0</v>
      </c>
      <c r="U299" s="35">
        <v>0.0</v>
      </c>
      <c r="V299" s="35">
        <v>0.5233259808</v>
      </c>
      <c r="W299" s="35">
        <v>0.0</v>
      </c>
      <c r="X299" s="35">
        <v>0.0</v>
      </c>
      <c r="Y299" s="35">
        <v>0.0</v>
      </c>
      <c r="Z299" s="35">
        <v>0.0</v>
      </c>
      <c r="AA299" s="35">
        <v>0.0</v>
      </c>
      <c r="AB299" s="35">
        <v>0.0</v>
      </c>
      <c r="AC299" s="35">
        <v>0.0</v>
      </c>
      <c r="AD299" s="35">
        <v>0.0</v>
      </c>
      <c r="AE299" s="35">
        <v>0.0</v>
      </c>
      <c r="AF299" s="35">
        <v>0.5233259808</v>
      </c>
    </row>
    <row r="300" ht="15.75" customHeight="1">
      <c r="A300" s="35" t="s">
        <v>12</v>
      </c>
      <c r="B300" s="35" t="s">
        <v>5716</v>
      </c>
      <c r="C300" s="35">
        <v>2.0</v>
      </c>
      <c r="D300" s="35" t="s">
        <v>170</v>
      </c>
      <c r="F300" s="35">
        <v>0.7624461295584088</v>
      </c>
      <c r="G300" s="35">
        <v>2.284768728637419</v>
      </c>
      <c r="H300" s="35">
        <v>3.047214858195828</v>
      </c>
      <c r="I300" s="35">
        <v>6.4303049664</v>
      </c>
      <c r="J300" s="35">
        <v>2.1409589376</v>
      </c>
      <c r="K300" s="35">
        <v>2.738497196736</v>
      </c>
      <c r="L300" s="35">
        <v>1.2578340096</v>
      </c>
      <c r="M300" s="35">
        <v>3.4128418464</v>
      </c>
      <c r="N300" s="35">
        <v>3.8875439232</v>
      </c>
      <c r="O300" s="35">
        <v>3.679391090592</v>
      </c>
      <c r="P300" s="35">
        <v>3.382825826016</v>
      </c>
      <c r="R300" s="35">
        <v>3.063088490112</v>
      </c>
      <c r="S300" s="35">
        <v>3.550211372736</v>
      </c>
      <c r="T300" s="35">
        <v>4.3310371329792</v>
      </c>
      <c r="U300" s="35">
        <v>5.416729876615679</v>
      </c>
      <c r="V300" s="35">
        <v>6.4303049664</v>
      </c>
      <c r="W300" s="35">
        <v>0.6017967083519999</v>
      </c>
      <c r="X300" s="35">
        <v>1.160704262592</v>
      </c>
      <c r="Y300" s="35">
        <v>2.211562712217601</v>
      </c>
      <c r="Z300" s="35">
        <v>3.145509890127359</v>
      </c>
      <c r="AA300" s="35">
        <v>4.37346</v>
      </c>
      <c r="AB300" s="35">
        <v>2.2483800864</v>
      </c>
      <c r="AC300" s="35">
        <v>2.874851362656</v>
      </c>
      <c r="AD300" s="35">
        <v>3.8261181168</v>
      </c>
      <c r="AE300" s="35">
        <v>4.458636520128</v>
      </c>
      <c r="AF300" s="35">
        <v>6.012587952</v>
      </c>
    </row>
    <row r="301" ht="15.75" customHeight="1">
      <c r="A301" s="35" t="s">
        <v>12</v>
      </c>
      <c r="B301" s="35" t="s">
        <v>5717</v>
      </c>
      <c r="C301" s="35">
        <v>2.0</v>
      </c>
      <c r="D301" s="35" t="s">
        <v>170</v>
      </c>
      <c r="F301" s="35">
        <v>0.7353944729556454</v>
      </c>
      <c r="G301" s="35">
        <v>2.382173517660614</v>
      </c>
      <c r="H301" s="35">
        <v>3.11756799061626</v>
      </c>
      <c r="I301" s="35">
        <v>6.7124850912</v>
      </c>
      <c r="J301" s="35">
        <v>3.150885677184</v>
      </c>
      <c r="K301" s="35">
        <v>2.547166081824</v>
      </c>
      <c r="L301" s="35">
        <v>2.66950974528</v>
      </c>
      <c r="M301" s="35">
        <v>1.930899366144</v>
      </c>
      <c r="N301" s="35">
        <v>2.8866809664</v>
      </c>
      <c r="O301" s="35">
        <v>3.284834305536</v>
      </c>
      <c r="P301" s="35">
        <v>1.60343423856</v>
      </c>
      <c r="R301" s="35">
        <v>3.1492859328</v>
      </c>
      <c r="S301" s="35">
        <v>3.618034362432</v>
      </c>
      <c r="T301" s="35">
        <v>4.28226057504</v>
      </c>
      <c r="U301" s="35">
        <v>5.100338288747515</v>
      </c>
      <c r="V301" s="35">
        <v>6.7124850912</v>
      </c>
      <c r="W301" s="35">
        <v>0.5666927615999999</v>
      </c>
      <c r="X301" s="35">
        <v>1.104127928064</v>
      </c>
      <c r="Y301" s="35">
        <v>2.1442261051008</v>
      </c>
      <c r="Z301" s="35">
        <v>3.097210370365439</v>
      </c>
      <c r="AA301" s="35">
        <v>4.892879561472</v>
      </c>
      <c r="AB301" s="35">
        <v>2.389717933344</v>
      </c>
      <c r="AC301" s="35">
        <v>2.9684534544</v>
      </c>
      <c r="AD301" s="35">
        <v>3.72799651392</v>
      </c>
      <c r="AE301" s="35">
        <v>4.147390184595838</v>
      </c>
      <c r="AF301" s="35">
        <v>6.7124850912</v>
      </c>
    </row>
    <row r="302" ht="15.75" customHeight="1">
      <c r="A302" s="35" t="s">
        <v>12</v>
      </c>
      <c r="B302" s="35" t="s">
        <v>5718</v>
      </c>
      <c r="C302" s="35">
        <v>2.0</v>
      </c>
      <c r="D302" s="35" t="s">
        <v>170</v>
      </c>
      <c r="F302" s="35">
        <v>0.3093451908716933</v>
      </c>
      <c r="G302" s="35">
        <v>1.058653588165119</v>
      </c>
      <c r="H302" s="35">
        <v>1.367998779036812</v>
      </c>
      <c r="I302" s="35">
        <v>21.41822236176</v>
      </c>
      <c r="J302" s="35">
        <v>0.630363879936</v>
      </c>
      <c r="K302" s="35">
        <v>1.463704927776</v>
      </c>
      <c r="L302" s="35">
        <v>0.8242020864</v>
      </c>
      <c r="M302" s="35">
        <v>1.7951909472</v>
      </c>
      <c r="N302" s="35">
        <v>3.315576096</v>
      </c>
      <c r="O302" s="35">
        <v>2.774732411808</v>
      </c>
      <c r="P302" s="35">
        <v>1.751783078304</v>
      </c>
      <c r="R302" s="35">
        <v>1.14442368768</v>
      </c>
      <c r="S302" s="35">
        <v>1.619074449216</v>
      </c>
      <c r="T302" s="35">
        <v>2.832503746060804</v>
      </c>
      <c r="U302" s="35">
        <v>5.121387522961917</v>
      </c>
      <c r="V302" s="35">
        <v>21.41822236176</v>
      </c>
      <c r="W302" s="35">
        <v>0.1420320384</v>
      </c>
      <c r="X302" s="35">
        <v>0.456038302608</v>
      </c>
      <c r="Y302" s="35">
        <v>1.2019524048</v>
      </c>
      <c r="Z302" s="35">
        <v>1.945289802516478</v>
      </c>
      <c r="AA302" s="35">
        <v>4.5398039904</v>
      </c>
      <c r="AB302" s="35">
        <v>0.827054928</v>
      </c>
      <c r="AC302" s="35">
        <v>1.2695324544</v>
      </c>
      <c r="AD302" s="35">
        <v>2.5260566688</v>
      </c>
      <c r="AE302" s="35">
        <v>5.102153930442237</v>
      </c>
      <c r="AF302" s="35">
        <v>21.029322994848</v>
      </c>
    </row>
    <row r="303" ht="15.75" customHeight="1">
      <c r="A303" s="35" t="s">
        <v>12</v>
      </c>
      <c r="B303" s="35" t="s">
        <v>5719</v>
      </c>
      <c r="C303" s="35">
        <v>2.0</v>
      </c>
      <c r="D303" s="35" t="s">
        <v>170</v>
      </c>
      <c r="F303" s="35">
        <v>0.4583831924609889</v>
      </c>
      <c r="G303" s="35">
        <v>1.163995911879325</v>
      </c>
      <c r="H303" s="35">
        <v>1.622379104340313</v>
      </c>
      <c r="I303" s="35">
        <v>9.882743715936</v>
      </c>
      <c r="J303" s="35">
        <v>0.56559468672</v>
      </c>
      <c r="K303" s="35">
        <v>1.411319220192</v>
      </c>
      <c r="L303" s="35">
        <v>1.4578379424</v>
      </c>
      <c r="M303" s="35">
        <v>2.3689530144</v>
      </c>
      <c r="N303" s="35">
        <v>2.226920976</v>
      </c>
      <c r="O303" s="35">
        <v>4.786225270848</v>
      </c>
      <c r="P303" s="35">
        <v>1.370141232768</v>
      </c>
      <c r="R303" s="35">
        <v>1.4494229568</v>
      </c>
      <c r="S303" s="35">
        <v>1.91978835552</v>
      </c>
      <c r="T303" s="35">
        <v>3.078486388656001</v>
      </c>
      <c r="U303" s="35">
        <v>4.570254590065916</v>
      </c>
      <c r="V303" s="35">
        <v>9.882743715936</v>
      </c>
      <c r="W303" s="35">
        <v>0.235491846912</v>
      </c>
      <c r="X303" s="35">
        <v>0.6206078793600001</v>
      </c>
      <c r="Y303" s="35">
        <v>1.6767663704064</v>
      </c>
      <c r="Z303" s="35">
        <v>2.431463514238075</v>
      </c>
      <c r="AA303" s="35">
        <v>9.0730410624</v>
      </c>
      <c r="AB303" s="35">
        <v>1.016706096</v>
      </c>
      <c r="AC303" s="35">
        <v>1.4778975456</v>
      </c>
      <c r="AD303" s="35">
        <v>2.564715776515201</v>
      </c>
      <c r="AE303" s="35">
        <v>4.298024049984</v>
      </c>
      <c r="AF303" s="35">
        <v>9.437325789024</v>
      </c>
    </row>
    <row r="304" ht="15.75" customHeight="1">
      <c r="A304" s="35" t="s">
        <v>12</v>
      </c>
      <c r="B304" s="35" t="s">
        <v>5720</v>
      </c>
      <c r="C304" s="35">
        <v>2.0</v>
      </c>
      <c r="D304" s="35" t="s">
        <v>170</v>
      </c>
      <c r="F304" s="35">
        <v>0.3313943824832556</v>
      </c>
      <c r="G304" s="35">
        <v>1.280514221063213</v>
      </c>
      <c r="H304" s="35">
        <v>1.611908603546469</v>
      </c>
      <c r="I304" s="35">
        <v>13.3829849664</v>
      </c>
      <c r="J304" s="35">
        <v>0.888968408832</v>
      </c>
      <c r="K304" s="35">
        <v>1.18721092896</v>
      </c>
      <c r="L304" s="35">
        <v>0.9298289952</v>
      </c>
      <c r="M304" s="35">
        <v>1.9363079232</v>
      </c>
      <c r="N304" s="35">
        <v>2.5165651392</v>
      </c>
      <c r="O304" s="35">
        <v>3.332265398784</v>
      </c>
      <c r="P304" s="35">
        <v>4.197685125312</v>
      </c>
      <c r="R304" s="35">
        <v>1.360661904</v>
      </c>
      <c r="S304" s="35">
        <v>1.847335508928</v>
      </c>
      <c r="T304" s="35">
        <v>3.52127494656</v>
      </c>
      <c r="U304" s="35">
        <v>6.484861873042541</v>
      </c>
      <c r="V304" s="35">
        <v>13.3829849664</v>
      </c>
      <c r="W304" s="35">
        <v>0.1541969856</v>
      </c>
      <c r="X304" s="35">
        <v>0.46898921664</v>
      </c>
      <c r="Y304" s="35">
        <v>1.245351697228801</v>
      </c>
      <c r="Z304" s="35">
        <v>2.069948846568957</v>
      </c>
      <c r="AA304" s="35">
        <v>7.4638410336</v>
      </c>
      <c r="AB304" s="35">
        <v>1.0261079136</v>
      </c>
      <c r="AC304" s="35">
        <v>1.503617976</v>
      </c>
      <c r="AD304" s="35">
        <v>3.080286639360002</v>
      </c>
      <c r="AE304" s="35">
        <v>5.949904548430071</v>
      </c>
      <c r="AF304" s="35">
        <v>13.3829849664</v>
      </c>
    </row>
    <row r="305" ht="15.75" customHeight="1">
      <c r="A305" s="35" t="s">
        <v>12</v>
      </c>
      <c r="B305" s="35" t="s">
        <v>5721</v>
      </c>
      <c r="C305" s="35">
        <v>2.0</v>
      </c>
      <c r="D305" s="35" t="s">
        <v>170</v>
      </c>
      <c r="F305" s="35">
        <v>0.4475526755996372</v>
      </c>
      <c r="G305" s="35">
        <v>1.558865481357537</v>
      </c>
      <c r="H305" s="35">
        <v>2.006418156957175</v>
      </c>
      <c r="I305" s="35">
        <v>69.4885468032</v>
      </c>
      <c r="J305" s="35">
        <v>1.1229430464</v>
      </c>
      <c r="K305" s="35">
        <v>0.832082747328</v>
      </c>
      <c r="L305" s="35">
        <v>1.058625283968</v>
      </c>
      <c r="M305" s="35">
        <v>1.734465970944</v>
      </c>
      <c r="N305" s="35">
        <v>2.5596089568</v>
      </c>
      <c r="O305" s="35">
        <v>1.386185506272</v>
      </c>
      <c r="P305" s="35">
        <v>1.251740232288</v>
      </c>
      <c r="R305" s="35">
        <v>1.4214686976</v>
      </c>
      <c r="S305" s="35">
        <v>1.958467863744</v>
      </c>
      <c r="T305" s="35">
        <v>4.271985967334401</v>
      </c>
      <c r="U305" s="35">
        <v>9.915279660276473</v>
      </c>
      <c r="V305" s="35">
        <v>69.4885468032</v>
      </c>
      <c r="W305" s="35">
        <v>0.2195970336</v>
      </c>
      <c r="X305" s="35">
        <v>0.627947397504</v>
      </c>
      <c r="Y305" s="35">
        <v>1.5638059003392</v>
      </c>
      <c r="Z305" s="35">
        <v>3.074484426047999</v>
      </c>
      <c r="AA305" s="35">
        <v>12.8503109952</v>
      </c>
      <c r="AB305" s="35">
        <v>1.0466519616</v>
      </c>
      <c r="AC305" s="35">
        <v>1.605934512</v>
      </c>
      <c r="AD305" s="35">
        <v>3.747998432304006</v>
      </c>
      <c r="AE305" s="35">
        <v>8.728941715199985</v>
      </c>
      <c r="AF305" s="35">
        <v>69.4885468032</v>
      </c>
    </row>
    <row r="306" ht="15.75" customHeight="1">
      <c r="A306" s="35" t="s">
        <v>12</v>
      </c>
      <c r="B306" s="35" t="s">
        <v>5722</v>
      </c>
      <c r="C306" s="35">
        <v>2.0</v>
      </c>
      <c r="D306" s="35" t="s">
        <v>170</v>
      </c>
      <c r="F306" s="35">
        <v>0.3644978917303342</v>
      </c>
      <c r="G306" s="35">
        <v>1.342077853411642</v>
      </c>
      <c r="H306" s="35">
        <v>1.706575745141977</v>
      </c>
      <c r="I306" s="35">
        <v>42.82422415488001</v>
      </c>
      <c r="J306" s="35">
        <v>1.314788928768</v>
      </c>
      <c r="K306" s="35">
        <v>0.9133593073919999</v>
      </c>
      <c r="L306" s="35">
        <v>1.7353709856</v>
      </c>
      <c r="M306" s="35">
        <v>0.9410071104</v>
      </c>
      <c r="N306" s="35">
        <v>0.8868390048</v>
      </c>
      <c r="O306" s="35">
        <v>1.290780562176</v>
      </c>
      <c r="P306" s="35">
        <v>2.18506673952</v>
      </c>
      <c r="R306" s="35">
        <v>1.281219416064</v>
      </c>
      <c r="S306" s="35">
        <v>1.741939339392</v>
      </c>
      <c r="T306" s="35">
        <v>3.445810414300802</v>
      </c>
      <c r="U306" s="35">
        <v>6.424195220351963</v>
      </c>
      <c r="V306" s="35">
        <v>42.82422415488001</v>
      </c>
      <c r="W306" s="35">
        <v>0.192521952</v>
      </c>
      <c r="X306" s="35">
        <v>0.503916251328</v>
      </c>
      <c r="Y306" s="35">
        <v>1.4120907075072</v>
      </c>
      <c r="Z306" s="35">
        <v>2.176954908710399</v>
      </c>
      <c r="AA306" s="35">
        <v>5.879260848384</v>
      </c>
      <c r="AB306" s="35">
        <v>0.964404</v>
      </c>
      <c r="AC306" s="35">
        <v>1.302078353184</v>
      </c>
      <c r="AD306" s="35">
        <v>3.2103509713632</v>
      </c>
      <c r="AE306" s="35">
        <v>6.424195220351963</v>
      </c>
      <c r="AF306" s="35">
        <v>42.82422415488001</v>
      </c>
    </row>
    <row r="307" ht="15.75" customHeight="1">
      <c r="A307" s="35" t="s">
        <v>12</v>
      </c>
      <c r="B307" s="35" t="s">
        <v>5723</v>
      </c>
      <c r="C307" s="35">
        <v>2.0</v>
      </c>
      <c r="D307" s="35" t="s">
        <v>170</v>
      </c>
      <c r="F307" s="35">
        <v>0.4692133256274137</v>
      </c>
      <c r="G307" s="35">
        <v>1.46187459432567</v>
      </c>
      <c r="H307" s="35">
        <v>1.931087919953083</v>
      </c>
      <c r="I307" s="35">
        <v>57.04283154528</v>
      </c>
      <c r="J307" s="35">
        <v>1.011812126976</v>
      </c>
      <c r="K307" s="35">
        <v>0.8114362482240001</v>
      </c>
      <c r="L307" s="35">
        <v>2.1811319712</v>
      </c>
      <c r="M307" s="35">
        <v>0.8775268992</v>
      </c>
      <c r="N307" s="35">
        <v>1.7213220864</v>
      </c>
      <c r="O307" s="35">
        <v>0.916112568672</v>
      </c>
      <c r="P307" s="35">
        <v>1.617271596864</v>
      </c>
      <c r="R307" s="35">
        <v>1.3036230144</v>
      </c>
      <c r="S307" s="35">
        <v>1.7918985168</v>
      </c>
      <c r="T307" s="35">
        <v>3.906737267328</v>
      </c>
      <c r="U307" s="35">
        <v>15.67303960332092</v>
      </c>
      <c r="V307" s="35">
        <v>57.04283154528</v>
      </c>
      <c r="W307" s="35">
        <v>0.199836709632</v>
      </c>
      <c r="X307" s="35">
        <v>0.473930912448</v>
      </c>
      <c r="Y307" s="35">
        <v>1.445539719052801</v>
      </c>
      <c r="Z307" s="35">
        <v>3.051560139263995</v>
      </c>
      <c r="AA307" s="35">
        <v>34.7204638368</v>
      </c>
      <c r="AB307" s="35">
        <v>0.964596163104</v>
      </c>
      <c r="AC307" s="35">
        <v>1.4092230096</v>
      </c>
      <c r="AD307" s="35">
        <v>3.262455826560001</v>
      </c>
      <c r="AE307" s="35">
        <v>12.81675771319099</v>
      </c>
      <c r="AF307" s="35">
        <v>51.8413889952</v>
      </c>
    </row>
    <row r="308" ht="15.75" customHeight="1">
      <c r="A308" s="35" t="s">
        <v>12</v>
      </c>
      <c r="B308" s="35" t="s">
        <v>5724</v>
      </c>
      <c r="C308" s="35">
        <v>2.0</v>
      </c>
      <c r="D308" s="35" t="s">
        <v>170</v>
      </c>
      <c r="F308" s="35">
        <v>0.07664304515248319</v>
      </c>
      <c r="G308" s="35">
        <v>0.4082353653949551</v>
      </c>
      <c r="H308" s="35">
        <v>0.4848784105474383</v>
      </c>
      <c r="I308" s="35">
        <v>19.84149179712</v>
      </c>
      <c r="J308" s="35">
        <v>0.0</v>
      </c>
      <c r="K308" s="35">
        <v>0.0</v>
      </c>
      <c r="L308" s="35">
        <v>0.0</v>
      </c>
      <c r="M308" s="35">
        <v>0.0</v>
      </c>
      <c r="N308" s="35">
        <v>0.0</v>
      </c>
      <c r="O308" s="35">
        <v>4.543804786752</v>
      </c>
      <c r="P308" s="35">
        <v>11.274776650368</v>
      </c>
      <c r="R308" s="35">
        <v>0.0</v>
      </c>
      <c r="S308" s="35">
        <v>0.0</v>
      </c>
      <c r="T308" s="35">
        <v>4.347706752950405</v>
      </c>
      <c r="U308" s="35">
        <v>7.770317382092156</v>
      </c>
      <c r="V308" s="35">
        <v>19.84149179712</v>
      </c>
      <c r="W308" s="35">
        <v>0.0</v>
      </c>
      <c r="X308" s="35">
        <v>0.0</v>
      </c>
      <c r="Y308" s="35">
        <v>0.2622065912928006</v>
      </c>
      <c r="Z308" s="35">
        <v>1.945255927265276</v>
      </c>
      <c r="AA308" s="35">
        <v>4.337641766303999</v>
      </c>
      <c r="AB308" s="35">
        <v>0.0</v>
      </c>
      <c r="AC308" s="35">
        <v>0.0</v>
      </c>
      <c r="AD308" s="35">
        <v>3.399958485504001</v>
      </c>
      <c r="AE308" s="35">
        <v>7.669450369526399</v>
      </c>
      <c r="AF308" s="35">
        <v>18.344938461696</v>
      </c>
    </row>
    <row r="309" ht="15.75" customHeight="1">
      <c r="A309" s="35" t="s">
        <v>12</v>
      </c>
      <c r="B309" s="35" t="s">
        <v>5725</v>
      </c>
      <c r="C309" s="35">
        <v>2.0</v>
      </c>
      <c r="D309" s="35" t="s">
        <v>170</v>
      </c>
      <c r="F309" s="35">
        <v>0.009454963060614486</v>
      </c>
      <c r="G309" s="35">
        <v>0.02177891822305246</v>
      </c>
      <c r="H309" s="35">
        <v>0.03123388128366695</v>
      </c>
      <c r="I309" s="35">
        <v>0.4756709664</v>
      </c>
      <c r="J309" s="35">
        <v>0.0</v>
      </c>
      <c r="K309" s="35">
        <v>0.22567143312</v>
      </c>
      <c r="L309" s="35">
        <v>0.0</v>
      </c>
      <c r="M309" s="35">
        <v>0.164853335808</v>
      </c>
      <c r="N309" s="35">
        <v>0.0</v>
      </c>
      <c r="O309" s="35">
        <v>0.0</v>
      </c>
      <c r="P309" s="35">
        <v>0.0</v>
      </c>
      <c r="R309" s="35">
        <v>0.0</v>
      </c>
      <c r="S309" s="35">
        <v>0.0</v>
      </c>
      <c r="T309" s="35">
        <v>0.24603874848</v>
      </c>
      <c r="U309" s="35">
        <v>0.3431688112742399</v>
      </c>
      <c r="V309" s="35">
        <v>0.4756709664</v>
      </c>
      <c r="W309" s="35">
        <v>0.0</v>
      </c>
      <c r="X309" s="35">
        <v>0.0</v>
      </c>
      <c r="Y309" s="35">
        <v>0.0</v>
      </c>
      <c r="Z309" s="35">
        <v>0.2698460884223999</v>
      </c>
      <c r="AA309" s="35">
        <v>0.386871158016</v>
      </c>
      <c r="AB309" s="35">
        <v>0.0</v>
      </c>
      <c r="AC309" s="35">
        <v>0.0</v>
      </c>
      <c r="AD309" s="35">
        <v>0.2285897644800001</v>
      </c>
      <c r="AE309" s="35">
        <v>0.287814397248</v>
      </c>
      <c r="AF309" s="35">
        <v>0.4756709664</v>
      </c>
    </row>
    <row r="310" ht="15.75" customHeight="1">
      <c r="A310" s="35" t="s">
        <v>12</v>
      </c>
      <c r="B310" s="35" t="s">
        <v>5726</v>
      </c>
      <c r="C310" s="35">
        <v>2.0</v>
      </c>
      <c r="D310" s="35" t="s">
        <v>170</v>
      </c>
      <c r="F310" s="35">
        <v>58.90019513997302</v>
      </c>
      <c r="G310" s="35">
        <v>0.0</v>
      </c>
      <c r="H310" s="35">
        <v>58.90019513997302</v>
      </c>
      <c r="I310" s="35">
        <v>71.230710063744</v>
      </c>
      <c r="J310" s="35">
        <v>48.031880875776</v>
      </c>
      <c r="K310" s="35">
        <v>53.00230892544</v>
      </c>
      <c r="L310" s="35">
        <v>59.79132911808</v>
      </c>
      <c r="M310" s="35">
        <v>62.812578802176</v>
      </c>
      <c r="N310" s="35">
        <v>64.859205212928</v>
      </c>
      <c r="O310" s="35">
        <v>56.158668111168</v>
      </c>
      <c r="P310" s="35">
        <v>58.21570201104</v>
      </c>
      <c r="R310" s="35">
        <v>59.613701511168</v>
      </c>
      <c r="S310" s="35">
        <v>62.767041708672</v>
      </c>
      <c r="T310" s="35">
        <v>65.9445953185152</v>
      </c>
      <c r="U310" s="35">
        <v>68.84378028605951</v>
      </c>
      <c r="V310" s="35">
        <v>71.230710063744</v>
      </c>
      <c r="W310" s="35">
        <v>59.613701511168</v>
      </c>
      <c r="X310" s="35">
        <v>62.767041708672</v>
      </c>
      <c r="Y310" s="35">
        <v>65.9445953185152</v>
      </c>
      <c r="Z310" s="35">
        <v>68.84378028605951</v>
      </c>
      <c r="AA310" s="35">
        <v>71.230710063744</v>
      </c>
      <c r="AB310" s="35">
        <v>0.0</v>
      </c>
      <c r="AC310" s="35">
        <v>0.0</v>
      </c>
      <c r="AD310" s="35">
        <v>0.0</v>
      </c>
      <c r="AE310" s="35">
        <v>0.0</v>
      </c>
      <c r="AF310" s="35">
        <v>0.0</v>
      </c>
    </row>
    <row r="311" ht="15.75" customHeight="1">
      <c r="A311" s="35" t="s">
        <v>12</v>
      </c>
      <c r="B311" s="35" t="s">
        <v>5727</v>
      </c>
      <c r="C311" s="35">
        <v>2.0</v>
      </c>
      <c r="D311" s="35" t="s">
        <v>170</v>
      </c>
      <c r="F311" s="35">
        <v>0.04551715197542522</v>
      </c>
      <c r="G311" s="35">
        <v>0.1293772665669142</v>
      </c>
      <c r="H311" s="35">
        <v>0.1748944185423394</v>
      </c>
      <c r="I311" s="35">
        <v>3.649988700288</v>
      </c>
      <c r="J311" s="35">
        <v>0.0</v>
      </c>
      <c r="K311" s="35">
        <v>0.0</v>
      </c>
      <c r="L311" s="35">
        <v>0.0</v>
      </c>
      <c r="M311" s="35">
        <v>0.0</v>
      </c>
      <c r="N311" s="35">
        <v>0.0</v>
      </c>
      <c r="O311" s="35">
        <v>0.0</v>
      </c>
      <c r="P311" s="35">
        <v>0.447143088672</v>
      </c>
      <c r="R311" s="35">
        <v>0.0</v>
      </c>
      <c r="S311" s="35">
        <v>0.0</v>
      </c>
      <c r="T311" s="35">
        <v>1.168680735936006</v>
      </c>
      <c r="U311" s="35">
        <v>2.544808464817919</v>
      </c>
      <c r="V311" s="35">
        <v>3.649988700288</v>
      </c>
      <c r="W311" s="35">
        <v>0.0</v>
      </c>
      <c r="X311" s="35">
        <v>0.0</v>
      </c>
      <c r="Y311" s="35">
        <v>0.3651473613312001</v>
      </c>
      <c r="Z311" s="35">
        <v>1.2097812480768</v>
      </c>
      <c r="AA311" s="35">
        <v>2.60050506912</v>
      </c>
      <c r="AB311" s="35">
        <v>0.0</v>
      </c>
      <c r="AC311" s="35">
        <v>0.0</v>
      </c>
      <c r="AD311" s="35">
        <v>0.8951624841600001</v>
      </c>
      <c r="AE311" s="35">
        <v>2.413978390656</v>
      </c>
      <c r="AF311" s="35">
        <v>2.976375024</v>
      </c>
    </row>
    <row r="312" ht="15.75" customHeight="1">
      <c r="A312" s="35" t="s">
        <v>12</v>
      </c>
      <c r="B312" s="35" t="s">
        <v>5728</v>
      </c>
      <c r="C312" s="35">
        <v>2.0</v>
      </c>
      <c r="D312" s="35" t="s">
        <v>170</v>
      </c>
      <c r="F312" s="35">
        <v>9.095157261521481E-4</v>
      </c>
      <c r="G312" s="35">
        <v>0.0</v>
      </c>
      <c r="H312" s="35">
        <v>9.095157261521481E-4</v>
      </c>
      <c r="I312" s="35">
        <v>0.544820976</v>
      </c>
      <c r="J312" s="35">
        <v>0.0</v>
      </c>
      <c r="K312" s="35">
        <v>0.0</v>
      </c>
      <c r="L312" s="35">
        <v>0.0</v>
      </c>
      <c r="M312" s="35">
        <v>0.0</v>
      </c>
      <c r="N312" s="35">
        <v>0.0</v>
      </c>
      <c r="O312" s="35">
        <v>0.0</v>
      </c>
      <c r="P312" s="35">
        <v>0.0</v>
      </c>
      <c r="R312" s="35">
        <v>0.0</v>
      </c>
      <c r="S312" s="35">
        <v>0.0</v>
      </c>
      <c r="T312" s="35">
        <v>0.0</v>
      </c>
      <c r="U312" s="35">
        <v>0.0</v>
      </c>
      <c r="V312" s="35">
        <v>0.544820976</v>
      </c>
      <c r="W312" s="35">
        <v>0.0</v>
      </c>
      <c r="X312" s="35">
        <v>0.0</v>
      </c>
      <c r="Y312" s="35">
        <v>0.0</v>
      </c>
      <c r="Z312" s="35">
        <v>0.0</v>
      </c>
      <c r="AA312" s="35">
        <v>0.544820976</v>
      </c>
      <c r="AB312" s="35">
        <v>0.0</v>
      </c>
      <c r="AC312" s="35">
        <v>0.0</v>
      </c>
      <c r="AD312" s="35">
        <v>0.0</v>
      </c>
      <c r="AE312" s="35">
        <v>0.0</v>
      </c>
      <c r="AF312" s="35">
        <v>0.0</v>
      </c>
    </row>
    <row r="313" ht="15.75" customHeight="1">
      <c r="A313" s="35" t="s">
        <v>12</v>
      </c>
      <c r="B313" s="35" t="s">
        <v>5729</v>
      </c>
      <c r="C313" s="35">
        <v>2.0</v>
      </c>
      <c r="D313" s="35" t="s">
        <v>170</v>
      </c>
      <c r="F313" s="35">
        <v>9.233047813041786E-4</v>
      </c>
      <c r="G313" s="35">
        <v>0.0</v>
      </c>
      <c r="H313" s="35">
        <v>9.233047813041786E-4</v>
      </c>
      <c r="I313" s="35">
        <v>0.553080939264</v>
      </c>
      <c r="J313" s="35">
        <v>0.0</v>
      </c>
      <c r="K313" s="35">
        <v>0.0</v>
      </c>
      <c r="L313" s="35">
        <v>0.0</v>
      </c>
      <c r="M313" s="35">
        <v>0.0</v>
      </c>
      <c r="N313" s="35">
        <v>0.0</v>
      </c>
      <c r="O313" s="35">
        <v>0.0</v>
      </c>
      <c r="P313" s="35">
        <v>0.0</v>
      </c>
      <c r="R313" s="35">
        <v>0.0</v>
      </c>
      <c r="S313" s="35">
        <v>0.0</v>
      </c>
      <c r="T313" s="35">
        <v>0.0</v>
      </c>
      <c r="U313" s="35">
        <v>0.0</v>
      </c>
      <c r="V313" s="35">
        <v>0.553080939264</v>
      </c>
      <c r="W313" s="35">
        <v>0.0</v>
      </c>
      <c r="X313" s="35">
        <v>0.0</v>
      </c>
      <c r="Y313" s="35">
        <v>0.0</v>
      </c>
      <c r="Z313" s="35">
        <v>0.0</v>
      </c>
      <c r="AA313" s="35">
        <v>0.553080939264</v>
      </c>
      <c r="AB313" s="35">
        <v>0.0</v>
      </c>
      <c r="AC313" s="35">
        <v>0.0</v>
      </c>
      <c r="AD313" s="35">
        <v>0.0</v>
      </c>
      <c r="AE313" s="35">
        <v>0.0</v>
      </c>
      <c r="AF313" s="35">
        <v>0.0</v>
      </c>
    </row>
    <row r="314" ht="15.75" customHeight="1">
      <c r="A314" s="35" t="s">
        <v>12</v>
      </c>
      <c r="B314" s="35" t="s">
        <v>5730</v>
      </c>
      <c r="C314" s="35">
        <v>2.0</v>
      </c>
      <c r="D314" s="35" t="s">
        <v>170</v>
      </c>
      <c r="F314" s="35">
        <v>0.0</v>
      </c>
      <c r="G314" s="35">
        <v>0.001034298947464509</v>
      </c>
      <c r="H314" s="35">
        <v>0.001034298947464509</v>
      </c>
      <c r="I314" s="35">
        <v>0.6195690144</v>
      </c>
      <c r="J314" s="35">
        <v>0.0</v>
      </c>
      <c r="K314" s="35">
        <v>0.0</v>
      </c>
      <c r="L314" s="35">
        <v>0.0</v>
      </c>
      <c r="M314" s="35">
        <v>0.0</v>
      </c>
      <c r="N314" s="35">
        <v>0.0</v>
      </c>
      <c r="O314" s="35">
        <v>0.0</v>
      </c>
      <c r="P314" s="35">
        <v>0.0</v>
      </c>
      <c r="R314" s="35">
        <v>0.0</v>
      </c>
      <c r="S314" s="35">
        <v>0.0</v>
      </c>
      <c r="T314" s="35">
        <v>0.0</v>
      </c>
      <c r="U314" s="35">
        <v>0.0</v>
      </c>
      <c r="V314" s="35">
        <v>0.6195690144</v>
      </c>
      <c r="W314" s="35">
        <v>0.0</v>
      </c>
      <c r="X314" s="35">
        <v>0.0</v>
      </c>
      <c r="Y314" s="35">
        <v>0.0</v>
      </c>
      <c r="Z314" s="35">
        <v>0.0</v>
      </c>
      <c r="AA314" s="35">
        <v>0.0</v>
      </c>
      <c r="AB314" s="35">
        <v>0.0</v>
      </c>
      <c r="AC314" s="35">
        <v>0.0</v>
      </c>
      <c r="AD314" s="35">
        <v>0.0</v>
      </c>
      <c r="AE314" s="35">
        <v>0.0</v>
      </c>
      <c r="AF314" s="35">
        <v>0.6195690144</v>
      </c>
    </row>
    <row r="315" ht="15.75" customHeight="1">
      <c r="A315" s="35" t="s">
        <v>12</v>
      </c>
      <c r="B315" s="35" t="s">
        <v>5731</v>
      </c>
      <c r="C315" s="35">
        <v>2.0</v>
      </c>
      <c r="D315" s="35" t="s">
        <v>170</v>
      </c>
      <c r="F315" s="35">
        <v>0.002058862048012223</v>
      </c>
      <c r="G315" s="35">
        <v>0.0</v>
      </c>
      <c r="H315" s="35">
        <v>0.002058862048012223</v>
      </c>
      <c r="I315" s="35">
        <v>0.654672243456</v>
      </c>
      <c r="J315" s="35">
        <v>0.0</v>
      </c>
      <c r="K315" s="35">
        <v>0.0</v>
      </c>
      <c r="L315" s="35">
        <v>0.0</v>
      </c>
      <c r="M315" s="35">
        <v>0.0</v>
      </c>
      <c r="N315" s="35">
        <v>0.0</v>
      </c>
      <c r="O315" s="35">
        <v>0.0</v>
      </c>
      <c r="P315" s="35">
        <v>0.0</v>
      </c>
      <c r="R315" s="35">
        <v>0.0</v>
      </c>
      <c r="S315" s="35">
        <v>0.0</v>
      </c>
      <c r="T315" s="35">
        <v>0.0</v>
      </c>
      <c r="U315" s="35">
        <v>0.0</v>
      </c>
      <c r="V315" s="35">
        <v>0.654672243456</v>
      </c>
      <c r="W315" s="35">
        <v>0.0</v>
      </c>
      <c r="X315" s="35">
        <v>0.0</v>
      </c>
      <c r="Y315" s="35">
        <v>0.0</v>
      </c>
      <c r="Z315" s="35">
        <v>0.0</v>
      </c>
      <c r="AA315" s="35">
        <v>0.654672243456</v>
      </c>
      <c r="AB315" s="35">
        <v>0.0</v>
      </c>
      <c r="AC315" s="35">
        <v>0.0</v>
      </c>
      <c r="AD315" s="35">
        <v>0.0</v>
      </c>
      <c r="AE315" s="35">
        <v>0.0</v>
      </c>
      <c r="AF315" s="35">
        <v>0.0</v>
      </c>
    </row>
    <row r="316" ht="15.75" customHeight="1">
      <c r="A316" s="35" t="s">
        <v>12</v>
      </c>
      <c r="B316" s="35" t="s">
        <v>5732</v>
      </c>
      <c r="C316" s="35">
        <v>2.0</v>
      </c>
      <c r="D316" s="35" t="s">
        <v>170</v>
      </c>
      <c r="F316" s="35">
        <v>0.0</v>
      </c>
      <c r="G316" s="35">
        <v>0.003160645774388303</v>
      </c>
      <c r="H316" s="35">
        <v>0.003160645774388303</v>
      </c>
      <c r="I316" s="35">
        <v>1.536318</v>
      </c>
      <c r="J316" s="35">
        <v>0.0</v>
      </c>
      <c r="K316" s="35">
        <v>0.0</v>
      </c>
      <c r="L316" s="35">
        <v>0.0</v>
      </c>
      <c r="M316" s="35">
        <v>0.0</v>
      </c>
      <c r="N316" s="35">
        <v>0.0</v>
      </c>
      <c r="O316" s="35">
        <v>0.0</v>
      </c>
      <c r="P316" s="35">
        <v>0.0</v>
      </c>
      <c r="R316" s="35">
        <v>0.0</v>
      </c>
      <c r="S316" s="35">
        <v>0.0</v>
      </c>
      <c r="T316" s="35">
        <v>0.0</v>
      </c>
      <c r="U316" s="35">
        <v>0.0</v>
      </c>
      <c r="V316" s="35">
        <v>1.536318</v>
      </c>
      <c r="W316" s="35">
        <v>0.0</v>
      </c>
      <c r="X316" s="35">
        <v>0.0</v>
      </c>
      <c r="Y316" s="35">
        <v>0.0</v>
      </c>
      <c r="Z316" s="35">
        <v>0.0</v>
      </c>
      <c r="AA316" s="35">
        <v>0.0</v>
      </c>
      <c r="AB316" s="35">
        <v>0.0</v>
      </c>
      <c r="AC316" s="35">
        <v>0.0</v>
      </c>
      <c r="AD316" s="35">
        <v>0.0</v>
      </c>
      <c r="AE316" s="35">
        <v>0.0</v>
      </c>
      <c r="AF316" s="35">
        <v>1.536318</v>
      </c>
    </row>
    <row r="317" ht="15.75" customHeight="1">
      <c r="A317" s="35" t="s">
        <v>12</v>
      </c>
      <c r="B317" s="35" t="s">
        <v>5733</v>
      </c>
      <c r="C317" s="35">
        <v>2.0</v>
      </c>
      <c r="D317" s="35" t="s">
        <v>170</v>
      </c>
      <c r="F317" s="35">
        <v>0.002199278216724332</v>
      </c>
      <c r="G317" s="35">
        <v>0.0</v>
      </c>
      <c r="H317" s="35">
        <v>0.002199278216724332</v>
      </c>
      <c r="I317" s="35">
        <v>0.88143116544</v>
      </c>
      <c r="J317" s="35">
        <v>0.0</v>
      </c>
      <c r="K317" s="35">
        <v>0.0</v>
      </c>
      <c r="L317" s="35">
        <v>0.0</v>
      </c>
      <c r="M317" s="35">
        <v>0.0</v>
      </c>
      <c r="N317" s="35">
        <v>0.0</v>
      </c>
      <c r="O317" s="35">
        <v>0.0</v>
      </c>
      <c r="P317" s="35">
        <v>0.0</v>
      </c>
      <c r="R317" s="35">
        <v>0.0</v>
      </c>
      <c r="S317" s="35">
        <v>0.0</v>
      </c>
      <c r="T317" s="35">
        <v>0.0</v>
      </c>
      <c r="U317" s="35">
        <v>0.0</v>
      </c>
      <c r="V317" s="35">
        <v>0.88143116544</v>
      </c>
      <c r="W317" s="35">
        <v>0.0</v>
      </c>
      <c r="X317" s="35">
        <v>0.0</v>
      </c>
      <c r="Y317" s="35">
        <v>0.0</v>
      </c>
      <c r="Z317" s="35">
        <v>0.0</v>
      </c>
      <c r="AA317" s="35">
        <v>0.88143116544</v>
      </c>
      <c r="AB317" s="35">
        <v>0.0</v>
      </c>
      <c r="AC317" s="35">
        <v>0.0</v>
      </c>
      <c r="AD317" s="35">
        <v>0.0</v>
      </c>
      <c r="AE317" s="35">
        <v>0.0</v>
      </c>
      <c r="AF317" s="35">
        <v>0.0</v>
      </c>
    </row>
    <row r="318" ht="15.75" customHeight="1">
      <c r="A318" s="35" t="s">
        <v>12</v>
      </c>
      <c r="B318" s="35" t="s">
        <v>5734</v>
      </c>
      <c r="C318" s="35">
        <v>2.0</v>
      </c>
      <c r="D318" s="35" t="s">
        <v>170</v>
      </c>
      <c r="F318" s="35">
        <v>4.459200000706911E-4</v>
      </c>
      <c r="G318" s="35">
        <v>0.002252687592045143</v>
      </c>
      <c r="H318" s="35">
        <v>0.002698607592115833</v>
      </c>
      <c r="I318" s="35">
        <v>1.0952399808</v>
      </c>
      <c r="J318" s="35">
        <v>0.0</v>
      </c>
      <c r="K318" s="35">
        <v>0.0</v>
      </c>
      <c r="L318" s="35">
        <v>0.0</v>
      </c>
      <c r="M318" s="35">
        <v>0.0</v>
      </c>
      <c r="N318" s="35">
        <v>0.0</v>
      </c>
      <c r="O318" s="35">
        <v>0.0</v>
      </c>
      <c r="P318" s="35">
        <v>0.0</v>
      </c>
      <c r="R318" s="35">
        <v>0.0</v>
      </c>
      <c r="S318" s="35">
        <v>0.0</v>
      </c>
      <c r="T318" s="35">
        <v>0.0</v>
      </c>
      <c r="U318" s="35">
        <v>0.0</v>
      </c>
      <c r="V318" s="35">
        <v>1.0952399808</v>
      </c>
      <c r="W318" s="35">
        <v>0.0</v>
      </c>
      <c r="X318" s="35">
        <v>0.0</v>
      </c>
      <c r="Y318" s="35">
        <v>0.0</v>
      </c>
      <c r="Z318" s="35">
        <v>0.0</v>
      </c>
      <c r="AA318" s="35">
        <v>0.267116403456</v>
      </c>
      <c r="AB318" s="35">
        <v>0.0</v>
      </c>
      <c r="AC318" s="35">
        <v>0.0</v>
      </c>
      <c r="AD318" s="35">
        <v>0.0</v>
      </c>
      <c r="AE318" s="35">
        <v>0.0</v>
      </c>
      <c r="AF318" s="35">
        <v>1.0952399808</v>
      </c>
    </row>
    <row r="319" ht="15.75" customHeight="1">
      <c r="A319" s="35" t="s">
        <v>12</v>
      </c>
      <c r="B319" s="35" t="s">
        <v>5735</v>
      </c>
      <c r="C319" s="35">
        <v>2.0</v>
      </c>
      <c r="D319" s="35" t="s">
        <v>170</v>
      </c>
      <c r="F319" s="35">
        <v>0.002331844364639142</v>
      </c>
      <c r="G319" s="35">
        <v>0.0</v>
      </c>
      <c r="H319" s="35">
        <v>0.002331844364639142</v>
      </c>
      <c r="I319" s="35">
        <v>0.82355616</v>
      </c>
      <c r="J319" s="35">
        <v>0.0</v>
      </c>
      <c r="K319" s="35">
        <v>0.0</v>
      </c>
      <c r="L319" s="35">
        <v>0.0</v>
      </c>
      <c r="M319" s="35">
        <v>0.0</v>
      </c>
      <c r="N319" s="35">
        <v>0.0</v>
      </c>
      <c r="O319" s="35">
        <v>0.0</v>
      </c>
      <c r="P319" s="35">
        <v>0.0</v>
      </c>
      <c r="R319" s="35">
        <v>0.0</v>
      </c>
      <c r="S319" s="35">
        <v>0.0</v>
      </c>
      <c r="T319" s="35">
        <v>0.0</v>
      </c>
      <c r="U319" s="35">
        <v>0.0</v>
      </c>
      <c r="V319" s="35">
        <v>0.82355616</v>
      </c>
      <c r="W319" s="35">
        <v>0.0</v>
      </c>
      <c r="X319" s="35">
        <v>0.0</v>
      </c>
      <c r="Y319" s="35">
        <v>0.0</v>
      </c>
      <c r="Z319" s="35">
        <v>0.0</v>
      </c>
      <c r="AA319" s="35">
        <v>0.82355616</v>
      </c>
      <c r="AB319" s="35">
        <v>0.0</v>
      </c>
      <c r="AC319" s="35">
        <v>0.0</v>
      </c>
      <c r="AD319" s="35">
        <v>0.0</v>
      </c>
      <c r="AE319" s="35">
        <v>0.0</v>
      </c>
      <c r="AF319" s="35">
        <v>0.0</v>
      </c>
    </row>
    <row r="320" ht="15.75" customHeight="1">
      <c r="A320" s="35" t="s">
        <v>12</v>
      </c>
      <c r="B320" s="35" t="s">
        <v>2929</v>
      </c>
      <c r="C320" s="35">
        <v>2.0</v>
      </c>
      <c r="D320" s="35" t="s">
        <v>170</v>
      </c>
      <c r="F320" s="35">
        <v>0.0</v>
      </c>
      <c r="G320" s="35">
        <v>0.001308905902095265</v>
      </c>
      <c r="H320" s="35">
        <v>0.001308905902095265</v>
      </c>
      <c r="I320" s="35">
        <v>0.4401629568</v>
      </c>
      <c r="J320" s="35">
        <v>0.0</v>
      </c>
      <c r="K320" s="35">
        <v>0.0</v>
      </c>
      <c r="L320" s="35">
        <v>0.0</v>
      </c>
      <c r="M320" s="35">
        <v>0.0</v>
      </c>
      <c r="N320" s="35">
        <v>0.3439019808</v>
      </c>
      <c r="O320" s="35">
        <v>0.0</v>
      </c>
      <c r="P320" s="35">
        <v>0.0</v>
      </c>
      <c r="R320" s="35">
        <v>0.0</v>
      </c>
      <c r="S320" s="35">
        <v>0.0</v>
      </c>
      <c r="T320" s="35">
        <v>0.0</v>
      </c>
      <c r="U320" s="35">
        <v>0.0</v>
      </c>
      <c r="V320" s="35">
        <v>0.4401629568</v>
      </c>
      <c r="W320" s="35">
        <v>0.0</v>
      </c>
      <c r="X320" s="35">
        <v>0.0</v>
      </c>
      <c r="Y320" s="35">
        <v>0.0</v>
      </c>
      <c r="Z320" s="35">
        <v>0.0</v>
      </c>
      <c r="AA320" s="35">
        <v>0.0</v>
      </c>
      <c r="AB320" s="35">
        <v>0.0</v>
      </c>
      <c r="AC320" s="35">
        <v>0.0</v>
      </c>
      <c r="AD320" s="35">
        <v>0.0</v>
      </c>
      <c r="AE320" s="35">
        <v>0.0</v>
      </c>
      <c r="AF320" s="35">
        <v>0.4401629568</v>
      </c>
    </row>
    <row r="321" ht="15.75" customHeight="1">
      <c r="A321" s="35" t="s">
        <v>12</v>
      </c>
      <c r="B321" s="35" t="s">
        <v>5736</v>
      </c>
      <c r="C321" s="35">
        <v>2.0</v>
      </c>
      <c r="D321" s="35" t="s">
        <v>170</v>
      </c>
      <c r="F321" s="35">
        <v>0.002372798181930541</v>
      </c>
      <c r="G321" s="35">
        <v>2.355485483438331E-4</v>
      </c>
      <c r="H321" s="35">
        <v>0.002608346730274374</v>
      </c>
      <c r="I321" s="35">
        <v>1.220442048</v>
      </c>
      <c r="J321" s="35">
        <v>0.0</v>
      </c>
      <c r="K321" s="35">
        <v>0.0</v>
      </c>
      <c r="L321" s="35">
        <v>0.0</v>
      </c>
      <c r="M321" s="35">
        <v>0.0</v>
      </c>
      <c r="N321" s="35">
        <v>0.0</v>
      </c>
      <c r="O321" s="35">
        <v>0.0</v>
      </c>
      <c r="P321" s="35">
        <v>0.0</v>
      </c>
      <c r="R321" s="35">
        <v>0.0</v>
      </c>
      <c r="S321" s="35">
        <v>0.0</v>
      </c>
      <c r="T321" s="35">
        <v>0.0</v>
      </c>
      <c r="U321" s="35">
        <v>0.0</v>
      </c>
      <c r="V321" s="35">
        <v>1.220442048</v>
      </c>
      <c r="W321" s="35">
        <v>0.0</v>
      </c>
      <c r="X321" s="35">
        <v>0.0</v>
      </c>
      <c r="Y321" s="35">
        <v>0.0</v>
      </c>
      <c r="Z321" s="35">
        <v>0.0</v>
      </c>
      <c r="AA321" s="35">
        <v>1.220442048</v>
      </c>
      <c r="AB321" s="35">
        <v>0.0</v>
      </c>
      <c r="AC321" s="35">
        <v>0.0</v>
      </c>
      <c r="AD321" s="35">
        <v>0.0</v>
      </c>
      <c r="AE321" s="35">
        <v>0.0</v>
      </c>
      <c r="AF321" s="35">
        <v>0.1410990336</v>
      </c>
    </row>
    <row r="322" ht="15.75" customHeight="1">
      <c r="A322" s="35" t="s">
        <v>12</v>
      </c>
      <c r="B322" s="35" t="s">
        <v>5737</v>
      </c>
      <c r="C322" s="35">
        <v>2.0</v>
      </c>
      <c r="D322" s="35" t="s">
        <v>170</v>
      </c>
      <c r="F322" s="35">
        <v>0.002113920023549316</v>
      </c>
      <c r="G322" s="35">
        <v>0.0</v>
      </c>
      <c r="H322" s="35">
        <v>0.002113920023549316</v>
      </c>
      <c r="I322" s="35">
        <v>0.93995209728</v>
      </c>
      <c r="J322" s="35">
        <v>0.0</v>
      </c>
      <c r="K322" s="35">
        <v>0.0</v>
      </c>
      <c r="L322" s="35">
        <v>0.0</v>
      </c>
      <c r="M322" s="35">
        <v>0.0</v>
      </c>
      <c r="N322" s="35">
        <v>0.0</v>
      </c>
      <c r="O322" s="35">
        <v>0.0</v>
      </c>
      <c r="P322" s="35">
        <v>0.0</v>
      </c>
      <c r="R322" s="35">
        <v>0.0</v>
      </c>
      <c r="S322" s="35">
        <v>0.0</v>
      </c>
      <c r="T322" s="35">
        <v>0.0</v>
      </c>
      <c r="U322" s="35">
        <v>0.0</v>
      </c>
      <c r="V322" s="35">
        <v>0.93995209728</v>
      </c>
      <c r="W322" s="35">
        <v>0.0</v>
      </c>
      <c r="X322" s="35">
        <v>0.0</v>
      </c>
      <c r="Y322" s="35">
        <v>0.0</v>
      </c>
      <c r="Z322" s="35">
        <v>0.0</v>
      </c>
      <c r="AA322" s="35">
        <v>0.93995209728</v>
      </c>
      <c r="AB322" s="35">
        <v>0.0</v>
      </c>
      <c r="AC322" s="35">
        <v>0.0</v>
      </c>
      <c r="AD322" s="35">
        <v>0.0</v>
      </c>
      <c r="AE322" s="35">
        <v>0.0</v>
      </c>
      <c r="AF322" s="35">
        <v>0.0</v>
      </c>
    </row>
    <row r="323" ht="15.75" customHeight="1">
      <c r="A323" s="35" t="s">
        <v>12</v>
      </c>
      <c r="B323" s="35" t="s">
        <v>5738</v>
      </c>
      <c r="C323" s="35">
        <v>2.0</v>
      </c>
      <c r="D323" s="35" t="s">
        <v>170</v>
      </c>
      <c r="F323" s="35">
        <v>5.627429744085029E-4</v>
      </c>
      <c r="G323" s="35">
        <v>0.0</v>
      </c>
      <c r="H323" s="35">
        <v>5.627429744085029E-4</v>
      </c>
      <c r="I323" s="35">
        <v>0.337096069632</v>
      </c>
      <c r="J323" s="35">
        <v>0.0</v>
      </c>
      <c r="K323" s="35">
        <v>0.0</v>
      </c>
      <c r="L323" s="35">
        <v>0.0</v>
      </c>
      <c r="M323" s="35">
        <v>0.0</v>
      </c>
      <c r="N323" s="35">
        <v>0.0</v>
      </c>
      <c r="O323" s="35">
        <v>0.337096069632</v>
      </c>
      <c r="P323" s="35">
        <v>0.0</v>
      </c>
      <c r="R323" s="35">
        <v>0.0</v>
      </c>
      <c r="S323" s="35">
        <v>0.0</v>
      </c>
      <c r="T323" s="35">
        <v>0.0</v>
      </c>
      <c r="U323" s="35">
        <v>0.0</v>
      </c>
      <c r="V323" s="35">
        <v>0.337096069632</v>
      </c>
      <c r="W323" s="35">
        <v>0.0</v>
      </c>
      <c r="X323" s="35">
        <v>0.0</v>
      </c>
      <c r="Y323" s="35">
        <v>0.0</v>
      </c>
      <c r="Z323" s="35">
        <v>0.0</v>
      </c>
      <c r="AA323" s="35">
        <v>0.337096069632</v>
      </c>
      <c r="AB323" s="35">
        <v>0.0</v>
      </c>
      <c r="AC323" s="35">
        <v>0.0</v>
      </c>
      <c r="AD323" s="35">
        <v>0.0</v>
      </c>
      <c r="AE323" s="35">
        <v>0.0</v>
      </c>
      <c r="AF323" s="35">
        <v>0.0</v>
      </c>
    </row>
    <row r="324" ht="15.75" customHeight="1">
      <c r="A324" s="35" t="s">
        <v>12</v>
      </c>
      <c r="B324" s="35" t="s">
        <v>404</v>
      </c>
      <c r="C324" s="35">
        <v>2.0</v>
      </c>
      <c r="D324" s="35" t="s">
        <v>170</v>
      </c>
      <c r="F324" s="35">
        <v>3.661689646080314E-4</v>
      </c>
      <c r="G324" s="35">
        <v>1.201405426509556E-4</v>
      </c>
      <c r="H324" s="35">
        <v>4.86309507258987E-4</v>
      </c>
      <c r="I324" s="35">
        <v>0.291310653312</v>
      </c>
      <c r="J324" s="35">
        <v>0.0</v>
      </c>
      <c r="K324" s="35">
        <v>0.0</v>
      </c>
      <c r="L324" s="35">
        <v>0.0</v>
      </c>
      <c r="M324" s="35">
        <v>0.0</v>
      </c>
      <c r="N324" s="35">
        <v>0.0</v>
      </c>
      <c r="O324" s="35">
        <v>0.0</v>
      </c>
      <c r="P324" s="35">
        <v>0.0</v>
      </c>
      <c r="R324" s="35">
        <v>0.0</v>
      </c>
      <c r="S324" s="35">
        <v>0.0</v>
      </c>
      <c r="T324" s="35">
        <v>0.0</v>
      </c>
      <c r="U324" s="35">
        <v>0.0</v>
      </c>
      <c r="V324" s="35">
        <v>0.291310653312</v>
      </c>
      <c r="W324" s="35">
        <v>0.0</v>
      </c>
      <c r="X324" s="35">
        <v>0.0</v>
      </c>
      <c r="Y324" s="35">
        <v>0.0</v>
      </c>
      <c r="Z324" s="35">
        <v>0.0</v>
      </c>
      <c r="AA324" s="35">
        <v>0.219343686912</v>
      </c>
      <c r="AB324" s="35">
        <v>0.0</v>
      </c>
      <c r="AC324" s="35">
        <v>0.0</v>
      </c>
      <c r="AD324" s="35">
        <v>0.0</v>
      </c>
      <c r="AE324" s="35">
        <v>0.0</v>
      </c>
      <c r="AF324" s="35">
        <v>0.0719669664</v>
      </c>
    </row>
    <row r="325" ht="15.75" customHeight="1">
      <c r="A325" s="35" t="s">
        <v>12</v>
      </c>
      <c r="B325" s="35" t="s">
        <v>5739</v>
      </c>
      <c r="C325" s="35">
        <v>2.0</v>
      </c>
      <c r="D325" s="35" t="s">
        <v>170</v>
      </c>
      <c r="F325" s="35">
        <v>4.953276859130258E-4</v>
      </c>
      <c r="G325" s="35">
        <v>2.917099837640629E-4</v>
      </c>
      <c r="H325" s="35">
        <v>7.870376696770887E-4</v>
      </c>
      <c r="I325" s="35">
        <v>0.471453784704</v>
      </c>
      <c r="J325" s="35">
        <v>0.0</v>
      </c>
      <c r="K325" s="35">
        <v>0.0</v>
      </c>
      <c r="L325" s="35">
        <v>0.0</v>
      </c>
      <c r="M325" s="35">
        <v>0.0</v>
      </c>
      <c r="N325" s="35">
        <v>0.0</v>
      </c>
      <c r="O325" s="35">
        <v>0.0</v>
      </c>
      <c r="P325" s="35">
        <v>0.0</v>
      </c>
      <c r="R325" s="35">
        <v>0.0</v>
      </c>
      <c r="S325" s="35">
        <v>0.0</v>
      </c>
      <c r="T325" s="35">
        <v>0.0</v>
      </c>
      <c r="U325" s="35">
        <v>0.0</v>
      </c>
      <c r="V325" s="35">
        <v>0.471453784704</v>
      </c>
      <c r="W325" s="35">
        <v>0.0</v>
      </c>
      <c r="X325" s="35">
        <v>0.0</v>
      </c>
      <c r="Y325" s="35">
        <v>0.0</v>
      </c>
      <c r="Z325" s="35">
        <v>0.0</v>
      </c>
      <c r="AA325" s="35">
        <v>0.296712751104</v>
      </c>
      <c r="AB325" s="35">
        <v>0.0</v>
      </c>
      <c r="AC325" s="35">
        <v>0.0</v>
      </c>
      <c r="AD325" s="35">
        <v>0.0</v>
      </c>
      <c r="AE325" s="35">
        <v>0.0</v>
      </c>
      <c r="AF325" s="35">
        <v>0.1747410336</v>
      </c>
    </row>
    <row r="326" ht="15.75" customHeight="1">
      <c r="A326" s="35" t="s">
        <v>12</v>
      </c>
      <c r="B326" s="35" t="s">
        <v>405</v>
      </c>
      <c r="C326" s="35">
        <v>2.0</v>
      </c>
      <c r="D326" s="35" t="s">
        <v>170</v>
      </c>
      <c r="F326" s="35">
        <v>0.0</v>
      </c>
      <c r="G326" s="35">
        <v>5.42893875728888E-4</v>
      </c>
      <c r="H326" s="35">
        <v>5.42893875728888E-4</v>
      </c>
      <c r="I326" s="35">
        <v>0.325206</v>
      </c>
      <c r="J326" s="35">
        <v>0.0</v>
      </c>
      <c r="K326" s="35">
        <v>0.0</v>
      </c>
      <c r="L326" s="35">
        <v>0.0</v>
      </c>
      <c r="M326" s="35">
        <v>0.0</v>
      </c>
      <c r="N326" s="35">
        <v>0.0</v>
      </c>
      <c r="O326" s="35">
        <v>0.0</v>
      </c>
      <c r="P326" s="35">
        <v>0.0</v>
      </c>
      <c r="R326" s="35">
        <v>0.0</v>
      </c>
      <c r="S326" s="35">
        <v>0.0</v>
      </c>
      <c r="T326" s="35">
        <v>0.0</v>
      </c>
      <c r="U326" s="35">
        <v>0.0</v>
      </c>
      <c r="V326" s="35">
        <v>0.325206</v>
      </c>
      <c r="W326" s="35">
        <v>0.0</v>
      </c>
      <c r="X326" s="35">
        <v>0.0</v>
      </c>
      <c r="Y326" s="35">
        <v>0.0</v>
      </c>
      <c r="Z326" s="35">
        <v>0.0</v>
      </c>
      <c r="AA326" s="35">
        <v>0.0</v>
      </c>
      <c r="AB326" s="35">
        <v>0.0</v>
      </c>
      <c r="AC326" s="35">
        <v>0.0</v>
      </c>
      <c r="AD326" s="35">
        <v>0.0</v>
      </c>
      <c r="AE326" s="35">
        <v>0.0</v>
      </c>
      <c r="AF326" s="35">
        <v>0.325206</v>
      </c>
    </row>
    <row r="327" ht="15.75" customHeight="1">
      <c r="A327" s="35" t="s">
        <v>12</v>
      </c>
      <c r="B327" s="35" t="s">
        <v>5740</v>
      </c>
      <c r="C327" s="35">
        <v>326.0</v>
      </c>
      <c r="D327" s="35" t="s">
        <v>170</v>
      </c>
      <c r="F327" s="35">
        <v>1.47069067687805</v>
      </c>
      <c r="G327" s="35">
        <v>0.0</v>
      </c>
      <c r="H327" s="35">
        <v>1.47069067687805</v>
      </c>
      <c r="I327" s="35">
        <v>32.18029331731201</v>
      </c>
      <c r="J327" s="35">
        <v>0.0</v>
      </c>
      <c r="K327" s="35">
        <v>0.0</v>
      </c>
      <c r="L327" s="35">
        <v>0.0</v>
      </c>
      <c r="M327" s="35">
        <v>2.359659568896</v>
      </c>
      <c r="N327" s="35">
        <v>0.0</v>
      </c>
      <c r="O327" s="35">
        <v>2.33340912</v>
      </c>
      <c r="P327" s="35">
        <v>13.95237895632</v>
      </c>
      <c r="R327" s="35">
        <v>0.0</v>
      </c>
      <c r="S327" s="35">
        <v>0.0</v>
      </c>
      <c r="T327" s="35">
        <v>10.12120420469761</v>
      </c>
      <c r="U327" s="35">
        <v>22.21498618367614</v>
      </c>
      <c r="V327" s="35">
        <v>32.18029331731201</v>
      </c>
      <c r="W327" s="35">
        <v>0.0</v>
      </c>
      <c r="X327" s="35">
        <v>0.0</v>
      </c>
      <c r="Y327" s="35">
        <v>10.12120420469761</v>
      </c>
      <c r="Z327" s="35">
        <v>22.21498618367614</v>
      </c>
      <c r="AA327" s="35">
        <v>32.18029331731201</v>
      </c>
      <c r="AB327" s="35">
        <v>0.0</v>
      </c>
      <c r="AC327" s="35">
        <v>0.0</v>
      </c>
      <c r="AD327" s="35">
        <v>0.0</v>
      </c>
      <c r="AE327" s="35">
        <v>0.0</v>
      </c>
      <c r="AF327" s="35">
        <v>0.0</v>
      </c>
    </row>
    <row r="328" ht="15.75" customHeight="1">
      <c r="A328" s="35" t="s">
        <v>12</v>
      </c>
      <c r="B328" s="35" t="s">
        <v>5741</v>
      </c>
      <c r="C328" s="35">
        <v>9915.0</v>
      </c>
      <c r="D328" s="35" t="s">
        <v>170</v>
      </c>
      <c r="F328" s="35">
        <v>0.05399410003080655</v>
      </c>
      <c r="G328" s="35">
        <v>0.4352902128658334</v>
      </c>
      <c r="H328" s="35">
        <v>0.48928431289664</v>
      </c>
      <c r="I328" s="35">
        <v>231.1187278176</v>
      </c>
      <c r="J328" s="35">
        <v>0.0</v>
      </c>
      <c r="K328" s="35">
        <v>0.0</v>
      </c>
      <c r="L328" s="35">
        <v>0.0</v>
      </c>
      <c r="M328" s="35">
        <v>0.0</v>
      </c>
      <c r="N328" s="35">
        <v>0.0</v>
      </c>
      <c r="O328" s="35">
        <v>0.0</v>
      </c>
      <c r="P328" s="35">
        <v>0.0</v>
      </c>
      <c r="R328" s="35">
        <v>0.0</v>
      </c>
      <c r="S328" s="35">
        <v>0.0</v>
      </c>
      <c r="T328" s="35">
        <v>0.0</v>
      </c>
      <c r="U328" s="35">
        <v>0.0</v>
      </c>
      <c r="V328" s="35">
        <v>231.1187278176</v>
      </c>
      <c r="W328" s="35">
        <v>0.0</v>
      </c>
      <c r="X328" s="35">
        <v>0.0</v>
      </c>
      <c r="Y328" s="35">
        <v>0.0</v>
      </c>
      <c r="Z328" s="35">
        <v>0.0</v>
      </c>
      <c r="AA328" s="35">
        <v>18.028102950144</v>
      </c>
      <c r="AB328" s="35">
        <v>0.0</v>
      </c>
      <c r="AC328" s="35">
        <v>0.0</v>
      </c>
      <c r="AD328" s="35">
        <v>0.0</v>
      </c>
      <c r="AE328" s="35">
        <v>0.0</v>
      </c>
      <c r="AF328" s="35">
        <v>216.8031148416</v>
      </c>
    </row>
    <row r="329" ht="15.75" customHeight="1">
      <c r="A329" s="35" t="s">
        <v>12</v>
      </c>
      <c r="B329" s="35" t="s">
        <v>5742</v>
      </c>
      <c r="C329" s="35">
        <v>9919.0</v>
      </c>
      <c r="D329" s="35" t="s">
        <v>170</v>
      </c>
      <c r="F329" s="35">
        <v>0.1602737200621638</v>
      </c>
      <c r="G329" s="35">
        <v>0.3139689321966029</v>
      </c>
      <c r="H329" s="35">
        <v>0.4742426522587667</v>
      </c>
      <c r="I329" s="35">
        <v>156.4464781152</v>
      </c>
      <c r="J329" s="35">
        <v>0.0</v>
      </c>
      <c r="K329" s="35">
        <v>0.0</v>
      </c>
      <c r="L329" s="35">
        <v>0.0</v>
      </c>
      <c r="M329" s="35">
        <v>0.0</v>
      </c>
      <c r="N329" s="35">
        <v>0.0</v>
      </c>
      <c r="O329" s="35">
        <v>0.0</v>
      </c>
      <c r="P329" s="35">
        <v>0.0</v>
      </c>
      <c r="R329" s="35">
        <v>0.0</v>
      </c>
      <c r="S329" s="35">
        <v>0.0</v>
      </c>
      <c r="T329" s="35">
        <v>0.0</v>
      </c>
      <c r="U329" s="35">
        <v>0.0</v>
      </c>
      <c r="V329" s="35">
        <v>156.4464781152</v>
      </c>
      <c r="W329" s="35">
        <v>0.0</v>
      </c>
      <c r="X329" s="35">
        <v>0.0</v>
      </c>
      <c r="Y329" s="35">
        <v>0.0</v>
      </c>
      <c r="Z329" s="35">
        <v>0.0</v>
      </c>
      <c r="AA329" s="35">
        <v>96.00766878528</v>
      </c>
      <c r="AB329" s="35">
        <v>0.0</v>
      </c>
      <c r="AC329" s="35">
        <v>0.0</v>
      </c>
      <c r="AD329" s="35">
        <v>0.0</v>
      </c>
      <c r="AE329" s="35">
        <v>0.0</v>
      </c>
      <c r="AF329" s="35">
        <v>156.4464781152</v>
      </c>
    </row>
    <row r="330" ht="15.75" customHeight="1">
      <c r="A330" s="35" t="s">
        <v>12</v>
      </c>
      <c r="B330" s="35" t="s">
        <v>5743</v>
      </c>
      <c r="C330" s="35">
        <v>9962.0</v>
      </c>
      <c r="D330" s="35" t="s">
        <v>170</v>
      </c>
      <c r="F330" s="35">
        <v>0.02358102995714866</v>
      </c>
      <c r="G330" s="35">
        <v>0.3986790972887828</v>
      </c>
      <c r="H330" s="35">
        <v>0.4222601272459315</v>
      </c>
      <c r="I330" s="35">
        <v>252.943591888512</v>
      </c>
      <c r="J330" s="35">
        <v>0.0</v>
      </c>
      <c r="K330" s="35">
        <v>0.0</v>
      </c>
      <c r="L330" s="35">
        <v>0.0</v>
      </c>
      <c r="M330" s="35">
        <v>0.0</v>
      </c>
      <c r="N330" s="35">
        <v>0.0</v>
      </c>
      <c r="O330" s="35">
        <v>0.0</v>
      </c>
      <c r="P330" s="35">
        <v>0.0</v>
      </c>
      <c r="R330" s="35">
        <v>0.0</v>
      </c>
      <c r="S330" s="35">
        <v>0.0</v>
      </c>
      <c r="T330" s="35">
        <v>0.0</v>
      </c>
      <c r="U330" s="35">
        <v>0.0</v>
      </c>
      <c r="V330" s="35">
        <v>252.943591888512</v>
      </c>
      <c r="W330" s="35">
        <v>0.0</v>
      </c>
      <c r="X330" s="35">
        <v>0.0</v>
      </c>
      <c r="Y330" s="35">
        <v>0.0</v>
      </c>
      <c r="Z330" s="35">
        <v>0.0</v>
      </c>
      <c r="AA330" s="35">
        <v>14.125582864512</v>
      </c>
      <c r="AB330" s="35">
        <v>0.0</v>
      </c>
      <c r="AC330" s="35">
        <v>0.0</v>
      </c>
      <c r="AD330" s="35">
        <v>0.0</v>
      </c>
      <c r="AE330" s="35">
        <v>0.0</v>
      </c>
      <c r="AF330" s="35">
        <v>238.818009024</v>
      </c>
    </row>
    <row r="331" ht="15.75" customHeight="1">
      <c r="A331" s="35" t="s">
        <v>12</v>
      </c>
      <c r="B331" s="35" t="s">
        <v>5744</v>
      </c>
      <c r="C331" s="35">
        <v>325.0</v>
      </c>
      <c r="D331" s="35" t="s">
        <v>170</v>
      </c>
      <c r="F331" s="35">
        <v>0.1712005341661997</v>
      </c>
      <c r="G331" s="35">
        <v>0.0</v>
      </c>
      <c r="H331" s="35">
        <v>0.1712005341661997</v>
      </c>
      <c r="I331" s="35">
        <v>10.218190340736</v>
      </c>
      <c r="J331" s="35">
        <v>0.0</v>
      </c>
      <c r="K331" s="35">
        <v>0.0</v>
      </c>
      <c r="L331" s="35">
        <v>0.0</v>
      </c>
      <c r="M331" s="35">
        <v>0.0</v>
      </c>
      <c r="N331" s="35">
        <v>0.0</v>
      </c>
      <c r="O331" s="35">
        <v>0.0</v>
      </c>
      <c r="P331" s="35">
        <v>3.722999734944</v>
      </c>
      <c r="R331" s="35">
        <v>0.0</v>
      </c>
      <c r="S331" s="35">
        <v>0.0</v>
      </c>
      <c r="T331" s="35">
        <v>0.0</v>
      </c>
      <c r="U331" s="35">
        <v>5.718157919147503</v>
      </c>
      <c r="V331" s="35">
        <v>10.218190340736</v>
      </c>
      <c r="W331" s="35">
        <v>0.0</v>
      </c>
      <c r="X331" s="35">
        <v>0.0</v>
      </c>
      <c r="Y331" s="35">
        <v>0.0</v>
      </c>
      <c r="Z331" s="35">
        <v>5.718157919147503</v>
      </c>
      <c r="AA331" s="35">
        <v>10.218190340736</v>
      </c>
      <c r="AB331" s="35">
        <v>0.0</v>
      </c>
      <c r="AC331" s="35">
        <v>0.0</v>
      </c>
      <c r="AD331" s="35">
        <v>0.0</v>
      </c>
      <c r="AE331" s="35">
        <v>0.0</v>
      </c>
      <c r="AF331" s="35">
        <v>0.0</v>
      </c>
    </row>
    <row r="332" ht="15.75" customHeight="1">
      <c r="A332" s="35" t="s">
        <v>12</v>
      </c>
      <c r="B332" s="35" t="s">
        <v>5745</v>
      </c>
      <c r="C332" s="35">
        <v>325.0</v>
      </c>
      <c r="D332" s="35" t="s">
        <v>170</v>
      </c>
      <c r="F332" s="35">
        <v>0.6694985669481975</v>
      </c>
      <c r="G332" s="35">
        <v>0.0</v>
      </c>
      <c r="H332" s="35">
        <v>0.6694985669481975</v>
      </c>
      <c r="I332" s="35">
        <v>12.1242000096</v>
      </c>
      <c r="J332" s="35">
        <v>0.0</v>
      </c>
      <c r="K332" s="35">
        <v>0.0</v>
      </c>
      <c r="L332" s="35">
        <v>3.192915390336</v>
      </c>
      <c r="M332" s="35">
        <v>0.0</v>
      </c>
      <c r="N332" s="35">
        <v>0.0</v>
      </c>
      <c r="O332" s="35">
        <v>3.652184132352</v>
      </c>
      <c r="P332" s="35">
        <v>2.072425787712</v>
      </c>
      <c r="R332" s="35">
        <v>0.0</v>
      </c>
      <c r="S332" s="35">
        <v>1.303634497536</v>
      </c>
      <c r="T332" s="35">
        <v>3.040472238451201</v>
      </c>
      <c r="U332" s="35">
        <v>6.330082078817279</v>
      </c>
      <c r="V332" s="35">
        <v>12.1242000096</v>
      </c>
      <c r="W332" s="35">
        <v>0.0</v>
      </c>
      <c r="X332" s="35">
        <v>1.303634497536</v>
      </c>
      <c r="Y332" s="35">
        <v>3.040472238451201</v>
      </c>
      <c r="Z332" s="35">
        <v>6.330082078817279</v>
      </c>
      <c r="AA332" s="35">
        <v>12.1242000096</v>
      </c>
      <c r="AB332" s="35">
        <v>0.0</v>
      </c>
      <c r="AC332" s="35">
        <v>0.0</v>
      </c>
      <c r="AD332" s="35">
        <v>0.0</v>
      </c>
      <c r="AE332" s="35">
        <v>0.0</v>
      </c>
      <c r="AF332" s="35">
        <v>0.0</v>
      </c>
    </row>
    <row r="333" ht="15.75" customHeight="1">
      <c r="A333" s="35" t="s">
        <v>12</v>
      </c>
      <c r="B333" s="35" t="s">
        <v>5746</v>
      </c>
      <c r="C333" s="35">
        <v>325.0</v>
      </c>
      <c r="D333" s="35" t="s">
        <v>170</v>
      </c>
      <c r="F333" s="35">
        <v>0.0595936281747195</v>
      </c>
      <c r="G333" s="35">
        <v>0.0</v>
      </c>
      <c r="H333" s="35">
        <v>0.0595936281747195</v>
      </c>
      <c r="I333" s="35">
        <v>10.6035457248</v>
      </c>
      <c r="J333" s="35">
        <v>0.0</v>
      </c>
      <c r="K333" s="35">
        <v>0.0</v>
      </c>
      <c r="L333" s="35">
        <v>0.0</v>
      </c>
      <c r="M333" s="35">
        <v>0.0</v>
      </c>
      <c r="N333" s="35">
        <v>0.0</v>
      </c>
      <c r="O333" s="35">
        <v>0.0</v>
      </c>
      <c r="P333" s="35">
        <v>0.0</v>
      </c>
      <c r="R333" s="35">
        <v>0.0</v>
      </c>
      <c r="S333" s="35">
        <v>0.0</v>
      </c>
      <c r="T333" s="35">
        <v>0.0</v>
      </c>
      <c r="U333" s="35">
        <v>0.650649930577879</v>
      </c>
      <c r="V333" s="35">
        <v>10.6035457248</v>
      </c>
      <c r="W333" s="35">
        <v>0.0</v>
      </c>
      <c r="X333" s="35">
        <v>0.0</v>
      </c>
      <c r="Y333" s="35">
        <v>0.0</v>
      </c>
      <c r="Z333" s="35">
        <v>0.650649930577879</v>
      </c>
      <c r="AA333" s="35">
        <v>10.6035457248</v>
      </c>
      <c r="AB333" s="35">
        <v>0.0</v>
      </c>
      <c r="AC333" s="35">
        <v>0.0</v>
      </c>
      <c r="AD333" s="35">
        <v>0.0</v>
      </c>
      <c r="AE333" s="35">
        <v>0.0</v>
      </c>
      <c r="AF333" s="35">
        <v>0.0</v>
      </c>
    </row>
    <row r="334" ht="15.75" customHeight="1">
      <c r="A334" s="35" t="s">
        <v>12</v>
      </c>
      <c r="B334" s="35" t="s">
        <v>5747</v>
      </c>
      <c r="C334" s="35">
        <v>325.0</v>
      </c>
      <c r="D334" s="35" t="s">
        <v>170</v>
      </c>
      <c r="F334" s="35">
        <v>22.02610753303055</v>
      </c>
      <c r="G334" s="35">
        <v>0.0</v>
      </c>
      <c r="H334" s="35">
        <v>22.02610753303055</v>
      </c>
      <c r="I334" s="35">
        <v>464.19536261952</v>
      </c>
      <c r="J334" s="35">
        <v>13.8352411008</v>
      </c>
      <c r="K334" s="35">
        <v>12.394084028256</v>
      </c>
      <c r="L334" s="35">
        <v>19.838801154816</v>
      </c>
      <c r="M334" s="35">
        <v>17.553693693312</v>
      </c>
      <c r="N334" s="35">
        <v>39.995000494848</v>
      </c>
      <c r="O334" s="35">
        <v>24.126668729856</v>
      </c>
      <c r="P334" s="35">
        <v>8.043127206911999</v>
      </c>
      <c r="R334" s="35">
        <v>19.66542302592</v>
      </c>
      <c r="S334" s="35">
        <v>27.14428364256</v>
      </c>
      <c r="T334" s="35">
        <v>34.15331440523519</v>
      </c>
      <c r="U334" s="35">
        <v>40.61972787747838</v>
      </c>
      <c r="V334" s="35">
        <v>464.19536261952</v>
      </c>
      <c r="W334" s="35">
        <v>19.66542302592</v>
      </c>
      <c r="X334" s="35">
        <v>27.14428364256</v>
      </c>
      <c r="Y334" s="35">
        <v>34.15331440523519</v>
      </c>
      <c r="Z334" s="35">
        <v>40.61972787747838</v>
      </c>
      <c r="AA334" s="35">
        <v>464.19536261952</v>
      </c>
      <c r="AB334" s="35">
        <v>0.0</v>
      </c>
      <c r="AC334" s="35">
        <v>0.0</v>
      </c>
      <c r="AD334" s="35">
        <v>0.0</v>
      </c>
      <c r="AE334" s="35">
        <v>0.0</v>
      </c>
      <c r="AF334" s="35">
        <v>0.0</v>
      </c>
    </row>
    <row r="335" ht="15.75" customHeight="1">
      <c r="A335" s="35" t="s">
        <v>12</v>
      </c>
      <c r="B335" s="35" t="s">
        <v>5748</v>
      </c>
      <c r="C335" s="35">
        <v>325.0</v>
      </c>
      <c r="D335" s="35" t="s">
        <v>170</v>
      </c>
      <c r="F335" s="35">
        <v>0.6215725051376305</v>
      </c>
      <c r="G335" s="35">
        <v>0.0</v>
      </c>
      <c r="H335" s="35">
        <v>0.6215725051376305</v>
      </c>
      <c r="I335" s="35">
        <v>160.138327152384</v>
      </c>
      <c r="J335" s="35">
        <v>0.0</v>
      </c>
      <c r="K335" s="35">
        <v>0.0</v>
      </c>
      <c r="L335" s="35">
        <v>0.0</v>
      </c>
      <c r="M335" s="35">
        <v>0.0</v>
      </c>
      <c r="N335" s="35">
        <v>0.0</v>
      </c>
      <c r="O335" s="35">
        <v>0.0</v>
      </c>
      <c r="P335" s="35">
        <v>0.0</v>
      </c>
      <c r="R335" s="35">
        <v>0.0</v>
      </c>
      <c r="S335" s="35">
        <v>0.0</v>
      </c>
      <c r="T335" s="35">
        <v>0.0</v>
      </c>
      <c r="U335" s="35">
        <v>0.0</v>
      </c>
      <c r="V335" s="35">
        <v>160.138327152384</v>
      </c>
      <c r="W335" s="35">
        <v>0.0</v>
      </c>
      <c r="X335" s="35">
        <v>0.0</v>
      </c>
      <c r="Y335" s="35">
        <v>0.0</v>
      </c>
      <c r="Z335" s="35">
        <v>0.0</v>
      </c>
      <c r="AA335" s="35">
        <v>160.138327152384</v>
      </c>
      <c r="AB335" s="35">
        <v>0.0</v>
      </c>
      <c r="AC335" s="35">
        <v>0.0</v>
      </c>
      <c r="AD335" s="35">
        <v>0.0</v>
      </c>
      <c r="AE335" s="35">
        <v>0.0</v>
      </c>
      <c r="AF335" s="35">
        <v>0.0</v>
      </c>
    </row>
    <row r="336" ht="15.75" customHeight="1">
      <c r="A336" s="35" t="s">
        <v>12</v>
      </c>
      <c r="B336" s="35" t="s">
        <v>5749</v>
      </c>
      <c r="C336" s="35">
        <v>325.0</v>
      </c>
      <c r="D336" s="35" t="s">
        <v>170</v>
      </c>
      <c r="F336" s="35">
        <v>0.3480534313575898</v>
      </c>
      <c r="G336" s="35">
        <v>0.0</v>
      </c>
      <c r="H336" s="35">
        <v>0.3480534313575898</v>
      </c>
      <c r="I336" s="35">
        <v>173.29641202944</v>
      </c>
      <c r="J336" s="35">
        <v>0.0</v>
      </c>
      <c r="K336" s="35">
        <v>0.0</v>
      </c>
      <c r="L336" s="35">
        <v>0.0</v>
      </c>
      <c r="M336" s="35">
        <v>0.0</v>
      </c>
      <c r="N336" s="35">
        <v>0.0</v>
      </c>
      <c r="O336" s="35">
        <v>0.0</v>
      </c>
      <c r="P336" s="35">
        <v>0.0</v>
      </c>
      <c r="R336" s="35">
        <v>0.0</v>
      </c>
      <c r="S336" s="35">
        <v>0.0</v>
      </c>
      <c r="T336" s="35">
        <v>0.0</v>
      </c>
      <c r="U336" s="35">
        <v>0.0</v>
      </c>
      <c r="V336" s="35">
        <v>173.29641202944</v>
      </c>
      <c r="W336" s="35">
        <v>0.0</v>
      </c>
      <c r="X336" s="35">
        <v>0.0</v>
      </c>
      <c r="Y336" s="35">
        <v>0.0</v>
      </c>
      <c r="Z336" s="35">
        <v>0.0</v>
      </c>
      <c r="AA336" s="35">
        <v>173.29641202944</v>
      </c>
      <c r="AB336" s="35">
        <v>0.0</v>
      </c>
      <c r="AC336" s="35">
        <v>0.0</v>
      </c>
      <c r="AD336" s="35">
        <v>0.0</v>
      </c>
      <c r="AE336" s="35">
        <v>0.0</v>
      </c>
      <c r="AF336" s="35">
        <v>0.0</v>
      </c>
    </row>
    <row r="337" ht="15.75" customHeight="1">
      <c r="A337" s="35" t="s">
        <v>12</v>
      </c>
      <c r="B337" s="35" t="s">
        <v>5750</v>
      </c>
      <c r="C337" s="35">
        <v>325.0</v>
      </c>
      <c r="D337" s="35" t="s">
        <v>170</v>
      </c>
      <c r="F337" s="35">
        <v>0.5432228062172444</v>
      </c>
      <c r="G337" s="35">
        <v>0.0</v>
      </c>
      <c r="H337" s="35">
        <v>0.5432228062172444</v>
      </c>
      <c r="I337" s="35">
        <v>182.147369959296</v>
      </c>
      <c r="J337" s="35">
        <v>0.0</v>
      </c>
      <c r="K337" s="35">
        <v>0.0</v>
      </c>
      <c r="L337" s="35">
        <v>0.0</v>
      </c>
      <c r="M337" s="35">
        <v>0.0</v>
      </c>
      <c r="N337" s="35">
        <v>0.0</v>
      </c>
      <c r="O337" s="35">
        <v>0.0</v>
      </c>
      <c r="P337" s="35">
        <v>0.0</v>
      </c>
      <c r="R337" s="35">
        <v>0.0</v>
      </c>
      <c r="S337" s="35">
        <v>0.0</v>
      </c>
      <c r="T337" s="35">
        <v>0.0</v>
      </c>
      <c r="U337" s="35">
        <v>0.0</v>
      </c>
      <c r="V337" s="35">
        <v>182.147369959296</v>
      </c>
      <c r="W337" s="35">
        <v>0.0</v>
      </c>
      <c r="X337" s="35">
        <v>0.0</v>
      </c>
      <c r="Y337" s="35">
        <v>0.0</v>
      </c>
      <c r="Z337" s="35">
        <v>0.0</v>
      </c>
      <c r="AA337" s="35">
        <v>182.147369959296</v>
      </c>
      <c r="AB337" s="35">
        <v>0.0</v>
      </c>
      <c r="AC337" s="35">
        <v>0.0</v>
      </c>
      <c r="AD337" s="35">
        <v>0.0</v>
      </c>
      <c r="AE337" s="35">
        <v>0.0</v>
      </c>
      <c r="AF337" s="35">
        <v>0.0</v>
      </c>
    </row>
    <row r="338" ht="15.75" customHeight="1">
      <c r="A338" s="35" t="s">
        <v>12</v>
      </c>
      <c r="B338" s="35" t="s">
        <v>5751</v>
      </c>
      <c r="C338" s="35">
        <v>325.0</v>
      </c>
      <c r="D338" s="35" t="s">
        <v>170</v>
      </c>
      <c r="F338" s="35">
        <v>94.0785576238297</v>
      </c>
      <c r="G338" s="35">
        <v>0.0</v>
      </c>
      <c r="H338" s="35">
        <v>94.0785576238297</v>
      </c>
      <c r="I338" s="35">
        <v>339.05317638528</v>
      </c>
      <c r="J338" s="35">
        <v>56.9930288256</v>
      </c>
      <c r="K338" s="35">
        <v>53.82816799248</v>
      </c>
      <c r="L338" s="35">
        <v>90.504994511232</v>
      </c>
      <c r="M338" s="35">
        <v>84.30800246668801</v>
      </c>
      <c r="N338" s="35">
        <v>140.157237024</v>
      </c>
      <c r="O338" s="35">
        <v>96.205940199936</v>
      </c>
      <c r="P338" s="35">
        <v>90.435083026176</v>
      </c>
      <c r="R338" s="35">
        <v>88.41269033856</v>
      </c>
      <c r="S338" s="35">
        <v>120.273977472768</v>
      </c>
      <c r="T338" s="35">
        <v>145.4067398714112</v>
      </c>
      <c r="U338" s="35">
        <v>179.2538866845617</v>
      </c>
      <c r="V338" s="35">
        <v>339.05317638528</v>
      </c>
      <c r="W338" s="35">
        <v>88.41269033856</v>
      </c>
      <c r="X338" s="35">
        <v>120.273977472768</v>
      </c>
      <c r="Y338" s="35">
        <v>145.4067398714112</v>
      </c>
      <c r="Z338" s="35">
        <v>179.2538866845617</v>
      </c>
      <c r="AA338" s="35">
        <v>339.05317638528</v>
      </c>
      <c r="AB338" s="35">
        <v>0.0</v>
      </c>
      <c r="AC338" s="35">
        <v>0.0</v>
      </c>
      <c r="AD338" s="35">
        <v>0.0</v>
      </c>
      <c r="AE338" s="35">
        <v>0.0</v>
      </c>
      <c r="AF338" s="35">
        <v>0.0</v>
      </c>
    </row>
    <row r="339" ht="15.75" customHeight="1">
      <c r="A339" s="35" t="s">
        <v>12</v>
      </c>
      <c r="B339" s="35" t="s">
        <v>5752</v>
      </c>
      <c r="C339" s="35">
        <v>325.0</v>
      </c>
      <c r="D339" s="35" t="s">
        <v>170</v>
      </c>
      <c r="F339" s="35">
        <v>54.17543826058849</v>
      </c>
      <c r="G339" s="35">
        <v>0.0</v>
      </c>
      <c r="H339" s="35">
        <v>54.17543826058849</v>
      </c>
      <c r="I339" s="35">
        <v>158.728377475584</v>
      </c>
      <c r="J339" s="35">
        <v>31.897268823168</v>
      </c>
      <c r="K339" s="35">
        <v>33.429046678272</v>
      </c>
      <c r="L339" s="35">
        <v>45.57024029375999</v>
      </c>
      <c r="M339" s="35">
        <v>44.817396567552</v>
      </c>
      <c r="N339" s="35">
        <v>93.1753855872</v>
      </c>
      <c r="O339" s="35">
        <v>61.36401456864</v>
      </c>
      <c r="P339" s="35">
        <v>78.74311758566401</v>
      </c>
      <c r="R339" s="35">
        <v>50.63683027737601</v>
      </c>
      <c r="S339" s="35">
        <v>66.821259762432</v>
      </c>
      <c r="T339" s="35">
        <v>86.51997727994882</v>
      </c>
      <c r="U339" s="35">
        <v>105.0294915444096</v>
      </c>
      <c r="V339" s="35">
        <v>158.728377475584</v>
      </c>
      <c r="W339" s="35">
        <v>50.63683027737601</v>
      </c>
      <c r="X339" s="35">
        <v>66.821259762432</v>
      </c>
      <c r="Y339" s="35">
        <v>86.51997727994882</v>
      </c>
      <c r="Z339" s="35">
        <v>105.0294915444096</v>
      </c>
      <c r="AA339" s="35">
        <v>158.728377475584</v>
      </c>
      <c r="AB339" s="35">
        <v>0.0</v>
      </c>
      <c r="AC339" s="35">
        <v>0.0</v>
      </c>
      <c r="AD339" s="35">
        <v>0.0</v>
      </c>
      <c r="AE339" s="35">
        <v>0.0</v>
      </c>
      <c r="AF339" s="35">
        <v>0.0</v>
      </c>
    </row>
    <row r="340" ht="15.75" customHeight="1">
      <c r="A340" s="35" t="s">
        <v>12</v>
      </c>
      <c r="B340" s="35" t="s">
        <v>5753</v>
      </c>
      <c r="C340" s="35">
        <v>842.0</v>
      </c>
      <c r="D340" s="35" t="s">
        <v>170</v>
      </c>
      <c r="F340" s="35">
        <v>6.77052312660733E-4</v>
      </c>
      <c r="G340" s="35">
        <v>0.03192461601963432</v>
      </c>
      <c r="H340" s="35">
        <v>0.03260166833229506</v>
      </c>
      <c r="I340" s="35">
        <v>19.5291540864</v>
      </c>
      <c r="J340" s="35">
        <v>0.0</v>
      </c>
      <c r="K340" s="35">
        <v>0.0</v>
      </c>
      <c r="L340" s="35">
        <v>0.0</v>
      </c>
      <c r="M340" s="35">
        <v>0.0</v>
      </c>
      <c r="N340" s="35">
        <v>0.0</v>
      </c>
      <c r="O340" s="35">
        <v>0.0</v>
      </c>
      <c r="P340" s="35">
        <v>0.0</v>
      </c>
      <c r="R340" s="35">
        <v>0.0</v>
      </c>
      <c r="S340" s="35">
        <v>0.0</v>
      </c>
      <c r="T340" s="35">
        <v>0.0</v>
      </c>
      <c r="U340" s="35">
        <v>0.0</v>
      </c>
      <c r="V340" s="35">
        <v>19.5291540864</v>
      </c>
      <c r="W340" s="35">
        <v>0.0</v>
      </c>
      <c r="X340" s="35">
        <v>0.0</v>
      </c>
      <c r="Y340" s="35">
        <v>0.0</v>
      </c>
      <c r="Z340" s="35">
        <v>0.0</v>
      </c>
      <c r="AA340" s="35">
        <v>0.4055700096</v>
      </c>
      <c r="AB340" s="35">
        <v>0.0</v>
      </c>
      <c r="AC340" s="35">
        <v>0.0</v>
      </c>
      <c r="AD340" s="35">
        <v>0.0</v>
      </c>
      <c r="AE340" s="35">
        <v>0.0</v>
      </c>
      <c r="AF340" s="35">
        <v>19.1235840768</v>
      </c>
    </row>
    <row r="341" ht="15.75" customHeight="1">
      <c r="A341" s="35" t="s">
        <v>12</v>
      </c>
      <c r="B341" s="35" t="s">
        <v>5754</v>
      </c>
      <c r="C341" s="35">
        <v>842.0</v>
      </c>
      <c r="D341" s="35" t="s">
        <v>170</v>
      </c>
      <c r="F341" s="35">
        <v>0.0</v>
      </c>
      <c r="G341" s="35">
        <v>0.02376095981418417</v>
      </c>
      <c r="H341" s="35">
        <v>0.02376095981418417</v>
      </c>
      <c r="I341" s="35">
        <v>14.2333650144</v>
      </c>
      <c r="J341" s="35">
        <v>0.0</v>
      </c>
      <c r="K341" s="35">
        <v>0.0</v>
      </c>
      <c r="L341" s="35">
        <v>0.0</v>
      </c>
      <c r="M341" s="35">
        <v>0.0</v>
      </c>
      <c r="N341" s="35">
        <v>0.0</v>
      </c>
      <c r="O341" s="35">
        <v>0.0</v>
      </c>
      <c r="P341" s="35">
        <v>0.0</v>
      </c>
      <c r="R341" s="35">
        <v>0.0</v>
      </c>
      <c r="S341" s="35">
        <v>0.0</v>
      </c>
      <c r="T341" s="35">
        <v>0.0</v>
      </c>
      <c r="U341" s="35">
        <v>0.0</v>
      </c>
      <c r="V341" s="35">
        <v>14.2333650144</v>
      </c>
      <c r="W341" s="35">
        <v>0.0</v>
      </c>
      <c r="X341" s="35">
        <v>0.0</v>
      </c>
      <c r="Y341" s="35">
        <v>0.0</v>
      </c>
      <c r="Z341" s="35">
        <v>0.0</v>
      </c>
      <c r="AA341" s="35">
        <v>0.0</v>
      </c>
      <c r="AB341" s="35">
        <v>0.0</v>
      </c>
      <c r="AC341" s="35">
        <v>0.0</v>
      </c>
      <c r="AD341" s="35">
        <v>0.0</v>
      </c>
      <c r="AE341" s="35">
        <v>0.0</v>
      </c>
      <c r="AF341" s="35">
        <v>14.2333650144</v>
      </c>
    </row>
    <row r="342" ht="15.75" customHeight="1">
      <c r="A342" s="35" t="s">
        <v>12</v>
      </c>
      <c r="B342" s="35" t="s">
        <v>5755</v>
      </c>
      <c r="C342" s="35">
        <v>842.0</v>
      </c>
      <c r="D342" s="35" t="s">
        <v>170</v>
      </c>
      <c r="F342" s="35">
        <v>0.004007739937118713</v>
      </c>
      <c r="G342" s="35">
        <v>0.01664409285943597</v>
      </c>
      <c r="H342" s="35">
        <v>0.02065183279655469</v>
      </c>
      <c r="I342" s="35">
        <v>12.370925952</v>
      </c>
      <c r="J342" s="35">
        <v>0.0</v>
      </c>
      <c r="K342" s="35">
        <v>0.0</v>
      </c>
      <c r="L342" s="35">
        <v>0.0</v>
      </c>
      <c r="M342" s="35">
        <v>0.0</v>
      </c>
      <c r="N342" s="35">
        <v>0.0</v>
      </c>
      <c r="O342" s="35">
        <v>0.0</v>
      </c>
      <c r="P342" s="35">
        <v>0.0</v>
      </c>
      <c r="R342" s="35">
        <v>0.0</v>
      </c>
      <c r="S342" s="35">
        <v>0.0</v>
      </c>
      <c r="T342" s="35">
        <v>0.0</v>
      </c>
      <c r="U342" s="35">
        <v>0.0</v>
      </c>
      <c r="V342" s="35">
        <v>12.370925952</v>
      </c>
      <c r="W342" s="35">
        <v>0.0</v>
      </c>
      <c r="X342" s="35">
        <v>0.0</v>
      </c>
      <c r="Y342" s="35">
        <v>0.0</v>
      </c>
      <c r="Z342" s="35">
        <v>0.0</v>
      </c>
      <c r="AA342" s="35">
        <v>2.4007290048</v>
      </c>
      <c r="AB342" s="35">
        <v>0.0</v>
      </c>
      <c r="AC342" s="35">
        <v>0.0</v>
      </c>
      <c r="AD342" s="35">
        <v>0.0</v>
      </c>
      <c r="AE342" s="35">
        <v>0.0</v>
      </c>
      <c r="AF342" s="35">
        <v>9.9701969472</v>
      </c>
    </row>
    <row r="343" ht="15.75" customHeight="1">
      <c r="A343" s="35" t="s">
        <v>12</v>
      </c>
      <c r="B343" s="35" t="s">
        <v>5756</v>
      </c>
      <c r="C343" s="35">
        <v>842.0</v>
      </c>
      <c r="D343" s="35" t="s">
        <v>170</v>
      </c>
      <c r="F343" s="35">
        <v>0.01204889771821323</v>
      </c>
      <c r="G343" s="35">
        <v>0.01231963237931272</v>
      </c>
      <c r="H343" s="35">
        <v>0.02436853009752596</v>
      </c>
      <c r="I343" s="35">
        <v>14.597313679872</v>
      </c>
      <c r="J343" s="35">
        <v>0.0</v>
      </c>
      <c r="K343" s="35">
        <v>0.0</v>
      </c>
      <c r="L343" s="35">
        <v>0.0</v>
      </c>
      <c r="M343" s="35">
        <v>0.0</v>
      </c>
      <c r="N343" s="35">
        <v>0.0</v>
      </c>
      <c r="O343" s="35">
        <v>0.0</v>
      </c>
      <c r="P343" s="35">
        <v>0.0</v>
      </c>
      <c r="R343" s="35">
        <v>0.0</v>
      </c>
      <c r="S343" s="35">
        <v>0.0</v>
      </c>
      <c r="T343" s="35">
        <v>0.0</v>
      </c>
      <c r="U343" s="35">
        <v>0.0</v>
      </c>
      <c r="V343" s="35">
        <v>14.597313679872</v>
      </c>
      <c r="W343" s="35">
        <v>0.0</v>
      </c>
      <c r="X343" s="35">
        <v>0.0</v>
      </c>
      <c r="Y343" s="35">
        <v>0.0</v>
      </c>
      <c r="Z343" s="35">
        <v>0.0</v>
      </c>
      <c r="AA343" s="35">
        <v>7.217568675071999</v>
      </c>
      <c r="AB343" s="35">
        <v>0.0</v>
      </c>
      <c r="AC343" s="35">
        <v>0.0</v>
      </c>
      <c r="AD343" s="35">
        <v>0.0</v>
      </c>
      <c r="AE343" s="35">
        <v>0.0</v>
      </c>
      <c r="AF343" s="35">
        <v>7.3797450048</v>
      </c>
    </row>
    <row r="344" ht="15.75" customHeight="1">
      <c r="A344" s="35" t="s">
        <v>12</v>
      </c>
      <c r="B344" s="35" t="s">
        <v>5757</v>
      </c>
      <c r="C344" s="35">
        <v>842.0</v>
      </c>
      <c r="D344" s="35" t="s">
        <v>170</v>
      </c>
      <c r="F344" s="35">
        <v>0.006188986588977457</v>
      </c>
      <c r="G344" s="35">
        <v>0.0</v>
      </c>
      <c r="H344" s="35">
        <v>0.006188986588977457</v>
      </c>
      <c r="I344" s="35">
        <v>3.707346246912</v>
      </c>
      <c r="J344" s="35">
        <v>0.0</v>
      </c>
      <c r="K344" s="35">
        <v>0.0</v>
      </c>
      <c r="L344" s="35">
        <v>0.0</v>
      </c>
      <c r="M344" s="35">
        <v>0.0</v>
      </c>
      <c r="N344" s="35">
        <v>0.0</v>
      </c>
      <c r="O344" s="35">
        <v>0.0</v>
      </c>
      <c r="P344" s="35">
        <v>0.0</v>
      </c>
      <c r="R344" s="35">
        <v>0.0</v>
      </c>
      <c r="S344" s="35">
        <v>0.0</v>
      </c>
      <c r="T344" s="35">
        <v>0.0</v>
      </c>
      <c r="U344" s="35">
        <v>0.0</v>
      </c>
      <c r="V344" s="35">
        <v>3.707346246912</v>
      </c>
      <c r="W344" s="35">
        <v>0.0</v>
      </c>
      <c r="X344" s="35">
        <v>0.0</v>
      </c>
      <c r="Y344" s="35">
        <v>0.0</v>
      </c>
      <c r="Z344" s="35">
        <v>0.0</v>
      </c>
      <c r="AA344" s="35">
        <v>3.707346246912</v>
      </c>
      <c r="AB344" s="35">
        <v>0.0</v>
      </c>
      <c r="AC344" s="35">
        <v>0.0</v>
      </c>
      <c r="AD344" s="35">
        <v>0.0</v>
      </c>
      <c r="AE344" s="35">
        <v>0.0</v>
      </c>
      <c r="AF344" s="35">
        <v>0.0</v>
      </c>
    </row>
    <row r="345" ht="15.75" customHeight="1">
      <c r="A345" s="35" t="s">
        <v>12</v>
      </c>
      <c r="B345" s="35" t="s">
        <v>5758</v>
      </c>
      <c r="C345" s="35">
        <v>842.0</v>
      </c>
      <c r="D345" s="35" t="s">
        <v>170</v>
      </c>
      <c r="F345" s="35">
        <v>0.0</v>
      </c>
      <c r="G345" s="35">
        <v>0.005340038949114351</v>
      </c>
      <c r="H345" s="35">
        <v>0.005340038949114351</v>
      </c>
      <c r="I345" s="35">
        <v>3.1988069568</v>
      </c>
      <c r="J345" s="35">
        <v>0.0</v>
      </c>
      <c r="K345" s="35">
        <v>0.0</v>
      </c>
      <c r="L345" s="35">
        <v>0.0</v>
      </c>
      <c r="M345" s="35">
        <v>0.0</v>
      </c>
      <c r="N345" s="35">
        <v>0.0</v>
      </c>
      <c r="O345" s="35">
        <v>0.0</v>
      </c>
      <c r="P345" s="35">
        <v>0.0</v>
      </c>
      <c r="R345" s="35">
        <v>0.0</v>
      </c>
      <c r="S345" s="35">
        <v>0.0</v>
      </c>
      <c r="T345" s="35">
        <v>0.0</v>
      </c>
      <c r="U345" s="35">
        <v>0.0</v>
      </c>
      <c r="V345" s="35">
        <v>3.1988069568</v>
      </c>
      <c r="W345" s="35">
        <v>0.0</v>
      </c>
      <c r="X345" s="35">
        <v>0.0</v>
      </c>
      <c r="Y345" s="35">
        <v>0.0</v>
      </c>
      <c r="Z345" s="35">
        <v>0.0</v>
      </c>
      <c r="AA345" s="35">
        <v>0.0</v>
      </c>
      <c r="AB345" s="35">
        <v>0.0</v>
      </c>
      <c r="AC345" s="35">
        <v>0.0</v>
      </c>
      <c r="AD345" s="35">
        <v>0.0</v>
      </c>
      <c r="AE345" s="35">
        <v>0.0</v>
      </c>
      <c r="AF345" s="35">
        <v>3.1988069568</v>
      </c>
    </row>
    <row r="346" ht="15.75" customHeight="1">
      <c r="A346" s="35" t="s">
        <v>12</v>
      </c>
      <c r="B346" s="35" t="s">
        <v>5759</v>
      </c>
      <c r="C346" s="35">
        <v>842.0</v>
      </c>
      <c r="D346" s="35" t="s">
        <v>170</v>
      </c>
      <c r="F346" s="35">
        <v>0.0</v>
      </c>
      <c r="G346" s="35">
        <v>0.02768917515874783</v>
      </c>
      <c r="H346" s="35">
        <v>0.02768917515874783</v>
      </c>
      <c r="I346" s="35">
        <v>16.5864569472</v>
      </c>
      <c r="J346" s="35">
        <v>0.0</v>
      </c>
      <c r="K346" s="35">
        <v>0.0</v>
      </c>
      <c r="L346" s="35">
        <v>0.0</v>
      </c>
      <c r="M346" s="35">
        <v>0.0</v>
      </c>
      <c r="N346" s="35">
        <v>0.0</v>
      </c>
      <c r="O346" s="35">
        <v>0.0</v>
      </c>
      <c r="P346" s="35">
        <v>0.0</v>
      </c>
      <c r="R346" s="35">
        <v>0.0</v>
      </c>
      <c r="S346" s="35">
        <v>0.0</v>
      </c>
      <c r="T346" s="35">
        <v>0.0</v>
      </c>
      <c r="U346" s="35">
        <v>0.0</v>
      </c>
      <c r="V346" s="35">
        <v>16.5864569472</v>
      </c>
      <c r="W346" s="35">
        <v>0.0</v>
      </c>
      <c r="X346" s="35">
        <v>0.0</v>
      </c>
      <c r="Y346" s="35">
        <v>0.0</v>
      </c>
      <c r="Z346" s="35">
        <v>0.0</v>
      </c>
      <c r="AA346" s="35">
        <v>0.0</v>
      </c>
      <c r="AB346" s="35">
        <v>0.0</v>
      </c>
      <c r="AC346" s="35">
        <v>0.0</v>
      </c>
      <c r="AD346" s="35">
        <v>0.0</v>
      </c>
      <c r="AE346" s="35">
        <v>0.0</v>
      </c>
      <c r="AF346" s="35">
        <v>16.5864569472</v>
      </c>
    </row>
    <row r="347" ht="15.75" customHeight="1">
      <c r="A347" s="35" t="s">
        <v>12</v>
      </c>
      <c r="B347" s="35" t="s">
        <v>5760</v>
      </c>
      <c r="C347" s="35">
        <v>842.0</v>
      </c>
      <c r="D347" s="35" t="s">
        <v>170</v>
      </c>
      <c r="F347" s="35">
        <v>0.006202486899469513</v>
      </c>
      <c r="G347" s="35">
        <v>0.0</v>
      </c>
      <c r="H347" s="35">
        <v>0.006202486899469513</v>
      </c>
      <c r="I347" s="35">
        <v>3.71543324544</v>
      </c>
      <c r="J347" s="35">
        <v>0.0</v>
      </c>
      <c r="K347" s="35">
        <v>0.0</v>
      </c>
      <c r="L347" s="35">
        <v>0.0</v>
      </c>
      <c r="M347" s="35">
        <v>0.0</v>
      </c>
      <c r="N347" s="35">
        <v>0.0</v>
      </c>
      <c r="O347" s="35">
        <v>0.0</v>
      </c>
      <c r="P347" s="35">
        <v>0.0</v>
      </c>
      <c r="R347" s="35">
        <v>0.0</v>
      </c>
      <c r="S347" s="35">
        <v>0.0</v>
      </c>
      <c r="T347" s="35">
        <v>0.0</v>
      </c>
      <c r="U347" s="35">
        <v>0.0</v>
      </c>
      <c r="V347" s="35">
        <v>3.71543324544</v>
      </c>
      <c r="W347" s="35">
        <v>0.0</v>
      </c>
      <c r="X347" s="35">
        <v>0.0</v>
      </c>
      <c r="Y347" s="35">
        <v>0.0</v>
      </c>
      <c r="Z347" s="35">
        <v>0.0</v>
      </c>
      <c r="AA347" s="35">
        <v>3.71543324544</v>
      </c>
      <c r="AB347" s="35">
        <v>0.0</v>
      </c>
      <c r="AC347" s="35">
        <v>0.0</v>
      </c>
      <c r="AD347" s="35">
        <v>0.0</v>
      </c>
      <c r="AE347" s="35">
        <v>0.0</v>
      </c>
      <c r="AF347" s="35">
        <v>0.0</v>
      </c>
    </row>
    <row r="348" ht="15.75" customHeight="1">
      <c r="A348" s="35" t="s">
        <v>12</v>
      </c>
      <c r="B348" s="35" t="s">
        <v>5761</v>
      </c>
      <c r="C348" s="35">
        <v>842.0</v>
      </c>
      <c r="D348" s="35" t="s">
        <v>170</v>
      </c>
      <c r="F348" s="35">
        <v>0.005343189980050996</v>
      </c>
      <c r="G348" s="35">
        <v>0.0</v>
      </c>
      <c r="H348" s="35">
        <v>0.005343189980050996</v>
      </c>
      <c r="I348" s="35">
        <v>3.20069449728</v>
      </c>
      <c r="J348" s="35">
        <v>0.0</v>
      </c>
      <c r="K348" s="35">
        <v>0.0</v>
      </c>
      <c r="L348" s="35">
        <v>0.0</v>
      </c>
      <c r="M348" s="35">
        <v>0.0</v>
      </c>
      <c r="N348" s="35">
        <v>0.0</v>
      </c>
      <c r="O348" s="35">
        <v>0.0</v>
      </c>
      <c r="P348" s="35">
        <v>0.0</v>
      </c>
      <c r="R348" s="35">
        <v>0.0</v>
      </c>
      <c r="S348" s="35">
        <v>0.0</v>
      </c>
      <c r="T348" s="35">
        <v>0.0</v>
      </c>
      <c r="U348" s="35">
        <v>0.0</v>
      </c>
      <c r="V348" s="35">
        <v>3.20069449728</v>
      </c>
      <c r="W348" s="35">
        <v>0.0</v>
      </c>
      <c r="X348" s="35">
        <v>0.0</v>
      </c>
      <c r="Y348" s="35">
        <v>0.0</v>
      </c>
      <c r="Z348" s="35">
        <v>0.0</v>
      </c>
      <c r="AA348" s="35">
        <v>3.20069449728</v>
      </c>
      <c r="AB348" s="35">
        <v>0.0</v>
      </c>
      <c r="AC348" s="35">
        <v>0.0</v>
      </c>
      <c r="AD348" s="35">
        <v>0.0</v>
      </c>
      <c r="AE348" s="35">
        <v>0.0</v>
      </c>
      <c r="AF348" s="35">
        <v>0.0</v>
      </c>
    </row>
    <row r="349" ht="15.75" customHeight="1">
      <c r="A349" s="35" t="s">
        <v>12</v>
      </c>
      <c r="B349" s="35" t="s">
        <v>5762</v>
      </c>
      <c r="C349" s="35">
        <v>842.0</v>
      </c>
      <c r="D349" s="35" t="s">
        <v>170</v>
      </c>
      <c r="F349" s="35">
        <v>0.02082463868783001</v>
      </c>
      <c r="G349" s="35">
        <v>0.0</v>
      </c>
      <c r="H349" s="35">
        <v>0.02082463868783001</v>
      </c>
      <c r="I349" s="35">
        <v>12.474440681472</v>
      </c>
      <c r="J349" s="35">
        <v>0.0</v>
      </c>
      <c r="K349" s="35">
        <v>0.0</v>
      </c>
      <c r="L349" s="35">
        <v>0.0</v>
      </c>
      <c r="M349" s="35">
        <v>0.0</v>
      </c>
      <c r="N349" s="35">
        <v>0.0</v>
      </c>
      <c r="O349" s="35">
        <v>0.0</v>
      </c>
      <c r="P349" s="35">
        <v>0.0</v>
      </c>
      <c r="R349" s="35">
        <v>0.0</v>
      </c>
      <c r="S349" s="35">
        <v>0.0</v>
      </c>
      <c r="T349" s="35">
        <v>0.0</v>
      </c>
      <c r="U349" s="35">
        <v>0.0</v>
      </c>
      <c r="V349" s="35">
        <v>12.474440681472</v>
      </c>
      <c r="W349" s="35">
        <v>0.0</v>
      </c>
      <c r="X349" s="35">
        <v>0.0</v>
      </c>
      <c r="Y349" s="35">
        <v>0.0</v>
      </c>
      <c r="Z349" s="35">
        <v>0.0</v>
      </c>
      <c r="AA349" s="35">
        <v>12.474440681472</v>
      </c>
      <c r="AB349" s="35">
        <v>0.0</v>
      </c>
      <c r="AC349" s="35">
        <v>0.0</v>
      </c>
      <c r="AD349" s="35">
        <v>0.0</v>
      </c>
      <c r="AE349" s="35">
        <v>0.0</v>
      </c>
      <c r="AF349" s="35">
        <v>0.0</v>
      </c>
    </row>
    <row r="350" ht="15.75" customHeight="1">
      <c r="A350" s="35" t="s">
        <v>12</v>
      </c>
      <c r="B350" s="35" t="s">
        <v>5763</v>
      </c>
      <c r="C350" s="35">
        <v>842.0</v>
      </c>
      <c r="D350" s="35" t="s">
        <v>170</v>
      </c>
      <c r="F350" s="35">
        <v>0.0</v>
      </c>
      <c r="G350" s="35">
        <v>0.006636424595206599</v>
      </c>
      <c r="H350" s="35">
        <v>0.006636424595206599</v>
      </c>
      <c r="I350" s="35">
        <v>3.9753719712</v>
      </c>
      <c r="J350" s="35">
        <v>0.0</v>
      </c>
      <c r="K350" s="35">
        <v>0.0</v>
      </c>
      <c r="L350" s="35">
        <v>0.0</v>
      </c>
      <c r="M350" s="35">
        <v>0.0</v>
      </c>
      <c r="N350" s="35">
        <v>0.0</v>
      </c>
      <c r="O350" s="35">
        <v>0.0</v>
      </c>
      <c r="P350" s="35">
        <v>0.0</v>
      </c>
      <c r="R350" s="35">
        <v>0.0</v>
      </c>
      <c r="S350" s="35">
        <v>0.0</v>
      </c>
      <c r="T350" s="35">
        <v>0.0</v>
      </c>
      <c r="U350" s="35">
        <v>0.0</v>
      </c>
      <c r="V350" s="35">
        <v>3.9753719712</v>
      </c>
      <c r="W350" s="35">
        <v>0.0</v>
      </c>
      <c r="X350" s="35">
        <v>0.0</v>
      </c>
      <c r="Y350" s="35">
        <v>0.0</v>
      </c>
      <c r="Z350" s="35">
        <v>0.0</v>
      </c>
      <c r="AA350" s="35">
        <v>0.0</v>
      </c>
      <c r="AB350" s="35">
        <v>0.0</v>
      </c>
      <c r="AC350" s="35">
        <v>0.0</v>
      </c>
      <c r="AD350" s="35">
        <v>0.0</v>
      </c>
      <c r="AE350" s="35">
        <v>0.0</v>
      </c>
      <c r="AF350" s="35">
        <v>3.9753719712</v>
      </c>
    </row>
    <row r="351" ht="15.75" customHeight="1">
      <c r="A351" s="35" t="s">
        <v>12</v>
      </c>
      <c r="B351" s="35" t="s">
        <v>5764</v>
      </c>
      <c r="C351" s="35">
        <v>842.0</v>
      </c>
      <c r="D351" s="35" t="s">
        <v>170</v>
      </c>
      <c r="F351" s="35">
        <v>0.005728487978854641</v>
      </c>
      <c r="G351" s="35">
        <v>7.956053587371433E-4</v>
      </c>
      <c r="H351" s="35">
        <v>0.006524093337591783</v>
      </c>
      <c r="I351" s="35">
        <v>3.908082947328</v>
      </c>
      <c r="J351" s="35">
        <v>0.0</v>
      </c>
      <c r="K351" s="35">
        <v>0.0</v>
      </c>
      <c r="L351" s="35">
        <v>0.0</v>
      </c>
      <c r="M351" s="35">
        <v>0.0</v>
      </c>
      <c r="N351" s="35">
        <v>0.0</v>
      </c>
      <c r="O351" s="35">
        <v>0.0</v>
      </c>
      <c r="P351" s="35">
        <v>0.0</v>
      </c>
      <c r="R351" s="35">
        <v>0.0</v>
      </c>
      <c r="S351" s="35">
        <v>0.0</v>
      </c>
      <c r="T351" s="35">
        <v>0.0</v>
      </c>
      <c r="U351" s="35">
        <v>0.0</v>
      </c>
      <c r="V351" s="35">
        <v>3.908082947328</v>
      </c>
      <c r="W351" s="35">
        <v>0.0</v>
      </c>
      <c r="X351" s="35">
        <v>0.0</v>
      </c>
      <c r="Y351" s="35">
        <v>0.0</v>
      </c>
      <c r="Z351" s="35">
        <v>0.0</v>
      </c>
      <c r="AA351" s="35">
        <v>3.431496918528</v>
      </c>
      <c r="AB351" s="35">
        <v>0.0</v>
      </c>
      <c r="AC351" s="35">
        <v>0.0</v>
      </c>
      <c r="AD351" s="35">
        <v>0.0</v>
      </c>
      <c r="AE351" s="35">
        <v>0.0</v>
      </c>
      <c r="AF351" s="35">
        <v>0.4765860288</v>
      </c>
    </row>
    <row r="352" ht="15.75" customHeight="1">
      <c r="A352" s="35" t="s">
        <v>12</v>
      </c>
      <c r="B352" s="35" t="s">
        <v>5765</v>
      </c>
      <c r="C352" s="35">
        <v>842.0</v>
      </c>
      <c r="D352" s="35" t="s">
        <v>170</v>
      </c>
      <c r="F352" s="35">
        <v>0.0</v>
      </c>
      <c r="G352" s="35">
        <v>0.02033514220631571</v>
      </c>
      <c r="H352" s="35">
        <v>0.02033514220631571</v>
      </c>
      <c r="I352" s="35">
        <v>12.1812209568</v>
      </c>
      <c r="J352" s="35">
        <v>0.0</v>
      </c>
      <c r="K352" s="35">
        <v>0.0</v>
      </c>
      <c r="L352" s="35">
        <v>0.0</v>
      </c>
      <c r="M352" s="35">
        <v>0.0</v>
      </c>
      <c r="N352" s="35">
        <v>0.0</v>
      </c>
      <c r="O352" s="35">
        <v>0.0</v>
      </c>
      <c r="P352" s="35">
        <v>0.0</v>
      </c>
      <c r="R352" s="35">
        <v>0.0</v>
      </c>
      <c r="S352" s="35">
        <v>0.0</v>
      </c>
      <c r="T352" s="35">
        <v>0.0</v>
      </c>
      <c r="U352" s="35">
        <v>0.0</v>
      </c>
      <c r="V352" s="35">
        <v>12.1812209568</v>
      </c>
      <c r="W352" s="35">
        <v>0.0</v>
      </c>
      <c r="X352" s="35">
        <v>0.0</v>
      </c>
      <c r="Y352" s="35">
        <v>0.0</v>
      </c>
      <c r="Z352" s="35">
        <v>0.0</v>
      </c>
      <c r="AA352" s="35">
        <v>0.0</v>
      </c>
      <c r="AB352" s="35">
        <v>0.0</v>
      </c>
      <c r="AC352" s="35">
        <v>0.0</v>
      </c>
      <c r="AD352" s="35">
        <v>0.0</v>
      </c>
      <c r="AE352" s="35">
        <v>0.0</v>
      </c>
      <c r="AF352" s="35">
        <v>12.1812209568</v>
      </c>
    </row>
    <row r="353" ht="15.75" customHeight="1">
      <c r="A353" s="35" t="s">
        <v>12</v>
      </c>
      <c r="B353" s="35" t="s">
        <v>5766</v>
      </c>
      <c r="C353" s="35">
        <v>842.0</v>
      </c>
      <c r="D353" s="35" t="s">
        <v>170</v>
      </c>
      <c r="F353" s="35">
        <v>0.0</v>
      </c>
      <c r="G353" s="35">
        <v>0.004988992536780968</v>
      </c>
      <c r="H353" s="35">
        <v>0.004988992536780968</v>
      </c>
      <c r="I353" s="35">
        <v>2.9885220288</v>
      </c>
      <c r="J353" s="35">
        <v>0.0</v>
      </c>
      <c r="K353" s="35">
        <v>0.0</v>
      </c>
      <c r="L353" s="35">
        <v>0.0</v>
      </c>
      <c r="M353" s="35">
        <v>0.0</v>
      </c>
      <c r="N353" s="35">
        <v>0.0</v>
      </c>
      <c r="O353" s="35">
        <v>0.0</v>
      </c>
      <c r="P353" s="35">
        <v>0.0</v>
      </c>
      <c r="R353" s="35">
        <v>0.0</v>
      </c>
      <c r="S353" s="35">
        <v>0.0</v>
      </c>
      <c r="T353" s="35">
        <v>0.0</v>
      </c>
      <c r="U353" s="35">
        <v>0.0</v>
      </c>
      <c r="V353" s="35">
        <v>2.9885220288</v>
      </c>
      <c r="W353" s="35">
        <v>0.0</v>
      </c>
      <c r="X353" s="35">
        <v>0.0</v>
      </c>
      <c r="Y353" s="35">
        <v>0.0</v>
      </c>
      <c r="Z353" s="35">
        <v>0.0</v>
      </c>
      <c r="AA353" s="35">
        <v>0.0</v>
      </c>
      <c r="AB353" s="35">
        <v>0.0</v>
      </c>
      <c r="AC353" s="35">
        <v>0.0</v>
      </c>
      <c r="AD353" s="35">
        <v>0.0</v>
      </c>
      <c r="AE353" s="35">
        <v>0.0</v>
      </c>
      <c r="AF353" s="35">
        <v>2.9885220288</v>
      </c>
    </row>
    <row r="354" ht="15.75" customHeight="1">
      <c r="A354" s="35" t="s">
        <v>12</v>
      </c>
      <c r="B354" s="35" t="s">
        <v>5767</v>
      </c>
      <c r="C354" s="35">
        <v>842.0</v>
      </c>
      <c r="D354" s="35" t="s">
        <v>170</v>
      </c>
      <c r="F354" s="35">
        <v>0.0</v>
      </c>
      <c r="G354" s="35">
        <v>0.004400869985060321</v>
      </c>
      <c r="H354" s="35">
        <v>0.004400869985060321</v>
      </c>
      <c r="I354" s="35">
        <v>2.6362230048</v>
      </c>
      <c r="J354" s="35">
        <v>0.0</v>
      </c>
      <c r="K354" s="35">
        <v>0.0</v>
      </c>
      <c r="L354" s="35">
        <v>0.0</v>
      </c>
      <c r="M354" s="35">
        <v>0.0</v>
      </c>
      <c r="N354" s="35">
        <v>0.0</v>
      </c>
      <c r="O354" s="35">
        <v>0.0</v>
      </c>
      <c r="P354" s="35">
        <v>0.0</v>
      </c>
      <c r="R354" s="35">
        <v>0.0</v>
      </c>
      <c r="S354" s="35">
        <v>0.0</v>
      </c>
      <c r="T354" s="35">
        <v>0.0</v>
      </c>
      <c r="U354" s="35">
        <v>0.0</v>
      </c>
      <c r="V354" s="35">
        <v>2.6362230048</v>
      </c>
      <c r="W354" s="35">
        <v>0.0</v>
      </c>
      <c r="X354" s="35">
        <v>0.0</v>
      </c>
      <c r="Y354" s="35">
        <v>0.0</v>
      </c>
      <c r="Z354" s="35">
        <v>0.0</v>
      </c>
      <c r="AA354" s="35">
        <v>0.0</v>
      </c>
      <c r="AB354" s="35">
        <v>0.0</v>
      </c>
      <c r="AC354" s="35">
        <v>0.0</v>
      </c>
      <c r="AD354" s="35">
        <v>0.0</v>
      </c>
      <c r="AE354" s="35">
        <v>0.0</v>
      </c>
      <c r="AF354" s="35">
        <v>2.6362230048</v>
      </c>
    </row>
    <row r="355" ht="15.75" customHeight="1">
      <c r="A355" s="35" t="s">
        <v>12</v>
      </c>
      <c r="B355" s="35" t="s">
        <v>5768</v>
      </c>
      <c r="C355" s="35">
        <v>842.0</v>
      </c>
      <c r="D355" s="35" t="s">
        <v>170</v>
      </c>
      <c r="F355" s="35">
        <v>0.01061139620680546</v>
      </c>
      <c r="G355" s="35">
        <v>0.01265034086383259</v>
      </c>
      <c r="H355" s="35">
        <v>0.02326173707063805</v>
      </c>
      <c r="I355" s="35">
        <v>13.9343190336</v>
      </c>
      <c r="J355" s="35">
        <v>0.0</v>
      </c>
      <c r="K355" s="35">
        <v>0.0</v>
      </c>
      <c r="L355" s="35">
        <v>0.0</v>
      </c>
      <c r="M355" s="35">
        <v>0.0</v>
      </c>
      <c r="N355" s="35">
        <v>0.0</v>
      </c>
      <c r="O355" s="35">
        <v>0.0</v>
      </c>
      <c r="P355" s="35">
        <v>0.0</v>
      </c>
      <c r="R355" s="35">
        <v>0.0</v>
      </c>
      <c r="S355" s="35">
        <v>0.0</v>
      </c>
      <c r="T355" s="35">
        <v>0.0</v>
      </c>
      <c r="U355" s="35">
        <v>0.0</v>
      </c>
      <c r="V355" s="35">
        <v>13.9343190336</v>
      </c>
      <c r="W355" s="35">
        <v>0.0</v>
      </c>
      <c r="X355" s="35">
        <v>0.0</v>
      </c>
      <c r="Y355" s="35">
        <v>0.0</v>
      </c>
      <c r="Z355" s="35">
        <v>0.0</v>
      </c>
      <c r="AA355" s="35">
        <v>6.3564719904</v>
      </c>
      <c r="AB355" s="35">
        <v>0.0</v>
      </c>
      <c r="AC355" s="35">
        <v>0.0</v>
      </c>
      <c r="AD355" s="35">
        <v>0.0</v>
      </c>
      <c r="AE355" s="35">
        <v>0.0</v>
      </c>
      <c r="AF355" s="35">
        <v>7.5778470432</v>
      </c>
    </row>
    <row r="356" ht="15.75" customHeight="1">
      <c r="A356" s="35" t="s">
        <v>12</v>
      </c>
      <c r="B356" s="35" t="s">
        <v>5769</v>
      </c>
      <c r="C356" s="35">
        <v>842.0</v>
      </c>
      <c r="D356" s="35" t="s">
        <v>170</v>
      </c>
      <c r="F356" s="35">
        <v>0.005360054585170465</v>
      </c>
      <c r="G356" s="35">
        <v>0.002028041850364223</v>
      </c>
      <c r="H356" s="35">
        <v>0.007388096435534688</v>
      </c>
      <c r="I356" s="35">
        <v>4.425640805376</v>
      </c>
      <c r="J356" s="35">
        <v>0.0</v>
      </c>
      <c r="K356" s="35">
        <v>0.0</v>
      </c>
      <c r="L356" s="35">
        <v>0.0</v>
      </c>
      <c r="M356" s="35">
        <v>0.0</v>
      </c>
      <c r="N356" s="35">
        <v>0.0</v>
      </c>
      <c r="O356" s="35">
        <v>0.0</v>
      </c>
      <c r="P356" s="35">
        <v>0.0</v>
      </c>
      <c r="R356" s="35">
        <v>0.0</v>
      </c>
      <c r="S356" s="35">
        <v>0.0</v>
      </c>
      <c r="T356" s="35">
        <v>0.0</v>
      </c>
      <c r="U356" s="35">
        <v>0.0</v>
      </c>
      <c r="V356" s="35">
        <v>4.425640805376</v>
      </c>
      <c r="W356" s="35">
        <v>0.0</v>
      </c>
      <c r="X356" s="35">
        <v>0.0</v>
      </c>
      <c r="Y356" s="35">
        <v>0.0</v>
      </c>
      <c r="Z356" s="35">
        <v>0.0</v>
      </c>
      <c r="AA356" s="35">
        <v>3.210796786176</v>
      </c>
      <c r="AB356" s="35">
        <v>0.0</v>
      </c>
      <c r="AC356" s="35">
        <v>0.0</v>
      </c>
      <c r="AD356" s="35">
        <v>0.0</v>
      </c>
      <c r="AE356" s="35">
        <v>0.0</v>
      </c>
      <c r="AF356" s="35">
        <v>1.2148440192</v>
      </c>
    </row>
    <row r="357" ht="15.75" customHeight="1">
      <c r="A357" s="35" t="s">
        <v>12</v>
      </c>
      <c r="B357" s="35" t="s">
        <v>5770</v>
      </c>
      <c r="C357" s="35">
        <v>842.0</v>
      </c>
      <c r="D357" s="35" t="s">
        <v>170</v>
      </c>
      <c r="F357" s="35">
        <v>0.001797165933447353</v>
      </c>
      <c r="G357" s="35">
        <v>0.004987464945737537</v>
      </c>
      <c r="H357" s="35">
        <v>0.006784630879184891</v>
      </c>
      <c r="I357" s="35">
        <v>4.0641509664</v>
      </c>
      <c r="J357" s="35">
        <v>0.0</v>
      </c>
      <c r="K357" s="35">
        <v>0.0</v>
      </c>
      <c r="L357" s="35">
        <v>0.0</v>
      </c>
      <c r="M357" s="35">
        <v>0.0</v>
      </c>
      <c r="N357" s="35">
        <v>0.0</v>
      </c>
      <c r="O357" s="35">
        <v>0.0</v>
      </c>
      <c r="P357" s="35">
        <v>0.0</v>
      </c>
      <c r="R357" s="35">
        <v>0.0</v>
      </c>
      <c r="S357" s="35">
        <v>0.0</v>
      </c>
      <c r="T357" s="35">
        <v>0.0</v>
      </c>
      <c r="U357" s="35">
        <v>0.0</v>
      </c>
      <c r="V357" s="35">
        <v>4.0641509664</v>
      </c>
      <c r="W357" s="35">
        <v>0.0</v>
      </c>
      <c r="X357" s="35">
        <v>0.0</v>
      </c>
      <c r="Y357" s="35">
        <v>0.0</v>
      </c>
      <c r="Z357" s="35">
        <v>0.0</v>
      </c>
      <c r="AA357" s="35">
        <v>1.076544</v>
      </c>
      <c r="AB357" s="35">
        <v>0.0</v>
      </c>
      <c r="AC357" s="35">
        <v>0.0</v>
      </c>
      <c r="AD357" s="35">
        <v>0.0</v>
      </c>
      <c r="AE357" s="35">
        <v>0.0</v>
      </c>
      <c r="AF357" s="35">
        <v>2.9876069664</v>
      </c>
    </row>
    <row r="358" ht="15.75" customHeight="1">
      <c r="A358" s="35" t="s">
        <v>12</v>
      </c>
      <c r="B358" s="35" t="s">
        <v>5771</v>
      </c>
      <c r="C358" s="35">
        <v>842.0</v>
      </c>
      <c r="D358" s="35" t="s">
        <v>170</v>
      </c>
      <c r="F358" s="35">
        <v>0.01334956421355895</v>
      </c>
      <c r="G358" s="35">
        <v>0.01089996115018599</v>
      </c>
      <c r="H358" s="35">
        <v>0.02424952536374494</v>
      </c>
      <c r="I358" s="35">
        <v>14.52602708928</v>
      </c>
      <c r="J358" s="35">
        <v>0.0</v>
      </c>
      <c r="K358" s="35">
        <v>0.0</v>
      </c>
      <c r="L358" s="35">
        <v>0.0</v>
      </c>
      <c r="M358" s="35">
        <v>0.0</v>
      </c>
      <c r="N358" s="35">
        <v>0.0</v>
      </c>
      <c r="O358" s="35">
        <v>0.0</v>
      </c>
      <c r="P358" s="35">
        <v>0.0</v>
      </c>
      <c r="R358" s="35">
        <v>0.0</v>
      </c>
      <c r="S358" s="35">
        <v>0.0</v>
      </c>
      <c r="T358" s="35">
        <v>0.0</v>
      </c>
      <c r="U358" s="35">
        <v>0.0</v>
      </c>
      <c r="V358" s="35">
        <v>14.52602708928</v>
      </c>
      <c r="W358" s="35">
        <v>0.0</v>
      </c>
      <c r="X358" s="35">
        <v>0.0</v>
      </c>
      <c r="Y358" s="35">
        <v>0.0</v>
      </c>
      <c r="Z358" s="35">
        <v>0.0</v>
      </c>
      <c r="AA358" s="35">
        <v>7.99669801728</v>
      </c>
      <c r="AB358" s="35">
        <v>0.0</v>
      </c>
      <c r="AC358" s="35">
        <v>0.0</v>
      </c>
      <c r="AD358" s="35">
        <v>0.0</v>
      </c>
      <c r="AE358" s="35">
        <v>0.0</v>
      </c>
      <c r="AF358" s="35">
        <v>6.529329072</v>
      </c>
    </row>
    <row r="359" ht="15.75" customHeight="1">
      <c r="A359" s="35" t="s">
        <v>12</v>
      </c>
      <c r="B359" s="35" t="s">
        <v>5772</v>
      </c>
      <c r="C359" s="35">
        <v>842.0</v>
      </c>
      <c r="D359" s="35" t="s">
        <v>170</v>
      </c>
      <c r="F359" s="35">
        <v>0.006621427844547292</v>
      </c>
      <c r="G359" s="35">
        <v>0.0</v>
      </c>
      <c r="H359" s="35">
        <v>0.006621427844547292</v>
      </c>
      <c r="I359" s="35">
        <v>3.966388570368</v>
      </c>
      <c r="J359" s="35">
        <v>0.0</v>
      </c>
      <c r="K359" s="35">
        <v>0.0</v>
      </c>
      <c r="L359" s="35">
        <v>0.0</v>
      </c>
      <c r="M359" s="35">
        <v>0.0</v>
      </c>
      <c r="N359" s="35">
        <v>0.0</v>
      </c>
      <c r="O359" s="35">
        <v>0.0</v>
      </c>
      <c r="P359" s="35">
        <v>0.0</v>
      </c>
      <c r="R359" s="35">
        <v>0.0</v>
      </c>
      <c r="S359" s="35">
        <v>0.0</v>
      </c>
      <c r="T359" s="35">
        <v>0.0</v>
      </c>
      <c r="U359" s="35">
        <v>0.0</v>
      </c>
      <c r="V359" s="35">
        <v>3.966388570368</v>
      </c>
      <c r="W359" s="35">
        <v>0.0</v>
      </c>
      <c r="X359" s="35">
        <v>0.0</v>
      </c>
      <c r="Y359" s="35">
        <v>0.0</v>
      </c>
      <c r="Z359" s="35">
        <v>0.0</v>
      </c>
      <c r="AA359" s="35">
        <v>3.966388570368</v>
      </c>
      <c r="AB359" s="35">
        <v>0.0</v>
      </c>
      <c r="AC359" s="35">
        <v>0.0</v>
      </c>
      <c r="AD359" s="35">
        <v>0.0</v>
      </c>
      <c r="AE359" s="35">
        <v>0.0</v>
      </c>
      <c r="AF359" s="35">
        <v>0.0</v>
      </c>
    </row>
    <row r="360" ht="15.75" customHeight="1">
      <c r="A360" s="35" t="s">
        <v>12</v>
      </c>
      <c r="B360" s="35" t="s">
        <v>5773</v>
      </c>
      <c r="C360" s="35">
        <v>842.0</v>
      </c>
      <c r="D360" s="35" t="s">
        <v>170</v>
      </c>
      <c r="F360" s="35">
        <v>0.00775702824323774</v>
      </c>
      <c r="G360" s="35">
        <v>0.0</v>
      </c>
      <c r="H360" s="35">
        <v>0.00775702824323774</v>
      </c>
      <c r="I360" s="35">
        <v>4.646639499264</v>
      </c>
      <c r="J360" s="35">
        <v>0.0</v>
      </c>
      <c r="K360" s="35">
        <v>0.0</v>
      </c>
      <c r="L360" s="35">
        <v>0.0</v>
      </c>
      <c r="M360" s="35">
        <v>0.0</v>
      </c>
      <c r="N360" s="35">
        <v>0.0</v>
      </c>
      <c r="O360" s="35">
        <v>0.0</v>
      </c>
      <c r="P360" s="35">
        <v>0.0</v>
      </c>
      <c r="R360" s="35">
        <v>0.0</v>
      </c>
      <c r="S360" s="35">
        <v>0.0</v>
      </c>
      <c r="T360" s="35">
        <v>0.0</v>
      </c>
      <c r="U360" s="35">
        <v>0.0</v>
      </c>
      <c r="V360" s="35">
        <v>4.646639499264</v>
      </c>
      <c r="W360" s="35">
        <v>0.0</v>
      </c>
      <c r="X360" s="35">
        <v>0.0</v>
      </c>
      <c r="Y360" s="35">
        <v>0.0</v>
      </c>
      <c r="Z360" s="35">
        <v>0.0</v>
      </c>
      <c r="AA360" s="35">
        <v>4.646639499264</v>
      </c>
      <c r="AB360" s="35">
        <v>0.0</v>
      </c>
      <c r="AC360" s="35">
        <v>0.0</v>
      </c>
      <c r="AD360" s="35">
        <v>0.0</v>
      </c>
      <c r="AE360" s="35">
        <v>0.0</v>
      </c>
      <c r="AF360" s="35">
        <v>0.0</v>
      </c>
    </row>
    <row r="361" ht="15.75" customHeight="1">
      <c r="A361" s="35" t="s">
        <v>12</v>
      </c>
      <c r="B361" s="35" t="s">
        <v>5774</v>
      </c>
      <c r="C361" s="35">
        <v>842.0</v>
      </c>
      <c r="D361" s="35" t="s">
        <v>170</v>
      </c>
      <c r="F361" s="35">
        <v>0.0</v>
      </c>
      <c r="G361" s="35">
        <v>0.02525081037301202</v>
      </c>
      <c r="H361" s="35">
        <v>0.02525081037301202</v>
      </c>
      <c r="I361" s="35">
        <v>15.1258199904</v>
      </c>
      <c r="J361" s="35">
        <v>0.0</v>
      </c>
      <c r="K361" s="35">
        <v>0.0</v>
      </c>
      <c r="L361" s="35">
        <v>0.0</v>
      </c>
      <c r="M361" s="35">
        <v>0.0</v>
      </c>
      <c r="N361" s="35">
        <v>0.0</v>
      </c>
      <c r="O361" s="35">
        <v>0.0</v>
      </c>
      <c r="P361" s="35">
        <v>0.0</v>
      </c>
      <c r="R361" s="35">
        <v>0.0</v>
      </c>
      <c r="S361" s="35">
        <v>0.0</v>
      </c>
      <c r="T361" s="35">
        <v>0.0</v>
      </c>
      <c r="U361" s="35">
        <v>0.0</v>
      </c>
      <c r="V361" s="35">
        <v>15.1258199904</v>
      </c>
      <c r="W361" s="35">
        <v>0.0</v>
      </c>
      <c r="X361" s="35">
        <v>0.0</v>
      </c>
      <c r="Y361" s="35">
        <v>0.0</v>
      </c>
      <c r="Z361" s="35">
        <v>0.0</v>
      </c>
      <c r="AA361" s="35">
        <v>0.0</v>
      </c>
      <c r="AB361" s="35">
        <v>0.0</v>
      </c>
      <c r="AC361" s="35">
        <v>0.0</v>
      </c>
      <c r="AD361" s="35">
        <v>0.0</v>
      </c>
      <c r="AE361" s="35">
        <v>0.0</v>
      </c>
      <c r="AF361" s="35">
        <v>15.1258199904</v>
      </c>
    </row>
    <row r="362" ht="15.75" customHeight="1">
      <c r="A362" s="35" t="s">
        <v>12</v>
      </c>
      <c r="B362" s="35" t="s">
        <v>5775</v>
      </c>
      <c r="C362" s="35">
        <v>842.0</v>
      </c>
      <c r="D362" s="35" t="s">
        <v>170</v>
      </c>
      <c r="F362" s="35">
        <v>0.01169251132683627</v>
      </c>
      <c r="G362" s="35">
        <v>0.0</v>
      </c>
      <c r="H362" s="35">
        <v>0.01169251132683627</v>
      </c>
      <c r="I362" s="35">
        <v>7.004084976</v>
      </c>
      <c r="J362" s="35">
        <v>0.0</v>
      </c>
      <c r="K362" s="35">
        <v>0.0</v>
      </c>
      <c r="L362" s="35">
        <v>0.0</v>
      </c>
      <c r="M362" s="35">
        <v>0.0</v>
      </c>
      <c r="N362" s="35">
        <v>0.0</v>
      </c>
      <c r="O362" s="35">
        <v>0.0</v>
      </c>
      <c r="P362" s="35">
        <v>0.0</v>
      </c>
      <c r="R362" s="35">
        <v>0.0</v>
      </c>
      <c r="S362" s="35">
        <v>0.0</v>
      </c>
      <c r="T362" s="35">
        <v>0.0</v>
      </c>
      <c r="U362" s="35">
        <v>0.0</v>
      </c>
      <c r="V362" s="35">
        <v>7.004084976</v>
      </c>
      <c r="W362" s="35">
        <v>0.0</v>
      </c>
      <c r="X362" s="35">
        <v>0.0</v>
      </c>
      <c r="Y362" s="35">
        <v>0.0</v>
      </c>
      <c r="Z362" s="35">
        <v>0.0</v>
      </c>
      <c r="AA362" s="35">
        <v>7.004084976</v>
      </c>
      <c r="AB362" s="35">
        <v>0.0</v>
      </c>
      <c r="AC362" s="35">
        <v>0.0</v>
      </c>
      <c r="AD362" s="35">
        <v>0.0</v>
      </c>
      <c r="AE362" s="35">
        <v>0.0</v>
      </c>
      <c r="AF362" s="35">
        <v>0.0</v>
      </c>
    </row>
    <row r="363" ht="15.75" customHeight="1">
      <c r="A363" s="35" t="s">
        <v>12</v>
      </c>
      <c r="B363" s="35" t="s">
        <v>5776</v>
      </c>
      <c r="C363" s="35">
        <v>842.0</v>
      </c>
      <c r="D363" s="35" t="s">
        <v>170</v>
      </c>
      <c r="F363" s="35">
        <v>0.006580970045053525</v>
      </c>
      <c r="G363" s="35">
        <v>0.0</v>
      </c>
      <c r="H363" s="35">
        <v>0.006580970045053525</v>
      </c>
      <c r="I363" s="35">
        <v>3.94215341184</v>
      </c>
      <c r="J363" s="35">
        <v>0.0</v>
      </c>
      <c r="K363" s="35">
        <v>0.0</v>
      </c>
      <c r="L363" s="35">
        <v>0.0</v>
      </c>
      <c r="M363" s="35">
        <v>0.0</v>
      </c>
      <c r="N363" s="35">
        <v>0.0</v>
      </c>
      <c r="O363" s="35">
        <v>0.0</v>
      </c>
      <c r="P363" s="35">
        <v>0.0</v>
      </c>
      <c r="R363" s="35">
        <v>0.0</v>
      </c>
      <c r="S363" s="35">
        <v>0.0</v>
      </c>
      <c r="T363" s="35">
        <v>0.0</v>
      </c>
      <c r="U363" s="35">
        <v>0.0</v>
      </c>
      <c r="V363" s="35">
        <v>3.94215341184</v>
      </c>
      <c r="W363" s="35">
        <v>0.0</v>
      </c>
      <c r="X363" s="35">
        <v>0.0</v>
      </c>
      <c r="Y363" s="35">
        <v>0.0</v>
      </c>
      <c r="Z363" s="35">
        <v>0.0</v>
      </c>
      <c r="AA363" s="35">
        <v>3.94215341184</v>
      </c>
      <c r="AB363" s="35">
        <v>0.0</v>
      </c>
      <c r="AC363" s="35">
        <v>0.0</v>
      </c>
      <c r="AD363" s="35">
        <v>0.0</v>
      </c>
      <c r="AE363" s="35">
        <v>0.0</v>
      </c>
      <c r="AF363" s="35">
        <v>0.0</v>
      </c>
    </row>
    <row r="364" ht="15.75" customHeight="1">
      <c r="A364" s="35" t="s">
        <v>12</v>
      </c>
      <c r="B364" s="35" t="s">
        <v>5777</v>
      </c>
      <c r="C364" s="35">
        <v>842.0</v>
      </c>
      <c r="D364" s="35" t="s">
        <v>170</v>
      </c>
      <c r="F364" s="35">
        <v>0.01789865126559317</v>
      </c>
      <c r="G364" s="35">
        <v>0.01395768922211887</v>
      </c>
      <c r="H364" s="35">
        <v>0.03185634048771203</v>
      </c>
      <c r="I364" s="35">
        <v>19.082685452544</v>
      </c>
      <c r="J364" s="35">
        <v>0.0</v>
      </c>
      <c r="K364" s="35">
        <v>0.0</v>
      </c>
      <c r="L364" s="35">
        <v>0.0</v>
      </c>
      <c r="M364" s="35">
        <v>0.0</v>
      </c>
      <c r="N364" s="35">
        <v>0.0</v>
      </c>
      <c r="O364" s="35">
        <v>0.0</v>
      </c>
      <c r="P364" s="35">
        <v>0.0</v>
      </c>
      <c r="R364" s="35">
        <v>0.0</v>
      </c>
      <c r="S364" s="35">
        <v>0.0</v>
      </c>
      <c r="T364" s="35">
        <v>0.0</v>
      </c>
      <c r="U364" s="35">
        <v>0.0</v>
      </c>
      <c r="V364" s="35">
        <v>19.082685452544</v>
      </c>
      <c r="W364" s="35">
        <v>0.0</v>
      </c>
      <c r="X364" s="35">
        <v>0.0</v>
      </c>
      <c r="Y364" s="35">
        <v>0.0</v>
      </c>
      <c r="Z364" s="35">
        <v>0.0</v>
      </c>
      <c r="AA364" s="35">
        <v>10.721706476544</v>
      </c>
      <c r="AB364" s="35">
        <v>0.0</v>
      </c>
      <c r="AC364" s="35">
        <v>0.0</v>
      </c>
      <c r="AD364" s="35">
        <v>0.0</v>
      </c>
      <c r="AE364" s="35">
        <v>0.0</v>
      </c>
      <c r="AF364" s="35">
        <v>8.360978976</v>
      </c>
    </row>
    <row r="365" ht="15.75" customHeight="1">
      <c r="A365" s="35" t="s">
        <v>12</v>
      </c>
      <c r="B365" s="35" t="s">
        <v>5778</v>
      </c>
      <c r="C365" s="35">
        <v>842.0</v>
      </c>
      <c r="D365" s="35" t="s">
        <v>170</v>
      </c>
      <c r="F365" s="35">
        <v>0.005132037360198399</v>
      </c>
      <c r="G365" s="35">
        <v>0.0</v>
      </c>
      <c r="H365" s="35">
        <v>0.005132037360198399</v>
      </c>
      <c r="I365" s="35">
        <v>3.074209189632</v>
      </c>
      <c r="J365" s="35">
        <v>0.0</v>
      </c>
      <c r="K365" s="35">
        <v>0.0</v>
      </c>
      <c r="L365" s="35">
        <v>0.0</v>
      </c>
      <c r="M365" s="35">
        <v>0.0</v>
      </c>
      <c r="N365" s="35">
        <v>0.0</v>
      </c>
      <c r="O365" s="35">
        <v>0.0</v>
      </c>
      <c r="P365" s="35">
        <v>0.0</v>
      </c>
      <c r="R365" s="35">
        <v>0.0</v>
      </c>
      <c r="S365" s="35">
        <v>0.0</v>
      </c>
      <c r="T365" s="35">
        <v>0.0</v>
      </c>
      <c r="U365" s="35">
        <v>0.0</v>
      </c>
      <c r="V365" s="35">
        <v>3.074209189632</v>
      </c>
      <c r="W365" s="35">
        <v>0.0</v>
      </c>
      <c r="X365" s="35">
        <v>0.0</v>
      </c>
      <c r="Y365" s="35">
        <v>0.0</v>
      </c>
      <c r="Z365" s="35">
        <v>0.0</v>
      </c>
      <c r="AA365" s="35">
        <v>3.074209189632</v>
      </c>
      <c r="AB365" s="35">
        <v>0.0</v>
      </c>
      <c r="AC365" s="35">
        <v>0.0</v>
      </c>
      <c r="AD365" s="35">
        <v>0.0</v>
      </c>
      <c r="AE365" s="35">
        <v>0.0</v>
      </c>
      <c r="AF365" s="35">
        <v>0.0</v>
      </c>
    </row>
    <row r="366" ht="15.75" customHeight="1">
      <c r="A366" s="35" t="s">
        <v>12</v>
      </c>
      <c r="B366" s="35" t="s">
        <v>5779</v>
      </c>
      <c r="C366" s="35">
        <v>842.0</v>
      </c>
      <c r="D366" s="35" t="s">
        <v>170</v>
      </c>
      <c r="F366" s="35">
        <v>0.007368387515797882</v>
      </c>
      <c r="G366" s="35">
        <v>0.0</v>
      </c>
      <c r="H366" s="35">
        <v>0.007368387515797882</v>
      </c>
      <c r="I366" s="35">
        <v>4.413834706176</v>
      </c>
      <c r="J366" s="35">
        <v>0.0</v>
      </c>
      <c r="K366" s="35">
        <v>0.0</v>
      </c>
      <c r="L366" s="35">
        <v>0.0</v>
      </c>
      <c r="M366" s="35">
        <v>0.0</v>
      </c>
      <c r="N366" s="35">
        <v>0.0</v>
      </c>
      <c r="O366" s="35">
        <v>0.0</v>
      </c>
      <c r="P366" s="35">
        <v>0.0</v>
      </c>
      <c r="R366" s="35">
        <v>0.0</v>
      </c>
      <c r="S366" s="35">
        <v>0.0</v>
      </c>
      <c r="T366" s="35">
        <v>0.0</v>
      </c>
      <c r="U366" s="35">
        <v>0.0</v>
      </c>
      <c r="V366" s="35">
        <v>4.413834706176</v>
      </c>
      <c r="W366" s="35">
        <v>0.0</v>
      </c>
      <c r="X366" s="35">
        <v>0.0</v>
      </c>
      <c r="Y366" s="35">
        <v>0.0</v>
      </c>
      <c r="Z366" s="35">
        <v>0.0</v>
      </c>
      <c r="AA366" s="35">
        <v>4.413834706176</v>
      </c>
      <c r="AB366" s="35">
        <v>0.0</v>
      </c>
      <c r="AC366" s="35">
        <v>0.0</v>
      </c>
      <c r="AD366" s="35">
        <v>0.0</v>
      </c>
      <c r="AE366" s="35">
        <v>0.0</v>
      </c>
      <c r="AF366" s="35">
        <v>0.0</v>
      </c>
    </row>
    <row r="367" ht="15.75" customHeight="1">
      <c r="A367" s="35" t="s">
        <v>12</v>
      </c>
      <c r="B367" s="35" t="s">
        <v>5780</v>
      </c>
      <c r="C367" s="35">
        <v>842.0</v>
      </c>
      <c r="D367" s="35" t="s">
        <v>170</v>
      </c>
      <c r="F367" s="35">
        <v>0.0</v>
      </c>
      <c r="G367" s="35">
        <v>0.02165183582745591</v>
      </c>
      <c r="H367" s="35">
        <v>0.02165183582745591</v>
      </c>
      <c r="I367" s="35">
        <v>12.9699509184</v>
      </c>
      <c r="J367" s="35">
        <v>0.0</v>
      </c>
      <c r="K367" s="35">
        <v>0.0</v>
      </c>
      <c r="L367" s="35">
        <v>0.0</v>
      </c>
      <c r="M367" s="35">
        <v>0.0</v>
      </c>
      <c r="N367" s="35">
        <v>0.0</v>
      </c>
      <c r="O367" s="35">
        <v>0.0</v>
      </c>
      <c r="P367" s="35">
        <v>0.0</v>
      </c>
      <c r="R367" s="35">
        <v>0.0</v>
      </c>
      <c r="S367" s="35">
        <v>0.0</v>
      </c>
      <c r="T367" s="35">
        <v>0.0</v>
      </c>
      <c r="U367" s="35">
        <v>0.0</v>
      </c>
      <c r="V367" s="35">
        <v>12.9699509184</v>
      </c>
      <c r="W367" s="35">
        <v>0.0</v>
      </c>
      <c r="X367" s="35">
        <v>0.0</v>
      </c>
      <c r="Y367" s="35">
        <v>0.0</v>
      </c>
      <c r="Z367" s="35">
        <v>0.0</v>
      </c>
      <c r="AA367" s="35">
        <v>0.0</v>
      </c>
      <c r="AB367" s="35">
        <v>0.0</v>
      </c>
      <c r="AC367" s="35">
        <v>0.0</v>
      </c>
      <c r="AD367" s="35">
        <v>0.0</v>
      </c>
      <c r="AE367" s="35">
        <v>0.0</v>
      </c>
      <c r="AF367" s="35">
        <v>12.9699509184</v>
      </c>
    </row>
    <row r="368" ht="15.75" customHeight="1">
      <c r="A368" s="35" t="s">
        <v>12</v>
      </c>
      <c r="B368" s="35" t="s">
        <v>5781</v>
      </c>
      <c r="C368" s="35">
        <v>842.0</v>
      </c>
      <c r="D368" s="35" t="s">
        <v>170</v>
      </c>
      <c r="F368" s="35">
        <v>0.005260424498262633</v>
      </c>
      <c r="G368" s="35">
        <v>0.00105924960117387</v>
      </c>
      <c r="H368" s="35">
        <v>0.006319674099436503</v>
      </c>
      <c r="I368" s="35">
        <v>3.7856310912</v>
      </c>
      <c r="J368" s="35">
        <v>0.0</v>
      </c>
      <c r="K368" s="35">
        <v>0.0</v>
      </c>
      <c r="L368" s="35">
        <v>0.0</v>
      </c>
      <c r="M368" s="35">
        <v>0.0</v>
      </c>
      <c r="N368" s="35">
        <v>0.0</v>
      </c>
      <c r="O368" s="35">
        <v>0.0</v>
      </c>
      <c r="P368" s="35">
        <v>0.0</v>
      </c>
      <c r="R368" s="35">
        <v>0.0</v>
      </c>
      <c r="S368" s="35">
        <v>0.0</v>
      </c>
      <c r="T368" s="35">
        <v>0.0</v>
      </c>
      <c r="U368" s="35">
        <v>0.0</v>
      </c>
      <c r="V368" s="35">
        <v>3.7856310912</v>
      </c>
      <c r="W368" s="35">
        <v>0.0</v>
      </c>
      <c r="X368" s="35">
        <v>0.0</v>
      </c>
      <c r="Y368" s="35">
        <v>0.0</v>
      </c>
      <c r="Z368" s="35">
        <v>0.0</v>
      </c>
      <c r="AA368" s="35">
        <v>3.1511160576</v>
      </c>
      <c r="AB368" s="35">
        <v>0.0</v>
      </c>
      <c r="AC368" s="35">
        <v>0.0</v>
      </c>
      <c r="AD368" s="35">
        <v>0.0</v>
      </c>
      <c r="AE368" s="35">
        <v>0.0</v>
      </c>
      <c r="AF368" s="35">
        <v>0.6345150336</v>
      </c>
    </row>
    <row r="369" ht="15.75" customHeight="1">
      <c r="A369" s="35" t="s">
        <v>12</v>
      </c>
      <c r="B369" s="35" t="s">
        <v>5782</v>
      </c>
      <c r="C369" s="35">
        <v>842.0</v>
      </c>
      <c r="D369" s="35" t="s">
        <v>170</v>
      </c>
      <c r="F369" s="35">
        <v>0.0</v>
      </c>
      <c r="G369" s="35">
        <v>0.005057644275438657</v>
      </c>
      <c r="H369" s="35">
        <v>0.005057644275438657</v>
      </c>
      <c r="I369" s="35">
        <v>3.0296460096</v>
      </c>
      <c r="J369" s="35">
        <v>0.0</v>
      </c>
      <c r="K369" s="35">
        <v>0.0</v>
      </c>
      <c r="L369" s="35">
        <v>0.0</v>
      </c>
      <c r="M369" s="35">
        <v>0.0</v>
      </c>
      <c r="N369" s="35">
        <v>0.0</v>
      </c>
      <c r="O369" s="35">
        <v>0.0</v>
      </c>
      <c r="P369" s="35">
        <v>0.0</v>
      </c>
      <c r="R369" s="35">
        <v>0.0</v>
      </c>
      <c r="S369" s="35">
        <v>0.0</v>
      </c>
      <c r="T369" s="35">
        <v>0.0</v>
      </c>
      <c r="U369" s="35">
        <v>0.0</v>
      </c>
      <c r="V369" s="35">
        <v>3.0296460096</v>
      </c>
      <c r="W369" s="35">
        <v>0.0</v>
      </c>
      <c r="X369" s="35">
        <v>0.0</v>
      </c>
      <c r="Y369" s="35">
        <v>0.0</v>
      </c>
      <c r="Z369" s="35">
        <v>0.0</v>
      </c>
      <c r="AA369" s="35">
        <v>0.0</v>
      </c>
      <c r="AB369" s="35">
        <v>0.0</v>
      </c>
      <c r="AC369" s="35">
        <v>0.0</v>
      </c>
      <c r="AD369" s="35">
        <v>0.0</v>
      </c>
      <c r="AE369" s="35">
        <v>0.0</v>
      </c>
      <c r="AF369" s="35">
        <v>3.0296460096</v>
      </c>
    </row>
    <row r="370" ht="15.75" customHeight="1">
      <c r="A370" s="35" t="s">
        <v>12</v>
      </c>
      <c r="B370" s="35" t="s">
        <v>5783</v>
      </c>
      <c r="C370" s="35">
        <v>842.0</v>
      </c>
      <c r="D370" s="35" t="s">
        <v>170</v>
      </c>
      <c r="F370" s="35">
        <v>0.0</v>
      </c>
      <c r="G370" s="35">
        <v>0.02408702562004263</v>
      </c>
      <c r="H370" s="35">
        <v>0.02408702562004263</v>
      </c>
      <c r="I370" s="35">
        <v>14.4286859808</v>
      </c>
      <c r="J370" s="35">
        <v>0.0</v>
      </c>
      <c r="K370" s="35">
        <v>0.0</v>
      </c>
      <c r="L370" s="35">
        <v>0.0</v>
      </c>
      <c r="M370" s="35">
        <v>0.0</v>
      </c>
      <c r="N370" s="35">
        <v>0.0</v>
      </c>
      <c r="O370" s="35">
        <v>0.0</v>
      </c>
      <c r="P370" s="35">
        <v>0.0</v>
      </c>
      <c r="R370" s="35">
        <v>0.0</v>
      </c>
      <c r="S370" s="35">
        <v>0.0</v>
      </c>
      <c r="T370" s="35">
        <v>0.0</v>
      </c>
      <c r="U370" s="35">
        <v>0.0</v>
      </c>
      <c r="V370" s="35">
        <v>14.4286859808</v>
      </c>
      <c r="W370" s="35">
        <v>0.0</v>
      </c>
      <c r="X370" s="35">
        <v>0.0</v>
      </c>
      <c r="Y370" s="35">
        <v>0.0</v>
      </c>
      <c r="Z370" s="35">
        <v>0.0</v>
      </c>
      <c r="AA370" s="35">
        <v>0.0</v>
      </c>
      <c r="AB370" s="35">
        <v>0.0</v>
      </c>
      <c r="AC370" s="35">
        <v>0.0</v>
      </c>
      <c r="AD370" s="35">
        <v>0.0</v>
      </c>
      <c r="AE370" s="35">
        <v>0.0</v>
      </c>
      <c r="AF370" s="35">
        <v>14.4286859808</v>
      </c>
    </row>
    <row r="371" ht="15.75" customHeight="1">
      <c r="A371" s="35" t="s">
        <v>12</v>
      </c>
      <c r="B371" s="35" t="s">
        <v>5784</v>
      </c>
      <c r="C371" s="35">
        <v>842.0</v>
      </c>
      <c r="D371" s="35" t="s">
        <v>170</v>
      </c>
      <c r="F371" s="35">
        <v>0.0</v>
      </c>
      <c r="G371" s="35">
        <v>0.006839204818030576</v>
      </c>
      <c r="H371" s="35">
        <v>0.006839204818030576</v>
      </c>
      <c r="I371" s="35">
        <v>4.0968420192</v>
      </c>
      <c r="J371" s="35">
        <v>0.0</v>
      </c>
      <c r="K371" s="35">
        <v>0.0</v>
      </c>
      <c r="L371" s="35">
        <v>0.0</v>
      </c>
      <c r="M371" s="35">
        <v>0.0</v>
      </c>
      <c r="N371" s="35">
        <v>0.0</v>
      </c>
      <c r="O371" s="35">
        <v>0.0</v>
      </c>
      <c r="P371" s="35">
        <v>0.0</v>
      </c>
      <c r="R371" s="35">
        <v>0.0</v>
      </c>
      <c r="S371" s="35">
        <v>0.0</v>
      </c>
      <c r="T371" s="35">
        <v>0.0</v>
      </c>
      <c r="U371" s="35">
        <v>0.0</v>
      </c>
      <c r="V371" s="35">
        <v>4.0968420192</v>
      </c>
      <c r="W371" s="35">
        <v>0.0</v>
      </c>
      <c r="X371" s="35">
        <v>0.0</v>
      </c>
      <c r="Y371" s="35">
        <v>0.0</v>
      </c>
      <c r="Z371" s="35">
        <v>0.0</v>
      </c>
      <c r="AA371" s="35">
        <v>0.0</v>
      </c>
      <c r="AB371" s="35">
        <v>0.0</v>
      </c>
      <c r="AC371" s="35">
        <v>0.0</v>
      </c>
      <c r="AD371" s="35">
        <v>0.0</v>
      </c>
      <c r="AE371" s="35">
        <v>0.0</v>
      </c>
      <c r="AF371" s="35">
        <v>4.0968420192</v>
      </c>
    </row>
    <row r="372" ht="15.75" customHeight="1">
      <c r="A372" s="35" t="s">
        <v>12</v>
      </c>
      <c r="B372" s="35" t="s">
        <v>5785</v>
      </c>
      <c r="C372" s="35">
        <v>842.0</v>
      </c>
      <c r="D372" s="35" t="s">
        <v>170</v>
      </c>
      <c r="F372" s="35">
        <v>0.004921928294697824</v>
      </c>
      <c r="G372" s="35">
        <v>0.0</v>
      </c>
      <c r="H372" s="35">
        <v>0.004921928294697824</v>
      </c>
      <c r="I372" s="35">
        <v>2.9483489952</v>
      </c>
      <c r="J372" s="35">
        <v>0.0</v>
      </c>
      <c r="K372" s="35">
        <v>0.0</v>
      </c>
      <c r="L372" s="35">
        <v>0.0</v>
      </c>
      <c r="M372" s="35">
        <v>0.0</v>
      </c>
      <c r="N372" s="35">
        <v>0.0</v>
      </c>
      <c r="O372" s="35">
        <v>0.0</v>
      </c>
      <c r="P372" s="35">
        <v>0.0</v>
      </c>
      <c r="R372" s="35">
        <v>0.0</v>
      </c>
      <c r="S372" s="35">
        <v>0.0</v>
      </c>
      <c r="T372" s="35">
        <v>0.0</v>
      </c>
      <c r="U372" s="35">
        <v>0.0</v>
      </c>
      <c r="V372" s="35">
        <v>2.9483489952</v>
      </c>
      <c r="W372" s="35">
        <v>0.0</v>
      </c>
      <c r="X372" s="35">
        <v>0.0</v>
      </c>
      <c r="Y372" s="35">
        <v>0.0</v>
      </c>
      <c r="Z372" s="35">
        <v>0.0</v>
      </c>
      <c r="AA372" s="35">
        <v>2.9483489952</v>
      </c>
      <c r="AB372" s="35">
        <v>0.0</v>
      </c>
      <c r="AC372" s="35">
        <v>0.0</v>
      </c>
      <c r="AD372" s="35">
        <v>0.0</v>
      </c>
      <c r="AE372" s="35">
        <v>0.0</v>
      </c>
      <c r="AF372" s="35">
        <v>0.0</v>
      </c>
    </row>
    <row r="373" ht="15.75" customHeight="1">
      <c r="A373" s="35" t="s">
        <v>12</v>
      </c>
      <c r="B373" s="35" t="s">
        <v>5786</v>
      </c>
      <c r="C373" s="35">
        <v>842.0</v>
      </c>
      <c r="D373" s="35" t="s">
        <v>170</v>
      </c>
      <c r="F373" s="35">
        <v>0.01479501279272444</v>
      </c>
      <c r="G373" s="35">
        <v>0.01642564734022545</v>
      </c>
      <c r="H373" s="35">
        <v>0.03122066013294988</v>
      </c>
      <c r="I373" s="35">
        <v>18.70189820352</v>
      </c>
      <c r="J373" s="35">
        <v>0.0</v>
      </c>
      <c r="K373" s="35">
        <v>0.0</v>
      </c>
      <c r="L373" s="35">
        <v>0.0</v>
      </c>
      <c r="M373" s="35">
        <v>0.0</v>
      </c>
      <c r="N373" s="35">
        <v>0.0</v>
      </c>
      <c r="O373" s="35">
        <v>0.0</v>
      </c>
      <c r="P373" s="35">
        <v>0.0</v>
      </c>
      <c r="R373" s="35">
        <v>0.0</v>
      </c>
      <c r="S373" s="35">
        <v>0.0</v>
      </c>
      <c r="T373" s="35">
        <v>0.0</v>
      </c>
      <c r="U373" s="35">
        <v>0.0</v>
      </c>
      <c r="V373" s="35">
        <v>18.70189820352</v>
      </c>
      <c r="W373" s="35">
        <v>0.0</v>
      </c>
      <c r="X373" s="35">
        <v>0.0</v>
      </c>
      <c r="Y373" s="35">
        <v>0.0</v>
      </c>
      <c r="Z373" s="35">
        <v>0.0</v>
      </c>
      <c r="AA373" s="35">
        <v>8.86255517952</v>
      </c>
      <c r="AB373" s="35">
        <v>0.0</v>
      </c>
      <c r="AC373" s="35">
        <v>0.0</v>
      </c>
      <c r="AD373" s="35">
        <v>0.0</v>
      </c>
      <c r="AE373" s="35">
        <v>0.0</v>
      </c>
      <c r="AF373" s="35">
        <v>9.839343024</v>
      </c>
    </row>
    <row r="374" ht="15.75" customHeight="1">
      <c r="A374" s="35" t="s">
        <v>12</v>
      </c>
      <c r="B374" s="35" t="s">
        <v>446</v>
      </c>
      <c r="C374" s="35">
        <v>842.0</v>
      </c>
      <c r="D374" s="35" t="s">
        <v>170</v>
      </c>
      <c r="F374" s="35">
        <v>0.0</v>
      </c>
      <c r="G374" s="35">
        <v>0.005921931325599046</v>
      </c>
      <c r="H374" s="35">
        <v>0.005921931325599046</v>
      </c>
      <c r="I374" s="35">
        <v>3.5473739616</v>
      </c>
      <c r="J374" s="35">
        <v>0.0</v>
      </c>
      <c r="K374" s="35">
        <v>0.0</v>
      </c>
      <c r="L374" s="35">
        <v>0.0</v>
      </c>
      <c r="M374" s="35">
        <v>0.0</v>
      </c>
      <c r="N374" s="35">
        <v>0.0</v>
      </c>
      <c r="O374" s="35">
        <v>0.0</v>
      </c>
      <c r="P374" s="35">
        <v>0.0</v>
      </c>
      <c r="R374" s="35">
        <v>0.0</v>
      </c>
      <c r="S374" s="35">
        <v>0.0</v>
      </c>
      <c r="T374" s="35">
        <v>0.0</v>
      </c>
      <c r="U374" s="35">
        <v>0.0</v>
      </c>
      <c r="V374" s="35">
        <v>3.5473739616</v>
      </c>
      <c r="W374" s="35">
        <v>0.0</v>
      </c>
      <c r="X374" s="35">
        <v>0.0</v>
      </c>
      <c r="Y374" s="35">
        <v>0.0</v>
      </c>
      <c r="Z374" s="35">
        <v>0.0</v>
      </c>
      <c r="AA374" s="35">
        <v>0.0</v>
      </c>
      <c r="AB374" s="35">
        <v>0.0</v>
      </c>
      <c r="AC374" s="35">
        <v>0.0</v>
      </c>
      <c r="AD374" s="35">
        <v>0.0</v>
      </c>
      <c r="AE374" s="35">
        <v>0.0</v>
      </c>
      <c r="AF374" s="35">
        <v>3.5473739616</v>
      </c>
    </row>
    <row r="375" ht="15.75" customHeight="1">
      <c r="A375" s="35" t="s">
        <v>12</v>
      </c>
      <c r="B375" s="35" t="s">
        <v>447</v>
      </c>
      <c r="C375" s="35">
        <v>842.0</v>
      </c>
      <c r="D375" s="35" t="s">
        <v>170</v>
      </c>
      <c r="F375" s="35">
        <v>0.002661423030842186</v>
      </c>
      <c r="G375" s="35">
        <v>0.002397778788405459</v>
      </c>
      <c r="H375" s="35">
        <v>0.005059201819247644</v>
      </c>
      <c r="I375" s="35">
        <v>3.0305790144</v>
      </c>
      <c r="J375" s="35">
        <v>0.0</v>
      </c>
      <c r="K375" s="35">
        <v>0.0</v>
      </c>
      <c r="L375" s="35">
        <v>0.0</v>
      </c>
      <c r="M375" s="35">
        <v>0.0</v>
      </c>
      <c r="N375" s="35">
        <v>0.0</v>
      </c>
      <c r="O375" s="35">
        <v>0.0</v>
      </c>
      <c r="P375" s="35">
        <v>0.0</v>
      </c>
      <c r="R375" s="35">
        <v>0.0</v>
      </c>
      <c r="S375" s="35">
        <v>0.0</v>
      </c>
      <c r="T375" s="35">
        <v>0.0</v>
      </c>
      <c r="U375" s="35">
        <v>0.0</v>
      </c>
      <c r="V375" s="35">
        <v>3.0305790144</v>
      </c>
      <c r="W375" s="35">
        <v>0.0</v>
      </c>
      <c r="X375" s="35">
        <v>0.0</v>
      </c>
      <c r="Y375" s="35">
        <v>0.0</v>
      </c>
      <c r="Z375" s="35">
        <v>0.0</v>
      </c>
      <c r="AA375" s="35">
        <v>1.5942540096</v>
      </c>
      <c r="AB375" s="35">
        <v>0.0</v>
      </c>
      <c r="AC375" s="35">
        <v>0.0</v>
      </c>
      <c r="AD375" s="35">
        <v>0.0</v>
      </c>
      <c r="AE375" s="35">
        <v>0.0</v>
      </c>
      <c r="AF375" s="35">
        <v>1.4363250048</v>
      </c>
    </row>
    <row r="376" ht="15.75" customHeight="1">
      <c r="A376" s="35" t="s">
        <v>12</v>
      </c>
      <c r="B376" s="35" t="s">
        <v>5787</v>
      </c>
      <c r="C376" s="35">
        <v>842.0</v>
      </c>
      <c r="D376" s="35" t="s">
        <v>170</v>
      </c>
      <c r="F376" s="35">
        <v>0.01384438150434688</v>
      </c>
      <c r="G376" s="35">
        <v>0.02007769818634937</v>
      </c>
      <c r="H376" s="35">
        <v>0.03392207969069626</v>
      </c>
      <c r="I376" s="35">
        <v>12.2671471104</v>
      </c>
      <c r="J376" s="35">
        <v>0.0</v>
      </c>
      <c r="K376" s="35">
        <v>0.0</v>
      </c>
      <c r="L376" s="35">
        <v>0.0</v>
      </c>
      <c r="M376" s="35">
        <v>0.0</v>
      </c>
      <c r="N376" s="35">
        <v>0.0</v>
      </c>
      <c r="O376" s="35">
        <v>0.0</v>
      </c>
      <c r="P376" s="35">
        <v>0.0</v>
      </c>
      <c r="R376" s="35">
        <v>0.0</v>
      </c>
      <c r="S376" s="35">
        <v>0.0</v>
      </c>
      <c r="T376" s="35">
        <v>0.0</v>
      </c>
      <c r="U376" s="35">
        <v>0.0</v>
      </c>
      <c r="V376" s="35">
        <v>12.2671471104</v>
      </c>
      <c r="W376" s="35">
        <v>0.0</v>
      </c>
      <c r="X376" s="35">
        <v>0.0</v>
      </c>
      <c r="Y376" s="35">
        <v>0.0</v>
      </c>
      <c r="Z376" s="35">
        <v>0.0</v>
      </c>
      <c r="AA376" s="35">
        <v>7.2376770816</v>
      </c>
      <c r="AB376" s="35">
        <v>0.0</v>
      </c>
      <c r="AC376" s="35">
        <v>0.0</v>
      </c>
      <c r="AD376" s="35">
        <v>0.0</v>
      </c>
      <c r="AE376" s="35">
        <v>0.0</v>
      </c>
      <c r="AF376" s="35">
        <v>6.997536</v>
      </c>
    </row>
    <row r="377" ht="15.75" customHeight="1">
      <c r="A377" s="35" t="s">
        <v>12</v>
      </c>
      <c r="B377" s="35" t="s">
        <v>449</v>
      </c>
      <c r="C377" s="35">
        <v>842.0</v>
      </c>
      <c r="D377" s="35" t="s">
        <v>170</v>
      </c>
      <c r="F377" s="35">
        <v>0.0</v>
      </c>
      <c r="G377" s="35">
        <v>0.01165033783293137</v>
      </c>
      <c r="H377" s="35">
        <v>0.01165033783293137</v>
      </c>
      <c r="I377" s="35">
        <v>6.9788220768</v>
      </c>
      <c r="J377" s="35">
        <v>0.0</v>
      </c>
      <c r="K377" s="35">
        <v>0.0</v>
      </c>
      <c r="L377" s="35">
        <v>0.0</v>
      </c>
      <c r="M377" s="35">
        <v>0.0</v>
      </c>
      <c r="N377" s="35">
        <v>0.0</v>
      </c>
      <c r="O377" s="35">
        <v>0.0</v>
      </c>
      <c r="P377" s="35">
        <v>0.0</v>
      </c>
      <c r="R377" s="35">
        <v>0.0</v>
      </c>
      <c r="S377" s="35">
        <v>0.0</v>
      </c>
      <c r="T377" s="35">
        <v>0.0</v>
      </c>
      <c r="U377" s="35">
        <v>0.0</v>
      </c>
      <c r="V377" s="35">
        <v>6.9788220768</v>
      </c>
      <c r="W377" s="35">
        <v>0.0</v>
      </c>
      <c r="X377" s="35">
        <v>0.0</v>
      </c>
      <c r="Y377" s="35">
        <v>0.0</v>
      </c>
      <c r="Z377" s="35">
        <v>0.0</v>
      </c>
      <c r="AA377" s="35">
        <v>0.0</v>
      </c>
      <c r="AB377" s="35">
        <v>0.0</v>
      </c>
      <c r="AC377" s="35">
        <v>0.0</v>
      </c>
      <c r="AD377" s="35">
        <v>0.0</v>
      </c>
      <c r="AE377" s="35">
        <v>0.0</v>
      </c>
      <c r="AF377" s="35">
        <v>6.9788220768</v>
      </c>
    </row>
    <row r="378" ht="15.75" customHeight="1">
      <c r="A378" s="35" t="s">
        <v>12</v>
      </c>
      <c r="B378" s="35" t="s">
        <v>450</v>
      </c>
      <c r="C378" s="35">
        <v>842.0</v>
      </c>
      <c r="D378" s="35" t="s">
        <v>170</v>
      </c>
      <c r="F378" s="35">
        <v>0.007113714725700925</v>
      </c>
      <c r="G378" s="35">
        <v>0.003820535152384614</v>
      </c>
      <c r="H378" s="35">
        <v>0.01093424987808554</v>
      </c>
      <c r="I378" s="35">
        <v>4.956588</v>
      </c>
      <c r="J378" s="35">
        <v>0.0</v>
      </c>
      <c r="K378" s="35">
        <v>0.0</v>
      </c>
      <c r="L378" s="35">
        <v>0.0</v>
      </c>
      <c r="M378" s="35">
        <v>0.0</v>
      </c>
      <c r="N378" s="35">
        <v>0.0</v>
      </c>
      <c r="O378" s="35">
        <v>0.0</v>
      </c>
      <c r="P378" s="35">
        <v>0.0</v>
      </c>
      <c r="R378" s="35">
        <v>0.0</v>
      </c>
      <c r="S378" s="35">
        <v>0.0</v>
      </c>
      <c r="T378" s="35">
        <v>0.0</v>
      </c>
      <c r="U378" s="35">
        <v>0.0</v>
      </c>
      <c r="V378" s="35">
        <v>4.956588</v>
      </c>
      <c r="W378" s="35">
        <v>0.0</v>
      </c>
      <c r="X378" s="35">
        <v>0.0</v>
      </c>
      <c r="Y378" s="35">
        <v>0.0</v>
      </c>
      <c r="Z378" s="35">
        <v>0.0</v>
      </c>
      <c r="AA378" s="35">
        <v>2.6679989952</v>
      </c>
      <c r="AB378" s="35">
        <v>0.0</v>
      </c>
      <c r="AC378" s="35">
        <v>0.0</v>
      </c>
      <c r="AD378" s="35">
        <v>0.0</v>
      </c>
      <c r="AE378" s="35">
        <v>0.0</v>
      </c>
      <c r="AF378" s="35">
        <v>2.2885890048</v>
      </c>
    </row>
    <row r="379" ht="15.75" customHeight="1">
      <c r="A379" s="35" t="s">
        <v>12</v>
      </c>
      <c r="B379" s="35" t="s">
        <v>5788</v>
      </c>
      <c r="C379" s="35">
        <v>842.0</v>
      </c>
      <c r="D379" s="35" t="s">
        <v>170</v>
      </c>
      <c r="F379" s="35">
        <v>0.0</v>
      </c>
      <c r="G379" s="35">
        <v>0.02668288204707955</v>
      </c>
      <c r="H379" s="35">
        <v>0.02668288204707955</v>
      </c>
      <c r="I379" s="35">
        <v>15.9836640768</v>
      </c>
      <c r="J379" s="35">
        <v>0.0</v>
      </c>
      <c r="K379" s="35">
        <v>0.0</v>
      </c>
      <c r="L379" s="35">
        <v>0.0</v>
      </c>
      <c r="M379" s="35">
        <v>0.0</v>
      </c>
      <c r="N379" s="35">
        <v>0.0</v>
      </c>
      <c r="O379" s="35">
        <v>0.0</v>
      </c>
      <c r="P379" s="35">
        <v>0.0</v>
      </c>
      <c r="R379" s="35">
        <v>0.0</v>
      </c>
      <c r="S379" s="35">
        <v>0.0</v>
      </c>
      <c r="T379" s="35">
        <v>0.0</v>
      </c>
      <c r="U379" s="35">
        <v>0.0</v>
      </c>
      <c r="V379" s="35">
        <v>15.9836640768</v>
      </c>
      <c r="W379" s="35">
        <v>0.0</v>
      </c>
      <c r="X379" s="35">
        <v>0.0</v>
      </c>
      <c r="Y379" s="35">
        <v>0.0</v>
      </c>
      <c r="Z379" s="35">
        <v>0.0</v>
      </c>
      <c r="AA379" s="35">
        <v>0.0</v>
      </c>
      <c r="AB379" s="35">
        <v>0.0</v>
      </c>
      <c r="AC379" s="35">
        <v>0.0</v>
      </c>
      <c r="AD379" s="35">
        <v>0.0</v>
      </c>
      <c r="AE379" s="35">
        <v>0.0</v>
      </c>
      <c r="AF379" s="35">
        <v>15.9836640768</v>
      </c>
    </row>
    <row r="380" ht="15.75" customHeight="1">
      <c r="A380" s="35" t="s">
        <v>12</v>
      </c>
      <c r="B380" s="35" t="s">
        <v>5789</v>
      </c>
      <c r="C380" s="35">
        <v>842.0</v>
      </c>
      <c r="D380" s="35" t="s">
        <v>170</v>
      </c>
      <c r="F380" s="35">
        <v>0.0</v>
      </c>
      <c r="G380" s="35">
        <v>0.005737841628482922</v>
      </c>
      <c r="H380" s="35">
        <v>0.005737841628482922</v>
      </c>
      <c r="I380" s="35">
        <v>3.4370999712</v>
      </c>
      <c r="J380" s="35">
        <v>0.0</v>
      </c>
      <c r="K380" s="35">
        <v>0.0</v>
      </c>
      <c r="L380" s="35">
        <v>0.0</v>
      </c>
      <c r="M380" s="35">
        <v>0.0</v>
      </c>
      <c r="N380" s="35">
        <v>0.0</v>
      </c>
      <c r="O380" s="35">
        <v>0.0</v>
      </c>
      <c r="P380" s="35">
        <v>0.0</v>
      </c>
      <c r="R380" s="35">
        <v>0.0</v>
      </c>
      <c r="S380" s="35">
        <v>0.0</v>
      </c>
      <c r="T380" s="35">
        <v>0.0</v>
      </c>
      <c r="U380" s="35">
        <v>0.0</v>
      </c>
      <c r="V380" s="35">
        <v>3.4370999712</v>
      </c>
      <c r="W380" s="35">
        <v>0.0</v>
      </c>
      <c r="X380" s="35">
        <v>0.0</v>
      </c>
      <c r="Y380" s="35">
        <v>0.0</v>
      </c>
      <c r="Z380" s="35">
        <v>0.0</v>
      </c>
      <c r="AA380" s="35">
        <v>0.0</v>
      </c>
      <c r="AB380" s="35">
        <v>0.0</v>
      </c>
      <c r="AC380" s="35">
        <v>0.0</v>
      </c>
      <c r="AD380" s="35">
        <v>0.0</v>
      </c>
      <c r="AE380" s="35">
        <v>0.0</v>
      </c>
      <c r="AF380" s="35">
        <v>3.4370999712</v>
      </c>
    </row>
    <row r="381" ht="15.75" customHeight="1">
      <c r="A381" s="35" t="s">
        <v>12</v>
      </c>
      <c r="B381" s="35" t="s">
        <v>5790</v>
      </c>
      <c r="C381" s="35">
        <v>842.0</v>
      </c>
      <c r="D381" s="35" t="s">
        <v>170</v>
      </c>
      <c r="F381" s="35">
        <v>0.0</v>
      </c>
      <c r="G381" s="35">
        <v>0.0068360897304126</v>
      </c>
      <c r="H381" s="35">
        <v>0.0068360897304126</v>
      </c>
      <c r="I381" s="35">
        <v>4.0949760096</v>
      </c>
      <c r="J381" s="35">
        <v>0.0</v>
      </c>
      <c r="K381" s="35">
        <v>0.0</v>
      </c>
      <c r="L381" s="35">
        <v>0.0</v>
      </c>
      <c r="M381" s="35">
        <v>0.0</v>
      </c>
      <c r="N381" s="35">
        <v>0.0</v>
      </c>
      <c r="O381" s="35">
        <v>0.0</v>
      </c>
      <c r="P381" s="35">
        <v>0.0</v>
      </c>
      <c r="R381" s="35">
        <v>0.0</v>
      </c>
      <c r="S381" s="35">
        <v>0.0</v>
      </c>
      <c r="T381" s="35">
        <v>0.0</v>
      </c>
      <c r="U381" s="35">
        <v>0.0</v>
      </c>
      <c r="V381" s="35">
        <v>4.0949760096</v>
      </c>
      <c r="W381" s="35">
        <v>0.0</v>
      </c>
      <c r="X381" s="35">
        <v>0.0</v>
      </c>
      <c r="Y381" s="35">
        <v>0.0</v>
      </c>
      <c r="Z381" s="35">
        <v>0.0</v>
      </c>
      <c r="AA381" s="35">
        <v>0.0</v>
      </c>
      <c r="AB381" s="35">
        <v>0.0</v>
      </c>
      <c r="AC381" s="35">
        <v>0.0</v>
      </c>
      <c r="AD381" s="35">
        <v>0.0</v>
      </c>
      <c r="AE381" s="35">
        <v>0.0</v>
      </c>
      <c r="AF381" s="35">
        <v>4.0949760096</v>
      </c>
    </row>
    <row r="382" ht="15.75" customHeight="1">
      <c r="A382" s="35" t="s">
        <v>12</v>
      </c>
      <c r="B382" s="35" t="s">
        <v>5791</v>
      </c>
      <c r="C382" s="35">
        <v>842.0</v>
      </c>
      <c r="D382" s="35" t="s">
        <v>170</v>
      </c>
      <c r="F382" s="35">
        <v>0.01415831044960147</v>
      </c>
      <c r="G382" s="35">
        <v>0.01610116903094153</v>
      </c>
      <c r="H382" s="35">
        <v>0.030259479480543</v>
      </c>
      <c r="I382" s="35">
        <v>18.126128740608</v>
      </c>
      <c r="J382" s="35">
        <v>0.0</v>
      </c>
      <c r="K382" s="35">
        <v>0.0</v>
      </c>
      <c r="L382" s="35">
        <v>0.0</v>
      </c>
      <c r="M382" s="35">
        <v>0.0</v>
      </c>
      <c r="N382" s="35">
        <v>0.0</v>
      </c>
      <c r="O382" s="35">
        <v>0.0</v>
      </c>
      <c r="P382" s="35">
        <v>0.0</v>
      </c>
      <c r="R382" s="35">
        <v>0.0</v>
      </c>
      <c r="S382" s="35">
        <v>0.0</v>
      </c>
      <c r="T382" s="35">
        <v>0.0</v>
      </c>
      <c r="U382" s="35">
        <v>0.0</v>
      </c>
      <c r="V382" s="35">
        <v>18.126128740608</v>
      </c>
      <c r="W382" s="35">
        <v>0.0</v>
      </c>
      <c r="X382" s="35">
        <v>0.0</v>
      </c>
      <c r="Y382" s="35">
        <v>0.0</v>
      </c>
      <c r="Z382" s="35">
        <v>0.0</v>
      </c>
      <c r="AA382" s="35">
        <v>8.481155735808</v>
      </c>
      <c r="AB382" s="35">
        <v>0.0</v>
      </c>
      <c r="AC382" s="35">
        <v>0.0</v>
      </c>
      <c r="AD382" s="35">
        <v>0.0</v>
      </c>
      <c r="AE382" s="35">
        <v>0.0</v>
      </c>
      <c r="AF382" s="35">
        <v>9.6449730048</v>
      </c>
    </row>
    <row r="383" ht="15.75" customHeight="1">
      <c r="A383" s="35" t="s">
        <v>12</v>
      </c>
      <c r="B383" s="35" t="s">
        <v>5792</v>
      </c>
      <c r="C383" s="35">
        <v>842.0</v>
      </c>
      <c r="D383" s="35" t="s">
        <v>170</v>
      </c>
      <c r="F383" s="35">
        <v>0.007327929716304116</v>
      </c>
      <c r="G383" s="35">
        <v>6.006128549581055E-4</v>
      </c>
      <c r="H383" s="35">
        <v>0.007928542571262222</v>
      </c>
      <c r="I383" s="35">
        <v>4.749380552448001</v>
      </c>
      <c r="J383" s="35">
        <v>0.0</v>
      </c>
      <c r="K383" s="35">
        <v>0.0</v>
      </c>
      <c r="L383" s="35">
        <v>0.0</v>
      </c>
      <c r="M383" s="35">
        <v>0.0</v>
      </c>
      <c r="N383" s="35">
        <v>0.0</v>
      </c>
      <c r="O383" s="35">
        <v>0.0</v>
      </c>
      <c r="P383" s="35">
        <v>0.0</v>
      </c>
      <c r="R383" s="35">
        <v>0.0</v>
      </c>
      <c r="S383" s="35">
        <v>0.0</v>
      </c>
      <c r="T383" s="35">
        <v>0.0</v>
      </c>
      <c r="U383" s="35">
        <v>0.0</v>
      </c>
      <c r="V383" s="35">
        <v>4.749380552448001</v>
      </c>
      <c r="W383" s="35">
        <v>0.0</v>
      </c>
      <c r="X383" s="35">
        <v>0.0</v>
      </c>
      <c r="Y383" s="35">
        <v>0.0</v>
      </c>
      <c r="Z383" s="35">
        <v>0.0</v>
      </c>
      <c r="AA383" s="35">
        <v>4.389599547648</v>
      </c>
      <c r="AB383" s="35">
        <v>0.0</v>
      </c>
      <c r="AC383" s="35">
        <v>0.0</v>
      </c>
      <c r="AD383" s="35">
        <v>0.0</v>
      </c>
      <c r="AE383" s="35">
        <v>0.0</v>
      </c>
      <c r="AF383" s="35">
        <v>0.3597810048</v>
      </c>
    </row>
    <row r="384" ht="15.75" customHeight="1">
      <c r="A384" s="35" t="s">
        <v>12</v>
      </c>
      <c r="B384" s="35" t="s">
        <v>5793</v>
      </c>
      <c r="C384" s="35">
        <v>842.0</v>
      </c>
      <c r="D384" s="35" t="s">
        <v>170</v>
      </c>
      <c r="F384" s="35">
        <v>0.0</v>
      </c>
      <c r="G384" s="35">
        <v>0.007020179427528725</v>
      </c>
      <c r="H384" s="35">
        <v>0.007020179427528725</v>
      </c>
      <c r="I384" s="35">
        <v>4.20525</v>
      </c>
      <c r="J384" s="35">
        <v>0.0</v>
      </c>
      <c r="K384" s="35">
        <v>0.0</v>
      </c>
      <c r="L384" s="35">
        <v>0.0</v>
      </c>
      <c r="M384" s="35">
        <v>0.0</v>
      </c>
      <c r="N384" s="35">
        <v>0.0</v>
      </c>
      <c r="O384" s="35">
        <v>0.0</v>
      </c>
      <c r="P384" s="35">
        <v>0.0</v>
      </c>
      <c r="R384" s="35">
        <v>0.0</v>
      </c>
      <c r="S384" s="35">
        <v>0.0</v>
      </c>
      <c r="T384" s="35">
        <v>0.0</v>
      </c>
      <c r="U384" s="35">
        <v>0.0</v>
      </c>
      <c r="V384" s="35">
        <v>4.20525</v>
      </c>
      <c r="W384" s="35">
        <v>0.0</v>
      </c>
      <c r="X384" s="35">
        <v>0.0</v>
      </c>
      <c r="Y384" s="35">
        <v>0.0</v>
      </c>
      <c r="Z384" s="35">
        <v>0.0</v>
      </c>
      <c r="AA384" s="35">
        <v>0.0</v>
      </c>
      <c r="AB384" s="35">
        <v>0.0</v>
      </c>
      <c r="AC384" s="35">
        <v>0.0</v>
      </c>
      <c r="AD384" s="35">
        <v>0.0</v>
      </c>
      <c r="AE384" s="35">
        <v>0.0</v>
      </c>
      <c r="AF384" s="35">
        <v>4.20525</v>
      </c>
    </row>
    <row r="385" ht="15.75" customHeight="1">
      <c r="A385" s="35" t="s">
        <v>12</v>
      </c>
      <c r="B385" s="35" t="s">
        <v>5794</v>
      </c>
      <c r="C385" s="35">
        <v>842.0</v>
      </c>
      <c r="D385" s="35" t="s">
        <v>170</v>
      </c>
      <c r="F385" s="35">
        <v>0.0102042183118174</v>
      </c>
      <c r="G385" s="35">
        <v>0.01433365633539606</v>
      </c>
      <c r="H385" s="35">
        <v>0.02453787464721346</v>
      </c>
      <c r="I385" s="35">
        <v>14.6987549856</v>
      </c>
      <c r="J385" s="35">
        <v>0.0</v>
      </c>
      <c r="K385" s="35">
        <v>0.0</v>
      </c>
      <c r="L385" s="35">
        <v>0.0</v>
      </c>
      <c r="M385" s="35">
        <v>0.0</v>
      </c>
      <c r="N385" s="35">
        <v>0.0</v>
      </c>
      <c r="O385" s="35">
        <v>0.0</v>
      </c>
      <c r="P385" s="35">
        <v>0.0</v>
      </c>
      <c r="R385" s="35">
        <v>0.0</v>
      </c>
      <c r="S385" s="35">
        <v>0.0</v>
      </c>
      <c r="T385" s="35">
        <v>0.0</v>
      </c>
      <c r="U385" s="35">
        <v>0.0</v>
      </c>
      <c r="V385" s="35">
        <v>14.6987549856</v>
      </c>
      <c r="W385" s="35">
        <v>0.0</v>
      </c>
      <c r="X385" s="35">
        <v>0.0</v>
      </c>
      <c r="Y385" s="35">
        <v>0.0</v>
      </c>
      <c r="Z385" s="35">
        <v>0.0</v>
      </c>
      <c r="AA385" s="35">
        <v>6.1125630048</v>
      </c>
      <c r="AB385" s="35">
        <v>0.0</v>
      </c>
      <c r="AC385" s="35">
        <v>0.0</v>
      </c>
      <c r="AD385" s="35">
        <v>0.0</v>
      </c>
      <c r="AE385" s="35">
        <v>0.0</v>
      </c>
      <c r="AF385" s="35">
        <v>8.5861919808</v>
      </c>
    </row>
    <row r="386" ht="15.75" customHeight="1">
      <c r="A386" s="35" t="s">
        <v>12</v>
      </c>
      <c r="B386" s="35" t="s">
        <v>5795</v>
      </c>
      <c r="C386" s="35">
        <v>842.0</v>
      </c>
      <c r="D386" s="35" t="s">
        <v>170</v>
      </c>
      <c r="F386" s="35">
        <v>0.0</v>
      </c>
      <c r="G386" s="35">
        <v>0.007578648741347489</v>
      </c>
      <c r="H386" s="35">
        <v>0.007578648741347489</v>
      </c>
      <c r="I386" s="35">
        <v>4.539786048</v>
      </c>
      <c r="J386" s="35">
        <v>0.0</v>
      </c>
      <c r="K386" s="35">
        <v>0.0</v>
      </c>
      <c r="L386" s="35">
        <v>0.0</v>
      </c>
      <c r="M386" s="35">
        <v>0.0</v>
      </c>
      <c r="N386" s="35">
        <v>0.0</v>
      </c>
      <c r="O386" s="35">
        <v>0.0</v>
      </c>
      <c r="P386" s="35">
        <v>0.0</v>
      </c>
      <c r="R386" s="35">
        <v>0.0</v>
      </c>
      <c r="S386" s="35">
        <v>0.0</v>
      </c>
      <c r="T386" s="35">
        <v>0.0</v>
      </c>
      <c r="U386" s="35">
        <v>0.0</v>
      </c>
      <c r="V386" s="35">
        <v>4.539786048</v>
      </c>
      <c r="W386" s="35">
        <v>0.0</v>
      </c>
      <c r="X386" s="35">
        <v>0.0</v>
      </c>
      <c r="Y386" s="35">
        <v>0.0</v>
      </c>
      <c r="Z386" s="35">
        <v>0.0</v>
      </c>
      <c r="AA386" s="35">
        <v>0.0</v>
      </c>
      <c r="AB386" s="35">
        <v>0.0</v>
      </c>
      <c r="AC386" s="35">
        <v>0.0</v>
      </c>
      <c r="AD386" s="35">
        <v>0.0</v>
      </c>
      <c r="AE386" s="35">
        <v>0.0</v>
      </c>
      <c r="AF386" s="35">
        <v>4.539786048</v>
      </c>
    </row>
    <row r="387" ht="15.75" customHeight="1">
      <c r="A387" s="35" t="s">
        <v>12</v>
      </c>
      <c r="B387" s="35" t="s">
        <v>5796</v>
      </c>
      <c r="C387" s="35">
        <v>842.0</v>
      </c>
      <c r="D387" s="35" t="s">
        <v>170</v>
      </c>
      <c r="F387" s="35">
        <v>0.0</v>
      </c>
      <c r="G387" s="35">
        <v>0.006112221245185564</v>
      </c>
      <c r="H387" s="35">
        <v>0.006112221245185564</v>
      </c>
      <c r="I387" s="35">
        <v>3.6613620288</v>
      </c>
      <c r="J387" s="35">
        <v>0.0</v>
      </c>
      <c r="K387" s="35">
        <v>0.0</v>
      </c>
      <c r="L387" s="35">
        <v>0.0</v>
      </c>
      <c r="M387" s="35">
        <v>0.0</v>
      </c>
      <c r="N387" s="35">
        <v>0.0</v>
      </c>
      <c r="O387" s="35">
        <v>0.0</v>
      </c>
      <c r="P387" s="35">
        <v>0.0</v>
      </c>
      <c r="R387" s="35">
        <v>0.0</v>
      </c>
      <c r="S387" s="35">
        <v>0.0</v>
      </c>
      <c r="T387" s="35">
        <v>0.0</v>
      </c>
      <c r="U387" s="35">
        <v>0.0</v>
      </c>
      <c r="V387" s="35">
        <v>3.6613620288</v>
      </c>
      <c r="W387" s="35">
        <v>0.0</v>
      </c>
      <c r="X387" s="35">
        <v>0.0</v>
      </c>
      <c r="Y387" s="35">
        <v>0.0</v>
      </c>
      <c r="Z387" s="35">
        <v>0.0</v>
      </c>
      <c r="AA387" s="35">
        <v>0.0</v>
      </c>
      <c r="AB387" s="35">
        <v>0.0</v>
      </c>
      <c r="AC387" s="35">
        <v>0.0</v>
      </c>
      <c r="AD387" s="35">
        <v>0.0</v>
      </c>
      <c r="AE387" s="35">
        <v>0.0</v>
      </c>
      <c r="AF387" s="35">
        <v>3.6613620288</v>
      </c>
    </row>
    <row r="388" ht="15.75" customHeight="1">
      <c r="A388" s="35" t="s">
        <v>12</v>
      </c>
      <c r="B388" s="35" t="s">
        <v>5797</v>
      </c>
      <c r="C388" s="35">
        <v>842.0</v>
      </c>
      <c r="D388" s="35" t="s">
        <v>170</v>
      </c>
      <c r="F388" s="35">
        <v>0.01759539029731953</v>
      </c>
      <c r="G388" s="35">
        <v>0.0</v>
      </c>
      <c r="H388" s="35">
        <v>0.01759539029731953</v>
      </c>
      <c r="I388" s="35">
        <v>10.540046135808</v>
      </c>
      <c r="J388" s="35">
        <v>0.0</v>
      </c>
      <c r="K388" s="35">
        <v>0.0</v>
      </c>
      <c r="L388" s="35">
        <v>0.0</v>
      </c>
      <c r="M388" s="35">
        <v>0.0</v>
      </c>
      <c r="N388" s="35">
        <v>0.0</v>
      </c>
      <c r="O388" s="35">
        <v>0.0</v>
      </c>
      <c r="P388" s="35">
        <v>0.0</v>
      </c>
      <c r="R388" s="35">
        <v>0.0</v>
      </c>
      <c r="S388" s="35">
        <v>0.0</v>
      </c>
      <c r="T388" s="35">
        <v>0.0</v>
      </c>
      <c r="U388" s="35">
        <v>0.0</v>
      </c>
      <c r="V388" s="35">
        <v>10.540046135808</v>
      </c>
      <c r="W388" s="35">
        <v>0.0</v>
      </c>
      <c r="X388" s="35">
        <v>0.0</v>
      </c>
      <c r="Y388" s="35">
        <v>0.0</v>
      </c>
      <c r="Z388" s="35">
        <v>0.0</v>
      </c>
      <c r="AA388" s="35">
        <v>10.540046135808</v>
      </c>
      <c r="AB388" s="35">
        <v>0.0</v>
      </c>
      <c r="AC388" s="35">
        <v>0.0</v>
      </c>
      <c r="AD388" s="35">
        <v>0.0</v>
      </c>
      <c r="AE388" s="35">
        <v>0.0</v>
      </c>
      <c r="AF388" s="35">
        <v>0.0</v>
      </c>
    </row>
    <row r="389" ht="15.75" customHeight="1">
      <c r="A389" s="35" t="s">
        <v>12</v>
      </c>
      <c r="B389" s="35" t="s">
        <v>5798</v>
      </c>
      <c r="C389" s="35">
        <v>842.0</v>
      </c>
      <c r="D389" s="35" t="s">
        <v>170</v>
      </c>
      <c r="F389" s="35">
        <v>0.005601550554643387</v>
      </c>
      <c r="G389" s="35">
        <v>0.0</v>
      </c>
      <c r="H389" s="35">
        <v>0.005601550554643387</v>
      </c>
      <c r="I389" s="35">
        <v>3.35545846272</v>
      </c>
      <c r="J389" s="35">
        <v>0.0</v>
      </c>
      <c r="K389" s="35">
        <v>0.0</v>
      </c>
      <c r="L389" s="35">
        <v>0.0</v>
      </c>
      <c r="M389" s="35">
        <v>0.0</v>
      </c>
      <c r="N389" s="35">
        <v>0.0</v>
      </c>
      <c r="O389" s="35">
        <v>0.0</v>
      </c>
      <c r="P389" s="35">
        <v>0.0</v>
      </c>
      <c r="R389" s="35">
        <v>0.0</v>
      </c>
      <c r="S389" s="35">
        <v>0.0</v>
      </c>
      <c r="T389" s="35">
        <v>0.0</v>
      </c>
      <c r="U389" s="35">
        <v>0.0</v>
      </c>
      <c r="V389" s="35">
        <v>3.35545846272</v>
      </c>
      <c r="W389" s="35">
        <v>0.0</v>
      </c>
      <c r="X389" s="35">
        <v>0.0</v>
      </c>
      <c r="Y389" s="35">
        <v>0.0</v>
      </c>
      <c r="Z389" s="35">
        <v>0.0</v>
      </c>
      <c r="AA389" s="35">
        <v>3.35545846272</v>
      </c>
      <c r="AB389" s="35">
        <v>0.0</v>
      </c>
      <c r="AC389" s="35">
        <v>0.0</v>
      </c>
      <c r="AD389" s="35">
        <v>0.0</v>
      </c>
      <c r="AE389" s="35">
        <v>0.0</v>
      </c>
      <c r="AF389" s="35">
        <v>0.0</v>
      </c>
    </row>
    <row r="390" ht="15.75" customHeight="1">
      <c r="A390" s="35" t="s">
        <v>12</v>
      </c>
      <c r="B390" s="35" t="s">
        <v>5799</v>
      </c>
      <c r="C390" s="35">
        <v>842.0</v>
      </c>
      <c r="D390" s="35" t="s">
        <v>170</v>
      </c>
      <c r="F390" s="35">
        <v>0.0</v>
      </c>
      <c r="G390" s="35">
        <v>0.00627603292001929</v>
      </c>
      <c r="H390" s="35">
        <v>0.00627603292001929</v>
      </c>
      <c r="I390" s="35">
        <v>3.7594890144</v>
      </c>
      <c r="J390" s="35">
        <v>0.0</v>
      </c>
      <c r="K390" s="35">
        <v>0.0</v>
      </c>
      <c r="L390" s="35">
        <v>0.0</v>
      </c>
      <c r="M390" s="35">
        <v>0.0</v>
      </c>
      <c r="N390" s="35">
        <v>0.0</v>
      </c>
      <c r="O390" s="35">
        <v>0.0</v>
      </c>
      <c r="P390" s="35">
        <v>0.0</v>
      </c>
      <c r="R390" s="35">
        <v>0.0</v>
      </c>
      <c r="S390" s="35">
        <v>0.0</v>
      </c>
      <c r="T390" s="35">
        <v>0.0</v>
      </c>
      <c r="U390" s="35">
        <v>0.0</v>
      </c>
      <c r="V390" s="35">
        <v>3.7594890144</v>
      </c>
      <c r="W390" s="35">
        <v>0.0</v>
      </c>
      <c r="X390" s="35">
        <v>0.0</v>
      </c>
      <c r="Y390" s="35">
        <v>0.0</v>
      </c>
      <c r="Z390" s="35">
        <v>0.0</v>
      </c>
      <c r="AA390" s="35">
        <v>0.0</v>
      </c>
      <c r="AB390" s="35">
        <v>0.0</v>
      </c>
      <c r="AC390" s="35">
        <v>0.0</v>
      </c>
      <c r="AD390" s="35">
        <v>0.0</v>
      </c>
      <c r="AE390" s="35">
        <v>0.0</v>
      </c>
      <c r="AF390" s="35">
        <v>3.7594890144</v>
      </c>
    </row>
    <row r="391" ht="15.75" customHeight="1">
      <c r="A391" s="35" t="s">
        <v>12</v>
      </c>
      <c r="B391" s="35" t="s">
        <v>5800</v>
      </c>
      <c r="C391" s="35">
        <v>842.0</v>
      </c>
      <c r="D391" s="35" t="s">
        <v>170</v>
      </c>
      <c r="F391" s="35">
        <v>0.007219844562734725</v>
      </c>
      <c r="G391" s="35">
        <v>0.02842553394721233</v>
      </c>
      <c r="H391" s="35">
        <v>0.03564537850994706</v>
      </c>
      <c r="I391" s="35">
        <v>21.3524069472</v>
      </c>
      <c r="J391" s="35">
        <v>0.0</v>
      </c>
      <c r="K391" s="35">
        <v>0.0</v>
      </c>
      <c r="L391" s="35">
        <v>0.0</v>
      </c>
      <c r="M391" s="35">
        <v>0.0</v>
      </c>
      <c r="N391" s="35">
        <v>0.0</v>
      </c>
      <c r="O391" s="35">
        <v>0.0</v>
      </c>
      <c r="P391" s="35">
        <v>0.0</v>
      </c>
      <c r="R391" s="35">
        <v>0.0</v>
      </c>
      <c r="S391" s="35">
        <v>0.0</v>
      </c>
      <c r="T391" s="35">
        <v>0.0</v>
      </c>
      <c r="U391" s="35">
        <v>0.0</v>
      </c>
      <c r="V391" s="35">
        <v>21.3524069472</v>
      </c>
      <c r="W391" s="35">
        <v>0.0</v>
      </c>
      <c r="X391" s="35">
        <v>0.0</v>
      </c>
      <c r="Y391" s="35">
        <v>0.0</v>
      </c>
      <c r="Z391" s="35">
        <v>0.0</v>
      </c>
      <c r="AA391" s="35">
        <v>4.3248540384</v>
      </c>
      <c r="AB391" s="35">
        <v>0.0</v>
      </c>
      <c r="AC391" s="35">
        <v>0.0</v>
      </c>
      <c r="AD391" s="35">
        <v>0.0</v>
      </c>
      <c r="AE391" s="35">
        <v>0.0</v>
      </c>
      <c r="AF391" s="35">
        <v>17.0275529088</v>
      </c>
    </row>
    <row r="392" ht="15.75" customHeight="1">
      <c r="A392" s="35" t="s">
        <v>12</v>
      </c>
      <c r="B392" s="35" t="s">
        <v>5801</v>
      </c>
      <c r="C392" s="35">
        <v>842.0</v>
      </c>
      <c r="D392" s="35" t="s">
        <v>170</v>
      </c>
      <c r="F392" s="35">
        <v>0.0</v>
      </c>
      <c r="G392" s="35">
        <v>0.007681626349334022</v>
      </c>
      <c r="H392" s="35">
        <v>0.007681626349334022</v>
      </c>
      <c r="I392" s="35">
        <v>4.6014720192</v>
      </c>
      <c r="J392" s="35">
        <v>0.0</v>
      </c>
      <c r="K392" s="35">
        <v>0.0</v>
      </c>
      <c r="L392" s="35">
        <v>0.0</v>
      </c>
      <c r="M392" s="35">
        <v>0.0</v>
      </c>
      <c r="N392" s="35">
        <v>0.0</v>
      </c>
      <c r="O392" s="35">
        <v>0.0</v>
      </c>
      <c r="P392" s="35">
        <v>0.0</v>
      </c>
      <c r="R392" s="35">
        <v>0.0</v>
      </c>
      <c r="S392" s="35">
        <v>0.0</v>
      </c>
      <c r="T392" s="35">
        <v>0.0</v>
      </c>
      <c r="U392" s="35">
        <v>0.0</v>
      </c>
      <c r="V392" s="35">
        <v>4.6014720192</v>
      </c>
      <c r="W392" s="35">
        <v>0.0</v>
      </c>
      <c r="X392" s="35">
        <v>0.0</v>
      </c>
      <c r="Y392" s="35">
        <v>0.0</v>
      </c>
      <c r="Z392" s="35">
        <v>0.0</v>
      </c>
      <c r="AA392" s="35">
        <v>0.0</v>
      </c>
      <c r="AB392" s="35">
        <v>0.0</v>
      </c>
      <c r="AC392" s="35">
        <v>0.0</v>
      </c>
      <c r="AD392" s="35">
        <v>0.0</v>
      </c>
      <c r="AE392" s="35">
        <v>0.0</v>
      </c>
      <c r="AF392" s="35">
        <v>4.6014720192</v>
      </c>
    </row>
    <row r="393" ht="15.75" customHeight="1">
      <c r="A393" s="35" t="s">
        <v>12</v>
      </c>
      <c r="B393" s="35" t="s">
        <v>5802</v>
      </c>
      <c r="C393" s="35">
        <v>842.0</v>
      </c>
      <c r="D393" s="35" t="s">
        <v>170</v>
      </c>
      <c r="F393" s="35">
        <v>0.00385155663261716</v>
      </c>
      <c r="G393" s="35">
        <v>0.002132577002159745</v>
      </c>
      <c r="H393" s="35">
        <v>0.005984133634776904</v>
      </c>
      <c r="I393" s="35">
        <v>3.584634584832</v>
      </c>
      <c r="J393" s="35">
        <v>0.0</v>
      </c>
      <c r="K393" s="35">
        <v>0.0</v>
      </c>
      <c r="L393" s="35">
        <v>0.0</v>
      </c>
      <c r="M393" s="35">
        <v>0.0</v>
      </c>
      <c r="N393" s="35">
        <v>0.0</v>
      </c>
      <c r="O393" s="35">
        <v>0.0</v>
      </c>
      <c r="P393" s="35">
        <v>0.0</v>
      </c>
      <c r="R393" s="35">
        <v>0.0</v>
      </c>
      <c r="S393" s="35">
        <v>0.0</v>
      </c>
      <c r="T393" s="35">
        <v>0.0</v>
      </c>
      <c r="U393" s="35">
        <v>0.0</v>
      </c>
      <c r="V393" s="35">
        <v>3.584634584832</v>
      </c>
      <c r="W393" s="35">
        <v>0.0</v>
      </c>
      <c r="X393" s="35">
        <v>0.0</v>
      </c>
      <c r="Y393" s="35">
        <v>0.0</v>
      </c>
      <c r="Z393" s="35">
        <v>0.0</v>
      </c>
      <c r="AA393" s="35">
        <v>2.307171589632</v>
      </c>
      <c r="AB393" s="35">
        <v>0.0</v>
      </c>
      <c r="AC393" s="35">
        <v>0.0</v>
      </c>
      <c r="AD393" s="35">
        <v>0.0</v>
      </c>
      <c r="AE393" s="35">
        <v>0.0</v>
      </c>
      <c r="AF393" s="35">
        <v>1.2774629952</v>
      </c>
    </row>
    <row r="394" ht="15.75" customHeight="1">
      <c r="A394" s="35" t="s">
        <v>12</v>
      </c>
      <c r="B394" s="35" t="s">
        <v>2964</v>
      </c>
      <c r="C394" s="35">
        <v>842.0</v>
      </c>
      <c r="D394" s="35" t="s">
        <v>170</v>
      </c>
      <c r="F394" s="35">
        <v>0.0</v>
      </c>
      <c r="G394" s="35">
        <v>0.02184368329085142</v>
      </c>
      <c r="H394" s="35">
        <v>0.02184368329085142</v>
      </c>
      <c r="I394" s="35">
        <v>13.0848719904</v>
      </c>
      <c r="J394" s="35">
        <v>0.0</v>
      </c>
      <c r="K394" s="35">
        <v>0.0</v>
      </c>
      <c r="L394" s="35">
        <v>0.0</v>
      </c>
      <c r="M394" s="35">
        <v>0.0</v>
      </c>
      <c r="N394" s="35">
        <v>0.0</v>
      </c>
      <c r="O394" s="35">
        <v>0.0</v>
      </c>
      <c r="P394" s="35">
        <v>0.0</v>
      </c>
      <c r="R394" s="35">
        <v>0.0</v>
      </c>
      <c r="S394" s="35">
        <v>0.0</v>
      </c>
      <c r="T394" s="35">
        <v>0.0</v>
      </c>
      <c r="U394" s="35">
        <v>0.0</v>
      </c>
      <c r="V394" s="35">
        <v>13.0848719904</v>
      </c>
      <c r="W394" s="35">
        <v>0.0</v>
      </c>
      <c r="X394" s="35">
        <v>0.0</v>
      </c>
      <c r="Y394" s="35">
        <v>0.0</v>
      </c>
      <c r="Z394" s="35">
        <v>0.0</v>
      </c>
      <c r="AA394" s="35">
        <v>0.0</v>
      </c>
      <c r="AB394" s="35">
        <v>0.0</v>
      </c>
      <c r="AC394" s="35">
        <v>0.0</v>
      </c>
      <c r="AD394" s="35">
        <v>0.0</v>
      </c>
      <c r="AE394" s="35">
        <v>0.0</v>
      </c>
      <c r="AF394" s="35">
        <v>13.0848719904</v>
      </c>
    </row>
    <row r="395" ht="15.75" customHeight="1">
      <c r="A395" s="35" t="s">
        <v>12</v>
      </c>
      <c r="B395" s="35" t="s">
        <v>2965</v>
      </c>
      <c r="C395" s="35">
        <v>842.0</v>
      </c>
      <c r="D395" s="35" t="s">
        <v>170</v>
      </c>
      <c r="F395" s="35">
        <v>0.0</v>
      </c>
      <c r="G395" s="35">
        <v>0.004946908901172742</v>
      </c>
      <c r="H395" s="35">
        <v>0.004946908901172742</v>
      </c>
      <c r="I395" s="35">
        <v>2.9633129568</v>
      </c>
      <c r="J395" s="35">
        <v>0.0</v>
      </c>
      <c r="K395" s="35">
        <v>0.0</v>
      </c>
      <c r="L395" s="35">
        <v>0.0</v>
      </c>
      <c r="M395" s="35">
        <v>0.0</v>
      </c>
      <c r="N395" s="35">
        <v>0.0</v>
      </c>
      <c r="O395" s="35">
        <v>0.0</v>
      </c>
      <c r="P395" s="35">
        <v>0.0</v>
      </c>
      <c r="R395" s="35">
        <v>0.0</v>
      </c>
      <c r="S395" s="35">
        <v>0.0</v>
      </c>
      <c r="T395" s="35">
        <v>0.0</v>
      </c>
      <c r="U395" s="35">
        <v>0.0</v>
      </c>
      <c r="V395" s="35">
        <v>2.9633129568</v>
      </c>
      <c r="W395" s="35">
        <v>0.0</v>
      </c>
      <c r="X395" s="35">
        <v>0.0</v>
      </c>
      <c r="Y395" s="35">
        <v>0.0</v>
      </c>
      <c r="Z395" s="35">
        <v>0.0</v>
      </c>
      <c r="AA395" s="35">
        <v>0.0</v>
      </c>
      <c r="AB395" s="35">
        <v>0.0</v>
      </c>
      <c r="AC395" s="35">
        <v>0.0</v>
      </c>
      <c r="AD395" s="35">
        <v>0.0</v>
      </c>
      <c r="AE395" s="35">
        <v>0.0</v>
      </c>
      <c r="AF395" s="35">
        <v>2.9633129568</v>
      </c>
    </row>
    <row r="396" ht="15.75" customHeight="1">
      <c r="A396" s="35" t="s">
        <v>12</v>
      </c>
      <c r="B396" s="35" t="s">
        <v>5803</v>
      </c>
      <c r="C396" s="35">
        <v>842.0</v>
      </c>
      <c r="D396" s="35" t="s">
        <v>170</v>
      </c>
      <c r="F396" s="35">
        <v>0.0</v>
      </c>
      <c r="G396" s="35">
        <v>0.006394615918861258</v>
      </c>
      <c r="H396" s="35">
        <v>0.006394615918861258</v>
      </c>
      <c r="I396" s="35">
        <v>3.830522976</v>
      </c>
      <c r="J396" s="35">
        <v>0.0</v>
      </c>
      <c r="K396" s="35">
        <v>0.0</v>
      </c>
      <c r="L396" s="35">
        <v>0.0</v>
      </c>
      <c r="M396" s="35">
        <v>0.0</v>
      </c>
      <c r="N396" s="35">
        <v>0.0</v>
      </c>
      <c r="O396" s="35">
        <v>0.0</v>
      </c>
      <c r="P396" s="35">
        <v>0.0</v>
      </c>
      <c r="R396" s="35">
        <v>0.0</v>
      </c>
      <c r="S396" s="35">
        <v>0.0</v>
      </c>
      <c r="T396" s="35">
        <v>0.0</v>
      </c>
      <c r="U396" s="35">
        <v>0.0</v>
      </c>
      <c r="V396" s="35">
        <v>3.830522976</v>
      </c>
      <c r="W396" s="35">
        <v>0.0</v>
      </c>
      <c r="X396" s="35">
        <v>0.0</v>
      </c>
      <c r="Y396" s="35">
        <v>0.0</v>
      </c>
      <c r="Z396" s="35">
        <v>0.0</v>
      </c>
      <c r="AA396" s="35">
        <v>0.0</v>
      </c>
      <c r="AB396" s="35">
        <v>0.0</v>
      </c>
      <c r="AC396" s="35">
        <v>0.0</v>
      </c>
      <c r="AD396" s="35">
        <v>0.0</v>
      </c>
      <c r="AE396" s="35">
        <v>0.0</v>
      </c>
      <c r="AF396" s="35">
        <v>3.830522976</v>
      </c>
    </row>
    <row r="397" ht="15.75" customHeight="1">
      <c r="A397" s="35" t="s">
        <v>12</v>
      </c>
      <c r="B397" s="35" t="s">
        <v>5804</v>
      </c>
      <c r="C397" s="35">
        <v>842.0</v>
      </c>
      <c r="D397" s="35" t="s">
        <v>170</v>
      </c>
      <c r="F397" s="35">
        <v>0.01191868465956062</v>
      </c>
      <c r="G397" s="35">
        <v>0.01278297170972101</v>
      </c>
      <c r="H397" s="35">
        <v>0.02470165636928163</v>
      </c>
      <c r="I397" s="35">
        <v>14.7968640288</v>
      </c>
      <c r="J397" s="35">
        <v>0.0</v>
      </c>
      <c r="K397" s="35">
        <v>0.0</v>
      </c>
      <c r="L397" s="35">
        <v>0.0</v>
      </c>
      <c r="M397" s="35">
        <v>0.0</v>
      </c>
      <c r="N397" s="35">
        <v>0.0</v>
      </c>
      <c r="O397" s="35">
        <v>0.0</v>
      </c>
      <c r="P397" s="35">
        <v>0.0</v>
      </c>
      <c r="R397" s="35">
        <v>0.0</v>
      </c>
      <c r="S397" s="35">
        <v>0.0</v>
      </c>
      <c r="T397" s="35">
        <v>0.0</v>
      </c>
      <c r="U397" s="35">
        <v>0.0</v>
      </c>
      <c r="V397" s="35">
        <v>14.7968640288</v>
      </c>
      <c r="W397" s="35">
        <v>0.0</v>
      </c>
      <c r="X397" s="35">
        <v>0.0</v>
      </c>
      <c r="Y397" s="35">
        <v>0.0</v>
      </c>
      <c r="Z397" s="35">
        <v>0.0</v>
      </c>
      <c r="AA397" s="35">
        <v>7.1395680384</v>
      </c>
      <c r="AB397" s="35">
        <v>0.0</v>
      </c>
      <c r="AC397" s="35">
        <v>0.0</v>
      </c>
      <c r="AD397" s="35">
        <v>0.0</v>
      </c>
      <c r="AE397" s="35">
        <v>0.0</v>
      </c>
      <c r="AF397" s="35">
        <v>7.6572959904</v>
      </c>
    </row>
    <row r="398" ht="15.75" customHeight="1">
      <c r="A398" s="35" t="s">
        <v>12</v>
      </c>
      <c r="B398" s="35" t="s">
        <v>5805</v>
      </c>
      <c r="C398" s="35">
        <v>842.0</v>
      </c>
      <c r="D398" s="35" t="s">
        <v>170</v>
      </c>
      <c r="F398" s="35">
        <v>0.008276009029056178</v>
      </c>
      <c r="G398" s="35">
        <v>0.0</v>
      </c>
      <c r="H398" s="35">
        <v>0.008276009029056178</v>
      </c>
      <c r="I398" s="35">
        <v>4.9575210048</v>
      </c>
      <c r="J398" s="35">
        <v>0.0</v>
      </c>
      <c r="K398" s="35">
        <v>0.0</v>
      </c>
      <c r="L398" s="35">
        <v>0.0</v>
      </c>
      <c r="M398" s="35">
        <v>0.0</v>
      </c>
      <c r="N398" s="35">
        <v>0.0</v>
      </c>
      <c r="O398" s="35">
        <v>0.0</v>
      </c>
      <c r="P398" s="35">
        <v>0.0</v>
      </c>
      <c r="R398" s="35">
        <v>0.0</v>
      </c>
      <c r="S398" s="35">
        <v>0.0</v>
      </c>
      <c r="T398" s="35">
        <v>0.0</v>
      </c>
      <c r="U398" s="35">
        <v>0.0</v>
      </c>
      <c r="V398" s="35">
        <v>4.9575210048</v>
      </c>
      <c r="W398" s="35">
        <v>0.0</v>
      </c>
      <c r="X398" s="35">
        <v>0.0</v>
      </c>
      <c r="Y398" s="35">
        <v>0.0</v>
      </c>
      <c r="Z398" s="35">
        <v>0.0</v>
      </c>
      <c r="AA398" s="35">
        <v>4.9575210048</v>
      </c>
      <c r="AB398" s="35">
        <v>0.0</v>
      </c>
      <c r="AC398" s="35">
        <v>0.0</v>
      </c>
      <c r="AD398" s="35">
        <v>0.0</v>
      </c>
      <c r="AE398" s="35">
        <v>0.0</v>
      </c>
      <c r="AF398" s="35">
        <v>0.0</v>
      </c>
    </row>
    <row r="399" ht="15.75" customHeight="1">
      <c r="A399" s="35" t="s">
        <v>12</v>
      </c>
      <c r="B399" s="35" t="s">
        <v>2966</v>
      </c>
      <c r="C399" s="35">
        <v>842.0</v>
      </c>
      <c r="D399" s="35" t="s">
        <v>170</v>
      </c>
      <c r="F399" s="35">
        <v>0.0</v>
      </c>
      <c r="G399" s="35">
        <v>0.005619258629640954</v>
      </c>
      <c r="H399" s="35">
        <v>0.005619258629640954</v>
      </c>
      <c r="I399" s="35">
        <v>3.3660660096</v>
      </c>
      <c r="J399" s="35">
        <v>0.0</v>
      </c>
      <c r="K399" s="35">
        <v>0.0</v>
      </c>
      <c r="L399" s="35">
        <v>0.0</v>
      </c>
      <c r="M399" s="35">
        <v>0.0</v>
      </c>
      <c r="N399" s="35">
        <v>0.0</v>
      </c>
      <c r="O399" s="35">
        <v>0.0</v>
      </c>
      <c r="P399" s="35">
        <v>0.0</v>
      </c>
      <c r="R399" s="35">
        <v>0.0</v>
      </c>
      <c r="S399" s="35">
        <v>0.0</v>
      </c>
      <c r="T399" s="35">
        <v>0.0</v>
      </c>
      <c r="U399" s="35">
        <v>0.0</v>
      </c>
      <c r="V399" s="35">
        <v>3.3660660096</v>
      </c>
      <c r="W399" s="35">
        <v>0.0</v>
      </c>
      <c r="X399" s="35">
        <v>0.0</v>
      </c>
      <c r="Y399" s="35">
        <v>0.0</v>
      </c>
      <c r="Z399" s="35">
        <v>0.0</v>
      </c>
      <c r="AA399" s="35">
        <v>0.0</v>
      </c>
      <c r="AB399" s="35">
        <v>0.0</v>
      </c>
      <c r="AC399" s="35">
        <v>0.0</v>
      </c>
      <c r="AD399" s="35">
        <v>0.0</v>
      </c>
      <c r="AE399" s="35">
        <v>0.0</v>
      </c>
      <c r="AF399" s="35">
        <v>3.3660660096</v>
      </c>
    </row>
    <row r="400" ht="15.75" customHeight="1">
      <c r="A400" s="35" t="s">
        <v>12</v>
      </c>
      <c r="B400" s="35" t="s">
        <v>2968</v>
      </c>
      <c r="C400" s="35">
        <v>842.0</v>
      </c>
      <c r="D400" s="35" t="s">
        <v>170</v>
      </c>
      <c r="F400" s="35">
        <v>0.009463200071142788</v>
      </c>
      <c r="G400" s="35">
        <v>0.01537104041771298</v>
      </c>
      <c r="H400" s="35">
        <v>0.02483424048885577</v>
      </c>
      <c r="I400" s="35">
        <v>14.876284985856</v>
      </c>
      <c r="J400" s="35">
        <v>0.0</v>
      </c>
      <c r="K400" s="35">
        <v>0.0</v>
      </c>
      <c r="L400" s="35">
        <v>0.0</v>
      </c>
      <c r="M400" s="35">
        <v>0.0</v>
      </c>
      <c r="N400" s="35">
        <v>0.0</v>
      </c>
      <c r="O400" s="35">
        <v>0.0</v>
      </c>
      <c r="P400" s="35">
        <v>0.0</v>
      </c>
      <c r="R400" s="35">
        <v>0.0</v>
      </c>
      <c r="S400" s="35">
        <v>0.0</v>
      </c>
      <c r="T400" s="35">
        <v>0.0</v>
      </c>
      <c r="U400" s="35">
        <v>0.0</v>
      </c>
      <c r="V400" s="35">
        <v>14.876284985856</v>
      </c>
      <c r="W400" s="35">
        <v>0.0</v>
      </c>
      <c r="X400" s="35">
        <v>0.0</v>
      </c>
      <c r="Y400" s="35">
        <v>0.0</v>
      </c>
      <c r="Z400" s="35">
        <v>0.0</v>
      </c>
      <c r="AA400" s="35">
        <v>5.668675923456</v>
      </c>
      <c r="AB400" s="35">
        <v>0.0</v>
      </c>
      <c r="AC400" s="35">
        <v>0.0</v>
      </c>
      <c r="AD400" s="35">
        <v>0.0</v>
      </c>
      <c r="AE400" s="35">
        <v>0.0</v>
      </c>
      <c r="AF400" s="35">
        <v>9.2076090624</v>
      </c>
    </row>
    <row r="401" ht="15.75" customHeight="1">
      <c r="A401" s="35" t="s">
        <v>12</v>
      </c>
      <c r="B401" s="35" t="s">
        <v>5806</v>
      </c>
      <c r="C401" s="35">
        <v>842.0</v>
      </c>
      <c r="D401" s="35" t="s">
        <v>170</v>
      </c>
      <c r="F401" s="35">
        <v>0.006959315407915973</v>
      </c>
      <c r="G401" s="35">
        <v>0.0</v>
      </c>
      <c r="H401" s="35">
        <v>0.006959315407915973</v>
      </c>
      <c r="I401" s="35">
        <v>4.1687910432</v>
      </c>
      <c r="J401" s="35">
        <v>0.0</v>
      </c>
      <c r="K401" s="35">
        <v>0.0</v>
      </c>
      <c r="L401" s="35">
        <v>0.0</v>
      </c>
      <c r="M401" s="35">
        <v>0.0</v>
      </c>
      <c r="N401" s="35">
        <v>0.0</v>
      </c>
      <c r="O401" s="35">
        <v>0.0</v>
      </c>
      <c r="P401" s="35">
        <v>0.0</v>
      </c>
      <c r="R401" s="35">
        <v>0.0</v>
      </c>
      <c r="S401" s="35">
        <v>0.0</v>
      </c>
      <c r="T401" s="35">
        <v>0.0</v>
      </c>
      <c r="U401" s="35">
        <v>0.0</v>
      </c>
      <c r="V401" s="35">
        <v>4.1687910432</v>
      </c>
      <c r="W401" s="35">
        <v>0.0</v>
      </c>
      <c r="X401" s="35">
        <v>0.0</v>
      </c>
      <c r="Y401" s="35">
        <v>0.0</v>
      </c>
      <c r="Z401" s="35">
        <v>0.0</v>
      </c>
      <c r="AA401" s="35">
        <v>4.1687910432</v>
      </c>
      <c r="AB401" s="35">
        <v>0.0</v>
      </c>
      <c r="AC401" s="35">
        <v>0.0</v>
      </c>
      <c r="AD401" s="35">
        <v>0.0</v>
      </c>
      <c r="AE401" s="35">
        <v>0.0</v>
      </c>
      <c r="AF401" s="35">
        <v>0.0</v>
      </c>
    </row>
    <row r="402" ht="15.75" customHeight="1">
      <c r="A402" s="35" t="s">
        <v>12</v>
      </c>
      <c r="B402" s="35" t="s">
        <v>5807</v>
      </c>
      <c r="C402" s="35">
        <v>842.0</v>
      </c>
      <c r="D402" s="35" t="s">
        <v>170</v>
      </c>
      <c r="F402" s="35">
        <v>0.0</v>
      </c>
      <c r="G402" s="35">
        <v>0.004910995535269353</v>
      </c>
      <c r="H402" s="35">
        <v>0.004910995535269353</v>
      </c>
      <c r="I402" s="35">
        <v>2.9418000192</v>
      </c>
      <c r="J402" s="35">
        <v>0.0</v>
      </c>
      <c r="K402" s="35">
        <v>0.0</v>
      </c>
      <c r="L402" s="35">
        <v>0.0</v>
      </c>
      <c r="M402" s="35">
        <v>0.0</v>
      </c>
      <c r="N402" s="35">
        <v>0.0</v>
      </c>
      <c r="O402" s="35">
        <v>0.0</v>
      </c>
      <c r="P402" s="35">
        <v>0.0</v>
      </c>
      <c r="R402" s="35">
        <v>0.0</v>
      </c>
      <c r="S402" s="35">
        <v>0.0</v>
      </c>
      <c r="T402" s="35">
        <v>0.0</v>
      </c>
      <c r="U402" s="35">
        <v>0.0</v>
      </c>
      <c r="V402" s="35">
        <v>2.9418000192</v>
      </c>
      <c r="W402" s="35">
        <v>0.0</v>
      </c>
      <c r="X402" s="35">
        <v>0.0</v>
      </c>
      <c r="Y402" s="35">
        <v>0.0</v>
      </c>
      <c r="Z402" s="35">
        <v>0.0</v>
      </c>
      <c r="AA402" s="35">
        <v>0.0</v>
      </c>
      <c r="AB402" s="35">
        <v>0.0</v>
      </c>
      <c r="AC402" s="35">
        <v>0.0</v>
      </c>
      <c r="AD402" s="35">
        <v>0.0</v>
      </c>
      <c r="AE402" s="35">
        <v>0.0</v>
      </c>
      <c r="AF402" s="35">
        <v>2.9418000192</v>
      </c>
    </row>
    <row r="403" ht="15.75" customHeight="1">
      <c r="A403" s="35" t="s">
        <v>12</v>
      </c>
      <c r="B403" s="35" t="s">
        <v>5808</v>
      </c>
      <c r="C403" s="35">
        <v>842.0</v>
      </c>
      <c r="D403" s="35" t="s">
        <v>170</v>
      </c>
      <c r="F403" s="35">
        <v>0.002162170334530511</v>
      </c>
      <c r="G403" s="35">
        <v>0.02462054428015203</v>
      </c>
      <c r="H403" s="35">
        <v>0.02678271461468254</v>
      </c>
      <c r="I403" s="35">
        <v>16.043466096</v>
      </c>
      <c r="J403" s="35">
        <v>0.0</v>
      </c>
      <c r="K403" s="35">
        <v>0.0</v>
      </c>
      <c r="L403" s="35">
        <v>0.0</v>
      </c>
      <c r="M403" s="35">
        <v>0.0</v>
      </c>
      <c r="N403" s="35">
        <v>0.0</v>
      </c>
      <c r="O403" s="35">
        <v>0.0</v>
      </c>
      <c r="P403" s="35">
        <v>0.0</v>
      </c>
      <c r="R403" s="35">
        <v>0.0</v>
      </c>
      <c r="S403" s="35">
        <v>0.0</v>
      </c>
      <c r="T403" s="35">
        <v>0.0</v>
      </c>
      <c r="U403" s="35">
        <v>0.0</v>
      </c>
      <c r="V403" s="35">
        <v>16.043466096</v>
      </c>
      <c r="W403" s="35">
        <v>0.0</v>
      </c>
      <c r="X403" s="35">
        <v>0.0</v>
      </c>
      <c r="Y403" s="35">
        <v>0.0</v>
      </c>
      <c r="Z403" s="35">
        <v>0.0</v>
      </c>
      <c r="AA403" s="35">
        <v>1.2951900864</v>
      </c>
      <c r="AB403" s="35">
        <v>0.0</v>
      </c>
      <c r="AC403" s="35">
        <v>0.0</v>
      </c>
      <c r="AD403" s="35">
        <v>0.0</v>
      </c>
      <c r="AE403" s="35">
        <v>0.0</v>
      </c>
      <c r="AF403" s="35">
        <v>14.7482760096</v>
      </c>
    </row>
    <row r="404" ht="15.75" customHeight="1">
      <c r="A404" s="35" t="s">
        <v>12</v>
      </c>
      <c r="B404" s="35" t="s">
        <v>5809</v>
      </c>
      <c r="C404" s="35">
        <v>842.0</v>
      </c>
      <c r="D404" s="35" t="s">
        <v>170</v>
      </c>
      <c r="F404" s="35">
        <v>0.0</v>
      </c>
      <c r="G404" s="35">
        <v>0.006063907434341388</v>
      </c>
      <c r="H404" s="35">
        <v>0.006063907434341388</v>
      </c>
      <c r="I404" s="35">
        <v>3.6324209376</v>
      </c>
      <c r="J404" s="35">
        <v>0.0</v>
      </c>
      <c r="K404" s="35">
        <v>0.0</v>
      </c>
      <c r="L404" s="35">
        <v>0.0</v>
      </c>
      <c r="M404" s="35">
        <v>0.0</v>
      </c>
      <c r="N404" s="35">
        <v>0.0</v>
      </c>
      <c r="O404" s="35">
        <v>0.0</v>
      </c>
      <c r="P404" s="35">
        <v>0.0</v>
      </c>
      <c r="R404" s="35">
        <v>0.0</v>
      </c>
      <c r="S404" s="35">
        <v>0.0</v>
      </c>
      <c r="T404" s="35">
        <v>0.0</v>
      </c>
      <c r="U404" s="35">
        <v>0.0</v>
      </c>
      <c r="V404" s="35">
        <v>3.6324209376</v>
      </c>
      <c r="W404" s="35">
        <v>0.0</v>
      </c>
      <c r="X404" s="35">
        <v>0.0</v>
      </c>
      <c r="Y404" s="35">
        <v>0.0</v>
      </c>
      <c r="Z404" s="35">
        <v>0.0</v>
      </c>
      <c r="AA404" s="35">
        <v>0.0</v>
      </c>
      <c r="AB404" s="35">
        <v>0.0</v>
      </c>
      <c r="AC404" s="35">
        <v>0.0</v>
      </c>
      <c r="AD404" s="35">
        <v>0.0</v>
      </c>
      <c r="AE404" s="35">
        <v>0.0</v>
      </c>
      <c r="AF404" s="35">
        <v>3.6324209376</v>
      </c>
    </row>
    <row r="405" ht="15.75" customHeight="1">
      <c r="A405" s="35" t="s">
        <v>12</v>
      </c>
      <c r="B405" s="35" t="s">
        <v>5810</v>
      </c>
      <c r="C405" s="35">
        <v>842.0</v>
      </c>
      <c r="D405" s="35" t="s">
        <v>170</v>
      </c>
      <c r="F405" s="35">
        <v>0.0</v>
      </c>
      <c r="G405" s="35">
        <v>0.005051414100202706</v>
      </c>
      <c r="H405" s="35">
        <v>0.005051414100202706</v>
      </c>
      <c r="I405" s="35">
        <v>3.0259139904</v>
      </c>
      <c r="J405" s="35">
        <v>0.0</v>
      </c>
      <c r="K405" s="35">
        <v>0.0</v>
      </c>
      <c r="L405" s="35">
        <v>0.0</v>
      </c>
      <c r="M405" s="35">
        <v>0.0</v>
      </c>
      <c r="N405" s="35">
        <v>0.0</v>
      </c>
      <c r="O405" s="35">
        <v>0.0</v>
      </c>
      <c r="P405" s="35">
        <v>0.0</v>
      </c>
      <c r="R405" s="35">
        <v>0.0</v>
      </c>
      <c r="S405" s="35">
        <v>0.0</v>
      </c>
      <c r="T405" s="35">
        <v>0.0</v>
      </c>
      <c r="U405" s="35">
        <v>0.0</v>
      </c>
      <c r="V405" s="35">
        <v>3.0259139904</v>
      </c>
      <c r="W405" s="35">
        <v>0.0</v>
      </c>
      <c r="X405" s="35">
        <v>0.0</v>
      </c>
      <c r="Y405" s="35">
        <v>0.0</v>
      </c>
      <c r="Z405" s="35">
        <v>0.0</v>
      </c>
      <c r="AA405" s="35">
        <v>0.0</v>
      </c>
      <c r="AB405" s="35">
        <v>0.0</v>
      </c>
      <c r="AC405" s="35">
        <v>0.0</v>
      </c>
      <c r="AD405" s="35">
        <v>0.0</v>
      </c>
      <c r="AE405" s="35">
        <v>0.0</v>
      </c>
      <c r="AF405" s="35">
        <v>3.0259139904</v>
      </c>
    </row>
    <row r="406" ht="15.75" customHeight="1">
      <c r="A406" s="35" t="s">
        <v>12</v>
      </c>
      <c r="B406" s="35" t="s">
        <v>5811</v>
      </c>
      <c r="C406" s="35">
        <v>842.0</v>
      </c>
      <c r="D406" s="35" t="s">
        <v>170</v>
      </c>
      <c r="F406" s="35">
        <v>0.01586446071151531</v>
      </c>
      <c r="G406" s="35">
        <v>0.01304817349596672</v>
      </c>
      <c r="H406" s="35">
        <v>0.02891263420748203</v>
      </c>
      <c r="I406" s="35">
        <v>17.319337241472</v>
      </c>
      <c r="J406" s="35">
        <v>0.0</v>
      </c>
      <c r="K406" s="35">
        <v>0.0</v>
      </c>
      <c r="L406" s="35">
        <v>0.0</v>
      </c>
      <c r="M406" s="35">
        <v>0.0</v>
      </c>
      <c r="N406" s="35">
        <v>0.0</v>
      </c>
      <c r="O406" s="35">
        <v>0.0</v>
      </c>
      <c r="P406" s="35">
        <v>0.0</v>
      </c>
      <c r="R406" s="35">
        <v>0.0</v>
      </c>
      <c r="S406" s="35">
        <v>0.0</v>
      </c>
      <c r="T406" s="35">
        <v>0.0</v>
      </c>
      <c r="U406" s="35">
        <v>0.0</v>
      </c>
      <c r="V406" s="35">
        <v>17.319337241472</v>
      </c>
      <c r="W406" s="35">
        <v>0.0</v>
      </c>
      <c r="X406" s="35">
        <v>0.0</v>
      </c>
      <c r="Y406" s="35">
        <v>0.0</v>
      </c>
      <c r="Z406" s="35">
        <v>0.0</v>
      </c>
      <c r="AA406" s="35">
        <v>9.503179241471999</v>
      </c>
      <c r="AB406" s="35">
        <v>0.0</v>
      </c>
      <c r="AC406" s="35">
        <v>0.0</v>
      </c>
      <c r="AD406" s="35">
        <v>0.0</v>
      </c>
      <c r="AE406" s="35">
        <v>0.0</v>
      </c>
      <c r="AF406" s="35">
        <v>7.816158</v>
      </c>
    </row>
    <row r="407" ht="15.75" customHeight="1">
      <c r="A407" s="35" t="s">
        <v>12</v>
      </c>
      <c r="B407" s="35" t="s">
        <v>5812</v>
      </c>
      <c r="C407" s="35">
        <v>842.0</v>
      </c>
      <c r="D407" s="35" t="s">
        <v>170</v>
      </c>
      <c r="F407" s="35">
        <v>0.006451832889739732</v>
      </c>
      <c r="G407" s="35">
        <v>3.821972885131371E-4</v>
      </c>
      <c r="H407" s="35">
        <v>0.006834030178252869</v>
      </c>
      <c r="I407" s="35">
        <v>4.093742290175999</v>
      </c>
      <c r="J407" s="35">
        <v>0.0</v>
      </c>
      <c r="K407" s="35">
        <v>0.0</v>
      </c>
      <c r="L407" s="35">
        <v>0.0</v>
      </c>
      <c r="M407" s="35">
        <v>0.0</v>
      </c>
      <c r="N407" s="35">
        <v>0.0</v>
      </c>
      <c r="O407" s="35">
        <v>0.0</v>
      </c>
      <c r="P407" s="35">
        <v>0.0</v>
      </c>
      <c r="R407" s="35">
        <v>0.0</v>
      </c>
      <c r="S407" s="35">
        <v>0.0</v>
      </c>
      <c r="T407" s="35">
        <v>0.0</v>
      </c>
      <c r="U407" s="35">
        <v>0.0</v>
      </c>
      <c r="V407" s="35">
        <v>4.093742290175999</v>
      </c>
      <c r="W407" s="35">
        <v>0.0</v>
      </c>
      <c r="X407" s="35">
        <v>0.0</v>
      </c>
      <c r="Y407" s="35">
        <v>0.0</v>
      </c>
      <c r="Z407" s="35">
        <v>0.0</v>
      </c>
      <c r="AA407" s="35">
        <v>3.864797266176</v>
      </c>
      <c r="AB407" s="35">
        <v>0.0</v>
      </c>
      <c r="AC407" s="35">
        <v>0.0</v>
      </c>
      <c r="AD407" s="35">
        <v>0.0</v>
      </c>
      <c r="AE407" s="35">
        <v>0.0</v>
      </c>
      <c r="AF407" s="35">
        <v>0.228945024</v>
      </c>
    </row>
    <row r="408" ht="15.75" customHeight="1">
      <c r="A408" s="35" t="s">
        <v>12</v>
      </c>
      <c r="B408" s="35" t="s">
        <v>5813</v>
      </c>
      <c r="C408" s="35">
        <v>842.0</v>
      </c>
      <c r="D408" s="35" t="s">
        <v>170</v>
      </c>
      <c r="F408" s="35">
        <v>0.002124034473422758</v>
      </c>
      <c r="G408" s="35">
        <v>0.003223037385044483</v>
      </c>
      <c r="H408" s="35">
        <v>0.005347071858467241</v>
      </c>
      <c r="I408" s="35">
        <v>3.20301983232</v>
      </c>
      <c r="J408" s="35">
        <v>0.0</v>
      </c>
      <c r="K408" s="35">
        <v>0.0</v>
      </c>
      <c r="L408" s="35">
        <v>0.0</v>
      </c>
      <c r="M408" s="35">
        <v>0.0</v>
      </c>
      <c r="N408" s="35">
        <v>0.0</v>
      </c>
      <c r="O408" s="35">
        <v>0.0</v>
      </c>
      <c r="P408" s="35">
        <v>0.0</v>
      </c>
      <c r="R408" s="35">
        <v>0.0</v>
      </c>
      <c r="S408" s="35">
        <v>0.0</v>
      </c>
      <c r="T408" s="35">
        <v>0.0</v>
      </c>
      <c r="U408" s="35">
        <v>0.0</v>
      </c>
      <c r="V408" s="35">
        <v>3.20301983232</v>
      </c>
      <c r="W408" s="35">
        <v>0.0</v>
      </c>
      <c r="X408" s="35">
        <v>0.0</v>
      </c>
      <c r="Y408" s="35">
        <v>0.0</v>
      </c>
      <c r="Z408" s="35">
        <v>0.0</v>
      </c>
      <c r="AA408" s="35">
        <v>1.27234582272</v>
      </c>
      <c r="AB408" s="35">
        <v>0.0</v>
      </c>
      <c r="AC408" s="35">
        <v>0.0</v>
      </c>
      <c r="AD408" s="35">
        <v>0.0</v>
      </c>
      <c r="AE408" s="35">
        <v>0.0</v>
      </c>
      <c r="AF408" s="35">
        <v>1.9306740096</v>
      </c>
    </row>
    <row r="409" ht="15.75" customHeight="1">
      <c r="A409" s="35" t="s">
        <v>12</v>
      </c>
      <c r="B409" s="35" t="s">
        <v>5814</v>
      </c>
      <c r="C409" s="35">
        <v>842.0</v>
      </c>
      <c r="D409" s="35" t="s">
        <v>170</v>
      </c>
      <c r="F409" s="35">
        <v>0.0199872108816003</v>
      </c>
      <c r="G409" s="35">
        <v>0.01300605990759294</v>
      </c>
      <c r="H409" s="35">
        <v>0.03299327078919324</v>
      </c>
      <c r="I409" s="35">
        <v>19.763733024</v>
      </c>
      <c r="J409" s="35">
        <v>0.0</v>
      </c>
      <c r="K409" s="35">
        <v>0.0</v>
      </c>
      <c r="L409" s="35">
        <v>19.763733024</v>
      </c>
      <c r="M409" s="35">
        <v>0.0</v>
      </c>
      <c r="N409" s="35">
        <v>0.0</v>
      </c>
      <c r="O409" s="35">
        <v>0.0</v>
      </c>
      <c r="P409" s="35">
        <v>0.0</v>
      </c>
      <c r="R409" s="35">
        <v>0.0</v>
      </c>
      <c r="S409" s="35">
        <v>0.0</v>
      </c>
      <c r="T409" s="35">
        <v>0.0</v>
      </c>
      <c r="U409" s="35">
        <v>0.0</v>
      </c>
      <c r="V409" s="35">
        <v>19.763733024</v>
      </c>
      <c r="W409" s="35">
        <v>0.0</v>
      </c>
      <c r="X409" s="35">
        <v>0.0</v>
      </c>
      <c r="Y409" s="35">
        <v>0.0</v>
      </c>
      <c r="Z409" s="35">
        <v>0.0</v>
      </c>
      <c r="AA409" s="35">
        <v>11.9728020384</v>
      </c>
      <c r="AB409" s="35">
        <v>0.0</v>
      </c>
      <c r="AC409" s="35">
        <v>0.0</v>
      </c>
      <c r="AD409" s="35">
        <v>0.0</v>
      </c>
      <c r="AE409" s="35">
        <v>0.0</v>
      </c>
      <c r="AF409" s="35">
        <v>7.7909309856</v>
      </c>
    </row>
    <row r="410" ht="15.75" customHeight="1">
      <c r="A410" s="35" t="s">
        <v>12</v>
      </c>
      <c r="B410" s="35" t="s">
        <v>5815</v>
      </c>
      <c r="C410" s="35">
        <v>842.0</v>
      </c>
      <c r="D410" s="35" t="s">
        <v>170</v>
      </c>
      <c r="F410" s="35">
        <v>0.0</v>
      </c>
      <c r="G410" s="35">
        <v>0.006942182426017109</v>
      </c>
      <c r="H410" s="35">
        <v>0.006942182426017109</v>
      </c>
      <c r="I410" s="35">
        <v>4.1585279904</v>
      </c>
      <c r="J410" s="35">
        <v>0.0</v>
      </c>
      <c r="K410" s="35">
        <v>0.0</v>
      </c>
      <c r="L410" s="35">
        <v>4.1585279904</v>
      </c>
      <c r="M410" s="35">
        <v>0.0</v>
      </c>
      <c r="N410" s="35">
        <v>0.0</v>
      </c>
      <c r="O410" s="35">
        <v>0.0</v>
      </c>
      <c r="P410" s="35">
        <v>0.0</v>
      </c>
      <c r="R410" s="35">
        <v>0.0</v>
      </c>
      <c r="S410" s="35">
        <v>0.0</v>
      </c>
      <c r="T410" s="35">
        <v>0.0</v>
      </c>
      <c r="U410" s="35">
        <v>0.0</v>
      </c>
      <c r="V410" s="35">
        <v>4.1585279904</v>
      </c>
      <c r="W410" s="35">
        <v>0.0</v>
      </c>
      <c r="X410" s="35">
        <v>0.0</v>
      </c>
      <c r="Y410" s="35">
        <v>0.0</v>
      </c>
      <c r="Z410" s="35">
        <v>0.0</v>
      </c>
      <c r="AA410" s="35">
        <v>0.0</v>
      </c>
      <c r="AB410" s="35">
        <v>0.0</v>
      </c>
      <c r="AC410" s="35">
        <v>0.0</v>
      </c>
      <c r="AD410" s="35">
        <v>0.0</v>
      </c>
      <c r="AE410" s="35">
        <v>0.0</v>
      </c>
      <c r="AF410" s="35">
        <v>4.1585279904</v>
      </c>
    </row>
    <row r="411" ht="15.75" customHeight="1">
      <c r="A411" s="35" t="s">
        <v>12</v>
      </c>
      <c r="B411" s="35" t="s">
        <v>5816</v>
      </c>
      <c r="C411" s="35">
        <v>842.0</v>
      </c>
      <c r="D411" s="35" t="s">
        <v>170</v>
      </c>
      <c r="F411" s="35">
        <v>0.0</v>
      </c>
      <c r="G411" s="35">
        <v>0.005414920863007991</v>
      </c>
      <c r="H411" s="35">
        <v>0.005414920863007991</v>
      </c>
      <c r="I411" s="35">
        <v>3.2436629568</v>
      </c>
      <c r="J411" s="35">
        <v>0.0</v>
      </c>
      <c r="K411" s="35">
        <v>0.0</v>
      </c>
      <c r="L411" s="35">
        <v>3.2436629568</v>
      </c>
      <c r="M411" s="35">
        <v>0.0</v>
      </c>
      <c r="N411" s="35">
        <v>0.0</v>
      </c>
      <c r="O411" s="35">
        <v>0.0</v>
      </c>
      <c r="P411" s="35">
        <v>0.0</v>
      </c>
      <c r="R411" s="35">
        <v>0.0</v>
      </c>
      <c r="S411" s="35">
        <v>0.0</v>
      </c>
      <c r="T411" s="35">
        <v>0.0</v>
      </c>
      <c r="U411" s="35">
        <v>0.0</v>
      </c>
      <c r="V411" s="35">
        <v>3.2436629568</v>
      </c>
      <c r="W411" s="35">
        <v>0.0</v>
      </c>
      <c r="X411" s="35">
        <v>0.0</v>
      </c>
      <c r="Y411" s="35">
        <v>0.0</v>
      </c>
      <c r="Z411" s="35">
        <v>0.0</v>
      </c>
      <c r="AA411" s="35">
        <v>0.0</v>
      </c>
      <c r="AB411" s="35">
        <v>0.0</v>
      </c>
      <c r="AC411" s="35">
        <v>0.0</v>
      </c>
      <c r="AD411" s="35">
        <v>0.0</v>
      </c>
      <c r="AE411" s="35">
        <v>0.0</v>
      </c>
      <c r="AF411" s="35">
        <v>3.2436629568</v>
      </c>
    </row>
    <row r="412" ht="15.75" customHeight="1">
      <c r="A412" s="35" t="s">
        <v>12</v>
      </c>
      <c r="B412" s="35" t="s">
        <v>5817</v>
      </c>
      <c r="C412" s="35">
        <v>842.0</v>
      </c>
      <c r="D412" s="35" t="s">
        <v>170</v>
      </c>
      <c r="F412" s="35">
        <v>0.01426165467943842</v>
      </c>
      <c r="G412" s="35">
        <v>0.02002312424750369</v>
      </c>
      <c r="H412" s="35">
        <v>0.03428477892694211</v>
      </c>
      <c r="I412" s="35">
        <v>20.537376297984</v>
      </c>
      <c r="J412" s="35">
        <v>0.0</v>
      </c>
      <c r="K412" s="35">
        <v>0.0</v>
      </c>
      <c r="L412" s="35">
        <v>0.0</v>
      </c>
      <c r="M412" s="35">
        <v>0.0</v>
      </c>
      <c r="N412" s="35">
        <v>0.0</v>
      </c>
      <c r="O412" s="35">
        <v>0.0</v>
      </c>
      <c r="P412" s="35">
        <v>0.0</v>
      </c>
      <c r="R412" s="35">
        <v>0.0</v>
      </c>
      <c r="S412" s="35">
        <v>0.0</v>
      </c>
      <c r="T412" s="35">
        <v>0.0</v>
      </c>
      <c r="U412" s="35">
        <v>0.0</v>
      </c>
      <c r="V412" s="35">
        <v>20.537376297984</v>
      </c>
      <c r="W412" s="35">
        <v>0.0</v>
      </c>
      <c r="X412" s="35">
        <v>0.0</v>
      </c>
      <c r="Y412" s="35">
        <v>0.0</v>
      </c>
      <c r="Z412" s="35">
        <v>0.0</v>
      </c>
      <c r="AA412" s="35">
        <v>8.543061321984</v>
      </c>
      <c r="AB412" s="35">
        <v>0.0</v>
      </c>
      <c r="AC412" s="35">
        <v>0.0</v>
      </c>
      <c r="AD412" s="35">
        <v>0.0</v>
      </c>
      <c r="AE412" s="35">
        <v>0.0</v>
      </c>
      <c r="AF412" s="35">
        <v>11.994314976</v>
      </c>
    </row>
    <row r="413" ht="15.75" customHeight="1">
      <c r="A413" s="35" t="s">
        <v>12</v>
      </c>
      <c r="B413" s="35" t="s">
        <v>5818</v>
      </c>
      <c r="C413" s="35">
        <v>842.0</v>
      </c>
      <c r="D413" s="35" t="s">
        <v>170</v>
      </c>
      <c r="F413" s="35">
        <v>0.0</v>
      </c>
      <c r="G413" s="35">
        <v>0.007173088295699536</v>
      </c>
      <c r="H413" s="35">
        <v>0.007173088295699536</v>
      </c>
      <c r="I413" s="35">
        <v>4.296845952</v>
      </c>
      <c r="J413" s="35">
        <v>0.0</v>
      </c>
      <c r="K413" s="35">
        <v>0.0</v>
      </c>
      <c r="L413" s="35">
        <v>0.0</v>
      </c>
      <c r="M413" s="35">
        <v>0.0</v>
      </c>
      <c r="N413" s="35">
        <v>0.0</v>
      </c>
      <c r="O413" s="35">
        <v>0.0</v>
      </c>
      <c r="P413" s="35">
        <v>0.0</v>
      </c>
      <c r="R413" s="35">
        <v>0.0</v>
      </c>
      <c r="S413" s="35">
        <v>0.0</v>
      </c>
      <c r="T413" s="35">
        <v>0.0</v>
      </c>
      <c r="U413" s="35">
        <v>0.0</v>
      </c>
      <c r="V413" s="35">
        <v>4.296845952</v>
      </c>
      <c r="W413" s="35">
        <v>0.0</v>
      </c>
      <c r="X413" s="35">
        <v>0.0</v>
      </c>
      <c r="Y413" s="35">
        <v>0.0</v>
      </c>
      <c r="Z413" s="35">
        <v>0.0</v>
      </c>
      <c r="AA413" s="35">
        <v>0.0</v>
      </c>
      <c r="AB413" s="35">
        <v>0.0</v>
      </c>
      <c r="AC413" s="35">
        <v>0.0</v>
      </c>
      <c r="AD413" s="35">
        <v>0.0</v>
      </c>
      <c r="AE413" s="35">
        <v>0.0</v>
      </c>
      <c r="AF413" s="35">
        <v>4.296845952</v>
      </c>
    </row>
    <row r="414" ht="15.75" customHeight="1">
      <c r="A414" s="35" t="s">
        <v>12</v>
      </c>
      <c r="B414" s="35" t="s">
        <v>5819</v>
      </c>
      <c r="C414" s="35">
        <v>842.0</v>
      </c>
      <c r="D414" s="35" t="s">
        <v>170</v>
      </c>
      <c r="F414" s="35">
        <v>0.0</v>
      </c>
      <c r="G414" s="35">
        <v>0.008879766924397814</v>
      </c>
      <c r="H414" s="35">
        <v>0.008879766924397814</v>
      </c>
      <c r="I414" s="35">
        <v>5.3191859616</v>
      </c>
      <c r="J414" s="35">
        <v>0.0</v>
      </c>
      <c r="K414" s="35">
        <v>0.0</v>
      </c>
      <c r="L414" s="35">
        <v>0.0</v>
      </c>
      <c r="M414" s="35">
        <v>0.0</v>
      </c>
      <c r="N414" s="35">
        <v>0.0</v>
      </c>
      <c r="O414" s="35">
        <v>0.0</v>
      </c>
      <c r="P414" s="35">
        <v>0.0</v>
      </c>
      <c r="R414" s="35">
        <v>0.0</v>
      </c>
      <c r="S414" s="35">
        <v>0.0</v>
      </c>
      <c r="T414" s="35">
        <v>0.0</v>
      </c>
      <c r="U414" s="35">
        <v>0.0</v>
      </c>
      <c r="V414" s="35">
        <v>5.3191859616</v>
      </c>
      <c r="W414" s="35">
        <v>0.0</v>
      </c>
      <c r="X414" s="35">
        <v>0.0</v>
      </c>
      <c r="Y414" s="35">
        <v>0.0</v>
      </c>
      <c r="Z414" s="35">
        <v>0.0</v>
      </c>
      <c r="AA414" s="35">
        <v>0.0</v>
      </c>
      <c r="AB414" s="35">
        <v>0.0</v>
      </c>
      <c r="AC414" s="35">
        <v>0.0</v>
      </c>
      <c r="AD414" s="35">
        <v>0.0</v>
      </c>
      <c r="AE414" s="35">
        <v>0.0</v>
      </c>
      <c r="AF414" s="35">
        <v>5.3191859616</v>
      </c>
    </row>
    <row r="415" ht="15.75" customHeight="1">
      <c r="A415" s="35" t="s">
        <v>12</v>
      </c>
      <c r="B415" s="35" t="s">
        <v>5820</v>
      </c>
      <c r="C415" s="35">
        <v>842.0</v>
      </c>
      <c r="D415" s="35" t="s">
        <v>170</v>
      </c>
      <c r="F415" s="35">
        <v>0.01848835172900338</v>
      </c>
      <c r="G415" s="35">
        <v>0.01027442759428408</v>
      </c>
      <c r="H415" s="35">
        <v>0.02876277932328746</v>
      </c>
      <c r="I415" s="35">
        <v>17.229570696576</v>
      </c>
      <c r="J415" s="35">
        <v>0.0</v>
      </c>
      <c r="K415" s="35">
        <v>0.0</v>
      </c>
      <c r="L415" s="35">
        <v>0.0</v>
      </c>
      <c r="M415" s="35">
        <v>0.0</v>
      </c>
      <c r="N415" s="35">
        <v>0.0</v>
      </c>
      <c r="O415" s="35">
        <v>0.0</v>
      </c>
      <c r="P415" s="35">
        <v>0.0</v>
      </c>
      <c r="R415" s="35">
        <v>0.0</v>
      </c>
      <c r="S415" s="35">
        <v>0.0</v>
      </c>
      <c r="T415" s="35">
        <v>0.0</v>
      </c>
      <c r="U415" s="35">
        <v>0.0</v>
      </c>
      <c r="V415" s="35">
        <v>17.229570696576</v>
      </c>
      <c r="W415" s="35">
        <v>0.0</v>
      </c>
      <c r="X415" s="35">
        <v>0.0</v>
      </c>
      <c r="Y415" s="35">
        <v>0.0</v>
      </c>
      <c r="Z415" s="35">
        <v>0.0</v>
      </c>
      <c r="AA415" s="35">
        <v>11.074950706176</v>
      </c>
      <c r="AB415" s="35">
        <v>0.0</v>
      </c>
      <c r="AC415" s="35">
        <v>0.0</v>
      </c>
      <c r="AD415" s="35">
        <v>0.0</v>
      </c>
      <c r="AE415" s="35">
        <v>0.0</v>
      </c>
      <c r="AF415" s="35">
        <v>6.1546199904</v>
      </c>
    </row>
    <row r="416" ht="15.75" customHeight="1">
      <c r="A416" s="35" t="s">
        <v>12</v>
      </c>
      <c r="B416" s="35" t="s">
        <v>5821</v>
      </c>
      <c r="C416" s="35">
        <v>842.0</v>
      </c>
      <c r="D416" s="35" t="s">
        <v>170</v>
      </c>
      <c r="F416" s="35">
        <v>0.0</v>
      </c>
      <c r="G416" s="35">
        <v>0.005277617385692612</v>
      </c>
      <c r="H416" s="35">
        <v>0.005277617385692612</v>
      </c>
      <c r="I416" s="35">
        <v>3.1614149952</v>
      </c>
      <c r="J416" s="35">
        <v>0.0</v>
      </c>
      <c r="K416" s="35">
        <v>0.0</v>
      </c>
      <c r="L416" s="35">
        <v>0.0</v>
      </c>
      <c r="M416" s="35">
        <v>0.0</v>
      </c>
      <c r="N416" s="35">
        <v>0.0</v>
      </c>
      <c r="O416" s="35">
        <v>0.0</v>
      </c>
      <c r="P416" s="35">
        <v>0.0</v>
      </c>
      <c r="R416" s="35">
        <v>0.0</v>
      </c>
      <c r="S416" s="35">
        <v>0.0</v>
      </c>
      <c r="T416" s="35">
        <v>0.0</v>
      </c>
      <c r="U416" s="35">
        <v>0.0</v>
      </c>
      <c r="V416" s="35">
        <v>3.1614149952</v>
      </c>
      <c r="W416" s="35">
        <v>0.0</v>
      </c>
      <c r="X416" s="35">
        <v>0.0</v>
      </c>
      <c r="Y416" s="35">
        <v>0.0</v>
      </c>
      <c r="Z416" s="35">
        <v>0.0</v>
      </c>
      <c r="AA416" s="35">
        <v>0.0</v>
      </c>
      <c r="AB416" s="35">
        <v>0.0</v>
      </c>
      <c r="AC416" s="35">
        <v>0.0</v>
      </c>
      <c r="AD416" s="35">
        <v>0.0</v>
      </c>
      <c r="AE416" s="35">
        <v>0.0</v>
      </c>
      <c r="AF416" s="35">
        <v>3.1614149952</v>
      </c>
    </row>
    <row r="417" ht="15.75" customHeight="1">
      <c r="A417" s="35" t="s">
        <v>12</v>
      </c>
      <c r="B417" s="35" t="s">
        <v>5822</v>
      </c>
      <c r="C417" s="35">
        <v>842.0</v>
      </c>
      <c r="D417" s="35" t="s">
        <v>170</v>
      </c>
      <c r="F417" s="35">
        <v>0.00742115949626763</v>
      </c>
      <c r="G417" s="35">
        <v>0.001943814673616657</v>
      </c>
      <c r="H417" s="35">
        <v>0.009364974169884289</v>
      </c>
      <c r="I417" s="35">
        <v>5.609836334592</v>
      </c>
      <c r="J417" s="35">
        <v>0.0</v>
      </c>
      <c r="K417" s="35">
        <v>0.0</v>
      </c>
      <c r="L417" s="35">
        <v>0.0</v>
      </c>
      <c r="M417" s="35">
        <v>0.0</v>
      </c>
      <c r="N417" s="35">
        <v>0.0</v>
      </c>
      <c r="O417" s="35">
        <v>0.0</v>
      </c>
      <c r="P417" s="35">
        <v>0.0</v>
      </c>
      <c r="R417" s="35">
        <v>0.0</v>
      </c>
      <c r="S417" s="35">
        <v>0.0</v>
      </c>
      <c r="T417" s="35">
        <v>0.0</v>
      </c>
      <c r="U417" s="35">
        <v>0.0</v>
      </c>
      <c r="V417" s="35">
        <v>5.609836334592</v>
      </c>
      <c r="W417" s="35">
        <v>0.0</v>
      </c>
      <c r="X417" s="35">
        <v>0.0</v>
      </c>
      <c r="Y417" s="35">
        <v>0.0</v>
      </c>
      <c r="Z417" s="35">
        <v>0.0</v>
      </c>
      <c r="AA417" s="35">
        <v>4.445446344192</v>
      </c>
      <c r="AB417" s="35">
        <v>0.0</v>
      </c>
      <c r="AC417" s="35">
        <v>0.0</v>
      </c>
      <c r="AD417" s="35">
        <v>0.0</v>
      </c>
      <c r="AE417" s="35">
        <v>0.0</v>
      </c>
      <c r="AF417" s="35">
        <v>1.1643899904</v>
      </c>
    </row>
    <row r="418" ht="15.75" customHeight="1">
      <c r="A418" s="35" t="s">
        <v>12</v>
      </c>
      <c r="B418" s="35" t="s">
        <v>5823</v>
      </c>
      <c r="C418" s="35">
        <v>842.0</v>
      </c>
      <c r="D418" s="35" t="s">
        <v>170</v>
      </c>
      <c r="F418" s="35">
        <v>0.0</v>
      </c>
      <c r="G418" s="35">
        <v>0.03173896877870921</v>
      </c>
      <c r="H418" s="35">
        <v>0.03173896877870921</v>
      </c>
      <c r="I418" s="35">
        <v>19.0123770816</v>
      </c>
      <c r="J418" s="35">
        <v>0.0</v>
      </c>
      <c r="K418" s="35">
        <v>0.0</v>
      </c>
      <c r="L418" s="35">
        <v>0.0</v>
      </c>
      <c r="M418" s="35">
        <v>0.0</v>
      </c>
      <c r="N418" s="35">
        <v>0.0</v>
      </c>
      <c r="O418" s="35">
        <v>0.0</v>
      </c>
      <c r="P418" s="35">
        <v>0.0</v>
      </c>
      <c r="R418" s="35">
        <v>0.0</v>
      </c>
      <c r="S418" s="35">
        <v>0.0</v>
      </c>
      <c r="T418" s="35">
        <v>0.0</v>
      </c>
      <c r="U418" s="35">
        <v>0.0</v>
      </c>
      <c r="V418" s="35">
        <v>19.0123770816</v>
      </c>
      <c r="W418" s="35">
        <v>0.0</v>
      </c>
      <c r="X418" s="35">
        <v>0.0</v>
      </c>
      <c r="Y418" s="35">
        <v>0.0</v>
      </c>
      <c r="Z418" s="35">
        <v>0.0</v>
      </c>
      <c r="AA418" s="35">
        <v>0.0</v>
      </c>
      <c r="AB418" s="35">
        <v>0.0</v>
      </c>
      <c r="AC418" s="35">
        <v>0.0</v>
      </c>
      <c r="AD418" s="35">
        <v>0.0</v>
      </c>
      <c r="AE418" s="35">
        <v>0.0</v>
      </c>
      <c r="AF418" s="35">
        <v>19.0123770816</v>
      </c>
    </row>
    <row r="419" ht="15.75" customHeight="1">
      <c r="A419" s="35" t="s">
        <v>12</v>
      </c>
      <c r="B419" s="35" t="s">
        <v>5824</v>
      </c>
      <c r="C419" s="35">
        <v>842.0</v>
      </c>
      <c r="D419" s="35" t="s">
        <v>170</v>
      </c>
      <c r="F419" s="35">
        <v>0.0</v>
      </c>
      <c r="G419" s="35">
        <v>0.005625488804876905</v>
      </c>
      <c r="H419" s="35">
        <v>0.005625488804876905</v>
      </c>
      <c r="I419" s="35">
        <v>3.3697980288</v>
      </c>
      <c r="J419" s="35">
        <v>0.0</v>
      </c>
      <c r="K419" s="35">
        <v>0.0</v>
      </c>
      <c r="L419" s="35">
        <v>0.0</v>
      </c>
      <c r="M419" s="35">
        <v>0.0</v>
      </c>
      <c r="N419" s="35">
        <v>0.0</v>
      </c>
      <c r="O419" s="35">
        <v>0.0</v>
      </c>
      <c r="P419" s="35">
        <v>0.0</v>
      </c>
      <c r="R419" s="35">
        <v>0.0</v>
      </c>
      <c r="S419" s="35">
        <v>0.0</v>
      </c>
      <c r="T419" s="35">
        <v>0.0</v>
      </c>
      <c r="U419" s="35">
        <v>0.0</v>
      </c>
      <c r="V419" s="35">
        <v>3.3697980288</v>
      </c>
      <c r="W419" s="35">
        <v>0.0</v>
      </c>
      <c r="X419" s="35">
        <v>0.0</v>
      </c>
      <c r="Y419" s="35">
        <v>0.0</v>
      </c>
      <c r="Z419" s="35">
        <v>0.0</v>
      </c>
      <c r="AA419" s="35">
        <v>0.0</v>
      </c>
      <c r="AB419" s="35">
        <v>0.0</v>
      </c>
      <c r="AC419" s="35">
        <v>0.0</v>
      </c>
      <c r="AD419" s="35">
        <v>0.0</v>
      </c>
      <c r="AE419" s="35">
        <v>0.0</v>
      </c>
      <c r="AF419" s="35">
        <v>3.3697980288</v>
      </c>
    </row>
    <row r="420" ht="15.75" customHeight="1">
      <c r="A420" s="35" t="s">
        <v>12</v>
      </c>
      <c r="B420" s="35" t="s">
        <v>5825</v>
      </c>
      <c r="C420" s="35">
        <v>842.0</v>
      </c>
      <c r="D420" s="35" t="s">
        <v>170</v>
      </c>
      <c r="F420" s="35">
        <v>0.0</v>
      </c>
      <c r="G420" s="35">
        <v>0.004787739905000422</v>
      </c>
      <c r="H420" s="35">
        <v>0.004787739905000422</v>
      </c>
      <c r="I420" s="35">
        <v>2.8679670432</v>
      </c>
      <c r="J420" s="35">
        <v>0.0</v>
      </c>
      <c r="K420" s="35">
        <v>0.0</v>
      </c>
      <c r="L420" s="35">
        <v>0.0</v>
      </c>
      <c r="M420" s="35">
        <v>0.0</v>
      </c>
      <c r="N420" s="35">
        <v>0.0</v>
      </c>
      <c r="O420" s="35">
        <v>0.0</v>
      </c>
      <c r="P420" s="35">
        <v>0.0</v>
      </c>
      <c r="R420" s="35">
        <v>0.0</v>
      </c>
      <c r="S420" s="35">
        <v>0.0</v>
      </c>
      <c r="T420" s="35">
        <v>0.0</v>
      </c>
      <c r="U420" s="35">
        <v>0.0</v>
      </c>
      <c r="V420" s="35">
        <v>2.8679670432</v>
      </c>
      <c r="W420" s="35">
        <v>0.0</v>
      </c>
      <c r="X420" s="35">
        <v>0.0</v>
      </c>
      <c r="Y420" s="35">
        <v>0.0</v>
      </c>
      <c r="Z420" s="35">
        <v>0.0</v>
      </c>
      <c r="AA420" s="35">
        <v>0.0</v>
      </c>
      <c r="AB420" s="35">
        <v>0.0</v>
      </c>
      <c r="AC420" s="35">
        <v>0.0</v>
      </c>
      <c r="AD420" s="35">
        <v>0.0</v>
      </c>
      <c r="AE420" s="35">
        <v>0.0</v>
      </c>
      <c r="AF420" s="35">
        <v>2.8679670432</v>
      </c>
    </row>
    <row r="421" ht="15.75" customHeight="1">
      <c r="A421" s="35" t="s">
        <v>12</v>
      </c>
      <c r="B421" s="35" t="s">
        <v>5826</v>
      </c>
      <c r="C421" s="35">
        <v>842.0</v>
      </c>
      <c r="D421" s="35" t="s">
        <v>170</v>
      </c>
      <c r="F421" s="35">
        <v>0.02817391873542347</v>
      </c>
      <c r="G421" s="35">
        <v>0.0</v>
      </c>
      <c r="H421" s="35">
        <v>0.02817391873542347</v>
      </c>
      <c r="I421" s="35">
        <v>16.87682957184</v>
      </c>
      <c r="J421" s="35">
        <v>0.0</v>
      </c>
      <c r="K421" s="35">
        <v>0.0</v>
      </c>
      <c r="L421" s="35">
        <v>0.0</v>
      </c>
      <c r="M421" s="35">
        <v>0.0</v>
      </c>
      <c r="N421" s="35">
        <v>0.0</v>
      </c>
      <c r="O421" s="35">
        <v>0.0</v>
      </c>
      <c r="P421" s="35">
        <v>0.0</v>
      </c>
      <c r="R421" s="35">
        <v>0.0</v>
      </c>
      <c r="S421" s="35">
        <v>0.0</v>
      </c>
      <c r="T421" s="35">
        <v>0.0</v>
      </c>
      <c r="U421" s="35">
        <v>0.0</v>
      </c>
      <c r="V421" s="35">
        <v>16.87682957184</v>
      </c>
      <c r="W421" s="35">
        <v>0.0</v>
      </c>
      <c r="X421" s="35">
        <v>0.0</v>
      </c>
      <c r="Y421" s="35">
        <v>0.0</v>
      </c>
      <c r="Z421" s="35">
        <v>0.0</v>
      </c>
      <c r="AA421" s="35">
        <v>16.87682957184</v>
      </c>
      <c r="AB421" s="35">
        <v>0.0</v>
      </c>
      <c r="AC421" s="35">
        <v>0.0</v>
      </c>
      <c r="AD421" s="35">
        <v>0.0</v>
      </c>
      <c r="AE421" s="35">
        <v>0.0</v>
      </c>
      <c r="AF421" s="35">
        <v>0.0</v>
      </c>
    </row>
    <row r="422" ht="15.75" customHeight="1">
      <c r="A422" s="35" t="s">
        <v>12</v>
      </c>
      <c r="B422" s="35" t="s">
        <v>5827</v>
      </c>
      <c r="C422" s="35">
        <v>842.0</v>
      </c>
      <c r="D422" s="35" t="s">
        <v>170</v>
      </c>
      <c r="F422" s="35">
        <v>0.005025328835734029</v>
      </c>
      <c r="G422" s="35">
        <v>0.003842370718475999</v>
      </c>
      <c r="H422" s="35">
        <v>0.008867699554210028</v>
      </c>
      <c r="I422" s="35">
        <v>5.311957327488</v>
      </c>
      <c r="J422" s="35">
        <v>0.0</v>
      </c>
      <c r="K422" s="35">
        <v>0.0</v>
      </c>
      <c r="L422" s="35">
        <v>0.0</v>
      </c>
      <c r="M422" s="35">
        <v>0.0</v>
      </c>
      <c r="N422" s="35">
        <v>0.0</v>
      </c>
      <c r="O422" s="35">
        <v>0.0</v>
      </c>
      <c r="P422" s="35">
        <v>0.0</v>
      </c>
      <c r="R422" s="35">
        <v>0.0</v>
      </c>
      <c r="S422" s="35">
        <v>0.0</v>
      </c>
      <c r="T422" s="35">
        <v>0.0</v>
      </c>
      <c r="U422" s="35">
        <v>0.0</v>
      </c>
      <c r="V422" s="35">
        <v>5.311957327488</v>
      </c>
      <c r="W422" s="35">
        <v>0.0</v>
      </c>
      <c r="X422" s="35">
        <v>0.0</v>
      </c>
      <c r="Y422" s="35">
        <v>0.0</v>
      </c>
      <c r="Z422" s="35">
        <v>0.0</v>
      </c>
      <c r="AA422" s="35">
        <v>3.010288313088</v>
      </c>
      <c r="AB422" s="35">
        <v>0.0</v>
      </c>
      <c r="AC422" s="35">
        <v>0.0</v>
      </c>
      <c r="AD422" s="35">
        <v>0.0</v>
      </c>
      <c r="AE422" s="35">
        <v>0.0</v>
      </c>
      <c r="AF422" s="35">
        <v>2.3016690144</v>
      </c>
    </row>
    <row r="423" ht="15.75" customHeight="1">
      <c r="A423" s="35" t="s">
        <v>12</v>
      </c>
      <c r="B423" s="35" t="s">
        <v>5828</v>
      </c>
      <c r="C423" s="35">
        <v>842.0</v>
      </c>
      <c r="D423" s="35" t="s">
        <v>170</v>
      </c>
      <c r="F423" s="35">
        <v>0.00585206110843848</v>
      </c>
      <c r="G423" s="35">
        <v>0.0</v>
      </c>
      <c r="H423" s="35">
        <v>0.00585206110843848</v>
      </c>
      <c r="I423" s="35">
        <v>3.505520083968</v>
      </c>
      <c r="J423" s="35">
        <v>0.0</v>
      </c>
      <c r="K423" s="35">
        <v>0.0</v>
      </c>
      <c r="L423" s="35">
        <v>0.0</v>
      </c>
      <c r="M423" s="35">
        <v>0.0</v>
      </c>
      <c r="N423" s="35">
        <v>0.0</v>
      </c>
      <c r="O423" s="35">
        <v>0.0</v>
      </c>
      <c r="P423" s="35">
        <v>0.0</v>
      </c>
      <c r="R423" s="35">
        <v>0.0</v>
      </c>
      <c r="S423" s="35">
        <v>0.0</v>
      </c>
      <c r="T423" s="35">
        <v>0.0</v>
      </c>
      <c r="U423" s="35">
        <v>0.0</v>
      </c>
      <c r="V423" s="35">
        <v>3.505520083968</v>
      </c>
      <c r="W423" s="35">
        <v>0.0</v>
      </c>
      <c r="X423" s="35">
        <v>0.0</v>
      </c>
      <c r="Y423" s="35">
        <v>0.0</v>
      </c>
      <c r="Z423" s="35">
        <v>0.0</v>
      </c>
      <c r="AA423" s="35">
        <v>3.505520083968</v>
      </c>
      <c r="AB423" s="35">
        <v>0.0</v>
      </c>
      <c r="AC423" s="35">
        <v>0.0</v>
      </c>
      <c r="AD423" s="35">
        <v>0.0</v>
      </c>
      <c r="AE423" s="35">
        <v>0.0</v>
      </c>
      <c r="AF423" s="35">
        <v>0.0</v>
      </c>
    </row>
    <row r="424" ht="15.75" customHeight="1">
      <c r="A424" s="35" t="s">
        <v>12</v>
      </c>
      <c r="B424" s="35" t="s">
        <v>5829</v>
      </c>
      <c r="C424" s="35">
        <v>842.0</v>
      </c>
      <c r="D424" s="35" t="s">
        <v>170</v>
      </c>
      <c r="F424" s="35">
        <v>0.0</v>
      </c>
      <c r="G424" s="35">
        <v>0.02642244275055746</v>
      </c>
      <c r="H424" s="35">
        <v>0.02642244275055746</v>
      </c>
      <c r="I424" s="35">
        <v>15.8276549088</v>
      </c>
      <c r="J424" s="35">
        <v>0.0</v>
      </c>
      <c r="K424" s="35">
        <v>0.0</v>
      </c>
      <c r="L424" s="35">
        <v>0.0</v>
      </c>
      <c r="M424" s="35">
        <v>0.0</v>
      </c>
      <c r="N424" s="35">
        <v>0.0</v>
      </c>
      <c r="O424" s="35">
        <v>0.0</v>
      </c>
      <c r="P424" s="35">
        <v>0.0</v>
      </c>
      <c r="R424" s="35">
        <v>0.0</v>
      </c>
      <c r="S424" s="35">
        <v>0.0</v>
      </c>
      <c r="T424" s="35">
        <v>0.0</v>
      </c>
      <c r="U424" s="35">
        <v>0.0</v>
      </c>
      <c r="V424" s="35">
        <v>15.8276549088</v>
      </c>
      <c r="W424" s="35">
        <v>0.0</v>
      </c>
      <c r="X424" s="35">
        <v>0.0</v>
      </c>
      <c r="Y424" s="35">
        <v>0.0</v>
      </c>
      <c r="Z424" s="35">
        <v>0.0</v>
      </c>
      <c r="AA424" s="35">
        <v>0.0</v>
      </c>
      <c r="AB424" s="35">
        <v>0.0</v>
      </c>
      <c r="AC424" s="35">
        <v>0.0</v>
      </c>
      <c r="AD424" s="35">
        <v>0.0</v>
      </c>
      <c r="AE424" s="35">
        <v>0.0</v>
      </c>
      <c r="AF424" s="35">
        <v>15.8276549088</v>
      </c>
    </row>
    <row r="425" ht="15.75" customHeight="1">
      <c r="A425" s="35" t="s">
        <v>12</v>
      </c>
      <c r="B425" s="35" t="s">
        <v>5830</v>
      </c>
      <c r="C425" s="35">
        <v>842.0</v>
      </c>
      <c r="D425" s="35" t="s">
        <v>170</v>
      </c>
      <c r="F425" s="35">
        <v>0.009950677736258516</v>
      </c>
      <c r="G425" s="35">
        <v>0.008901572537723643</v>
      </c>
      <c r="H425" s="35">
        <v>0.01885225027398216</v>
      </c>
      <c r="I425" s="35">
        <v>11.292934359168</v>
      </c>
      <c r="J425" s="35">
        <v>0.0</v>
      </c>
      <c r="K425" s="35">
        <v>0.0</v>
      </c>
      <c r="L425" s="35">
        <v>0.0</v>
      </c>
      <c r="M425" s="35">
        <v>0.0</v>
      </c>
      <c r="N425" s="35">
        <v>0.0</v>
      </c>
      <c r="O425" s="35">
        <v>0.0</v>
      </c>
      <c r="P425" s="35">
        <v>0.0</v>
      </c>
      <c r="R425" s="35">
        <v>0.0</v>
      </c>
      <c r="S425" s="35">
        <v>0.0</v>
      </c>
      <c r="T425" s="35">
        <v>0.0</v>
      </c>
      <c r="U425" s="35">
        <v>0.0</v>
      </c>
      <c r="V425" s="35">
        <v>11.292934359168</v>
      </c>
      <c r="W425" s="35">
        <v>0.0</v>
      </c>
      <c r="X425" s="35">
        <v>0.0</v>
      </c>
      <c r="Y425" s="35">
        <v>0.0</v>
      </c>
      <c r="Z425" s="35">
        <v>0.0</v>
      </c>
      <c r="AA425" s="35">
        <v>5.960686330368</v>
      </c>
      <c r="AB425" s="35">
        <v>0.0</v>
      </c>
      <c r="AC425" s="35">
        <v>0.0</v>
      </c>
      <c r="AD425" s="35">
        <v>0.0</v>
      </c>
      <c r="AE425" s="35">
        <v>0.0</v>
      </c>
      <c r="AF425" s="35">
        <v>5.3322480288</v>
      </c>
    </row>
    <row r="426" ht="15.75" customHeight="1">
      <c r="A426" s="35" t="s">
        <v>12</v>
      </c>
      <c r="B426" s="35" t="s">
        <v>5831</v>
      </c>
      <c r="C426" s="35">
        <v>842.0</v>
      </c>
      <c r="D426" s="35" t="s">
        <v>170</v>
      </c>
      <c r="F426" s="35">
        <v>0.00385267806415963</v>
      </c>
      <c r="G426" s="35">
        <v>0.002201198788051876</v>
      </c>
      <c r="H426" s="35">
        <v>0.006053876852211507</v>
      </c>
      <c r="I426" s="35">
        <v>3.626412386688</v>
      </c>
      <c r="J426" s="35">
        <v>0.0</v>
      </c>
      <c r="K426" s="35">
        <v>0.0</v>
      </c>
      <c r="L426" s="35">
        <v>0.0</v>
      </c>
      <c r="M426" s="35">
        <v>0.0</v>
      </c>
      <c r="N426" s="35">
        <v>0.0</v>
      </c>
      <c r="O426" s="35">
        <v>0.0</v>
      </c>
      <c r="P426" s="35">
        <v>0.0</v>
      </c>
      <c r="R426" s="35">
        <v>0.0</v>
      </c>
      <c r="S426" s="35">
        <v>0.0</v>
      </c>
      <c r="T426" s="35">
        <v>0.0</v>
      </c>
      <c r="U426" s="35">
        <v>0.0</v>
      </c>
      <c r="V426" s="35">
        <v>3.626412386688</v>
      </c>
      <c r="W426" s="35">
        <v>0.0</v>
      </c>
      <c r="X426" s="35">
        <v>0.0</v>
      </c>
      <c r="Y426" s="35">
        <v>0.0</v>
      </c>
      <c r="Z426" s="35">
        <v>0.0</v>
      </c>
      <c r="AA426" s="35">
        <v>2.307843353088</v>
      </c>
      <c r="AB426" s="35">
        <v>0.0</v>
      </c>
      <c r="AC426" s="35">
        <v>0.0</v>
      </c>
      <c r="AD426" s="35">
        <v>0.0</v>
      </c>
      <c r="AE426" s="35">
        <v>0.0</v>
      </c>
      <c r="AF426" s="35">
        <v>1.3185690336</v>
      </c>
    </row>
    <row r="427" ht="15.75" customHeight="1">
      <c r="A427" s="35" t="s">
        <v>12</v>
      </c>
      <c r="B427" s="35" t="s">
        <v>5832</v>
      </c>
      <c r="C427" s="35">
        <v>842.0</v>
      </c>
      <c r="D427" s="35" t="s">
        <v>170</v>
      </c>
      <c r="F427" s="35">
        <v>0.02380570565159514</v>
      </c>
      <c r="G427" s="35">
        <v>0.0</v>
      </c>
      <c r="H427" s="35">
        <v>0.02380570565159514</v>
      </c>
      <c r="I427" s="35">
        <v>14.260168806912</v>
      </c>
      <c r="J427" s="35">
        <v>0.0</v>
      </c>
      <c r="K427" s="35">
        <v>0.0</v>
      </c>
      <c r="L427" s="35">
        <v>0.0</v>
      </c>
      <c r="M427" s="35">
        <v>0.0</v>
      </c>
      <c r="N427" s="35">
        <v>0.0</v>
      </c>
      <c r="O427" s="35">
        <v>0.0</v>
      </c>
      <c r="P427" s="35">
        <v>0.0</v>
      </c>
      <c r="R427" s="35">
        <v>0.0</v>
      </c>
      <c r="S427" s="35">
        <v>0.0</v>
      </c>
      <c r="T427" s="35">
        <v>0.0</v>
      </c>
      <c r="U427" s="35">
        <v>0.0</v>
      </c>
      <c r="V427" s="35">
        <v>14.260168806912</v>
      </c>
      <c r="W427" s="35">
        <v>0.0</v>
      </c>
      <c r="X427" s="35">
        <v>0.0</v>
      </c>
      <c r="Y427" s="35">
        <v>0.0</v>
      </c>
      <c r="Z427" s="35">
        <v>0.0</v>
      </c>
      <c r="AA427" s="35">
        <v>14.260168806912</v>
      </c>
      <c r="AB427" s="35">
        <v>0.0</v>
      </c>
      <c r="AC427" s="35">
        <v>0.0</v>
      </c>
      <c r="AD427" s="35">
        <v>0.0</v>
      </c>
      <c r="AE427" s="35">
        <v>0.0</v>
      </c>
      <c r="AF427" s="35">
        <v>0.0</v>
      </c>
    </row>
    <row r="428" ht="15.75" customHeight="1">
      <c r="A428" s="35" t="s">
        <v>12</v>
      </c>
      <c r="B428" s="35" t="s">
        <v>5833</v>
      </c>
      <c r="C428" s="35">
        <v>842.0</v>
      </c>
      <c r="D428" s="35" t="s">
        <v>170</v>
      </c>
      <c r="F428" s="35">
        <v>0.0</v>
      </c>
      <c r="G428" s="35">
        <v>0.006344684658676979</v>
      </c>
      <c r="H428" s="35">
        <v>0.006344684658676979</v>
      </c>
      <c r="I428" s="35">
        <v>3.8006129952</v>
      </c>
      <c r="J428" s="35">
        <v>0.0</v>
      </c>
      <c r="K428" s="35">
        <v>0.0</v>
      </c>
      <c r="L428" s="35">
        <v>0.0</v>
      </c>
      <c r="M428" s="35">
        <v>0.0</v>
      </c>
      <c r="N428" s="35">
        <v>0.0</v>
      </c>
      <c r="O428" s="35">
        <v>0.0</v>
      </c>
      <c r="P428" s="35">
        <v>0.0</v>
      </c>
      <c r="R428" s="35">
        <v>0.0</v>
      </c>
      <c r="S428" s="35">
        <v>0.0</v>
      </c>
      <c r="T428" s="35">
        <v>0.0</v>
      </c>
      <c r="U428" s="35">
        <v>0.0</v>
      </c>
      <c r="V428" s="35">
        <v>3.8006129952</v>
      </c>
      <c r="W428" s="35">
        <v>0.0</v>
      </c>
      <c r="X428" s="35">
        <v>0.0</v>
      </c>
      <c r="Y428" s="35">
        <v>0.0</v>
      </c>
      <c r="Z428" s="35">
        <v>0.0</v>
      </c>
      <c r="AA428" s="35">
        <v>0.0</v>
      </c>
      <c r="AB428" s="35">
        <v>0.0</v>
      </c>
      <c r="AC428" s="35">
        <v>0.0</v>
      </c>
      <c r="AD428" s="35">
        <v>0.0</v>
      </c>
      <c r="AE428" s="35">
        <v>0.0</v>
      </c>
      <c r="AF428" s="35">
        <v>3.8006129952</v>
      </c>
    </row>
    <row r="429" ht="15.75" customHeight="1">
      <c r="A429" s="35" t="s">
        <v>12</v>
      </c>
      <c r="B429" s="35" t="s">
        <v>5834</v>
      </c>
      <c r="C429" s="35">
        <v>842.0</v>
      </c>
      <c r="D429" s="35" t="s">
        <v>170</v>
      </c>
      <c r="F429" s="35">
        <v>0.0</v>
      </c>
      <c r="G429" s="35">
        <v>0.008054478374993233</v>
      </c>
      <c r="H429" s="35">
        <v>0.008054478374993233</v>
      </c>
      <c r="I429" s="35">
        <v>4.8248190144</v>
      </c>
      <c r="J429" s="35">
        <v>0.0</v>
      </c>
      <c r="K429" s="35">
        <v>0.0</v>
      </c>
      <c r="L429" s="35">
        <v>0.0</v>
      </c>
      <c r="M429" s="35">
        <v>0.0</v>
      </c>
      <c r="N429" s="35">
        <v>0.0</v>
      </c>
      <c r="O429" s="35">
        <v>0.0</v>
      </c>
      <c r="P429" s="35">
        <v>0.0</v>
      </c>
      <c r="R429" s="35">
        <v>0.0</v>
      </c>
      <c r="S429" s="35">
        <v>0.0</v>
      </c>
      <c r="T429" s="35">
        <v>0.0</v>
      </c>
      <c r="U429" s="35">
        <v>0.0</v>
      </c>
      <c r="V429" s="35">
        <v>4.8248190144</v>
      </c>
      <c r="W429" s="35">
        <v>0.0</v>
      </c>
      <c r="X429" s="35">
        <v>0.0</v>
      </c>
      <c r="Y429" s="35">
        <v>0.0</v>
      </c>
      <c r="Z429" s="35">
        <v>0.0</v>
      </c>
      <c r="AA429" s="35">
        <v>0.0</v>
      </c>
      <c r="AB429" s="35">
        <v>0.0</v>
      </c>
      <c r="AC429" s="35">
        <v>0.0</v>
      </c>
      <c r="AD429" s="35">
        <v>0.0</v>
      </c>
      <c r="AE429" s="35">
        <v>0.0</v>
      </c>
      <c r="AF429" s="35">
        <v>4.8248190144</v>
      </c>
    </row>
    <row r="430" ht="15.75" customHeight="1">
      <c r="A430" s="35" t="s">
        <v>12</v>
      </c>
      <c r="B430" s="35" t="s">
        <v>5835</v>
      </c>
      <c r="C430" s="35">
        <v>842.0</v>
      </c>
      <c r="D430" s="35" t="s">
        <v>170</v>
      </c>
      <c r="F430" s="35">
        <v>0.0</v>
      </c>
      <c r="G430" s="35">
        <v>0.02191077748570011</v>
      </c>
      <c r="H430" s="35">
        <v>0.02191077748570011</v>
      </c>
      <c r="I430" s="35">
        <v>13.1250629664</v>
      </c>
      <c r="J430" s="35">
        <v>0.0</v>
      </c>
      <c r="K430" s="35">
        <v>0.0</v>
      </c>
      <c r="L430" s="35">
        <v>0.0</v>
      </c>
      <c r="M430" s="35">
        <v>0.0</v>
      </c>
      <c r="N430" s="35">
        <v>0.0</v>
      </c>
      <c r="O430" s="35">
        <v>0.0</v>
      </c>
      <c r="P430" s="35">
        <v>0.0</v>
      </c>
      <c r="R430" s="35">
        <v>0.0</v>
      </c>
      <c r="S430" s="35">
        <v>0.0</v>
      </c>
      <c r="T430" s="35">
        <v>0.0</v>
      </c>
      <c r="U430" s="35">
        <v>0.0</v>
      </c>
      <c r="V430" s="35">
        <v>13.1250629664</v>
      </c>
      <c r="W430" s="35">
        <v>0.0</v>
      </c>
      <c r="X430" s="35">
        <v>0.0</v>
      </c>
      <c r="Y430" s="35">
        <v>0.0</v>
      </c>
      <c r="Z430" s="35">
        <v>0.0</v>
      </c>
      <c r="AA430" s="35">
        <v>0.0</v>
      </c>
      <c r="AB430" s="35">
        <v>0.0</v>
      </c>
      <c r="AC430" s="35">
        <v>0.0</v>
      </c>
      <c r="AD430" s="35">
        <v>0.0</v>
      </c>
      <c r="AE430" s="35">
        <v>0.0</v>
      </c>
      <c r="AF430" s="35">
        <v>13.1250629664</v>
      </c>
    </row>
    <row r="431" ht="15.75" customHeight="1">
      <c r="A431" s="35" t="s">
        <v>12</v>
      </c>
      <c r="B431" s="35" t="s">
        <v>5836</v>
      </c>
      <c r="C431" s="35">
        <v>842.0</v>
      </c>
      <c r="D431" s="35" t="s">
        <v>170</v>
      </c>
      <c r="F431" s="35">
        <v>0.0</v>
      </c>
      <c r="G431" s="35">
        <v>0.006471055376563886</v>
      </c>
      <c r="H431" s="35">
        <v>0.006471055376563886</v>
      </c>
      <c r="I431" s="35">
        <v>3.8763119808</v>
      </c>
      <c r="J431" s="35">
        <v>0.0</v>
      </c>
      <c r="K431" s="35">
        <v>0.0</v>
      </c>
      <c r="L431" s="35">
        <v>0.0</v>
      </c>
      <c r="M431" s="35">
        <v>0.0</v>
      </c>
      <c r="N431" s="35">
        <v>0.0</v>
      </c>
      <c r="O431" s="35">
        <v>0.0</v>
      </c>
      <c r="P431" s="35">
        <v>0.0</v>
      </c>
      <c r="R431" s="35">
        <v>0.0</v>
      </c>
      <c r="S431" s="35">
        <v>0.0</v>
      </c>
      <c r="T431" s="35">
        <v>0.0</v>
      </c>
      <c r="U431" s="35">
        <v>0.0</v>
      </c>
      <c r="V431" s="35">
        <v>3.8763119808</v>
      </c>
      <c r="W431" s="35">
        <v>0.0</v>
      </c>
      <c r="X431" s="35">
        <v>0.0</v>
      </c>
      <c r="Y431" s="35">
        <v>0.0</v>
      </c>
      <c r="Z431" s="35">
        <v>0.0</v>
      </c>
      <c r="AA431" s="35">
        <v>0.0</v>
      </c>
      <c r="AB431" s="35">
        <v>0.0</v>
      </c>
      <c r="AC431" s="35">
        <v>0.0</v>
      </c>
      <c r="AD431" s="35">
        <v>0.0</v>
      </c>
      <c r="AE431" s="35">
        <v>0.0</v>
      </c>
      <c r="AF431" s="35">
        <v>3.8763119808</v>
      </c>
    </row>
    <row r="432" ht="15.75" customHeight="1">
      <c r="A432" s="35" t="s">
        <v>12</v>
      </c>
      <c r="B432" s="35" t="s">
        <v>5837</v>
      </c>
      <c r="C432" s="35">
        <v>842.0</v>
      </c>
      <c r="D432" s="35" t="s">
        <v>170</v>
      </c>
      <c r="F432" s="35">
        <v>0.0</v>
      </c>
      <c r="G432" s="35">
        <v>0.006862657833462064</v>
      </c>
      <c r="H432" s="35">
        <v>0.006862657833462064</v>
      </c>
      <c r="I432" s="35">
        <v>4.1108909184</v>
      </c>
      <c r="J432" s="35">
        <v>0.0</v>
      </c>
      <c r="K432" s="35">
        <v>0.0</v>
      </c>
      <c r="L432" s="35">
        <v>0.0</v>
      </c>
      <c r="M432" s="35">
        <v>0.0</v>
      </c>
      <c r="N432" s="35">
        <v>0.0</v>
      </c>
      <c r="O432" s="35">
        <v>0.0</v>
      </c>
      <c r="P432" s="35">
        <v>0.0</v>
      </c>
      <c r="R432" s="35">
        <v>0.0</v>
      </c>
      <c r="S432" s="35">
        <v>0.0</v>
      </c>
      <c r="T432" s="35">
        <v>0.0</v>
      </c>
      <c r="U432" s="35">
        <v>0.0</v>
      </c>
      <c r="V432" s="35">
        <v>4.1108909184</v>
      </c>
      <c r="W432" s="35">
        <v>0.0</v>
      </c>
      <c r="X432" s="35">
        <v>0.0</v>
      </c>
      <c r="Y432" s="35">
        <v>0.0</v>
      </c>
      <c r="Z432" s="35">
        <v>0.0</v>
      </c>
      <c r="AA432" s="35">
        <v>0.0</v>
      </c>
      <c r="AB432" s="35">
        <v>0.0</v>
      </c>
      <c r="AC432" s="35">
        <v>0.0</v>
      </c>
      <c r="AD432" s="35">
        <v>0.0</v>
      </c>
      <c r="AE432" s="35">
        <v>0.0</v>
      </c>
      <c r="AF432" s="35">
        <v>4.1108909184</v>
      </c>
    </row>
    <row r="433" ht="15.75" customHeight="1">
      <c r="A433" s="35" t="s">
        <v>12</v>
      </c>
      <c r="B433" s="35" t="s">
        <v>5838</v>
      </c>
      <c r="C433" s="35">
        <v>842.0</v>
      </c>
      <c r="D433" s="35" t="s">
        <v>170</v>
      </c>
      <c r="F433" s="35">
        <v>0.008524989595586594</v>
      </c>
      <c r="G433" s="35">
        <v>0.02041622434267974</v>
      </c>
      <c r="H433" s="35">
        <v>0.02894121393826633</v>
      </c>
      <c r="I433" s="35">
        <v>17.336457161856</v>
      </c>
      <c r="J433" s="35">
        <v>0.0</v>
      </c>
      <c r="K433" s="35">
        <v>0.0</v>
      </c>
      <c r="L433" s="35">
        <v>0.0</v>
      </c>
      <c r="M433" s="35">
        <v>0.0</v>
      </c>
      <c r="N433" s="35">
        <v>0.0</v>
      </c>
      <c r="O433" s="35">
        <v>0.0</v>
      </c>
      <c r="P433" s="35">
        <v>0.0</v>
      </c>
      <c r="R433" s="35">
        <v>0.0</v>
      </c>
      <c r="S433" s="35">
        <v>0.0</v>
      </c>
      <c r="T433" s="35">
        <v>0.0</v>
      </c>
      <c r="U433" s="35">
        <v>0.0</v>
      </c>
      <c r="V433" s="35">
        <v>17.336457161856</v>
      </c>
      <c r="W433" s="35">
        <v>0.0</v>
      </c>
      <c r="X433" s="35">
        <v>0.0</v>
      </c>
      <c r="Y433" s="35">
        <v>0.0</v>
      </c>
      <c r="Z433" s="35">
        <v>0.0</v>
      </c>
      <c r="AA433" s="35">
        <v>5.106666128255999</v>
      </c>
      <c r="AB433" s="35">
        <v>0.0</v>
      </c>
      <c r="AC433" s="35">
        <v>0.0</v>
      </c>
      <c r="AD433" s="35">
        <v>0.0</v>
      </c>
      <c r="AE433" s="35">
        <v>0.0</v>
      </c>
      <c r="AF433" s="35">
        <v>12.2297910336</v>
      </c>
    </row>
    <row r="434" ht="15.75" customHeight="1">
      <c r="A434" s="35" t="s">
        <v>12</v>
      </c>
      <c r="B434" s="35" t="s">
        <v>5839</v>
      </c>
      <c r="C434" s="35">
        <v>842.0</v>
      </c>
      <c r="D434" s="35" t="s">
        <v>170</v>
      </c>
      <c r="F434" s="35">
        <v>0.0</v>
      </c>
      <c r="G434" s="35">
        <v>0.01860348297114251</v>
      </c>
      <c r="H434" s="35">
        <v>0.01860348297114251</v>
      </c>
      <c r="I434" s="35">
        <v>11.1439169856</v>
      </c>
      <c r="J434" s="35">
        <v>0.0</v>
      </c>
      <c r="K434" s="35">
        <v>0.0</v>
      </c>
      <c r="L434" s="35">
        <v>0.0</v>
      </c>
      <c r="M434" s="35">
        <v>0.0</v>
      </c>
      <c r="N434" s="35">
        <v>0.0</v>
      </c>
      <c r="O434" s="35">
        <v>0.0</v>
      </c>
      <c r="P434" s="35">
        <v>0.0</v>
      </c>
      <c r="R434" s="35">
        <v>0.0</v>
      </c>
      <c r="S434" s="35">
        <v>0.0</v>
      </c>
      <c r="T434" s="35">
        <v>0.0</v>
      </c>
      <c r="U434" s="35">
        <v>0.0</v>
      </c>
      <c r="V434" s="35">
        <v>11.1439169856</v>
      </c>
      <c r="W434" s="35">
        <v>0.0</v>
      </c>
      <c r="X434" s="35">
        <v>0.0</v>
      </c>
      <c r="Y434" s="35">
        <v>0.0</v>
      </c>
      <c r="Z434" s="35">
        <v>0.0</v>
      </c>
      <c r="AA434" s="35">
        <v>0.0</v>
      </c>
      <c r="AB434" s="35">
        <v>0.0</v>
      </c>
      <c r="AC434" s="35">
        <v>0.0</v>
      </c>
      <c r="AD434" s="35">
        <v>0.0</v>
      </c>
      <c r="AE434" s="35">
        <v>0.0</v>
      </c>
      <c r="AF434" s="35">
        <v>11.1439169856</v>
      </c>
    </row>
    <row r="435" ht="15.75" customHeight="1">
      <c r="A435" s="35" t="s">
        <v>12</v>
      </c>
      <c r="B435" s="35" t="s">
        <v>5840</v>
      </c>
      <c r="C435" s="35">
        <v>842.0</v>
      </c>
      <c r="D435" s="35" t="s">
        <v>170</v>
      </c>
      <c r="F435" s="35">
        <v>4.77387177454732E-4</v>
      </c>
      <c r="G435" s="35">
        <v>0.01960654118413059</v>
      </c>
      <c r="H435" s="35">
        <v>0.02008392836158532</v>
      </c>
      <c r="I435" s="35">
        <v>12.030738048</v>
      </c>
      <c r="J435" s="35">
        <v>0.0</v>
      </c>
      <c r="K435" s="35">
        <v>0.0</v>
      </c>
      <c r="L435" s="35">
        <v>0.0</v>
      </c>
      <c r="M435" s="35">
        <v>0.0</v>
      </c>
      <c r="N435" s="35">
        <v>0.0</v>
      </c>
      <c r="O435" s="35">
        <v>0.0</v>
      </c>
      <c r="P435" s="35">
        <v>0.0</v>
      </c>
      <c r="R435" s="35">
        <v>0.0</v>
      </c>
      <c r="S435" s="35">
        <v>0.0</v>
      </c>
      <c r="T435" s="35">
        <v>0.0</v>
      </c>
      <c r="U435" s="35">
        <v>0.0</v>
      </c>
      <c r="V435" s="35">
        <v>12.030738048</v>
      </c>
      <c r="W435" s="35">
        <v>0.0</v>
      </c>
      <c r="X435" s="35">
        <v>0.0</v>
      </c>
      <c r="Y435" s="35">
        <v>0.0</v>
      </c>
      <c r="Z435" s="35">
        <v>0.0</v>
      </c>
      <c r="AA435" s="35">
        <v>0.2859659712</v>
      </c>
      <c r="AB435" s="35">
        <v>0.0</v>
      </c>
      <c r="AC435" s="35">
        <v>0.0</v>
      </c>
      <c r="AD435" s="35">
        <v>0.0</v>
      </c>
      <c r="AE435" s="35">
        <v>0.0</v>
      </c>
      <c r="AF435" s="35">
        <v>11.7447720768</v>
      </c>
    </row>
    <row r="436" ht="15.75" customHeight="1">
      <c r="A436" s="35" t="s">
        <v>12</v>
      </c>
      <c r="B436" s="35" t="s">
        <v>5841</v>
      </c>
      <c r="C436" s="35">
        <v>842.0</v>
      </c>
      <c r="D436" s="35" t="s">
        <v>170</v>
      </c>
      <c r="F436" s="35">
        <v>0.004750125222013369</v>
      </c>
      <c r="G436" s="35">
        <v>0.02008398826711644</v>
      </c>
      <c r="H436" s="35">
        <v>0.02483411348912981</v>
      </c>
      <c r="I436" s="35">
        <v>14.87620891008</v>
      </c>
      <c r="J436" s="35">
        <v>0.0</v>
      </c>
      <c r="K436" s="35">
        <v>0.0</v>
      </c>
      <c r="L436" s="35">
        <v>0.0</v>
      </c>
      <c r="M436" s="35">
        <v>0.0</v>
      </c>
      <c r="N436" s="35">
        <v>0.0</v>
      </c>
      <c r="O436" s="35">
        <v>0.0</v>
      </c>
      <c r="P436" s="35">
        <v>0.0</v>
      </c>
      <c r="R436" s="35">
        <v>0.0</v>
      </c>
      <c r="S436" s="35">
        <v>0.0</v>
      </c>
      <c r="T436" s="35">
        <v>0.0</v>
      </c>
      <c r="U436" s="35">
        <v>0.0</v>
      </c>
      <c r="V436" s="35">
        <v>14.87620891008</v>
      </c>
      <c r="W436" s="35">
        <v>0.0</v>
      </c>
      <c r="X436" s="35">
        <v>0.0</v>
      </c>
      <c r="Y436" s="35">
        <v>0.0</v>
      </c>
      <c r="Z436" s="35">
        <v>0.0</v>
      </c>
      <c r="AA436" s="35">
        <v>2.84543497728</v>
      </c>
      <c r="AB436" s="35">
        <v>0.0</v>
      </c>
      <c r="AC436" s="35">
        <v>0.0</v>
      </c>
      <c r="AD436" s="35">
        <v>0.0</v>
      </c>
      <c r="AE436" s="35">
        <v>0.0</v>
      </c>
      <c r="AF436" s="35">
        <v>12.0307739328</v>
      </c>
    </row>
    <row r="437" ht="15.75" customHeight="1">
      <c r="A437" s="35" t="s">
        <v>12</v>
      </c>
      <c r="B437" s="35" t="s">
        <v>5842</v>
      </c>
      <c r="C437" s="35">
        <v>842.0</v>
      </c>
      <c r="D437" s="35" t="s">
        <v>170</v>
      </c>
      <c r="F437" s="35">
        <v>0.0</v>
      </c>
      <c r="G437" s="35">
        <v>0.00710287901323286</v>
      </c>
      <c r="H437" s="35">
        <v>0.00710287901323286</v>
      </c>
      <c r="I437" s="35">
        <v>4.2547889664</v>
      </c>
      <c r="J437" s="35">
        <v>0.0</v>
      </c>
      <c r="K437" s="35">
        <v>0.0</v>
      </c>
      <c r="L437" s="35">
        <v>0.0</v>
      </c>
      <c r="M437" s="35">
        <v>0.0</v>
      </c>
      <c r="N437" s="35">
        <v>0.0</v>
      </c>
      <c r="O437" s="35">
        <v>0.0</v>
      </c>
      <c r="P437" s="35">
        <v>0.0</v>
      </c>
      <c r="R437" s="35">
        <v>0.0</v>
      </c>
      <c r="S437" s="35">
        <v>0.0</v>
      </c>
      <c r="T437" s="35">
        <v>0.0</v>
      </c>
      <c r="U437" s="35">
        <v>0.0</v>
      </c>
      <c r="V437" s="35">
        <v>4.2547889664</v>
      </c>
      <c r="W437" s="35">
        <v>0.0</v>
      </c>
      <c r="X437" s="35">
        <v>0.0</v>
      </c>
      <c r="Y437" s="35">
        <v>0.0</v>
      </c>
      <c r="Z437" s="35">
        <v>0.0</v>
      </c>
      <c r="AA437" s="35">
        <v>0.0</v>
      </c>
      <c r="AB437" s="35">
        <v>0.0</v>
      </c>
      <c r="AC437" s="35">
        <v>0.0</v>
      </c>
      <c r="AD437" s="35">
        <v>0.0</v>
      </c>
      <c r="AE437" s="35">
        <v>0.0</v>
      </c>
      <c r="AF437" s="35">
        <v>4.2547889664</v>
      </c>
    </row>
    <row r="438" ht="15.75" customHeight="1">
      <c r="A438" s="35" t="s">
        <v>12</v>
      </c>
      <c r="B438" s="35" t="s">
        <v>5843</v>
      </c>
      <c r="C438" s="35">
        <v>842.0</v>
      </c>
      <c r="D438" s="35" t="s">
        <v>170</v>
      </c>
      <c r="F438" s="35">
        <v>0.009236983606436034</v>
      </c>
      <c r="G438" s="35">
        <v>0.02267052938406498</v>
      </c>
      <c r="H438" s="35">
        <v>0.03190751299050102</v>
      </c>
      <c r="I438" s="35">
        <v>19.1133389664</v>
      </c>
      <c r="J438" s="35">
        <v>0.0</v>
      </c>
      <c r="K438" s="35">
        <v>0.0</v>
      </c>
      <c r="L438" s="35">
        <v>0.0</v>
      </c>
      <c r="M438" s="35">
        <v>0.0</v>
      </c>
      <c r="N438" s="35">
        <v>0.0</v>
      </c>
      <c r="O438" s="35">
        <v>0.0</v>
      </c>
      <c r="P438" s="35">
        <v>0.0</v>
      </c>
      <c r="R438" s="35">
        <v>0.0</v>
      </c>
      <c r="S438" s="35">
        <v>0.0</v>
      </c>
      <c r="T438" s="35">
        <v>0.0</v>
      </c>
      <c r="U438" s="35">
        <v>0.0</v>
      </c>
      <c r="V438" s="35">
        <v>19.1133389664</v>
      </c>
      <c r="W438" s="35">
        <v>0.0</v>
      </c>
      <c r="X438" s="35">
        <v>0.0</v>
      </c>
      <c r="Y438" s="35">
        <v>0.0</v>
      </c>
      <c r="Z438" s="35">
        <v>0.0</v>
      </c>
      <c r="AA438" s="35">
        <v>5.533167024</v>
      </c>
      <c r="AB438" s="35">
        <v>0.0</v>
      </c>
      <c r="AC438" s="35">
        <v>0.0</v>
      </c>
      <c r="AD438" s="35">
        <v>0.0</v>
      </c>
      <c r="AE438" s="35">
        <v>0.0</v>
      </c>
      <c r="AF438" s="35">
        <v>13.5801719424</v>
      </c>
    </row>
    <row r="439" ht="15.75" customHeight="1">
      <c r="A439" s="35" t="s">
        <v>12</v>
      </c>
      <c r="B439" s="35" t="s">
        <v>5844</v>
      </c>
      <c r="C439" s="35">
        <v>842.0</v>
      </c>
      <c r="D439" s="35" t="s">
        <v>170</v>
      </c>
      <c r="F439" s="35">
        <v>0.01055208973100169</v>
      </c>
      <c r="G439" s="35">
        <v>0.01113868469167891</v>
      </c>
      <c r="H439" s="35">
        <v>0.0216907744226806</v>
      </c>
      <c r="I439" s="35">
        <v>12.9932760384</v>
      </c>
      <c r="J439" s="35">
        <v>0.0</v>
      </c>
      <c r="K439" s="35">
        <v>0.0</v>
      </c>
      <c r="L439" s="35">
        <v>0.0</v>
      </c>
      <c r="M439" s="35">
        <v>0.0</v>
      </c>
      <c r="N439" s="35">
        <v>0.0</v>
      </c>
      <c r="O439" s="35">
        <v>0.0</v>
      </c>
      <c r="P439" s="35">
        <v>0.0</v>
      </c>
      <c r="R439" s="35">
        <v>0.0</v>
      </c>
      <c r="S439" s="35">
        <v>0.0</v>
      </c>
      <c r="T439" s="35">
        <v>0.0</v>
      </c>
      <c r="U439" s="35">
        <v>0.0</v>
      </c>
      <c r="V439" s="35">
        <v>12.9932760384</v>
      </c>
      <c r="W439" s="35">
        <v>0.0</v>
      </c>
      <c r="X439" s="35">
        <v>0.0</v>
      </c>
      <c r="Y439" s="35">
        <v>0.0</v>
      </c>
      <c r="Z439" s="35">
        <v>0.0</v>
      </c>
      <c r="AA439" s="35">
        <v>6.3209460384</v>
      </c>
      <c r="AB439" s="35">
        <v>0.0</v>
      </c>
      <c r="AC439" s="35">
        <v>0.0</v>
      </c>
      <c r="AD439" s="35">
        <v>0.0</v>
      </c>
      <c r="AE439" s="35">
        <v>0.0</v>
      </c>
      <c r="AF439" s="35">
        <v>6.67233</v>
      </c>
    </row>
    <row r="440" ht="15.75" customHeight="1">
      <c r="A440" s="35" t="s">
        <v>12</v>
      </c>
      <c r="B440" s="35" t="s">
        <v>5845</v>
      </c>
      <c r="C440" s="35">
        <v>842.0</v>
      </c>
      <c r="D440" s="35" t="s">
        <v>170</v>
      </c>
      <c r="F440" s="35">
        <v>0.0</v>
      </c>
      <c r="G440" s="35">
        <v>0.02233016113265283</v>
      </c>
      <c r="H440" s="35">
        <v>0.02233016113265283</v>
      </c>
      <c r="I440" s="35">
        <v>13.37628348</v>
      </c>
      <c r="J440" s="35">
        <v>0.0</v>
      </c>
      <c r="K440" s="35">
        <v>0.0</v>
      </c>
      <c r="L440" s="35">
        <v>0.0</v>
      </c>
      <c r="M440" s="35">
        <v>0.0</v>
      </c>
      <c r="N440" s="35">
        <v>0.0</v>
      </c>
      <c r="O440" s="35">
        <v>0.0</v>
      </c>
      <c r="P440" s="35">
        <v>0.0</v>
      </c>
      <c r="R440" s="35">
        <v>0.0</v>
      </c>
      <c r="S440" s="35">
        <v>0.0</v>
      </c>
      <c r="T440" s="35">
        <v>0.0</v>
      </c>
      <c r="U440" s="35">
        <v>0.0</v>
      </c>
      <c r="V440" s="35">
        <v>13.37628348</v>
      </c>
      <c r="W440" s="35">
        <v>0.0</v>
      </c>
      <c r="X440" s="35">
        <v>0.0</v>
      </c>
      <c r="Y440" s="35">
        <v>0.0</v>
      </c>
      <c r="Z440" s="35">
        <v>0.0</v>
      </c>
      <c r="AA440" s="35">
        <v>0.0</v>
      </c>
      <c r="AB440" s="35">
        <v>0.0</v>
      </c>
      <c r="AC440" s="35">
        <v>0.0</v>
      </c>
      <c r="AD440" s="35">
        <v>0.0</v>
      </c>
      <c r="AE440" s="35">
        <v>0.0</v>
      </c>
      <c r="AF440" s="35">
        <v>13.37628348</v>
      </c>
    </row>
    <row r="441" ht="15.75" customHeight="1">
      <c r="A441" s="35" t="s">
        <v>12</v>
      </c>
      <c r="B441" s="35" t="s">
        <v>5846</v>
      </c>
      <c r="C441" s="35">
        <v>842.0</v>
      </c>
      <c r="D441" s="35" t="s">
        <v>170</v>
      </c>
      <c r="F441" s="35">
        <v>0.00811688316486626</v>
      </c>
      <c r="G441" s="35">
        <v>0.01461713350201899</v>
      </c>
      <c r="H441" s="35">
        <v>0.02273401666688525</v>
      </c>
      <c r="I441" s="35">
        <v>13.618202294592</v>
      </c>
      <c r="J441" s="35">
        <v>0.0</v>
      </c>
      <c r="K441" s="35">
        <v>0.0</v>
      </c>
      <c r="L441" s="35">
        <v>0.0</v>
      </c>
      <c r="M441" s="35">
        <v>0.0</v>
      </c>
      <c r="N441" s="35">
        <v>0.0</v>
      </c>
      <c r="O441" s="35">
        <v>0.0</v>
      </c>
      <c r="P441" s="35">
        <v>0.0</v>
      </c>
      <c r="R441" s="35">
        <v>0.0</v>
      </c>
      <c r="S441" s="35">
        <v>0.0</v>
      </c>
      <c r="T441" s="35">
        <v>0.0</v>
      </c>
      <c r="U441" s="35">
        <v>0.0</v>
      </c>
      <c r="V441" s="35">
        <v>13.618202294592</v>
      </c>
      <c r="W441" s="35">
        <v>0.0</v>
      </c>
      <c r="X441" s="35">
        <v>0.0</v>
      </c>
      <c r="Y441" s="35">
        <v>0.0</v>
      </c>
      <c r="Z441" s="35">
        <v>0.0</v>
      </c>
      <c r="AA441" s="35">
        <v>4.862200928256</v>
      </c>
      <c r="AB441" s="35">
        <v>0.0</v>
      </c>
      <c r="AC441" s="35">
        <v>0.0</v>
      </c>
      <c r="AD441" s="35">
        <v>0.0</v>
      </c>
      <c r="AE441" s="35">
        <v>0.0</v>
      </c>
      <c r="AF441" s="35">
        <v>8.756001366336</v>
      </c>
    </row>
    <row r="442" ht="15.75" customHeight="1">
      <c r="A442" s="35" t="s">
        <v>12</v>
      </c>
      <c r="B442" s="35" t="s">
        <v>5847</v>
      </c>
      <c r="C442" s="35">
        <v>842.0</v>
      </c>
      <c r="D442" s="35" t="s">
        <v>170</v>
      </c>
      <c r="F442" s="35">
        <v>0.0208953967049617</v>
      </c>
      <c r="G442" s="35">
        <v>0.0</v>
      </c>
      <c r="H442" s="35">
        <v>0.0208953967049617</v>
      </c>
      <c r="I442" s="35">
        <v>12.51682637184</v>
      </c>
      <c r="J442" s="35">
        <v>0.0</v>
      </c>
      <c r="K442" s="35">
        <v>0.0</v>
      </c>
      <c r="L442" s="35">
        <v>0.0</v>
      </c>
      <c r="M442" s="35">
        <v>0.0</v>
      </c>
      <c r="N442" s="35">
        <v>0.0</v>
      </c>
      <c r="O442" s="35">
        <v>0.0</v>
      </c>
      <c r="P442" s="35">
        <v>0.0</v>
      </c>
      <c r="R442" s="35">
        <v>0.0</v>
      </c>
      <c r="S442" s="35">
        <v>0.0</v>
      </c>
      <c r="T442" s="35">
        <v>0.0</v>
      </c>
      <c r="U442" s="35">
        <v>0.0</v>
      </c>
      <c r="V442" s="35">
        <v>12.51682637184</v>
      </c>
      <c r="W442" s="35">
        <v>0.0</v>
      </c>
      <c r="X442" s="35">
        <v>0.0</v>
      </c>
      <c r="Y442" s="35">
        <v>0.0</v>
      </c>
      <c r="Z442" s="35">
        <v>0.0</v>
      </c>
      <c r="AA442" s="35">
        <v>12.51682637184</v>
      </c>
      <c r="AB442" s="35">
        <v>0.0</v>
      </c>
      <c r="AC442" s="35">
        <v>0.0</v>
      </c>
      <c r="AD442" s="35">
        <v>0.0</v>
      </c>
      <c r="AE442" s="35">
        <v>0.0</v>
      </c>
      <c r="AF442" s="35">
        <v>0.0</v>
      </c>
    </row>
    <row r="443" ht="15.75" customHeight="1">
      <c r="A443" s="35" t="s">
        <v>12</v>
      </c>
      <c r="B443" s="35" t="s">
        <v>5848</v>
      </c>
      <c r="C443" s="35">
        <v>842.0</v>
      </c>
      <c r="D443" s="35" t="s">
        <v>170</v>
      </c>
      <c r="F443" s="35">
        <v>0.004111038638752022</v>
      </c>
      <c r="G443" s="35">
        <v>0.004624395493309392</v>
      </c>
      <c r="H443" s="35">
        <v>0.008735434132061412</v>
      </c>
      <c r="I443" s="35">
        <v>5.232727277567999</v>
      </c>
      <c r="J443" s="35">
        <v>0.0</v>
      </c>
      <c r="K443" s="35">
        <v>0.0</v>
      </c>
      <c r="L443" s="35">
        <v>0.0</v>
      </c>
      <c r="M443" s="35">
        <v>0.0</v>
      </c>
      <c r="N443" s="35">
        <v>0.0</v>
      </c>
      <c r="O443" s="35">
        <v>0.0</v>
      </c>
      <c r="P443" s="35">
        <v>0.0</v>
      </c>
      <c r="R443" s="35">
        <v>0.0</v>
      </c>
      <c r="S443" s="35">
        <v>0.0</v>
      </c>
      <c r="T443" s="35">
        <v>0.0</v>
      </c>
      <c r="U443" s="35">
        <v>0.0</v>
      </c>
      <c r="V443" s="35">
        <v>5.232727277567999</v>
      </c>
      <c r="W443" s="35">
        <v>0.0</v>
      </c>
      <c r="X443" s="35">
        <v>0.0</v>
      </c>
      <c r="Y443" s="35">
        <v>0.0</v>
      </c>
      <c r="Z443" s="35">
        <v>0.0</v>
      </c>
      <c r="AA443" s="35">
        <v>2.462607318528</v>
      </c>
      <c r="AB443" s="35">
        <v>0.0</v>
      </c>
      <c r="AC443" s="35">
        <v>0.0</v>
      </c>
      <c r="AD443" s="35">
        <v>0.0</v>
      </c>
      <c r="AE443" s="35">
        <v>0.0</v>
      </c>
      <c r="AF443" s="35">
        <v>2.77011995904</v>
      </c>
    </row>
    <row r="444" ht="15.75" customHeight="1">
      <c r="A444" s="35" t="s">
        <v>12</v>
      </c>
      <c r="B444" s="35" t="s">
        <v>5849</v>
      </c>
      <c r="C444" s="35">
        <v>842.0</v>
      </c>
      <c r="D444" s="35" t="s">
        <v>170</v>
      </c>
      <c r="F444" s="35">
        <v>0.0</v>
      </c>
      <c r="G444" s="35">
        <v>0.02234446357820652</v>
      </c>
      <c r="H444" s="35">
        <v>0.02234446357820652</v>
      </c>
      <c r="I444" s="35">
        <v>13.384850976</v>
      </c>
      <c r="J444" s="35">
        <v>0.0</v>
      </c>
      <c r="K444" s="35">
        <v>0.0</v>
      </c>
      <c r="L444" s="35">
        <v>0.0</v>
      </c>
      <c r="M444" s="35">
        <v>0.0</v>
      </c>
      <c r="N444" s="35">
        <v>0.0</v>
      </c>
      <c r="O444" s="35">
        <v>0.0</v>
      </c>
      <c r="P444" s="35">
        <v>0.0</v>
      </c>
      <c r="R444" s="35">
        <v>0.0</v>
      </c>
      <c r="S444" s="35">
        <v>0.0</v>
      </c>
      <c r="T444" s="35">
        <v>0.0</v>
      </c>
      <c r="U444" s="35">
        <v>0.0</v>
      </c>
      <c r="V444" s="35">
        <v>13.384850976</v>
      </c>
      <c r="W444" s="35">
        <v>0.0</v>
      </c>
      <c r="X444" s="35">
        <v>0.0</v>
      </c>
      <c r="Y444" s="35">
        <v>0.0</v>
      </c>
      <c r="Z444" s="35">
        <v>0.0</v>
      </c>
      <c r="AA444" s="35">
        <v>0.0</v>
      </c>
      <c r="AB444" s="35">
        <v>0.0</v>
      </c>
      <c r="AC444" s="35">
        <v>0.0</v>
      </c>
      <c r="AD444" s="35">
        <v>0.0</v>
      </c>
      <c r="AE444" s="35">
        <v>0.0</v>
      </c>
      <c r="AF444" s="35">
        <v>13.384850976</v>
      </c>
    </row>
    <row r="445" ht="15.75" customHeight="1">
      <c r="A445" s="35" t="s">
        <v>12</v>
      </c>
      <c r="B445" s="35" t="s">
        <v>5850</v>
      </c>
      <c r="C445" s="35">
        <v>842.0</v>
      </c>
      <c r="D445" s="35" t="s">
        <v>170</v>
      </c>
      <c r="F445" s="35">
        <v>0.00521290982720353</v>
      </c>
      <c r="G445" s="35">
        <v>0.0</v>
      </c>
      <c r="H445" s="35">
        <v>0.00521290982720353</v>
      </c>
      <c r="I445" s="35">
        <v>3.122653669632</v>
      </c>
      <c r="J445" s="35">
        <v>0.0</v>
      </c>
      <c r="K445" s="35">
        <v>0.0</v>
      </c>
      <c r="L445" s="35">
        <v>0.0</v>
      </c>
      <c r="M445" s="35">
        <v>0.0</v>
      </c>
      <c r="N445" s="35">
        <v>0.0</v>
      </c>
      <c r="O445" s="35">
        <v>0.0</v>
      </c>
      <c r="P445" s="35">
        <v>0.0</v>
      </c>
      <c r="R445" s="35">
        <v>0.0</v>
      </c>
      <c r="S445" s="35">
        <v>0.0</v>
      </c>
      <c r="T445" s="35">
        <v>0.0</v>
      </c>
      <c r="U445" s="35">
        <v>0.0</v>
      </c>
      <c r="V445" s="35">
        <v>3.122653669632</v>
      </c>
      <c r="W445" s="35">
        <v>0.0</v>
      </c>
      <c r="X445" s="35">
        <v>0.0</v>
      </c>
      <c r="Y445" s="35">
        <v>0.0</v>
      </c>
      <c r="Z445" s="35">
        <v>0.0</v>
      </c>
      <c r="AA445" s="35">
        <v>3.122653669632</v>
      </c>
      <c r="AB445" s="35">
        <v>0.0</v>
      </c>
      <c r="AC445" s="35">
        <v>0.0</v>
      </c>
      <c r="AD445" s="35">
        <v>0.0</v>
      </c>
      <c r="AE445" s="35">
        <v>0.0</v>
      </c>
      <c r="AF445" s="35">
        <v>0.0</v>
      </c>
    </row>
    <row r="446" ht="15.75" customHeight="1">
      <c r="A446" s="35" t="s">
        <v>12</v>
      </c>
      <c r="B446" s="35" t="s">
        <v>5851</v>
      </c>
      <c r="C446" s="35">
        <v>842.0</v>
      </c>
      <c r="D446" s="35" t="s">
        <v>170</v>
      </c>
      <c r="F446" s="35">
        <v>0.01818058346856866</v>
      </c>
      <c r="G446" s="35">
        <v>0.02134760558768883</v>
      </c>
      <c r="H446" s="35">
        <v>0.03952818905625748</v>
      </c>
      <c r="I446" s="35">
        <v>23.678300354688</v>
      </c>
      <c r="J446" s="35">
        <v>0.0</v>
      </c>
      <c r="K446" s="35">
        <v>0.0</v>
      </c>
      <c r="L446" s="35">
        <v>0.0</v>
      </c>
      <c r="M446" s="35">
        <v>0.0</v>
      </c>
      <c r="N446" s="35">
        <v>0.0</v>
      </c>
      <c r="O446" s="35">
        <v>0.0</v>
      </c>
      <c r="P446" s="35">
        <v>0.0</v>
      </c>
      <c r="R446" s="35">
        <v>0.0</v>
      </c>
      <c r="S446" s="35">
        <v>0.0</v>
      </c>
      <c r="T446" s="35">
        <v>0.0</v>
      </c>
      <c r="U446" s="35">
        <v>0.0</v>
      </c>
      <c r="V446" s="35">
        <v>23.678300354688</v>
      </c>
      <c r="W446" s="35">
        <v>0.0</v>
      </c>
      <c r="X446" s="35">
        <v>0.0</v>
      </c>
      <c r="Y446" s="35">
        <v>0.0</v>
      </c>
      <c r="Z446" s="35">
        <v>0.0</v>
      </c>
      <c r="AA446" s="35">
        <v>10.890590393088</v>
      </c>
      <c r="AB446" s="35">
        <v>0.0</v>
      </c>
      <c r="AC446" s="35">
        <v>0.0</v>
      </c>
      <c r="AD446" s="35">
        <v>0.0</v>
      </c>
      <c r="AE446" s="35">
        <v>0.0</v>
      </c>
      <c r="AF446" s="35">
        <v>12.7877099616</v>
      </c>
    </row>
    <row r="447" ht="15.75" customHeight="1">
      <c r="A447" s="35" t="s">
        <v>12</v>
      </c>
      <c r="B447" s="35" t="s">
        <v>5852</v>
      </c>
      <c r="C447" s="35">
        <v>842.0</v>
      </c>
      <c r="D447" s="35" t="s">
        <v>170</v>
      </c>
      <c r="F447" s="35">
        <v>0.0</v>
      </c>
      <c r="G447" s="35">
        <v>0.006288523223256749</v>
      </c>
      <c r="H447" s="35">
        <v>0.006288523223256749</v>
      </c>
      <c r="I447" s="35">
        <v>3.7669709952</v>
      </c>
      <c r="J447" s="35">
        <v>0.0</v>
      </c>
      <c r="K447" s="35">
        <v>0.0</v>
      </c>
      <c r="L447" s="35">
        <v>0.0</v>
      </c>
      <c r="M447" s="35">
        <v>0.0</v>
      </c>
      <c r="N447" s="35">
        <v>0.0</v>
      </c>
      <c r="O447" s="35">
        <v>0.0</v>
      </c>
      <c r="P447" s="35">
        <v>0.0</v>
      </c>
      <c r="R447" s="35">
        <v>0.0</v>
      </c>
      <c r="S447" s="35">
        <v>0.0</v>
      </c>
      <c r="T447" s="35">
        <v>0.0</v>
      </c>
      <c r="U447" s="35">
        <v>0.0</v>
      </c>
      <c r="V447" s="35">
        <v>3.7669709952</v>
      </c>
      <c r="W447" s="35">
        <v>0.0</v>
      </c>
      <c r="X447" s="35">
        <v>0.0</v>
      </c>
      <c r="Y447" s="35">
        <v>0.0</v>
      </c>
      <c r="Z447" s="35">
        <v>0.0</v>
      </c>
      <c r="AA447" s="35">
        <v>0.0</v>
      </c>
      <c r="AB447" s="35">
        <v>0.0</v>
      </c>
      <c r="AC447" s="35">
        <v>0.0</v>
      </c>
      <c r="AD447" s="35">
        <v>0.0</v>
      </c>
      <c r="AE447" s="35">
        <v>0.0</v>
      </c>
      <c r="AF447" s="35">
        <v>3.7669709952</v>
      </c>
    </row>
    <row r="448" ht="15.75" customHeight="1">
      <c r="A448" s="35" t="s">
        <v>12</v>
      </c>
      <c r="B448" s="35" t="s">
        <v>5853</v>
      </c>
      <c r="C448" s="35">
        <v>842.0</v>
      </c>
      <c r="D448" s="35" t="s">
        <v>170</v>
      </c>
      <c r="F448" s="35">
        <v>0.0</v>
      </c>
      <c r="G448" s="35">
        <v>0.03358459828682853</v>
      </c>
      <c r="H448" s="35">
        <v>0.03358459828682853</v>
      </c>
      <c r="I448" s="35">
        <v>20.1179518848</v>
      </c>
      <c r="J448" s="35">
        <v>0.0</v>
      </c>
      <c r="K448" s="35">
        <v>0.0</v>
      </c>
      <c r="L448" s="35">
        <v>0.0</v>
      </c>
      <c r="M448" s="35">
        <v>0.0</v>
      </c>
      <c r="N448" s="35">
        <v>0.0</v>
      </c>
      <c r="O448" s="35">
        <v>0.0</v>
      </c>
      <c r="P448" s="35">
        <v>0.0</v>
      </c>
      <c r="R448" s="35">
        <v>0.0</v>
      </c>
      <c r="S448" s="35">
        <v>0.0</v>
      </c>
      <c r="T448" s="35">
        <v>0.0</v>
      </c>
      <c r="U448" s="35">
        <v>0.0</v>
      </c>
      <c r="V448" s="35">
        <v>20.1179518848</v>
      </c>
      <c r="W448" s="35">
        <v>0.0</v>
      </c>
      <c r="X448" s="35">
        <v>0.0</v>
      </c>
      <c r="Y448" s="35">
        <v>0.0</v>
      </c>
      <c r="Z448" s="35">
        <v>0.0</v>
      </c>
      <c r="AA448" s="35">
        <v>0.0</v>
      </c>
      <c r="AB448" s="35">
        <v>0.0</v>
      </c>
      <c r="AC448" s="35">
        <v>0.0</v>
      </c>
      <c r="AD448" s="35">
        <v>0.0</v>
      </c>
      <c r="AE448" s="35">
        <v>0.0</v>
      </c>
      <c r="AF448" s="35">
        <v>20.1179518848</v>
      </c>
    </row>
    <row r="449" ht="15.75" customHeight="1">
      <c r="A449" s="35" t="s">
        <v>12</v>
      </c>
      <c r="B449" s="35" t="s">
        <v>5854</v>
      </c>
      <c r="C449" s="35">
        <v>842.0</v>
      </c>
      <c r="D449" s="35" t="s">
        <v>170</v>
      </c>
      <c r="F449" s="35">
        <v>0.008609553441419027</v>
      </c>
      <c r="G449" s="35">
        <v>0.0</v>
      </c>
      <c r="H449" s="35">
        <v>0.008609553441419027</v>
      </c>
      <c r="I449" s="35">
        <v>5.157321829632</v>
      </c>
      <c r="J449" s="35">
        <v>0.0</v>
      </c>
      <c r="K449" s="35">
        <v>0.0</v>
      </c>
      <c r="L449" s="35">
        <v>0.0</v>
      </c>
      <c r="M449" s="35">
        <v>0.0</v>
      </c>
      <c r="N449" s="35">
        <v>0.0</v>
      </c>
      <c r="O449" s="35">
        <v>0.0</v>
      </c>
      <c r="P449" s="35">
        <v>0.0</v>
      </c>
      <c r="R449" s="35">
        <v>0.0</v>
      </c>
      <c r="S449" s="35">
        <v>0.0</v>
      </c>
      <c r="T449" s="35">
        <v>0.0</v>
      </c>
      <c r="U449" s="35">
        <v>0.0</v>
      </c>
      <c r="V449" s="35">
        <v>5.157321829632</v>
      </c>
      <c r="W449" s="35">
        <v>0.0</v>
      </c>
      <c r="X449" s="35">
        <v>0.0</v>
      </c>
      <c r="Y449" s="35">
        <v>0.0</v>
      </c>
      <c r="Z449" s="35">
        <v>0.0</v>
      </c>
      <c r="AA449" s="35">
        <v>5.157321829632</v>
      </c>
      <c r="AB449" s="35">
        <v>0.0</v>
      </c>
      <c r="AC449" s="35">
        <v>0.0</v>
      </c>
      <c r="AD449" s="35">
        <v>0.0</v>
      </c>
      <c r="AE449" s="35">
        <v>0.0</v>
      </c>
      <c r="AF449" s="35">
        <v>0.0</v>
      </c>
    </row>
    <row r="450" ht="15.75" customHeight="1">
      <c r="A450" s="35" t="s">
        <v>12</v>
      </c>
      <c r="B450" s="35" t="s">
        <v>5855</v>
      </c>
      <c r="C450" s="35">
        <v>842.0</v>
      </c>
      <c r="D450" s="35" t="s">
        <v>170</v>
      </c>
      <c r="F450" s="35">
        <v>0.02910511666950736</v>
      </c>
      <c r="G450" s="35">
        <v>0.0</v>
      </c>
      <c r="H450" s="35">
        <v>0.02910511666950736</v>
      </c>
      <c r="I450" s="35">
        <v>17.434638692352</v>
      </c>
      <c r="J450" s="35">
        <v>0.0</v>
      </c>
      <c r="K450" s="35">
        <v>0.0</v>
      </c>
      <c r="L450" s="35">
        <v>0.0</v>
      </c>
      <c r="M450" s="35">
        <v>0.0</v>
      </c>
      <c r="N450" s="35">
        <v>17.434638692352</v>
      </c>
      <c r="O450" s="35">
        <v>0.0</v>
      </c>
      <c r="P450" s="35">
        <v>0.0</v>
      </c>
      <c r="R450" s="35">
        <v>0.0</v>
      </c>
      <c r="S450" s="35">
        <v>0.0</v>
      </c>
      <c r="T450" s="35">
        <v>0.0</v>
      </c>
      <c r="U450" s="35">
        <v>0.0</v>
      </c>
      <c r="V450" s="35">
        <v>17.434638692352</v>
      </c>
      <c r="W450" s="35">
        <v>0.0</v>
      </c>
      <c r="X450" s="35">
        <v>0.0</v>
      </c>
      <c r="Y450" s="35">
        <v>0.0</v>
      </c>
      <c r="Z450" s="35">
        <v>0.0</v>
      </c>
      <c r="AA450" s="35">
        <v>17.434638692352</v>
      </c>
      <c r="AB450" s="35">
        <v>0.0</v>
      </c>
      <c r="AC450" s="35">
        <v>0.0</v>
      </c>
      <c r="AD450" s="35">
        <v>0.0</v>
      </c>
      <c r="AE450" s="35">
        <v>0.0</v>
      </c>
      <c r="AF450" s="35">
        <v>0.0</v>
      </c>
    </row>
    <row r="451" ht="15.75" customHeight="1">
      <c r="A451" s="35" t="s">
        <v>12</v>
      </c>
      <c r="B451" s="35" t="s">
        <v>5856</v>
      </c>
      <c r="C451" s="35">
        <v>842.0</v>
      </c>
      <c r="D451" s="35" t="s">
        <v>170</v>
      </c>
      <c r="F451" s="35">
        <v>0.007294265204038781</v>
      </c>
      <c r="G451" s="35">
        <v>0.0</v>
      </c>
      <c r="H451" s="35">
        <v>0.007294265204038781</v>
      </c>
      <c r="I451" s="35">
        <v>4.36943372544</v>
      </c>
      <c r="J451" s="35">
        <v>0.0</v>
      </c>
      <c r="K451" s="35">
        <v>0.0</v>
      </c>
      <c r="L451" s="35">
        <v>0.0</v>
      </c>
      <c r="M451" s="35">
        <v>0.0</v>
      </c>
      <c r="N451" s="35">
        <v>4.36943372544</v>
      </c>
      <c r="O451" s="35">
        <v>0.0</v>
      </c>
      <c r="P451" s="35">
        <v>0.0</v>
      </c>
      <c r="R451" s="35">
        <v>0.0</v>
      </c>
      <c r="S451" s="35">
        <v>0.0</v>
      </c>
      <c r="T451" s="35">
        <v>0.0</v>
      </c>
      <c r="U451" s="35">
        <v>0.0</v>
      </c>
      <c r="V451" s="35">
        <v>4.36943372544</v>
      </c>
      <c r="W451" s="35">
        <v>0.0</v>
      </c>
      <c r="X451" s="35">
        <v>0.0</v>
      </c>
      <c r="Y451" s="35">
        <v>0.0</v>
      </c>
      <c r="Z451" s="35">
        <v>0.0</v>
      </c>
      <c r="AA451" s="35">
        <v>4.36943372544</v>
      </c>
      <c r="AB451" s="35">
        <v>0.0</v>
      </c>
      <c r="AC451" s="35">
        <v>0.0</v>
      </c>
      <c r="AD451" s="35">
        <v>0.0</v>
      </c>
      <c r="AE451" s="35">
        <v>0.0</v>
      </c>
      <c r="AF451" s="35">
        <v>0.0</v>
      </c>
    </row>
    <row r="452" ht="15.75" customHeight="1">
      <c r="A452" s="35" t="s">
        <v>12</v>
      </c>
      <c r="B452" s="35" t="s">
        <v>5857</v>
      </c>
      <c r="C452" s="35">
        <v>842.0</v>
      </c>
      <c r="D452" s="35" t="s">
        <v>170</v>
      </c>
      <c r="F452" s="35">
        <v>0.02387089964299688</v>
      </c>
      <c r="G452" s="35">
        <v>0.0</v>
      </c>
      <c r="H452" s="35">
        <v>0.02387089964299688</v>
      </c>
      <c r="I452" s="35">
        <v>14.299221517056</v>
      </c>
      <c r="J452" s="35">
        <v>0.0</v>
      </c>
      <c r="K452" s="35">
        <v>0.0</v>
      </c>
      <c r="L452" s="35">
        <v>0.0</v>
      </c>
      <c r="M452" s="35">
        <v>0.0</v>
      </c>
      <c r="N452" s="35">
        <v>0.0</v>
      </c>
      <c r="O452" s="35">
        <v>0.0</v>
      </c>
      <c r="P452" s="35">
        <v>0.0</v>
      </c>
      <c r="R452" s="35">
        <v>0.0</v>
      </c>
      <c r="S452" s="35">
        <v>0.0</v>
      </c>
      <c r="T452" s="35">
        <v>0.0</v>
      </c>
      <c r="U452" s="35">
        <v>0.0</v>
      </c>
      <c r="V452" s="35">
        <v>14.299221517056</v>
      </c>
      <c r="W452" s="35">
        <v>0.0</v>
      </c>
      <c r="X452" s="35">
        <v>0.0</v>
      </c>
      <c r="Y452" s="35">
        <v>0.0</v>
      </c>
      <c r="Z452" s="35">
        <v>0.0</v>
      </c>
      <c r="AA452" s="35">
        <v>14.299221517056</v>
      </c>
      <c r="AB452" s="35">
        <v>0.0</v>
      </c>
      <c r="AC452" s="35">
        <v>0.0</v>
      </c>
      <c r="AD452" s="35">
        <v>0.0</v>
      </c>
      <c r="AE452" s="35">
        <v>0.0</v>
      </c>
      <c r="AF452" s="35">
        <v>0.0</v>
      </c>
    </row>
    <row r="453" ht="15.75" customHeight="1">
      <c r="A453" s="35" t="s">
        <v>12</v>
      </c>
      <c r="B453" s="35" t="s">
        <v>5858</v>
      </c>
      <c r="C453" s="35">
        <v>842.0</v>
      </c>
      <c r="D453" s="35" t="s">
        <v>170</v>
      </c>
      <c r="F453" s="35">
        <v>0.0200080855629726</v>
      </c>
      <c r="G453" s="35">
        <v>0.0</v>
      </c>
      <c r="H453" s="35">
        <v>0.0200080855629726</v>
      </c>
      <c r="I453" s="35">
        <v>11.985306455808</v>
      </c>
      <c r="J453" s="35">
        <v>0.0</v>
      </c>
      <c r="K453" s="35">
        <v>0.0</v>
      </c>
      <c r="L453" s="35">
        <v>0.0</v>
      </c>
      <c r="M453" s="35">
        <v>0.0</v>
      </c>
      <c r="N453" s="35">
        <v>0.0</v>
      </c>
      <c r="O453" s="35">
        <v>0.0</v>
      </c>
      <c r="P453" s="35">
        <v>0.0</v>
      </c>
      <c r="R453" s="35">
        <v>0.0</v>
      </c>
      <c r="S453" s="35">
        <v>0.0</v>
      </c>
      <c r="T453" s="35">
        <v>0.0</v>
      </c>
      <c r="U453" s="35">
        <v>0.0</v>
      </c>
      <c r="V453" s="35">
        <v>11.985306455808</v>
      </c>
      <c r="W453" s="35">
        <v>0.0</v>
      </c>
      <c r="X453" s="35">
        <v>0.0</v>
      </c>
      <c r="Y453" s="35">
        <v>0.0</v>
      </c>
      <c r="Z453" s="35">
        <v>0.0</v>
      </c>
      <c r="AA453" s="35">
        <v>11.985306455808</v>
      </c>
      <c r="AB453" s="35">
        <v>0.0</v>
      </c>
      <c r="AC453" s="35">
        <v>0.0</v>
      </c>
      <c r="AD453" s="35">
        <v>0.0</v>
      </c>
      <c r="AE453" s="35">
        <v>0.0</v>
      </c>
      <c r="AF453" s="35">
        <v>0.0</v>
      </c>
    </row>
    <row r="454" ht="15.75" customHeight="1">
      <c r="A454" s="35" t="s">
        <v>12</v>
      </c>
      <c r="B454" s="35" t="s">
        <v>5859</v>
      </c>
      <c r="C454" s="35">
        <v>842.0</v>
      </c>
      <c r="D454" s="35" t="s">
        <v>170</v>
      </c>
      <c r="F454" s="35">
        <v>0.0</v>
      </c>
      <c r="G454" s="35">
        <v>0.02076412571462959</v>
      </c>
      <c r="H454" s="35">
        <v>0.02076412571462959</v>
      </c>
      <c r="I454" s="35">
        <v>12.4381920096</v>
      </c>
      <c r="J454" s="35">
        <v>0.0</v>
      </c>
      <c r="K454" s="35">
        <v>0.0</v>
      </c>
      <c r="L454" s="35">
        <v>0.0</v>
      </c>
      <c r="M454" s="35">
        <v>0.0</v>
      </c>
      <c r="N454" s="35">
        <v>0.0</v>
      </c>
      <c r="O454" s="35">
        <v>0.0</v>
      </c>
      <c r="P454" s="35">
        <v>0.0</v>
      </c>
      <c r="R454" s="35">
        <v>0.0</v>
      </c>
      <c r="S454" s="35">
        <v>0.0</v>
      </c>
      <c r="T454" s="35">
        <v>0.0</v>
      </c>
      <c r="U454" s="35">
        <v>0.0</v>
      </c>
      <c r="V454" s="35">
        <v>12.4381920096</v>
      </c>
      <c r="W454" s="35">
        <v>0.0</v>
      </c>
      <c r="X454" s="35">
        <v>0.0</v>
      </c>
      <c r="Y454" s="35">
        <v>0.0</v>
      </c>
      <c r="Z454" s="35">
        <v>0.0</v>
      </c>
      <c r="AA454" s="35">
        <v>0.0</v>
      </c>
      <c r="AB454" s="35">
        <v>0.0</v>
      </c>
      <c r="AC454" s="35">
        <v>0.0</v>
      </c>
      <c r="AD454" s="35">
        <v>0.0</v>
      </c>
      <c r="AE454" s="35">
        <v>0.0</v>
      </c>
      <c r="AF454" s="35">
        <v>12.4381920096</v>
      </c>
    </row>
    <row r="455" ht="15.75" customHeight="1">
      <c r="A455" s="35" t="s">
        <v>12</v>
      </c>
      <c r="B455" s="35" t="s">
        <v>532</v>
      </c>
      <c r="C455" s="35">
        <v>842.0</v>
      </c>
      <c r="D455" s="35" t="s">
        <v>170</v>
      </c>
      <c r="F455" s="35">
        <v>0.01014964437297172</v>
      </c>
      <c r="G455" s="35">
        <v>0.00791253221901645</v>
      </c>
      <c r="H455" s="35">
        <v>0.01806217659198817</v>
      </c>
      <c r="I455" s="35">
        <v>10.8196619328</v>
      </c>
      <c r="J455" s="35">
        <v>0.0</v>
      </c>
      <c r="K455" s="35">
        <v>0.0</v>
      </c>
      <c r="L455" s="35">
        <v>0.0</v>
      </c>
      <c r="M455" s="35">
        <v>0.0</v>
      </c>
      <c r="N455" s="35">
        <v>0.0</v>
      </c>
      <c r="O455" s="35">
        <v>0.0</v>
      </c>
      <c r="P455" s="35">
        <v>0.0</v>
      </c>
      <c r="R455" s="35">
        <v>0.0</v>
      </c>
      <c r="S455" s="35">
        <v>0.0</v>
      </c>
      <c r="T455" s="35">
        <v>0.0</v>
      </c>
      <c r="U455" s="35">
        <v>0.0</v>
      </c>
      <c r="V455" s="35">
        <v>10.8196619328</v>
      </c>
      <c r="W455" s="35">
        <v>0.0</v>
      </c>
      <c r="X455" s="35">
        <v>0.0</v>
      </c>
      <c r="Y455" s="35">
        <v>0.0</v>
      </c>
      <c r="Z455" s="35">
        <v>0.0</v>
      </c>
      <c r="AA455" s="35">
        <v>6.079871952</v>
      </c>
      <c r="AB455" s="35">
        <v>0.0</v>
      </c>
      <c r="AC455" s="35">
        <v>0.0</v>
      </c>
      <c r="AD455" s="35">
        <v>0.0</v>
      </c>
      <c r="AE455" s="35">
        <v>0.0</v>
      </c>
      <c r="AF455" s="35">
        <v>4.7397899808</v>
      </c>
    </row>
    <row r="456" ht="15.75" customHeight="1">
      <c r="A456" s="35" t="s">
        <v>12</v>
      </c>
      <c r="B456" s="35" t="s">
        <v>5860</v>
      </c>
      <c r="C456" s="35">
        <v>842.0</v>
      </c>
      <c r="D456" s="35" t="s">
        <v>170</v>
      </c>
      <c r="F456" s="35">
        <v>0.0</v>
      </c>
      <c r="G456" s="35">
        <v>0.02521684783072939</v>
      </c>
      <c r="H456" s="35">
        <v>0.02521684783072939</v>
      </c>
      <c r="I456" s="35">
        <v>15.105475641312</v>
      </c>
      <c r="J456" s="35">
        <v>0.0</v>
      </c>
      <c r="K456" s="35">
        <v>0.0</v>
      </c>
      <c r="L456" s="35">
        <v>0.0</v>
      </c>
      <c r="M456" s="35">
        <v>0.0</v>
      </c>
      <c r="N456" s="35">
        <v>0.0</v>
      </c>
      <c r="O456" s="35">
        <v>0.0</v>
      </c>
      <c r="P456" s="35">
        <v>0.0</v>
      </c>
      <c r="R456" s="35">
        <v>0.0</v>
      </c>
      <c r="S456" s="35">
        <v>0.0</v>
      </c>
      <c r="T456" s="35">
        <v>0.0</v>
      </c>
      <c r="U456" s="35">
        <v>0.0</v>
      </c>
      <c r="V456" s="35">
        <v>15.105475641312</v>
      </c>
      <c r="W456" s="35">
        <v>0.0</v>
      </c>
      <c r="X456" s="35">
        <v>0.0</v>
      </c>
      <c r="Y456" s="35">
        <v>0.0</v>
      </c>
      <c r="Z456" s="35">
        <v>0.0</v>
      </c>
      <c r="AA456" s="35">
        <v>0.0</v>
      </c>
      <c r="AB456" s="35">
        <v>0.0</v>
      </c>
      <c r="AC456" s="35">
        <v>0.0</v>
      </c>
      <c r="AD456" s="35">
        <v>0.0</v>
      </c>
      <c r="AE456" s="35">
        <v>0.0</v>
      </c>
      <c r="AF456" s="35">
        <v>15.105475641312</v>
      </c>
    </row>
    <row r="457" ht="15.75" customHeight="1">
      <c r="A457" s="35" t="s">
        <v>12</v>
      </c>
      <c r="B457" s="35" t="s">
        <v>5861</v>
      </c>
      <c r="C457" s="35">
        <v>842.0</v>
      </c>
      <c r="D457" s="35" t="s">
        <v>170</v>
      </c>
      <c r="F457" s="35">
        <v>0.005121922910324957</v>
      </c>
      <c r="G457" s="35">
        <v>0.0</v>
      </c>
      <c r="H457" s="35">
        <v>0.005121922910324957</v>
      </c>
      <c r="I457" s="35">
        <v>3.0681504</v>
      </c>
      <c r="J457" s="35">
        <v>0.0</v>
      </c>
      <c r="K457" s="35">
        <v>0.0</v>
      </c>
      <c r="L457" s="35">
        <v>0.0</v>
      </c>
      <c r="M457" s="35">
        <v>0.0</v>
      </c>
      <c r="N457" s="35">
        <v>0.0</v>
      </c>
      <c r="O457" s="35">
        <v>0.0</v>
      </c>
      <c r="P457" s="35">
        <v>0.0</v>
      </c>
      <c r="R457" s="35">
        <v>0.0</v>
      </c>
      <c r="S457" s="35">
        <v>0.0</v>
      </c>
      <c r="T457" s="35">
        <v>0.0</v>
      </c>
      <c r="U457" s="35">
        <v>0.0</v>
      </c>
      <c r="V457" s="35">
        <v>3.0681504</v>
      </c>
      <c r="W457" s="35">
        <v>0.0</v>
      </c>
      <c r="X457" s="35">
        <v>0.0</v>
      </c>
      <c r="Y457" s="35">
        <v>0.0</v>
      </c>
      <c r="Z457" s="35">
        <v>0.0</v>
      </c>
      <c r="AA457" s="35">
        <v>3.0681504</v>
      </c>
      <c r="AB457" s="35">
        <v>0.0</v>
      </c>
      <c r="AC457" s="35">
        <v>0.0</v>
      </c>
      <c r="AD457" s="35">
        <v>0.0</v>
      </c>
      <c r="AE457" s="35">
        <v>0.0</v>
      </c>
      <c r="AF457" s="35">
        <v>0.0</v>
      </c>
    </row>
    <row r="458" ht="15.75" customHeight="1">
      <c r="A458" s="35" t="s">
        <v>12</v>
      </c>
      <c r="B458" s="35" t="s">
        <v>5862</v>
      </c>
      <c r="C458" s="35">
        <v>842.0</v>
      </c>
      <c r="D458" s="35" t="s">
        <v>170</v>
      </c>
      <c r="F458" s="35">
        <v>0.01082422438436334</v>
      </c>
      <c r="G458" s="35">
        <v>0.01400566995821005</v>
      </c>
      <c r="H458" s="35">
        <v>0.02482989434257338</v>
      </c>
      <c r="I458" s="35">
        <v>14.873681543616</v>
      </c>
      <c r="J458" s="35">
        <v>0.0</v>
      </c>
      <c r="K458" s="35">
        <v>0.0</v>
      </c>
      <c r="L458" s="35">
        <v>0.0</v>
      </c>
      <c r="M458" s="35">
        <v>0.0</v>
      </c>
      <c r="N458" s="35">
        <v>0.0</v>
      </c>
      <c r="O458" s="35">
        <v>14.873681543616</v>
      </c>
      <c r="P458" s="35">
        <v>0.0</v>
      </c>
      <c r="R458" s="35">
        <v>0.0</v>
      </c>
      <c r="S458" s="35">
        <v>0.0</v>
      </c>
      <c r="T458" s="35">
        <v>0.0</v>
      </c>
      <c r="U458" s="35">
        <v>0.0</v>
      </c>
      <c r="V458" s="35">
        <v>14.873681543616</v>
      </c>
      <c r="W458" s="35">
        <v>0.0</v>
      </c>
      <c r="X458" s="35">
        <v>0.0</v>
      </c>
      <c r="Y458" s="35">
        <v>0.0</v>
      </c>
      <c r="Z458" s="35">
        <v>0.0</v>
      </c>
      <c r="AA458" s="35">
        <v>6.483960995904</v>
      </c>
      <c r="AB458" s="35">
        <v>0.0</v>
      </c>
      <c r="AC458" s="35">
        <v>0.0</v>
      </c>
      <c r="AD458" s="35">
        <v>0.0</v>
      </c>
      <c r="AE458" s="35">
        <v>0.0</v>
      </c>
      <c r="AF458" s="35">
        <v>8.389720547711999</v>
      </c>
    </row>
    <row r="459" ht="15.75" customHeight="1">
      <c r="A459" s="35" t="s">
        <v>12</v>
      </c>
      <c r="B459" s="35" t="s">
        <v>5863</v>
      </c>
      <c r="C459" s="35">
        <v>842.0</v>
      </c>
      <c r="D459" s="35" t="s">
        <v>170</v>
      </c>
      <c r="F459" s="35">
        <v>0.006808051845157232</v>
      </c>
      <c r="G459" s="35">
        <v>0.0</v>
      </c>
      <c r="H459" s="35">
        <v>0.006808051845157232</v>
      </c>
      <c r="I459" s="35">
        <v>4.078180667232</v>
      </c>
      <c r="J459" s="35">
        <v>0.0</v>
      </c>
      <c r="K459" s="35">
        <v>0.0</v>
      </c>
      <c r="L459" s="35">
        <v>0.0</v>
      </c>
      <c r="M459" s="35">
        <v>0.0</v>
      </c>
      <c r="N459" s="35">
        <v>0.0</v>
      </c>
      <c r="O459" s="35">
        <v>4.078180667232</v>
      </c>
      <c r="P459" s="35">
        <v>0.0</v>
      </c>
      <c r="R459" s="35">
        <v>0.0</v>
      </c>
      <c r="S459" s="35">
        <v>0.0</v>
      </c>
      <c r="T459" s="35">
        <v>0.0</v>
      </c>
      <c r="U459" s="35">
        <v>0.0</v>
      </c>
      <c r="V459" s="35">
        <v>4.078180667232</v>
      </c>
      <c r="W459" s="35">
        <v>0.0</v>
      </c>
      <c r="X459" s="35">
        <v>0.0</v>
      </c>
      <c r="Y459" s="35">
        <v>0.0</v>
      </c>
      <c r="Z459" s="35">
        <v>0.0</v>
      </c>
      <c r="AA459" s="35">
        <v>4.078180667232</v>
      </c>
      <c r="AB459" s="35">
        <v>0.0</v>
      </c>
      <c r="AC459" s="35">
        <v>0.0</v>
      </c>
      <c r="AD459" s="35">
        <v>0.0</v>
      </c>
      <c r="AE459" s="35">
        <v>0.0</v>
      </c>
      <c r="AF459" s="35">
        <v>0.0</v>
      </c>
    </row>
    <row r="460" ht="15.75" customHeight="1">
      <c r="A460" s="35" t="s">
        <v>12</v>
      </c>
      <c r="B460" s="35" t="s">
        <v>5864</v>
      </c>
      <c r="C460" s="35">
        <v>842.0</v>
      </c>
      <c r="D460" s="35" t="s">
        <v>170</v>
      </c>
      <c r="F460" s="35">
        <v>0.0</v>
      </c>
      <c r="G460" s="35">
        <v>0.02776088207949238</v>
      </c>
      <c r="H460" s="35">
        <v>0.02776088207949238</v>
      </c>
      <c r="I460" s="35">
        <v>16.6294110528</v>
      </c>
      <c r="J460" s="35">
        <v>0.0</v>
      </c>
      <c r="K460" s="35">
        <v>0.0</v>
      </c>
      <c r="L460" s="35">
        <v>0.0</v>
      </c>
      <c r="M460" s="35">
        <v>0.0</v>
      </c>
      <c r="N460" s="35">
        <v>0.0</v>
      </c>
      <c r="O460" s="35">
        <v>0.0</v>
      </c>
      <c r="P460" s="35">
        <v>0.0</v>
      </c>
      <c r="R460" s="35">
        <v>0.0</v>
      </c>
      <c r="S460" s="35">
        <v>0.0</v>
      </c>
      <c r="T460" s="35">
        <v>0.0</v>
      </c>
      <c r="U460" s="35">
        <v>0.0</v>
      </c>
      <c r="V460" s="35">
        <v>16.6294110528</v>
      </c>
      <c r="W460" s="35">
        <v>0.0</v>
      </c>
      <c r="X460" s="35">
        <v>0.0</v>
      </c>
      <c r="Y460" s="35">
        <v>0.0</v>
      </c>
      <c r="Z460" s="35">
        <v>0.0</v>
      </c>
      <c r="AA460" s="35">
        <v>0.0</v>
      </c>
      <c r="AB460" s="35">
        <v>0.0</v>
      </c>
      <c r="AC460" s="35">
        <v>0.0</v>
      </c>
      <c r="AD460" s="35">
        <v>0.0</v>
      </c>
      <c r="AE460" s="35">
        <v>0.0</v>
      </c>
      <c r="AF460" s="35">
        <v>16.6294110528</v>
      </c>
    </row>
    <row r="461" ht="15.75" customHeight="1">
      <c r="A461" s="35" t="s">
        <v>12</v>
      </c>
      <c r="B461" s="35" t="s">
        <v>5865</v>
      </c>
      <c r="C461" s="35">
        <v>842.0</v>
      </c>
      <c r="D461" s="35" t="s">
        <v>170</v>
      </c>
      <c r="F461" s="35">
        <v>0.006226058527852608</v>
      </c>
      <c r="G461" s="35">
        <v>0.0</v>
      </c>
      <c r="H461" s="35">
        <v>0.006226058527852608</v>
      </c>
      <c r="I461" s="35">
        <v>3.729553196544</v>
      </c>
      <c r="J461" s="35">
        <v>0.0</v>
      </c>
      <c r="K461" s="35">
        <v>0.0</v>
      </c>
      <c r="L461" s="35">
        <v>0.0</v>
      </c>
      <c r="M461" s="35">
        <v>0.0</v>
      </c>
      <c r="N461" s="35">
        <v>0.0</v>
      </c>
      <c r="O461" s="35">
        <v>0.0</v>
      </c>
      <c r="P461" s="35">
        <v>0.0</v>
      </c>
      <c r="R461" s="35">
        <v>0.0</v>
      </c>
      <c r="S461" s="35">
        <v>0.0</v>
      </c>
      <c r="T461" s="35">
        <v>0.0</v>
      </c>
      <c r="U461" s="35">
        <v>0.0</v>
      </c>
      <c r="V461" s="35">
        <v>3.729553196544</v>
      </c>
      <c r="W461" s="35">
        <v>0.0</v>
      </c>
      <c r="X461" s="35">
        <v>0.0</v>
      </c>
      <c r="Y461" s="35">
        <v>0.0</v>
      </c>
      <c r="Z461" s="35">
        <v>0.0</v>
      </c>
      <c r="AA461" s="35">
        <v>3.729553196544</v>
      </c>
      <c r="AB461" s="35">
        <v>0.0</v>
      </c>
      <c r="AC461" s="35">
        <v>0.0</v>
      </c>
      <c r="AD461" s="35">
        <v>0.0</v>
      </c>
      <c r="AE461" s="35">
        <v>0.0</v>
      </c>
      <c r="AF461" s="35">
        <v>0.0</v>
      </c>
    </row>
    <row r="462" ht="15.75" customHeight="1">
      <c r="A462" s="35" t="s">
        <v>12</v>
      </c>
      <c r="B462" s="35" t="s">
        <v>5866</v>
      </c>
      <c r="C462" s="35">
        <v>842.0</v>
      </c>
      <c r="D462" s="35" t="s">
        <v>170</v>
      </c>
      <c r="F462" s="35">
        <v>0.0</v>
      </c>
      <c r="G462" s="35">
        <v>0.02278282230213988</v>
      </c>
      <c r="H462" s="35">
        <v>0.02278282230213988</v>
      </c>
      <c r="I462" s="35">
        <v>13.647438</v>
      </c>
      <c r="J462" s="35">
        <v>0.0</v>
      </c>
      <c r="K462" s="35">
        <v>0.0</v>
      </c>
      <c r="L462" s="35">
        <v>0.0</v>
      </c>
      <c r="M462" s="35">
        <v>0.0</v>
      </c>
      <c r="N462" s="35">
        <v>0.0</v>
      </c>
      <c r="O462" s="35">
        <v>0.0</v>
      </c>
      <c r="P462" s="35">
        <v>0.0</v>
      </c>
      <c r="R462" s="35">
        <v>0.0</v>
      </c>
      <c r="S462" s="35">
        <v>0.0</v>
      </c>
      <c r="T462" s="35">
        <v>0.0</v>
      </c>
      <c r="U462" s="35">
        <v>0.0</v>
      </c>
      <c r="V462" s="35">
        <v>13.647438</v>
      </c>
      <c r="W462" s="35">
        <v>0.0</v>
      </c>
      <c r="X462" s="35">
        <v>0.0</v>
      </c>
      <c r="Y462" s="35">
        <v>0.0</v>
      </c>
      <c r="Z462" s="35">
        <v>0.0</v>
      </c>
      <c r="AA462" s="35">
        <v>0.0</v>
      </c>
      <c r="AB462" s="35">
        <v>0.0</v>
      </c>
      <c r="AC462" s="35">
        <v>0.0</v>
      </c>
      <c r="AD462" s="35">
        <v>0.0</v>
      </c>
      <c r="AE462" s="35">
        <v>0.0</v>
      </c>
      <c r="AF462" s="35">
        <v>13.647438</v>
      </c>
    </row>
    <row r="463" ht="15.75" customHeight="1">
      <c r="A463" s="35" t="s">
        <v>12</v>
      </c>
      <c r="B463" s="35" t="s">
        <v>5867</v>
      </c>
      <c r="C463" s="35">
        <v>842.0</v>
      </c>
      <c r="D463" s="35" t="s">
        <v>170</v>
      </c>
      <c r="F463" s="35">
        <v>0.006417003813949522</v>
      </c>
      <c r="G463" s="35">
        <v>0.0</v>
      </c>
      <c r="H463" s="35">
        <v>0.006417003813949522</v>
      </c>
      <c r="I463" s="35">
        <v>3.843933843456</v>
      </c>
      <c r="J463" s="35">
        <v>0.0</v>
      </c>
      <c r="K463" s="35">
        <v>0.0</v>
      </c>
      <c r="L463" s="35">
        <v>0.0</v>
      </c>
      <c r="M463" s="35">
        <v>0.0</v>
      </c>
      <c r="N463" s="35">
        <v>0.0</v>
      </c>
      <c r="O463" s="35">
        <v>0.0</v>
      </c>
      <c r="P463" s="35">
        <v>0.0</v>
      </c>
      <c r="R463" s="35">
        <v>0.0</v>
      </c>
      <c r="S463" s="35">
        <v>0.0</v>
      </c>
      <c r="T463" s="35">
        <v>0.0</v>
      </c>
      <c r="U463" s="35">
        <v>0.0</v>
      </c>
      <c r="V463" s="35">
        <v>3.843933843456</v>
      </c>
      <c r="W463" s="35">
        <v>0.0</v>
      </c>
      <c r="X463" s="35">
        <v>0.0</v>
      </c>
      <c r="Y463" s="35">
        <v>0.0</v>
      </c>
      <c r="Z463" s="35">
        <v>0.0</v>
      </c>
      <c r="AA463" s="35">
        <v>3.843933843456</v>
      </c>
      <c r="AB463" s="35">
        <v>0.0</v>
      </c>
      <c r="AC463" s="35">
        <v>0.0</v>
      </c>
      <c r="AD463" s="35">
        <v>0.0</v>
      </c>
      <c r="AE463" s="35">
        <v>0.0</v>
      </c>
      <c r="AF463" s="35">
        <v>0.0</v>
      </c>
    </row>
    <row r="464" ht="15.75" customHeight="1">
      <c r="A464" s="35" t="s">
        <v>12</v>
      </c>
      <c r="B464" s="35" t="s">
        <v>5868</v>
      </c>
      <c r="C464" s="35">
        <v>842.0</v>
      </c>
      <c r="D464" s="35" t="s">
        <v>170</v>
      </c>
      <c r="F464" s="35">
        <v>0.1032364382204897</v>
      </c>
      <c r="G464" s="35">
        <v>0.2017395900647071</v>
      </c>
      <c r="H464" s="35">
        <v>0.3049760282851968</v>
      </c>
      <c r="I464" s="35">
        <v>8.145011331071998</v>
      </c>
      <c r="J464" s="35">
        <v>0.0</v>
      </c>
      <c r="K464" s="35">
        <v>0.0</v>
      </c>
      <c r="L464" s="35">
        <v>4.6912019616</v>
      </c>
      <c r="M464" s="35">
        <v>0.0</v>
      </c>
      <c r="N464" s="35">
        <v>0.0</v>
      </c>
      <c r="O464" s="35">
        <v>0.0</v>
      </c>
      <c r="P464" s="35">
        <v>0.0</v>
      </c>
      <c r="R464" s="35">
        <v>0.0</v>
      </c>
      <c r="S464" s="35">
        <v>0.0</v>
      </c>
      <c r="T464" s="35">
        <v>3.726245335680001</v>
      </c>
      <c r="U464" s="35">
        <v>4.691463202944</v>
      </c>
      <c r="V464" s="35">
        <v>8.145011331071998</v>
      </c>
      <c r="W464" s="35">
        <v>0.0</v>
      </c>
      <c r="X464" s="35">
        <v>0.0</v>
      </c>
      <c r="Y464" s="35">
        <v>0.0</v>
      </c>
      <c r="Z464" s="35">
        <v>3.827306736207357</v>
      </c>
      <c r="AA464" s="35">
        <v>6.377864355071999</v>
      </c>
      <c r="AB464" s="35">
        <v>0.0</v>
      </c>
      <c r="AC464" s="35">
        <v>0.0</v>
      </c>
      <c r="AD464" s="35">
        <v>1.857892458240001</v>
      </c>
      <c r="AE464" s="35">
        <v>4.400478595336318</v>
      </c>
      <c r="AF464" s="35">
        <v>5.411696976</v>
      </c>
    </row>
    <row r="465" ht="15.75" customHeight="1">
      <c r="A465" s="35" t="s">
        <v>12</v>
      </c>
      <c r="B465" s="35" t="s">
        <v>5869</v>
      </c>
      <c r="C465" s="35">
        <v>842.0</v>
      </c>
      <c r="D465" s="35" t="s">
        <v>170</v>
      </c>
      <c r="F465" s="35">
        <v>0.02933431523155301</v>
      </c>
      <c r="G465" s="35">
        <v>0.06902464489785376</v>
      </c>
      <c r="H465" s="35">
        <v>0.09835896012940677</v>
      </c>
      <c r="I465" s="35">
        <v>14.616200747232</v>
      </c>
      <c r="J465" s="35">
        <v>0.0</v>
      </c>
      <c r="K465" s="35">
        <v>0.0</v>
      </c>
      <c r="L465" s="35">
        <v>0.0</v>
      </c>
      <c r="M465" s="35">
        <v>0.0</v>
      </c>
      <c r="N465" s="35">
        <v>0.0</v>
      </c>
      <c r="O465" s="35">
        <v>0.0</v>
      </c>
      <c r="P465" s="35">
        <v>0.0</v>
      </c>
      <c r="R465" s="35">
        <v>0.0</v>
      </c>
      <c r="S465" s="35">
        <v>0.0</v>
      </c>
      <c r="T465" s="35">
        <v>0.0</v>
      </c>
      <c r="U465" s="35">
        <v>0.0</v>
      </c>
      <c r="V465" s="35">
        <v>14.616200747232</v>
      </c>
      <c r="W465" s="35">
        <v>0.0</v>
      </c>
      <c r="X465" s="35">
        <v>0.0</v>
      </c>
      <c r="Y465" s="35">
        <v>0.0</v>
      </c>
      <c r="Z465" s="35">
        <v>0.0</v>
      </c>
      <c r="AA465" s="35">
        <v>9.753329311487999</v>
      </c>
      <c r="AB465" s="35">
        <v>0.0</v>
      </c>
      <c r="AC465" s="35">
        <v>0.0</v>
      </c>
      <c r="AD465" s="35">
        <v>0.0</v>
      </c>
      <c r="AE465" s="35">
        <v>0.0</v>
      </c>
      <c r="AF465" s="35">
        <v>13.350667294944</v>
      </c>
    </row>
    <row r="466" ht="15.75" customHeight="1">
      <c r="A466" s="35" t="s">
        <v>12</v>
      </c>
      <c r="B466" s="35" t="s">
        <v>5870</v>
      </c>
      <c r="C466" s="35">
        <v>842.0</v>
      </c>
      <c r="D466" s="35" t="s">
        <v>170</v>
      </c>
      <c r="F466" s="35">
        <v>0.05075643970561692</v>
      </c>
      <c r="G466" s="35">
        <v>0.02669384475927358</v>
      </c>
      <c r="H466" s="35">
        <v>0.0774502844648905</v>
      </c>
      <c r="I466" s="35">
        <v>25.234327004544</v>
      </c>
      <c r="J466" s="35">
        <v>0.0</v>
      </c>
      <c r="K466" s="35">
        <v>0.0</v>
      </c>
      <c r="L466" s="35">
        <v>0.0</v>
      </c>
      <c r="M466" s="35">
        <v>0.0</v>
      </c>
      <c r="N466" s="35">
        <v>0.0</v>
      </c>
      <c r="O466" s="35">
        <v>0.0</v>
      </c>
      <c r="P466" s="35">
        <v>0.0</v>
      </c>
      <c r="R466" s="35">
        <v>0.0</v>
      </c>
      <c r="S466" s="35">
        <v>0.0</v>
      </c>
      <c r="T466" s="35">
        <v>0.0</v>
      </c>
      <c r="U466" s="35">
        <v>0.0</v>
      </c>
      <c r="V466" s="35">
        <v>25.234327004544</v>
      </c>
      <c r="W466" s="35">
        <v>0.0</v>
      </c>
      <c r="X466" s="35">
        <v>0.0</v>
      </c>
      <c r="Y466" s="35">
        <v>0.0</v>
      </c>
      <c r="Z466" s="35">
        <v>0.0</v>
      </c>
      <c r="AA466" s="35">
        <v>17.152765023744</v>
      </c>
      <c r="AB466" s="35">
        <v>0.0</v>
      </c>
      <c r="AC466" s="35">
        <v>0.0</v>
      </c>
      <c r="AD466" s="35">
        <v>0.0</v>
      </c>
      <c r="AE466" s="35">
        <v>0.0</v>
      </c>
      <c r="AF466" s="35">
        <v>8.0815619808</v>
      </c>
    </row>
    <row r="467" ht="15.75" customHeight="1">
      <c r="A467" s="35" t="s">
        <v>12</v>
      </c>
      <c r="B467" s="35" t="s">
        <v>5871</v>
      </c>
      <c r="C467" s="35">
        <v>842.0</v>
      </c>
      <c r="D467" s="35" t="s">
        <v>170</v>
      </c>
      <c r="F467" s="35">
        <v>0.004801817704812426</v>
      </c>
      <c r="G467" s="35">
        <v>9.703497929993411E-4</v>
      </c>
      <c r="H467" s="35">
        <v>0.005772167497811767</v>
      </c>
      <c r="I467" s="35">
        <v>1.3167209664</v>
      </c>
      <c r="J467" s="35">
        <v>0.0</v>
      </c>
      <c r="K467" s="35">
        <v>0.0</v>
      </c>
      <c r="L467" s="35">
        <v>0.0</v>
      </c>
      <c r="M467" s="35">
        <v>0.0</v>
      </c>
      <c r="N467" s="35">
        <v>0.0</v>
      </c>
      <c r="O467" s="35">
        <v>0.0</v>
      </c>
      <c r="P467" s="35">
        <v>0.0</v>
      </c>
      <c r="R467" s="35">
        <v>0.0</v>
      </c>
      <c r="S467" s="35">
        <v>0.0</v>
      </c>
      <c r="T467" s="35">
        <v>0.0</v>
      </c>
      <c r="U467" s="35">
        <v>0.0</v>
      </c>
      <c r="V467" s="35">
        <v>1.3167209664</v>
      </c>
      <c r="W467" s="35">
        <v>0.0</v>
      </c>
      <c r="X467" s="35">
        <v>0.0</v>
      </c>
      <c r="Y467" s="35">
        <v>0.0</v>
      </c>
      <c r="Z467" s="35">
        <v>0.0</v>
      </c>
      <c r="AA467" s="35">
        <v>1.3167209664</v>
      </c>
      <c r="AB467" s="35">
        <v>0.0</v>
      </c>
      <c r="AC467" s="35">
        <v>0.0</v>
      </c>
      <c r="AD467" s="35">
        <v>0.0</v>
      </c>
      <c r="AE467" s="35">
        <v>0.0</v>
      </c>
      <c r="AF467" s="35">
        <v>0.5812619904</v>
      </c>
    </row>
    <row r="468" ht="15.75" customHeight="1">
      <c r="A468" s="35" t="s">
        <v>12</v>
      </c>
      <c r="B468" s="35" t="s">
        <v>5872</v>
      </c>
      <c r="C468" s="35">
        <v>842.0</v>
      </c>
      <c r="D468" s="35" t="s">
        <v>170</v>
      </c>
      <c r="F468" s="35">
        <v>0.0</v>
      </c>
      <c r="G468" s="35">
        <v>0.04849867362217151</v>
      </c>
      <c r="H468" s="35">
        <v>0.04849867362217151</v>
      </c>
      <c r="I468" s="35">
        <v>6.6882269664</v>
      </c>
      <c r="J468" s="35">
        <v>0.0</v>
      </c>
      <c r="K468" s="35">
        <v>0.0</v>
      </c>
      <c r="L468" s="35">
        <v>0.0</v>
      </c>
      <c r="M468" s="35">
        <v>0.0</v>
      </c>
      <c r="N468" s="35">
        <v>0.0</v>
      </c>
      <c r="O468" s="35">
        <v>0.0</v>
      </c>
      <c r="P468" s="35">
        <v>0.0</v>
      </c>
      <c r="R468" s="35">
        <v>0.0</v>
      </c>
      <c r="S468" s="35">
        <v>0.0</v>
      </c>
      <c r="T468" s="35">
        <v>0.0</v>
      </c>
      <c r="U468" s="35">
        <v>0.0</v>
      </c>
      <c r="V468" s="35">
        <v>6.6882269664</v>
      </c>
      <c r="W468" s="35">
        <v>0.0</v>
      </c>
      <c r="X468" s="35">
        <v>0.0</v>
      </c>
      <c r="Y468" s="35">
        <v>0.0</v>
      </c>
      <c r="Z468" s="35">
        <v>0.0</v>
      </c>
      <c r="AA468" s="35">
        <v>0.0</v>
      </c>
      <c r="AB468" s="35">
        <v>0.0</v>
      </c>
      <c r="AC468" s="35">
        <v>0.0</v>
      </c>
      <c r="AD468" s="35">
        <v>0.0</v>
      </c>
      <c r="AE468" s="35">
        <v>0.0</v>
      </c>
      <c r="AF468" s="35">
        <v>6.6882269664</v>
      </c>
    </row>
    <row r="469" ht="15.75" customHeight="1">
      <c r="A469" s="35" t="s">
        <v>12</v>
      </c>
      <c r="B469" s="35" t="s">
        <v>5873</v>
      </c>
      <c r="C469" s="35">
        <v>842.0</v>
      </c>
      <c r="D469" s="35" t="s">
        <v>170</v>
      </c>
      <c r="F469" s="35">
        <v>0.1081457024859098</v>
      </c>
      <c r="G469" s="35">
        <v>0.2247343365699403</v>
      </c>
      <c r="H469" s="35">
        <v>0.3328800390558501</v>
      </c>
      <c r="I469" s="35">
        <v>7.3517010336</v>
      </c>
      <c r="J469" s="35">
        <v>0.0</v>
      </c>
      <c r="K469" s="35">
        <v>0.0</v>
      </c>
      <c r="L469" s="35">
        <v>6.589166976</v>
      </c>
      <c r="M469" s="35">
        <v>0.0</v>
      </c>
      <c r="N469" s="35">
        <v>5.0332379328</v>
      </c>
      <c r="O469" s="35">
        <v>2.983366100736</v>
      </c>
      <c r="P469" s="35">
        <v>0.0</v>
      </c>
      <c r="R469" s="35">
        <v>0.0</v>
      </c>
      <c r="S469" s="35">
        <v>0.0</v>
      </c>
      <c r="T469" s="35">
        <v>3.8299488192</v>
      </c>
      <c r="U469" s="35">
        <v>5.480813612735998</v>
      </c>
      <c r="V469" s="35">
        <v>7.3517010336</v>
      </c>
      <c r="W469" s="35">
        <v>0.0</v>
      </c>
      <c r="X469" s="35">
        <v>0.0</v>
      </c>
      <c r="Y469" s="35">
        <v>0.0</v>
      </c>
      <c r="Z469" s="35">
        <v>3.94237763442432</v>
      </c>
      <c r="AA469" s="35">
        <v>6.6106440288</v>
      </c>
      <c r="AB469" s="35">
        <v>0.0</v>
      </c>
      <c r="AC469" s="35">
        <v>0.0</v>
      </c>
      <c r="AD469" s="35">
        <v>1.072524902400035</v>
      </c>
      <c r="AE469" s="35">
        <v>5.039685354815994</v>
      </c>
      <c r="AF469" s="35">
        <v>6.589166976</v>
      </c>
    </row>
    <row r="470" ht="15.75" customHeight="1">
      <c r="A470" s="35" t="s">
        <v>12</v>
      </c>
      <c r="B470" s="35" t="s">
        <v>5874</v>
      </c>
      <c r="C470" s="35">
        <v>1103.0</v>
      </c>
      <c r="D470" s="35" t="s">
        <v>170</v>
      </c>
      <c r="F470" s="35">
        <v>0.03132928323818869</v>
      </c>
      <c r="G470" s="35">
        <v>0.1304052355964335</v>
      </c>
      <c r="H470" s="35">
        <v>0.1617345188346222</v>
      </c>
      <c r="I470" s="35">
        <v>15.1697429856</v>
      </c>
      <c r="J470" s="35">
        <v>0.0</v>
      </c>
      <c r="K470" s="35">
        <v>0.0</v>
      </c>
      <c r="L470" s="35">
        <v>0.0</v>
      </c>
      <c r="M470" s="35">
        <v>0.0</v>
      </c>
      <c r="N470" s="35">
        <v>0.1588440672</v>
      </c>
      <c r="O470" s="35">
        <v>0.0</v>
      </c>
      <c r="P470" s="35">
        <v>0.0</v>
      </c>
      <c r="R470" s="35">
        <v>0.0</v>
      </c>
      <c r="S470" s="35">
        <v>0.0</v>
      </c>
      <c r="T470" s="35">
        <v>0.0</v>
      </c>
      <c r="U470" s="35">
        <v>5.400864790271985</v>
      </c>
      <c r="V470" s="35">
        <v>15.1697429856</v>
      </c>
      <c r="W470" s="35">
        <v>0.0</v>
      </c>
      <c r="X470" s="35">
        <v>0.0</v>
      </c>
      <c r="Y470" s="35">
        <v>0.0</v>
      </c>
      <c r="Z470" s="35">
        <v>1.134319819852795</v>
      </c>
      <c r="AA470" s="35">
        <v>6.7470780384</v>
      </c>
      <c r="AB470" s="35">
        <v>0.0</v>
      </c>
      <c r="AC470" s="35">
        <v>0.0</v>
      </c>
      <c r="AD470" s="35">
        <v>0.0</v>
      </c>
      <c r="AE470" s="35">
        <v>5.215150902527998</v>
      </c>
      <c r="AF470" s="35">
        <v>15.1697429856</v>
      </c>
    </row>
    <row r="471" ht="15.75" customHeight="1">
      <c r="A471" s="35" t="s">
        <v>12</v>
      </c>
      <c r="B471" s="35" t="s">
        <v>5875</v>
      </c>
      <c r="C471" s="35">
        <v>1103.0</v>
      </c>
      <c r="D471" s="35" t="s">
        <v>170</v>
      </c>
      <c r="F471" s="35">
        <v>0.1028245475573688</v>
      </c>
      <c r="G471" s="35">
        <v>0.2160007954526621</v>
      </c>
      <c r="H471" s="35">
        <v>0.318825343010031</v>
      </c>
      <c r="I471" s="35">
        <v>21.950650342656</v>
      </c>
      <c r="J471" s="35">
        <v>0.0</v>
      </c>
      <c r="K471" s="35">
        <v>0.0</v>
      </c>
      <c r="L471" s="35">
        <v>0.0</v>
      </c>
      <c r="M471" s="35">
        <v>0.0</v>
      </c>
      <c r="N471" s="35">
        <v>4.2538559616</v>
      </c>
      <c r="O471" s="35">
        <v>0.0</v>
      </c>
      <c r="P471" s="35">
        <v>0.0</v>
      </c>
      <c r="R471" s="35">
        <v>0.0</v>
      </c>
      <c r="S471" s="35">
        <v>0.0</v>
      </c>
      <c r="T471" s="35">
        <v>0.1070102678400029</v>
      </c>
      <c r="U471" s="35">
        <v>14.93009742284928</v>
      </c>
      <c r="V471" s="35">
        <v>21.950650342656</v>
      </c>
      <c r="W471" s="35">
        <v>0.0</v>
      </c>
      <c r="X471" s="35">
        <v>0.0</v>
      </c>
      <c r="Y471" s="35">
        <v>0.0</v>
      </c>
      <c r="Z471" s="35">
        <v>5.534413317457918</v>
      </c>
      <c r="AA471" s="35">
        <v>10.207726333056</v>
      </c>
      <c r="AB471" s="35">
        <v>0.0</v>
      </c>
      <c r="AC471" s="35">
        <v>0.0</v>
      </c>
      <c r="AD471" s="35">
        <v>0.0</v>
      </c>
      <c r="AE471" s="35">
        <v>8.661846835272955</v>
      </c>
      <c r="AF471" s="35">
        <v>16.3751851872</v>
      </c>
    </row>
    <row r="472" ht="15.75" customHeight="1">
      <c r="A472" s="35" t="s">
        <v>12</v>
      </c>
      <c r="B472" s="35" t="s">
        <v>5876</v>
      </c>
      <c r="C472" s="35">
        <v>1103.0</v>
      </c>
      <c r="D472" s="35" t="s">
        <v>170</v>
      </c>
      <c r="F472" s="35">
        <v>0.004510893681616591</v>
      </c>
      <c r="G472" s="35">
        <v>0.08851077207058386</v>
      </c>
      <c r="H472" s="35">
        <v>0.09302166575220046</v>
      </c>
      <c r="I472" s="35">
        <v>17.2901219904</v>
      </c>
      <c r="J472" s="35">
        <v>0.0</v>
      </c>
      <c r="K472" s="35">
        <v>0.0</v>
      </c>
      <c r="L472" s="35">
        <v>0.0</v>
      </c>
      <c r="M472" s="35">
        <v>0.0</v>
      </c>
      <c r="N472" s="35">
        <v>17.2901219904</v>
      </c>
      <c r="O472" s="35">
        <v>0.0</v>
      </c>
      <c r="P472" s="35">
        <v>0.0</v>
      </c>
      <c r="R472" s="35">
        <v>0.0</v>
      </c>
      <c r="S472" s="35">
        <v>0.0</v>
      </c>
      <c r="T472" s="35">
        <v>0.0</v>
      </c>
      <c r="U472" s="35">
        <v>2.516344648634877</v>
      </c>
      <c r="V472" s="35">
        <v>17.2901219904</v>
      </c>
      <c r="W472" s="35">
        <v>0.0</v>
      </c>
      <c r="X472" s="35">
        <v>0.0</v>
      </c>
      <c r="Y472" s="35">
        <v>0.0</v>
      </c>
      <c r="Z472" s="35">
        <v>0.0</v>
      </c>
      <c r="AA472" s="35">
        <v>2.450489739264</v>
      </c>
      <c r="AB472" s="35">
        <v>0.0</v>
      </c>
      <c r="AC472" s="35">
        <v>0.0</v>
      </c>
      <c r="AD472" s="35">
        <v>0.0</v>
      </c>
      <c r="AE472" s="35">
        <v>2.357434352447993</v>
      </c>
      <c r="AF472" s="35">
        <v>17.2901219904</v>
      </c>
    </row>
    <row r="473" ht="15.75" customHeight="1">
      <c r="A473" s="35" t="s">
        <v>12</v>
      </c>
      <c r="B473" s="35" t="s">
        <v>5877</v>
      </c>
      <c r="C473" s="35">
        <v>871.0</v>
      </c>
      <c r="D473" s="35" t="s">
        <v>170</v>
      </c>
      <c r="F473" s="35">
        <v>0.01096270500536512</v>
      </c>
      <c r="G473" s="35">
        <v>0.0</v>
      </c>
      <c r="H473" s="35">
        <v>0.01096270500536512</v>
      </c>
      <c r="I473" s="35">
        <v>6.566914093824</v>
      </c>
      <c r="J473" s="35">
        <v>0.0</v>
      </c>
      <c r="K473" s="35">
        <v>0.0</v>
      </c>
      <c r="L473" s="35">
        <v>0.0</v>
      </c>
      <c r="M473" s="35">
        <v>0.0</v>
      </c>
      <c r="N473" s="35">
        <v>0.0</v>
      </c>
      <c r="O473" s="35">
        <v>0.0</v>
      </c>
      <c r="P473" s="35">
        <v>0.0</v>
      </c>
      <c r="R473" s="35">
        <v>0.0</v>
      </c>
      <c r="S473" s="35">
        <v>0.0</v>
      </c>
      <c r="T473" s="35">
        <v>0.0</v>
      </c>
      <c r="U473" s="35">
        <v>0.0</v>
      </c>
      <c r="V473" s="35">
        <v>6.566914093824</v>
      </c>
      <c r="W473" s="35">
        <v>0.0</v>
      </c>
      <c r="X473" s="35">
        <v>0.0</v>
      </c>
      <c r="Y473" s="35">
        <v>0.0</v>
      </c>
      <c r="Z473" s="35">
        <v>0.0</v>
      </c>
      <c r="AA473" s="35">
        <v>6.566914093824</v>
      </c>
      <c r="AB473" s="35">
        <v>0.0</v>
      </c>
      <c r="AC473" s="35">
        <v>0.0</v>
      </c>
      <c r="AD473" s="35">
        <v>0.0</v>
      </c>
      <c r="AE473" s="35">
        <v>0.0</v>
      </c>
      <c r="AF473" s="35">
        <v>0.0</v>
      </c>
    </row>
    <row r="474" ht="15.75" customHeight="1">
      <c r="A474" s="35" t="s">
        <v>12</v>
      </c>
      <c r="B474" s="35" t="s">
        <v>5878</v>
      </c>
      <c r="C474" s="35">
        <v>871.0</v>
      </c>
      <c r="D474" s="35" t="s">
        <v>170</v>
      </c>
      <c r="F474" s="35">
        <v>0.0</v>
      </c>
      <c r="G474" s="35">
        <v>0.0139901954609401</v>
      </c>
      <c r="H474" s="35">
        <v>0.0139901954609401</v>
      </c>
      <c r="I474" s="35">
        <v>6.1873289856</v>
      </c>
      <c r="J474" s="35">
        <v>0.0</v>
      </c>
      <c r="K474" s="35">
        <v>0.0</v>
      </c>
      <c r="L474" s="35">
        <v>0.0</v>
      </c>
      <c r="M474" s="35">
        <v>0.0</v>
      </c>
      <c r="N474" s="35">
        <v>0.0</v>
      </c>
      <c r="O474" s="35">
        <v>0.0</v>
      </c>
      <c r="P474" s="35">
        <v>0.0</v>
      </c>
      <c r="R474" s="35">
        <v>0.0</v>
      </c>
      <c r="S474" s="35">
        <v>0.0</v>
      </c>
      <c r="T474" s="35">
        <v>0.0</v>
      </c>
      <c r="U474" s="35">
        <v>0.0</v>
      </c>
      <c r="V474" s="35">
        <v>6.1873289856</v>
      </c>
      <c r="W474" s="35">
        <v>0.0</v>
      </c>
      <c r="X474" s="35">
        <v>0.0</v>
      </c>
      <c r="Y474" s="35">
        <v>0.0</v>
      </c>
      <c r="Z474" s="35">
        <v>0.0</v>
      </c>
      <c r="AA474" s="35">
        <v>0.0</v>
      </c>
      <c r="AB474" s="35">
        <v>0.0</v>
      </c>
      <c r="AC474" s="35">
        <v>0.0</v>
      </c>
      <c r="AD474" s="35">
        <v>0.0</v>
      </c>
      <c r="AE474" s="35">
        <v>0.0</v>
      </c>
      <c r="AF474" s="35">
        <v>6.1873289856</v>
      </c>
    </row>
    <row r="475" ht="15.75" customHeight="1">
      <c r="A475" s="35" t="s">
        <v>12</v>
      </c>
      <c r="B475" s="35" t="s">
        <v>5879</v>
      </c>
      <c r="C475" s="35">
        <v>871.0</v>
      </c>
      <c r="D475" s="35" t="s">
        <v>170</v>
      </c>
      <c r="F475" s="35">
        <v>0.0</v>
      </c>
      <c r="G475" s="35">
        <v>0.03262826638811008</v>
      </c>
      <c r="H475" s="35">
        <v>0.03262826638811008</v>
      </c>
      <c r="I475" s="35">
        <v>5.4986099616</v>
      </c>
      <c r="J475" s="35">
        <v>0.0</v>
      </c>
      <c r="K475" s="35">
        <v>0.0</v>
      </c>
      <c r="L475" s="35">
        <v>0.0</v>
      </c>
      <c r="M475" s="35">
        <v>0.0</v>
      </c>
      <c r="N475" s="35">
        <v>0.0</v>
      </c>
      <c r="O475" s="35">
        <v>0.0</v>
      </c>
      <c r="P475" s="35">
        <v>0.0</v>
      </c>
      <c r="R475" s="35">
        <v>0.0</v>
      </c>
      <c r="S475" s="35">
        <v>0.0</v>
      </c>
      <c r="T475" s="35">
        <v>0.0</v>
      </c>
      <c r="U475" s="35">
        <v>0.0</v>
      </c>
      <c r="V475" s="35">
        <v>5.4986099616</v>
      </c>
      <c r="W475" s="35">
        <v>0.0</v>
      </c>
      <c r="X475" s="35">
        <v>0.0</v>
      </c>
      <c r="Y475" s="35">
        <v>0.0</v>
      </c>
      <c r="Z475" s="35">
        <v>0.0</v>
      </c>
      <c r="AA475" s="35">
        <v>0.0</v>
      </c>
      <c r="AB475" s="35">
        <v>0.0</v>
      </c>
      <c r="AC475" s="35">
        <v>0.0</v>
      </c>
      <c r="AD475" s="35">
        <v>0.0</v>
      </c>
      <c r="AE475" s="35">
        <v>0.0</v>
      </c>
      <c r="AF475" s="35">
        <v>5.4986099616</v>
      </c>
    </row>
    <row r="476" ht="15.75" customHeight="1">
      <c r="A476" s="35" t="s">
        <v>12</v>
      </c>
      <c r="B476" s="35" t="s">
        <v>5880</v>
      </c>
      <c r="C476" s="35">
        <v>871.0</v>
      </c>
      <c r="D476" s="35" t="s">
        <v>170</v>
      </c>
      <c r="F476" s="35">
        <v>0.4270341224258729</v>
      </c>
      <c r="G476" s="35">
        <v>1.290708327021851</v>
      </c>
      <c r="H476" s="35">
        <v>1.717742449447724</v>
      </c>
      <c r="I476" s="35">
        <v>64.567992883968</v>
      </c>
      <c r="J476" s="35">
        <v>0.0</v>
      </c>
      <c r="K476" s="35">
        <v>0.0</v>
      </c>
      <c r="L476" s="35">
        <v>0.0</v>
      </c>
      <c r="M476" s="35">
        <v>0.0</v>
      </c>
      <c r="N476" s="35">
        <v>29.0358450144</v>
      </c>
      <c r="O476" s="35">
        <v>2.73105756</v>
      </c>
      <c r="P476" s="35">
        <v>13.636882127232</v>
      </c>
      <c r="R476" s="35">
        <v>0.0</v>
      </c>
      <c r="S476" s="35">
        <v>0.0</v>
      </c>
      <c r="T476" s="35">
        <v>10.3879242964224</v>
      </c>
      <c r="U476" s="35">
        <v>29.57833059326204</v>
      </c>
      <c r="V476" s="35">
        <v>64.567992883968</v>
      </c>
      <c r="W476" s="35">
        <v>0.0</v>
      </c>
      <c r="X476" s="35">
        <v>0.0</v>
      </c>
      <c r="Y476" s="35">
        <v>2.287517341132804</v>
      </c>
      <c r="Z476" s="35">
        <v>10.29598515654908</v>
      </c>
      <c r="AA476" s="35">
        <v>22.328202935808</v>
      </c>
      <c r="AB476" s="35">
        <v>0.0</v>
      </c>
      <c r="AC476" s="35">
        <v>0.0</v>
      </c>
      <c r="AD476" s="35">
        <v>7.789151099520004</v>
      </c>
      <c r="AE476" s="35">
        <v>22.82765619455996</v>
      </c>
      <c r="AF476" s="35">
        <v>56.596244491584</v>
      </c>
    </row>
    <row r="477" ht="15.75" customHeight="1">
      <c r="A477" s="35" t="s">
        <v>12</v>
      </c>
      <c r="B477" s="35" t="s">
        <v>5881</v>
      </c>
      <c r="C477" s="35">
        <v>871.0</v>
      </c>
      <c r="D477" s="35" t="s">
        <v>170</v>
      </c>
      <c r="F477" s="35">
        <v>0.5280326098149717</v>
      </c>
      <c r="G477" s="35">
        <v>1.19021345584795</v>
      </c>
      <c r="H477" s="35">
        <v>1.718246065662922</v>
      </c>
      <c r="I477" s="35">
        <v>156.977511433344</v>
      </c>
      <c r="J477" s="35">
        <v>0.0</v>
      </c>
      <c r="K477" s="35">
        <v>0.0</v>
      </c>
      <c r="L477" s="35">
        <v>0.0</v>
      </c>
      <c r="M477" s="35">
        <v>0.0</v>
      </c>
      <c r="N477" s="35">
        <v>0.0</v>
      </c>
      <c r="O477" s="35">
        <v>0.0</v>
      </c>
      <c r="P477" s="35">
        <v>0.0</v>
      </c>
      <c r="R477" s="35">
        <v>0.0</v>
      </c>
      <c r="S477" s="35">
        <v>0.0</v>
      </c>
      <c r="T477" s="35">
        <v>0.0</v>
      </c>
      <c r="U477" s="35">
        <v>62.83383190511593</v>
      </c>
      <c r="V477" s="35">
        <v>156.977511433344</v>
      </c>
      <c r="W477" s="35">
        <v>0.0</v>
      </c>
      <c r="X477" s="35">
        <v>0.0</v>
      </c>
      <c r="Y477" s="35">
        <v>0.0</v>
      </c>
      <c r="Z477" s="35">
        <v>22.09663071383036</v>
      </c>
      <c r="AA477" s="35">
        <v>68.71116648614401</v>
      </c>
      <c r="AB477" s="35">
        <v>0.0</v>
      </c>
      <c r="AC477" s="35">
        <v>0.0</v>
      </c>
      <c r="AD477" s="35">
        <v>0.0</v>
      </c>
      <c r="AE477" s="35">
        <v>47.20229248089589</v>
      </c>
      <c r="AF477" s="35">
        <v>113.0604271776</v>
      </c>
    </row>
    <row r="478" ht="15.75" customHeight="1">
      <c r="A478" s="35" t="s">
        <v>12</v>
      </c>
      <c r="B478" s="35" t="s">
        <v>5882</v>
      </c>
      <c r="C478" s="35">
        <v>871.0</v>
      </c>
      <c r="D478" s="35" t="s">
        <v>170</v>
      </c>
      <c r="F478" s="35">
        <v>5.911142786640041</v>
      </c>
      <c r="G478" s="35">
        <v>11.48461418860531</v>
      </c>
      <c r="H478" s="35">
        <v>17.39575697524536</v>
      </c>
      <c r="I478" s="35">
        <v>334.23664675968</v>
      </c>
      <c r="J478" s="35">
        <v>0.0</v>
      </c>
      <c r="K478" s="35">
        <v>0.0</v>
      </c>
      <c r="L478" s="35">
        <v>84.857283923328</v>
      </c>
      <c r="M478" s="35">
        <v>0.0</v>
      </c>
      <c r="N478" s="35">
        <v>0.0</v>
      </c>
      <c r="O478" s="35">
        <v>0.0</v>
      </c>
      <c r="P478" s="35">
        <v>0.0</v>
      </c>
      <c r="R478" s="35">
        <v>0.0</v>
      </c>
      <c r="S478" s="35">
        <v>0.6793800048</v>
      </c>
      <c r="T478" s="35">
        <v>126.5322564315936</v>
      </c>
      <c r="U478" s="35">
        <v>191.4531511647282</v>
      </c>
      <c r="V478" s="35">
        <v>334.23664675968</v>
      </c>
      <c r="W478" s="35">
        <v>0.0</v>
      </c>
      <c r="X478" s="35">
        <v>0.0</v>
      </c>
      <c r="Y478" s="35">
        <v>44.0377405800192</v>
      </c>
      <c r="Z478" s="35">
        <v>98.58429592187895</v>
      </c>
      <c r="AA478" s="35">
        <v>183.08493499968</v>
      </c>
      <c r="AB478" s="35">
        <v>0.0</v>
      </c>
      <c r="AC478" s="35">
        <v>0.0</v>
      </c>
      <c r="AD478" s="35">
        <v>92.63931870816002</v>
      </c>
      <c r="AE478" s="35">
        <v>136.4948960578559</v>
      </c>
      <c r="AF478" s="35">
        <v>164.638148657472</v>
      </c>
    </row>
    <row r="479" ht="15.75" customHeight="1">
      <c r="A479" s="35" t="s">
        <v>12</v>
      </c>
      <c r="B479" s="35" t="s">
        <v>5883</v>
      </c>
      <c r="C479" s="35">
        <v>871.0</v>
      </c>
      <c r="D479" s="35" t="s">
        <v>170</v>
      </c>
      <c r="F479" s="35">
        <v>4.97702723663237</v>
      </c>
      <c r="G479" s="35">
        <v>9.431432152417111</v>
      </c>
      <c r="H479" s="35">
        <v>14.40845938904948</v>
      </c>
      <c r="I479" s="35">
        <v>284.093396296416</v>
      </c>
      <c r="J479" s="35">
        <v>0.0</v>
      </c>
      <c r="K479" s="35">
        <v>0.0</v>
      </c>
      <c r="L479" s="35">
        <v>0.0</v>
      </c>
      <c r="M479" s="35">
        <v>0.0</v>
      </c>
      <c r="N479" s="35">
        <v>30.593988867456</v>
      </c>
      <c r="O479" s="35">
        <v>11.755288296864</v>
      </c>
      <c r="P479" s="35">
        <v>0.0</v>
      </c>
      <c r="R479" s="35">
        <v>0.0</v>
      </c>
      <c r="S479" s="35">
        <v>0.0</v>
      </c>
      <c r="T479" s="35">
        <v>119.4732772748928</v>
      </c>
      <c r="U479" s="35">
        <v>150.5146005759514</v>
      </c>
      <c r="V479" s="35">
        <v>284.093396296416</v>
      </c>
      <c r="W479" s="35">
        <v>0.0</v>
      </c>
      <c r="X479" s="35">
        <v>0.0</v>
      </c>
      <c r="Y479" s="35">
        <v>40.38283551859203</v>
      </c>
      <c r="Z479" s="35">
        <v>65.49407226206206</v>
      </c>
      <c r="AA479" s="35">
        <v>97.962543504</v>
      </c>
      <c r="AB479" s="35">
        <v>0.0</v>
      </c>
      <c r="AC479" s="35">
        <v>0.0</v>
      </c>
      <c r="AD479" s="35">
        <v>71.85987539136002</v>
      </c>
      <c r="AE479" s="35">
        <v>116.744275698624</v>
      </c>
      <c r="AF479" s="35">
        <v>245.989344799296</v>
      </c>
    </row>
    <row r="480" ht="15.75" customHeight="1">
      <c r="A480" s="35" t="s">
        <v>12</v>
      </c>
      <c r="B480" s="35" t="s">
        <v>5884</v>
      </c>
      <c r="C480" s="35">
        <v>871.0</v>
      </c>
      <c r="D480" s="35" t="s">
        <v>170</v>
      </c>
      <c r="F480" s="35">
        <v>1.696862274738218</v>
      </c>
      <c r="G480" s="35">
        <v>4.802006267655551</v>
      </c>
      <c r="H480" s="35">
        <v>6.498868542393769</v>
      </c>
      <c r="I480" s="35">
        <v>175.845978086688</v>
      </c>
      <c r="J480" s="35">
        <v>0.0</v>
      </c>
      <c r="K480" s="35">
        <v>0.0</v>
      </c>
      <c r="L480" s="35">
        <v>0.0</v>
      </c>
      <c r="M480" s="35">
        <v>0.0</v>
      </c>
      <c r="N480" s="35">
        <v>0.0</v>
      </c>
      <c r="O480" s="35">
        <v>0.19310508</v>
      </c>
      <c r="P480" s="35">
        <v>0.0</v>
      </c>
      <c r="R480" s="35">
        <v>0.0</v>
      </c>
      <c r="S480" s="35">
        <v>0.0</v>
      </c>
      <c r="T480" s="35">
        <v>41.58164113145292</v>
      </c>
      <c r="U480" s="35">
        <v>135.568937223982</v>
      </c>
      <c r="V480" s="35">
        <v>175.845978086688</v>
      </c>
      <c r="W480" s="35">
        <v>0.0</v>
      </c>
      <c r="X480" s="35">
        <v>0.0</v>
      </c>
      <c r="Y480" s="35">
        <v>14.25307396927681</v>
      </c>
      <c r="Z480" s="35">
        <v>40.35784168362236</v>
      </c>
      <c r="AA480" s="35">
        <v>51.32707494364799</v>
      </c>
      <c r="AB480" s="35">
        <v>0.0</v>
      </c>
      <c r="AC480" s="35">
        <v>0.0</v>
      </c>
      <c r="AD480" s="35">
        <v>25.54295315040013</v>
      </c>
      <c r="AE480" s="35">
        <v>109.2060962085542</v>
      </c>
      <c r="AF480" s="35">
        <v>154.693750190112</v>
      </c>
    </row>
    <row r="481" ht="15.75" customHeight="1">
      <c r="A481" s="35" t="s">
        <v>12</v>
      </c>
      <c r="B481" s="35" t="s">
        <v>5885</v>
      </c>
      <c r="C481" s="35">
        <v>871.0</v>
      </c>
      <c r="D481" s="35" t="s">
        <v>170</v>
      </c>
      <c r="F481" s="35">
        <v>2.399981010379982</v>
      </c>
      <c r="G481" s="35">
        <v>2.637118949810782</v>
      </c>
      <c r="H481" s="35">
        <v>5.037099960190765</v>
      </c>
      <c r="I481" s="35">
        <v>209.519327227392</v>
      </c>
      <c r="J481" s="35">
        <v>0.0</v>
      </c>
      <c r="K481" s="35">
        <v>0.0</v>
      </c>
      <c r="L481" s="35">
        <v>0.0</v>
      </c>
      <c r="M481" s="35">
        <v>0.0</v>
      </c>
      <c r="N481" s="35">
        <v>0.5392050048</v>
      </c>
      <c r="O481" s="35">
        <v>0.0</v>
      </c>
      <c r="P481" s="35">
        <v>0.0</v>
      </c>
      <c r="R481" s="35">
        <v>0.0</v>
      </c>
      <c r="S481" s="35">
        <v>0.0</v>
      </c>
      <c r="T481" s="35">
        <v>11.5726265190144</v>
      </c>
      <c r="U481" s="35">
        <v>144.615554528256</v>
      </c>
      <c r="V481" s="35">
        <v>209.519327227392</v>
      </c>
      <c r="W481" s="35">
        <v>0.0</v>
      </c>
      <c r="X481" s="35">
        <v>0.0</v>
      </c>
      <c r="Y481" s="35">
        <v>6.527817460684823</v>
      </c>
      <c r="Z481" s="35">
        <v>74.43006150779115</v>
      </c>
      <c r="AA481" s="35">
        <v>122.68414561536</v>
      </c>
      <c r="AB481" s="35">
        <v>0.0</v>
      </c>
      <c r="AC481" s="35">
        <v>0.0</v>
      </c>
      <c r="AD481" s="35">
        <v>6.488149469760005</v>
      </c>
      <c r="AE481" s="35">
        <v>80.81528607935984</v>
      </c>
      <c r="AF481" s="35">
        <v>154.7343066528</v>
      </c>
    </row>
    <row r="482" ht="15.75" customHeight="1">
      <c r="A482" s="35" t="s">
        <v>12</v>
      </c>
      <c r="B482" s="35" t="s">
        <v>5886</v>
      </c>
      <c r="C482" s="35">
        <v>345.0</v>
      </c>
      <c r="D482" s="35" t="s">
        <v>218</v>
      </c>
      <c r="F482" s="35">
        <v>0.002308356603999608</v>
      </c>
      <c r="G482" s="35">
        <v>7.706247522622251E-4</v>
      </c>
      <c r="H482" s="35">
        <v>0.003078981356261833</v>
      </c>
      <c r="I482" s="35">
        <v>0.8345189664</v>
      </c>
      <c r="J482" s="35">
        <v>0.0</v>
      </c>
      <c r="K482" s="35">
        <v>0.0</v>
      </c>
      <c r="L482" s="35">
        <v>0.0</v>
      </c>
      <c r="M482" s="35">
        <v>0.0</v>
      </c>
      <c r="N482" s="35">
        <v>0.0</v>
      </c>
      <c r="O482" s="35">
        <v>0.0</v>
      </c>
      <c r="P482" s="35">
        <v>0.0</v>
      </c>
      <c r="R482" s="35">
        <v>0.0</v>
      </c>
      <c r="S482" s="35">
        <v>0.0</v>
      </c>
      <c r="T482" s="35">
        <v>0.0</v>
      </c>
      <c r="U482" s="35">
        <v>0.0879407262719999</v>
      </c>
      <c r="V482" s="35">
        <v>0.8345189664</v>
      </c>
      <c r="W482" s="35">
        <v>0.0</v>
      </c>
      <c r="X482" s="35">
        <v>0.0</v>
      </c>
      <c r="Y482" s="35">
        <v>0.0</v>
      </c>
      <c r="Z482" s="35">
        <v>0.0</v>
      </c>
      <c r="AA482" s="35">
        <v>0.8345189664</v>
      </c>
      <c r="AB482" s="35">
        <v>0.0</v>
      </c>
      <c r="AC482" s="35">
        <v>0.0</v>
      </c>
      <c r="AD482" s="35">
        <v>0.0</v>
      </c>
      <c r="AE482" s="35">
        <v>0.0</v>
      </c>
      <c r="AF482" s="35">
        <v>0.1485810144</v>
      </c>
    </row>
    <row r="483" ht="15.75" customHeight="1">
      <c r="A483" s="35" t="s">
        <v>12</v>
      </c>
      <c r="B483" s="35" t="s">
        <v>5887</v>
      </c>
      <c r="C483" s="35">
        <v>345.0</v>
      </c>
      <c r="D483" s="35" t="s">
        <v>218</v>
      </c>
      <c r="F483" s="35">
        <v>0.0111177237463418</v>
      </c>
      <c r="G483" s="35">
        <v>0.01075334236278224</v>
      </c>
      <c r="H483" s="35">
        <v>0.02187106610912404</v>
      </c>
      <c r="I483" s="35">
        <v>6.313482</v>
      </c>
      <c r="J483" s="35">
        <v>0.0</v>
      </c>
      <c r="K483" s="35">
        <v>0.0</v>
      </c>
      <c r="L483" s="35">
        <v>0.0</v>
      </c>
      <c r="M483" s="35">
        <v>0.0</v>
      </c>
      <c r="N483" s="35">
        <v>0.0</v>
      </c>
      <c r="O483" s="35">
        <v>0.0</v>
      </c>
      <c r="P483" s="35">
        <v>0.0</v>
      </c>
      <c r="R483" s="35">
        <v>0.0</v>
      </c>
      <c r="S483" s="35">
        <v>0.0</v>
      </c>
      <c r="T483" s="35">
        <v>0.0</v>
      </c>
      <c r="U483" s="35">
        <v>0.14134394018304</v>
      </c>
      <c r="V483" s="35">
        <v>6.313482</v>
      </c>
      <c r="W483" s="35">
        <v>0.0</v>
      </c>
      <c r="X483" s="35">
        <v>0.0</v>
      </c>
      <c r="Y483" s="35">
        <v>0.0</v>
      </c>
      <c r="Z483" s="35">
        <v>0.07242149763071873</v>
      </c>
      <c r="AA483" s="35">
        <v>5.274501490944</v>
      </c>
      <c r="AB483" s="35">
        <v>0.0</v>
      </c>
      <c r="AC483" s="35">
        <v>0.0</v>
      </c>
      <c r="AD483" s="35">
        <v>0.0</v>
      </c>
      <c r="AE483" s="35">
        <v>0.0</v>
      </c>
      <c r="AF483" s="35">
        <v>6.313482</v>
      </c>
    </row>
    <row r="484" ht="15.75" customHeight="1">
      <c r="A484" s="35" t="s">
        <v>12</v>
      </c>
      <c r="B484" s="35" t="s">
        <v>5888</v>
      </c>
      <c r="C484" s="35">
        <v>345.0</v>
      </c>
      <c r="D484" s="35" t="s">
        <v>218</v>
      </c>
      <c r="F484" s="35">
        <v>0.02272402023090811</v>
      </c>
      <c r="G484" s="35">
        <v>0.03940972227414588</v>
      </c>
      <c r="H484" s="35">
        <v>0.06213374250505399</v>
      </c>
      <c r="I484" s="35">
        <v>10.959159068928</v>
      </c>
      <c r="J484" s="35">
        <v>0.0</v>
      </c>
      <c r="K484" s="35">
        <v>0.0</v>
      </c>
      <c r="L484" s="35">
        <v>0.0</v>
      </c>
      <c r="M484" s="35">
        <v>0.0</v>
      </c>
      <c r="N484" s="35">
        <v>0.0</v>
      </c>
      <c r="O484" s="35">
        <v>0.0</v>
      </c>
      <c r="P484" s="35">
        <v>0.0</v>
      </c>
      <c r="R484" s="35">
        <v>0.0</v>
      </c>
      <c r="S484" s="35">
        <v>0.0</v>
      </c>
      <c r="T484" s="35">
        <v>0.0</v>
      </c>
      <c r="U484" s="35">
        <v>0.1993533413759989</v>
      </c>
      <c r="V484" s="35">
        <v>10.959159068928</v>
      </c>
      <c r="W484" s="35">
        <v>0.0</v>
      </c>
      <c r="X484" s="35">
        <v>0.0</v>
      </c>
      <c r="Y484" s="35">
        <v>0.0</v>
      </c>
      <c r="Z484" s="35">
        <v>0.0</v>
      </c>
      <c r="AA484" s="35">
        <v>9.205110044928</v>
      </c>
      <c r="AB484" s="35">
        <v>0.0</v>
      </c>
      <c r="AC484" s="35">
        <v>0.0</v>
      </c>
      <c r="AD484" s="35">
        <v>0.0</v>
      </c>
      <c r="AE484" s="35">
        <v>0.1993533413759989</v>
      </c>
      <c r="AF484" s="35">
        <v>8.1824700384</v>
      </c>
    </row>
    <row r="485" ht="15.75" customHeight="1">
      <c r="A485" s="35" t="s">
        <v>12</v>
      </c>
      <c r="B485" s="35" t="s">
        <v>5889</v>
      </c>
      <c r="C485" s="35">
        <v>345.0</v>
      </c>
      <c r="D485" s="35" t="s">
        <v>218</v>
      </c>
      <c r="F485" s="35">
        <v>0.00117837055168525</v>
      </c>
      <c r="G485" s="35">
        <v>0.0087143977057551</v>
      </c>
      <c r="H485" s="35">
        <v>0.009892768257440352</v>
      </c>
      <c r="I485" s="35">
        <v>4.4715690432</v>
      </c>
      <c r="J485" s="35">
        <v>0.0</v>
      </c>
      <c r="K485" s="35">
        <v>0.0</v>
      </c>
      <c r="L485" s="35">
        <v>0.0</v>
      </c>
      <c r="M485" s="35">
        <v>0.0</v>
      </c>
      <c r="N485" s="35">
        <v>0.0</v>
      </c>
      <c r="O485" s="35">
        <v>0.0</v>
      </c>
      <c r="P485" s="35">
        <v>0.0</v>
      </c>
      <c r="R485" s="35">
        <v>0.0</v>
      </c>
      <c r="S485" s="35">
        <v>0.0</v>
      </c>
      <c r="T485" s="35">
        <v>0.0</v>
      </c>
      <c r="U485" s="35">
        <v>0.1295118316799995</v>
      </c>
      <c r="V485" s="35">
        <v>4.4715690432</v>
      </c>
      <c r="W485" s="35">
        <v>0.0</v>
      </c>
      <c r="X485" s="35">
        <v>0.0</v>
      </c>
      <c r="Y485" s="35">
        <v>0.0</v>
      </c>
      <c r="Z485" s="35">
        <v>0.0</v>
      </c>
      <c r="AA485" s="35">
        <v>0.345157231104</v>
      </c>
      <c r="AB485" s="35">
        <v>0.0</v>
      </c>
      <c r="AC485" s="35">
        <v>0.0</v>
      </c>
      <c r="AD485" s="35">
        <v>0.0</v>
      </c>
      <c r="AE485" s="35">
        <v>0.0</v>
      </c>
      <c r="AF485" s="35">
        <v>4.4715690432</v>
      </c>
    </row>
    <row r="486" ht="15.75" customHeight="1">
      <c r="A486" s="35" t="s">
        <v>12</v>
      </c>
      <c r="B486" s="35" t="s">
        <v>5890</v>
      </c>
      <c r="C486" s="35">
        <v>327.0</v>
      </c>
      <c r="D486" s="35" t="s">
        <v>170</v>
      </c>
      <c r="F486" s="35">
        <v>4.573461757493415</v>
      </c>
      <c r="G486" s="35">
        <v>0.0</v>
      </c>
      <c r="H486" s="35">
        <v>4.573461757493415</v>
      </c>
      <c r="I486" s="35">
        <v>56.098024593408</v>
      </c>
      <c r="J486" s="35">
        <v>0.0</v>
      </c>
      <c r="K486" s="35">
        <v>0.0</v>
      </c>
      <c r="L486" s="35">
        <v>4.299627024</v>
      </c>
      <c r="M486" s="35">
        <v>2.27689056</v>
      </c>
      <c r="N486" s="35">
        <v>16.875098489088</v>
      </c>
      <c r="O486" s="35">
        <v>4.487408952768</v>
      </c>
      <c r="P486" s="35">
        <v>11.17482546096</v>
      </c>
      <c r="R486" s="35">
        <v>2.400017050368</v>
      </c>
      <c r="S486" s="35">
        <v>5.514331810175999</v>
      </c>
      <c r="T486" s="35">
        <v>16.30082470464</v>
      </c>
      <c r="U486" s="35">
        <v>24.39322007689726</v>
      </c>
      <c r="V486" s="35">
        <v>56.098024593408</v>
      </c>
      <c r="W486" s="35">
        <v>2.400017050368</v>
      </c>
      <c r="X486" s="35">
        <v>5.514331810175999</v>
      </c>
      <c r="Y486" s="35">
        <v>16.30082470464</v>
      </c>
      <c r="Z486" s="35">
        <v>24.39322007689726</v>
      </c>
      <c r="AA486" s="35">
        <v>56.098024593408</v>
      </c>
      <c r="AB486" s="35">
        <v>0.0</v>
      </c>
      <c r="AC486" s="35">
        <v>0.0</v>
      </c>
      <c r="AD486" s="35">
        <v>0.0</v>
      </c>
      <c r="AE486" s="35">
        <v>0.0</v>
      </c>
      <c r="AF486" s="35">
        <v>0.0</v>
      </c>
    </row>
    <row r="487" ht="15.75" customHeight="1">
      <c r="A487" s="35" t="s">
        <v>12</v>
      </c>
      <c r="B487" s="35" t="s">
        <v>5891</v>
      </c>
      <c r="C487" s="35">
        <v>9950.0</v>
      </c>
      <c r="D487" s="35" t="s">
        <v>170</v>
      </c>
      <c r="F487" s="35">
        <v>0.2625120063326637</v>
      </c>
      <c r="G487" s="35">
        <v>0.01580319891917596</v>
      </c>
      <c r="H487" s="35">
        <v>0.2783152052518397</v>
      </c>
      <c r="I487" s="35">
        <v>166.717251171072</v>
      </c>
      <c r="J487" s="35">
        <v>0.0</v>
      </c>
      <c r="K487" s="35">
        <v>0.0</v>
      </c>
      <c r="L487" s="35">
        <v>0.0</v>
      </c>
      <c r="M487" s="35">
        <v>0.0</v>
      </c>
      <c r="N487" s="35">
        <v>0.0</v>
      </c>
      <c r="O487" s="35">
        <v>0.0</v>
      </c>
      <c r="P487" s="35">
        <v>0.0</v>
      </c>
      <c r="R487" s="35">
        <v>0.0</v>
      </c>
      <c r="S487" s="35">
        <v>0.0</v>
      </c>
      <c r="T487" s="35">
        <v>0.0</v>
      </c>
      <c r="U487" s="35">
        <v>0.0</v>
      </c>
      <c r="V487" s="35">
        <v>166.717251171072</v>
      </c>
      <c r="W487" s="35">
        <v>0.0</v>
      </c>
      <c r="X487" s="35">
        <v>0.0</v>
      </c>
      <c r="Y487" s="35">
        <v>0.0</v>
      </c>
      <c r="Z487" s="35">
        <v>0.0</v>
      </c>
      <c r="AA487" s="35">
        <v>157.250769161472</v>
      </c>
      <c r="AB487" s="35">
        <v>0.0</v>
      </c>
      <c r="AC487" s="35">
        <v>0.0</v>
      </c>
      <c r="AD487" s="35">
        <v>0.0</v>
      </c>
      <c r="AE487" s="35">
        <v>0.0</v>
      </c>
      <c r="AF487" s="35">
        <v>9.4664820096</v>
      </c>
    </row>
    <row r="488" ht="15.75" customHeight="1">
      <c r="A488" s="35" t="s">
        <v>12</v>
      </c>
      <c r="B488" s="35" t="s">
        <v>5892</v>
      </c>
      <c r="C488" s="35">
        <v>10244.0</v>
      </c>
      <c r="D488" s="35" t="s">
        <v>170</v>
      </c>
      <c r="F488" s="35">
        <v>0.02295650161605886</v>
      </c>
      <c r="G488" s="35">
        <v>0.2266144471027141</v>
      </c>
      <c r="H488" s="35">
        <v>0.249570948718773</v>
      </c>
      <c r="I488" s="35">
        <v>149.498776054656</v>
      </c>
      <c r="J488" s="35">
        <v>0.0</v>
      </c>
      <c r="K488" s="35">
        <v>0.0</v>
      </c>
      <c r="L488" s="35">
        <v>0.0</v>
      </c>
      <c r="M488" s="35">
        <v>0.0</v>
      </c>
      <c r="N488" s="35">
        <v>0.0</v>
      </c>
      <c r="O488" s="35">
        <v>0.0</v>
      </c>
      <c r="P488" s="35">
        <v>0.0</v>
      </c>
      <c r="R488" s="35">
        <v>0.0</v>
      </c>
      <c r="S488" s="35">
        <v>0.0</v>
      </c>
      <c r="T488" s="35">
        <v>0.0</v>
      </c>
      <c r="U488" s="35">
        <v>0.0</v>
      </c>
      <c r="V488" s="35">
        <v>149.498776054656</v>
      </c>
      <c r="W488" s="35">
        <v>0.0</v>
      </c>
      <c r="X488" s="35">
        <v>0.0</v>
      </c>
      <c r="Y488" s="35">
        <v>0.0</v>
      </c>
      <c r="Z488" s="35">
        <v>0.0</v>
      </c>
      <c r="AA488" s="35">
        <v>13.751475929856</v>
      </c>
      <c r="AB488" s="35">
        <v>0.0</v>
      </c>
      <c r="AC488" s="35">
        <v>0.0</v>
      </c>
      <c r="AD488" s="35">
        <v>0.0</v>
      </c>
      <c r="AE488" s="35">
        <v>0.0</v>
      </c>
      <c r="AF488" s="35">
        <v>135.7473001248</v>
      </c>
    </row>
    <row r="489" ht="15.75" customHeight="1">
      <c r="A489" s="35" t="s">
        <v>12</v>
      </c>
      <c r="B489" s="35" t="s">
        <v>5893</v>
      </c>
      <c r="C489" s="35">
        <v>10812.0</v>
      </c>
      <c r="D489" s="35" t="s">
        <v>170</v>
      </c>
      <c r="F489" s="35">
        <v>0.09836004891243479</v>
      </c>
      <c r="G489" s="35">
        <v>0.1778304976503479</v>
      </c>
      <c r="H489" s="35">
        <v>0.2761905465627827</v>
      </c>
      <c r="I489" s="35">
        <v>165.444531428736</v>
      </c>
      <c r="J489" s="35">
        <v>0.0</v>
      </c>
      <c r="K489" s="35">
        <v>0.0</v>
      </c>
      <c r="L489" s="35">
        <v>0.0</v>
      </c>
      <c r="M489" s="35">
        <v>0.0</v>
      </c>
      <c r="N489" s="35">
        <v>0.0</v>
      </c>
      <c r="O489" s="35">
        <v>0.0</v>
      </c>
      <c r="P489" s="35">
        <v>0.0</v>
      </c>
      <c r="R489" s="35">
        <v>0.0</v>
      </c>
      <c r="S489" s="35">
        <v>0.0</v>
      </c>
      <c r="T489" s="35">
        <v>0.0</v>
      </c>
      <c r="U489" s="35">
        <v>0.0</v>
      </c>
      <c r="V489" s="35">
        <v>165.444531428736</v>
      </c>
      <c r="W489" s="35">
        <v>0.0</v>
      </c>
      <c r="X489" s="35">
        <v>0.0</v>
      </c>
      <c r="Y489" s="35">
        <v>0.0</v>
      </c>
      <c r="Z489" s="35">
        <v>0.0</v>
      </c>
      <c r="AA489" s="35">
        <v>58.919946414336</v>
      </c>
      <c r="AB489" s="35">
        <v>0.0</v>
      </c>
      <c r="AC489" s="35">
        <v>0.0</v>
      </c>
      <c r="AD489" s="35">
        <v>0.0</v>
      </c>
      <c r="AE489" s="35">
        <v>0.0</v>
      </c>
      <c r="AF489" s="35">
        <v>106.5245850144</v>
      </c>
    </row>
    <row r="490" ht="15.75" customHeight="1">
      <c r="A490" s="35" t="s">
        <v>12</v>
      </c>
      <c r="B490" s="35" t="s">
        <v>5894</v>
      </c>
      <c r="C490" s="35">
        <v>10027.0</v>
      </c>
      <c r="D490" s="35" t="s">
        <v>170</v>
      </c>
      <c r="F490" s="35">
        <v>0.5012329934537404</v>
      </c>
      <c r="G490" s="35">
        <v>0.3373633300658949</v>
      </c>
      <c r="H490" s="35">
        <v>0.8385963235196354</v>
      </c>
      <c r="I490" s="35">
        <v>277.183380273408</v>
      </c>
      <c r="J490" s="35">
        <v>0.0</v>
      </c>
      <c r="K490" s="35">
        <v>0.0</v>
      </c>
      <c r="L490" s="35">
        <v>0.0</v>
      </c>
      <c r="M490" s="35">
        <v>0.0</v>
      </c>
      <c r="N490" s="35">
        <v>0.0</v>
      </c>
      <c r="O490" s="35">
        <v>0.0</v>
      </c>
      <c r="P490" s="35">
        <v>0.0</v>
      </c>
      <c r="R490" s="35">
        <v>0.0</v>
      </c>
      <c r="S490" s="35">
        <v>0.0</v>
      </c>
      <c r="T490" s="35">
        <v>0.0</v>
      </c>
      <c r="U490" s="35">
        <v>0.0</v>
      </c>
      <c r="V490" s="35">
        <v>277.183380273408</v>
      </c>
      <c r="W490" s="35">
        <v>0.0</v>
      </c>
      <c r="X490" s="35">
        <v>0.0</v>
      </c>
      <c r="Y490" s="35">
        <v>0.0</v>
      </c>
      <c r="Z490" s="35">
        <v>0.0</v>
      </c>
      <c r="AA490" s="35">
        <v>235.507491249408</v>
      </c>
      <c r="AB490" s="35">
        <v>0.0</v>
      </c>
      <c r="AC490" s="35">
        <v>0.0</v>
      </c>
      <c r="AD490" s="35">
        <v>0.0</v>
      </c>
      <c r="AE490" s="35">
        <v>0.0</v>
      </c>
      <c r="AF490" s="35">
        <v>154.75230288</v>
      </c>
    </row>
    <row r="491" ht="15.75" customHeight="1">
      <c r="A491" s="35" t="s">
        <v>12</v>
      </c>
      <c r="B491" s="35" t="s">
        <v>5895</v>
      </c>
      <c r="C491" s="35">
        <v>10232.0</v>
      </c>
      <c r="D491" s="35" t="s">
        <v>170</v>
      </c>
      <c r="F491" s="35">
        <v>0.4416924164192657</v>
      </c>
      <c r="G491" s="35">
        <v>0.3555392972142359</v>
      </c>
      <c r="H491" s="35">
        <v>0.7972317136335016</v>
      </c>
      <c r="I491" s="35">
        <v>467.113065277824</v>
      </c>
      <c r="J491" s="35">
        <v>0.0</v>
      </c>
      <c r="K491" s="35">
        <v>0.0</v>
      </c>
      <c r="L491" s="35">
        <v>0.0</v>
      </c>
      <c r="M491" s="35">
        <v>0.0</v>
      </c>
      <c r="N491" s="35">
        <v>0.0</v>
      </c>
      <c r="O491" s="35">
        <v>0.0</v>
      </c>
      <c r="P491" s="35">
        <v>0.0</v>
      </c>
      <c r="R491" s="35">
        <v>0.0</v>
      </c>
      <c r="S491" s="35">
        <v>0.0</v>
      </c>
      <c r="T491" s="35">
        <v>0.0</v>
      </c>
      <c r="U491" s="35">
        <v>0.0</v>
      </c>
      <c r="V491" s="35">
        <v>467.113065277824</v>
      </c>
      <c r="W491" s="35">
        <v>0.0</v>
      </c>
      <c r="X491" s="35">
        <v>0.0</v>
      </c>
      <c r="Y491" s="35">
        <v>0.0</v>
      </c>
      <c r="Z491" s="35">
        <v>0.0</v>
      </c>
      <c r="AA491" s="35">
        <v>254.136795220224</v>
      </c>
      <c r="AB491" s="35">
        <v>0.0</v>
      </c>
      <c r="AC491" s="35">
        <v>0.0</v>
      </c>
      <c r="AD491" s="35">
        <v>0.0</v>
      </c>
      <c r="AE491" s="35">
        <v>0.0</v>
      </c>
      <c r="AF491" s="35">
        <v>212.9762700576</v>
      </c>
    </row>
    <row r="492" ht="15.75" customHeight="1">
      <c r="A492" s="35" t="s">
        <v>12</v>
      </c>
      <c r="B492" s="35" t="s">
        <v>5896</v>
      </c>
      <c r="C492" s="35">
        <v>10233.0</v>
      </c>
      <c r="D492" s="35" t="s">
        <v>170</v>
      </c>
      <c r="F492" s="35">
        <v>0.3233701336373736</v>
      </c>
      <c r="G492" s="35">
        <v>0.2988396105969386</v>
      </c>
      <c r="H492" s="35">
        <v>0.6222097442343122</v>
      </c>
      <c r="I492" s="35">
        <v>341.976624200064</v>
      </c>
      <c r="J492" s="35">
        <v>0.0</v>
      </c>
      <c r="K492" s="35">
        <v>0.0</v>
      </c>
      <c r="L492" s="35">
        <v>0.0</v>
      </c>
      <c r="M492" s="35">
        <v>0.0</v>
      </c>
      <c r="N492" s="35">
        <v>0.0</v>
      </c>
      <c r="O492" s="35">
        <v>0.0</v>
      </c>
      <c r="P492" s="35">
        <v>0.0</v>
      </c>
      <c r="R492" s="35">
        <v>0.0</v>
      </c>
      <c r="S492" s="35">
        <v>0.0</v>
      </c>
      <c r="T492" s="35">
        <v>0.0</v>
      </c>
      <c r="U492" s="35">
        <v>0.0</v>
      </c>
      <c r="V492" s="35">
        <v>341.976624200064</v>
      </c>
      <c r="W492" s="35">
        <v>0.0</v>
      </c>
      <c r="X492" s="35">
        <v>0.0</v>
      </c>
      <c r="Y492" s="35">
        <v>0.0</v>
      </c>
      <c r="Z492" s="35">
        <v>0.0</v>
      </c>
      <c r="AA492" s="35">
        <v>168.355878171264</v>
      </c>
      <c r="AB492" s="35">
        <v>0.0</v>
      </c>
      <c r="AC492" s="35">
        <v>0.0</v>
      </c>
      <c r="AD492" s="35">
        <v>0.0</v>
      </c>
      <c r="AE492" s="35">
        <v>0.0</v>
      </c>
      <c r="AF492" s="35">
        <v>173.6207460288</v>
      </c>
    </row>
    <row r="493" ht="15.75" customHeight="1">
      <c r="A493" s="35" t="s">
        <v>12</v>
      </c>
      <c r="B493" s="35" t="s">
        <v>5897</v>
      </c>
      <c r="C493" s="35">
        <v>10233.0</v>
      </c>
      <c r="D493" s="35" t="s">
        <v>170</v>
      </c>
      <c r="F493" s="35">
        <v>0.01927169202930006</v>
      </c>
      <c r="G493" s="35">
        <v>0.0</v>
      </c>
      <c r="H493" s="35">
        <v>0.01927169202930006</v>
      </c>
      <c r="I493" s="35">
        <v>7.957282870656</v>
      </c>
      <c r="J493" s="35">
        <v>0.0</v>
      </c>
      <c r="K493" s="35">
        <v>0.0</v>
      </c>
      <c r="L493" s="35">
        <v>0.0</v>
      </c>
      <c r="M493" s="35">
        <v>0.0</v>
      </c>
      <c r="N493" s="35">
        <v>0.0</v>
      </c>
      <c r="O493" s="35">
        <v>0.0</v>
      </c>
      <c r="P493" s="35">
        <v>0.0</v>
      </c>
      <c r="R493" s="35">
        <v>0.0</v>
      </c>
      <c r="S493" s="35">
        <v>0.0</v>
      </c>
      <c r="T493" s="35">
        <v>0.0</v>
      </c>
      <c r="U493" s="35">
        <v>0.0</v>
      </c>
      <c r="V493" s="35">
        <v>7.957282870656</v>
      </c>
      <c r="W493" s="35">
        <v>0.0</v>
      </c>
      <c r="X493" s="35">
        <v>0.0</v>
      </c>
      <c r="Y493" s="35">
        <v>0.0</v>
      </c>
      <c r="Z493" s="35">
        <v>0.0</v>
      </c>
      <c r="AA493" s="35">
        <v>7.957282870656</v>
      </c>
      <c r="AB493" s="35">
        <v>0.0</v>
      </c>
      <c r="AC493" s="35">
        <v>0.0</v>
      </c>
      <c r="AD493" s="35">
        <v>0.0</v>
      </c>
      <c r="AE493" s="35">
        <v>0.0</v>
      </c>
      <c r="AF493" s="35">
        <v>0.0</v>
      </c>
    </row>
    <row r="494" ht="15.75" customHeight="1">
      <c r="A494" s="35" t="s">
        <v>12</v>
      </c>
      <c r="B494" s="35" t="s">
        <v>5898</v>
      </c>
      <c r="C494" s="35">
        <v>9948.0</v>
      </c>
      <c r="D494" s="35" t="s">
        <v>170</v>
      </c>
      <c r="F494" s="35">
        <v>0.1603852425951086</v>
      </c>
      <c r="G494" s="35">
        <v>0.1604907218580745</v>
      </c>
      <c r="H494" s="35">
        <v>0.320875964453183</v>
      </c>
      <c r="I494" s="35">
        <v>192.212131249152</v>
      </c>
      <c r="J494" s="35">
        <v>0.0</v>
      </c>
      <c r="K494" s="35">
        <v>0.0</v>
      </c>
      <c r="L494" s="35">
        <v>0.0</v>
      </c>
      <c r="M494" s="35">
        <v>0.0</v>
      </c>
      <c r="N494" s="35">
        <v>0.0</v>
      </c>
      <c r="O494" s="35">
        <v>0.0</v>
      </c>
      <c r="P494" s="35">
        <v>0.0</v>
      </c>
      <c r="R494" s="35">
        <v>0.0</v>
      </c>
      <c r="S494" s="35">
        <v>0.0</v>
      </c>
      <c r="T494" s="35">
        <v>0.0</v>
      </c>
      <c r="U494" s="35">
        <v>0.0</v>
      </c>
      <c r="V494" s="35">
        <v>192.212131249152</v>
      </c>
      <c r="W494" s="35">
        <v>0.0</v>
      </c>
      <c r="X494" s="35">
        <v>0.0</v>
      </c>
      <c r="Y494" s="35">
        <v>0.0</v>
      </c>
      <c r="Z494" s="35">
        <v>0.0</v>
      </c>
      <c r="AA494" s="35">
        <v>96.074473364352</v>
      </c>
      <c r="AB494" s="35">
        <v>0.0</v>
      </c>
      <c r="AC494" s="35">
        <v>0.0</v>
      </c>
      <c r="AD494" s="35">
        <v>0.0</v>
      </c>
      <c r="AE494" s="35">
        <v>0.0</v>
      </c>
      <c r="AF494" s="35">
        <v>96.1376578848</v>
      </c>
    </row>
    <row r="495" ht="15.75" customHeight="1">
      <c r="A495" s="35" t="s">
        <v>12</v>
      </c>
      <c r="B495" s="35" t="s">
        <v>5899</v>
      </c>
      <c r="C495" s="35">
        <v>10030.0</v>
      </c>
      <c r="D495" s="35" t="s">
        <v>170</v>
      </c>
      <c r="F495" s="35">
        <v>0.3522484779188455</v>
      </c>
      <c r="G495" s="35">
        <v>0.03813520214691057</v>
      </c>
      <c r="H495" s="35">
        <v>0.3903836800657561</v>
      </c>
      <c r="I495" s="35">
        <v>180.144894053376</v>
      </c>
      <c r="J495" s="35">
        <v>0.0</v>
      </c>
      <c r="K495" s="35">
        <v>0.0</v>
      </c>
      <c r="L495" s="35">
        <v>0.0</v>
      </c>
      <c r="M495" s="35">
        <v>0.0</v>
      </c>
      <c r="N495" s="35">
        <v>0.0</v>
      </c>
      <c r="O495" s="35">
        <v>0.0</v>
      </c>
      <c r="P495" s="35">
        <v>0.0</v>
      </c>
      <c r="R495" s="35">
        <v>0.0</v>
      </c>
      <c r="S495" s="35">
        <v>0.0</v>
      </c>
      <c r="T495" s="35">
        <v>0.0</v>
      </c>
      <c r="U495" s="35">
        <v>0.0</v>
      </c>
      <c r="V495" s="35">
        <v>180.144894053376</v>
      </c>
      <c r="W495" s="35">
        <v>0.0</v>
      </c>
      <c r="X495" s="35">
        <v>0.0</v>
      </c>
      <c r="Y495" s="35">
        <v>0.0</v>
      </c>
      <c r="Z495" s="35">
        <v>0.0</v>
      </c>
      <c r="AA495" s="35">
        <v>180.144894053376</v>
      </c>
      <c r="AB495" s="35">
        <v>0.0</v>
      </c>
      <c r="AC495" s="35">
        <v>0.0</v>
      </c>
      <c r="AD495" s="35">
        <v>0.0</v>
      </c>
      <c r="AE495" s="35">
        <v>0.0</v>
      </c>
      <c r="AF495" s="35">
        <v>21.0374819424</v>
      </c>
    </row>
    <row r="496" ht="15.75" customHeight="1">
      <c r="A496" s="35" t="s">
        <v>12</v>
      </c>
      <c r="B496" s="35" t="s">
        <v>5900</v>
      </c>
      <c r="C496" s="35">
        <v>9949.0</v>
      </c>
      <c r="D496" s="35" t="s">
        <v>170</v>
      </c>
      <c r="F496" s="35">
        <v>0.05357472656779412</v>
      </c>
      <c r="G496" s="35">
        <v>0.2078488897171402</v>
      </c>
      <c r="H496" s="35">
        <v>0.2614236162849343</v>
      </c>
      <c r="I496" s="35">
        <v>156.59879832576</v>
      </c>
      <c r="J496" s="35">
        <v>0.0</v>
      </c>
      <c r="K496" s="35">
        <v>0.0</v>
      </c>
      <c r="L496" s="35">
        <v>0.0</v>
      </c>
      <c r="M496" s="35">
        <v>0.0</v>
      </c>
      <c r="N496" s="35">
        <v>0.0</v>
      </c>
      <c r="O496" s="35">
        <v>0.0</v>
      </c>
      <c r="P496" s="35">
        <v>0.0</v>
      </c>
      <c r="R496" s="35">
        <v>0.0</v>
      </c>
      <c r="S496" s="35">
        <v>0.0</v>
      </c>
      <c r="T496" s="35">
        <v>0.0</v>
      </c>
      <c r="U496" s="35">
        <v>0.0</v>
      </c>
      <c r="V496" s="35">
        <v>156.59879832576</v>
      </c>
      <c r="W496" s="35">
        <v>0.0</v>
      </c>
      <c r="X496" s="35">
        <v>0.0</v>
      </c>
      <c r="Y496" s="35">
        <v>0.0</v>
      </c>
      <c r="Z496" s="35">
        <v>0.0</v>
      </c>
      <c r="AA496" s="35">
        <v>32.09250151296</v>
      </c>
      <c r="AB496" s="35">
        <v>0.0</v>
      </c>
      <c r="AC496" s="35">
        <v>0.0</v>
      </c>
      <c r="AD496" s="35">
        <v>0.0</v>
      </c>
      <c r="AE496" s="35">
        <v>0.0</v>
      </c>
      <c r="AF496" s="35">
        <v>124.5062968128</v>
      </c>
    </row>
    <row r="497" ht="15.75" customHeight="1">
      <c r="A497" s="35" t="s">
        <v>12</v>
      </c>
      <c r="B497" s="35" t="s">
        <v>5901</v>
      </c>
      <c r="C497" s="35">
        <v>9922.0</v>
      </c>
      <c r="D497" s="35" t="s">
        <v>170</v>
      </c>
      <c r="F497" s="35">
        <v>0.05438496445156139</v>
      </c>
      <c r="G497" s="35">
        <v>0.2880677574250419</v>
      </c>
      <c r="H497" s="35">
        <v>0.3424527218766032</v>
      </c>
      <c r="I497" s="35">
        <v>164.269488676608</v>
      </c>
      <c r="J497" s="35">
        <v>0.0</v>
      </c>
      <c r="K497" s="35">
        <v>0.0</v>
      </c>
      <c r="L497" s="35">
        <v>0.0</v>
      </c>
      <c r="M497" s="35">
        <v>0.0</v>
      </c>
      <c r="N497" s="35">
        <v>0.0</v>
      </c>
      <c r="O497" s="35">
        <v>0.0</v>
      </c>
      <c r="P497" s="35">
        <v>0.0</v>
      </c>
      <c r="R497" s="35">
        <v>0.0</v>
      </c>
      <c r="S497" s="35">
        <v>0.0</v>
      </c>
      <c r="T497" s="35">
        <v>0.0</v>
      </c>
      <c r="U497" s="35">
        <v>0.0</v>
      </c>
      <c r="V497" s="35">
        <v>164.269488676608</v>
      </c>
      <c r="W497" s="35">
        <v>0.0</v>
      </c>
      <c r="X497" s="35">
        <v>0.0</v>
      </c>
      <c r="Y497" s="35">
        <v>0.0</v>
      </c>
      <c r="Z497" s="35">
        <v>0.0</v>
      </c>
      <c r="AA497" s="35">
        <v>31.719972791808</v>
      </c>
      <c r="AB497" s="35">
        <v>0.0</v>
      </c>
      <c r="AC497" s="35">
        <v>0.0</v>
      </c>
      <c r="AD497" s="35">
        <v>0.0</v>
      </c>
      <c r="AE497" s="35">
        <v>0.0</v>
      </c>
      <c r="AF497" s="35">
        <v>132.5495158848</v>
      </c>
    </row>
    <row r="498" ht="15.75" customHeight="1">
      <c r="A498" s="35" t="s">
        <v>12</v>
      </c>
      <c r="B498" s="35" t="s">
        <v>5902</v>
      </c>
      <c r="C498" s="35">
        <v>9810.0</v>
      </c>
      <c r="D498" s="35" t="s">
        <v>170</v>
      </c>
      <c r="F498" s="35">
        <v>8.938803825311562E-4</v>
      </c>
      <c r="G498" s="35">
        <v>0.2694032007649277</v>
      </c>
      <c r="H498" s="35">
        <v>0.2702970811474589</v>
      </c>
      <c r="I498" s="35">
        <v>121.4176741344</v>
      </c>
      <c r="J498" s="35">
        <v>0.0</v>
      </c>
      <c r="K498" s="35">
        <v>0.0</v>
      </c>
      <c r="L498" s="35">
        <v>0.0</v>
      </c>
      <c r="M498" s="35">
        <v>0.0</v>
      </c>
      <c r="N498" s="35">
        <v>0.0</v>
      </c>
      <c r="O498" s="35">
        <v>0.0</v>
      </c>
      <c r="P498" s="35">
        <v>0.0</v>
      </c>
      <c r="R498" s="35">
        <v>0.0</v>
      </c>
      <c r="S498" s="35">
        <v>0.0</v>
      </c>
      <c r="T498" s="35">
        <v>0.0</v>
      </c>
      <c r="U498" s="35">
        <v>0.0</v>
      </c>
      <c r="V498" s="35">
        <v>121.4176741344</v>
      </c>
      <c r="W498" s="35">
        <v>0.0</v>
      </c>
      <c r="X498" s="35">
        <v>0.0</v>
      </c>
      <c r="Y498" s="35">
        <v>0.0</v>
      </c>
      <c r="Z498" s="35">
        <v>0.0</v>
      </c>
      <c r="AA498" s="35">
        <v>0.5354550432</v>
      </c>
      <c r="AB498" s="35">
        <v>0.0</v>
      </c>
      <c r="AC498" s="35">
        <v>0.0</v>
      </c>
      <c r="AD498" s="35">
        <v>0.0</v>
      </c>
      <c r="AE498" s="35">
        <v>0.0</v>
      </c>
      <c r="AF498" s="35">
        <v>120.8822190912</v>
      </c>
    </row>
    <row r="499" ht="15.75" customHeight="1">
      <c r="A499" s="35" t="s">
        <v>12</v>
      </c>
      <c r="B499" s="35" t="s">
        <v>5903</v>
      </c>
      <c r="C499" s="35">
        <v>9841.0</v>
      </c>
      <c r="D499" s="35" t="s">
        <v>170</v>
      </c>
      <c r="F499" s="35">
        <v>0.1769840348919154</v>
      </c>
      <c r="G499" s="35">
        <v>0.1188485600614003</v>
      </c>
      <c r="H499" s="35">
        <v>0.2958325949533157</v>
      </c>
      <c r="I499" s="35">
        <v>161.053083096192</v>
      </c>
      <c r="J499" s="35">
        <v>0.0</v>
      </c>
      <c r="K499" s="35">
        <v>0.0</v>
      </c>
      <c r="L499" s="35">
        <v>0.0</v>
      </c>
      <c r="M499" s="35">
        <v>0.0</v>
      </c>
      <c r="N499" s="35">
        <v>0.0</v>
      </c>
      <c r="O499" s="35">
        <v>0.0</v>
      </c>
      <c r="P499" s="35">
        <v>0.0</v>
      </c>
      <c r="R499" s="35">
        <v>0.0</v>
      </c>
      <c r="S499" s="35">
        <v>0.0</v>
      </c>
      <c r="T499" s="35">
        <v>0.0</v>
      </c>
      <c r="U499" s="35">
        <v>0.0</v>
      </c>
      <c r="V499" s="35">
        <v>161.053083096192</v>
      </c>
      <c r="W499" s="35">
        <v>0.0</v>
      </c>
      <c r="X499" s="35">
        <v>0.0</v>
      </c>
      <c r="Y499" s="35">
        <v>0.0</v>
      </c>
      <c r="Z499" s="35">
        <v>0.0</v>
      </c>
      <c r="AA499" s="35">
        <v>103.954176168192</v>
      </c>
      <c r="AB499" s="35">
        <v>0.0</v>
      </c>
      <c r="AC499" s="35">
        <v>0.0</v>
      </c>
      <c r="AD499" s="35">
        <v>0.0</v>
      </c>
      <c r="AE499" s="35">
        <v>0.0</v>
      </c>
      <c r="AF499" s="35">
        <v>57.098906928</v>
      </c>
    </row>
    <row r="500" ht="15.75" customHeight="1">
      <c r="A500" s="35" t="s">
        <v>12</v>
      </c>
      <c r="B500" s="35" t="s">
        <v>5904</v>
      </c>
      <c r="C500" s="35">
        <v>9898.0</v>
      </c>
      <c r="D500" s="35" t="s">
        <v>170</v>
      </c>
      <c r="F500" s="35">
        <v>0.0</v>
      </c>
      <c r="G500" s="35">
        <v>0.2758150694767501</v>
      </c>
      <c r="H500" s="35">
        <v>0.2758150694767501</v>
      </c>
      <c r="I500" s="35">
        <v>153.7925459616</v>
      </c>
      <c r="J500" s="35">
        <v>0.0</v>
      </c>
      <c r="K500" s="35">
        <v>0.0</v>
      </c>
      <c r="L500" s="35">
        <v>0.0</v>
      </c>
      <c r="M500" s="35">
        <v>0.0</v>
      </c>
      <c r="N500" s="35">
        <v>0.0</v>
      </c>
      <c r="O500" s="35">
        <v>0.0</v>
      </c>
      <c r="P500" s="35">
        <v>0.0</v>
      </c>
      <c r="R500" s="35">
        <v>0.0</v>
      </c>
      <c r="S500" s="35">
        <v>0.0</v>
      </c>
      <c r="T500" s="35">
        <v>0.0</v>
      </c>
      <c r="U500" s="35">
        <v>0.0</v>
      </c>
      <c r="V500" s="35">
        <v>153.7925459616</v>
      </c>
      <c r="W500" s="35">
        <v>0.0</v>
      </c>
      <c r="X500" s="35">
        <v>0.0</v>
      </c>
      <c r="Y500" s="35">
        <v>0.0</v>
      </c>
      <c r="Z500" s="35">
        <v>0.0</v>
      </c>
      <c r="AA500" s="35">
        <v>0.0</v>
      </c>
      <c r="AB500" s="35">
        <v>0.0</v>
      </c>
      <c r="AC500" s="35">
        <v>0.0</v>
      </c>
      <c r="AD500" s="35">
        <v>0.0</v>
      </c>
      <c r="AE500" s="35">
        <v>0.0</v>
      </c>
      <c r="AF500" s="35">
        <v>153.7925459616</v>
      </c>
    </row>
    <row r="501" ht="15.75" customHeight="1">
      <c r="A501" s="35" t="s">
        <v>12</v>
      </c>
      <c r="B501" s="35" t="s">
        <v>5905</v>
      </c>
      <c r="C501" s="35">
        <v>9902.0</v>
      </c>
      <c r="D501" s="35" t="s">
        <v>170</v>
      </c>
      <c r="F501" s="35">
        <v>0.0</v>
      </c>
      <c r="G501" s="35">
        <v>0.2829413415998833</v>
      </c>
      <c r="H501" s="35">
        <v>0.2829413415998833</v>
      </c>
      <c r="I501" s="35">
        <v>88.2665243712</v>
      </c>
      <c r="J501" s="35">
        <v>0.0</v>
      </c>
      <c r="K501" s="35">
        <v>0.0</v>
      </c>
      <c r="L501" s="35">
        <v>0.0</v>
      </c>
      <c r="M501" s="35">
        <v>0.0</v>
      </c>
      <c r="N501" s="35">
        <v>0.0</v>
      </c>
      <c r="O501" s="35">
        <v>0.0</v>
      </c>
      <c r="P501" s="35">
        <v>0.0</v>
      </c>
      <c r="R501" s="35">
        <v>0.0</v>
      </c>
      <c r="S501" s="35">
        <v>0.0</v>
      </c>
      <c r="T501" s="35">
        <v>0.0</v>
      </c>
      <c r="U501" s="35">
        <v>0.0</v>
      </c>
      <c r="V501" s="35">
        <v>88.2665243712</v>
      </c>
      <c r="W501" s="35">
        <v>0.0</v>
      </c>
      <c r="X501" s="35">
        <v>0.0</v>
      </c>
      <c r="Y501" s="35">
        <v>0.0</v>
      </c>
      <c r="Z501" s="35">
        <v>0.0</v>
      </c>
      <c r="AA501" s="35">
        <v>0.0</v>
      </c>
      <c r="AB501" s="35">
        <v>0.0</v>
      </c>
      <c r="AC501" s="35">
        <v>0.0</v>
      </c>
      <c r="AD501" s="35">
        <v>0.0</v>
      </c>
      <c r="AE501" s="35">
        <v>0.0</v>
      </c>
      <c r="AF501" s="35">
        <v>88.2665243712</v>
      </c>
    </row>
    <row r="502" ht="15.75" customHeight="1">
      <c r="A502" s="35" t="s">
        <v>12</v>
      </c>
      <c r="B502" s="35" t="s">
        <v>5906</v>
      </c>
      <c r="C502" s="35">
        <v>9927.0</v>
      </c>
      <c r="D502" s="35" t="s">
        <v>170</v>
      </c>
      <c r="F502" s="35">
        <v>0.04380948999743369</v>
      </c>
      <c r="G502" s="35">
        <v>0.251966647587138</v>
      </c>
      <c r="H502" s="35">
        <v>0.2957761375845717</v>
      </c>
      <c r="I502" s="35">
        <v>161.905960726272</v>
      </c>
      <c r="J502" s="35">
        <v>0.0</v>
      </c>
      <c r="K502" s="35">
        <v>0.0</v>
      </c>
      <c r="L502" s="35">
        <v>0.0</v>
      </c>
      <c r="M502" s="35">
        <v>0.0</v>
      </c>
      <c r="N502" s="35">
        <v>0.0</v>
      </c>
      <c r="O502" s="35">
        <v>0.0</v>
      </c>
      <c r="P502" s="35">
        <v>0.0</v>
      </c>
      <c r="R502" s="35">
        <v>0.0</v>
      </c>
      <c r="S502" s="35">
        <v>0.0</v>
      </c>
      <c r="T502" s="35">
        <v>0.0</v>
      </c>
      <c r="U502" s="35">
        <v>0.0</v>
      </c>
      <c r="V502" s="35">
        <v>161.905960726272</v>
      </c>
      <c r="W502" s="35">
        <v>0.0</v>
      </c>
      <c r="X502" s="35">
        <v>0.0</v>
      </c>
      <c r="Y502" s="35">
        <v>0.0</v>
      </c>
      <c r="Z502" s="35">
        <v>0.0</v>
      </c>
      <c r="AA502" s="35">
        <v>22.260871567872</v>
      </c>
      <c r="AB502" s="35">
        <v>0.0</v>
      </c>
      <c r="AC502" s="35">
        <v>0.0</v>
      </c>
      <c r="AD502" s="35">
        <v>0.0</v>
      </c>
      <c r="AE502" s="35">
        <v>0.0</v>
      </c>
      <c r="AF502" s="35">
        <v>139.6450891584</v>
      </c>
    </row>
    <row r="503" ht="15.75" customHeight="1">
      <c r="A503" s="35" t="s">
        <v>12</v>
      </c>
      <c r="B503" s="35" t="s">
        <v>5907</v>
      </c>
      <c r="C503" s="35">
        <v>9945.0</v>
      </c>
      <c r="D503" s="35" t="s">
        <v>170</v>
      </c>
      <c r="F503" s="35">
        <v>0.0905207500070957</v>
      </c>
      <c r="G503" s="35">
        <v>0.1942109163145816</v>
      </c>
      <c r="H503" s="35">
        <v>0.2847316663216772</v>
      </c>
      <c r="I503" s="35">
        <v>170.56085989824</v>
      </c>
      <c r="J503" s="35">
        <v>0.0</v>
      </c>
      <c r="K503" s="35">
        <v>0.0</v>
      </c>
      <c r="L503" s="35">
        <v>0.0</v>
      </c>
      <c r="M503" s="35">
        <v>0.0</v>
      </c>
      <c r="N503" s="35">
        <v>0.0</v>
      </c>
      <c r="O503" s="35">
        <v>0.0</v>
      </c>
      <c r="P503" s="35">
        <v>0.0</v>
      </c>
      <c r="R503" s="35">
        <v>0.0</v>
      </c>
      <c r="S503" s="35">
        <v>0.0</v>
      </c>
      <c r="T503" s="35">
        <v>0.0</v>
      </c>
      <c r="U503" s="35">
        <v>0.0</v>
      </c>
      <c r="V503" s="35">
        <v>170.56085989824</v>
      </c>
      <c r="W503" s="35">
        <v>0.0</v>
      </c>
      <c r="X503" s="35">
        <v>0.0</v>
      </c>
      <c r="Y503" s="35">
        <v>0.0</v>
      </c>
      <c r="Z503" s="35">
        <v>0.0</v>
      </c>
      <c r="AA503" s="35">
        <v>54.22402488384</v>
      </c>
      <c r="AB503" s="35">
        <v>0.0</v>
      </c>
      <c r="AC503" s="35">
        <v>0.0</v>
      </c>
      <c r="AD503" s="35">
        <v>0.0</v>
      </c>
      <c r="AE503" s="35">
        <v>0.0</v>
      </c>
      <c r="AF503" s="35">
        <v>116.3368350144</v>
      </c>
    </row>
    <row r="504" ht="15.75" customHeight="1">
      <c r="A504" s="35" t="s">
        <v>12</v>
      </c>
      <c r="B504" s="35" t="s">
        <v>5908</v>
      </c>
      <c r="C504" s="35">
        <v>9986.0</v>
      </c>
      <c r="D504" s="35" t="s">
        <v>170</v>
      </c>
      <c r="F504" s="35">
        <v>0.1248198247899831</v>
      </c>
      <c r="G504" s="35">
        <v>0.1300043477822125</v>
      </c>
      <c r="H504" s="35">
        <v>0.2548241725721956</v>
      </c>
      <c r="I504" s="35">
        <v>138.969163783296</v>
      </c>
      <c r="J504" s="35">
        <v>0.0</v>
      </c>
      <c r="K504" s="35">
        <v>0.0</v>
      </c>
      <c r="L504" s="35">
        <v>0.0</v>
      </c>
      <c r="M504" s="35">
        <v>0.0</v>
      </c>
      <c r="N504" s="35">
        <v>0.0</v>
      </c>
      <c r="O504" s="35">
        <v>0.0</v>
      </c>
      <c r="P504" s="35">
        <v>0.0</v>
      </c>
      <c r="R504" s="35">
        <v>0.0</v>
      </c>
      <c r="S504" s="35">
        <v>0.0</v>
      </c>
      <c r="T504" s="35">
        <v>0.0</v>
      </c>
      <c r="U504" s="35">
        <v>0.0</v>
      </c>
      <c r="V504" s="35">
        <v>138.969163783296</v>
      </c>
      <c r="W504" s="35">
        <v>0.0</v>
      </c>
      <c r="X504" s="35">
        <v>0.0</v>
      </c>
      <c r="Y504" s="35">
        <v>0.0</v>
      </c>
      <c r="Z504" s="35">
        <v>0.0</v>
      </c>
      <c r="AA504" s="35">
        <v>62.753221754496</v>
      </c>
      <c r="AB504" s="35">
        <v>0.0</v>
      </c>
      <c r="AC504" s="35">
        <v>0.0</v>
      </c>
      <c r="AD504" s="35">
        <v>0.0</v>
      </c>
      <c r="AE504" s="35">
        <v>0.0</v>
      </c>
      <c r="AF504" s="35">
        <v>76.2159420288</v>
      </c>
    </row>
    <row r="505" ht="15.75" customHeight="1">
      <c r="A505" s="35" t="s">
        <v>12</v>
      </c>
      <c r="B505" s="35" t="s">
        <v>5909</v>
      </c>
      <c r="C505" s="35">
        <v>10025.0</v>
      </c>
      <c r="D505" s="35" t="s">
        <v>170</v>
      </c>
      <c r="F505" s="35">
        <v>0.2487694666274334</v>
      </c>
      <c r="G505" s="35">
        <v>0.01818848740434396</v>
      </c>
      <c r="H505" s="35">
        <v>0.2669579540317774</v>
      </c>
      <c r="I505" s="35">
        <v>77.79582776448</v>
      </c>
      <c r="J505" s="35">
        <v>0.0</v>
      </c>
      <c r="K505" s="35">
        <v>0.0</v>
      </c>
      <c r="L505" s="35">
        <v>0.0</v>
      </c>
      <c r="M505" s="35">
        <v>0.0</v>
      </c>
      <c r="N505" s="35">
        <v>0.0</v>
      </c>
      <c r="O505" s="35">
        <v>0.0</v>
      </c>
      <c r="P505" s="35">
        <v>0.0</v>
      </c>
      <c r="R505" s="35">
        <v>0.0</v>
      </c>
      <c r="S505" s="35">
        <v>0.0</v>
      </c>
      <c r="T505" s="35">
        <v>0.0</v>
      </c>
      <c r="U505" s="35">
        <v>0.0</v>
      </c>
      <c r="V505" s="35">
        <v>77.79582776448</v>
      </c>
      <c r="W505" s="35">
        <v>0.0</v>
      </c>
      <c r="X505" s="35">
        <v>0.0</v>
      </c>
      <c r="Y505" s="35">
        <v>0.0</v>
      </c>
      <c r="Z505" s="35">
        <v>0.0</v>
      </c>
      <c r="AA505" s="35">
        <v>77.79582776448</v>
      </c>
      <c r="AB505" s="35">
        <v>0.0</v>
      </c>
      <c r="AC505" s="35">
        <v>0.0</v>
      </c>
      <c r="AD505" s="35">
        <v>0.0</v>
      </c>
      <c r="AE505" s="35">
        <v>0.0</v>
      </c>
      <c r="AF505" s="35">
        <v>10.8953250336</v>
      </c>
    </row>
    <row r="506" ht="15.75" customHeight="1">
      <c r="A506" s="35" t="s">
        <v>12</v>
      </c>
      <c r="B506" s="35" t="s">
        <v>5910</v>
      </c>
      <c r="C506" s="35">
        <v>10040.0</v>
      </c>
      <c r="D506" s="35" t="s">
        <v>170</v>
      </c>
      <c r="F506" s="35">
        <v>0.02164127807665222</v>
      </c>
      <c r="G506" s="35">
        <v>0.2838322267058586</v>
      </c>
      <c r="H506" s="35">
        <v>0.3054735047825108</v>
      </c>
      <c r="I506" s="35">
        <v>168.212870784</v>
      </c>
      <c r="J506" s="35">
        <v>0.0</v>
      </c>
      <c r="K506" s="35">
        <v>0.0</v>
      </c>
      <c r="L506" s="35">
        <v>0.0</v>
      </c>
      <c r="M506" s="35">
        <v>0.0</v>
      </c>
      <c r="N506" s="35">
        <v>0.0</v>
      </c>
      <c r="O506" s="35">
        <v>0.0</v>
      </c>
      <c r="P506" s="35">
        <v>0.0</v>
      </c>
      <c r="R506" s="35">
        <v>0.0</v>
      </c>
      <c r="S506" s="35">
        <v>0.0</v>
      </c>
      <c r="T506" s="35">
        <v>0.0</v>
      </c>
      <c r="U506" s="35">
        <v>0.0</v>
      </c>
      <c r="V506" s="35">
        <v>168.212870784</v>
      </c>
      <c r="W506" s="35">
        <v>0.0</v>
      </c>
      <c r="X506" s="35">
        <v>0.0</v>
      </c>
      <c r="Y506" s="35">
        <v>0.0</v>
      </c>
      <c r="Z506" s="35">
        <v>0.0</v>
      </c>
      <c r="AA506" s="35">
        <v>12.963626581248</v>
      </c>
      <c r="AB506" s="35">
        <v>0.0</v>
      </c>
      <c r="AC506" s="35">
        <v>0.0</v>
      </c>
      <c r="AD506" s="35">
        <v>0.0</v>
      </c>
      <c r="AE506" s="35">
        <v>0.0</v>
      </c>
      <c r="AF506" s="35">
        <v>168.212870784</v>
      </c>
    </row>
    <row r="507" ht="15.75" customHeight="1">
      <c r="A507" s="35" t="s">
        <v>12</v>
      </c>
      <c r="B507" s="35" t="s">
        <v>5911</v>
      </c>
      <c r="C507" s="35">
        <v>10076.0</v>
      </c>
      <c r="D507" s="35" t="s">
        <v>170</v>
      </c>
      <c r="F507" s="35">
        <v>0.03171382882352153</v>
      </c>
      <c r="G507" s="35">
        <v>0.2236737744385797</v>
      </c>
      <c r="H507" s="35">
        <v>0.2553876032621012</v>
      </c>
      <c r="I507" s="35">
        <v>83.182985996544</v>
      </c>
      <c r="J507" s="35">
        <v>0.0</v>
      </c>
      <c r="K507" s="35">
        <v>0.0</v>
      </c>
      <c r="L507" s="35">
        <v>0.0</v>
      </c>
      <c r="M507" s="35">
        <v>0.0</v>
      </c>
      <c r="N507" s="35">
        <v>0.0</v>
      </c>
      <c r="O507" s="35">
        <v>0.0</v>
      </c>
      <c r="P507" s="35">
        <v>0.0</v>
      </c>
      <c r="R507" s="35">
        <v>0.0</v>
      </c>
      <c r="S507" s="35">
        <v>0.0</v>
      </c>
      <c r="T507" s="35">
        <v>0.0</v>
      </c>
      <c r="U507" s="35">
        <v>0.0</v>
      </c>
      <c r="V507" s="35">
        <v>83.182985996544</v>
      </c>
      <c r="W507" s="35">
        <v>0.0</v>
      </c>
      <c r="X507" s="35">
        <v>0.0</v>
      </c>
      <c r="Y507" s="35">
        <v>0.0</v>
      </c>
      <c r="Z507" s="35">
        <v>0.0</v>
      </c>
      <c r="AA507" s="35">
        <v>17.561474953344</v>
      </c>
      <c r="AB507" s="35">
        <v>0.0</v>
      </c>
      <c r="AC507" s="35">
        <v>0.0</v>
      </c>
      <c r="AD507" s="35">
        <v>0.0</v>
      </c>
      <c r="AE507" s="35">
        <v>0.0</v>
      </c>
      <c r="AF507" s="35">
        <v>68.3642580768</v>
      </c>
    </row>
    <row r="508" ht="15.75" customHeight="1">
      <c r="A508" s="35" t="s">
        <v>12</v>
      </c>
      <c r="B508" s="35" t="s">
        <v>5912</v>
      </c>
      <c r="C508" s="35">
        <v>10122.0</v>
      </c>
      <c r="D508" s="35" t="s">
        <v>170</v>
      </c>
      <c r="F508" s="35">
        <v>0.2049445617387332</v>
      </c>
      <c r="G508" s="35">
        <v>0.0641223713083871</v>
      </c>
      <c r="H508" s="35">
        <v>0.2690669330471203</v>
      </c>
      <c r="I508" s="35">
        <v>148.119724626048</v>
      </c>
      <c r="J508" s="35">
        <v>0.0</v>
      </c>
      <c r="K508" s="35">
        <v>0.0</v>
      </c>
      <c r="L508" s="35">
        <v>0.0</v>
      </c>
      <c r="M508" s="35">
        <v>0.0</v>
      </c>
      <c r="N508" s="35">
        <v>0.0</v>
      </c>
      <c r="O508" s="35">
        <v>0.0</v>
      </c>
      <c r="P508" s="35">
        <v>0.0</v>
      </c>
      <c r="R508" s="35">
        <v>0.0</v>
      </c>
      <c r="S508" s="35">
        <v>0.0</v>
      </c>
      <c r="T508" s="35">
        <v>0.0</v>
      </c>
      <c r="U508" s="35">
        <v>0.0</v>
      </c>
      <c r="V508" s="35">
        <v>148.119724626048</v>
      </c>
      <c r="W508" s="35">
        <v>0.0</v>
      </c>
      <c r="X508" s="35">
        <v>0.0</v>
      </c>
      <c r="Y508" s="35">
        <v>0.0</v>
      </c>
      <c r="Z508" s="35">
        <v>0.0</v>
      </c>
      <c r="AA508" s="35">
        <v>113.891779669248</v>
      </c>
      <c r="AB508" s="35">
        <v>0.0</v>
      </c>
      <c r="AC508" s="35">
        <v>0.0</v>
      </c>
      <c r="AD508" s="35">
        <v>0.0</v>
      </c>
      <c r="AE508" s="35">
        <v>0.0</v>
      </c>
      <c r="AF508" s="35">
        <v>34.2279449568</v>
      </c>
    </row>
    <row r="509" ht="15.75" customHeight="1">
      <c r="A509" s="35" t="s">
        <v>12</v>
      </c>
      <c r="B509" s="35" t="s">
        <v>5913</v>
      </c>
      <c r="C509" s="35">
        <v>10230.0</v>
      </c>
      <c r="D509" s="35" t="s">
        <v>170</v>
      </c>
      <c r="F509" s="35">
        <v>0.2939236620723567</v>
      </c>
      <c r="G509" s="35">
        <v>0.0</v>
      </c>
      <c r="H509" s="35">
        <v>0.2939236620723567</v>
      </c>
      <c r="I509" s="35">
        <v>152.50624095168</v>
      </c>
      <c r="J509" s="35">
        <v>0.0</v>
      </c>
      <c r="K509" s="35">
        <v>0.0</v>
      </c>
      <c r="L509" s="35">
        <v>0.0</v>
      </c>
      <c r="M509" s="35">
        <v>0.0</v>
      </c>
      <c r="N509" s="35">
        <v>0.0</v>
      </c>
      <c r="O509" s="35">
        <v>0.0</v>
      </c>
      <c r="P509" s="35">
        <v>0.0</v>
      </c>
      <c r="R509" s="35">
        <v>0.0</v>
      </c>
      <c r="S509" s="35">
        <v>0.0</v>
      </c>
      <c r="T509" s="35">
        <v>0.0</v>
      </c>
      <c r="U509" s="35">
        <v>0.0</v>
      </c>
      <c r="V509" s="35">
        <v>152.50624095168</v>
      </c>
      <c r="W509" s="35">
        <v>0.0</v>
      </c>
      <c r="X509" s="35">
        <v>0.0</v>
      </c>
      <c r="Y509" s="35">
        <v>0.0</v>
      </c>
      <c r="Z509" s="35">
        <v>0.0</v>
      </c>
      <c r="AA509" s="35">
        <v>152.50624095168</v>
      </c>
      <c r="AB509" s="35">
        <v>0.0</v>
      </c>
      <c r="AC509" s="35">
        <v>0.0</v>
      </c>
      <c r="AD509" s="35">
        <v>0.0</v>
      </c>
      <c r="AE509" s="35">
        <v>0.0</v>
      </c>
      <c r="AF509" s="35">
        <v>0.0</v>
      </c>
    </row>
    <row r="510" ht="15.75" customHeight="1">
      <c r="A510" s="35" t="s">
        <v>12</v>
      </c>
      <c r="B510" s="35" t="s">
        <v>5914</v>
      </c>
      <c r="C510" s="35">
        <v>10239.0</v>
      </c>
      <c r="D510" s="35" t="s">
        <v>170</v>
      </c>
      <c r="F510" s="35">
        <v>0.05288058081088506</v>
      </c>
      <c r="G510" s="35">
        <v>0.214647538490606</v>
      </c>
      <c r="H510" s="35">
        <v>0.267528119301491</v>
      </c>
      <c r="I510" s="35">
        <v>146.103433072128</v>
      </c>
      <c r="J510" s="35">
        <v>0.0</v>
      </c>
      <c r="K510" s="35">
        <v>0.0</v>
      </c>
      <c r="L510" s="35">
        <v>0.0</v>
      </c>
      <c r="M510" s="35">
        <v>0.0</v>
      </c>
      <c r="N510" s="35">
        <v>0.0</v>
      </c>
      <c r="O510" s="35">
        <v>0.0</v>
      </c>
      <c r="P510" s="35">
        <v>0.0</v>
      </c>
      <c r="R510" s="35">
        <v>0.0</v>
      </c>
      <c r="S510" s="35">
        <v>0.0</v>
      </c>
      <c r="T510" s="35">
        <v>0.0</v>
      </c>
      <c r="U510" s="35">
        <v>0.0</v>
      </c>
      <c r="V510" s="35">
        <v>146.103433072128</v>
      </c>
      <c r="W510" s="35">
        <v>0.0</v>
      </c>
      <c r="X510" s="35">
        <v>0.0</v>
      </c>
      <c r="Y510" s="35">
        <v>0.0</v>
      </c>
      <c r="Z510" s="35">
        <v>0.0</v>
      </c>
      <c r="AA510" s="35">
        <v>31.676692134528</v>
      </c>
      <c r="AB510" s="35">
        <v>0.0</v>
      </c>
      <c r="AC510" s="35">
        <v>0.0</v>
      </c>
      <c r="AD510" s="35">
        <v>0.0</v>
      </c>
      <c r="AE510" s="35">
        <v>0.0</v>
      </c>
      <c r="AF510" s="35">
        <v>114.4267409376</v>
      </c>
    </row>
    <row r="511" ht="15.75" customHeight="1">
      <c r="A511" s="35" t="s">
        <v>12</v>
      </c>
      <c r="B511" s="35" t="s">
        <v>5915</v>
      </c>
      <c r="C511" s="35">
        <v>10291.0</v>
      </c>
      <c r="D511" s="35" t="s">
        <v>170</v>
      </c>
      <c r="F511" s="35">
        <v>0.2207675175020709</v>
      </c>
      <c r="G511" s="35">
        <v>0.07931558215698546</v>
      </c>
      <c r="H511" s="35">
        <v>0.3000830996590564</v>
      </c>
      <c r="I511" s="35">
        <v>168.079199904</v>
      </c>
      <c r="J511" s="35">
        <v>0.0</v>
      </c>
      <c r="K511" s="35">
        <v>0.0</v>
      </c>
      <c r="L511" s="35">
        <v>0.0</v>
      </c>
      <c r="M511" s="35">
        <v>0.0</v>
      </c>
      <c r="N511" s="35">
        <v>0.0</v>
      </c>
      <c r="O511" s="35">
        <v>0.0</v>
      </c>
      <c r="P511" s="35">
        <v>0.0</v>
      </c>
      <c r="R511" s="35">
        <v>0.0</v>
      </c>
      <c r="S511" s="35">
        <v>0.0</v>
      </c>
      <c r="T511" s="35">
        <v>0.0</v>
      </c>
      <c r="U511" s="35">
        <v>0.0</v>
      </c>
      <c r="V511" s="35">
        <v>168.079199904</v>
      </c>
      <c r="W511" s="35">
        <v>0.0</v>
      </c>
      <c r="X511" s="35">
        <v>0.0</v>
      </c>
      <c r="Y511" s="35">
        <v>0.0</v>
      </c>
      <c r="Z511" s="35">
        <v>0.0</v>
      </c>
      <c r="AA511" s="35">
        <v>122.626973952</v>
      </c>
      <c r="AB511" s="35">
        <v>0.0</v>
      </c>
      <c r="AC511" s="35">
        <v>0.0</v>
      </c>
      <c r="AD511" s="35">
        <v>0.0</v>
      </c>
      <c r="AE511" s="35">
        <v>0.0</v>
      </c>
      <c r="AF511" s="35">
        <v>45.452225952</v>
      </c>
    </row>
    <row r="512" ht="15.75" customHeight="1">
      <c r="A512" s="35" t="s">
        <v>12</v>
      </c>
      <c r="B512" s="35" t="s">
        <v>5916</v>
      </c>
      <c r="C512" s="35">
        <v>10327.0</v>
      </c>
      <c r="D512" s="35" t="s">
        <v>170</v>
      </c>
      <c r="F512" s="35">
        <v>0.02380433141871136</v>
      </c>
      <c r="G512" s="35">
        <v>0.2419357060240706</v>
      </c>
      <c r="H512" s="35">
        <v>0.2657400374427819</v>
      </c>
      <c r="I512" s="35">
        <v>141.7702049568</v>
      </c>
      <c r="J512" s="35">
        <v>0.0</v>
      </c>
      <c r="K512" s="35">
        <v>0.0</v>
      </c>
      <c r="L512" s="35">
        <v>0.0</v>
      </c>
      <c r="M512" s="35">
        <v>0.0</v>
      </c>
      <c r="N512" s="35">
        <v>0.0</v>
      </c>
      <c r="O512" s="35">
        <v>0.0</v>
      </c>
      <c r="P512" s="35">
        <v>0.0</v>
      </c>
      <c r="R512" s="35">
        <v>0.0</v>
      </c>
      <c r="S512" s="35">
        <v>0.0</v>
      </c>
      <c r="T512" s="35">
        <v>0.0</v>
      </c>
      <c r="U512" s="35">
        <v>0.0</v>
      </c>
      <c r="V512" s="35">
        <v>141.7702049568</v>
      </c>
      <c r="W512" s="35">
        <v>0.0</v>
      </c>
      <c r="X512" s="35">
        <v>0.0</v>
      </c>
      <c r="Y512" s="35">
        <v>0.0</v>
      </c>
      <c r="Z512" s="35">
        <v>0.0</v>
      </c>
      <c r="AA512" s="35">
        <v>12.8867520096</v>
      </c>
      <c r="AB512" s="35">
        <v>0.0</v>
      </c>
      <c r="AC512" s="35">
        <v>0.0</v>
      </c>
      <c r="AD512" s="35">
        <v>0.0</v>
      </c>
      <c r="AE512" s="35">
        <v>0.0</v>
      </c>
      <c r="AF512" s="35">
        <v>128.8834529472</v>
      </c>
    </row>
    <row r="513" ht="15.75" customHeight="1">
      <c r="A513" s="35" t="s">
        <v>12</v>
      </c>
      <c r="B513" s="35" t="s">
        <v>5917</v>
      </c>
      <c r="C513" s="35">
        <v>10339.0</v>
      </c>
      <c r="D513" s="35" t="s">
        <v>170</v>
      </c>
      <c r="F513" s="35">
        <v>0.03998971085285175</v>
      </c>
      <c r="G513" s="35">
        <v>0.2167894308028541</v>
      </c>
      <c r="H513" s="35">
        <v>0.2567791416557059</v>
      </c>
      <c r="I513" s="35">
        <v>153.816650499456</v>
      </c>
      <c r="J513" s="35">
        <v>0.0</v>
      </c>
      <c r="K513" s="35">
        <v>0.0</v>
      </c>
      <c r="L513" s="35">
        <v>0.0</v>
      </c>
      <c r="M513" s="35">
        <v>0.0</v>
      </c>
      <c r="N513" s="35">
        <v>0.0</v>
      </c>
      <c r="O513" s="35">
        <v>0.0</v>
      </c>
      <c r="P513" s="35">
        <v>0.0</v>
      </c>
      <c r="R513" s="35">
        <v>0.0</v>
      </c>
      <c r="S513" s="35">
        <v>0.0</v>
      </c>
      <c r="T513" s="35">
        <v>0.0</v>
      </c>
      <c r="U513" s="35">
        <v>0.0</v>
      </c>
      <c r="V513" s="35">
        <v>153.816650499456</v>
      </c>
      <c r="W513" s="35">
        <v>0.0</v>
      </c>
      <c r="X513" s="35">
        <v>0.0</v>
      </c>
      <c r="Y513" s="35">
        <v>0.0</v>
      </c>
      <c r="Z513" s="35">
        <v>0.0</v>
      </c>
      <c r="AA513" s="35">
        <v>23.954762595456</v>
      </c>
      <c r="AB513" s="35">
        <v>0.0</v>
      </c>
      <c r="AC513" s="35">
        <v>0.0</v>
      </c>
      <c r="AD513" s="35">
        <v>0.0</v>
      </c>
      <c r="AE513" s="35">
        <v>0.0</v>
      </c>
      <c r="AF513" s="35">
        <v>129.861887904</v>
      </c>
    </row>
    <row r="514" ht="15.75" customHeight="1">
      <c r="A514" s="35" t="s">
        <v>12</v>
      </c>
      <c r="B514" s="35" t="s">
        <v>5918</v>
      </c>
      <c r="C514" s="35">
        <v>10662.0</v>
      </c>
      <c r="D514" s="35" t="s">
        <v>170</v>
      </c>
      <c r="F514" s="35">
        <v>0.1395105480435896</v>
      </c>
      <c r="G514" s="35">
        <v>0.119926500188282</v>
      </c>
      <c r="H514" s="35">
        <v>0.2594370482318716</v>
      </c>
      <c r="I514" s="35">
        <v>78.5764262304</v>
      </c>
      <c r="J514" s="35">
        <v>0.0</v>
      </c>
      <c r="K514" s="35">
        <v>0.0</v>
      </c>
      <c r="L514" s="35">
        <v>0.0</v>
      </c>
      <c r="M514" s="35">
        <v>0.0</v>
      </c>
      <c r="N514" s="35">
        <v>0.0</v>
      </c>
      <c r="O514" s="35">
        <v>0.0</v>
      </c>
      <c r="P514" s="35">
        <v>0.0</v>
      </c>
      <c r="R514" s="35">
        <v>0.0</v>
      </c>
      <c r="S514" s="35">
        <v>0.0</v>
      </c>
      <c r="T514" s="35">
        <v>0.0</v>
      </c>
      <c r="U514" s="35">
        <v>0.0</v>
      </c>
      <c r="V514" s="35">
        <v>78.5764262304</v>
      </c>
      <c r="W514" s="35">
        <v>0.0</v>
      </c>
      <c r="X514" s="35">
        <v>0.0</v>
      </c>
      <c r="Y514" s="35">
        <v>0.0</v>
      </c>
      <c r="Z514" s="35">
        <v>0.0</v>
      </c>
      <c r="AA514" s="35">
        <v>65.071684855296</v>
      </c>
      <c r="AB514" s="35">
        <v>0.0</v>
      </c>
      <c r="AC514" s="35">
        <v>0.0</v>
      </c>
      <c r="AD514" s="35">
        <v>0.0</v>
      </c>
      <c r="AE514" s="35">
        <v>0.0</v>
      </c>
      <c r="AF514" s="35">
        <v>60.078063024</v>
      </c>
    </row>
    <row r="515" ht="15.75" customHeight="1">
      <c r="A515" s="35" t="s">
        <v>12</v>
      </c>
      <c r="B515" s="35" t="s">
        <v>5919</v>
      </c>
      <c r="C515" s="35">
        <v>10671.0</v>
      </c>
      <c r="D515" s="35" t="s">
        <v>170</v>
      </c>
      <c r="F515" s="35">
        <v>0.0981038006068695</v>
      </c>
      <c r="G515" s="35">
        <v>0.1910455979087663</v>
      </c>
      <c r="H515" s="35">
        <v>0.2891493985156359</v>
      </c>
      <c r="I515" s="35">
        <v>157.307615708544</v>
      </c>
      <c r="J515" s="35">
        <v>0.0</v>
      </c>
      <c r="K515" s="35">
        <v>0.0</v>
      </c>
      <c r="L515" s="35">
        <v>0.0</v>
      </c>
      <c r="M515" s="35">
        <v>0.0</v>
      </c>
      <c r="N515" s="35">
        <v>0.0</v>
      </c>
      <c r="O515" s="35">
        <v>0.0</v>
      </c>
      <c r="P515" s="35">
        <v>0.0</v>
      </c>
      <c r="R515" s="35">
        <v>0.0</v>
      </c>
      <c r="S515" s="35">
        <v>0.0</v>
      </c>
      <c r="T515" s="35">
        <v>0.0</v>
      </c>
      <c r="U515" s="35">
        <v>0.0</v>
      </c>
      <c r="V515" s="35">
        <v>157.307615708544</v>
      </c>
      <c r="W515" s="35">
        <v>0.0</v>
      </c>
      <c r="X515" s="35">
        <v>0.0</v>
      </c>
      <c r="Y515" s="35">
        <v>0.0</v>
      </c>
      <c r="Z515" s="35">
        <v>0.0</v>
      </c>
      <c r="AA515" s="35">
        <v>56.41992273254399</v>
      </c>
      <c r="AB515" s="35">
        <v>0.0</v>
      </c>
      <c r="AC515" s="35">
        <v>0.0</v>
      </c>
      <c r="AD515" s="35">
        <v>0.0</v>
      </c>
      <c r="AE515" s="35">
        <v>0.0</v>
      </c>
      <c r="AF515" s="35">
        <v>100.887692976</v>
      </c>
    </row>
    <row r="516" ht="15.75" customHeight="1">
      <c r="A516" s="35" t="s">
        <v>12</v>
      </c>
      <c r="B516" s="35" t="s">
        <v>5920</v>
      </c>
      <c r="C516" s="35">
        <v>10714.0</v>
      </c>
      <c r="D516" s="35" t="s">
        <v>170</v>
      </c>
      <c r="F516" s="35">
        <v>0.0</v>
      </c>
      <c r="G516" s="35">
        <v>0.3304508946299359</v>
      </c>
      <c r="H516" s="35">
        <v>0.3304508946299359</v>
      </c>
      <c r="I516" s="35">
        <v>197.947736092512</v>
      </c>
      <c r="J516" s="35">
        <v>0.0</v>
      </c>
      <c r="K516" s="35">
        <v>0.0</v>
      </c>
      <c r="L516" s="35">
        <v>0.0</v>
      </c>
      <c r="M516" s="35">
        <v>0.0</v>
      </c>
      <c r="N516" s="35">
        <v>0.0</v>
      </c>
      <c r="O516" s="35">
        <v>0.0</v>
      </c>
      <c r="P516" s="35">
        <v>0.0</v>
      </c>
      <c r="R516" s="35">
        <v>0.0</v>
      </c>
      <c r="S516" s="35">
        <v>0.0</v>
      </c>
      <c r="T516" s="35">
        <v>0.0</v>
      </c>
      <c r="U516" s="35">
        <v>0.0</v>
      </c>
      <c r="V516" s="35">
        <v>197.947736092512</v>
      </c>
      <c r="W516" s="35">
        <v>0.0</v>
      </c>
      <c r="X516" s="35">
        <v>0.0</v>
      </c>
      <c r="Y516" s="35">
        <v>0.0</v>
      </c>
      <c r="Z516" s="35">
        <v>0.0</v>
      </c>
      <c r="AA516" s="35">
        <v>0.0</v>
      </c>
      <c r="AB516" s="35">
        <v>0.0</v>
      </c>
      <c r="AC516" s="35">
        <v>0.0</v>
      </c>
      <c r="AD516" s="35">
        <v>0.0</v>
      </c>
      <c r="AE516" s="35">
        <v>0.0</v>
      </c>
      <c r="AF516" s="35">
        <v>197.947736092512</v>
      </c>
    </row>
    <row r="517" ht="15.75" customHeight="1">
      <c r="A517" s="35" t="s">
        <v>12</v>
      </c>
      <c r="B517" s="35" t="s">
        <v>591</v>
      </c>
      <c r="C517" s="35">
        <v>10734.0</v>
      </c>
      <c r="D517" s="35" t="s">
        <v>170</v>
      </c>
      <c r="F517" s="35">
        <v>0.08852423464059132</v>
      </c>
      <c r="G517" s="35">
        <v>0.1567354462936482</v>
      </c>
      <c r="H517" s="35">
        <v>0.2452596809342395</v>
      </c>
      <c r="I517" s="35">
        <v>146.916226842336</v>
      </c>
      <c r="J517" s="35">
        <v>0.0</v>
      </c>
      <c r="K517" s="35">
        <v>0.0</v>
      </c>
      <c r="L517" s="35">
        <v>0.0</v>
      </c>
      <c r="M517" s="35">
        <v>0.0</v>
      </c>
      <c r="N517" s="35">
        <v>0.0</v>
      </c>
      <c r="O517" s="35">
        <v>0.0</v>
      </c>
      <c r="P517" s="35">
        <v>0.0</v>
      </c>
      <c r="R517" s="35">
        <v>0.0</v>
      </c>
      <c r="S517" s="35">
        <v>0.0</v>
      </c>
      <c r="T517" s="35">
        <v>0.0</v>
      </c>
      <c r="U517" s="35">
        <v>0.0</v>
      </c>
      <c r="V517" s="35">
        <v>146.916226842336</v>
      </c>
      <c r="W517" s="35">
        <v>0.0</v>
      </c>
      <c r="X517" s="35">
        <v>0.0</v>
      </c>
      <c r="Y517" s="35">
        <v>0.0</v>
      </c>
      <c r="Z517" s="35">
        <v>0.0</v>
      </c>
      <c r="AA517" s="35">
        <v>53.028065958336</v>
      </c>
      <c r="AB517" s="35">
        <v>0.0</v>
      </c>
      <c r="AC517" s="35">
        <v>0.0</v>
      </c>
      <c r="AD517" s="35">
        <v>0.0</v>
      </c>
      <c r="AE517" s="35">
        <v>0.0</v>
      </c>
      <c r="AF517" s="35">
        <v>93.888160884</v>
      </c>
    </row>
    <row r="518" ht="15.75" customHeight="1">
      <c r="A518" s="35" t="s">
        <v>12</v>
      </c>
      <c r="B518" s="35" t="s">
        <v>5921</v>
      </c>
      <c r="C518" s="35">
        <v>10767.0</v>
      </c>
      <c r="D518" s="35" t="s">
        <v>170</v>
      </c>
      <c r="F518" s="35">
        <v>0.06000512765472218</v>
      </c>
      <c r="G518" s="35">
        <v>0.1574876276305184</v>
      </c>
      <c r="H518" s="35">
        <v>0.2174927552852405</v>
      </c>
      <c r="I518" s="35">
        <v>117.511382556288</v>
      </c>
      <c r="J518" s="35">
        <v>0.0</v>
      </c>
      <c r="K518" s="35">
        <v>0.0</v>
      </c>
      <c r="L518" s="35">
        <v>0.0</v>
      </c>
      <c r="M518" s="35">
        <v>0.0</v>
      </c>
      <c r="N518" s="35">
        <v>0.0</v>
      </c>
      <c r="O518" s="35">
        <v>0.0</v>
      </c>
      <c r="P518" s="35">
        <v>0.0</v>
      </c>
      <c r="R518" s="35">
        <v>0.0</v>
      </c>
      <c r="S518" s="35">
        <v>0.0</v>
      </c>
      <c r="T518" s="35">
        <v>0.0</v>
      </c>
      <c r="U518" s="35">
        <v>0.0</v>
      </c>
      <c r="V518" s="35">
        <v>117.511382556288</v>
      </c>
      <c r="W518" s="35">
        <v>0.0</v>
      </c>
      <c r="X518" s="35">
        <v>0.0</v>
      </c>
      <c r="Y518" s="35">
        <v>0.0</v>
      </c>
      <c r="Z518" s="35">
        <v>0.0</v>
      </c>
      <c r="AA518" s="35">
        <v>35.944460633088</v>
      </c>
      <c r="AB518" s="35">
        <v>0.0</v>
      </c>
      <c r="AC518" s="35">
        <v>0.0</v>
      </c>
      <c r="AD518" s="35">
        <v>0.0</v>
      </c>
      <c r="AE518" s="35">
        <v>0.0</v>
      </c>
      <c r="AF518" s="35">
        <v>81.5669219232</v>
      </c>
    </row>
    <row r="519" ht="15.75" customHeight="1">
      <c r="A519" s="35" t="s">
        <v>12</v>
      </c>
      <c r="B519" s="35" t="s">
        <v>5922</v>
      </c>
      <c r="C519" s="35">
        <v>10807.0</v>
      </c>
      <c r="D519" s="35" t="s">
        <v>170</v>
      </c>
      <c r="F519" s="35">
        <v>0.06895015806093784</v>
      </c>
      <c r="G519" s="35">
        <v>0.2091436279611268</v>
      </c>
      <c r="H519" s="35">
        <v>0.2780937860220646</v>
      </c>
      <c r="I519" s="35">
        <v>96.89617284479999</v>
      </c>
      <c r="J519" s="35">
        <v>0.0</v>
      </c>
      <c r="K519" s="35">
        <v>0.0</v>
      </c>
      <c r="L519" s="35">
        <v>0.0</v>
      </c>
      <c r="M519" s="35">
        <v>0.0</v>
      </c>
      <c r="N519" s="35">
        <v>0.0</v>
      </c>
      <c r="O519" s="35">
        <v>0.0</v>
      </c>
      <c r="P519" s="35">
        <v>0.0</v>
      </c>
      <c r="R519" s="35">
        <v>0.0</v>
      </c>
      <c r="S519" s="35">
        <v>0.0</v>
      </c>
      <c r="T519" s="35">
        <v>0.0</v>
      </c>
      <c r="U519" s="35">
        <v>0.0</v>
      </c>
      <c r="V519" s="35">
        <v>96.89617284479999</v>
      </c>
      <c r="W519" s="35">
        <v>0.0</v>
      </c>
      <c r="X519" s="35">
        <v>0.0</v>
      </c>
      <c r="Y519" s="35">
        <v>0.0</v>
      </c>
      <c r="Z519" s="35">
        <v>0.0</v>
      </c>
      <c r="AA519" s="35">
        <v>35.1612009504</v>
      </c>
      <c r="AB519" s="35">
        <v>0.0</v>
      </c>
      <c r="AC519" s="35">
        <v>0.0</v>
      </c>
      <c r="AD519" s="35">
        <v>0.0</v>
      </c>
      <c r="AE519" s="35">
        <v>0.0</v>
      </c>
      <c r="AF519" s="35">
        <v>63.5469031008</v>
      </c>
    </row>
    <row r="520" ht="15.75" customHeight="1">
      <c r="A520" s="35" t="s">
        <v>12</v>
      </c>
      <c r="B520" s="35" t="s">
        <v>5923</v>
      </c>
      <c r="C520" s="35">
        <v>10892.0</v>
      </c>
      <c r="D520" s="35" t="s">
        <v>170</v>
      </c>
      <c r="F520" s="35">
        <v>0.008206400000011271</v>
      </c>
      <c r="G520" s="35">
        <v>0.1889723273824103</v>
      </c>
      <c r="H520" s="35">
        <v>0.1971787273824216</v>
      </c>
      <c r="I520" s="35">
        <v>107.7992669376</v>
      </c>
      <c r="J520" s="35">
        <v>0.0</v>
      </c>
      <c r="K520" s="35">
        <v>0.0</v>
      </c>
      <c r="L520" s="35">
        <v>0.0</v>
      </c>
      <c r="M520" s="35">
        <v>0.0</v>
      </c>
      <c r="N520" s="35">
        <v>0.0</v>
      </c>
      <c r="O520" s="35">
        <v>0.0</v>
      </c>
      <c r="P520" s="35">
        <v>0.0</v>
      </c>
      <c r="R520" s="35">
        <v>0.0</v>
      </c>
      <c r="S520" s="35">
        <v>0.0</v>
      </c>
      <c r="T520" s="35">
        <v>0.0</v>
      </c>
      <c r="U520" s="35">
        <v>0.0</v>
      </c>
      <c r="V520" s="35">
        <v>107.7992669376</v>
      </c>
      <c r="W520" s="35">
        <v>0.0</v>
      </c>
      <c r="X520" s="35">
        <v>0.0</v>
      </c>
      <c r="Y520" s="35">
        <v>0.0</v>
      </c>
      <c r="Z520" s="35">
        <v>0.0</v>
      </c>
      <c r="AA520" s="35">
        <v>4.915823584896</v>
      </c>
      <c r="AB520" s="35">
        <v>0.0</v>
      </c>
      <c r="AC520" s="35">
        <v>0.0</v>
      </c>
      <c r="AD520" s="35">
        <v>0.0</v>
      </c>
      <c r="AE520" s="35">
        <v>0.0</v>
      </c>
      <c r="AF520" s="35">
        <v>107.7992669376</v>
      </c>
    </row>
    <row r="521" ht="15.75" customHeight="1">
      <c r="A521" s="35" t="s">
        <v>12</v>
      </c>
      <c r="B521" s="35" t="s">
        <v>5924</v>
      </c>
      <c r="C521" s="35">
        <v>841.0</v>
      </c>
      <c r="D521" s="35" t="s">
        <v>170</v>
      </c>
      <c r="F521" s="35">
        <v>2.739590305439221</v>
      </c>
      <c r="G521" s="35">
        <v>0.0</v>
      </c>
      <c r="H521" s="35">
        <v>2.739590305439221</v>
      </c>
      <c r="I521" s="35">
        <v>295.574867062272</v>
      </c>
      <c r="J521" s="35">
        <v>0.0</v>
      </c>
      <c r="K521" s="35">
        <v>0.0</v>
      </c>
      <c r="L521" s="35">
        <v>0.0</v>
      </c>
      <c r="M521" s="35">
        <v>0.0</v>
      </c>
      <c r="N521" s="35">
        <v>0.0</v>
      </c>
      <c r="O521" s="35">
        <v>0.0</v>
      </c>
      <c r="P521" s="35">
        <v>0.0</v>
      </c>
      <c r="R521" s="35">
        <v>0.0</v>
      </c>
      <c r="S521" s="35">
        <v>0.0</v>
      </c>
      <c r="T521" s="35">
        <v>21.1467472828416</v>
      </c>
      <c r="U521" s="35">
        <v>24.1736384163456</v>
      </c>
      <c r="V521" s="35">
        <v>295.574867062272</v>
      </c>
      <c r="W521" s="35">
        <v>0.0</v>
      </c>
      <c r="X521" s="35">
        <v>0.0</v>
      </c>
      <c r="Y521" s="35">
        <v>21.1467472828416</v>
      </c>
      <c r="Z521" s="35">
        <v>24.1736384163456</v>
      </c>
      <c r="AA521" s="35">
        <v>295.574867062272</v>
      </c>
      <c r="AB521" s="35">
        <v>0.0</v>
      </c>
      <c r="AC521" s="35">
        <v>0.0</v>
      </c>
      <c r="AD521" s="35">
        <v>0.0</v>
      </c>
      <c r="AE521" s="35">
        <v>0.0</v>
      </c>
      <c r="AF521" s="35">
        <v>0.0</v>
      </c>
    </row>
    <row r="522" ht="15.75" customHeight="1">
      <c r="A522" s="35" t="s">
        <v>12</v>
      </c>
      <c r="B522" s="35" t="s">
        <v>5925</v>
      </c>
      <c r="C522" s="35">
        <v>841.0</v>
      </c>
      <c r="D522" s="35" t="s">
        <v>170</v>
      </c>
      <c r="F522" s="35">
        <v>1.888562853665289</v>
      </c>
      <c r="G522" s="35">
        <v>0.0</v>
      </c>
      <c r="H522" s="35">
        <v>1.888562853665289</v>
      </c>
      <c r="I522" s="35">
        <v>45.3046855968</v>
      </c>
      <c r="J522" s="35">
        <v>2.732410775808</v>
      </c>
      <c r="K522" s="35">
        <v>1.401250124736</v>
      </c>
      <c r="L522" s="35">
        <v>0.0</v>
      </c>
      <c r="M522" s="35">
        <v>0.0</v>
      </c>
      <c r="N522" s="35">
        <v>4.497934323456</v>
      </c>
      <c r="O522" s="35">
        <v>0.0</v>
      </c>
      <c r="P522" s="35">
        <v>4.18037106816</v>
      </c>
      <c r="R522" s="35">
        <v>0.798662156544</v>
      </c>
      <c r="S522" s="35">
        <v>2.407469605632</v>
      </c>
      <c r="T522" s="35">
        <v>8.31088738368</v>
      </c>
      <c r="U522" s="35">
        <v>17.1496333716019</v>
      </c>
      <c r="V522" s="35">
        <v>45.3046855968</v>
      </c>
      <c r="W522" s="35">
        <v>0.798662156544</v>
      </c>
      <c r="X522" s="35">
        <v>2.407469605632</v>
      </c>
      <c r="Y522" s="35">
        <v>8.31088738368</v>
      </c>
      <c r="Z522" s="35">
        <v>17.1496333716019</v>
      </c>
      <c r="AA522" s="35">
        <v>45.3046855968</v>
      </c>
      <c r="AB522" s="35">
        <v>0.0</v>
      </c>
      <c r="AC522" s="35">
        <v>0.0</v>
      </c>
      <c r="AD522" s="35">
        <v>0.0</v>
      </c>
      <c r="AE522" s="35">
        <v>0.0</v>
      </c>
      <c r="AF522" s="35">
        <v>0.0</v>
      </c>
    </row>
    <row r="523" ht="15.75" customHeight="1">
      <c r="A523" s="35" t="s">
        <v>12</v>
      </c>
      <c r="B523" s="35" t="s">
        <v>5926</v>
      </c>
      <c r="C523" s="35">
        <v>841.0</v>
      </c>
      <c r="D523" s="35" t="s">
        <v>170</v>
      </c>
      <c r="F523" s="35">
        <v>0.04424437180434115</v>
      </c>
      <c r="G523" s="35">
        <v>0.0</v>
      </c>
      <c r="H523" s="35">
        <v>0.04424437180434115</v>
      </c>
      <c r="I523" s="35">
        <v>26.503403004288</v>
      </c>
      <c r="J523" s="35">
        <v>0.0</v>
      </c>
      <c r="K523" s="35">
        <v>0.0</v>
      </c>
      <c r="L523" s="35">
        <v>0.0</v>
      </c>
      <c r="M523" s="35">
        <v>0.0</v>
      </c>
      <c r="N523" s="35">
        <v>0.0</v>
      </c>
      <c r="O523" s="35">
        <v>0.0</v>
      </c>
      <c r="P523" s="35">
        <v>0.0</v>
      </c>
      <c r="R523" s="35">
        <v>0.0</v>
      </c>
      <c r="S523" s="35">
        <v>0.0</v>
      </c>
      <c r="T523" s="35">
        <v>0.0</v>
      </c>
      <c r="U523" s="35">
        <v>0.0</v>
      </c>
      <c r="V523" s="35">
        <v>26.503403004288</v>
      </c>
      <c r="W523" s="35">
        <v>0.0</v>
      </c>
      <c r="X523" s="35">
        <v>0.0</v>
      </c>
      <c r="Y523" s="35">
        <v>0.0</v>
      </c>
      <c r="Z523" s="35">
        <v>0.0</v>
      </c>
      <c r="AA523" s="35">
        <v>26.503403004288</v>
      </c>
      <c r="AB523" s="35">
        <v>0.0</v>
      </c>
      <c r="AC523" s="35">
        <v>0.0</v>
      </c>
      <c r="AD523" s="35">
        <v>0.0</v>
      </c>
      <c r="AE523" s="35">
        <v>0.0</v>
      </c>
      <c r="AF523" s="35">
        <v>0.0</v>
      </c>
    </row>
    <row r="524" ht="15.75" customHeight="1">
      <c r="A524" s="35" t="s">
        <v>12</v>
      </c>
      <c r="B524" s="35" t="s">
        <v>5927</v>
      </c>
      <c r="C524" s="35">
        <v>841.0</v>
      </c>
      <c r="D524" s="35" t="s">
        <v>170</v>
      </c>
      <c r="F524" s="35">
        <v>2.122540065251123</v>
      </c>
      <c r="G524" s="35">
        <v>0.0</v>
      </c>
      <c r="H524" s="35">
        <v>2.122540065251123</v>
      </c>
      <c r="I524" s="35">
        <v>57.027765312</v>
      </c>
      <c r="J524" s="35">
        <v>2.959143860736</v>
      </c>
      <c r="K524" s="35">
        <v>1.721546007552</v>
      </c>
      <c r="L524" s="35">
        <v>0.0</v>
      </c>
      <c r="M524" s="35">
        <v>0.0</v>
      </c>
      <c r="N524" s="35">
        <v>6.04212473088</v>
      </c>
      <c r="O524" s="35">
        <v>0.0</v>
      </c>
      <c r="P524" s="35">
        <v>3.95830157184</v>
      </c>
      <c r="R524" s="35">
        <v>0.858539533824</v>
      </c>
      <c r="S524" s="35">
        <v>2.482443718272</v>
      </c>
      <c r="T524" s="35">
        <v>9.330872417395206</v>
      </c>
      <c r="U524" s="35">
        <v>22.27216526083578</v>
      </c>
      <c r="V524" s="35">
        <v>57.027765312</v>
      </c>
      <c r="W524" s="35">
        <v>0.858539533824</v>
      </c>
      <c r="X524" s="35">
        <v>2.482443718272</v>
      </c>
      <c r="Y524" s="35">
        <v>9.330872417395206</v>
      </c>
      <c r="Z524" s="35">
        <v>22.27216526083578</v>
      </c>
      <c r="AA524" s="35">
        <v>57.027765312</v>
      </c>
      <c r="AB524" s="35">
        <v>0.0</v>
      </c>
      <c r="AC524" s="35">
        <v>0.0</v>
      </c>
      <c r="AD524" s="35">
        <v>0.0</v>
      </c>
      <c r="AE524" s="35">
        <v>0.0</v>
      </c>
      <c r="AF524" s="35">
        <v>0.0</v>
      </c>
    </row>
    <row r="525" ht="15.75" customHeight="1">
      <c r="A525" s="35" t="s">
        <v>12</v>
      </c>
      <c r="B525" s="35" t="s">
        <v>5928</v>
      </c>
      <c r="C525" s="35">
        <v>1092.0</v>
      </c>
      <c r="D525" s="35" t="s">
        <v>170</v>
      </c>
      <c r="F525" s="35">
        <v>0.01891421415914618</v>
      </c>
      <c r="G525" s="35">
        <v>0.0</v>
      </c>
      <c r="H525" s="35">
        <v>0.01891421415914618</v>
      </c>
      <c r="I525" s="35">
        <v>2.04274224</v>
      </c>
      <c r="J525" s="35">
        <v>0.0</v>
      </c>
      <c r="K525" s="35">
        <v>0.0</v>
      </c>
      <c r="L525" s="35">
        <v>0.0</v>
      </c>
      <c r="M525" s="35">
        <v>0.0</v>
      </c>
      <c r="N525" s="35">
        <v>0.0</v>
      </c>
      <c r="O525" s="35">
        <v>0.0</v>
      </c>
      <c r="P525" s="35">
        <v>0.0</v>
      </c>
      <c r="R525" s="35">
        <v>0.0</v>
      </c>
      <c r="S525" s="35">
        <v>0.0</v>
      </c>
      <c r="T525" s="35">
        <v>0.0</v>
      </c>
      <c r="U525" s="35">
        <v>1.041402489039358</v>
      </c>
      <c r="V525" s="35">
        <v>2.04274224</v>
      </c>
      <c r="W525" s="35">
        <v>0.0</v>
      </c>
      <c r="X525" s="35">
        <v>0.0</v>
      </c>
      <c r="Y525" s="35">
        <v>0.0</v>
      </c>
      <c r="Z525" s="35">
        <v>1.041402489039358</v>
      </c>
      <c r="AA525" s="35">
        <v>2.04274224</v>
      </c>
      <c r="AB525" s="35">
        <v>0.0</v>
      </c>
      <c r="AC525" s="35">
        <v>0.0</v>
      </c>
      <c r="AD525" s="35">
        <v>0.0</v>
      </c>
      <c r="AE525" s="35">
        <v>0.0</v>
      </c>
      <c r="AF525" s="35">
        <v>0.0</v>
      </c>
    </row>
    <row r="526" ht="15.75" customHeight="1">
      <c r="A526" s="35" t="s">
        <v>12</v>
      </c>
      <c r="B526" s="35" t="s">
        <v>5929</v>
      </c>
      <c r="C526" s="35">
        <v>1092.0</v>
      </c>
      <c r="D526" s="35" t="s">
        <v>170</v>
      </c>
      <c r="F526" s="35">
        <v>0.005683544453190989</v>
      </c>
      <c r="G526" s="35">
        <v>0.0</v>
      </c>
      <c r="H526" s="35">
        <v>0.005683544453190989</v>
      </c>
      <c r="I526" s="35">
        <v>3.404574706176</v>
      </c>
      <c r="J526" s="35">
        <v>0.0</v>
      </c>
      <c r="K526" s="35">
        <v>0.0</v>
      </c>
      <c r="L526" s="35">
        <v>0.0</v>
      </c>
      <c r="M526" s="35">
        <v>0.0</v>
      </c>
      <c r="N526" s="35">
        <v>0.0</v>
      </c>
      <c r="O526" s="35">
        <v>0.0</v>
      </c>
      <c r="P526" s="35">
        <v>0.0</v>
      </c>
      <c r="R526" s="35">
        <v>0.0</v>
      </c>
      <c r="S526" s="35">
        <v>0.0</v>
      </c>
      <c r="T526" s="35">
        <v>0.0</v>
      </c>
      <c r="U526" s="35">
        <v>0.0</v>
      </c>
      <c r="V526" s="35">
        <v>3.404574706176</v>
      </c>
      <c r="W526" s="35">
        <v>0.0</v>
      </c>
      <c r="X526" s="35">
        <v>0.0</v>
      </c>
      <c r="Y526" s="35">
        <v>0.0</v>
      </c>
      <c r="Z526" s="35">
        <v>0.0</v>
      </c>
      <c r="AA526" s="35">
        <v>3.404574706176</v>
      </c>
      <c r="AB526" s="35">
        <v>0.0</v>
      </c>
      <c r="AC526" s="35">
        <v>0.0</v>
      </c>
      <c r="AD526" s="35">
        <v>0.0</v>
      </c>
      <c r="AE526" s="35">
        <v>0.0</v>
      </c>
      <c r="AF526" s="35">
        <v>0.0</v>
      </c>
    </row>
    <row r="527" ht="15.75" customHeight="1">
      <c r="A527" s="35" t="s">
        <v>12</v>
      </c>
      <c r="B527" s="35" t="s">
        <v>5930</v>
      </c>
      <c r="C527" s="35">
        <v>1232.0</v>
      </c>
      <c r="D527" s="35" t="s">
        <v>170</v>
      </c>
      <c r="F527" s="35">
        <v>0.02943365897002211</v>
      </c>
      <c r="G527" s="35">
        <v>0.0</v>
      </c>
      <c r="H527" s="35">
        <v>0.02943365897002211</v>
      </c>
      <c r="I527" s="35">
        <v>2.1614850432</v>
      </c>
      <c r="J527" s="35">
        <v>0.0</v>
      </c>
      <c r="K527" s="35">
        <v>0.425239186176</v>
      </c>
      <c r="L527" s="35">
        <v>0.0</v>
      </c>
      <c r="M527" s="35">
        <v>0.0</v>
      </c>
      <c r="N527" s="35">
        <v>0.0</v>
      </c>
      <c r="O527" s="35">
        <v>0.0</v>
      </c>
      <c r="P527" s="35">
        <v>0.0</v>
      </c>
      <c r="R527" s="35">
        <v>0.0</v>
      </c>
      <c r="S527" s="35">
        <v>0.0</v>
      </c>
      <c r="T527" s="35">
        <v>0.03068150400000698</v>
      </c>
      <c r="U527" s="35">
        <v>0.6803406408959999</v>
      </c>
      <c r="V527" s="35">
        <v>2.1614850432</v>
      </c>
      <c r="W527" s="35">
        <v>0.0</v>
      </c>
      <c r="X527" s="35">
        <v>0.0</v>
      </c>
      <c r="Y527" s="35">
        <v>0.03068150400000698</v>
      </c>
      <c r="Z527" s="35">
        <v>0.6803406408959999</v>
      </c>
      <c r="AA527" s="35">
        <v>2.1614850432</v>
      </c>
      <c r="AB527" s="35">
        <v>0.0</v>
      </c>
      <c r="AC527" s="35">
        <v>0.0</v>
      </c>
      <c r="AD527" s="35">
        <v>0.0</v>
      </c>
      <c r="AE527" s="35">
        <v>0.0</v>
      </c>
      <c r="AF527" s="35">
        <v>0.0</v>
      </c>
    </row>
    <row r="528" ht="15.75" customHeight="1">
      <c r="A528" s="35" t="s">
        <v>12</v>
      </c>
      <c r="B528" s="35" t="s">
        <v>5931</v>
      </c>
      <c r="C528" s="35">
        <v>1232.0</v>
      </c>
      <c r="D528" s="35" t="s">
        <v>170</v>
      </c>
      <c r="F528" s="35">
        <v>0.002038974609792695</v>
      </c>
      <c r="G528" s="35">
        <v>0.0</v>
      </c>
      <c r="H528" s="35">
        <v>0.002038974609792695</v>
      </c>
      <c r="I528" s="35">
        <v>1.2213929952</v>
      </c>
      <c r="J528" s="35">
        <v>0.0</v>
      </c>
      <c r="K528" s="35">
        <v>0.0</v>
      </c>
      <c r="L528" s="35">
        <v>0.0</v>
      </c>
      <c r="M528" s="35">
        <v>0.0</v>
      </c>
      <c r="N528" s="35">
        <v>0.0</v>
      </c>
      <c r="O528" s="35">
        <v>0.0</v>
      </c>
      <c r="P528" s="35">
        <v>0.0</v>
      </c>
      <c r="R528" s="35">
        <v>0.0</v>
      </c>
      <c r="S528" s="35">
        <v>0.0</v>
      </c>
      <c r="T528" s="35">
        <v>0.0</v>
      </c>
      <c r="U528" s="35">
        <v>0.0</v>
      </c>
      <c r="V528" s="35">
        <v>1.2213929952</v>
      </c>
      <c r="W528" s="35">
        <v>0.0</v>
      </c>
      <c r="X528" s="35">
        <v>0.0</v>
      </c>
      <c r="Y528" s="35">
        <v>0.0</v>
      </c>
      <c r="Z528" s="35">
        <v>0.0</v>
      </c>
      <c r="AA528" s="35">
        <v>1.2213929952</v>
      </c>
      <c r="AB528" s="35">
        <v>0.0</v>
      </c>
      <c r="AC528" s="35">
        <v>0.0</v>
      </c>
      <c r="AD528" s="35">
        <v>0.0</v>
      </c>
      <c r="AE528" s="35">
        <v>0.0</v>
      </c>
      <c r="AF528" s="35">
        <v>0.0</v>
      </c>
    </row>
    <row r="529" ht="15.75" customHeight="1">
      <c r="A529" s="35" t="s">
        <v>12</v>
      </c>
      <c r="B529" s="35" t="s">
        <v>3178</v>
      </c>
      <c r="C529" s="35">
        <v>1232.0</v>
      </c>
      <c r="D529" s="35" t="s">
        <v>170</v>
      </c>
      <c r="F529" s="35">
        <v>0.0020285618303743</v>
      </c>
      <c r="G529" s="35">
        <v>0.0</v>
      </c>
      <c r="H529" s="35">
        <v>0.0020285618303743</v>
      </c>
      <c r="I529" s="35">
        <v>1.215155499264</v>
      </c>
      <c r="J529" s="35">
        <v>0.0</v>
      </c>
      <c r="K529" s="35">
        <v>0.0</v>
      </c>
      <c r="L529" s="35">
        <v>0.0</v>
      </c>
      <c r="M529" s="35">
        <v>0.0</v>
      </c>
      <c r="N529" s="35">
        <v>0.0</v>
      </c>
      <c r="O529" s="35">
        <v>0.0</v>
      </c>
      <c r="P529" s="35">
        <v>0.0</v>
      </c>
      <c r="R529" s="35">
        <v>0.0</v>
      </c>
      <c r="S529" s="35">
        <v>0.0</v>
      </c>
      <c r="T529" s="35">
        <v>0.0</v>
      </c>
      <c r="U529" s="35">
        <v>0.0</v>
      </c>
      <c r="V529" s="35">
        <v>1.215155499264</v>
      </c>
      <c r="W529" s="35">
        <v>0.0</v>
      </c>
      <c r="X529" s="35">
        <v>0.0</v>
      </c>
      <c r="Y529" s="35">
        <v>0.0</v>
      </c>
      <c r="Z529" s="35">
        <v>0.0</v>
      </c>
      <c r="AA529" s="35">
        <v>1.215155499264</v>
      </c>
      <c r="AB529" s="35">
        <v>0.0</v>
      </c>
      <c r="AC529" s="35">
        <v>0.0</v>
      </c>
      <c r="AD529" s="35">
        <v>0.0</v>
      </c>
      <c r="AE529" s="35">
        <v>0.0</v>
      </c>
      <c r="AF529" s="35">
        <v>0.0</v>
      </c>
    </row>
    <row r="530" ht="15.75" customHeight="1">
      <c r="A530" s="35" t="s">
        <v>12</v>
      </c>
      <c r="B530" s="35" t="s">
        <v>3179</v>
      </c>
      <c r="C530" s="35">
        <v>1232.0</v>
      </c>
      <c r="D530" s="35" t="s">
        <v>170</v>
      </c>
      <c r="F530" s="35">
        <v>0.002235524657380721</v>
      </c>
      <c r="G530" s="35">
        <v>0.0</v>
      </c>
      <c r="H530" s="35">
        <v>0.002235524657380721</v>
      </c>
      <c r="I530" s="35">
        <v>1.339131024</v>
      </c>
      <c r="J530" s="35">
        <v>0.0</v>
      </c>
      <c r="K530" s="35">
        <v>0.0</v>
      </c>
      <c r="L530" s="35">
        <v>0.0</v>
      </c>
      <c r="M530" s="35">
        <v>0.0</v>
      </c>
      <c r="N530" s="35">
        <v>0.0</v>
      </c>
      <c r="O530" s="35">
        <v>0.0</v>
      </c>
      <c r="P530" s="35">
        <v>0.0</v>
      </c>
      <c r="R530" s="35">
        <v>0.0</v>
      </c>
      <c r="S530" s="35">
        <v>0.0</v>
      </c>
      <c r="T530" s="35">
        <v>0.0</v>
      </c>
      <c r="U530" s="35">
        <v>0.0</v>
      </c>
      <c r="V530" s="35">
        <v>1.339131024</v>
      </c>
      <c r="W530" s="35">
        <v>0.0</v>
      </c>
      <c r="X530" s="35">
        <v>0.0</v>
      </c>
      <c r="Y530" s="35">
        <v>0.0</v>
      </c>
      <c r="Z530" s="35">
        <v>0.0</v>
      </c>
      <c r="AA530" s="35">
        <v>1.339131024</v>
      </c>
      <c r="AB530" s="35">
        <v>0.0</v>
      </c>
      <c r="AC530" s="35">
        <v>0.0</v>
      </c>
      <c r="AD530" s="35">
        <v>0.0</v>
      </c>
      <c r="AE530" s="35">
        <v>0.0</v>
      </c>
      <c r="AF530" s="35">
        <v>0.0</v>
      </c>
    </row>
    <row r="531" ht="15.75" customHeight="1">
      <c r="A531" s="35" t="s">
        <v>12</v>
      </c>
      <c r="B531" s="35" t="s">
        <v>5932</v>
      </c>
      <c r="C531" s="35">
        <v>1232.0</v>
      </c>
      <c r="D531" s="35" t="s">
        <v>170</v>
      </c>
      <c r="F531" s="35">
        <v>0.05297959027649055</v>
      </c>
      <c r="G531" s="35">
        <v>0.0</v>
      </c>
      <c r="H531" s="35">
        <v>0.05297959027649055</v>
      </c>
      <c r="I531" s="35">
        <v>29.013020846208</v>
      </c>
      <c r="J531" s="35">
        <v>0.0</v>
      </c>
      <c r="K531" s="35">
        <v>0.0</v>
      </c>
      <c r="L531" s="35">
        <v>0.0</v>
      </c>
      <c r="M531" s="35">
        <v>0.0</v>
      </c>
      <c r="N531" s="35">
        <v>0.0</v>
      </c>
      <c r="O531" s="35">
        <v>0.0</v>
      </c>
      <c r="P531" s="35">
        <v>0.0</v>
      </c>
      <c r="R531" s="35">
        <v>0.0</v>
      </c>
      <c r="S531" s="35">
        <v>0.0</v>
      </c>
      <c r="T531" s="35">
        <v>0.0</v>
      </c>
      <c r="U531" s="35">
        <v>0.0</v>
      </c>
      <c r="V531" s="35">
        <v>29.013020846208</v>
      </c>
      <c r="W531" s="35">
        <v>0.0</v>
      </c>
      <c r="X531" s="35">
        <v>0.0</v>
      </c>
      <c r="Y531" s="35">
        <v>0.0</v>
      </c>
      <c r="Z531" s="35">
        <v>0.0</v>
      </c>
      <c r="AA531" s="35">
        <v>29.013020846208</v>
      </c>
      <c r="AB531" s="35">
        <v>0.0</v>
      </c>
      <c r="AC531" s="35">
        <v>0.0</v>
      </c>
      <c r="AD531" s="35">
        <v>0.0</v>
      </c>
      <c r="AE531" s="35">
        <v>0.0</v>
      </c>
      <c r="AF531" s="35">
        <v>0.0</v>
      </c>
    </row>
    <row r="532" ht="15.75" customHeight="1">
      <c r="A532" s="35" t="s">
        <v>12</v>
      </c>
      <c r="B532" s="35" t="s">
        <v>5933</v>
      </c>
      <c r="C532" s="35">
        <v>1232.0</v>
      </c>
      <c r="D532" s="35" t="s">
        <v>170</v>
      </c>
      <c r="F532" s="35">
        <v>0.1137217871992763</v>
      </c>
      <c r="G532" s="35">
        <v>0.0</v>
      </c>
      <c r="H532" s="35">
        <v>0.1137217871992763</v>
      </c>
      <c r="I532" s="35">
        <v>1.453739180544</v>
      </c>
      <c r="J532" s="35">
        <v>0.0</v>
      </c>
      <c r="K532" s="35">
        <v>0.0</v>
      </c>
      <c r="L532" s="35">
        <v>0.0</v>
      </c>
      <c r="M532" s="35">
        <v>0.0</v>
      </c>
      <c r="N532" s="35">
        <v>0.0</v>
      </c>
      <c r="O532" s="35">
        <v>0.0</v>
      </c>
      <c r="P532" s="35">
        <v>0.0</v>
      </c>
      <c r="R532" s="35">
        <v>0.0</v>
      </c>
      <c r="S532" s="35">
        <v>0.0</v>
      </c>
      <c r="T532" s="35">
        <v>0.6248135779200001</v>
      </c>
      <c r="U532" s="35">
        <v>0.9018124686950398</v>
      </c>
      <c r="V532" s="35">
        <v>1.453739180544</v>
      </c>
      <c r="W532" s="35">
        <v>0.0</v>
      </c>
      <c r="X532" s="35">
        <v>0.0</v>
      </c>
      <c r="Y532" s="35">
        <v>0.6248135779200001</v>
      </c>
      <c r="Z532" s="35">
        <v>0.9018124686950398</v>
      </c>
      <c r="AA532" s="35">
        <v>1.453739180544</v>
      </c>
      <c r="AB532" s="35">
        <v>0.0</v>
      </c>
      <c r="AC532" s="35">
        <v>0.0</v>
      </c>
      <c r="AD532" s="35">
        <v>0.0</v>
      </c>
      <c r="AE532" s="35">
        <v>0.0</v>
      </c>
      <c r="AF532" s="35">
        <v>0.0</v>
      </c>
    </row>
    <row r="533" ht="15.75" customHeight="1">
      <c r="A533" s="35" t="s">
        <v>12</v>
      </c>
      <c r="B533" s="35" t="s">
        <v>5934</v>
      </c>
      <c r="C533" s="35">
        <v>1232.0</v>
      </c>
      <c r="D533" s="35" t="s">
        <v>170</v>
      </c>
      <c r="F533" s="35">
        <v>0.8921253403700228</v>
      </c>
      <c r="G533" s="35">
        <v>0.0</v>
      </c>
      <c r="H533" s="35">
        <v>0.8921253403700228</v>
      </c>
      <c r="I533" s="35">
        <v>3.22627318272</v>
      </c>
      <c r="J533" s="35">
        <v>1.291142998656</v>
      </c>
      <c r="K533" s="35">
        <v>0.784516368384</v>
      </c>
      <c r="L533" s="35">
        <v>1.2858600384</v>
      </c>
      <c r="M533" s="35">
        <v>0.655344006912</v>
      </c>
      <c r="N533" s="35">
        <v>0.3065279616</v>
      </c>
      <c r="O533" s="35">
        <v>1.392798177792</v>
      </c>
      <c r="P533" s="35">
        <v>0.320708916864</v>
      </c>
      <c r="R533" s="35">
        <v>0.911699276544</v>
      </c>
      <c r="S533" s="35">
        <v>1.083276706176</v>
      </c>
      <c r="T533" s="35">
        <v>1.56275971488</v>
      </c>
      <c r="U533" s="35">
        <v>1.97676265965696</v>
      </c>
      <c r="V533" s="35">
        <v>3.22627318272</v>
      </c>
      <c r="W533" s="35">
        <v>0.911699276544</v>
      </c>
      <c r="X533" s="35">
        <v>1.083276706176</v>
      </c>
      <c r="Y533" s="35">
        <v>1.56275971488</v>
      </c>
      <c r="Z533" s="35">
        <v>1.97676265965696</v>
      </c>
      <c r="AA533" s="35">
        <v>3.22627318272</v>
      </c>
      <c r="AB533" s="35">
        <v>0.0</v>
      </c>
      <c r="AC533" s="35">
        <v>0.0</v>
      </c>
      <c r="AD533" s="35">
        <v>0.0</v>
      </c>
      <c r="AE533" s="35">
        <v>0.0</v>
      </c>
      <c r="AF533" s="35">
        <v>0.0</v>
      </c>
    </row>
    <row r="534" ht="15.75" customHeight="1">
      <c r="A534" s="35" t="s">
        <v>12</v>
      </c>
      <c r="B534" s="35" t="s">
        <v>5935</v>
      </c>
      <c r="C534" s="35">
        <v>1232.0</v>
      </c>
      <c r="D534" s="35" t="s">
        <v>170</v>
      </c>
      <c r="F534" s="35">
        <v>0.2107916782446335</v>
      </c>
      <c r="G534" s="35">
        <v>0.0</v>
      </c>
      <c r="H534" s="35">
        <v>0.2107916782446335</v>
      </c>
      <c r="I534" s="35">
        <v>1.3400819712</v>
      </c>
      <c r="J534" s="35">
        <v>0.7596352834560001</v>
      </c>
      <c r="K534" s="35">
        <v>0.13390054272</v>
      </c>
      <c r="L534" s="35">
        <v>0.2523239712</v>
      </c>
      <c r="M534" s="35">
        <v>0.3457679904</v>
      </c>
      <c r="N534" s="35">
        <v>0.156996</v>
      </c>
      <c r="O534" s="35">
        <v>0.296725669632</v>
      </c>
      <c r="P534" s="35">
        <v>0.158794546176</v>
      </c>
      <c r="R534" s="35">
        <v>0.19849318272</v>
      </c>
      <c r="S534" s="35">
        <v>0.278219878272</v>
      </c>
      <c r="T534" s="35">
        <v>0.4131624438144</v>
      </c>
      <c r="U534" s="35">
        <v>0.5926432853375998</v>
      </c>
      <c r="V534" s="35">
        <v>1.3400819712</v>
      </c>
      <c r="W534" s="35">
        <v>0.19849318272</v>
      </c>
      <c r="X534" s="35">
        <v>0.278219878272</v>
      </c>
      <c r="Y534" s="35">
        <v>0.4131624438144</v>
      </c>
      <c r="Z534" s="35">
        <v>0.5926432853375998</v>
      </c>
      <c r="AA534" s="35">
        <v>1.3400819712</v>
      </c>
      <c r="AB534" s="35">
        <v>0.0</v>
      </c>
      <c r="AC534" s="35">
        <v>0.0</v>
      </c>
      <c r="AD534" s="35">
        <v>0.0</v>
      </c>
      <c r="AE534" s="35">
        <v>0.0</v>
      </c>
      <c r="AF534" s="35">
        <v>0.0</v>
      </c>
    </row>
    <row r="535" ht="15.75" customHeight="1">
      <c r="A535" s="35" t="s">
        <v>12</v>
      </c>
      <c r="B535" s="35" t="s">
        <v>5936</v>
      </c>
      <c r="C535" s="35">
        <v>1232.0</v>
      </c>
      <c r="D535" s="35" t="s">
        <v>170</v>
      </c>
      <c r="F535" s="35">
        <v>63.65049552096693</v>
      </c>
      <c r="G535" s="35">
        <v>0.0</v>
      </c>
      <c r="H535" s="35">
        <v>63.65049552096693</v>
      </c>
      <c r="I535" s="35">
        <v>225.82151411904</v>
      </c>
      <c r="J535" s="35">
        <v>35.144439878016</v>
      </c>
      <c r="K535" s="35">
        <v>88.210852871904</v>
      </c>
      <c r="L535" s="35">
        <v>132.778090577664</v>
      </c>
      <c r="M535" s="35">
        <v>106.704019062144</v>
      </c>
      <c r="N535" s="35">
        <v>43.967137810176</v>
      </c>
      <c r="O535" s="35">
        <v>120.374599707936</v>
      </c>
      <c r="P535" s="35">
        <v>105.957601406496</v>
      </c>
      <c r="R535" s="35">
        <v>54.48639013977601</v>
      </c>
      <c r="S535" s="35">
        <v>99.423870166656</v>
      </c>
      <c r="T535" s="35">
        <v>125.6574634697088</v>
      </c>
      <c r="U535" s="35">
        <v>134.9426618859106</v>
      </c>
      <c r="V535" s="35">
        <v>225.82151411904</v>
      </c>
      <c r="W535" s="35">
        <v>54.48639013977601</v>
      </c>
      <c r="X535" s="35">
        <v>99.423870166656</v>
      </c>
      <c r="Y535" s="35">
        <v>125.6574634697088</v>
      </c>
      <c r="Z535" s="35">
        <v>134.9426618859106</v>
      </c>
      <c r="AA535" s="35">
        <v>225.82151411904</v>
      </c>
      <c r="AB535" s="35">
        <v>0.0</v>
      </c>
      <c r="AC535" s="35">
        <v>0.0</v>
      </c>
      <c r="AD535" s="35">
        <v>0.0</v>
      </c>
      <c r="AE535" s="35">
        <v>0.0</v>
      </c>
      <c r="AF535" s="35">
        <v>0.0</v>
      </c>
    </row>
    <row r="536" ht="15.75" customHeight="1">
      <c r="A536" s="35" t="s">
        <v>12</v>
      </c>
      <c r="B536" s="35" t="s">
        <v>5937</v>
      </c>
      <c r="C536" s="35">
        <v>1232.0</v>
      </c>
      <c r="D536" s="35" t="s">
        <v>170</v>
      </c>
      <c r="F536" s="35">
        <v>8.884757055139689E-4</v>
      </c>
      <c r="G536" s="35">
        <v>0.0</v>
      </c>
      <c r="H536" s="35">
        <v>8.884757055139689E-4</v>
      </c>
      <c r="I536" s="35">
        <v>0.5322175165440001</v>
      </c>
      <c r="J536" s="35">
        <v>0.0</v>
      </c>
      <c r="K536" s="35">
        <v>0.0</v>
      </c>
      <c r="L536" s="35">
        <v>0.0</v>
      </c>
      <c r="M536" s="35">
        <v>0.0</v>
      </c>
      <c r="N536" s="35">
        <v>0.0</v>
      </c>
      <c r="O536" s="35">
        <v>0.0</v>
      </c>
      <c r="P536" s="35">
        <v>0.0</v>
      </c>
      <c r="R536" s="35">
        <v>0.0</v>
      </c>
      <c r="S536" s="35">
        <v>0.0</v>
      </c>
      <c r="T536" s="35">
        <v>0.0</v>
      </c>
      <c r="U536" s="35">
        <v>0.0</v>
      </c>
      <c r="V536" s="35">
        <v>0.5322175165440001</v>
      </c>
      <c r="W536" s="35">
        <v>0.0</v>
      </c>
      <c r="X536" s="35">
        <v>0.0</v>
      </c>
      <c r="Y536" s="35">
        <v>0.0</v>
      </c>
      <c r="Z536" s="35">
        <v>0.0</v>
      </c>
      <c r="AA536" s="35">
        <v>0.5322175165440001</v>
      </c>
      <c r="AB536" s="35">
        <v>0.0</v>
      </c>
      <c r="AC536" s="35">
        <v>0.0</v>
      </c>
      <c r="AD536" s="35">
        <v>0.0</v>
      </c>
      <c r="AE536" s="35">
        <v>0.0</v>
      </c>
      <c r="AF536" s="35">
        <v>0.0</v>
      </c>
    </row>
    <row r="537" ht="15.75" customHeight="1">
      <c r="A537" s="35" t="s">
        <v>12</v>
      </c>
      <c r="B537" s="35" t="s">
        <v>5938</v>
      </c>
      <c r="C537" s="35">
        <v>1232.0</v>
      </c>
      <c r="D537" s="35" t="s">
        <v>170</v>
      </c>
      <c r="F537" s="35">
        <v>13.36970565452521</v>
      </c>
      <c r="G537" s="35">
        <v>0.0</v>
      </c>
      <c r="H537" s="35">
        <v>13.36970565452521</v>
      </c>
      <c r="I537" s="35">
        <v>23.735169150336</v>
      </c>
      <c r="J537" s="35">
        <v>4.958156883456</v>
      </c>
      <c r="K537" s="35">
        <v>14.648259509856</v>
      </c>
      <c r="L537" s="35">
        <v>18.402204143232</v>
      </c>
      <c r="M537" s="35">
        <v>16.830309234816</v>
      </c>
      <c r="N537" s="35">
        <v>11.579968262016</v>
      </c>
      <c r="O537" s="35">
        <v>18.185006726208</v>
      </c>
      <c r="P537" s="35">
        <v>14.880774892032</v>
      </c>
      <c r="R537" s="35">
        <v>13.800419746848</v>
      </c>
      <c r="S537" s="35">
        <v>15.676298563968</v>
      </c>
      <c r="T537" s="35">
        <v>17.9488464890112</v>
      </c>
      <c r="U537" s="35">
        <v>19.49553050247936</v>
      </c>
      <c r="V537" s="35">
        <v>23.735169150336</v>
      </c>
      <c r="W537" s="35">
        <v>13.800419746848</v>
      </c>
      <c r="X537" s="35">
        <v>15.676298563968</v>
      </c>
      <c r="Y537" s="35">
        <v>17.9488464890112</v>
      </c>
      <c r="Z537" s="35">
        <v>19.49553050247936</v>
      </c>
      <c r="AA537" s="35">
        <v>23.735169150336</v>
      </c>
      <c r="AB537" s="35">
        <v>0.0</v>
      </c>
      <c r="AC537" s="35">
        <v>0.0</v>
      </c>
      <c r="AD537" s="35">
        <v>0.0</v>
      </c>
      <c r="AE537" s="35">
        <v>0.0</v>
      </c>
      <c r="AF537" s="35">
        <v>0.0</v>
      </c>
    </row>
    <row r="538" ht="15.75" customHeight="1">
      <c r="A538" s="35" t="s">
        <v>12</v>
      </c>
      <c r="B538" s="35" t="s">
        <v>5939</v>
      </c>
      <c r="C538" s="35">
        <v>1232.0</v>
      </c>
      <c r="D538" s="35" t="s">
        <v>170</v>
      </c>
      <c r="F538" s="35">
        <v>14.01031925733122</v>
      </c>
      <c r="G538" s="35">
        <v>0.0</v>
      </c>
      <c r="H538" s="35">
        <v>14.01031925733122</v>
      </c>
      <c r="I538" s="35">
        <v>28.350648442368</v>
      </c>
      <c r="J538" s="35">
        <v>8.915142200832001</v>
      </c>
      <c r="K538" s="35">
        <v>11.74643982288</v>
      </c>
      <c r="L538" s="35">
        <v>11.546502097536</v>
      </c>
      <c r="M538" s="35">
        <v>13.540710145536</v>
      </c>
      <c r="N538" s="35">
        <v>22.707055276416</v>
      </c>
      <c r="O538" s="35">
        <v>10.481387944608</v>
      </c>
      <c r="P538" s="35">
        <v>12.013016160096</v>
      </c>
      <c r="R538" s="35">
        <v>13.531274596224</v>
      </c>
      <c r="S538" s="35">
        <v>16.66444717728</v>
      </c>
      <c r="T538" s="35">
        <v>21.6693000179712</v>
      </c>
      <c r="U538" s="35">
        <v>24.00388403503103</v>
      </c>
      <c r="V538" s="35">
        <v>28.350648442368</v>
      </c>
      <c r="W538" s="35">
        <v>13.531274596224</v>
      </c>
      <c r="X538" s="35">
        <v>16.66444717728</v>
      </c>
      <c r="Y538" s="35">
        <v>21.6693000179712</v>
      </c>
      <c r="Z538" s="35">
        <v>24.00388403503103</v>
      </c>
      <c r="AA538" s="35">
        <v>28.350648442368</v>
      </c>
      <c r="AB538" s="35">
        <v>0.0</v>
      </c>
      <c r="AC538" s="35">
        <v>0.0</v>
      </c>
      <c r="AD538" s="35">
        <v>0.0</v>
      </c>
      <c r="AE538" s="35">
        <v>0.0</v>
      </c>
      <c r="AF538" s="35">
        <v>0.0</v>
      </c>
    </row>
    <row r="539" ht="15.75" customHeight="1">
      <c r="A539" s="35" t="s">
        <v>12</v>
      </c>
      <c r="B539" s="35" t="s">
        <v>5940</v>
      </c>
      <c r="C539" s="35">
        <v>1232.0</v>
      </c>
      <c r="D539" s="35" t="s">
        <v>170</v>
      </c>
      <c r="F539" s="35">
        <v>0.1617187876421514</v>
      </c>
      <c r="G539" s="35">
        <v>0.0</v>
      </c>
      <c r="H539" s="35">
        <v>0.1617187876421514</v>
      </c>
      <c r="I539" s="35">
        <v>9.626109441984001</v>
      </c>
      <c r="J539" s="35">
        <v>0.0</v>
      </c>
      <c r="K539" s="35">
        <v>0.0</v>
      </c>
      <c r="L539" s="35">
        <v>0.0</v>
      </c>
      <c r="M539" s="35">
        <v>0.0</v>
      </c>
      <c r="N539" s="35">
        <v>0.0</v>
      </c>
      <c r="O539" s="35">
        <v>0.0</v>
      </c>
      <c r="P539" s="35">
        <v>7.089701084928</v>
      </c>
      <c r="R539" s="35">
        <v>0.0</v>
      </c>
      <c r="S539" s="35">
        <v>0.0</v>
      </c>
      <c r="T539" s="35">
        <v>0.0</v>
      </c>
      <c r="U539" s="35">
        <v>7.370300792897276</v>
      </c>
      <c r="V539" s="35">
        <v>9.626109441984001</v>
      </c>
      <c r="W539" s="35">
        <v>0.0</v>
      </c>
      <c r="X539" s="35">
        <v>0.0</v>
      </c>
      <c r="Y539" s="35">
        <v>0.0</v>
      </c>
      <c r="Z539" s="35">
        <v>7.370300792897276</v>
      </c>
      <c r="AA539" s="35">
        <v>9.626109441984001</v>
      </c>
      <c r="AB539" s="35">
        <v>0.0</v>
      </c>
      <c r="AC539" s="35">
        <v>0.0</v>
      </c>
      <c r="AD539" s="35">
        <v>0.0</v>
      </c>
      <c r="AE539" s="35">
        <v>0.0</v>
      </c>
      <c r="AF539" s="35">
        <v>0.0</v>
      </c>
    </row>
    <row r="540" ht="15.75" customHeight="1">
      <c r="A540" s="35" t="s">
        <v>12</v>
      </c>
      <c r="B540" s="35" t="s">
        <v>5941</v>
      </c>
      <c r="C540" s="35">
        <v>1232.0</v>
      </c>
      <c r="D540" s="35" t="s">
        <v>170</v>
      </c>
      <c r="F540" s="35">
        <v>0.1401868817894046</v>
      </c>
      <c r="G540" s="35">
        <v>0.9873009038024345</v>
      </c>
      <c r="H540" s="35">
        <v>1.127487785591839</v>
      </c>
      <c r="I540" s="35">
        <v>122.871442381632</v>
      </c>
      <c r="J540" s="35">
        <v>0.0</v>
      </c>
      <c r="K540" s="35">
        <v>0.0</v>
      </c>
      <c r="L540" s="35">
        <v>0.0</v>
      </c>
      <c r="M540" s="35">
        <v>0.0</v>
      </c>
      <c r="N540" s="35">
        <v>0.0</v>
      </c>
      <c r="O540" s="35">
        <v>0.0</v>
      </c>
      <c r="P540" s="35">
        <v>14.723147857824</v>
      </c>
      <c r="R540" s="35">
        <v>0.0</v>
      </c>
      <c r="S540" s="35">
        <v>0.0</v>
      </c>
      <c r="T540" s="35">
        <v>3.999840022080027</v>
      </c>
      <c r="U540" s="35">
        <v>17.25271698108667</v>
      </c>
      <c r="V540" s="35">
        <v>122.871442381632</v>
      </c>
      <c r="W540" s="35">
        <v>0.0</v>
      </c>
      <c r="X540" s="35">
        <v>0.0</v>
      </c>
      <c r="Y540" s="35">
        <v>0.0</v>
      </c>
      <c r="Z540" s="35">
        <v>3.777536467151985</v>
      </c>
      <c r="AA540" s="35">
        <v>18.698327307072</v>
      </c>
      <c r="AB540" s="35">
        <v>0.0</v>
      </c>
      <c r="AC540" s="35">
        <v>0.0</v>
      </c>
      <c r="AD540" s="35">
        <v>3.578539910400008</v>
      </c>
      <c r="AE540" s="35">
        <v>14.30359533949247</v>
      </c>
      <c r="AF540" s="35">
        <v>105.482451307968</v>
      </c>
    </row>
    <row r="541" ht="15.75" customHeight="1">
      <c r="A541" s="35" t="s">
        <v>12</v>
      </c>
      <c r="B541" s="35" t="s">
        <v>5942</v>
      </c>
      <c r="C541" s="35">
        <v>1232.0</v>
      </c>
      <c r="D541" s="35" t="s">
        <v>170</v>
      </c>
      <c r="F541" s="35">
        <v>9.141883575791112E-4</v>
      </c>
      <c r="G541" s="35">
        <v>0.006275973014488175</v>
      </c>
      <c r="H541" s="35">
        <v>0.007190161372067286</v>
      </c>
      <c r="I541" s="35">
        <v>4.30707312</v>
      </c>
      <c r="J541" s="35">
        <v>0.0</v>
      </c>
      <c r="K541" s="35">
        <v>0.0</v>
      </c>
      <c r="L541" s="35">
        <v>0.0</v>
      </c>
      <c r="M541" s="35">
        <v>0.0</v>
      </c>
      <c r="N541" s="35">
        <v>0.0</v>
      </c>
      <c r="O541" s="35">
        <v>0.0</v>
      </c>
      <c r="P541" s="35">
        <v>0.0</v>
      </c>
      <c r="R541" s="35">
        <v>0.0</v>
      </c>
      <c r="S541" s="35">
        <v>0.0</v>
      </c>
      <c r="T541" s="35">
        <v>0.0</v>
      </c>
      <c r="U541" s="35">
        <v>0.0</v>
      </c>
      <c r="V541" s="35">
        <v>4.30707312</v>
      </c>
      <c r="W541" s="35">
        <v>0.0</v>
      </c>
      <c r="X541" s="35">
        <v>0.0</v>
      </c>
      <c r="Y541" s="35">
        <v>0.0</v>
      </c>
      <c r="Z541" s="35">
        <v>0.0</v>
      </c>
      <c r="AA541" s="35">
        <v>0.5476199904</v>
      </c>
      <c r="AB541" s="35">
        <v>0.0</v>
      </c>
      <c r="AC541" s="35">
        <v>0.0</v>
      </c>
      <c r="AD541" s="35">
        <v>0.0</v>
      </c>
      <c r="AE541" s="35">
        <v>0.0</v>
      </c>
      <c r="AF541" s="35">
        <v>3.7594531296</v>
      </c>
    </row>
    <row r="542" ht="15.75" customHeight="1">
      <c r="A542" s="35" t="s">
        <v>12</v>
      </c>
      <c r="B542" s="35" t="s">
        <v>5943</v>
      </c>
      <c r="C542" s="35">
        <v>1232.0</v>
      </c>
      <c r="D542" s="35" t="s">
        <v>170</v>
      </c>
      <c r="F542" s="35">
        <v>0.900538681031994</v>
      </c>
      <c r="G542" s="35">
        <v>9.784555768374496</v>
      </c>
      <c r="H542" s="35">
        <v>10.68509444940649</v>
      </c>
      <c r="I542" s="35">
        <v>105.992540103744</v>
      </c>
      <c r="J542" s="35">
        <v>0.0</v>
      </c>
      <c r="K542" s="35">
        <v>0.0</v>
      </c>
      <c r="L542" s="35">
        <v>10.3000859136</v>
      </c>
      <c r="M542" s="35">
        <v>43.9308719136</v>
      </c>
      <c r="N542" s="35">
        <v>17.1120077856</v>
      </c>
      <c r="O542" s="35">
        <v>0.0</v>
      </c>
      <c r="P542" s="35">
        <v>105.992540103744</v>
      </c>
      <c r="R542" s="35">
        <v>4.4416949472</v>
      </c>
      <c r="S542" s="35">
        <v>18.051758928</v>
      </c>
      <c r="T542" s="35">
        <v>39.26550880224</v>
      </c>
      <c r="U542" s="35">
        <v>47.91758352466174</v>
      </c>
      <c r="V542" s="35">
        <v>105.992540103744</v>
      </c>
      <c r="W542" s="35">
        <v>0.0</v>
      </c>
      <c r="X542" s="35">
        <v>0.5513520096</v>
      </c>
      <c r="Y542" s="35">
        <v>5.499350982720004</v>
      </c>
      <c r="Z542" s="35">
        <v>9.90352372084991</v>
      </c>
      <c r="AA542" s="35">
        <v>16.1724540096</v>
      </c>
      <c r="AB542" s="35">
        <v>3.729596976</v>
      </c>
      <c r="AC542" s="35">
        <v>16.6607205408</v>
      </c>
      <c r="AD542" s="35">
        <v>38.07326144160001</v>
      </c>
      <c r="AE542" s="35">
        <v>44.73821819174399</v>
      </c>
      <c r="AF542" s="35">
        <v>100.17099816192</v>
      </c>
    </row>
    <row r="543" ht="15.75" customHeight="1">
      <c r="A543" s="35" t="s">
        <v>12</v>
      </c>
      <c r="B543" s="35" t="s">
        <v>5944</v>
      </c>
      <c r="C543" s="35">
        <v>1232.0</v>
      </c>
      <c r="D543" s="35" t="s">
        <v>170</v>
      </c>
      <c r="F543" s="35">
        <v>0.410256448618825</v>
      </c>
      <c r="G543" s="35">
        <v>3.273637412306942</v>
      </c>
      <c r="H543" s="35">
        <v>3.683893860925767</v>
      </c>
      <c r="I543" s="35">
        <v>80.826271672608</v>
      </c>
      <c r="J543" s="35">
        <v>0.0</v>
      </c>
      <c r="K543" s="35">
        <v>0.0</v>
      </c>
      <c r="L543" s="35">
        <v>0.0</v>
      </c>
      <c r="M543" s="35">
        <v>0.0</v>
      </c>
      <c r="N543" s="35">
        <v>0.0</v>
      </c>
      <c r="O543" s="35">
        <v>0.0</v>
      </c>
      <c r="P543" s="35">
        <v>76.21177562409599</v>
      </c>
      <c r="R543" s="35">
        <v>0.0</v>
      </c>
      <c r="S543" s="35">
        <v>0.0</v>
      </c>
      <c r="T543" s="35">
        <v>20.32390499711041</v>
      </c>
      <c r="U543" s="35">
        <v>36.62992147514109</v>
      </c>
      <c r="V543" s="35">
        <v>80.826271672608</v>
      </c>
      <c r="W543" s="35">
        <v>0.0</v>
      </c>
      <c r="X543" s="35">
        <v>0.0</v>
      </c>
      <c r="Y543" s="35">
        <v>3.181223404800002</v>
      </c>
      <c r="Z543" s="35">
        <v>7.241744106938873</v>
      </c>
      <c r="AA543" s="35">
        <v>18.101614757184</v>
      </c>
      <c r="AB543" s="35">
        <v>0.0</v>
      </c>
      <c r="AC543" s="35">
        <v>0.0</v>
      </c>
      <c r="AD543" s="35">
        <v>18.88601414112</v>
      </c>
      <c r="AE543" s="35">
        <v>35.24260597804798</v>
      </c>
      <c r="AF543" s="35">
        <v>75.57998209372799</v>
      </c>
    </row>
    <row r="544" ht="15.75" customHeight="1">
      <c r="A544" s="35" t="s">
        <v>12</v>
      </c>
      <c r="B544" s="35" t="s">
        <v>5945</v>
      </c>
      <c r="C544" s="35">
        <v>1232.0</v>
      </c>
      <c r="D544" s="35" t="s">
        <v>170</v>
      </c>
      <c r="F544" s="35">
        <v>0.9569073635309754</v>
      </c>
      <c r="G544" s="35">
        <v>12.9456638888595</v>
      </c>
      <c r="H544" s="35">
        <v>13.90257125239048</v>
      </c>
      <c r="I544" s="35">
        <v>83.376550043136</v>
      </c>
      <c r="J544" s="35">
        <v>14.7567089376</v>
      </c>
      <c r="K544" s="35">
        <v>32.61134458512</v>
      </c>
      <c r="L544" s="35">
        <v>33.1990200864</v>
      </c>
      <c r="M544" s="35">
        <v>1.2811950144</v>
      </c>
      <c r="N544" s="35">
        <v>0.0</v>
      </c>
      <c r="O544" s="35">
        <v>38.480052072672</v>
      </c>
      <c r="P544" s="35">
        <v>83.376550043136</v>
      </c>
      <c r="R544" s="35">
        <v>11.3700271104</v>
      </c>
      <c r="S544" s="35">
        <v>21.8158681104</v>
      </c>
      <c r="T544" s="35">
        <v>40.8793361221728</v>
      </c>
      <c r="U544" s="35">
        <v>51.21529644712312</v>
      </c>
      <c r="V544" s="35">
        <v>83.376550043136</v>
      </c>
      <c r="W544" s="35">
        <v>0.0</v>
      </c>
      <c r="X544" s="35">
        <v>0.9947894544</v>
      </c>
      <c r="Y544" s="35">
        <v>5.083693863494401</v>
      </c>
      <c r="Z544" s="35">
        <v>8.779511235640316</v>
      </c>
      <c r="AA544" s="35">
        <v>25.836153856128</v>
      </c>
      <c r="AB544" s="35">
        <v>9.9823080672</v>
      </c>
      <c r="AC544" s="35">
        <v>20.00487888</v>
      </c>
      <c r="AD544" s="35">
        <v>39.88291755168</v>
      </c>
      <c r="AE544" s="35">
        <v>47.09047572040896</v>
      </c>
      <c r="AF544" s="35">
        <v>79.498360031328</v>
      </c>
    </row>
    <row r="545" ht="15.75" customHeight="1">
      <c r="A545" s="35" t="s">
        <v>12</v>
      </c>
      <c r="B545" s="35" t="s">
        <v>5946</v>
      </c>
      <c r="C545" s="35">
        <v>1232.0</v>
      </c>
      <c r="D545" s="35" t="s">
        <v>170</v>
      </c>
      <c r="F545" s="35">
        <v>165.1319656568074</v>
      </c>
      <c r="G545" s="35">
        <v>0.0</v>
      </c>
      <c r="H545" s="35">
        <v>165.1319656568074</v>
      </c>
      <c r="I545" s="35">
        <v>379.154241583488</v>
      </c>
      <c r="J545" s="35">
        <v>77.272490300544</v>
      </c>
      <c r="K545" s="35">
        <v>180.585437209632</v>
      </c>
      <c r="L545" s="35">
        <v>310.04978917248</v>
      </c>
      <c r="M545" s="35">
        <v>306.354988251648</v>
      </c>
      <c r="N545" s="35">
        <v>114.545704073472</v>
      </c>
      <c r="O545" s="35">
        <v>239.730632692992</v>
      </c>
      <c r="P545" s="35">
        <v>347.32940892048</v>
      </c>
      <c r="R545" s="35">
        <v>142.47206140608</v>
      </c>
      <c r="S545" s="35">
        <v>247.964224935168</v>
      </c>
      <c r="T545" s="35">
        <v>311.0379004656</v>
      </c>
      <c r="U545" s="35">
        <v>320.6516640005145</v>
      </c>
      <c r="V545" s="35">
        <v>379.154241583488</v>
      </c>
      <c r="W545" s="35">
        <v>142.47206140608</v>
      </c>
      <c r="X545" s="35">
        <v>247.964224935168</v>
      </c>
      <c r="Y545" s="35">
        <v>311.0379004656</v>
      </c>
      <c r="Z545" s="35">
        <v>320.6516640005145</v>
      </c>
      <c r="AA545" s="35">
        <v>379.154241583488</v>
      </c>
      <c r="AB545" s="35">
        <v>0.0</v>
      </c>
      <c r="AC545" s="35">
        <v>0.0</v>
      </c>
      <c r="AD545" s="35">
        <v>0.0</v>
      </c>
      <c r="AE545" s="35">
        <v>0.0</v>
      </c>
      <c r="AF545" s="35">
        <v>0.0</v>
      </c>
    </row>
    <row r="546" ht="15.75" customHeight="1">
      <c r="A546" s="35" t="s">
        <v>12</v>
      </c>
      <c r="B546" s="35" t="s">
        <v>5947</v>
      </c>
      <c r="C546" s="35">
        <v>1232.0</v>
      </c>
      <c r="D546" s="35" t="s">
        <v>170</v>
      </c>
      <c r="F546" s="35">
        <v>1.581697258160177</v>
      </c>
      <c r="G546" s="35">
        <v>5.655524964325171</v>
      </c>
      <c r="H546" s="35">
        <v>7.237222222485348</v>
      </c>
      <c r="I546" s="35">
        <v>26.0691858</v>
      </c>
      <c r="J546" s="35">
        <v>4.37346</v>
      </c>
      <c r="K546" s="35">
        <v>8.68694842512</v>
      </c>
      <c r="L546" s="35">
        <v>12.2522549184</v>
      </c>
      <c r="M546" s="35">
        <v>12.345010667136</v>
      </c>
      <c r="N546" s="35">
        <v>4.8257699616</v>
      </c>
      <c r="O546" s="35">
        <v>18.290808752832</v>
      </c>
      <c r="P546" s="35">
        <v>26.0691858</v>
      </c>
      <c r="R546" s="35">
        <v>6.8592180384</v>
      </c>
      <c r="S546" s="35">
        <v>10.3953869712</v>
      </c>
      <c r="T546" s="35">
        <v>13.1000559975936</v>
      </c>
      <c r="U546" s="35">
        <v>18.30175391467583</v>
      </c>
      <c r="V546" s="35">
        <v>26.0691858</v>
      </c>
      <c r="W546" s="35">
        <v>0.9298110528</v>
      </c>
      <c r="X546" s="35">
        <v>2.4778364688</v>
      </c>
      <c r="Y546" s="35">
        <v>5.51600088399361</v>
      </c>
      <c r="Z546" s="35">
        <v>8.066598980912634</v>
      </c>
      <c r="AA546" s="35">
        <v>11.472570079488</v>
      </c>
      <c r="AB546" s="35">
        <v>5.4584010432</v>
      </c>
      <c r="AC546" s="35">
        <v>8.2343146032</v>
      </c>
      <c r="AD546" s="35">
        <v>12.1316519189376</v>
      </c>
      <c r="AE546" s="35">
        <v>17.0667581114016</v>
      </c>
      <c r="AF546" s="35">
        <v>26.0691858</v>
      </c>
    </row>
    <row r="547" ht="15.75" customHeight="1">
      <c r="A547" s="35" t="s">
        <v>12</v>
      </c>
      <c r="B547" s="35" t="s">
        <v>3209</v>
      </c>
      <c r="C547" s="35">
        <v>1232.0</v>
      </c>
      <c r="D547" s="35" t="s">
        <v>170</v>
      </c>
      <c r="F547" s="35">
        <v>0.5103321413222172</v>
      </c>
      <c r="G547" s="35">
        <v>0.0</v>
      </c>
      <c r="H547" s="35">
        <v>0.5103321413222172</v>
      </c>
      <c r="I547" s="35">
        <v>2.2736429856</v>
      </c>
      <c r="J547" s="35">
        <v>0.248952953088</v>
      </c>
      <c r="K547" s="35">
        <v>0.6776995196160001</v>
      </c>
      <c r="L547" s="35">
        <v>0.67350745728</v>
      </c>
      <c r="M547" s="35">
        <v>0.473683666176</v>
      </c>
      <c r="N547" s="35">
        <v>0.356603046912</v>
      </c>
      <c r="O547" s="35">
        <v>0.95404944096</v>
      </c>
      <c r="P547" s="35">
        <v>0.57997731456</v>
      </c>
      <c r="R547" s="35">
        <v>0.43128505728</v>
      </c>
      <c r="S547" s="35">
        <v>0.67418568</v>
      </c>
      <c r="T547" s="35">
        <v>1.1680655269248</v>
      </c>
      <c r="U547" s="35">
        <v>1.660015948631036</v>
      </c>
      <c r="V547" s="35">
        <v>2.2736429856</v>
      </c>
      <c r="W547" s="35">
        <v>0.43128505728</v>
      </c>
      <c r="X547" s="35">
        <v>0.67418568</v>
      </c>
      <c r="Y547" s="35">
        <v>1.1680655269248</v>
      </c>
      <c r="Z547" s="35">
        <v>1.660015948631036</v>
      </c>
      <c r="AA547" s="35">
        <v>2.2736429856</v>
      </c>
      <c r="AB547" s="35">
        <v>0.0</v>
      </c>
      <c r="AC547" s="35">
        <v>0.0</v>
      </c>
      <c r="AD547" s="35">
        <v>0.0</v>
      </c>
      <c r="AE547" s="35">
        <v>0.0</v>
      </c>
      <c r="AF547" s="35">
        <v>0.0</v>
      </c>
    </row>
    <row r="548" ht="15.75" customHeight="1">
      <c r="A548" s="35" t="s">
        <v>12</v>
      </c>
      <c r="B548" s="35" t="s">
        <v>5948</v>
      </c>
      <c r="C548" s="35">
        <v>1232.0</v>
      </c>
      <c r="D548" s="35" t="s">
        <v>170</v>
      </c>
      <c r="F548" s="35">
        <v>50.57226454577247</v>
      </c>
      <c r="G548" s="35">
        <v>0.0</v>
      </c>
      <c r="H548" s="35">
        <v>50.57226454577247</v>
      </c>
      <c r="I548" s="35">
        <v>116.847152037504</v>
      </c>
      <c r="J548" s="35">
        <v>15.986496105216</v>
      </c>
      <c r="K548" s="35">
        <v>58.850100598464</v>
      </c>
      <c r="L548" s="35">
        <v>108.304573007232</v>
      </c>
      <c r="M548" s="35">
        <v>99.399352235904</v>
      </c>
      <c r="N548" s="35">
        <v>32.75393373504</v>
      </c>
      <c r="O548" s="35">
        <v>82.921279585536</v>
      </c>
      <c r="P548" s="35">
        <v>80.51456966111999</v>
      </c>
      <c r="R548" s="35">
        <v>42.618775780224</v>
      </c>
      <c r="S548" s="35">
        <v>80.300902411296</v>
      </c>
      <c r="T548" s="35">
        <v>104.1960674950272</v>
      </c>
      <c r="U548" s="35">
        <v>110.2040519726362</v>
      </c>
      <c r="V548" s="35">
        <v>116.847152037504</v>
      </c>
      <c r="W548" s="35">
        <v>42.618775780224</v>
      </c>
      <c r="X548" s="35">
        <v>80.300902411296</v>
      </c>
      <c r="Y548" s="35">
        <v>104.1960674950272</v>
      </c>
      <c r="Z548" s="35">
        <v>110.2040519726362</v>
      </c>
      <c r="AA548" s="35">
        <v>116.847152037504</v>
      </c>
      <c r="AB548" s="35">
        <v>0.0</v>
      </c>
      <c r="AC548" s="35">
        <v>0.0</v>
      </c>
      <c r="AD548" s="35">
        <v>0.0</v>
      </c>
      <c r="AE548" s="35">
        <v>0.0</v>
      </c>
      <c r="AF548" s="35">
        <v>0.0</v>
      </c>
    </row>
    <row r="549" ht="15.75" customHeight="1">
      <c r="A549" s="35" t="s">
        <v>12</v>
      </c>
      <c r="B549" s="35" t="s">
        <v>5949</v>
      </c>
      <c r="C549" s="35">
        <v>1232.0</v>
      </c>
      <c r="D549" s="35" t="s">
        <v>170</v>
      </c>
      <c r="F549" s="35">
        <v>0.004531768063461237</v>
      </c>
      <c r="G549" s="35">
        <v>0.0</v>
      </c>
      <c r="H549" s="35">
        <v>0.004531768063461237</v>
      </c>
      <c r="I549" s="35">
        <v>0.774176522112</v>
      </c>
      <c r="J549" s="35">
        <v>0.0</v>
      </c>
      <c r="K549" s="35">
        <v>0.0</v>
      </c>
      <c r="L549" s="35">
        <v>0.0</v>
      </c>
      <c r="M549" s="35">
        <v>0.0</v>
      </c>
      <c r="N549" s="35">
        <v>0.0</v>
      </c>
      <c r="O549" s="35">
        <v>0.0</v>
      </c>
      <c r="P549" s="35">
        <v>0.0</v>
      </c>
      <c r="R549" s="35">
        <v>0.0</v>
      </c>
      <c r="S549" s="35">
        <v>0.0</v>
      </c>
      <c r="T549" s="35">
        <v>0.0</v>
      </c>
      <c r="U549" s="35">
        <v>0.2041780599129597</v>
      </c>
      <c r="V549" s="35">
        <v>0.774176522112</v>
      </c>
      <c r="W549" s="35">
        <v>0.0</v>
      </c>
      <c r="X549" s="35">
        <v>0.0</v>
      </c>
      <c r="Y549" s="35">
        <v>0.0</v>
      </c>
      <c r="Z549" s="35">
        <v>0.2041780599129597</v>
      </c>
      <c r="AA549" s="35">
        <v>0.774176522112</v>
      </c>
      <c r="AB549" s="35">
        <v>0.0</v>
      </c>
      <c r="AC549" s="35">
        <v>0.0</v>
      </c>
      <c r="AD549" s="35">
        <v>0.0</v>
      </c>
      <c r="AE549" s="35">
        <v>0.0</v>
      </c>
      <c r="AF549" s="35">
        <v>0.0</v>
      </c>
    </row>
    <row r="550" ht="15.75" customHeight="1">
      <c r="A550" s="35" t="s">
        <v>12</v>
      </c>
      <c r="B550" s="35" t="s">
        <v>5950</v>
      </c>
      <c r="C550" s="35">
        <v>808.0</v>
      </c>
      <c r="D550" s="35" t="s">
        <v>218</v>
      </c>
      <c r="F550" s="35">
        <v>0.02387854478687776</v>
      </c>
      <c r="G550" s="35">
        <v>0.01490934848941036</v>
      </c>
      <c r="H550" s="35">
        <v>0.03878789327628811</v>
      </c>
      <c r="I550" s="35">
        <v>5.499796313088</v>
      </c>
      <c r="J550" s="35">
        <v>0.0</v>
      </c>
      <c r="K550" s="35">
        <v>0.0</v>
      </c>
      <c r="L550" s="35">
        <v>0.0</v>
      </c>
      <c r="M550" s="35">
        <v>0.0</v>
      </c>
      <c r="N550" s="35">
        <v>0.0</v>
      </c>
      <c r="O550" s="35">
        <v>0.0</v>
      </c>
      <c r="P550" s="35">
        <v>0.0</v>
      </c>
      <c r="R550" s="35">
        <v>0.0</v>
      </c>
      <c r="S550" s="35">
        <v>0.0</v>
      </c>
      <c r="T550" s="35">
        <v>0.0</v>
      </c>
      <c r="U550" s="35">
        <v>2.214024610452476</v>
      </c>
      <c r="V550" s="35">
        <v>5.499796313088</v>
      </c>
      <c r="W550" s="35">
        <v>0.0</v>
      </c>
      <c r="X550" s="35">
        <v>0.0</v>
      </c>
      <c r="Y550" s="35">
        <v>0.0</v>
      </c>
      <c r="Z550" s="35">
        <v>0.0</v>
      </c>
      <c r="AA550" s="35">
        <v>4.739110322688</v>
      </c>
      <c r="AB550" s="35">
        <v>0.0</v>
      </c>
      <c r="AC550" s="35">
        <v>0.0</v>
      </c>
      <c r="AD550" s="35">
        <v>0.0</v>
      </c>
      <c r="AE550" s="35">
        <v>0.0</v>
      </c>
      <c r="AF550" s="35">
        <v>2.8035</v>
      </c>
    </row>
    <row r="551" ht="15.75" customHeight="1">
      <c r="A551" s="35" t="s">
        <v>12</v>
      </c>
      <c r="B551" s="35" t="s">
        <v>5951</v>
      </c>
      <c r="C551" s="35">
        <v>258.0</v>
      </c>
      <c r="D551" s="35" t="s">
        <v>170</v>
      </c>
      <c r="F551" s="35">
        <v>0.003438337863871477</v>
      </c>
      <c r="G551" s="35">
        <v>0.1897710478287655</v>
      </c>
      <c r="H551" s="35">
        <v>0.1932093856926369</v>
      </c>
      <c r="I551" s="35">
        <v>82.80697501440001</v>
      </c>
      <c r="J551" s="35">
        <v>0.0</v>
      </c>
      <c r="K551" s="35">
        <v>0.0</v>
      </c>
      <c r="L551" s="35">
        <v>0.0</v>
      </c>
      <c r="M551" s="35">
        <v>0.0</v>
      </c>
      <c r="N551" s="35">
        <v>0.0</v>
      </c>
      <c r="O551" s="35">
        <v>0.0</v>
      </c>
      <c r="P551" s="35">
        <v>0.0</v>
      </c>
      <c r="R551" s="35">
        <v>0.0</v>
      </c>
      <c r="S551" s="35">
        <v>0.0</v>
      </c>
      <c r="T551" s="35">
        <v>0.0</v>
      </c>
      <c r="U551" s="35">
        <v>0.0</v>
      </c>
      <c r="V551" s="35">
        <v>82.80697501440001</v>
      </c>
      <c r="W551" s="35">
        <v>0.0</v>
      </c>
      <c r="X551" s="35">
        <v>0.0</v>
      </c>
      <c r="Y551" s="35">
        <v>0.0</v>
      </c>
      <c r="Z551" s="35">
        <v>0.0</v>
      </c>
      <c r="AA551" s="35">
        <v>2.0596439808</v>
      </c>
      <c r="AB551" s="35">
        <v>0.0</v>
      </c>
      <c r="AC551" s="35">
        <v>0.0</v>
      </c>
      <c r="AD551" s="35">
        <v>0.0</v>
      </c>
      <c r="AE551" s="35">
        <v>0.0</v>
      </c>
      <c r="AF551" s="35">
        <v>80.7473310336</v>
      </c>
    </row>
    <row r="552" ht="15.75" customHeight="1">
      <c r="A552" s="35" t="s">
        <v>12</v>
      </c>
      <c r="B552" s="35" t="s">
        <v>5952</v>
      </c>
      <c r="C552" s="35">
        <v>879.0</v>
      </c>
      <c r="D552" s="35" t="s">
        <v>70</v>
      </c>
      <c r="F552" s="35">
        <v>0.003675211522563572</v>
      </c>
      <c r="G552" s="35">
        <v>0.006430532579568859</v>
      </c>
      <c r="H552" s="35">
        <v>0.01010574410213243</v>
      </c>
      <c r="I552" s="35">
        <v>2.0278679904</v>
      </c>
      <c r="J552" s="35">
        <v>0.0</v>
      </c>
      <c r="K552" s="35">
        <v>0.0</v>
      </c>
      <c r="L552" s="35">
        <v>0.0</v>
      </c>
      <c r="M552" s="35">
        <v>0.0</v>
      </c>
      <c r="N552" s="35">
        <v>0.0</v>
      </c>
      <c r="O552" s="35">
        <v>0.0</v>
      </c>
      <c r="P552" s="35">
        <v>1.824169896864</v>
      </c>
      <c r="R552" s="35">
        <v>0.0</v>
      </c>
      <c r="S552" s="35">
        <v>0.0</v>
      </c>
      <c r="T552" s="35">
        <v>0.0</v>
      </c>
      <c r="U552" s="35">
        <v>0.0</v>
      </c>
      <c r="V552" s="35">
        <v>2.0278679904</v>
      </c>
      <c r="W552" s="35">
        <v>0.0</v>
      </c>
      <c r="X552" s="35">
        <v>0.0</v>
      </c>
      <c r="Y552" s="35">
        <v>0.0</v>
      </c>
      <c r="Z552" s="35">
        <v>0.0</v>
      </c>
      <c r="AA552" s="35">
        <v>1.127684146176</v>
      </c>
      <c r="AB552" s="35">
        <v>0.0</v>
      </c>
      <c r="AC552" s="35">
        <v>0.0</v>
      </c>
      <c r="AD552" s="35">
        <v>0.0</v>
      </c>
      <c r="AE552" s="35">
        <v>0.0</v>
      </c>
      <c r="AF552" s="35">
        <v>2.0278679904</v>
      </c>
    </row>
    <row r="553" ht="15.75" customHeight="1">
      <c r="A553" s="35" t="s">
        <v>12</v>
      </c>
      <c r="B553" s="35" t="s">
        <v>5953</v>
      </c>
      <c r="C553" s="35">
        <v>864.0</v>
      </c>
      <c r="D553" s="35" t="s">
        <v>218</v>
      </c>
      <c r="F553" s="35">
        <v>0.00830666987799141</v>
      </c>
      <c r="G553" s="35">
        <v>0.0</v>
      </c>
      <c r="H553" s="35">
        <v>0.00830666987799141</v>
      </c>
      <c r="I553" s="35">
        <v>4.975887563135999</v>
      </c>
      <c r="J553" s="35">
        <v>0.0</v>
      </c>
      <c r="K553" s="35">
        <v>0.0</v>
      </c>
      <c r="L553" s="35">
        <v>0.0</v>
      </c>
      <c r="M553" s="35">
        <v>0.0</v>
      </c>
      <c r="N553" s="35">
        <v>0.0</v>
      </c>
      <c r="O553" s="35">
        <v>0.0</v>
      </c>
      <c r="P553" s="35">
        <v>4.975887563135999</v>
      </c>
      <c r="R553" s="35">
        <v>0.0</v>
      </c>
      <c r="S553" s="35">
        <v>0.0</v>
      </c>
      <c r="T553" s="35">
        <v>0.0</v>
      </c>
      <c r="U553" s="35">
        <v>0.0</v>
      </c>
      <c r="V553" s="35">
        <v>4.975887563135999</v>
      </c>
      <c r="W553" s="35">
        <v>0.0</v>
      </c>
      <c r="X553" s="35">
        <v>0.0</v>
      </c>
      <c r="Y553" s="35">
        <v>0.0</v>
      </c>
      <c r="Z553" s="35">
        <v>0.0</v>
      </c>
      <c r="AA553" s="35">
        <v>4.975887563135999</v>
      </c>
      <c r="AB553" s="35">
        <v>0.0</v>
      </c>
      <c r="AC553" s="35">
        <v>0.0</v>
      </c>
      <c r="AD553" s="35">
        <v>0.0</v>
      </c>
      <c r="AE553" s="35">
        <v>0.0</v>
      </c>
      <c r="AF553" s="35">
        <v>0.0</v>
      </c>
    </row>
    <row r="554" ht="15.75" customHeight="1">
      <c r="A554" s="35" t="s">
        <v>12</v>
      </c>
      <c r="B554" s="35" t="s">
        <v>5954</v>
      </c>
      <c r="C554" s="35">
        <v>864.0</v>
      </c>
      <c r="D554" s="35" t="s">
        <v>218</v>
      </c>
      <c r="F554" s="35">
        <v>0.1731669586848974</v>
      </c>
      <c r="G554" s="35">
        <v>1.021342791859612</v>
      </c>
      <c r="H554" s="35">
        <v>1.194509750544509</v>
      </c>
      <c r="I554" s="35">
        <v>577.966053337344</v>
      </c>
      <c r="J554" s="35">
        <v>0.0</v>
      </c>
      <c r="K554" s="35">
        <v>0.0</v>
      </c>
      <c r="L554" s="35">
        <v>0.0</v>
      </c>
      <c r="M554" s="35">
        <v>0.0</v>
      </c>
      <c r="N554" s="35">
        <v>0.0</v>
      </c>
      <c r="O554" s="35">
        <v>0.0</v>
      </c>
      <c r="P554" s="35">
        <v>6.555244356864001</v>
      </c>
      <c r="R554" s="35">
        <v>0.0</v>
      </c>
      <c r="S554" s="35">
        <v>0.0</v>
      </c>
      <c r="T554" s="35">
        <v>0.0</v>
      </c>
      <c r="U554" s="35">
        <v>8.259632764991995</v>
      </c>
      <c r="V554" s="35">
        <v>577.966053337344</v>
      </c>
      <c r="W554" s="35">
        <v>0.0</v>
      </c>
      <c r="X554" s="35">
        <v>0.0</v>
      </c>
      <c r="Y554" s="35">
        <v>0.0</v>
      </c>
      <c r="Z554" s="35">
        <v>5.123267513279971</v>
      </c>
      <c r="AA554" s="35">
        <v>50.059718722944</v>
      </c>
      <c r="AB554" s="35">
        <v>0.0</v>
      </c>
      <c r="AC554" s="35">
        <v>0.0</v>
      </c>
      <c r="AD554" s="35">
        <v>0.0</v>
      </c>
      <c r="AE554" s="35">
        <v>3.431215940543993</v>
      </c>
      <c r="AF554" s="35">
        <v>527.9063346144</v>
      </c>
    </row>
    <row r="555" ht="15.75" customHeight="1">
      <c r="A555" s="35" t="s">
        <v>12</v>
      </c>
      <c r="B555" s="35" t="s">
        <v>5955</v>
      </c>
      <c r="C555" s="35">
        <v>864.0</v>
      </c>
      <c r="D555" s="35" t="s">
        <v>218</v>
      </c>
      <c r="F555" s="35">
        <v>0.6542868354060721</v>
      </c>
      <c r="G555" s="35">
        <v>1.014024948437581</v>
      </c>
      <c r="H555" s="35">
        <v>1.668311783843653</v>
      </c>
      <c r="I555" s="35">
        <v>130.650412604544</v>
      </c>
      <c r="J555" s="35">
        <v>0.0</v>
      </c>
      <c r="K555" s="35">
        <v>0.0</v>
      </c>
      <c r="L555" s="35">
        <v>0.0</v>
      </c>
      <c r="M555" s="35">
        <v>0.0</v>
      </c>
      <c r="N555" s="35">
        <v>0.0</v>
      </c>
      <c r="O555" s="35">
        <v>0.0</v>
      </c>
      <c r="P555" s="35">
        <v>8.101188454464</v>
      </c>
      <c r="R555" s="35">
        <v>0.0</v>
      </c>
      <c r="S555" s="35">
        <v>0.0</v>
      </c>
      <c r="T555" s="35">
        <v>6.371322914880002</v>
      </c>
      <c r="U555" s="35">
        <v>47.10452887913469</v>
      </c>
      <c r="V555" s="35">
        <v>130.650412604544</v>
      </c>
      <c r="W555" s="35">
        <v>0.0</v>
      </c>
      <c r="X555" s="35">
        <v>0.0</v>
      </c>
      <c r="Y555" s="35">
        <v>0.0</v>
      </c>
      <c r="Z555" s="35">
        <v>25.53301047709438</v>
      </c>
      <c r="AA555" s="35">
        <v>105.978661657344</v>
      </c>
      <c r="AB555" s="35">
        <v>0.0</v>
      </c>
      <c r="AC555" s="35">
        <v>0.0</v>
      </c>
      <c r="AD555" s="35">
        <v>4.275607533120001</v>
      </c>
      <c r="AE555" s="35">
        <v>28.03477715539186</v>
      </c>
      <c r="AF555" s="35">
        <v>62.1161761248</v>
      </c>
    </row>
    <row r="556" ht="15.75" customHeight="1">
      <c r="A556" s="35" t="s">
        <v>12</v>
      </c>
      <c r="B556" s="35" t="s">
        <v>5956</v>
      </c>
      <c r="C556" s="35">
        <v>1229.0</v>
      </c>
      <c r="D556" s="35" t="s">
        <v>218</v>
      </c>
      <c r="F556" s="35">
        <v>0.004677081209814334</v>
      </c>
      <c r="G556" s="35">
        <v>0.0</v>
      </c>
      <c r="H556" s="35">
        <v>0.004677081209814334</v>
      </c>
      <c r="I556" s="35">
        <v>1.22926253184</v>
      </c>
      <c r="J556" s="35">
        <v>0.0</v>
      </c>
      <c r="K556" s="35">
        <v>0.0</v>
      </c>
      <c r="L556" s="35">
        <v>0.0</v>
      </c>
      <c r="M556" s="35">
        <v>0.0</v>
      </c>
      <c r="N556" s="35">
        <v>0.0</v>
      </c>
      <c r="O556" s="35">
        <v>0.0</v>
      </c>
      <c r="P556" s="35">
        <v>0.0</v>
      </c>
      <c r="R556" s="35">
        <v>0.0</v>
      </c>
      <c r="S556" s="35">
        <v>0.0</v>
      </c>
      <c r="T556" s="35">
        <v>0.0</v>
      </c>
      <c r="U556" s="35">
        <v>0.0</v>
      </c>
      <c r="V556" s="35">
        <v>1.22926253184</v>
      </c>
      <c r="W556" s="35">
        <v>0.0</v>
      </c>
      <c r="X556" s="35">
        <v>0.0</v>
      </c>
      <c r="Y556" s="35">
        <v>0.0</v>
      </c>
      <c r="Z556" s="35">
        <v>0.0</v>
      </c>
      <c r="AA556" s="35">
        <v>1.22926253184</v>
      </c>
      <c r="AB556" s="35">
        <v>0.0</v>
      </c>
      <c r="AC556" s="35">
        <v>0.0</v>
      </c>
      <c r="AD556" s="35">
        <v>0.0</v>
      </c>
      <c r="AE556" s="35">
        <v>0.0</v>
      </c>
      <c r="AF556" s="35">
        <v>0.0</v>
      </c>
    </row>
    <row r="557" ht="15.75" customHeight="1">
      <c r="A557" s="35" t="s">
        <v>12</v>
      </c>
      <c r="B557" s="35" t="s">
        <v>5957</v>
      </c>
      <c r="C557" s="35">
        <v>1229.0</v>
      </c>
      <c r="D557" s="35" t="s">
        <v>218</v>
      </c>
      <c r="F557" s="35">
        <v>0.1655619826607355</v>
      </c>
      <c r="G557" s="35">
        <v>0.0</v>
      </c>
      <c r="H557" s="35">
        <v>0.1655619826607355</v>
      </c>
      <c r="I557" s="35">
        <v>73.98456416064</v>
      </c>
      <c r="J557" s="35">
        <v>0.0</v>
      </c>
      <c r="K557" s="35">
        <v>0.0</v>
      </c>
      <c r="L557" s="35">
        <v>0.0</v>
      </c>
      <c r="M557" s="35">
        <v>0.0</v>
      </c>
      <c r="N557" s="35">
        <v>0.0</v>
      </c>
      <c r="O557" s="35">
        <v>0.0</v>
      </c>
      <c r="P557" s="35">
        <v>0.0</v>
      </c>
      <c r="R557" s="35">
        <v>0.0</v>
      </c>
      <c r="S557" s="35">
        <v>0.0</v>
      </c>
      <c r="T557" s="35">
        <v>0.0</v>
      </c>
      <c r="U557" s="35">
        <v>0.0</v>
      </c>
      <c r="V557" s="35">
        <v>73.98456416064</v>
      </c>
      <c r="W557" s="35">
        <v>0.0</v>
      </c>
      <c r="X557" s="35">
        <v>0.0</v>
      </c>
      <c r="Y557" s="35">
        <v>0.0</v>
      </c>
      <c r="Z557" s="35">
        <v>0.0</v>
      </c>
      <c r="AA557" s="35">
        <v>73.98456416064</v>
      </c>
      <c r="AB557" s="35">
        <v>0.0</v>
      </c>
      <c r="AC557" s="35">
        <v>0.0</v>
      </c>
      <c r="AD557" s="35">
        <v>0.0</v>
      </c>
      <c r="AE557" s="35">
        <v>0.0</v>
      </c>
      <c r="AF557" s="35">
        <v>0.0</v>
      </c>
    </row>
    <row r="558" ht="15.75" customHeight="1">
      <c r="A558" s="35" t="s">
        <v>12</v>
      </c>
      <c r="B558" s="35" t="s">
        <v>5958</v>
      </c>
      <c r="C558" s="35">
        <v>863.0</v>
      </c>
      <c r="D558" s="35" t="s">
        <v>218</v>
      </c>
      <c r="F558" s="35">
        <v>0.1362800572123637</v>
      </c>
      <c r="G558" s="35">
        <v>0.2344927433106984</v>
      </c>
      <c r="H558" s="35">
        <v>0.3707728005230621</v>
      </c>
      <c r="I558" s="35">
        <v>110.487319076736</v>
      </c>
      <c r="J558" s="35">
        <v>0.0</v>
      </c>
      <c r="K558" s="35">
        <v>0.0</v>
      </c>
      <c r="L558" s="35">
        <v>0.0</v>
      </c>
      <c r="M558" s="35">
        <v>0.0</v>
      </c>
      <c r="N558" s="35">
        <v>0.0</v>
      </c>
      <c r="O558" s="35">
        <v>0.0</v>
      </c>
      <c r="P558" s="35">
        <v>0.0</v>
      </c>
      <c r="R558" s="35">
        <v>0.0</v>
      </c>
      <c r="S558" s="35">
        <v>0.0</v>
      </c>
      <c r="T558" s="35">
        <v>0.0</v>
      </c>
      <c r="U558" s="35">
        <v>0.0</v>
      </c>
      <c r="V558" s="35">
        <v>110.487319076736</v>
      </c>
      <c r="W558" s="35">
        <v>0.0</v>
      </c>
      <c r="X558" s="35">
        <v>0.0</v>
      </c>
      <c r="Y558" s="35">
        <v>0.0</v>
      </c>
      <c r="Z558" s="35">
        <v>0.0</v>
      </c>
      <c r="AA558" s="35">
        <v>59.25702956544</v>
      </c>
      <c r="AB558" s="35">
        <v>0.0</v>
      </c>
      <c r="AC558" s="35">
        <v>0.0</v>
      </c>
      <c r="AD558" s="35">
        <v>0.0</v>
      </c>
      <c r="AE558" s="35">
        <v>0.0</v>
      </c>
      <c r="AF558" s="35">
        <v>109.029954096</v>
      </c>
    </row>
    <row r="559" ht="15.75" customHeight="1">
      <c r="A559" s="35" t="s">
        <v>12</v>
      </c>
      <c r="B559" s="35" t="s">
        <v>5959</v>
      </c>
      <c r="C559" s="35">
        <v>329.0</v>
      </c>
      <c r="D559" s="35" t="s">
        <v>170</v>
      </c>
      <c r="F559" s="35">
        <v>0.01319547281020393</v>
      </c>
      <c r="G559" s="35">
        <v>0.0</v>
      </c>
      <c r="H559" s="35">
        <v>0.01319547281020393</v>
      </c>
      <c r="I559" s="35">
        <v>1.028095213824</v>
      </c>
      <c r="J559" s="35">
        <v>0.0</v>
      </c>
      <c r="K559" s="35">
        <v>0.0</v>
      </c>
      <c r="L559" s="35">
        <v>0.0</v>
      </c>
      <c r="M559" s="35">
        <v>0.0</v>
      </c>
      <c r="N559" s="35">
        <v>0.0</v>
      </c>
      <c r="O559" s="35">
        <v>0.0</v>
      </c>
      <c r="P559" s="35">
        <v>0.0</v>
      </c>
      <c r="R559" s="35">
        <v>0.0</v>
      </c>
      <c r="S559" s="35">
        <v>0.0</v>
      </c>
      <c r="T559" s="35">
        <v>0.0</v>
      </c>
      <c r="U559" s="35">
        <v>0.5574377128319996</v>
      </c>
      <c r="V559" s="35">
        <v>1.028095213824</v>
      </c>
      <c r="W559" s="35">
        <v>0.0</v>
      </c>
      <c r="X559" s="35">
        <v>0.0</v>
      </c>
      <c r="Y559" s="35">
        <v>0.0</v>
      </c>
      <c r="Z559" s="35">
        <v>0.5574377128319996</v>
      </c>
      <c r="AA559" s="35">
        <v>1.028095213824</v>
      </c>
      <c r="AB559" s="35">
        <v>0.0</v>
      </c>
      <c r="AC559" s="35">
        <v>0.0</v>
      </c>
      <c r="AD559" s="35">
        <v>0.0</v>
      </c>
      <c r="AE559" s="35">
        <v>0.0</v>
      </c>
      <c r="AF559" s="35">
        <v>0.0</v>
      </c>
    </row>
    <row r="560" ht="15.75" customHeight="1">
      <c r="A560" s="35" t="s">
        <v>12</v>
      </c>
      <c r="B560" s="35" t="s">
        <v>5960</v>
      </c>
      <c r="C560" s="35">
        <v>347.0</v>
      </c>
      <c r="D560" s="35" t="s">
        <v>170</v>
      </c>
      <c r="F560" s="35">
        <v>0.001588125582621869</v>
      </c>
      <c r="G560" s="35">
        <v>0.005174669730471636</v>
      </c>
      <c r="H560" s="35">
        <v>0.006762795313093505</v>
      </c>
      <c r="I560" s="35">
        <v>1.9325579616</v>
      </c>
      <c r="J560" s="35">
        <v>0.0</v>
      </c>
      <c r="K560" s="35">
        <v>0.0</v>
      </c>
      <c r="L560" s="35">
        <v>0.0</v>
      </c>
      <c r="M560" s="35">
        <v>0.0</v>
      </c>
      <c r="N560" s="35">
        <v>0.0</v>
      </c>
      <c r="O560" s="35">
        <v>0.0</v>
      </c>
      <c r="P560" s="35">
        <v>0.0</v>
      </c>
      <c r="R560" s="35">
        <v>0.0</v>
      </c>
      <c r="S560" s="35">
        <v>0.0</v>
      </c>
      <c r="T560" s="35">
        <v>0.0</v>
      </c>
      <c r="U560" s="35">
        <v>0.0</v>
      </c>
      <c r="V560" s="35">
        <v>1.9325579616</v>
      </c>
      <c r="W560" s="35">
        <v>0.0</v>
      </c>
      <c r="X560" s="35">
        <v>0.0</v>
      </c>
      <c r="Y560" s="35">
        <v>0.0</v>
      </c>
      <c r="Z560" s="35">
        <v>0.0</v>
      </c>
      <c r="AA560" s="35">
        <v>0.9513239904</v>
      </c>
      <c r="AB560" s="35">
        <v>0.0</v>
      </c>
      <c r="AC560" s="35">
        <v>0.0</v>
      </c>
      <c r="AD560" s="35">
        <v>0.0</v>
      </c>
      <c r="AE560" s="35">
        <v>0.0</v>
      </c>
      <c r="AF560" s="35">
        <v>1.9325579616</v>
      </c>
    </row>
    <row r="561" ht="15.75" customHeight="1">
      <c r="A561" s="35" t="s">
        <v>12</v>
      </c>
      <c r="B561" s="35" t="s">
        <v>5961</v>
      </c>
      <c r="C561" s="35">
        <v>347.0</v>
      </c>
      <c r="D561" s="35" t="s">
        <v>170</v>
      </c>
      <c r="F561" s="35">
        <v>0.002280783286138036</v>
      </c>
      <c r="G561" s="35">
        <v>0.002475775789917074</v>
      </c>
      <c r="H561" s="35">
        <v>0.004756559076055111</v>
      </c>
      <c r="I561" s="35">
        <v>1.4830470144</v>
      </c>
      <c r="J561" s="35">
        <v>0.0</v>
      </c>
      <c r="K561" s="35">
        <v>0.0</v>
      </c>
      <c r="L561" s="35">
        <v>0.0</v>
      </c>
      <c r="M561" s="35">
        <v>0.0</v>
      </c>
      <c r="N561" s="35">
        <v>0.0</v>
      </c>
      <c r="O561" s="35">
        <v>0.0</v>
      </c>
      <c r="P561" s="35">
        <v>0.0</v>
      </c>
      <c r="R561" s="35">
        <v>0.0</v>
      </c>
      <c r="S561" s="35">
        <v>0.0</v>
      </c>
      <c r="T561" s="35">
        <v>0.0</v>
      </c>
      <c r="U561" s="35">
        <v>0.0</v>
      </c>
      <c r="V561" s="35">
        <v>1.4830470144</v>
      </c>
      <c r="W561" s="35">
        <v>0.0</v>
      </c>
      <c r="X561" s="35">
        <v>0.0</v>
      </c>
      <c r="Y561" s="35">
        <v>0.0</v>
      </c>
      <c r="Z561" s="35">
        <v>0.0</v>
      </c>
      <c r="AA561" s="35">
        <v>1.3662419904</v>
      </c>
      <c r="AB561" s="35">
        <v>0.0</v>
      </c>
      <c r="AC561" s="35">
        <v>0.0</v>
      </c>
      <c r="AD561" s="35">
        <v>0.0</v>
      </c>
      <c r="AE561" s="35">
        <v>0.0</v>
      </c>
      <c r="AF561" s="35">
        <v>1.4830470144</v>
      </c>
    </row>
    <row r="562" ht="15.75" customHeight="1">
      <c r="A562" s="35" t="s">
        <v>12</v>
      </c>
      <c r="B562" s="35" t="s">
        <v>5962</v>
      </c>
      <c r="C562" s="35">
        <v>1176.0</v>
      </c>
      <c r="D562" s="35" t="s">
        <v>170</v>
      </c>
      <c r="F562" s="35">
        <v>0.07937786833390688</v>
      </c>
      <c r="G562" s="35">
        <v>0.1533313282663154</v>
      </c>
      <c r="H562" s="35">
        <v>0.2327091966002223</v>
      </c>
      <c r="I562" s="35">
        <v>4.663338132096</v>
      </c>
      <c r="J562" s="35">
        <v>0.0</v>
      </c>
      <c r="K562" s="35">
        <v>0.0</v>
      </c>
      <c r="L562" s="35">
        <v>0.0</v>
      </c>
      <c r="M562" s="35">
        <v>0.0</v>
      </c>
      <c r="N562" s="35">
        <v>0.0</v>
      </c>
      <c r="O562" s="35">
        <v>0.0</v>
      </c>
      <c r="P562" s="35">
        <v>0.0</v>
      </c>
      <c r="R562" s="35">
        <v>0.0</v>
      </c>
      <c r="S562" s="35">
        <v>0.0</v>
      </c>
      <c r="T562" s="35">
        <v>1.718000481657602</v>
      </c>
      <c r="U562" s="35">
        <v>3.81552492025152</v>
      </c>
      <c r="V562" s="35">
        <v>4.663338132096</v>
      </c>
      <c r="W562" s="35">
        <v>0.0</v>
      </c>
      <c r="X562" s="35">
        <v>0.0</v>
      </c>
      <c r="Y562" s="35">
        <v>0.7143506754048001</v>
      </c>
      <c r="Z562" s="35">
        <v>1.826951191349759</v>
      </c>
      <c r="AA562" s="35">
        <v>3.293364122496</v>
      </c>
      <c r="AB562" s="35">
        <v>0.0</v>
      </c>
      <c r="AC562" s="35">
        <v>0.0</v>
      </c>
      <c r="AD562" s="35">
        <v>1.463065640064</v>
      </c>
      <c r="AE562" s="35">
        <v>3.354134672447994</v>
      </c>
      <c r="AF562" s="35">
        <v>4.3996379616</v>
      </c>
    </row>
    <row r="563" ht="15.75" customHeight="1">
      <c r="A563" s="35" t="s">
        <v>12</v>
      </c>
      <c r="B563" s="35" t="s">
        <v>5963</v>
      </c>
      <c r="C563" s="35">
        <v>1176.0</v>
      </c>
      <c r="D563" s="35" t="s">
        <v>170</v>
      </c>
      <c r="F563" s="35">
        <v>0.0745753760928141</v>
      </c>
      <c r="G563" s="35">
        <v>0.03702919627870151</v>
      </c>
      <c r="H563" s="35">
        <v>0.1116045723715156</v>
      </c>
      <c r="I563" s="35">
        <v>6.023347650432</v>
      </c>
      <c r="J563" s="35">
        <v>0.0</v>
      </c>
      <c r="K563" s="35">
        <v>0.0</v>
      </c>
      <c r="L563" s="35">
        <v>1.5727590144</v>
      </c>
      <c r="M563" s="35">
        <v>0.0</v>
      </c>
      <c r="N563" s="35">
        <v>0.0</v>
      </c>
      <c r="O563" s="35">
        <v>0.0</v>
      </c>
      <c r="P563" s="35">
        <v>0.0</v>
      </c>
      <c r="R563" s="35">
        <v>0.0</v>
      </c>
      <c r="S563" s="35">
        <v>0.0</v>
      </c>
      <c r="T563" s="35">
        <v>0.0</v>
      </c>
      <c r="U563" s="35">
        <v>3.536003546933752</v>
      </c>
      <c r="V563" s="35">
        <v>6.023347650432</v>
      </c>
      <c r="W563" s="35">
        <v>0.0</v>
      </c>
      <c r="X563" s="35">
        <v>0.0</v>
      </c>
      <c r="Y563" s="35">
        <v>0.0</v>
      </c>
      <c r="Z563" s="35">
        <v>1.984147930920956</v>
      </c>
      <c r="AA563" s="35">
        <v>4.333765669632</v>
      </c>
      <c r="AB563" s="35">
        <v>0.0</v>
      </c>
      <c r="AC563" s="35">
        <v>0.0</v>
      </c>
      <c r="AD563" s="35">
        <v>0.0</v>
      </c>
      <c r="AE563" s="35">
        <v>1.493496668159999</v>
      </c>
      <c r="AF563" s="35">
        <v>2.9193899616</v>
      </c>
    </row>
    <row r="564" ht="15.75" customHeight="1">
      <c r="A564" s="35" t="s">
        <v>12</v>
      </c>
      <c r="B564" s="35" t="s">
        <v>5964</v>
      </c>
      <c r="C564" s="35">
        <v>1176.0</v>
      </c>
      <c r="D564" s="35" t="s">
        <v>170</v>
      </c>
      <c r="F564" s="35">
        <v>0.2087601948215067</v>
      </c>
      <c r="G564" s="35">
        <v>0.229702939660151</v>
      </c>
      <c r="H564" s="35">
        <v>0.4384631344816577</v>
      </c>
      <c r="I564" s="35">
        <v>8.864428007232</v>
      </c>
      <c r="J564" s="35">
        <v>0.0</v>
      </c>
      <c r="K564" s="35">
        <v>0.0</v>
      </c>
      <c r="L564" s="35">
        <v>0.0</v>
      </c>
      <c r="M564" s="35">
        <v>0.0</v>
      </c>
      <c r="N564" s="35">
        <v>0.0</v>
      </c>
      <c r="O564" s="35">
        <v>0.0</v>
      </c>
      <c r="P564" s="35">
        <v>8.864428007232</v>
      </c>
      <c r="R564" s="35">
        <v>0.0</v>
      </c>
      <c r="S564" s="35">
        <v>0.0</v>
      </c>
      <c r="T564" s="35">
        <v>3.126636308275201</v>
      </c>
      <c r="U564" s="35">
        <v>5.205423839454717</v>
      </c>
      <c r="V564" s="35">
        <v>8.864428007232</v>
      </c>
      <c r="W564" s="35">
        <v>0.0</v>
      </c>
      <c r="X564" s="35">
        <v>0.0</v>
      </c>
      <c r="Y564" s="35">
        <v>1.5709524300288</v>
      </c>
      <c r="Z564" s="35">
        <v>3.746203284418556</v>
      </c>
      <c r="AA564" s="35">
        <v>8.864428007232</v>
      </c>
      <c r="AB564" s="35">
        <v>0.0</v>
      </c>
      <c r="AC564" s="35">
        <v>0.0</v>
      </c>
      <c r="AD564" s="35">
        <v>1.92862139904</v>
      </c>
      <c r="AE564" s="35">
        <v>3.366461460095999</v>
      </c>
      <c r="AF564" s="35">
        <v>5.2023629952</v>
      </c>
    </row>
    <row r="565" ht="15.75" customHeight="1">
      <c r="A565" s="35" t="s">
        <v>12</v>
      </c>
      <c r="B565" s="35" t="s">
        <v>5965</v>
      </c>
      <c r="C565" s="35">
        <v>962.0</v>
      </c>
      <c r="D565" s="35" t="s">
        <v>170</v>
      </c>
      <c r="F565" s="35">
        <v>0.0</v>
      </c>
      <c r="G565" s="35">
        <v>0.004857919234701541</v>
      </c>
      <c r="H565" s="35">
        <v>0.004857919234701541</v>
      </c>
      <c r="I565" s="35">
        <v>0.583128</v>
      </c>
      <c r="J565" s="35">
        <v>0.0</v>
      </c>
      <c r="K565" s="35">
        <v>0.0</v>
      </c>
      <c r="L565" s="35">
        <v>0.0</v>
      </c>
      <c r="M565" s="35">
        <v>0.0</v>
      </c>
      <c r="N565" s="35">
        <v>0.0</v>
      </c>
      <c r="O565" s="35">
        <v>0.0</v>
      </c>
      <c r="P565" s="35">
        <v>0.0</v>
      </c>
      <c r="R565" s="35">
        <v>0.0</v>
      </c>
      <c r="S565" s="35">
        <v>0.0</v>
      </c>
      <c r="T565" s="35">
        <v>0.0</v>
      </c>
      <c r="U565" s="35">
        <v>0.00865326067199213</v>
      </c>
      <c r="V565" s="35">
        <v>0.583128</v>
      </c>
      <c r="W565" s="35">
        <v>0.0</v>
      </c>
      <c r="X565" s="35">
        <v>0.0</v>
      </c>
      <c r="Y565" s="35">
        <v>0.0</v>
      </c>
      <c r="Z565" s="35">
        <v>0.0</v>
      </c>
      <c r="AA565" s="35">
        <v>0.0</v>
      </c>
      <c r="AB565" s="35">
        <v>0.0</v>
      </c>
      <c r="AC565" s="35">
        <v>0.0</v>
      </c>
      <c r="AD565" s="35">
        <v>0.0</v>
      </c>
      <c r="AE565" s="35">
        <v>0.00865326067199213</v>
      </c>
      <c r="AF565" s="35">
        <v>0.583128</v>
      </c>
    </row>
    <row r="566" ht="15.75" customHeight="1">
      <c r="A566" s="35" t="s">
        <v>12</v>
      </c>
      <c r="B566" s="35" t="s">
        <v>5966</v>
      </c>
      <c r="C566" s="35">
        <v>1094.0</v>
      </c>
      <c r="D566" s="35" t="s">
        <v>170</v>
      </c>
      <c r="F566" s="35">
        <v>8.980213523694744E-4</v>
      </c>
      <c r="G566" s="35">
        <v>0.09422763957451284</v>
      </c>
      <c r="H566" s="35">
        <v>0.09512566092688231</v>
      </c>
      <c r="I566" s="35">
        <v>49.993900975872</v>
      </c>
      <c r="J566" s="35">
        <v>0.0</v>
      </c>
      <c r="K566" s="35">
        <v>0.0</v>
      </c>
      <c r="L566" s="35">
        <v>0.0</v>
      </c>
      <c r="M566" s="35">
        <v>0.0</v>
      </c>
      <c r="N566" s="35">
        <v>0.0</v>
      </c>
      <c r="O566" s="35">
        <v>0.0</v>
      </c>
      <c r="P566" s="35">
        <v>0.0</v>
      </c>
      <c r="R566" s="35">
        <v>0.0</v>
      </c>
      <c r="S566" s="35">
        <v>0.0</v>
      </c>
      <c r="T566" s="35">
        <v>0.0</v>
      </c>
      <c r="U566" s="35">
        <v>0.0</v>
      </c>
      <c r="V566" s="35">
        <v>49.993900975872</v>
      </c>
      <c r="W566" s="35">
        <v>0.0</v>
      </c>
      <c r="X566" s="35">
        <v>0.0</v>
      </c>
      <c r="Y566" s="35">
        <v>0.0</v>
      </c>
      <c r="Z566" s="35">
        <v>0.0</v>
      </c>
      <c r="AA566" s="35">
        <v>0.53793558</v>
      </c>
      <c r="AB566" s="35">
        <v>0.0</v>
      </c>
      <c r="AC566" s="35">
        <v>0.0</v>
      </c>
      <c r="AD566" s="35">
        <v>0.0</v>
      </c>
      <c r="AE566" s="35">
        <v>0.0</v>
      </c>
      <c r="AF566" s="35">
        <v>49.993900975872</v>
      </c>
    </row>
    <row r="567" ht="15.75" customHeight="1">
      <c r="A567" s="35" t="s">
        <v>12</v>
      </c>
      <c r="B567" s="35" t="s">
        <v>5967</v>
      </c>
      <c r="C567" s="35">
        <v>2470.0</v>
      </c>
      <c r="D567" s="35" t="s">
        <v>170</v>
      </c>
      <c r="F567" s="35">
        <v>0.06278647437019269</v>
      </c>
      <c r="G567" s="35">
        <v>0.6903999772699002</v>
      </c>
      <c r="H567" s="35">
        <v>0.7531864516400929</v>
      </c>
      <c r="I567" s="35">
        <v>23.934723626016</v>
      </c>
      <c r="J567" s="35">
        <v>0.0</v>
      </c>
      <c r="K567" s="35">
        <v>0.0</v>
      </c>
      <c r="L567" s="35">
        <v>0.0</v>
      </c>
      <c r="M567" s="35">
        <v>0.0</v>
      </c>
      <c r="N567" s="35">
        <v>0.0</v>
      </c>
      <c r="O567" s="35">
        <v>0.0</v>
      </c>
      <c r="P567" s="35">
        <v>0.0</v>
      </c>
      <c r="R567" s="35">
        <v>0.0</v>
      </c>
      <c r="S567" s="35">
        <v>0.0</v>
      </c>
      <c r="T567" s="35">
        <v>8.517031205760002</v>
      </c>
      <c r="U567" s="35">
        <v>17.03841209425149</v>
      </c>
      <c r="V567" s="35">
        <v>23.934723626016</v>
      </c>
      <c r="W567" s="35">
        <v>0.0</v>
      </c>
      <c r="X567" s="35">
        <v>0.0</v>
      </c>
      <c r="Y567" s="35">
        <v>0.0</v>
      </c>
      <c r="Z567" s="35">
        <v>2.135612762680291</v>
      </c>
      <c r="AA567" s="35">
        <v>11.4803369856</v>
      </c>
      <c r="AB567" s="35">
        <v>0.0</v>
      </c>
      <c r="AC567" s="35">
        <v>0.0</v>
      </c>
      <c r="AD567" s="35">
        <v>8.355648288960003</v>
      </c>
      <c r="AE567" s="35">
        <v>15.41660170175999</v>
      </c>
      <c r="AF567" s="35">
        <v>23.934723626016</v>
      </c>
    </row>
    <row r="568" ht="15.75" customHeight="1">
      <c r="A568" s="35" t="s">
        <v>12</v>
      </c>
      <c r="B568" s="35" t="s">
        <v>5968</v>
      </c>
      <c r="C568" s="35">
        <v>843.0</v>
      </c>
      <c r="D568" s="35" t="s">
        <v>170</v>
      </c>
      <c r="F568" s="35">
        <v>0.005844167955658779</v>
      </c>
      <c r="G568" s="35">
        <v>0.01082825422944144</v>
      </c>
      <c r="H568" s="35">
        <v>0.01667242218510022</v>
      </c>
      <c r="I568" s="35">
        <v>9.98716686912</v>
      </c>
      <c r="J568" s="35">
        <v>0.0</v>
      </c>
      <c r="K568" s="35">
        <v>0.0</v>
      </c>
      <c r="L568" s="35">
        <v>0.0</v>
      </c>
      <c r="M568" s="35">
        <v>0.0</v>
      </c>
      <c r="N568" s="35">
        <v>0.0</v>
      </c>
      <c r="O568" s="35">
        <v>0.0</v>
      </c>
      <c r="P568" s="35">
        <v>0.0</v>
      </c>
      <c r="R568" s="35">
        <v>0.0</v>
      </c>
      <c r="S568" s="35">
        <v>0.0</v>
      </c>
      <c r="T568" s="35">
        <v>0.0</v>
      </c>
      <c r="U568" s="35">
        <v>0.0</v>
      </c>
      <c r="V568" s="35">
        <v>9.98716686912</v>
      </c>
      <c r="W568" s="35">
        <v>0.0</v>
      </c>
      <c r="X568" s="35">
        <v>0.0</v>
      </c>
      <c r="Y568" s="35">
        <v>0.0</v>
      </c>
      <c r="Z568" s="35">
        <v>0.0</v>
      </c>
      <c r="AA568" s="35">
        <v>3.50079190272</v>
      </c>
      <c r="AB568" s="35">
        <v>0.0</v>
      </c>
      <c r="AC568" s="35">
        <v>0.0</v>
      </c>
      <c r="AD568" s="35">
        <v>0.0</v>
      </c>
      <c r="AE568" s="35">
        <v>0.0</v>
      </c>
      <c r="AF568" s="35">
        <v>6.4863749664</v>
      </c>
    </row>
    <row r="569" ht="15.75" customHeight="1">
      <c r="A569" s="35" t="s">
        <v>634</v>
      </c>
      <c r="F569" s="35">
        <v>74.60492364957138</v>
      </c>
      <c r="G569" s="35">
        <v>332.9613959663052</v>
      </c>
      <c r="H569" s="35">
        <v>407.5663196158766</v>
      </c>
      <c r="I569" s="35">
        <v>660.034271562624</v>
      </c>
      <c r="J569" s="35">
        <v>264.934117429632</v>
      </c>
      <c r="K569" s="35">
        <v>344.8314480764161</v>
      </c>
      <c r="L569" s="35">
        <v>368.014002789888</v>
      </c>
      <c r="M569" s="35">
        <v>393.81299004096</v>
      </c>
      <c r="N569" s="35">
        <v>465.045639319296</v>
      </c>
      <c r="O569" s="35">
        <v>375.359234152896</v>
      </c>
      <c r="P569" s="35">
        <v>339.891357574944</v>
      </c>
      <c r="R569" s="35">
        <v>386.402277889152</v>
      </c>
      <c r="S569" s="35">
        <v>482.639925898368</v>
      </c>
      <c r="T569" s="35">
        <v>558.968196681216</v>
      </c>
      <c r="U569" s="35">
        <v>611.4139105514627</v>
      </c>
      <c r="V569" s="35">
        <v>660.034271562624</v>
      </c>
      <c r="W569" s="35">
        <v>55.255089206016</v>
      </c>
      <c r="X569" s="35">
        <v>104.460498854208</v>
      </c>
      <c r="Y569" s="35">
        <v>214.3597897179648</v>
      </c>
      <c r="Z569" s="35">
        <v>300.0915042564095</v>
      </c>
      <c r="AA569" s="35">
        <v>353.303047689984</v>
      </c>
      <c r="AB569" s="35">
        <v>334.936646349984</v>
      </c>
      <c r="AC569" s="35">
        <v>391.5026656128</v>
      </c>
      <c r="AD569" s="35">
        <v>472.40682398784</v>
      </c>
      <c r="AE569" s="35">
        <v>509.3202287658237</v>
      </c>
      <c r="AF569" s="35">
        <v>635.9572975392</v>
      </c>
    </row>
    <row r="570" ht="15.75" customHeight="1">
      <c r="A570" s="35" t="s">
        <v>634</v>
      </c>
      <c r="B570" s="35" t="s">
        <v>5969</v>
      </c>
      <c r="C570" s="35">
        <v>855.0</v>
      </c>
      <c r="D570" s="35" t="s">
        <v>170</v>
      </c>
      <c r="F570" s="35">
        <v>0.005152001477497755</v>
      </c>
      <c r="G570" s="35">
        <v>0.0</v>
      </c>
      <c r="H570" s="35">
        <v>0.005152001477497755</v>
      </c>
      <c r="I570" s="35">
        <v>3.08616815808</v>
      </c>
      <c r="J570" s="35">
        <v>0.0</v>
      </c>
      <c r="K570" s="35">
        <v>0.0</v>
      </c>
      <c r="L570" s="35">
        <v>0.0</v>
      </c>
      <c r="M570" s="35">
        <v>0.0</v>
      </c>
      <c r="N570" s="35">
        <v>0.0</v>
      </c>
      <c r="O570" s="35">
        <v>0.0</v>
      </c>
      <c r="P570" s="35">
        <v>0.0</v>
      </c>
      <c r="R570" s="35">
        <v>0.0</v>
      </c>
      <c r="S570" s="35">
        <v>0.0</v>
      </c>
      <c r="T570" s="35">
        <v>0.0</v>
      </c>
      <c r="U570" s="35">
        <v>0.0</v>
      </c>
      <c r="V570" s="35">
        <v>3.08616815808</v>
      </c>
      <c r="W570" s="35">
        <v>0.0</v>
      </c>
      <c r="X570" s="35">
        <v>0.0</v>
      </c>
      <c r="Y570" s="35">
        <v>0.0</v>
      </c>
      <c r="Z570" s="35">
        <v>0.0</v>
      </c>
      <c r="AA570" s="35">
        <v>3.08616815808</v>
      </c>
      <c r="AB570" s="35">
        <v>0.0</v>
      </c>
      <c r="AC570" s="35">
        <v>0.0</v>
      </c>
      <c r="AD570" s="35">
        <v>0.0</v>
      </c>
      <c r="AE570" s="35">
        <v>0.0</v>
      </c>
      <c r="AF570" s="35">
        <v>0.0</v>
      </c>
    </row>
    <row r="571" ht="15.75" customHeight="1">
      <c r="A571" s="35" t="s">
        <v>634</v>
      </c>
      <c r="B571" s="35" t="s">
        <v>5970</v>
      </c>
      <c r="C571" s="35">
        <v>855.0</v>
      </c>
      <c r="D571" s="35" t="s">
        <v>170</v>
      </c>
      <c r="F571" s="35">
        <v>0.1314304366908876</v>
      </c>
      <c r="G571" s="35">
        <v>0.2694287103372423</v>
      </c>
      <c r="H571" s="35">
        <v>0.4008591470281299</v>
      </c>
      <c r="I571" s="35">
        <v>23.9007480768</v>
      </c>
      <c r="J571" s="35">
        <v>0.0</v>
      </c>
      <c r="K571" s="35">
        <v>0.0</v>
      </c>
      <c r="L571" s="35">
        <v>0.0</v>
      </c>
      <c r="M571" s="35">
        <v>0.0</v>
      </c>
      <c r="N571" s="35">
        <v>0.0</v>
      </c>
      <c r="O571" s="35">
        <v>0.0</v>
      </c>
      <c r="P571" s="35">
        <v>0.0</v>
      </c>
      <c r="R571" s="35">
        <v>0.0</v>
      </c>
      <c r="S571" s="35">
        <v>0.0</v>
      </c>
      <c r="T571" s="35">
        <v>2.441935520640001</v>
      </c>
      <c r="U571" s="35">
        <v>6.951556102417904</v>
      </c>
      <c r="V571" s="35">
        <v>23.9007480768</v>
      </c>
      <c r="W571" s="35">
        <v>0.0</v>
      </c>
      <c r="X571" s="35">
        <v>0.0</v>
      </c>
      <c r="Y571" s="35">
        <v>0.0</v>
      </c>
      <c r="Z571" s="35">
        <v>3.959827508367356</v>
      </c>
      <c r="AA571" s="35">
        <v>8.405789043456</v>
      </c>
      <c r="AB571" s="35">
        <v>0.0</v>
      </c>
      <c r="AC571" s="35">
        <v>0.0</v>
      </c>
      <c r="AD571" s="35">
        <v>1.86273870048</v>
      </c>
      <c r="AE571" s="35">
        <v>5.927867527679995</v>
      </c>
      <c r="AF571" s="35">
        <v>23.9007480768</v>
      </c>
    </row>
    <row r="572" ht="15.75" customHeight="1">
      <c r="A572" s="35" t="s">
        <v>634</v>
      </c>
      <c r="B572" s="35" t="s">
        <v>5971</v>
      </c>
      <c r="C572" s="35">
        <v>855.0</v>
      </c>
      <c r="D572" s="35" t="s">
        <v>170</v>
      </c>
      <c r="F572" s="35">
        <v>0.08008028824277352</v>
      </c>
      <c r="G572" s="35">
        <v>0.1325320203327897</v>
      </c>
      <c r="H572" s="35">
        <v>0.2126123085755632</v>
      </c>
      <c r="I572" s="35">
        <v>25.093004767488</v>
      </c>
      <c r="J572" s="35">
        <v>0.0</v>
      </c>
      <c r="K572" s="35">
        <v>0.0</v>
      </c>
      <c r="L572" s="35">
        <v>0.0</v>
      </c>
      <c r="M572" s="35">
        <v>0.0</v>
      </c>
      <c r="N572" s="35">
        <v>0.0</v>
      </c>
      <c r="O572" s="35">
        <v>0.0</v>
      </c>
      <c r="P572" s="35">
        <v>0.0</v>
      </c>
      <c r="R572" s="35">
        <v>0.0</v>
      </c>
      <c r="S572" s="35">
        <v>0.0</v>
      </c>
      <c r="T572" s="35">
        <v>0.0</v>
      </c>
      <c r="U572" s="35">
        <v>4.937673839615996</v>
      </c>
      <c r="V572" s="35">
        <v>25.093004767488</v>
      </c>
      <c r="W572" s="35">
        <v>0.0</v>
      </c>
      <c r="X572" s="35">
        <v>0.0</v>
      </c>
      <c r="Y572" s="35">
        <v>0.0</v>
      </c>
      <c r="Z572" s="35">
        <v>2.796057205401597</v>
      </c>
      <c r="AA572" s="35">
        <v>9.988679772287998</v>
      </c>
      <c r="AB572" s="35">
        <v>0.0</v>
      </c>
      <c r="AC572" s="35">
        <v>0.0</v>
      </c>
      <c r="AD572" s="35">
        <v>0.0</v>
      </c>
      <c r="AE572" s="35">
        <v>4.058229974399993</v>
      </c>
      <c r="AF572" s="35">
        <v>15.1043249952</v>
      </c>
    </row>
    <row r="573" ht="15.75" customHeight="1">
      <c r="A573" s="35" t="s">
        <v>634</v>
      </c>
      <c r="B573" s="35" t="s">
        <v>5972</v>
      </c>
      <c r="C573" s="35">
        <v>855.0</v>
      </c>
      <c r="D573" s="35" t="s">
        <v>170</v>
      </c>
      <c r="F573" s="35">
        <v>0.00740427332515696</v>
      </c>
      <c r="G573" s="35">
        <v>0.01167843352702426</v>
      </c>
      <c r="H573" s="35">
        <v>0.01908270685218122</v>
      </c>
      <c r="I573" s="35">
        <v>2.1241289664</v>
      </c>
      <c r="J573" s="35">
        <v>0.0</v>
      </c>
      <c r="K573" s="35">
        <v>0.0</v>
      </c>
      <c r="L573" s="35">
        <v>0.0</v>
      </c>
      <c r="M573" s="35">
        <v>0.0</v>
      </c>
      <c r="N573" s="35">
        <v>0.0</v>
      </c>
      <c r="O573" s="35">
        <v>0.0</v>
      </c>
      <c r="P573" s="35">
        <v>0.0</v>
      </c>
      <c r="R573" s="35">
        <v>0.0</v>
      </c>
      <c r="S573" s="35">
        <v>0.0</v>
      </c>
      <c r="T573" s="35">
        <v>0.0</v>
      </c>
      <c r="U573" s="35">
        <v>0.9733465639295986</v>
      </c>
      <c r="V573" s="35">
        <v>2.1241289664</v>
      </c>
      <c r="W573" s="35">
        <v>0.0</v>
      </c>
      <c r="X573" s="35">
        <v>0.0</v>
      </c>
      <c r="Y573" s="35">
        <v>0.0</v>
      </c>
      <c r="Z573" s="35">
        <v>0.0</v>
      </c>
      <c r="AA573" s="35">
        <v>2.1241289664</v>
      </c>
      <c r="AB573" s="35">
        <v>0.0</v>
      </c>
      <c r="AC573" s="35">
        <v>0.0</v>
      </c>
      <c r="AD573" s="35">
        <v>0.0</v>
      </c>
      <c r="AE573" s="35">
        <v>0.0</v>
      </c>
      <c r="AF573" s="35">
        <v>2.056827024</v>
      </c>
    </row>
    <row r="574" ht="15.75" customHeight="1">
      <c r="A574" s="35" t="s">
        <v>634</v>
      </c>
      <c r="B574" s="35" t="s">
        <v>5973</v>
      </c>
      <c r="C574" s="35">
        <v>855.0</v>
      </c>
      <c r="D574" s="35" t="s">
        <v>170</v>
      </c>
      <c r="F574" s="35">
        <v>5.850093776650514</v>
      </c>
      <c r="G574" s="35">
        <v>21.89390041543773</v>
      </c>
      <c r="H574" s="35">
        <v>27.74399419208824</v>
      </c>
      <c r="I574" s="35">
        <v>44.626273046208</v>
      </c>
      <c r="J574" s="35">
        <v>19.1030579712</v>
      </c>
      <c r="K574" s="35">
        <v>29.487526453728</v>
      </c>
      <c r="L574" s="35">
        <v>28.757361024</v>
      </c>
      <c r="M574" s="35">
        <v>29.907738</v>
      </c>
      <c r="N574" s="35">
        <v>30.22083288</v>
      </c>
      <c r="O574" s="35">
        <v>30.084182485056</v>
      </c>
      <c r="P574" s="35">
        <v>20.901296614464</v>
      </c>
      <c r="R574" s="35">
        <v>27.8761738752</v>
      </c>
      <c r="S574" s="35">
        <v>29.5325713872</v>
      </c>
      <c r="T574" s="35">
        <v>35.23400582688</v>
      </c>
      <c r="U574" s="35">
        <v>39.32139112473599</v>
      </c>
      <c r="V574" s="35">
        <v>44.626273046208</v>
      </c>
      <c r="W574" s="35">
        <v>0.0</v>
      </c>
      <c r="X574" s="35">
        <v>2.3409180144</v>
      </c>
      <c r="Y574" s="35">
        <v>29.90433612096001</v>
      </c>
      <c r="Z574" s="35">
        <v>36.33989246899199</v>
      </c>
      <c r="AA574" s="35">
        <v>40.298450976</v>
      </c>
      <c r="AB574" s="35">
        <v>26.1931049856</v>
      </c>
      <c r="AC574" s="35">
        <v>28.620011952</v>
      </c>
      <c r="AD574" s="35">
        <v>31.92651278208</v>
      </c>
      <c r="AE574" s="35">
        <v>37.771596588096</v>
      </c>
      <c r="AF574" s="35">
        <v>44.626273046208</v>
      </c>
    </row>
    <row r="575" ht="15.75" customHeight="1">
      <c r="A575" s="35" t="s">
        <v>634</v>
      </c>
      <c r="B575" s="35" t="s">
        <v>5974</v>
      </c>
      <c r="C575" s="35">
        <v>855.0</v>
      </c>
      <c r="D575" s="35" t="s">
        <v>170</v>
      </c>
      <c r="F575" s="35">
        <v>0.001138964693317861</v>
      </c>
      <c r="G575" s="35">
        <v>0.01719633199801879</v>
      </c>
      <c r="H575" s="35">
        <v>0.01833529669133665</v>
      </c>
      <c r="I575" s="35">
        <v>4.806219204864</v>
      </c>
      <c r="J575" s="35">
        <v>0.0</v>
      </c>
      <c r="K575" s="35">
        <v>0.0</v>
      </c>
      <c r="L575" s="35">
        <v>0.0</v>
      </c>
      <c r="M575" s="35">
        <v>0.0</v>
      </c>
      <c r="N575" s="35">
        <v>0.0</v>
      </c>
      <c r="O575" s="35">
        <v>0.0</v>
      </c>
      <c r="P575" s="35">
        <v>0.0</v>
      </c>
      <c r="R575" s="35">
        <v>0.0</v>
      </c>
      <c r="S575" s="35">
        <v>0.0</v>
      </c>
      <c r="T575" s="35">
        <v>0.0</v>
      </c>
      <c r="U575" s="35">
        <v>0.0</v>
      </c>
      <c r="V575" s="35">
        <v>4.806219204864</v>
      </c>
      <c r="W575" s="35">
        <v>0.0</v>
      </c>
      <c r="X575" s="35">
        <v>0.0</v>
      </c>
      <c r="Y575" s="35">
        <v>0.0</v>
      </c>
      <c r="Z575" s="35">
        <v>0.0</v>
      </c>
      <c r="AA575" s="35">
        <v>0.682266219264</v>
      </c>
      <c r="AB575" s="35">
        <v>0.0</v>
      </c>
      <c r="AC575" s="35">
        <v>0.0</v>
      </c>
      <c r="AD575" s="35">
        <v>0.0</v>
      </c>
      <c r="AE575" s="35">
        <v>0.0</v>
      </c>
      <c r="AF575" s="35">
        <v>4.1239529856</v>
      </c>
    </row>
    <row r="576" ht="15.75" customHeight="1">
      <c r="A576" s="35" t="s">
        <v>634</v>
      </c>
      <c r="B576" s="35" t="s">
        <v>5975</v>
      </c>
      <c r="C576" s="35">
        <v>855.0</v>
      </c>
      <c r="D576" s="35" t="s">
        <v>170</v>
      </c>
      <c r="F576" s="35">
        <v>0.744626420004553</v>
      </c>
      <c r="G576" s="35">
        <v>1.713899064828134</v>
      </c>
      <c r="H576" s="35">
        <v>2.458525484832687</v>
      </c>
      <c r="I576" s="35">
        <v>63.8020440288</v>
      </c>
      <c r="J576" s="35">
        <v>0.0</v>
      </c>
      <c r="K576" s="35">
        <v>0.0</v>
      </c>
      <c r="L576" s="35">
        <v>0.0</v>
      </c>
      <c r="M576" s="35">
        <v>0.0</v>
      </c>
      <c r="N576" s="35">
        <v>0.0</v>
      </c>
      <c r="O576" s="35">
        <v>0.0</v>
      </c>
      <c r="P576" s="35">
        <v>0.0</v>
      </c>
      <c r="R576" s="35">
        <v>0.0</v>
      </c>
      <c r="S576" s="35">
        <v>5.9401365408</v>
      </c>
      <c r="T576" s="35">
        <v>9.114854031360002</v>
      </c>
      <c r="U576" s="35">
        <v>10.64052414996479</v>
      </c>
      <c r="V576" s="35">
        <v>63.8020440288</v>
      </c>
      <c r="W576" s="35">
        <v>0.0</v>
      </c>
      <c r="X576" s="35">
        <v>0.0</v>
      </c>
      <c r="Y576" s="35">
        <v>4.336174616256002</v>
      </c>
      <c r="Z576" s="35">
        <v>8.592376941388796</v>
      </c>
      <c r="AA576" s="35">
        <v>18.2620079712</v>
      </c>
      <c r="AB576" s="35">
        <v>0.0</v>
      </c>
      <c r="AC576" s="35">
        <v>2.6782710192</v>
      </c>
      <c r="AD576" s="35">
        <v>7.685625245760002</v>
      </c>
      <c r="AE576" s="35">
        <v>9.223470143999998</v>
      </c>
      <c r="AF576" s="35">
        <v>53.1281282112</v>
      </c>
    </row>
    <row r="577" ht="15.75" customHeight="1">
      <c r="A577" s="35" t="s">
        <v>634</v>
      </c>
      <c r="B577" s="35" t="s">
        <v>5976</v>
      </c>
      <c r="C577" s="35">
        <v>855.0</v>
      </c>
      <c r="D577" s="35" t="s">
        <v>170</v>
      </c>
      <c r="F577" s="35">
        <v>0.8402195261869462</v>
      </c>
      <c r="G577" s="35">
        <v>2.736145476211997</v>
      </c>
      <c r="H577" s="35">
        <v>3.576365002398944</v>
      </c>
      <c r="I577" s="35">
        <v>75.261819024</v>
      </c>
      <c r="J577" s="35">
        <v>0.0</v>
      </c>
      <c r="K577" s="35">
        <v>0.0</v>
      </c>
      <c r="L577" s="35">
        <v>0.0</v>
      </c>
      <c r="M577" s="35">
        <v>0.0</v>
      </c>
      <c r="N577" s="35">
        <v>0.0</v>
      </c>
      <c r="O577" s="35">
        <v>0.0</v>
      </c>
      <c r="P577" s="35">
        <v>0.0</v>
      </c>
      <c r="R577" s="35">
        <v>0.0</v>
      </c>
      <c r="S577" s="35">
        <v>0.0</v>
      </c>
      <c r="T577" s="35">
        <v>64.55077679232002</v>
      </c>
      <c r="U577" s="35">
        <v>69.862515222528</v>
      </c>
      <c r="V577" s="35">
        <v>75.261819024</v>
      </c>
      <c r="W577" s="35">
        <v>0.0</v>
      </c>
      <c r="X577" s="35">
        <v>0.0</v>
      </c>
      <c r="Y577" s="35">
        <v>0.0</v>
      </c>
      <c r="Z577" s="35">
        <v>34.55682878995199</v>
      </c>
      <c r="AA577" s="35">
        <v>64.815036048</v>
      </c>
      <c r="AB577" s="35">
        <v>0.0</v>
      </c>
      <c r="AC577" s="35">
        <v>0.0</v>
      </c>
      <c r="AD577" s="35">
        <v>7.507947041280071</v>
      </c>
      <c r="AE577" s="35">
        <v>67.70098675871999</v>
      </c>
      <c r="AF577" s="35">
        <v>75.053238624</v>
      </c>
    </row>
    <row r="578" ht="15.75" customHeight="1">
      <c r="A578" s="35" t="s">
        <v>634</v>
      </c>
      <c r="B578" s="35" t="s">
        <v>5977</v>
      </c>
      <c r="C578" s="35">
        <v>855.0</v>
      </c>
      <c r="D578" s="35" t="s">
        <v>170</v>
      </c>
      <c r="F578" s="35">
        <v>12.20636006600915</v>
      </c>
      <c r="G578" s="35">
        <v>59.7071663643456</v>
      </c>
      <c r="H578" s="35">
        <v>71.91352643035475</v>
      </c>
      <c r="I578" s="35">
        <v>96.125310642816</v>
      </c>
      <c r="J578" s="35">
        <v>49.4940027456</v>
      </c>
      <c r="K578" s="35">
        <v>71.326918468512</v>
      </c>
      <c r="L578" s="35">
        <v>78.3624631104</v>
      </c>
      <c r="M578" s="35">
        <v>76.1056321536</v>
      </c>
      <c r="N578" s="35">
        <v>78.55505683199999</v>
      </c>
      <c r="O578" s="35">
        <v>77.931980437248</v>
      </c>
      <c r="P578" s="35">
        <v>62.268399266976</v>
      </c>
      <c r="R578" s="35">
        <v>74.525373216</v>
      </c>
      <c r="S578" s="35">
        <v>78.343426224</v>
      </c>
      <c r="T578" s="35">
        <v>83.49435374112</v>
      </c>
      <c r="U578" s="35">
        <v>87.680570802048</v>
      </c>
      <c r="V578" s="35">
        <v>96.125310642816</v>
      </c>
      <c r="W578" s="35">
        <v>1.7204249664</v>
      </c>
      <c r="X578" s="35">
        <v>15.345210327552</v>
      </c>
      <c r="Y578" s="35">
        <v>62.675925895296</v>
      </c>
      <c r="Z578" s="35">
        <v>81.178929365184</v>
      </c>
      <c r="AA578" s="35">
        <v>87.6794669856</v>
      </c>
      <c r="AB578" s="35">
        <v>65.3533439328</v>
      </c>
      <c r="AC578" s="35">
        <v>75.343142952</v>
      </c>
      <c r="AD578" s="35">
        <v>80.59016099232001</v>
      </c>
      <c r="AE578" s="35">
        <v>84.65256975167999</v>
      </c>
      <c r="AF578" s="35">
        <v>96.125310642816</v>
      </c>
    </row>
    <row r="579" ht="15.75" customHeight="1">
      <c r="A579" s="35" t="s">
        <v>634</v>
      </c>
      <c r="B579" s="35" t="s">
        <v>5978</v>
      </c>
      <c r="C579" s="35">
        <v>941.0</v>
      </c>
      <c r="D579" s="35" t="s">
        <v>170</v>
      </c>
      <c r="F579" s="35">
        <v>0.02946810225419194</v>
      </c>
      <c r="G579" s="35">
        <v>0.01405758169525299</v>
      </c>
      <c r="H579" s="35">
        <v>0.04352568394944492</v>
      </c>
      <c r="I579" s="35">
        <v>25.601904340992</v>
      </c>
      <c r="J579" s="35">
        <v>0.0</v>
      </c>
      <c r="K579" s="35">
        <v>0.0</v>
      </c>
      <c r="L579" s="35">
        <v>0.0</v>
      </c>
      <c r="M579" s="35">
        <v>0.0</v>
      </c>
      <c r="N579" s="35">
        <v>0.0</v>
      </c>
      <c r="O579" s="35">
        <v>0.0</v>
      </c>
      <c r="P579" s="35">
        <v>0.0</v>
      </c>
      <c r="R579" s="35">
        <v>0.0</v>
      </c>
      <c r="S579" s="35">
        <v>0.0</v>
      </c>
      <c r="T579" s="35">
        <v>0.0</v>
      </c>
      <c r="U579" s="35">
        <v>0.0</v>
      </c>
      <c r="V579" s="35">
        <v>25.601904340992</v>
      </c>
      <c r="W579" s="35">
        <v>0.0</v>
      </c>
      <c r="X579" s="35">
        <v>0.0</v>
      </c>
      <c r="Y579" s="35">
        <v>0.0</v>
      </c>
      <c r="Z579" s="35">
        <v>0.0</v>
      </c>
      <c r="AA579" s="35">
        <v>17.181087460992</v>
      </c>
      <c r="AB579" s="35">
        <v>0.0</v>
      </c>
      <c r="AC579" s="35">
        <v>0.0</v>
      </c>
      <c r="AD579" s="35">
        <v>0.0</v>
      </c>
      <c r="AE579" s="35">
        <v>0.0</v>
      </c>
      <c r="AF579" s="35">
        <v>8.42081688</v>
      </c>
    </row>
    <row r="580" ht="15.75" customHeight="1">
      <c r="A580" s="35" t="s">
        <v>634</v>
      </c>
      <c r="B580" s="35" t="s">
        <v>5979</v>
      </c>
      <c r="C580" s="35">
        <v>941.0</v>
      </c>
      <c r="D580" s="35" t="s">
        <v>170</v>
      </c>
      <c r="F580" s="35">
        <v>0.2509837523778127</v>
      </c>
      <c r="G580" s="35">
        <v>0.3376833154603452</v>
      </c>
      <c r="H580" s="35">
        <v>0.5886670678381578</v>
      </c>
      <c r="I580" s="35">
        <v>71.17973785843199</v>
      </c>
      <c r="J580" s="35">
        <v>0.0</v>
      </c>
      <c r="K580" s="35">
        <v>0.0</v>
      </c>
      <c r="L580" s="35">
        <v>0.0</v>
      </c>
      <c r="M580" s="35">
        <v>0.0</v>
      </c>
      <c r="N580" s="35">
        <v>1.6914659328</v>
      </c>
      <c r="O580" s="35">
        <v>0.0</v>
      </c>
      <c r="P580" s="35">
        <v>0.0</v>
      </c>
      <c r="R580" s="35">
        <v>0.0</v>
      </c>
      <c r="S580" s="35">
        <v>0.0</v>
      </c>
      <c r="T580" s="35">
        <v>1.336791335040004</v>
      </c>
      <c r="U580" s="35">
        <v>9.735436791359902</v>
      </c>
      <c r="V580" s="35">
        <v>71.17973785843199</v>
      </c>
      <c r="W580" s="35">
        <v>0.0</v>
      </c>
      <c r="X580" s="35">
        <v>0.0</v>
      </c>
      <c r="Y580" s="35">
        <v>0.0</v>
      </c>
      <c r="Z580" s="35">
        <v>2.721728071802865</v>
      </c>
      <c r="AA580" s="35">
        <v>46.7809324416</v>
      </c>
      <c r="AB580" s="35">
        <v>0.0</v>
      </c>
      <c r="AC580" s="35">
        <v>0.0</v>
      </c>
      <c r="AD580" s="35">
        <v>0.0</v>
      </c>
      <c r="AE580" s="35">
        <v>3.401736936191992</v>
      </c>
      <c r="AF580" s="35">
        <v>58.5409196736</v>
      </c>
    </row>
    <row r="581" ht="15.75" customHeight="1">
      <c r="A581" s="35" t="s">
        <v>634</v>
      </c>
      <c r="B581" s="35" t="s">
        <v>5980</v>
      </c>
      <c r="C581" s="35">
        <v>941.0</v>
      </c>
      <c r="D581" s="35" t="s">
        <v>170</v>
      </c>
      <c r="F581" s="35">
        <v>1.957217857773479</v>
      </c>
      <c r="G581" s="35">
        <v>4.402399519738709</v>
      </c>
      <c r="H581" s="35">
        <v>6.359617377512188</v>
      </c>
      <c r="I581" s="35">
        <v>94.3592789664</v>
      </c>
      <c r="J581" s="35">
        <v>0.0</v>
      </c>
      <c r="K581" s="35">
        <v>0.0</v>
      </c>
      <c r="L581" s="35">
        <v>0.0</v>
      </c>
      <c r="M581" s="35">
        <v>0.0</v>
      </c>
      <c r="N581" s="35">
        <v>6.0863671008</v>
      </c>
      <c r="O581" s="35">
        <v>0.0</v>
      </c>
      <c r="P581" s="35">
        <v>0.0</v>
      </c>
      <c r="R581" s="35">
        <v>0.0</v>
      </c>
      <c r="S581" s="35">
        <v>8.495465876352</v>
      </c>
      <c r="T581" s="35">
        <v>35.6031652523904</v>
      </c>
      <c r="U581" s="35">
        <v>40.73735502224639</v>
      </c>
      <c r="V581" s="35">
        <v>94.3592789664</v>
      </c>
      <c r="W581" s="35">
        <v>0.0</v>
      </c>
      <c r="X581" s="35">
        <v>1.784286991872</v>
      </c>
      <c r="Y581" s="35">
        <v>11.5632263521152</v>
      </c>
      <c r="Z581" s="35">
        <v>21.27901509586944</v>
      </c>
      <c r="AA581" s="35">
        <v>28.220616281088</v>
      </c>
      <c r="AB581" s="35">
        <v>0.0</v>
      </c>
      <c r="AC581" s="35">
        <v>4.3683195024</v>
      </c>
      <c r="AD581" s="35">
        <v>25.30381863744001</v>
      </c>
      <c r="AE581" s="35">
        <v>36.26811318009599</v>
      </c>
      <c r="AF581" s="35">
        <v>90.0531029664</v>
      </c>
    </row>
    <row r="582" ht="15.75" customHeight="1">
      <c r="A582" s="35" t="s">
        <v>634</v>
      </c>
      <c r="B582" s="35" t="s">
        <v>5981</v>
      </c>
      <c r="C582" s="35">
        <v>941.0</v>
      </c>
      <c r="D582" s="35" t="s">
        <v>170</v>
      </c>
      <c r="F582" s="35">
        <v>0.1539996703147521</v>
      </c>
      <c r="G582" s="35">
        <v>0.30356523265956</v>
      </c>
      <c r="H582" s="35">
        <v>0.4575649029743121</v>
      </c>
      <c r="I582" s="35">
        <v>19.2927809088</v>
      </c>
      <c r="J582" s="35">
        <v>0.0</v>
      </c>
      <c r="K582" s="35">
        <v>0.0</v>
      </c>
      <c r="L582" s="35">
        <v>0.0</v>
      </c>
      <c r="M582" s="35">
        <v>0.0</v>
      </c>
      <c r="N582" s="35">
        <v>0.0</v>
      </c>
      <c r="O582" s="35">
        <v>0.0</v>
      </c>
      <c r="P582" s="35">
        <v>0.0</v>
      </c>
      <c r="R582" s="35">
        <v>0.0</v>
      </c>
      <c r="S582" s="35">
        <v>0.0</v>
      </c>
      <c r="T582" s="35">
        <v>5.304791061158401</v>
      </c>
      <c r="U582" s="35">
        <v>7.13065721098752</v>
      </c>
      <c r="V582" s="35">
        <v>19.2927809088</v>
      </c>
      <c r="W582" s="35">
        <v>0.0</v>
      </c>
      <c r="X582" s="35">
        <v>0.0</v>
      </c>
      <c r="Y582" s="35">
        <v>1.119138539904001</v>
      </c>
      <c r="Z582" s="35">
        <v>3.76271603398655</v>
      </c>
      <c r="AA582" s="35">
        <v>7.1068769856</v>
      </c>
      <c r="AB582" s="35">
        <v>0.0</v>
      </c>
      <c r="AC582" s="35">
        <v>0.0</v>
      </c>
      <c r="AD582" s="35">
        <v>2.700499858560004</v>
      </c>
      <c r="AE582" s="35">
        <v>5.777513804159994</v>
      </c>
      <c r="AF582" s="35">
        <v>19.2927809088</v>
      </c>
    </row>
    <row r="583" ht="15.75" customHeight="1">
      <c r="A583" s="35" t="s">
        <v>634</v>
      </c>
      <c r="B583" s="35" t="s">
        <v>5982</v>
      </c>
      <c r="C583" s="35">
        <v>941.0</v>
      </c>
      <c r="D583" s="35" t="s">
        <v>170</v>
      </c>
      <c r="F583" s="35">
        <v>0.1874278058377764</v>
      </c>
      <c r="G583" s="35">
        <v>0.247860067717067</v>
      </c>
      <c r="H583" s="35">
        <v>0.4352878735548433</v>
      </c>
      <c r="I583" s="35">
        <v>24.497924976</v>
      </c>
      <c r="J583" s="35">
        <v>0.0</v>
      </c>
      <c r="K583" s="35">
        <v>0.0</v>
      </c>
      <c r="L583" s="35">
        <v>0.0</v>
      </c>
      <c r="M583" s="35">
        <v>0.0</v>
      </c>
      <c r="N583" s="35">
        <v>0.0</v>
      </c>
      <c r="O583" s="35">
        <v>0.0</v>
      </c>
      <c r="P583" s="35">
        <v>0.0</v>
      </c>
      <c r="R583" s="35">
        <v>0.0</v>
      </c>
      <c r="S583" s="35">
        <v>0.0</v>
      </c>
      <c r="T583" s="35">
        <v>4.848409610150403</v>
      </c>
      <c r="U583" s="35">
        <v>7.032320930879997</v>
      </c>
      <c r="V583" s="35">
        <v>24.497924976</v>
      </c>
      <c r="W583" s="35">
        <v>0.0</v>
      </c>
      <c r="X583" s="35">
        <v>0.0</v>
      </c>
      <c r="Y583" s="35">
        <v>1.526805011289601</v>
      </c>
      <c r="Z583" s="35">
        <v>4.258618405655035</v>
      </c>
      <c r="AA583" s="35">
        <v>6.701306976</v>
      </c>
      <c r="AB583" s="35">
        <v>0.0</v>
      </c>
      <c r="AC583" s="35">
        <v>0.0</v>
      </c>
      <c r="AD583" s="35">
        <v>2.27204072928</v>
      </c>
      <c r="AE583" s="35">
        <v>5.019918930431999</v>
      </c>
      <c r="AF583" s="35">
        <v>17.796618</v>
      </c>
    </row>
    <row r="584" ht="15.75" customHeight="1">
      <c r="A584" s="35" t="s">
        <v>634</v>
      </c>
      <c r="B584" s="35" t="s">
        <v>5983</v>
      </c>
      <c r="C584" s="35">
        <v>941.0</v>
      </c>
      <c r="D584" s="35" t="s">
        <v>170</v>
      </c>
      <c r="F584" s="35">
        <v>0.4222531332751738</v>
      </c>
      <c r="G584" s="35">
        <v>0.8431578002336148</v>
      </c>
      <c r="H584" s="35">
        <v>1.265410933508789</v>
      </c>
      <c r="I584" s="35">
        <v>35.945336939904</v>
      </c>
      <c r="J584" s="35">
        <v>6.0452790048</v>
      </c>
      <c r="K584" s="35">
        <v>0.0</v>
      </c>
      <c r="L584" s="35">
        <v>0.0</v>
      </c>
      <c r="M584" s="35">
        <v>0.0</v>
      </c>
      <c r="N584" s="35">
        <v>0.0</v>
      </c>
      <c r="O584" s="35">
        <v>0.0</v>
      </c>
      <c r="P584" s="35">
        <v>0.0</v>
      </c>
      <c r="R584" s="35">
        <v>0.0</v>
      </c>
      <c r="S584" s="35">
        <v>0.0</v>
      </c>
      <c r="T584" s="35">
        <v>8.960582548915202</v>
      </c>
      <c r="U584" s="35">
        <v>11.51849349439488</v>
      </c>
      <c r="V584" s="35">
        <v>35.945336939904</v>
      </c>
      <c r="W584" s="35">
        <v>0.0</v>
      </c>
      <c r="X584" s="35">
        <v>0.0</v>
      </c>
      <c r="Y584" s="35">
        <v>3.129279439104001</v>
      </c>
      <c r="Z584" s="35">
        <v>6.352167335915516</v>
      </c>
      <c r="AA584" s="35">
        <v>27.695564959104</v>
      </c>
      <c r="AB584" s="35">
        <v>0.0</v>
      </c>
      <c r="AC584" s="35">
        <v>0.0</v>
      </c>
      <c r="AD584" s="35">
        <v>6.182445064320004</v>
      </c>
      <c r="AE584" s="35">
        <v>8.74565254886399</v>
      </c>
      <c r="AF584" s="35">
        <v>28.8162479808</v>
      </c>
    </row>
    <row r="585" ht="15.75" customHeight="1">
      <c r="A585" s="35" t="s">
        <v>634</v>
      </c>
      <c r="B585" s="35" t="s">
        <v>5984</v>
      </c>
      <c r="C585" s="35">
        <v>941.0</v>
      </c>
      <c r="D585" s="35" t="s">
        <v>170</v>
      </c>
      <c r="F585" s="35">
        <v>0.1343128176789152</v>
      </c>
      <c r="G585" s="35">
        <v>0.2887454010052947</v>
      </c>
      <c r="H585" s="35">
        <v>0.4230582186842099</v>
      </c>
      <c r="I585" s="35">
        <v>21.2113079136</v>
      </c>
      <c r="J585" s="35">
        <v>0.0</v>
      </c>
      <c r="K585" s="35">
        <v>0.0</v>
      </c>
      <c r="L585" s="35">
        <v>0.0</v>
      </c>
      <c r="M585" s="35">
        <v>0.0</v>
      </c>
      <c r="N585" s="35">
        <v>0.0</v>
      </c>
      <c r="O585" s="35">
        <v>0.0</v>
      </c>
      <c r="P585" s="35">
        <v>0.0</v>
      </c>
      <c r="R585" s="35">
        <v>0.0</v>
      </c>
      <c r="S585" s="35">
        <v>0.0</v>
      </c>
      <c r="T585" s="35">
        <v>4.711314243686401</v>
      </c>
      <c r="U585" s="35">
        <v>6.292342149488639</v>
      </c>
      <c r="V585" s="35">
        <v>21.2113079136</v>
      </c>
      <c r="W585" s="35">
        <v>0.0</v>
      </c>
      <c r="X585" s="35">
        <v>0.0</v>
      </c>
      <c r="Y585" s="35">
        <v>0.6928491491712082</v>
      </c>
      <c r="Z585" s="35">
        <v>3.826611030412799</v>
      </c>
      <c r="AA585" s="35">
        <v>6.382368615168</v>
      </c>
      <c r="AB585" s="35">
        <v>0.0</v>
      </c>
      <c r="AC585" s="35">
        <v>0.0</v>
      </c>
      <c r="AD585" s="35">
        <v>2.802165085440001</v>
      </c>
      <c r="AE585" s="35">
        <v>5.294074137408</v>
      </c>
      <c r="AF585" s="35">
        <v>21.2113079136</v>
      </c>
    </row>
    <row r="586" ht="15.75" customHeight="1">
      <c r="A586" s="35" t="s">
        <v>634</v>
      </c>
      <c r="B586" s="35" t="s">
        <v>5985</v>
      </c>
      <c r="C586" s="35">
        <v>941.0</v>
      </c>
      <c r="D586" s="35" t="s">
        <v>170</v>
      </c>
      <c r="F586" s="35">
        <v>2.887390051912652</v>
      </c>
      <c r="G586" s="35">
        <v>6.28803365458907</v>
      </c>
      <c r="H586" s="35">
        <v>9.175423706501721</v>
      </c>
      <c r="I586" s="35">
        <v>27.683450250624</v>
      </c>
      <c r="J586" s="35">
        <v>6.1985250432</v>
      </c>
      <c r="K586" s="35">
        <v>8.097703681536</v>
      </c>
      <c r="L586" s="35">
        <v>7.952609952</v>
      </c>
      <c r="M586" s="35">
        <v>7.8432689664</v>
      </c>
      <c r="N586" s="35">
        <v>8.6188830336</v>
      </c>
      <c r="O586" s="35">
        <v>12.196671336864</v>
      </c>
      <c r="P586" s="35">
        <v>7.34031030096</v>
      </c>
      <c r="R586" s="35">
        <v>8.3759429376</v>
      </c>
      <c r="S586" s="35">
        <v>9.7678515312</v>
      </c>
      <c r="T586" s="35">
        <v>15.6913106112</v>
      </c>
      <c r="U586" s="35">
        <v>21.81892764844797</v>
      </c>
      <c r="V586" s="35">
        <v>27.683450250624</v>
      </c>
      <c r="W586" s="35">
        <v>1.917600459264</v>
      </c>
      <c r="X586" s="35">
        <v>4.550648735808</v>
      </c>
      <c r="Y586" s="35">
        <v>8.481211285478404</v>
      </c>
      <c r="Z586" s="35">
        <v>13.85750545175806</v>
      </c>
      <c r="AA586" s="35">
        <v>24.694580139264</v>
      </c>
      <c r="AB586" s="35">
        <v>6.2751570336</v>
      </c>
      <c r="AC586" s="35">
        <v>7.9479180144</v>
      </c>
      <c r="AD586" s="35">
        <v>11.26305631584</v>
      </c>
      <c r="AE586" s="35">
        <v>19.61775724607999</v>
      </c>
      <c r="AF586" s="35">
        <v>26.4155010336</v>
      </c>
    </row>
    <row r="587" ht="15.75" customHeight="1">
      <c r="A587" s="35" t="s">
        <v>634</v>
      </c>
      <c r="B587" s="35" t="s">
        <v>5986</v>
      </c>
      <c r="C587" s="35">
        <v>941.0</v>
      </c>
      <c r="D587" s="35" t="s">
        <v>170</v>
      </c>
      <c r="F587" s="35">
        <v>40.12872870635704</v>
      </c>
      <c r="G587" s="35">
        <v>222.9622964581687</v>
      </c>
      <c r="H587" s="35">
        <v>263.0910251645257</v>
      </c>
      <c r="I587" s="35">
        <v>405.429740940672</v>
      </c>
      <c r="J587" s="35">
        <v>183.233201663232</v>
      </c>
      <c r="K587" s="35">
        <v>235.199571316416</v>
      </c>
      <c r="L587" s="35">
        <v>251.9766422208</v>
      </c>
      <c r="M587" s="35">
        <v>278.80336512</v>
      </c>
      <c r="N587" s="35">
        <v>301.5727372224</v>
      </c>
      <c r="O587" s="35">
        <v>254.55673422144</v>
      </c>
      <c r="P587" s="35">
        <v>245.077866752544</v>
      </c>
      <c r="R587" s="35">
        <v>252.554012863488</v>
      </c>
      <c r="S587" s="35">
        <v>298.341710021376</v>
      </c>
      <c r="T587" s="35">
        <v>348.7569201518976</v>
      </c>
      <c r="U587" s="35">
        <v>369.4171192830719</v>
      </c>
      <c r="V587" s="35">
        <v>405.429740940672</v>
      </c>
      <c r="W587" s="35">
        <v>15.161106949632</v>
      </c>
      <c r="X587" s="35">
        <v>58.339646854272</v>
      </c>
      <c r="Y587" s="35">
        <v>168.37572856608</v>
      </c>
      <c r="Z587" s="35">
        <v>248.0502707861068</v>
      </c>
      <c r="AA587" s="35">
        <v>291.415585491072</v>
      </c>
      <c r="AB587" s="35">
        <v>231.6064560768</v>
      </c>
      <c r="AC587" s="35">
        <v>271.1255340528</v>
      </c>
      <c r="AD587" s="35">
        <v>332.79113524608</v>
      </c>
      <c r="AE587" s="35">
        <v>367.405223617152</v>
      </c>
      <c r="AF587" s="35">
        <v>402.1032328992</v>
      </c>
    </row>
    <row r="588" ht="15.75" customHeight="1">
      <c r="A588" s="35" t="s">
        <v>634</v>
      </c>
      <c r="B588" s="35" t="s">
        <v>5987</v>
      </c>
      <c r="C588" s="35">
        <v>941.0</v>
      </c>
      <c r="D588" s="35" t="s">
        <v>170</v>
      </c>
      <c r="F588" s="35">
        <v>0.7116480372374802</v>
      </c>
      <c r="G588" s="35">
        <v>1.612714965542373</v>
      </c>
      <c r="H588" s="35">
        <v>2.324363002779853</v>
      </c>
      <c r="I588" s="35">
        <v>50.4714688128</v>
      </c>
      <c r="J588" s="35">
        <v>0.0</v>
      </c>
      <c r="K588" s="35">
        <v>0.0</v>
      </c>
      <c r="L588" s="35">
        <v>0.0</v>
      </c>
      <c r="M588" s="35">
        <v>0.0</v>
      </c>
      <c r="N588" s="35">
        <v>0.0</v>
      </c>
      <c r="O588" s="35">
        <v>0.0</v>
      </c>
      <c r="P588" s="35">
        <v>0.0</v>
      </c>
      <c r="R588" s="35">
        <v>0.0</v>
      </c>
      <c r="S588" s="35">
        <v>0.0</v>
      </c>
      <c r="T588" s="35">
        <v>39.59587338577922</v>
      </c>
      <c r="U588" s="35">
        <v>46.56387066912</v>
      </c>
      <c r="V588" s="35">
        <v>50.4714688128</v>
      </c>
      <c r="W588" s="35">
        <v>0.0</v>
      </c>
      <c r="X588" s="35">
        <v>0.0</v>
      </c>
      <c r="Y588" s="35">
        <v>0.0</v>
      </c>
      <c r="Z588" s="35">
        <v>31.28206878316798</v>
      </c>
      <c r="AA588" s="35">
        <v>47.8614058272</v>
      </c>
      <c r="AB588" s="35">
        <v>0.0</v>
      </c>
      <c r="AC588" s="35">
        <v>0.0</v>
      </c>
      <c r="AD588" s="35">
        <v>3.266273969280005</v>
      </c>
      <c r="AE588" s="35">
        <v>44.121553334208</v>
      </c>
      <c r="AF588" s="35">
        <v>48.45319372656</v>
      </c>
    </row>
    <row r="589" ht="15.75" customHeight="1">
      <c r="A589" s="35" t="s">
        <v>634</v>
      </c>
      <c r="B589" s="35" t="s">
        <v>5988</v>
      </c>
      <c r="C589" s="35">
        <v>941.0</v>
      </c>
      <c r="D589" s="35" t="s">
        <v>170</v>
      </c>
      <c r="F589" s="35">
        <v>0.002569954473493449</v>
      </c>
      <c r="G589" s="35">
        <v>0.005567799778413245</v>
      </c>
      <c r="H589" s="35">
        <v>0.008137754251906694</v>
      </c>
      <c r="I589" s="35">
        <v>4.874703192576</v>
      </c>
      <c r="J589" s="35">
        <v>0.0</v>
      </c>
      <c r="K589" s="35">
        <v>0.0</v>
      </c>
      <c r="L589" s="35">
        <v>0.0</v>
      </c>
      <c r="M589" s="35">
        <v>0.0</v>
      </c>
      <c r="N589" s="35">
        <v>0.0</v>
      </c>
      <c r="O589" s="35">
        <v>0.0</v>
      </c>
      <c r="P589" s="35">
        <v>0.0</v>
      </c>
      <c r="R589" s="35">
        <v>0.0</v>
      </c>
      <c r="S589" s="35">
        <v>0.0</v>
      </c>
      <c r="T589" s="35">
        <v>0.0</v>
      </c>
      <c r="U589" s="35">
        <v>0.0</v>
      </c>
      <c r="V589" s="35">
        <v>4.874703192576</v>
      </c>
      <c r="W589" s="35">
        <v>0.0</v>
      </c>
      <c r="X589" s="35">
        <v>0.0</v>
      </c>
      <c r="Y589" s="35">
        <v>0.0</v>
      </c>
      <c r="Z589" s="35">
        <v>0.0</v>
      </c>
      <c r="AA589" s="35">
        <v>1.539462226176</v>
      </c>
      <c r="AB589" s="35">
        <v>0.0</v>
      </c>
      <c r="AC589" s="35">
        <v>0.0</v>
      </c>
      <c r="AD589" s="35">
        <v>0.0</v>
      </c>
      <c r="AE589" s="35">
        <v>0.0</v>
      </c>
      <c r="AF589" s="35">
        <v>3.3352409664</v>
      </c>
    </row>
    <row r="590" ht="15.75" customHeight="1">
      <c r="A590" s="35" t="s">
        <v>634</v>
      </c>
      <c r="B590" s="35" t="s">
        <v>5989</v>
      </c>
      <c r="C590" s="35">
        <v>941.0</v>
      </c>
      <c r="D590" s="35" t="s">
        <v>170</v>
      </c>
      <c r="F590" s="35">
        <v>0.0111559267016444</v>
      </c>
      <c r="G590" s="35">
        <v>0.03236354144989204</v>
      </c>
      <c r="H590" s="35">
        <v>0.04351946815153644</v>
      </c>
      <c r="I590" s="35">
        <v>4.2183658944</v>
      </c>
      <c r="J590" s="35">
        <v>0.0</v>
      </c>
      <c r="K590" s="35">
        <v>0.0</v>
      </c>
      <c r="L590" s="35">
        <v>0.0</v>
      </c>
      <c r="M590" s="35">
        <v>0.0</v>
      </c>
      <c r="N590" s="35">
        <v>0.6634920096</v>
      </c>
      <c r="O590" s="35">
        <v>0.0</v>
      </c>
      <c r="P590" s="35">
        <v>0.0</v>
      </c>
      <c r="R590" s="35">
        <v>0.0</v>
      </c>
      <c r="S590" s="35">
        <v>0.0</v>
      </c>
      <c r="T590" s="35">
        <v>0.0</v>
      </c>
      <c r="U590" s="35">
        <v>1.36112306674176</v>
      </c>
      <c r="V590" s="35">
        <v>4.2183658944</v>
      </c>
      <c r="W590" s="35">
        <v>0.0</v>
      </c>
      <c r="X590" s="35">
        <v>0.0</v>
      </c>
      <c r="Y590" s="35">
        <v>0.0</v>
      </c>
      <c r="Z590" s="35">
        <v>0.4034657249279976</v>
      </c>
      <c r="AA590" s="35">
        <v>1.385478396288</v>
      </c>
      <c r="AB590" s="35">
        <v>0.0</v>
      </c>
      <c r="AC590" s="35">
        <v>0.0</v>
      </c>
      <c r="AD590" s="35">
        <v>0.0</v>
      </c>
      <c r="AE590" s="35">
        <v>1.174646820775678</v>
      </c>
      <c r="AF590" s="35">
        <v>4.2183658944</v>
      </c>
    </row>
    <row r="591" ht="15.75" customHeight="1">
      <c r="A591" s="35" t="s">
        <v>634</v>
      </c>
      <c r="B591" s="35" t="s">
        <v>5990</v>
      </c>
      <c r="C591" s="35">
        <v>941.0</v>
      </c>
      <c r="D591" s="35" t="s">
        <v>170</v>
      </c>
      <c r="F591" s="35">
        <v>0.007357118087284545</v>
      </c>
      <c r="G591" s="35">
        <v>6.942152473251551E-4</v>
      </c>
      <c r="H591" s="35">
        <v>0.0080513333346097</v>
      </c>
      <c r="I591" s="35">
        <v>4.8229350624</v>
      </c>
      <c r="J591" s="35">
        <v>0.0</v>
      </c>
      <c r="K591" s="35">
        <v>0.0</v>
      </c>
      <c r="L591" s="35">
        <v>0.0</v>
      </c>
      <c r="M591" s="35">
        <v>0.0</v>
      </c>
      <c r="N591" s="35">
        <v>0.0</v>
      </c>
      <c r="O591" s="35">
        <v>0.0</v>
      </c>
      <c r="P591" s="35">
        <v>0.0</v>
      </c>
      <c r="R591" s="35">
        <v>0.0</v>
      </c>
      <c r="S591" s="35">
        <v>0.0</v>
      </c>
      <c r="T591" s="35">
        <v>0.0</v>
      </c>
      <c r="U591" s="35">
        <v>0.0</v>
      </c>
      <c r="V591" s="35">
        <v>4.8229350624</v>
      </c>
      <c r="W591" s="35">
        <v>0.0</v>
      </c>
      <c r="X591" s="35">
        <v>0.0</v>
      </c>
      <c r="Y591" s="35">
        <v>0.0</v>
      </c>
      <c r="Z591" s="35">
        <v>0.0</v>
      </c>
      <c r="AA591" s="35">
        <v>4.4070840576</v>
      </c>
      <c r="AB591" s="35">
        <v>0.0</v>
      </c>
      <c r="AC591" s="35">
        <v>0.0</v>
      </c>
      <c r="AD591" s="35">
        <v>0.0</v>
      </c>
      <c r="AE591" s="35">
        <v>0.0</v>
      </c>
      <c r="AF591" s="35">
        <v>0.4158510048</v>
      </c>
    </row>
    <row r="592" ht="15.75" customHeight="1">
      <c r="A592" s="35" t="s">
        <v>634</v>
      </c>
      <c r="B592" s="35" t="s">
        <v>5991</v>
      </c>
      <c r="C592" s="35">
        <v>941.0</v>
      </c>
      <c r="D592" s="35" t="s">
        <v>170</v>
      </c>
      <c r="F592" s="35">
        <v>0.1536424880783942</v>
      </c>
      <c r="G592" s="35">
        <v>0.1981975036086636</v>
      </c>
      <c r="H592" s="35">
        <v>0.3518399916870579</v>
      </c>
      <c r="I592" s="35">
        <v>1.7559150336</v>
      </c>
      <c r="J592" s="35">
        <v>0.30681504</v>
      </c>
      <c r="K592" s="35">
        <v>0.2990459808</v>
      </c>
      <c r="L592" s="35">
        <v>0.454698453888</v>
      </c>
      <c r="M592" s="35">
        <v>0.53153283456</v>
      </c>
      <c r="N592" s="35">
        <v>0.1614816</v>
      </c>
      <c r="O592" s="35">
        <v>0.306893627712</v>
      </c>
      <c r="P592" s="35">
        <v>0.355180932288</v>
      </c>
      <c r="R592" s="35">
        <v>0.3242729952</v>
      </c>
      <c r="S592" s="35">
        <v>0.3920234976</v>
      </c>
      <c r="T592" s="35">
        <v>0.6050185892352</v>
      </c>
      <c r="U592" s="35">
        <v>0.8420849176319957</v>
      </c>
      <c r="V592" s="35">
        <v>1.7559150336</v>
      </c>
      <c r="W592" s="35">
        <v>0.0</v>
      </c>
      <c r="X592" s="35">
        <v>0.293734312704</v>
      </c>
      <c r="Y592" s="35">
        <v>0.5083638134400003</v>
      </c>
      <c r="Z592" s="35">
        <v>0.7857246526617593</v>
      </c>
      <c r="AA592" s="35">
        <v>1.729196646912</v>
      </c>
      <c r="AB592" s="35">
        <v>0.2317440384</v>
      </c>
      <c r="AC592" s="35">
        <v>0.3368865024</v>
      </c>
      <c r="AD592" s="35">
        <v>0.47752082784</v>
      </c>
      <c r="AE592" s="35">
        <v>0.6692944489862398</v>
      </c>
      <c r="AF592" s="35">
        <v>1.7559150336</v>
      </c>
    </row>
    <row r="593" ht="15.75" customHeight="1">
      <c r="A593" s="35" t="s">
        <v>634</v>
      </c>
      <c r="B593" s="35" t="s">
        <v>5992</v>
      </c>
      <c r="C593" s="35">
        <v>941.0</v>
      </c>
      <c r="D593" s="35" t="s">
        <v>170</v>
      </c>
      <c r="F593" s="35">
        <v>0.1178264965191383</v>
      </c>
      <c r="G593" s="35">
        <v>0.2333723738932939</v>
      </c>
      <c r="H593" s="35">
        <v>0.3511988704124322</v>
      </c>
      <c r="I593" s="35">
        <v>1.6391100096</v>
      </c>
      <c r="J593" s="35">
        <v>0.22428</v>
      </c>
      <c r="K593" s="35">
        <v>0.420682175424</v>
      </c>
      <c r="L593" s="35">
        <v>0.2551050432</v>
      </c>
      <c r="M593" s="35">
        <v>0.3691289952</v>
      </c>
      <c r="N593" s="35">
        <v>0.2298959712</v>
      </c>
      <c r="O593" s="35">
        <v>0.282772044576</v>
      </c>
      <c r="P593" s="35">
        <v>0.328742088192</v>
      </c>
      <c r="R593" s="35">
        <v>0.332380806912</v>
      </c>
      <c r="S593" s="35">
        <v>0.387602400528</v>
      </c>
      <c r="T593" s="35">
        <v>0.58042228608</v>
      </c>
      <c r="U593" s="35">
        <v>0.9071218114559995</v>
      </c>
      <c r="V593" s="35">
        <v>1.6391100096</v>
      </c>
      <c r="W593" s="35">
        <v>0.0</v>
      </c>
      <c r="X593" s="35">
        <v>0.267794626176</v>
      </c>
      <c r="Y593" s="35">
        <v>0.4507992115200001</v>
      </c>
      <c r="Z593" s="35">
        <v>0.6774858471628789</v>
      </c>
      <c r="AA593" s="35">
        <v>1.066450323456</v>
      </c>
      <c r="AB593" s="35">
        <v>0.2728680192</v>
      </c>
      <c r="AC593" s="35">
        <v>0.35096724936</v>
      </c>
      <c r="AD593" s="35">
        <v>0.5040540489600001</v>
      </c>
      <c r="AE593" s="35">
        <v>0.7940703375359985</v>
      </c>
      <c r="AF593" s="35">
        <v>1.6391100096</v>
      </c>
    </row>
    <row r="594" ht="15.75" customHeight="1">
      <c r="A594" s="35" t="s">
        <v>634</v>
      </c>
      <c r="B594" s="35" t="s">
        <v>5993</v>
      </c>
      <c r="C594" s="35">
        <v>941.0</v>
      </c>
      <c r="D594" s="35" t="s">
        <v>170</v>
      </c>
      <c r="F594" s="35">
        <v>0.002241978879303041</v>
      </c>
      <c r="G594" s="35">
        <v>0.002003061243889305</v>
      </c>
      <c r="H594" s="35">
        <v>0.004245040123192346</v>
      </c>
      <c r="I594" s="35">
        <v>2.542877309952</v>
      </c>
      <c r="J594" s="35">
        <v>0.0</v>
      </c>
      <c r="K594" s="35">
        <v>0.0</v>
      </c>
      <c r="L594" s="35">
        <v>0.0</v>
      </c>
      <c r="M594" s="35">
        <v>0.0</v>
      </c>
      <c r="N594" s="35">
        <v>0.0</v>
      </c>
      <c r="O594" s="35">
        <v>0.0</v>
      </c>
      <c r="P594" s="35">
        <v>0.0</v>
      </c>
      <c r="R594" s="35">
        <v>0.0</v>
      </c>
      <c r="S594" s="35">
        <v>0.0</v>
      </c>
      <c r="T594" s="35">
        <v>0.0</v>
      </c>
      <c r="U594" s="35">
        <v>0.0</v>
      </c>
      <c r="V594" s="35">
        <v>2.542877309952</v>
      </c>
      <c r="W594" s="35">
        <v>0.0</v>
      </c>
      <c r="X594" s="35">
        <v>0.0</v>
      </c>
      <c r="Y594" s="35">
        <v>0.0</v>
      </c>
      <c r="Z594" s="35">
        <v>0.0</v>
      </c>
      <c r="AA594" s="35">
        <v>1.342997252352</v>
      </c>
      <c r="AB594" s="35">
        <v>0.0</v>
      </c>
      <c r="AC594" s="35">
        <v>0.0</v>
      </c>
      <c r="AD594" s="35">
        <v>0.0</v>
      </c>
      <c r="AE594" s="35">
        <v>0.0</v>
      </c>
      <c r="AF594" s="35">
        <v>1.1998800576</v>
      </c>
    </row>
    <row r="595" ht="15.75" customHeight="1">
      <c r="A595" s="35" t="s">
        <v>634</v>
      </c>
      <c r="B595" s="35" t="s">
        <v>5994</v>
      </c>
      <c r="C595" s="35">
        <v>941.0</v>
      </c>
      <c r="D595" s="35" t="s">
        <v>170</v>
      </c>
      <c r="F595" s="35">
        <v>0.001088902839075751</v>
      </c>
      <c r="G595" s="35">
        <v>0.006162122552604285</v>
      </c>
      <c r="H595" s="35">
        <v>0.007251025391680037</v>
      </c>
      <c r="I595" s="35">
        <v>4.3435320768</v>
      </c>
      <c r="J595" s="35">
        <v>0.0</v>
      </c>
      <c r="K595" s="35">
        <v>0.0</v>
      </c>
      <c r="L595" s="35">
        <v>0.0</v>
      </c>
      <c r="M595" s="35">
        <v>0.0</v>
      </c>
      <c r="N595" s="35">
        <v>0.0</v>
      </c>
      <c r="O595" s="35">
        <v>0.0</v>
      </c>
      <c r="P595" s="35">
        <v>0.0</v>
      </c>
      <c r="R595" s="35">
        <v>0.0</v>
      </c>
      <c r="S595" s="35">
        <v>0.0</v>
      </c>
      <c r="T595" s="35">
        <v>0.0</v>
      </c>
      <c r="U595" s="35">
        <v>0.0</v>
      </c>
      <c r="V595" s="35">
        <v>4.3435320768</v>
      </c>
      <c r="W595" s="35">
        <v>0.0</v>
      </c>
      <c r="X595" s="35">
        <v>0.0</v>
      </c>
      <c r="Y595" s="35">
        <v>0.0</v>
      </c>
      <c r="Z595" s="35">
        <v>0.0</v>
      </c>
      <c r="AA595" s="35">
        <v>0.6522780096</v>
      </c>
      <c r="AB595" s="35">
        <v>0.0</v>
      </c>
      <c r="AC595" s="35">
        <v>0.0</v>
      </c>
      <c r="AD595" s="35">
        <v>0.0</v>
      </c>
      <c r="AE595" s="35">
        <v>0.0</v>
      </c>
      <c r="AF595" s="35">
        <v>3.6912540672</v>
      </c>
    </row>
    <row r="596" ht="15.75" customHeight="1">
      <c r="A596" s="35" t="s">
        <v>634</v>
      </c>
      <c r="B596" s="35" t="s">
        <v>5995</v>
      </c>
      <c r="C596" s="35">
        <v>941.0</v>
      </c>
      <c r="D596" s="35" t="s">
        <v>170</v>
      </c>
      <c r="F596" s="35">
        <v>0.002829393347645909</v>
      </c>
      <c r="G596" s="35">
        <v>7.160508134165405E-4</v>
      </c>
      <c r="H596" s="35">
        <v>0.003545444161062449</v>
      </c>
      <c r="I596" s="35">
        <v>2.123803132416</v>
      </c>
      <c r="J596" s="35">
        <v>0.0</v>
      </c>
      <c r="K596" s="35">
        <v>0.0</v>
      </c>
      <c r="L596" s="35">
        <v>0.0</v>
      </c>
      <c r="M596" s="35">
        <v>0.0</v>
      </c>
      <c r="N596" s="35">
        <v>0.0</v>
      </c>
      <c r="O596" s="35">
        <v>0.0</v>
      </c>
      <c r="P596" s="35">
        <v>0.0</v>
      </c>
      <c r="R596" s="35">
        <v>0.0</v>
      </c>
      <c r="S596" s="35">
        <v>0.0</v>
      </c>
      <c r="T596" s="35">
        <v>0.0</v>
      </c>
      <c r="U596" s="35">
        <v>0.0</v>
      </c>
      <c r="V596" s="35">
        <v>2.123803132416</v>
      </c>
      <c r="W596" s="35">
        <v>0.0</v>
      </c>
      <c r="X596" s="35">
        <v>0.0</v>
      </c>
      <c r="Y596" s="35">
        <v>0.0</v>
      </c>
      <c r="Z596" s="35">
        <v>0.0</v>
      </c>
      <c r="AA596" s="35">
        <v>1.694872118016</v>
      </c>
      <c r="AB596" s="35">
        <v>0.0</v>
      </c>
      <c r="AC596" s="35">
        <v>0.0</v>
      </c>
      <c r="AD596" s="35">
        <v>0.0</v>
      </c>
      <c r="AE596" s="35">
        <v>0.0</v>
      </c>
      <c r="AF596" s="35">
        <v>0.4289310144</v>
      </c>
    </row>
    <row r="597" ht="15.75" customHeight="1">
      <c r="A597" s="35" t="s">
        <v>634</v>
      </c>
      <c r="B597" s="35" t="s">
        <v>5996</v>
      </c>
      <c r="C597" s="35">
        <v>941.0</v>
      </c>
      <c r="D597" s="35" t="s">
        <v>170</v>
      </c>
      <c r="F597" s="35">
        <v>0.007541237737166227</v>
      </c>
      <c r="G597" s="35">
        <v>8.23701052830037E-4</v>
      </c>
      <c r="H597" s="35">
        <v>0.008364938789996263</v>
      </c>
      <c r="I597" s="35">
        <v>5.0107919904</v>
      </c>
      <c r="J597" s="35">
        <v>0.0</v>
      </c>
      <c r="K597" s="35">
        <v>0.0</v>
      </c>
      <c r="L597" s="35">
        <v>0.0</v>
      </c>
      <c r="M597" s="35">
        <v>0.0</v>
      </c>
      <c r="N597" s="35">
        <v>0.0</v>
      </c>
      <c r="O597" s="35">
        <v>0.0</v>
      </c>
      <c r="P597" s="35">
        <v>0.0</v>
      </c>
      <c r="R597" s="35">
        <v>0.0</v>
      </c>
      <c r="S597" s="35">
        <v>0.0</v>
      </c>
      <c r="T597" s="35">
        <v>0.0</v>
      </c>
      <c r="U597" s="35">
        <v>0.0</v>
      </c>
      <c r="V597" s="35">
        <v>5.0107919904</v>
      </c>
      <c r="W597" s="35">
        <v>0.0</v>
      </c>
      <c r="X597" s="35">
        <v>0.0</v>
      </c>
      <c r="Y597" s="35">
        <v>0.0</v>
      </c>
      <c r="Z597" s="35">
        <v>0.0</v>
      </c>
      <c r="AA597" s="35">
        <v>4.5173759904</v>
      </c>
      <c r="AB597" s="35">
        <v>0.0</v>
      </c>
      <c r="AC597" s="35">
        <v>0.0</v>
      </c>
      <c r="AD597" s="35">
        <v>0.0</v>
      </c>
      <c r="AE597" s="35">
        <v>0.0</v>
      </c>
      <c r="AF597" s="35">
        <v>0.493416</v>
      </c>
    </row>
    <row r="598" ht="15.75" customHeight="1">
      <c r="A598" s="35" t="s">
        <v>634</v>
      </c>
      <c r="B598" s="35" t="s">
        <v>5997</v>
      </c>
      <c r="C598" s="35">
        <v>941.0</v>
      </c>
      <c r="D598" s="35" t="s">
        <v>170</v>
      </c>
      <c r="F598" s="35">
        <v>0.1172628977942178</v>
      </c>
      <c r="G598" s="35">
        <v>0.383157013461138</v>
      </c>
      <c r="H598" s="35">
        <v>0.5004199112553558</v>
      </c>
      <c r="I598" s="35">
        <v>80.27116988083199</v>
      </c>
      <c r="J598" s="35">
        <v>0.0</v>
      </c>
      <c r="K598" s="35">
        <v>0.0</v>
      </c>
      <c r="L598" s="35">
        <v>0.0</v>
      </c>
      <c r="M598" s="35">
        <v>0.0</v>
      </c>
      <c r="N598" s="35">
        <v>0.1672769952</v>
      </c>
      <c r="O598" s="35">
        <v>0.0</v>
      </c>
      <c r="P598" s="35">
        <v>0.0</v>
      </c>
      <c r="R598" s="35">
        <v>0.0</v>
      </c>
      <c r="S598" s="35">
        <v>0.0</v>
      </c>
      <c r="T598" s="35">
        <v>0.0</v>
      </c>
      <c r="U598" s="35">
        <v>9.534812482137532</v>
      </c>
      <c r="V598" s="35">
        <v>80.27116988083199</v>
      </c>
      <c r="W598" s="35">
        <v>0.0</v>
      </c>
      <c r="X598" s="35">
        <v>0.0</v>
      </c>
      <c r="Y598" s="35">
        <v>0.0</v>
      </c>
      <c r="Z598" s="35">
        <v>0.6598030521599761</v>
      </c>
      <c r="AA598" s="35">
        <v>46.118008847232</v>
      </c>
      <c r="AB598" s="35">
        <v>0.0</v>
      </c>
      <c r="AC598" s="35">
        <v>0.0</v>
      </c>
      <c r="AD598" s="35">
        <v>0.0</v>
      </c>
      <c r="AE598" s="35">
        <v>6.228852091499505</v>
      </c>
      <c r="AF598" s="35">
        <v>73.1330968032</v>
      </c>
    </row>
    <row r="599" ht="15.75" customHeight="1">
      <c r="A599" s="35" t="s">
        <v>634</v>
      </c>
      <c r="B599" s="35" t="s">
        <v>5998</v>
      </c>
      <c r="C599" s="35">
        <v>941.0</v>
      </c>
      <c r="D599" s="35" t="s">
        <v>170</v>
      </c>
      <c r="F599" s="35">
        <v>0.006903183925261301</v>
      </c>
      <c r="G599" s="35">
        <v>6.988878787521183E-4</v>
      </c>
      <c r="H599" s="35">
        <v>0.007602071804013419</v>
      </c>
      <c r="I599" s="35">
        <v>4.5538170048</v>
      </c>
      <c r="J599" s="35">
        <v>0.0</v>
      </c>
      <c r="K599" s="35">
        <v>0.0</v>
      </c>
      <c r="L599" s="35">
        <v>0.0</v>
      </c>
      <c r="M599" s="35">
        <v>0.0</v>
      </c>
      <c r="N599" s="35">
        <v>0.0</v>
      </c>
      <c r="O599" s="35">
        <v>0.0</v>
      </c>
      <c r="P599" s="35">
        <v>0.0</v>
      </c>
      <c r="R599" s="35">
        <v>0.0</v>
      </c>
      <c r="S599" s="35">
        <v>0.0</v>
      </c>
      <c r="T599" s="35">
        <v>0.0</v>
      </c>
      <c r="U599" s="35">
        <v>0.0</v>
      </c>
      <c r="V599" s="35">
        <v>4.5538170048</v>
      </c>
      <c r="W599" s="35">
        <v>0.0</v>
      </c>
      <c r="X599" s="35">
        <v>0.0</v>
      </c>
      <c r="Y599" s="35">
        <v>0.0</v>
      </c>
      <c r="Z599" s="35">
        <v>0.0</v>
      </c>
      <c r="AA599" s="35">
        <v>4.1351669856</v>
      </c>
      <c r="AB599" s="35">
        <v>0.0</v>
      </c>
      <c r="AC599" s="35">
        <v>0.0</v>
      </c>
      <c r="AD599" s="35">
        <v>0.0</v>
      </c>
      <c r="AE599" s="35">
        <v>0.0</v>
      </c>
      <c r="AF599" s="35">
        <v>0.4186500192</v>
      </c>
    </row>
    <row r="600" ht="15.75" customHeight="1">
      <c r="A600" s="35" t="s">
        <v>634</v>
      </c>
      <c r="B600" s="35" t="s">
        <v>5999</v>
      </c>
      <c r="C600" s="35">
        <v>941.0</v>
      </c>
      <c r="D600" s="35" t="s">
        <v>170</v>
      </c>
      <c r="F600" s="35">
        <v>0.0</v>
      </c>
      <c r="G600" s="35">
        <v>0.006861010431356404</v>
      </c>
      <c r="H600" s="35">
        <v>0.006861010431356404</v>
      </c>
      <c r="I600" s="35">
        <v>4.1099040864</v>
      </c>
      <c r="J600" s="35">
        <v>0.0</v>
      </c>
      <c r="K600" s="35">
        <v>0.0</v>
      </c>
      <c r="L600" s="35">
        <v>0.0</v>
      </c>
      <c r="M600" s="35">
        <v>0.0</v>
      </c>
      <c r="N600" s="35">
        <v>0.0</v>
      </c>
      <c r="O600" s="35">
        <v>0.0</v>
      </c>
      <c r="P600" s="35">
        <v>0.0</v>
      </c>
      <c r="R600" s="35">
        <v>0.0</v>
      </c>
      <c r="S600" s="35">
        <v>0.0</v>
      </c>
      <c r="T600" s="35">
        <v>0.0</v>
      </c>
      <c r="U600" s="35">
        <v>0.0</v>
      </c>
      <c r="V600" s="35">
        <v>4.1099040864</v>
      </c>
      <c r="W600" s="35">
        <v>0.0</v>
      </c>
      <c r="X600" s="35">
        <v>0.0</v>
      </c>
      <c r="Y600" s="35">
        <v>0.0</v>
      </c>
      <c r="Z600" s="35">
        <v>0.0</v>
      </c>
      <c r="AA600" s="35">
        <v>0.0</v>
      </c>
      <c r="AB600" s="35">
        <v>0.0</v>
      </c>
      <c r="AC600" s="35">
        <v>0.0</v>
      </c>
      <c r="AD600" s="35">
        <v>0.0</v>
      </c>
      <c r="AE600" s="35">
        <v>0.0</v>
      </c>
      <c r="AF600" s="35">
        <v>4.1099040864</v>
      </c>
    </row>
    <row r="601" ht="15.75" customHeight="1">
      <c r="A601" s="35" t="s">
        <v>634</v>
      </c>
      <c r="B601" s="35" t="s">
        <v>6000</v>
      </c>
      <c r="C601" s="35">
        <v>941.0</v>
      </c>
      <c r="D601" s="35" t="s">
        <v>170</v>
      </c>
      <c r="F601" s="35">
        <v>0.1865116232250665</v>
      </c>
      <c r="G601" s="35">
        <v>0.3306494545080928</v>
      </c>
      <c r="H601" s="35">
        <v>0.5171610777331592</v>
      </c>
      <c r="I601" s="35">
        <v>81.28658986559999</v>
      </c>
      <c r="J601" s="35">
        <v>0.0</v>
      </c>
      <c r="K601" s="35">
        <v>0.0</v>
      </c>
      <c r="L601" s="35">
        <v>0.0</v>
      </c>
      <c r="M601" s="35">
        <v>0.0</v>
      </c>
      <c r="N601" s="35">
        <v>1.598936976</v>
      </c>
      <c r="O601" s="35">
        <v>0.0</v>
      </c>
      <c r="P601" s="35">
        <v>0.84712439952</v>
      </c>
      <c r="R601" s="35">
        <v>0.0</v>
      </c>
      <c r="S601" s="35">
        <v>0.0</v>
      </c>
      <c r="T601" s="35">
        <v>0.0</v>
      </c>
      <c r="U601" s="35">
        <v>9.302989425407961</v>
      </c>
      <c r="V601" s="35">
        <v>81.28658986559999</v>
      </c>
      <c r="W601" s="35">
        <v>0.0</v>
      </c>
      <c r="X601" s="35">
        <v>0.0</v>
      </c>
      <c r="Y601" s="35">
        <v>0.0</v>
      </c>
      <c r="Z601" s="35">
        <v>3.040847292026847</v>
      </c>
      <c r="AA601" s="35">
        <v>39.385743336576</v>
      </c>
      <c r="AB601" s="35">
        <v>0.0</v>
      </c>
      <c r="AC601" s="35">
        <v>0.0</v>
      </c>
      <c r="AD601" s="35">
        <v>0.0</v>
      </c>
      <c r="AE601" s="35">
        <v>3.523823851080853</v>
      </c>
      <c r="AF601" s="35">
        <v>64.9916251488</v>
      </c>
    </row>
    <row r="602" ht="15.75" customHeight="1">
      <c r="A602" s="35" t="s">
        <v>634</v>
      </c>
      <c r="B602" s="35" t="s">
        <v>6001</v>
      </c>
      <c r="C602" s="35">
        <v>941.0</v>
      </c>
      <c r="D602" s="35" t="s">
        <v>170</v>
      </c>
      <c r="F602" s="35">
        <v>1.235515635926386E-4</v>
      </c>
      <c r="G602" s="35">
        <v>0.003458585933388316</v>
      </c>
      <c r="H602" s="35">
        <v>0.003582137496980955</v>
      </c>
      <c r="I602" s="35">
        <v>2.145783290112</v>
      </c>
      <c r="J602" s="35">
        <v>0.0</v>
      </c>
      <c r="K602" s="35">
        <v>0.0</v>
      </c>
      <c r="L602" s="35">
        <v>0.0</v>
      </c>
      <c r="M602" s="35">
        <v>0.0</v>
      </c>
      <c r="N602" s="35">
        <v>0.0</v>
      </c>
      <c r="O602" s="35">
        <v>0.0</v>
      </c>
      <c r="P602" s="35">
        <v>0.0</v>
      </c>
      <c r="R602" s="35">
        <v>0.0</v>
      </c>
      <c r="S602" s="35">
        <v>0.0</v>
      </c>
      <c r="T602" s="35">
        <v>0.0</v>
      </c>
      <c r="U602" s="35">
        <v>0.0</v>
      </c>
      <c r="V602" s="35">
        <v>2.145783290112</v>
      </c>
      <c r="W602" s="35">
        <v>0.0</v>
      </c>
      <c r="X602" s="35">
        <v>0.0</v>
      </c>
      <c r="Y602" s="35">
        <v>0.0</v>
      </c>
      <c r="Z602" s="35">
        <v>0.0</v>
      </c>
      <c r="AA602" s="35">
        <v>0.07401024691199999</v>
      </c>
      <c r="AB602" s="35">
        <v>0.0</v>
      </c>
      <c r="AC602" s="35">
        <v>0.0</v>
      </c>
      <c r="AD602" s="35">
        <v>0.0</v>
      </c>
      <c r="AE602" s="35">
        <v>0.0</v>
      </c>
      <c r="AF602" s="35">
        <v>2.0717730432</v>
      </c>
    </row>
    <row r="603" ht="15.75" customHeight="1">
      <c r="A603" s="35" t="s">
        <v>634</v>
      </c>
      <c r="B603" s="35" t="s">
        <v>6002</v>
      </c>
      <c r="C603" s="35">
        <v>941.0</v>
      </c>
      <c r="D603" s="35" t="s">
        <v>170</v>
      </c>
      <c r="F603" s="35">
        <v>0.07920068814074954</v>
      </c>
      <c r="G603" s="35">
        <v>0.1206371960462722</v>
      </c>
      <c r="H603" s="35">
        <v>0.1998378841870217</v>
      </c>
      <c r="I603" s="35">
        <v>17.3648879712</v>
      </c>
      <c r="J603" s="35">
        <v>0.0</v>
      </c>
      <c r="K603" s="35">
        <v>0.0</v>
      </c>
      <c r="L603" s="35">
        <v>0.0</v>
      </c>
      <c r="M603" s="35">
        <v>0.0</v>
      </c>
      <c r="N603" s="35">
        <v>0.0</v>
      </c>
      <c r="O603" s="35">
        <v>0.0</v>
      </c>
      <c r="P603" s="35">
        <v>0.0</v>
      </c>
      <c r="R603" s="35">
        <v>0.0</v>
      </c>
      <c r="S603" s="35">
        <v>0.0</v>
      </c>
      <c r="T603" s="35">
        <v>0.0</v>
      </c>
      <c r="U603" s="35">
        <v>8.009514402785271</v>
      </c>
      <c r="V603" s="35">
        <v>17.3648879712</v>
      </c>
      <c r="W603" s="35">
        <v>0.0</v>
      </c>
      <c r="X603" s="35">
        <v>0.0</v>
      </c>
      <c r="Y603" s="35">
        <v>0.0</v>
      </c>
      <c r="Z603" s="35">
        <v>4.891119541217277</v>
      </c>
      <c r="AA603" s="35">
        <v>9.263669732352</v>
      </c>
      <c r="AB603" s="35">
        <v>0.0</v>
      </c>
      <c r="AC603" s="35">
        <v>0.0</v>
      </c>
      <c r="AD603" s="35">
        <v>0.0</v>
      </c>
      <c r="AE603" s="35">
        <v>4.357937642204159</v>
      </c>
      <c r="AF603" s="35">
        <v>17.109782928</v>
      </c>
    </row>
    <row r="604" ht="15.75" customHeight="1">
      <c r="A604" s="35" t="s">
        <v>634</v>
      </c>
      <c r="B604" s="35" t="s">
        <v>6003</v>
      </c>
      <c r="C604" s="35">
        <v>941.0</v>
      </c>
      <c r="D604" s="35" t="s">
        <v>170</v>
      </c>
      <c r="F604" s="35">
        <v>0.0</v>
      </c>
      <c r="G604" s="35">
        <v>0.004240203350610128</v>
      </c>
      <c r="H604" s="35">
        <v>0.004240203350610128</v>
      </c>
      <c r="I604" s="35">
        <v>2.5399799712</v>
      </c>
      <c r="J604" s="35">
        <v>0.0</v>
      </c>
      <c r="K604" s="35">
        <v>0.0</v>
      </c>
      <c r="L604" s="35">
        <v>0.0</v>
      </c>
      <c r="M604" s="35">
        <v>0.0</v>
      </c>
      <c r="N604" s="35">
        <v>0.0</v>
      </c>
      <c r="O604" s="35">
        <v>0.0</v>
      </c>
      <c r="P604" s="35">
        <v>0.0</v>
      </c>
      <c r="R604" s="35">
        <v>0.0</v>
      </c>
      <c r="S604" s="35">
        <v>0.0</v>
      </c>
      <c r="T604" s="35">
        <v>0.0</v>
      </c>
      <c r="U604" s="35">
        <v>0.0</v>
      </c>
      <c r="V604" s="35">
        <v>2.5399799712</v>
      </c>
      <c r="W604" s="35">
        <v>0.0</v>
      </c>
      <c r="X604" s="35">
        <v>0.0</v>
      </c>
      <c r="Y604" s="35">
        <v>0.0</v>
      </c>
      <c r="Z604" s="35">
        <v>0.0</v>
      </c>
      <c r="AA604" s="35">
        <v>0.0</v>
      </c>
      <c r="AB604" s="35">
        <v>0.0</v>
      </c>
      <c r="AC604" s="35">
        <v>0.0</v>
      </c>
      <c r="AD604" s="35">
        <v>0.0</v>
      </c>
      <c r="AE604" s="35">
        <v>0.0</v>
      </c>
      <c r="AF604" s="35">
        <v>2.5399799712</v>
      </c>
    </row>
    <row r="605" ht="15.75" customHeight="1">
      <c r="A605" s="35" t="s">
        <v>634</v>
      </c>
      <c r="B605" s="35" t="s">
        <v>6004</v>
      </c>
      <c r="C605" s="35">
        <v>941.0</v>
      </c>
      <c r="D605" s="35" t="s">
        <v>170</v>
      </c>
      <c r="F605" s="35">
        <v>0.2389439944464816</v>
      </c>
      <c r="G605" s="35">
        <v>0.3963528121574312</v>
      </c>
      <c r="H605" s="35">
        <v>0.6352968066039127</v>
      </c>
      <c r="I605" s="35">
        <v>56.019478507776</v>
      </c>
      <c r="J605" s="35">
        <v>0.0</v>
      </c>
      <c r="K605" s="35">
        <v>0.0</v>
      </c>
      <c r="L605" s="35">
        <v>0.0</v>
      </c>
      <c r="M605" s="35">
        <v>0.0</v>
      </c>
      <c r="N605" s="35">
        <v>10.537392096</v>
      </c>
      <c r="O605" s="35">
        <v>0.0</v>
      </c>
      <c r="P605" s="35">
        <v>0.0</v>
      </c>
      <c r="R605" s="35">
        <v>0.0</v>
      </c>
      <c r="S605" s="35">
        <v>0.0</v>
      </c>
      <c r="T605" s="35">
        <v>2.524450824000005</v>
      </c>
      <c r="U605" s="35">
        <v>16.15585308390144</v>
      </c>
      <c r="V605" s="35">
        <v>56.019478507776</v>
      </c>
      <c r="W605" s="35">
        <v>0.0</v>
      </c>
      <c r="X605" s="35">
        <v>0.0</v>
      </c>
      <c r="Y605" s="35">
        <v>0.0</v>
      </c>
      <c r="Z605" s="35">
        <v>6.43302016826109</v>
      </c>
      <c r="AA605" s="35">
        <v>24.784738546176</v>
      </c>
      <c r="AB605" s="35">
        <v>0.0</v>
      </c>
      <c r="AC605" s="35">
        <v>0.0</v>
      </c>
      <c r="AD605" s="35">
        <v>1.778725206720001</v>
      </c>
      <c r="AE605" s="35">
        <v>9.255161446271993</v>
      </c>
      <c r="AF605" s="35">
        <v>31.2347399616</v>
      </c>
    </row>
    <row r="606" ht="15.75" customHeight="1">
      <c r="A606" s="35" t="s">
        <v>634</v>
      </c>
      <c r="B606" s="35" t="s">
        <v>6005</v>
      </c>
      <c r="C606" s="35">
        <v>941.0</v>
      </c>
      <c r="D606" s="35" t="s">
        <v>170</v>
      </c>
      <c r="F606" s="35">
        <v>0.3252191010816867</v>
      </c>
      <c r="G606" s="35">
        <v>0.7002496794410221</v>
      </c>
      <c r="H606" s="35">
        <v>1.025468780522709</v>
      </c>
      <c r="I606" s="35">
        <v>89.021371186944</v>
      </c>
      <c r="J606" s="35">
        <v>0.0</v>
      </c>
      <c r="K606" s="35">
        <v>0.0</v>
      </c>
      <c r="L606" s="35">
        <v>0.0</v>
      </c>
      <c r="M606" s="35">
        <v>0.0</v>
      </c>
      <c r="N606" s="35">
        <v>1.7297550144</v>
      </c>
      <c r="O606" s="35">
        <v>0.0</v>
      </c>
      <c r="P606" s="35">
        <v>0.0</v>
      </c>
      <c r="R606" s="35">
        <v>0.0</v>
      </c>
      <c r="S606" s="35">
        <v>0.0</v>
      </c>
      <c r="T606" s="35">
        <v>2.912830220160013</v>
      </c>
      <c r="U606" s="35">
        <v>15.89816423462394</v>
      </c>
      <c r="V606" s="35">
        <v>89.021371186944</v>
      </c>
      <c r="W606" s="35">
        <v>0.0</v>
      </c>
      <c r="X606" s="35">
        <v>0.0</v>
      </c>
      <c r="Y606" s="35">
        <v>0.0</v>
      </c>
      <c r="Z606" s="35">
        <v>4.926356706700777</v>
      </c>
      <c r="AA606" s="35">
        <v>71.495054725248</v>
      </c>
      <c r="AB606" s="35">
        <v>0.0</v>
      </c>
      <c r="AC606" s="35">
        <v>0.0</v>
      </c>
      <c r="AD606" s="35">
        <v>1.836402845760007</v>
      </c>
      <c r="AE606" s="35">
        <v>10.24307752607999</v>
      </c>
      <c r="AF606" s="35">
        <v>87.3991528704</v>
      </c>
    </row>
    <row r="607" ht="15.75" customHeight="1">
      <c r="A607" s="35" t="s">
        <v>634</v>
      </c>
      <c r="B607" s="35" t="s">
        <v>6006</v>
      </c>
      <c r="C607" s="35">
        <v>941.0</v>
      </c>
      <c r="D607" s="35" t="s">
        <v>170</v>
      </c>
      <c r="F607" s="35">
        <v>0.09363385535104651</v>
      </c>
      <c r="G607" s="35">
        <v>0.1384457859354425</v>
      </c>
      <c r="H607" s="35">
        <v>0.232079641286489</v>
      </c>
      <c r="I607" s="35">
        <v>2.1848639904</v>
      </c>
      <c r="J607" s="35">
        <v>0.0</v>
      </c>
      <c r="K607" s="35">
        <v>0.0</v>
      </c>
      <c r="L607" s="35">
        <v>0.2551229856</v>
      </c>
      <c r="M607" s="35">
        <v>0.2523239712</v>
      </c>
      <c r="N607" s="35">
        <v>0.3523169664</v>
      </c>
      <c r="O607" s="35">
        <v>0.0</v>
      </c>
      <c r="P607" s="35">
        <v>0.0</v>
      </c>
      <c r="R607" s="35">
        <v>0.2728859616</v>
      </c>
      <c r="S607" s="35">
        <v>0.356326016256</v>
      </c>
      <c r="T607" s="35">
        <v>0.5346274679424</v>
      </c>
      <c r="U607" s="35">
        <v>1.153944312675839</v>
      </c>
      <c r="V607" s="35">
        <v>2.1848639904</v>
      </c>
      <c r="W607" s="35">
        <v>0.0</v>
      </c>
      <c r="X607" s="35">
        <v>0.0</v>
      </c>
      <c r="Y607" s="35">
        <v>0.4197442902912001</v>
      </c>
      <c r="Z607" s="35">
        <v>0.7400188575359967</v>
      </c>
      <c r="AA607" s="35">
        <v>1.666632215808</v>
      </c>
      <c r="AB607" s="35">
        <v>0.0</v>
      </c>
      <c r="AC607" s="35">
        <v>0.305110512</v>
      </c>
      <c r="AD607" s="35">
        <v>0.4572548870400001</v>
      </c>
      <c r="AE607" s="35">
        <v>0.705793370687999</v>
      </c>
      <c r="AF607" s="35">
        <v>2.1848639904</v>
      </c>
    </row>
    <row r="608" ht="15.75" customHeight="1">
      <c r="A608" s="35" t="s">
        <v>634</v>
      </c>
      <c r="B608" s="35" t="s">
        <v>6007</v>
      </c>
      <c r="C608" s="35">
        <v>941.0</v>
      </c>
      <c r="D608" s="35" t="s">
        <v>170</v>
      </c>
      <c r="F608" s="35">
        <v>0.004717603707281705</v>
      </c>
      <c r="G608" s="35">
        <v>0.004861064275085074</v>
      </c>
      <c r="H608" s="35">
        <v>0.009578667982366779</v>
      </c>
      <c r="I608" s="35">
        <v>5.733824777856</v>
      </c>
      <c r="J608" s="35">
        <v>0.0</v>
      </c>
      <c r="K608" s="35">
        <v>0.0</v>
      </c>
      <c r="L608" s="35">
        <v>0.0</v>
      </c>
      <c r="M608" s="35">
        <v>0.0</v>
      </c>
      <c r="N608" s="35">
        <v>0.0</v>
      </c>
      <c r="O608" s="35">
        <v>0.0</v>
      </c>
      <c r="P608" s="35">
        <v>0.0</v>
      </c>
      <c r="R608" s="35">
        <v>0.0</v>
      </c>
      <c r="S608" s="35">
        <v>0.0</v>
      </c>
      <c r="T608" s="35">
        <v>0.0</v>
      </c>
      <c r="U608" s="35">
        <v>0.0</v>
      </c>
      <c r="V608" s="35">
        <v>5.733824777856</v>
      </c>
      <c r="W608" s="35">
        <v>0.0</v>
      </c>
      <c r="X608" s="35">
        <v>0.0</v>
      </c>
      <c r="Y608" s="35">
        <v>0.0</v>
      </c>
      <c r="Z608" s="35">
        <v>0.0</v>
      </c>
      <c r="AA608" s="35">
        <v>2.825953837056</v>
      </c>
      <c r="AB608" s="35">
        <v>0.0</v>
      </c>
      <c r="AC608" s="35">
        <v>0.0</v>
      </c>
      <c r="AD608" s="35">
        <v>0.0</v>
      </c>
      <c r="AE608" s="35">
        <v>0.0</v>
      </c>
      <c r="AF608" s="35">
        <v>2.9078709408</v>
      </c>
    </row>
    <row r="609" ht="15.75" customHeight="1">
      <c r="A609" s="35" t="s">
        <v>634</v>
      </c>
      <c r="B609" s="35" t="s">
        <v>6008</v>
      </c>
      <c r="C609" s="35">
        <v>941.0</v>
      </c>
      <c r="D609" s="35" t="s">
        <v>170</v>
      </c>
      <c r="F609" s="35">
        <v>0.014445156104239</v>
      </c>
      <c r="G609" s="35">
        <v>0.05411770910370906</v>
      </c>
      <c r="H609" s="35">
        <v>0.06856286520794806</v>
      </c>
      <c r="I609" s="35">
        <v>2.065429328256</v>
      </c>
      <c r="J609" s="35">
        <v>0.0</v>
      </c>
      <c r="K609" s="35">
        <v>0.0</v>
      </c>
      <c r="L609" s="35">
        <v>0.0</v>
      </c>
      <c r="M609" s="35">
        <v>0.0</v>
      </c>
      <c r="N609" s="35">
        <v>0.0</v>
      </c>
      <c r="O609" s="35">
        <v>0.0</v>
      </c>
      <c r="P609" s="35">
        <v>1.019550684096</v>
      </c>
      <c r="R609" s="35">
        <v>0.0</v>
      </c>
      <c r="S609" s="35">
        <v>0.0</v>
      </c>
      <c r="T609" s="35">
        <v>0.6788148192000005</v>
      </c>
      <c r="U609" s="35">
        <v>1.355664945599999</v>
      </c>
      <c r="V609" s="35">
        <v>2.065429328256</v>
      </c>
      <c r="W609" s="35">
        <v>0.0</v>
      </c>
      <c r="X609" s="35">
        <v>0.0</v>
      </c>
      <c r="Y609" s="35">
        <v>0.0</v>
      </c>
      <c r="Z609" s="35">
        <v>0.7695816600729579</v>
      </c>
      <c r="AA609" s="35">
        <v>1.3540949856</v>
      </c>
      <c r="AB609" s="35">
        <v>0.0</v>
      </c>
      <c r="AC609" s="35">
        <v>0.0</v>
      </c>
      <c r="AD609" s="35">
        <v>0.5099499216000004</v>
      </c>
      <c r="AE609" s="35">
        <v>1.161507364415995</v>
      </c>
      <c r="AF609" s="35">
        <v>2.065429328256</v>
      </c>
    </row>
    <row r="610" ht="15.75" customHeight="1">
      <c r="A610" s="35" t="s">
        <v>634</v>
      </c>
      <c r="B610" s="35" t="s">
        <v>6009</v>
      </c>
      <c r="C610" s="35">
        <v>941.0</v>
      </c>
      <c r="D610" s="35" t="s">
        <v>170</v>
      </c>
      <c r="F610" s="35">
        <v>6.432830615048903</v>
      </c>
      <c r="G610" s="35">
        <v>6.406775905695898</v>
      </c>
      <c r="H610" s="35">
        <v>12.8396065207448</v>
      </c>
      <c r="I610" s="35">
        <v>64.968753612672</v>
      </c>
      <c r="J610" s="35">
        <v>0.3289559616</v>
      </c>
      <c r="K610" s="35">
        <v>0.0</v>
      </c>
      <c r="L610" s="35">
        <v>0.0</v>
      </c>
      <c r="M610" s="35">
        <v>0.0</v>
      </c>
      <c r="N610" s="35">
        <v>22.859748688896</v>
      </c>
      <c r="O610" s="35">
        <v>0.0</v>
      </c>
      <c r="P610" s="35">
        <v>1.752886535904</v>
      </c>
      <c r="R610" s="35">
        <v>0.3373530048</v>
      </c>
      <c r="S610" s="35">
        <v>29.337187981248</v>
      </c>
      <c r="T610" s="35">
        <v>42.48379553564161</v>
      </c>
      <c r="U610" s="35">
        <v>51.54316331222014</v>
      </c>
      <c r="V610" s="35">
        <v>64.968753612672</v>
      </c>
      <c r="W610" s="35">
        <v>0.0</v>
      </c>
      <c r="X610" s="35">
        <v>13.26505315968</v>
      </c>
      <c r="Y610" s="35">
        <v>26.2549825098624</v>
      </c>
      <c r="Z610" s="35">
        <v>37.0596272423731</v>
      </c>
      <c r="AA610" s="35">
        <v>44.326254946176</v>
      </c>
      <c r="AB610" s="35">
        <v>0.0</v>
      </c>
      <c r="AC610" s="35">
        <v>13.3279017984</v>
      </c>
      <c r="AD610" s="35">
        <v>25.78582685952</v>
      </c>
      <c r="AE610" s="35">
        <v>32.16634525439998</v>
      </c>
      <c r="AF610" s="35">
        <v>35.166117168</v>
      </c>
    </row>
    <row r="611" ht="15.75" customHeight="1">
      <c r="A611" s="35" t="s">
        <v>634</v>
      </c>
      <c r="B611" s="35" t="s">
        <v>6010</v>
      </c>
      <c r="C611" s="35">
        <v>941.0</v>
      </c>
      <c r="D611" s="35" t="s">
        <v>170</v>
      </c>
      <c r="F611" s="35">
        <v>0.03077304600445926</v>
      </c>
      <c r="G611" s="35">
        <v>0.0710407670451644</v>
      </c>
      <c r="H611" s="35">
        <v>0.1018138130496237</v>
      </c>
      <c r="I611" s="35">
        <v>3.168074855232</v>
      </c>
      <c r="J611" s="35">
        <v>0.0</v>
      </c>
      <c r="K611" s="35">
        <v>0.0</v>
      </c>
      <c r="L611" s="35">
        <v>0.0</v>
      </c>
      <c r="M611" s="35">
        <v>0.0</v>
      </c>
      <c r="N611" s="35">
        <v>0.0</v>
      </c>
      <c r="O611" s="35">
        <v>0.0</v>
      </c>
      <c r="P611" s="35">
        <v>0.0</v>
      </c>
      <c r="R611" s="35">
        <v>0.0</v>
      </c>
      <c r="S611" s="35">
        <v>0.0</v>
      </c>
      <c r="T611" s="35">
        <v>0.7128443750400001</v>
      </c>
      <c r="U611" s="35">
        <v>1.389629148042238</v>
      </c>
      <c r="V611" s="35">
        <v>3.168074855232</v>
      </c>
      <c r="W611" s="35">
        <v>0.0</v>
      </c>
      <c r="X611" s="35">
        <v>0.0</v>
      </c>
      <c r="Y611" s="35">
        <v>0.1584923961600031</v>
      </c>
      <c r="Z611" s="35">
        <v>0.7666963355519997</v>
      </c>
      <c r="AA611" s="35">
        <v>1.602711339264</v>
      </c>
      <c r="AB611" s="35">
        <v>0.0</v>
      </c>
      <c r="AC611" s="35">
        <v>0.0</v>
      </c>
      <c r="AD611" s="35">
        <v>0.5672489760000002</v>
      </c>
      <c r="AE611" s="35">
        <v>1.21710296736</v>
      </c>
      <c r="AF611" s="35">
        <v>3.168074855232</v>
      </c>
    </row>
    <row r="612" ht="15.75" customHeight="1">
      <c r="A612" s="35" t="s">
        <v>634</v>
      </c>
      <c r="B612" s="35" t="s">
        <v>6011</v>
      </c>
      <c r="C612" s="35">
        <v>941.0</v>
      </c>
      <c r="D612" s="35" t="s">
        <v>170</v>
      </c>
      <c r="F612" s="35">
        <v>0.01654207373994728</v>
      </c>
      <c r="G612" s="35">
        <v>0.04931925928785592</v>
      </c>
      <c r="H612" s="35">
        <v>0.0658613330278032</v>
      </c>
      <c r="I612" s="35">
        <v>5.7509159904</v>
      </c>
      <c r="J612" s="35">
        <v>0.0</v>
      </c>
      <c r="K612" s="35">
        <v>0.0</v>
      </c>
      <c r="L612" s="35">
        <v>0.0</v>
      </c>
      <c r="M612" s="35">
        <v>0.0</v>
      </c>
      <c r="N612" s="35">
        <v>0.0</v>
      </c>
      <c r="O612" s="35">
        <v>0.0</v>
      </c>
      <c r="P612" s="35">
        <v>0.0</v>
      </c>
      <c r="R612" s="35">
        <v>0.0</v>
      </c>
      <c r="S612" s="35">
        <v>0.0</v>
      </c>
      <c r="T612" s="35">
        <v>0.4255721971200001</v>
      </c>
      <c r="U612" s="35">
        <v>0.8067929345279997</v>
      </c>
      <c r="V612" s="35">
        <v>5.7509159904</v>
      </c>
      <c r="W612" s="35">
        <v>0.0</v>
      </c>
      <c r="X612" s="35">
        <v>0.0</v>
      </c>
      <c r="Y612" s="35">
        <v>0.0</v>
      </c>
      <c r="Z612" s="35">
        <v>0.4412089987199999</v>
      </c>
      <c r="AA612" s="35">
        <v>1.8465600384</v>
      </c>
      <c r="AB612" s="35">
        <v>0.0</v>
      </c>
      <c r="AC612" s="35">
        <v>0.0</v>
      </c>
      <c r="AD612" s="35">
        <v>0.4066914096</v>
      </c>
      <c r="AE612" s="35">
        <v>0.6669078837119994</v>
      </c>
      <c r="AF612" s="35">
        <v>5.7509159904</v>
      </c>
    </row>
    <row r="613" ht="15.75" customHeight="1">
      <c r="A613" s="35" t="s">
        <v>634</v>
      </c>
      <c r="B613" s="35" t="s">
        <v>6012</v>
      </c>
      <c r="C613" s="35">
        <v>941.0</v>
      </c>
      <c r="D613" s="35" t="s">
        <v>170</v>
      </c>
      <c r="F613" s="35">
        <v>0.02162707447522487</v>
      </c>
      <c r="G613" s="35">
        <v>0.02816944828516403</v>
      </c>
      <c r="H613" s="35">
        <v>0.0497965227603889</v>
      </c>
      <c r="I613" s="35">
        <v>1.594271952</v>
      </c>
      <c r="J613" s="35">
        <v>0.0</v>
      </c>
      <c r="K613" s="35">
        <v>0.0</v>
      </c>
      <c r="L613" s="35">
        <v>0.0</v>
      </c>
      <c r="M613" s="35">
        <v>0.0</v>
      </c>
      <c r="N613" s="35">
        <v>0.0</v>
      </c>
      <c r="O613" s="35">
        <v>0.0</v>
      </c>
      <c r="P613" s="35">
        <v>0.0</v>
      </c>
      <c r="R613" s="35">
        <v>0.0</v>
      </c>
      <c r="S613" s="35">
        <v>0.0</v>
      </c>
      <c r="T613" s="35">
        <v>0.4301600688</v>
      </c>
      <c r="U613" s="35">
        <v>0.7462097032319979</v>
      </c>
      <c r="V613" s="35">
        <v>1.594271952</v>
      </c>
      <c r="W613" s="35">
        <v>0.0</v>
      </c>
      <c r="X613" s="35">
        <v>0.0</v>
      </c>
      <c r="Y613" s="35">
        <v>0.0</v>
      </c>
      <c r="Z613" s="35">
        <v>0.5998108435199994</v>
      </c>
      <c r="AA613" s="35">
        <v>1.2176430336</v>
      </c>
      <c r="AB613" s="35">
        <v>0.0</v>
      </c>
      <c r="AC613" s="35">
        <v>0.0</v>
      </c>
      <c r="AD613" s="35">
        <v>0.3239930937600001</v>
      </c>
      <c r="AE613" s="35">
        <v>0.5230013884300799</v>
      </c>
      <c r="AF613" s="35">
        <v>1.594271952</v>
      </c>
    </row>
    <row r="614" ht="15.75" customHeight="1">
      <c r="A614" s="35" t="s">
        <v>23</v>
      </c>
      <c r="F614" s="35">
        <v>0.3676500327164701</v>
      </c>
      <c r="G614" s="35">
        <v>0.0</v>
      </c>
      <c r="H614" s="35">
        <v>0.3676500327164701</v>
      </c>
      <c r="I614" s="35">
        <v>3.062776292352</v>
      </c>
      <c r="J614" s="35">
        <v>0.0</v>
      </c>
      <c r="K614" s="35">
        <v>0.880746483456</v>
      </c>
      <c r="L614" s="35">
        <v>0.0</v>
      </c>
      <c r="M614" s="35">
        <v>1.029438740736</v>
      </c>
      <c r="N614" s="35">
        <v>0.0</v>
      </c>
      <c r="O614" s="35">
        <v>0.0</v>
      </c>
      <c r="P614" s="35">
        <v>0.0</v>
      </c>
      <c r="R614" s="35">
        <v>0.0</v>
      </c>
      <c r="S614" s="35">
        <v>0.746085182976</v>
      </c>
      <c r="T614" s="35">
        <v>1.1482134096384</v>
      </c>
      <c r="U614" s="35">
        <v>1.896595363353598</v>
      </c>
      <c r="V614" s="35">
        <v>3.062776292352</v>
      </c>
      <c r="W614" s="35">
        <v>0.0</v>
      </c>
      <c r="X614" s="35">
        <v>0.746085182976</v>
      </c>
      <c r="Y614" s="35">
        <v>1.1482134096384</v>
      </c>
      <c r="Z614" s="35">
        <v>1.896595363353598</v>
      </c>
      <c r="AA614" s="35">
        <v>3.062776292352</v>
      </c>
      <c r="AB614" s="35">
        <v>0.0</v>
      </c>
      <c r="AC614" s="35">
        <v>0.0</v>
      </c>
      <c r="AD614" s="35">
        <v>0.0</v>
      </c>
      <c r="AE614" s="35">
        <v>0.0</v>
      </c>
      <c r="AF614" s="35">
        <v>0.0</v>
      </c>
    </row>
    <row r="615" ht="15.75" customHeight="1">
      <c r="A615" s="35" t="s">
        <v>23</v>
      </c>
      <c r="B615" s="35" t="s">
        <v>6013</v>
      </c>
      <c r="C615" s="35">
        <v>6149.0</v>
      </c>
      <c r="D615" s="35" t="s">
        <v>672</v>
      </c>
      <c r="F615" s="35">
        <v>0.3676500327164701</v>
      </c>
      <c r="G615" s="35">
        <v>0.0</v>
      </c>
      <c r="H615" s="35">
        <v>0.3676500327164701</v>
      </c>
      <c r="I615" s="35">
        <v>3.062776292352</v>
      </c>
      <c r="J615" s="35">
        <v>0.0</v>
      </c>
      <c r="K615" s="35">
        <v>0.880746483456</v>
      </c>
      <c r="L615" s="35">
        <v>0.0</v>
      </c>
      <c r="M615" s="35">
        <v>1.029438740736</v>
      </c>
      <c r="N615" s="35">
        <v>0.0</v>
      </c>
      <c r="O615" s="35">
        <v>0.0</v>
      </c>
      <c r="P615" s="35">
        <v>0.0</v>
      </c>
      <c r="R615" s="35">
        <v>0.0</v>
      </c>
      <c r="S615" s="35">
        <v>0.746085182976</v>
      </c>
      <c r="T615" s="35">
        <v>1.1482134096384</v>
      </c>
      <c r="U615" s="35">
        <v>1.896595363353598</v>
      </c>
      <c r="V615" s="35">
        <v>3.062776292352</v>
      </c>
      <c r="W615" s="35">
        <v>0.0</v>
      </c>
      <c r="X615" s="35">
        <v>0.746085182976</v>
      </c>
      <c r="Y615" s="35">
        <v>1.1482134096384</v>
      </c>
      <c r="Z615" s="35">
        <v>1.896595363353598</v>
      </c>
      <c r="AA615" s="35">
        <v>3.062776292352</v>
      </c>
      <c r="AB615" s="35">
        <v>0.0</v>
      </c>
      <c r="AC615" s="35">
        <v>0.0</v>
      </c>
      <c r="AD615" s="35">
        <v>0.0</v>
      </c>
      <c r="AE615" s="35">
        <v>0.0</v>
      </c>
      <c r="AF615" s="35">
        <v>0.0</v>
      </c>
    </row>
    <row r="616" ht="15.75" customHeight="1">
      <c r="A616" s="35" t="s">
        <v>673</v>
      </c>
      <c r="F616" s="35">
        <v>0.04532025926819921</v>
      </c>
      <c r="G616" s="35">
        <v>0.06052776477463222</v>
      </c>
      <c r="H616" s="35">
        <v>0.1058480240428314</v>
      </c>
      <c r="I616" s="35">
        <v>9.100857523968001</v>
      </c>
      <c r="J616" s="35">
        <v>0.0</v>
      </c>
      <c r="K616" s="35">
        <v>0.0</v>
      </c>
      <c r="L616" s="35">
        <v>0.3850259616</v>
      </c>
      <c r="M616" s="35">
        <v>0.0</v>
      </c>
      <c r="N616" s="35">
        <v>0.0</v>
      </c>
      <c r="O616" s="35">
        <v>0.0</v>
      </c>
      <c r="P616" s="35">
        <v>0.0</v>
      </c>
      <c r="R616" s="35">
        <v>0.0</v>
      </c>
      <c r="S616" s="35">
        <v>0.0</v>
      </c>
      <c r="T616" s="35">
        <v>0.4077177148800001</v>
      </c>
      <c r="U616" s="35">
        <v>2.7962990689536</v>
      </c>
      <c r="V616" s="35">
        <v>9.100857523968001</v>
      </c>
      <c r="W616" s="35">
        <v>0.0</v>
      </c>
      <c r="X616" s="35">
        <v>0.0</v>
      </c>
      <c r="Y616" s="35">
        <v>0.0</v>
      </c>
      <c r="Z616" s="35">
        <v>0.8067049737062352</v>
      </c>
      <c r="AA616" s="35">
        <v>9.100857523968001</v>
      </c>
      <c r="AB616" s="35">
        <v>0.0</v>
      </c>
      <c r="AC616" s="35">
        <v>0.0</v>
      </c>
      <c r="AD616" s="35">
        <v>0.3254733417600005</v>
      </c>
      <c r="AE616" s="35">
        <v>1.871969394234228</v>
      </c>
      <c r="AF616" s="35">
        <v>3.3660660096</v>
      </c>
    </row>
    <row r="617" ht="15.75" customHeight="1">
      <c r="A617" s="35" t="s">
        <v>673</v>
      </c>
      <c r="B617" s="35" t="s">
        <v>6014</v>
      </c>
      <c r="C617" s="35">
        <v>889.0</v>
      </c>
      <c r="D617" s="35" t="s">
        <v>70</v>
      </c>
      <c r="F617" s="35">
        <v>0.0151928310475311</v>
      </c>
      <c r="G617" s="35">
        <v>0.002049330778484185</v>
      </c>
      <c r="H617" s="35">
        <v>0.01724216182601529</v>
      </c>
      <c r="I617" s="35">
        <v>9.100857523968001</v>
      </c>
      <c r="J617" s="35">
        <v>0.0</v>
      </c>
      <c r="K617" s="35">
        <v>0.0</v>
      </c>
      <c r="L617" s="35">
        <v>0.0</v>
      </c>
      <c r="M617" s="35">
        <v>0.0</v>
      </c>
      <c r="N617" s="35">
        <v>0.0</v>
      </c>
      <c r="O617" s="35">
        <v>0.0</v>
      </c>
      <c r="P617" s="35">
        <v>0.0</v>
      </c>
      <c r="R617" s="35">
        <v>0.0</v>
      </c>
      <c r="S617" s="35">
        <v>0.0</v>
      </c>
      <c r="T617" s="35">
        <v>0.0</v>
      </c>
      <c r="U617" s="35">
        <v>0.0</v>
      </c>
      <c r="V617" s="35">
        <v>9.100857523968001</v>
      </c>
      <c r="W617" s="35">
        <v>0.0</v>
      </c>
      <c r="X617" s="35">
        <v>0.0</v>
      </c>
      <c r="Y617" s="35">
        <v>0.0</v>
      </c>
      <c r="Z617" s="35">
        <v>0.0</v>
      </c>
      <c r="AA617" s="35">
        <v>9.100857523968001</v>
      </c>
      <c r="AB617" s="35">
        <v>0.0</v>
      </c>
      <c r="AC617" s="35">
        <v>0.0</v>
      </c>
      <c r="AD617" s="35">
        <v>0.0</v>
      </c>
      <c r="AE617" s="35">
        <v>0.0</v>
      </c>
      <c r="AF617" s="35">
        <v>1.22759658</v>
      </c>
    </row>
    <row r="618" ht="15.75" customHeight="1">
      <c r="A618" s="35" t="s">
        <v>673</v>
      </c>
      <c r="B618" s="35" t="s">
        <v>6015</v>
      </c>
      <c r="C618" s="35">
        <v>889.0</v>
      </c>
      <c r="D618" s="35" t="s">
        <v>70</v>
      </c>
      <c r="F618" s="35">
        <v>0.0</v>
      </c>
      <c r="G618" s="35">
        <v>7.644245297918318E-4</v>
      </c>
      <c r="H618" s="35">
        <v>7.644245297918318E-4</v>
      </c>
      <c r="I618" s="35">
        <v>0.4579079904</v>
      </c>
      <c r="J618" s="35">
        <v>0.0</v>
      </c>
      <c r="K618" s="35">
        <v>0.0</v>
      </c>
      <c r="L618" s="35">
        <v>0.0</v>
      </c>
      <c r="M618" s="35">
        <v>0.0</v>
      </c>
      <c r="N618" s="35">
        <v>0.0</v>
      </c>
      <c r="O618" s="35">
        <v>0.0</v>
      </c>
      <c r="P618" s="35">
        <v>0.0</v>
      </c>
      <c r="R618" s="35">
        <v>0.0</v>
      </c>
      <c r="S618" s="35">
        <v>0.0</v>
      </c>
      <c r="T618" s="35">
        <v>0.0</v>
      </c>
      <c r="U618" s="35">
        <v>0.0</v>
      </c>
      <c r="V618" s="35">
        <v>0.4579079904</v>
      </c>
      <c r="W618" s="35">
        <v>0.0</v>
      </c>
      <c r="X618" s="35">
        <v>0.0</v>
      </c>
      <c r="Y618" s="35">
        <v>0.0</v>
      </c>
      <c r="Z618" s="35">
        <v>0.0</v>
      </c>
      <c r="AA618" s="35">
        <v>0.0</v>
      </c>
      <c r="AB618" s="35">
        <v>0.0</v>
      </c>
      <c r="AC618" s="35">
        <v>0.0</v>
      </c>
      <c r="AD618" s="35">
        <v>0.0</v>
      </c>
      <c r="AE618" s="35">
        <v>0.0</v>
      </c>
      <c r="AF618" s="35">
        <v>0.4579079904</v>
      </c>
    </row>
    <row r="619" ht="15.75" customHeight="1">
      <c r="A619" s="35" t="s">
        <v>673</v>
      </c>
      <c r="B619" s="35" t="s">
        <v>6016</v>
      </c>
      <c r="C619" s="35">
        <v>889.0</v>
      </c>
      <c r="D619" s="35" t="s">
        <v>70</v>
      </c>
      <c r="F619" s="35">
        <v>0.03012742822066811</v>
      </c>
      <c r="G619" s="35">
        <v>0.05771400946635621</v>
      </c>
      <c r="H619" s="35">
        <v>0.08784143768702432</v>
      </c>
      <c r="I619" s="35">
        <v>2.9651789664</v>
      </c>
      <c r="J619" s="35">
        <v>0.0</v>
      </c>
      <c r="K619" s="35">
        <v>0.0</v>
      </c>
      <c r="L619" s="35">
        <v>0.3850259616</v>
      </c>
      <c r="M619" s="35">
        <v>0.0</v>
      </c>
      <c r="N619" s="35">
        <v>0.0</v>
      </c>
      <c r="O619" s="35">
        <v>0.0</v>
      </c>
      <c r="P619" s="35">
        <v>0.0</v>
      </c>
      <c r="R619" s="35">
        <v>0.0</v>
      </c>
      <c r="S619" s="35">
        <v>0.0</v>
      </c>
      <c r="T619" s="35">
        <v>0.3970196306496002</v>
      </c>
      <c r="U619" s="35">
        <v>2.778047987903999</v>
      </c>
      <c r="V619" s="35">
        <v>2.9651789664</v>
      </c>
      <c r="W619" s="35">
        <v>0.0</v>
      </c>
      <c r="X619" s="35">
        <v>0.0</v>
      </c>
      <c r="Y619" s="35">
        <v>0.0</v>
      </c>
      <c r="Z619" s="35">
        <v>0.7710281332991995</v>
      </c>
      <c r="AA619" s="35">
        <v>2.9651789664</v>
      </c>
      <c r="AB619" s="35">
        <v>0.0</v>
      </c>
      <c r="AC619" s="35">
        <v>0.0</v>
      </c>
      <c r="AD619" s="35">
        <v>0.3208029350400001</v>
      </c>
      <c r="AE619" s="35">
        <v>1.871969394234228</v>
      </c>
      <c r="AF619" s="35">
        <v>2.9203229664</v>
      </c>
    </row>
    <row r="620" ht="15.75" customHeight="1">
      <c r="A620" s="35" t="s">
        <v>677</v>
      </c>
      <c r="F620" s="35">
        <v>0.3631010834471575</v>
      </c>
      <c r="G620" s="35">
        <v>0.0</v>
      </c>
      <c r="H620" s="35">
        <v>0.3631010834471575</v>
      </c>
      <c r="I620" s="35">
        <v>3.3492360384</v>
      </c>
      <c r="J620" s="35">
        <v>0.0</v>
      </c>
      <c r="K620" s="35">
        <v>0.625734740736</v>
      </c>
      <c r="L620" s="35">
        <v>0.0</v>
      </c>
      <c r="M620" s="35">
        <v>1.312703304192</v>
      </c>
      <c r="N620" s="35">
        <v>0.0</v>
      </c>
      <c r="O620" s="35">
        <v>0.0</v>
      </c>
      <c r="P620" s="35">
        <v>0.7540367163839999</v>
      </c>
      <c r="R620" s="35">
        <v>0.0</v>
      </c>
      <c r="S620" s="35">
        <v>0.749508951744</v>
      </c>
      <c r="T620" s="35">
        <v>1.1362436757504</v>
      </c>
      <c r="U620" s="35">
        <v>1.625163224186879</v>
      </c>
      <c r="V620" s="35">
        <v>3.3492360384</v>
      </c>
      <c r="W620" s="35">
        <v>0.0</v>
      </c>
      <c r="X620" s="35">
        <v>0.749508951744</v>
      </c>
      <c r="Y620" s="35">
        <v>1.1362436757504</v>
      </c>
      <c r="Z620" s="35">
        <v>1.625163224186879</v>
      </c>
      <c r="AA620" s="35">
        <v>3.3492360384</v>
      </c>
      <c r="AB620" s="35">
        <v>0.0</v>
      </c>
      <c r="AC620" s="35">
        <v>0.0</v>
      </c>
      <c r="AD620" s="35">
        <v>0.0</v>
      </c>
      <c r="AE620" s="35">
        <v>0.0</v>
      </c>
      <c r="AF620" s="35">
        <v>0.0</v>
      </c>
    </row>
    <row r="621" ht="15.75" customHeight="1">
      <c r="A621" s="35" t="s">
        <v>677</v>
      </c>
      <c r="B621" s="35" t="s">
        <v>6017</v>
      </c>
      <c r="C621" s="35">
        <v>4403.0</v>
      </c>
      <c r="D621" s="35" t="s">
        <v>70</v>
      </c>
      <c r="F621" s="35">
        <v>0.001032234602862289</v>
      </c>
      <c r="G621" s="35">
        <v>0.0</v>
      </c>
      <c r="H621" s="35">
        <v>0.001032234602862289</v>
      </c>
      <c r="I621" s="35">
        <v>0.618332424192</v>
      </c>
      <c r="J621" s="35">
        <v>0.0</v>
      </c>
      <c r="K621" s="35">
        <v>0.0</v>
      </c>
      <c r="L621" s="35">
        <v>0.0</v>
      </c>
      <c r="M621" s="35">
        <v>0.0</v>
      </c>
      <c r="N621" s="35">
        <v>0.0</v>
      </c>
      <c r="O621" s="35">
        <v>0.0</v>
      </c>
      <c r="P621" s="35">
        <v>0.0</v>
      </c>
      <c r="R621" s="35">
        <v>0.0</v>
      </c>
      <c r="S621" s="35">
        <v>0.0</v>
      </c>
      <c r="T621" s="35">
        <v>0.0</v>
      </c>
      <c r="U621" s="35">
        <v>0.0</v>
      </c>
      <c r="V621" s="35">
        <v>0.618332424192</v>
      </c>
      <c r="W621" s="35">
        <v>0.0</v>
      </c>
      <c r="X621" s="35">
        <v>0.0</v>
      </c>
      <c r="Y621" s="35">
        <v>0.0</v>
      </c>
      <c r="Z621" s="35">
        <v>0.0</v>
      </c>
      <c r="AA621" s="35">
        <v>0.618332424192</v>
      </c>
      <c r="AB621" s="35">
        <v>0.0</v>
      </c>
      <c r="AC621" s="35">
        <v>0.0</v>
      </c>
      <c r="AD621" s="35">
        <v>0.0</v>
      </c>
      <c r="AE621" s="35">
        <v>0.0</v>
      </c>
      <c r="AF621" s="35">
        <v>0.0</v>
      </c>
    </row>
    <row r="622" ht="15.75" customHeight="1">
      <c r="A622" s="35" t="s">
        <v>677</v>
      </c>
      <c r="B622" s="35" t="s">
        <v>6018</v>
      </c>
      <c r="C622" s="35">
        <v>4403.0</v>
      </c>
      <c r="D622" s="35" t="s">
        <v>70</v>
      </c>
      <c r="F622" s="35">
        <v>6.031792079110683E-4</v>
      </c>
      <c r="G622" s="35">
        <v>0.0</v>
      </c>
      <c r="H622" s="35">
        <v>6.031792079110683E-4</v>
      </c>
      <c r="I622" s="35">
        <v>0.361318309632</v>
      </c>
      <c r="J622" s="35">
        <v>0.0</v>
      </c>
      <c r="K622" s="35">
        <v>0.0</v>
      </c>
      <c r="L622" s="35">
        <v>0.0</v>
      </c>
      <c r="M622" s="35">
        <v>0.0</v>
      </c>
      <c r="N622" s="35">
        <v>0.0</v>
      </c>
      <c r="O622" s="35">
        <v>0.0</v>
      </c>
      <c r="P622" s="35">
        <v>0.0</v>
      </c>
      <c r="R622" s="35">
        <v>0.0</v>
      </c>
      <c r="S622" s="35">
        <v>0.0</v>
      </c>
      <c r="T622" s="35">
        <v>0.0</v>
      </c>
      <c r="U622" s="35">
        <v>0.0</v>
      </c>
      <c r="V622" s="35">
        <v>0.361318309632</v>
      </c>
      <c r="W622" s="35">
        <v>0.0</v>
      </c>
      <c r="X622" s="35">
        <v>0.0</v>
      </c>
      <c r="Y622" s="35">
        <v>0.0</v>
      </c>
      <c r="Z622" s="35">
        <v>0.0</v>
      </c>
      <c r="AA622" s="35">
        <v>0.361318309632</v>
      </c>
      <c r="AB622" s="35">
        <v>0.0</v>
      </c>
      <c r="AC622" s="35">
        <v>0.0</v>
      </c>
      <c r="AD622" s="35">
        <v>0.0</v>
      </c>
      <c r="AE622" s="35">
        <v>0.0</v>
      </c>
      <c r="AF622" s="35">
        <v>0.0</v>
      </c>
    </row>
    <row r="623" ht="15.75" customHeight="1">
      <c r="A623" s="35" t="s">
        <v>677</v>
      </c>
      <c r="B623" s="35" t="s">
        <v>6019</v>
      </c>
      <c r="C623" s="35">
        <v>4403.0</v>
      </c>
      <c r="D623" s="35" t="s">
        <v>70</v>
      </c>
      <c r="F623" s="35">
        <v>3.290970257328794E-4</v>
      </c>
      <c r="G623" s="35">
        <v>0.0</v>
      </c>
      <c r="H623" s="35">
        <v>3.290970257328794E-4</v>
      </c>
      <c r="I623" s="35">
        <v>0.19713673728</v>
      </c>
      <c r="J623" s="35">
        <v>0.0</v>
      </c>
      <c r="K623" s="35">
        <v>0.0</v>
      </c>
      <c r="L623" s="35">
        <v>0.0</v>
      </c>
      <c r="M623" s="35">
        <v>0.0</v>
      </c>
      <c r="N623" s="35">
        <v>0.0</v>
      </c>
      <c r="O623" s="35">
        <v>0.0</v>
      </c>
      <c r="P623" s="35">
        <v>0.0</v>
      </c>
      <c r="R623" s="35">
        <v>0.0</v>
      </c>
      <c r="S623" s="35">
        <v>0.0</v>
      </c>
      <c r="T623" s="35">
        <v>0.0</v>
      </c>
      <c r="U623" s="35">
        <v>0.0</v>
      </c>
      <c r="V623" s="35">
        <v>0.19713673728</v>
      </c>
      <c r="W623" s="35">
        <v>0.0</v>
      </c>
      <c r="X623" s="35">
        <v>0.0</v>
      </c>
      <c r="Y623" s="35">
        <v>0.0</v>
      </c>
      <c r="Z623" s="35">
        <v>0.0</v>
      </c>
      <c r="AA623" s="35">
        <v>0.19713673728</v>
      </c>
      <c r="AB623" s="35">
        <v>0.0</v>
      </c>
      <c r="AC623" s="35">
        <v>0.0</v>
      </c>
      <c r="AD623" s="35">
        <v>0.0</v>
      </c>
      <c r="AE623" s="35">
        <v>0.0</v>
      </c>
      <c r="AF623" s="35">
        <v>0.0</v>
      </c>
    </row>
    <row r="624" ht="15.75" customHeight="1">
      <c r="A624" s="35" t="s">
        <v>677</v>
      </c>
      <c r="B624" s="35" t="s">
        <v>6020</v>
      </c>
      <c r="C624" s="35">
        <v>4403.0</v>
      </c>
      <c r="D624" s="35" t="s">
        <v>70</v>
      </c>
      <c r="F624" s="35">
        <v>0.001408738469698265</v>
      </c>
      <c r="G624" s="35">
        <v>0.0</v>
      </c>
      <c r="H624" s="35">
        <v>0.001408738469698265</v>
      </c>
      <c r="I624" s="35">
        <v>0.8438669568</v>
      </c>
      <c r="J624" s="35">
        <v>0.0</v>
      </c>
      <c r="K624" s="35">
        <v>0.0</v>
      </c>
      <c r="L624" s="35">
        <v>0.0</v>
      </c>
      <c r="M624" s="35">
        <v>0.0</v>
      </c>
      <c r="N624" s="35">
        <v>0.0</v>
      </c>
      <c r="O624" s="35">
        <v>0.0</v>
      </c>
      <c r="P624" s="35">
        <v>0.0</v>
      </c>
      <c r="R624" s="35">
        <v>0.0</v>
      </c>
      <c r="S624" s="35">
        <v>0.0</v>
      </c>
      <c r="T624" s="35">
        <v>0.0</v>
      </c>
      <c r="U624" s="35">
        <v>0.0</v>
      </c>
      <c r="V624" s="35">
        <v>0.8438669568</v>
      </c>
      <c r="W624" s="35">
        <v>0.0</v>
      </c>
      <c r="X624" s="35">
        <v>0.0</v>
      </c>
      <c r="Y624" s="35">
        <v>0.0</v>
      </c>
      <c r="Z624" s="35">
        <v>0.0</v>
      </c>
      <c r="AA624" s="35">
        <v>0.8438669568</v>
      </c>
      <c r="AB624" s="35">
        <v>0.0</v>
      </c>
      <c r="AC624" s="35">
        <v>0.0</v>
      </c>
      <c r="AD624" s="35">
        <v>0.0</v>
      </c>
      <c r="AE624" s="35">
        <v>0.0</v>
      </c>
      <c r="AF624" s="35">
        <v>0.0</v>
      </c>
    </row>
    <row r="625" ht="15.75" customHeight="1">
      <c r="A625" s="35" t="s">
        <v>677</v>
      </c>
      <c r="B625" s="35" t="s">
        <v>6021</v>
      </c>
      <c r="C625" s="35">
        <v>4403.0</v>
      </c>
      <c r="D625" s="35" t="s">
        <v>70</v>
      </c>
      <c r="F625" s="35">
        <v>8.795042531741996E-4</v>
      </c>
      <c r="G625" s="35">
        <v>0.0</v>
      </c>
      <c r="H625" s="35">
        <v>8.795042531741996E-4</v>
      </c>
      <c r="I625" s="35">
        <v>0.526843408896</v>
      </c>
      <c r="J625" s="35">
        <v>0.0</v>
      </c>
      <c r="K625" s="35">
        <v>0.0</v>
      </c>
      <c r="L625" s="35">
        <v>0.0</v>
      </c>
      <c r="M625" s="35">
        <v>0.0</v>
      </c>
      <c r="N625" s="35">
        <v>0.0</v>
      </c>
      <c r="O625" s="35">
        <v>0.0</v>
      </c>
      <c r="P625" s="35">
        <v>0.0</v>
      </c>
      <c r="R625" s="35">
        <v>0.0</v>
      </c>
      <c r="S625" s="35">
        <v>0.0</v>
      </c>
      <c r="T625" s="35">
        <v>0.0</v>
      </c>
      <c r="U625" s="35">
        <v>0.0</v>
      </c>
      <c r="V625" s="35">
        <v>0.526843408896</v>
      </c>
      <c r="W625" s="35">
        <v>0.0</v>
      </c>
      <c r="X625" s="35">
        <v>0.0</v>
      </c>
      <c r="Y625" s="35">
        <v>0.0</v>
      </c>
      <c r="Z625" s="35">
        <v>0.0</v>
      </c>
      <c r="AA625" s="35">
        <v>0.526843408896</v>
      </c>
      <c r="AB625" s="35">
        <v>0.0</v>
      </c>
      <c r="AC625" s="35">
        <v>0.0</v>
      </c>
      <c r="AD625" s="35">
        <v>0.0</v>
      </c>
      <c r="AE625" s="35">
        <v>0.0</v>
      </c>
      <c r="AF625" s="35">
        <v>0.0</v>
      </c>
    </row>
    <row r="626" ht="15.75" customHeight="1">
      <c r="A626" s="35" t="s">
        <v>677</v>
      </c>
      <c r="B626" s="35" t="s">
        <v>6022</v>
      </c>
      <c r="C626" s="35">
        <v>4403.0</v>
      </c>
      <c r="D626" s="35" t="s">
        <v>70</v>
      </c>
      <c r="F626" s="35">
        <v>0.001037863326565846</v>
      </c>
      <c r="G626" s="35">
        <v>0.0</v>
      </c>
      <c r="H626" s="35">
        <v>0.001037863326565846</v>
      </c>
      <c r="I626" s="35">
        <v>0.62170416</v>
      </c>
      <c r="J626" s="35">
        <v>0.0</v>
      </c>
      <c r="K626" s="35">
        <v>0.0</v>
      </c>
      <c r="L626" s="35">
        <v>0.0</v>
      </c>
      <c r="M626" s="35">
        <v>0.0</v>
      </c>
      <c r="N626" s="35">
        <v>0.0</v>
      </c>
      <c r="O626" s="35">
        <v>0.0</v>
      </c>
      <c r="P626" s="35">
        <v>0.0</v>
      </c>
      <c r="R626" s="35">
        <v>0.0</v>
      </c>
      <c r="S626" s="35">
        <v>0.0</v>
      </c>
      <c r="T626" s="35">
        <v>0.0</v>
      </c>
      <c r="U626" s="35">
        <v>0.0</v>
      </c>
      <c r="V626" s="35">
        <v>0.62170416</v>
      </c>
      <c r="W626" s="35">
        <v>0.0</v>
      </c>
      <c r="X626" s="35">
        <v>0.0</v>
      </c>
      <c r="Y626" s="35">
        <v>0.0</v>
      </c>
      <c r="Z626" s="35">
        <v>0.0</v>
      </c>
      <c r="AA626" s="35">
        <v>0.62170416</v>
      </c>
      <c r="AB626" s="35">
        <v>0.0</v>
      </c>
      <c r="AC626" s="35">
        <v>0.0</v>
      </c>
      <c r="AD626" s="35">
        <v>0.0</v>
      </c>
      <c r="AE626" s="35">
        <v>0.0</v>
      </c>
      <c r="AF626" s="35">
        <v>0.0</v>
      </c>
    </row>
    <row r="627" ht="15.75" customHeight="1">
      <c r="A627" s="35" t="s">
        <v>677</v>
      </c>
      <c r="B627" s="35" t="s">
        <v>6023</v>
      </c>
      <c r="C627" s="35">
        <v>4403.0</v>
      </c>
      <c r="D627" s="35" t="s">
        <v>70</v>
      </c>
      <c r="F627" s="35">
        <v>0.3578104665612129</v>
      </c>
      <c r="G627" s="35">
        <v>0.0</v>
      </c>
      <c r="H627" s="35">
        <v>0.3578104665612129</v>
      </c>
      <c r="I627" s="35">
        <v>3.3492360384</v>
      </c>
      <c r="J627" s="35">
        <v>0.0</v>
      </c>
      <c r="K627" s="35">
        <v>0.625734740736</v>
      </c>
      <c r="L627" s="35">
        <v>0.0</v>
      </c>
      <c r="M627" s="35">
        <v>1.312703304192</v>
      </c>
      <c r="N627" s="35">
        <v>0.0</v>
      </c>
      <c r="O627" s="35">
        <v>0.0</v>
      </c>
      <c r="P627" s="35">
        <v>0.7540367163839999</v>
      </c>
      <c r="R627" s="35">
        <v>0.0</v>
      </c>
      <c r="S627" s="35">
        <v>0.745161149376</v>
      </c>
      <c r="T627" s="35">
        <v>1.1281955584032</v>
      </c>
      <c r="U627" s="35">
        <v>1.59901309483776</v>
      </c>
      <c r="V627" s="35">
        <v>3.3492360384</v>
      </c>
      <c r="W627" s="35">
        <v>0.0</v>
      </c>
      <c r="X627" s="35">
        <v>0.745161149376</v>
      </c>
      <c r="Y627" s="35">
        <v>1.1281955584032</v>
      </c>
      <c r="Z627" s="35">
        <v>1.59901309483776</v>
      </c>
      <c r="AA627" s="35">
        <v>3.3492360384</v>
      </c>
      <c r="AB627" s="35">
        <v>0.0</v>
      </c>
      <c r="AC627" s="35">
        <v>0.0</v>
      </c>
      <c r="AD627" s="35">
        <v>0.0</v>
      </c>
      <c r="AE627" s="35">
        <v>0.0</v>
      </c>
      <c r="AF627" s="35">
        <v>0.0</v>
      </c>
    </row>
    <row r="628" ht="15.75" customHeight="1">
      <c r="A628" s="35" t="s">
        <v>28</v>
      </c>
      <c r="F628" s="35">
        <v>195.9881707655264</v>
      </c>
      <c r="G628" s="35">
        <v>0.4088567522899932</v>
      </c>
      <c r="H628" s="35">
        <v>196.3970275178164</v>
      </c>
      <c r="I628" s="35">
        <v>435.9115079907839</v>
      </c>
      <c r="J628" s="35">
        <v>152.832253641984</v>
      </c>
      <c r="K628" s="35">
        <v>153.964805202432</v>
      </c>
      <c r="L628" s="35">
        <v>227.721279832704</v>
      </c>
      <c r="M628" s="35">
        <v>201.2674186656</v>
      </c>
      <c r="N628" s="35">
        <v>208.884716740224</v>
      </c>
      <c r="O628" s="35">
        <v>184.326038080128</v>
      </c>
      <c r="P628" s="35">
        <v>253.74923650944</v>
      </c>
      <c r="R628" s="35">
        <v>200.139545765376</v>
      </c>
      <c r="S628" s="35">
        <v>214.995454285248</v>
      </c>
      <c r="T628" s="35">
        <v>230.2452721924992</v>
      </c>
      <c r="U628" s="35">
        <v>239.7385646404761</v>
      </c>
      <c r="V628" s="35">
        <v>435.9115079907839</v>
      </c>
      <c r="W628" s="35">
        <v>199.7287143264</v>
      </c>
      <c r="X628" s="35">
        <v>214.896228507072</v>
      </c>
      <c r="Y628" s="35">
        <v>229.6128066115968</v>
      </c>
      <c r="Z628" s="35">
        <v>239.7118189813401</v>
      </c>
      <c r="AA628" s="35">
        <v>435.9115079907839</v>
      </c>
      <c r="AB628" s="35">
        <v>0.0</v>
      </c>
      <c r="AC628" s="35">
        <v>0.6588269856</v>
      </c>
      <c r="AD628" s="35">
        <v>1.31248835424</v>
      </c>
      <c r="AE628" s="35">
        <v>2.092099988159995</v>
      </c>
      <c r="AF628" s="35">
        <v>21.0031850448</v>
      </c>
    </row>
    <row r="629" ht="15.75" customHeight="1">
      <c r="A629" s="35" t="s">
        <v>28</v>
      </c>
      <c r="B629" s="35" t="s">
        <v>6024</v>
      </c>
      <c r="C629" s="35">
        <v>2204.0</v>
      </c>
      <c r="D629" s="35" t="s">
        <v>686</v>
      </c>
      <c r="F629" s="35">
        <v>0.0</v>
      </c>
      <c r="G629" s="35">
        <v>0.01864444757142951</v>
      </c>
      <c r="H629" s="35">
        <v>0.01864444757142951</v>
      </c>
      <c r="I629" s="35">
        <v>4.024177452288</v>
      </c>
      <c r="J629" s="35">
        <v>0.0</v>
      </c>
      <c r="K629" s="35">
        <v>0.0</v>
      </c>
      <c r="L629" s="35">
        <v>0.0</v>
      </c>
      <c r="M629" s="35">
        <v>0.0</v>
      </c>
      <c r="N629" s="35">
        <v>0.0</v>
      </c>
      <c r="O629" s="35">
        <v>0.0</v>
      </c>
      <c r="P629" s="35">
        <v>0.0</v>
      </c>
      <c r="R629" s="35">
        <v>0.0</v>
      </c>
      <c r="S629" s="35">
        <v>0.0</v>
      </c>
      <c r="T629" s="35">
        <v>0.0</v>
      </c>
      <c r="U629" s="35">
        <v>0.0</v>
      </c>
      <c r="V629" s="35">
        <v>4.024177452288</v>
      </c>
      <c r="W629" s="35">
        <v>0.0</v>
      </c>
      <c r="X629" s="35">
        <v>0.0</v>
      </c>
      <c r="Y629" s="35">
        <v>0.0</v>
      </c>
      <c r="Z629" s="35">
        <v>0.0</v>
      </c>
      <c r="AA629" s="35">
        <v>0.0</v>
      </c>
      <c r="AB629" s="35">
        <v>0.0</v>
      </c>
      <c r="AC629" s="35">
        <v>0.0</v>
      </c>
      <c r="AD629" s="35">
        <v>0.0</v>
      </c>
      <c r="AE629" s="35">
        <v>0.0</v>
      </c>
      <c r="AF629" s="35">
        <v>4.024177452288</v>
      </c>
    </row>
    <row r="630" ht="15.75" customHeight="1">
      <c r="A630" s="35" t="s">
        <v>28</v>
      </c>
      <c r="B630" s="35" t="s">
        <v>6025</v>
      </c>
      <c r="C630" s="35">
        <v>2204.0</v>
      </c>
      <c r="D630" s="35" t="s">
        <v>686</v>
      </c>
      <c r="F630" s="35">
        <v>0.04352842642465937</v>
      </c>
      <c r="G630" s="35">
        <v>0.1229602301044502</v>
      </c>
      <c r="H630" s="35">
        <v>0.1664886565291096</v>
      </c>
      <c r="I630" s="35">
        <v>8.834122217088002</v>
      </c>
      <c r="J630" s="35">
        <v>0.0</v>
      </c>
      <c r="K630" s="35">
        <v>0.0</v>
      </c>
      <c r="L630" s="35">
        <v>0.9027180288</v>
      </c>
      <c r="M630" s="35">
        <v>0.0</v>
      </c>
      <c r="N630" s="35">
        <v>0.55239625728</v>
      </c>
      <c r="O630" s="35">
        <v>0.5126443318080001</v>
      </c>
      <c r="P630" s="35">
        <v>0.405732208896</v>
      </c>
      <c r="R630" s="35">
        <v>0.0</v>
      </c>
      <c r="S630" s="35">
        <v>0.0</v>
      </c>
      <c r="T630" s="35">
        <v>0.6629820865920001</v>
      </c>
      <c r="U630" s="35">
        <v>0.9058177578239971</v>
      </c>
      <c r="V630" s="35">
        <v>8.834122217088002</v>
      </c>
      <c r="W630" s="35">
        <v>0.0</v>
      </c>
      <c r="X630" s="35">
        <v>0.0</v>
      </c>
      <c r="Y630" s="35">
        <v>0.4765050726912001</v>
      </c>
      <c r="Z630" s="35">
        <v>0.6897788600371186</v>
      </c>
      <c r="AA630" s="35">
        <v>4.120467853824</v>
      </c>
      <c r="AB630" s="35">
        <v>0.0</v>
      </c>
      <c r="AC630" s="35">
        <v>0.0</v>
      </c>
      <c r="AD630" s="35">
        <v>0.6165851932800002</v>
      </c>
      <c r="AE630" s="35">
        <v>0.7765650144</v>
      </c>
      <c r="AF630" s="35">
        <v>8.834122217088002</v>
      </c>
    </row>
    <row r="631" ht="15.75" customHeight="1">
      <c r="A631" s="35" t="s">
        <v>28</v>
      </c>
      <c r="B631" s="35" t="s">
        <v>6026</v>
      </c>
      <c r="C631" s="35">
        <v>2204.0</v>
      </c>
      <c r="D631" s="35" t="s">
        <v>686</v>
      </c>
      <c r="F631" s="35">
        <v>0.1396881242123076</v>
      </c>
      <c r="G631" s="35">
        <v>0.2206970898639433</v>
      </c>
      <c r="H631" s="35">
        <v>0.3603852140762508</v>
      </c>
      <c r="I631" s="35">
        <v>3.636035972352</v>
      </c>
      <c r="J631" s="35">
        <v>0.0</v>
      </c>
      <c r="K631" s="35">
        <v>0.0</v>
      </c>
      <c r="L631" s="35">
        <v>0.8006774469119999</v>
      </c>
      <c r="M631" s="35">
        <v>0.0</v>
      </c>
      <c r="N631" s="35">
        <v>0.592779575808</v>
      </c>
      <c r="O631" s="35">
        <v>0.0</v>
      </c>
      <c r="P631" s="35">
        <v>0.70244496</v>
      </c>
      <c r="R631" s="35">
        <v>0.0</v>
      </c>
      <c r="S631" s="35">
        <v>0.755878503744</v>
      </c>
      <c r="T631" s="35">
        <v>1.1617927741728</v>
      </c>
      <c r="U631" s="35">
        <v>1.62260674797312</v>
      </c>
      <c r="V631" s="35">
        <v>3.636035972352</v>
      </c>
      <c r="W631" s="35">
        <v>0.0</v>
      </c>
      <c r="X631" s="35">
        <v>0.0</v>
      </c>
      <c r="Y631" s="35">
        <v>0.8949361946112001</v>
      </c>
      <c r="Z631" s="35">
        <v>1.299151947743998</v>
      </c>
      <c r="AA631" s="35">
        <v>3.636035972352</v>
      </c>
      <c r="AB631" s="35">
        <v>0.0</v>
      </c>
      <c r="AC631" s="35">
        <v>0.5350064832</v>
      </c>
      <c r="AD631" s="35">
        <v>0.9976309564032001</v>
      </c>
      <c r="AE631" s="35">
        <v>1.411119880127998</v>
      </c>
      <c r="AF631" s="35">
        <v>1.957784976</v>
      </c>
    </row>
    <row r="632" ht="15.75" customHeight="1">
      <c r="A632" s="35" t="s">
        <v>28</v>
      </c>
      <c r="B632" s="35" t="s">
        <v>6027</v>
      </c>
      <c r="C632" s="35">
        <v>2204.0</v>
      </c>
      <c r="D632" s="35" t="s">
        <v>686</v>
      </c>
      <c r="F632" s="35">
        <v>0.0</v>
      </c>
      <c r="G632" s="35">
        <v>0.03019674970316367</v>
      </c>
      <c r="H632" s="35">
        <v>0.03019674970316367</v>
      </c>
      <c r="I632" s="35">
        <v>6.009231467232</v>
      </c>
      <c r="J632" s="35">
        <v>0.0</v>
      </c>
      <c r="K632" s="35">
        <v>0.0</v>
      </c>
      <c r="L632" s="35">
        <v>0.0</v>
      </c>
      <c r="M632" s="35">
        <v>0.0</v>
      </c>
      <c r="N632" s="35">
        <v>0.0</v>
      </c>
      <c r="O632" s="35">
        <v>0.0</v>
      </c>
      <c r="P632" s="35">
        <v>0.0</v>
      </c>
      <c r="R632" s="35">
        <v>0.0</v>
      </c>
      <c r="S632" s="35">
        <v>0.0</v>
      </c>
      <c r="T632" s="35">
        <v>0.0</v>
      </c>
      <c r="U632" s="35">
        <v>0.0</v>
      </c>
      <c r="V632" s="35">
        <v>6.009231467232</v>
      </c>
      <c r="W632" s="35">
        <v>0.0</v>
      </c>
      <c r="X632" s="35">
        <v>0.0</v>
      </c>
      <c r="Y632" s="35">
        <v>0.0</v>
      </c>
      <c r="Z632" s="35">
        <v>0.0</v>
      </c>
      <c r="AA632" s="35">
        <v>0.0</v>
      </c>
      <c r="AB632" s="35">
        <v>0.0</v>
      </c>
      <c r="AC632" s="35">
        <v>0.0</v>
      </c>
      <c r="AD632" s="35">
        <v>0.0</v>
      </c>
      <c r="AE632" s="35">
        <v>0.0</v>
      </c>
      <c r="AF632" s="35">
        <v>6.009231467232</v>
      </c>
    </row>
    <row r="633" ht="15.75" customHeight="1">
      <c r="A633" s="35" t="s">
        <v>28</v>
      </c>
      <c r="B633" s="35" t="s">
        <v>6028</v>
      </c>
      <c r="C633" s="35">
        <v>2204.0</v>
      </c>
      <c r="D633" s="35" t="s">
        <v>686</v>
      </c>
      <c r="F633" s="35">
        <v>0.0</v>
      </c>
      <c r="G633" s="35">
        <v>0.01126003472700308</v>
      </c>
      <c r="H633" s="35">
        <v>0.01126003472700308</v>
      </c>
      <c r="I633" s="35">
        <v>2.135653908192</v>
      </c>
      <c r="J633" s="35">
        <v>0.0</v>
      </c>
      <c r="K633" s="35">
        <v>0.0</v>
      </c>
      <c r="L633" s="35">
        <v>0.0</v>
      </c>
      <c r="M633" s="35">
        <v>0.0</v>
      </c>
      <c r="N633" s="35">
        <v>0.0</v>
      </c>
      <c r="O633" s="35">
        <v>0.0</v>
      </c>
      <c r="P633" s="35">
        <v>0.0</v>
      </c>
      <c r="R633" s="35">
        <v>0.0</v>
      </c>
      <c r="S633" s="35">
        <v>0.0</v>
      </c>
      <c r="T633" s="35">
        <v>0.0</v>
      </c>
      <c r="U633" s="35">
        <v>0.0</v>
      </c>
      <c r="V633" s="35">
        <v>2.135653908192</v>
      </c>
      <c r="W633" s="35">
        <v>0.0</v>
      </c>
      <c r="X633" s="35">
        <v>0.0</v>
      </c>
      <c r="Y633" s="35">
        <v>0.0</v>
      </c>
      <c r="Z633" s="35">
        <v>0.0</v>
      </c>
      <c r="AA633" s="35">
        <v>0.0</v>
      </c>
      <c r="AB633" s="35">
        <v>0.0</v>
      </c>
      <c r="AC633" s="35">
        <v>0.0</v>
      </c>
      <c r="AD633" s="35">
        <v>0.0</v>
      </c>
      <c r="AE633" s="35">
        <v>0.0</v>
      </c>
      <c r="AF633" s="35">
        <v>2.135653908192</v>
      </c>
    </row>
    <row r="634" ht="15.75" customHeight="1">
      <c r="A634" s="35" t="s">
        <v>28</v>
      </c>
      <c r="B634" s="35" t="s">
        <v>6029</v>
      </c>
      <c r="C634" s="35">
        <v>2204.0</v>
      </c>
      <c r="D634" s="35" t="s">
        <v>686</v>
      </c>
      <c r="F634" s="35">
        <v>0.004259699605711476</v>
      </c>
      <c r="G634" s="35">
        <v>0.005098200320003452</v>
      </c>
      <c r="H634" s="35">
        <v>0.009357899925714928</v>
      </c>
      <c r="I634" s="35">
        <v>3.0539400192</v>
      </c>
      <c r="J634" s="35">
        <v>0.0</v>
      </c>
      <c r="K634" s="35">
        <v>0.0</v>
      </c>
      <c r="L634" s="35">
        <v>0.0</v>
      </c>
      <c r="M634" s="35">
        <v>0.0</v>
      </c>
      <c r="N634" s="35">
        <v>0.0</v>
      </c>
      <c r="O634" s="35">
        <v>0.0</v>
      </c>
      <c r="P634" s="35">
        <v>0.0</v>
      </c>
      <c r="R634" s="35">
        <v>0.0</v>
      </c>
      <c r="S634" s="35">
        <v>0.0</v>
      </c>
      <c r="T634" s="35">
        <v>0.0</v>
      </c>
      <c r="U634" s="35">
        <v>0.0</v>
      </c>
      <c r="V634" s="35">
        <v>3.0539400192</v>
      </c>
      <c r="W634" s="35">
        <v>0.0</v>
      </c>
      <c r="X634" s="35">
        <v>0.0</v>
      </c>
      <c r="Y634" s="35">
        <v>0.0</v>
      </c>
      <c r="Z634" s="35">
        <v>0.0</v>
      </c>
      <c r="AA634" s="35">
        <v>1.319628711744</v>
      </c>
      <c r="AB634" s="35">
        <v>0.0</v>
      </c>
      <c r="AC634" s="35">
        <v>0.0</v>
      </c>
      <c r="AD634" s="35">
        <v>0.0</v>
      </c>
      <c r="AE634" s="35">
        <v>0.0</v>
      </c>
      <c r="AF634" s="35">
        <v>3.0539400192</v>
      </c>
    </row>
    <row r="635" ht="15.75" customHeight="1">
      <c r="A635" s="35" t="s">
        <v>28</v>
      </c>
      <c r="B635" s="35" t="s">
        <v>6030</v>
      </c>
      <c r="C635" s="35">
        <v>1169.0</v>
      </c>
      <c r="D635" s="35" t="s">
        <v>692</v>
      </c>
      <c r="F635" s="35">
        <v>129.3833721053979</v>
      </c>
      <c r="G635" s="35">
        <v>0.0</v>
      </c>
      <c r="H635" s="35">
        <v>129.3833721053979</v>
      </c>
      <c r="I635" s="35">
        <v>160.062835580928</v>
      </c>
      <c r="J635" s="35">
        <v>95.94702921484802</v>
      </c>
      <c r="K635" s="35">
        <v>108.153147045888</v>
      </c>
      <c r="L635" s="35">
        <v>143.848877929344</v>
      </c>
      <c r="M635" s="35">
        <v>142.786205557632</v>
      </c>
      <c r="N635" s="35">
        <v>151.034592385152</v>
      </c>
      <c r="O635" s="35">
        <v>124.743553115328</v>
      </c>
      <c r="P635" s="35">
        <v>127.321848005184</v>
      </c>
      <c r="R635" s="35">
        <v>134.126057874816</v>
      </c>
      <c r="S635" s="35">
        <v>140.526758598912</v>
      </c>
      <c r="T635" s="35">
        <v>148.526628473664</v>
      </c>
      <c r="U635" s="35">
        <v>153.7587953024256</v>
      </c>
      <c r="V635" s="35">
        <v>160.062835580928</v>
      </c>
      <c r="W635" s="35">
        <v>134.126057874816</v>
      </c>
      <c r="X635" s="35">
        <v>140.526758598912</v>
      </c>
      <c r="Y635" s="35">
        <v>148.526628473664</v>
      </c>
      <c r="Z635" s="35">
        <v>153.7587953024256</v>
      </c>
      <c r="AA635" s="35">
        <v>160.062835580928</v>
      </c>
      <c r="AB635" s="35">
        <v>0.0</v>
      </c>
      <c r="AC635" s="35">
        <v>0.0</v>
      </c>
      <c r="AD635" s="35">
        <v>0.0</v>
      </c>
      <c r="AE635" s="35">
        <v>0.0</v>
      </c>
      <c r="AF635" s="35">
        <v>0.0</v>
      </c>
    </row>
    <row r="636" ht="15.75" customHeight="1">
      <c r="A636" s="35" t="s">
        <v>28</v>
      </c>
      <c r="B636" s="35" t="s">
        <v>6031</v>
      </c>
      <c r="C636" s="35">
        <v>1169.0</v>
      </c>
      <c r="D636" s="35" t="s">
        <v>692</v>
      </c>
      <c r="F636" s="35">
        <v>66.41732240988583</v>
      </c>
      <c r="G636" s="35">
        <v>0.0</v>
      </c>
      <c r="H636" s="35">
        <v>66.41732240988583</v>
      </c>
      <c r="I636" s="35">
        <v>299.335507978752</v>
      </c>
      <c r="J636" s="35">
        <v>56.885224427136</v>
      </c>
      <c r="K636" s="35">
        <v>45.81165815654401</v>
      </c>
      <c r="L636" s="35">
        <v>82.169006427648</v>
      </c>
      <c r="M636" s="35">
        <v>58.481213107968</v>
      </c>
      <c r="N636" s="35">
        <v>56.704948521984</v>
      </c>
      <c r="O636" s="35">
        <v>59.069840632992</v>
      </c>
      <c r="P636" s="35">
        <v>125.31921133536</v>
      </c>
      <c r="R636" s="35">
        <v>61.97259458073599</v>
      </c>
      <c r="S636" s="35">
        <v>77.297322582144</v>
      </c>
      <c r="T636" s="35">
        <v>87.52641393565439</v>
      </c>
      <c r="U636" s="35">
        <v>94.5023172863615</v>
      </c>
      <c r="V636" s="35">
        <v>299.335507978752</v>
      </c>
      <c r="W636" s="35">
        <v>61.97259458073599</v>
      </c>
      <c r="X636" s="35">
        <v>77.297322582144</v>
      </c>
      <c r="Y636" s="35">
        <v>87.52641393565439</v>
      </c>
      <c r="Z636" s="35">
        <v>94.5023172863615</v>
      </c>
      <c r="AA636" s="35">
        <v>299.335507978752</v>
      </c>
      <c r="AB636" s="35">
        <v>0.0</v>
      </c>
      <c r="AC636" s="35">
        <v>0.0</v>
      </c>
      <c r="AD636" s="35">
        <v>0.0</v>
      </c>
      <c r="AE636" s="35">
        <v>0.0</v>
      </c>
      <c r="AF636" s="35">
        <v>0.0</v>
      </c>
    </row>
    <row r="637" ht="15.75" customHeight="1">
      <c r="A637" s="35" t="s">
        <v>30</v>
      </c>
      <c r="F637" s="35">
        <v>53.22158781910053</v>
      </c>
      <c r="G637" s="35">
        <v>86.79148177423548</v>
      </c>
      <c r="H637" s="35">
        <v>140.013069593336</v>
      </c>
      <c r="I637" s="35">
        <v>1560.924532476288</v>
      </c>
      <c r="J637" s="35">
        <v>103.279599343872</v>
      </c>
      <c r="K637" s="35">
        <v>99.07848686131199</v>
      </c>
      <c r="L637" s="35">
        <v>66.59899505279999</v>
      </c>
      <c r="M637" s="35">
        <v>93.946204009728</v>
      </c>
      <c r="N637" s="35">
        <v>176.829366043008</v>
      </c>
      <c r="O637" s="35">
        <v>92.79901432166399</v>
      </c>
      <c r="P637" s="35">
        <v>134.410371889248</v>
      </c>
      <c r="R637" s="35">
        <v>109.289295698688</v>
      </c>
      <c r="S637" s="35">
        <v>139.585207474944</v>
      </c>
      <c r="T637" s="35">
        <v>262.9562983286408</v>
      </c>
      <c r="U637" s="35">
        <v>865.5171072963587</v>
      </c>
      <c r="V637" s="35">
        <v>1560.924532476288</v>
      </c>
      <c r="W637" s="35">
        <v>37.724804603136</v>
      </c>
      <c r="X637" s="35">
        <v>57.103304969088</v>
      </c>
      <c r="Y637" s="35">
        <v>115.4357610835969</v>
      </c>
      <c r="Z637" s="35">
        <v>435.345032705424</v>
      </c>
      <c r="AA637" s="35">
        <v>964.3619911000319</v>
      </c>
      <c r="AB637" s="35">
        <v>73.20083923152</v>
      </c>
      <c r="AC637" s="35">
        <v>90.801888121728</v>
      </c>
      <c r="AD637" s="35">
        <v>168.32700956736</v>
      </c>
      <c r="AE637" s="35">
        <v>377.6225552346231</v>
      </c>
      <c r="AF637" s="35">
        <v>1209.4108451712</v>
      </c>
    </row>
    <row r="638" ht="15.75" customHeight="1">
      <c r="A638" s="35" t="s">
        <v>30</v>
      </c>
      <c r="B638" s="35" t="s">
        <v>6032</v>
      </c>
      <c r="C638" s="35">
        <v>7956.0</v>
      </c>
      <c r="D638" s="35" t="s">
        <v>170</v>
      </c>
      <c r="F638" s="35">
        <v>0.5284579924018102</v>
      </c>
      <c r="G638" s="35">
        <v>1.028776505458507</v>
      </c>
      <c r="H638" s="35">
        <v>1.557234497860318</v>
      </c>
      <c r="I638" s="35">
        <v>24.91118509824</v>
      </c>
      <c r="J638" s="35">
        <v>0.0</v>
      </c>
      <c r="K638" s="35">
        <v>0.0</v>
      </c>
      <c r="L638" s="35">
        <v>0.0</v>
      </c>
      <c r="M638" s="35">
        <v>6.090478063488</v>
      </c>
      <c r="N638" s="35">
        <v>6.0733409184</v>
      </c>
      <c r="O638" s="35">
        <v>1.451730887712</v>
      </c>
      <c r="P638" s="35">
        <v>0.0</v>
      </c>
      <c r="R638" s="35">
        <v>0.0</v>
      </c>
      <c r="S638" s="35">
        <v>0.0</v>
      </c>
      <c r="T638" s="35">
        <v>8.160767987904</v>
      </c>
      <c r="U638" s="35">
        <v>14.74403420016573</v>
      </c>
      <c r="V638" s="35">
        <v>24.91118509824</v>
      </c>
      <c r="W638" s="35">
        <v>0.0</v>
      </c>
      <c r="X638" s="35">
        <v>0.0</v>
      </c>
      <c r="Y638" s="35">
        <v>3.823141472640002</v>
      </c>
      <c r="Z638" s="35">
        <v>8.641559657848306</v>
      </c>
      <c r="AA638" s="35">
        <v>11.982231846144</v>
      </c>
      <c r="AB638" s="35">
        <v>0.0</v>
      </c>
      <c r="AC638" s="35">
        <v>0.0</v>
      </c>
      <c r="AD638" s="35">
        <v>5.917606269120004</v>
      </c>
      <c r="AE638" s="35">
        <v>13.20726480526656</v>
      </c>
      <c r="AF638" s="35">
        <v>19.3609620288</v>
      </c>
    </row>
    <row r="639" ht="15.75" customHeight="1">
      <c r="A639" s="35" t="s">
        <v>30</v>
      </c>
      <c r="B639" s="35" t="s">
        <v>6033</v>
      </c>
      <c r="C639" s="35">
        <v>7956.0</v>
      </c>
      <c r="D639" s="35" t="s">
        <v>170</v>
      </c>
      <c r="F639" s="35">
        <v>0.9078027778105633</v>
      </c>
      <c r="G639" s="35">
        <v>1.720029277501479</v>
      </c>
      <c r="H639" s="35">
        <v>2.627832055312042</v>
      </c>
      <c r="I639" s="35">
        <v>57.1652579232</v>
      </c>
      <c r="J639" s="35">
        <v>0.0</v>
      </c>
      <c r="K639" s="35">
        <v>0.0</v>
      </c>
      <c r="L639" s="35">
        <v>0.0</v>
      </c>
      <c r="M639" s="35">
        <v>4.0351739904</v>
      </c>
      <c r="N639" s="35">
        <v>4.1884379712</v>
      </c>
      <c r="O639" s="35">
        <v>0.0</v>
      </c>
      <c r="P639" s="35">
        <v>0.0</v>
      </c>
      <c r="R639" s="35">
        <v>0.0</v>
      </c>
      <c r="S639" s="35">
        <v>0.0</v>
      </c>
      <c r="T639" s="35">
        <v>20.70833536074241</v>
      </c>
      <c r="U639" s="35">
        <v>34.05113094442752</v>
      </c>
      <c r="V639" s="35">
        <v>57.1652579232</v>
      </c>
      <c r="W639" s="35">
        <v>0.0</v>
      </c>
      <c r="X639" s="35">
        <v>0.0</v>
      </c>
      <c r="Y639" s="35">
        <v>4.782530787148819</v>
      </c>
      <c r="Z639" s="35">
        <v>20.58569976008448</v>
      </c>
      <c r="AA639" s="35">
        <v>30.744122976</v>
      </c>
      <c r="AB639" s="35">
        <v>0.0</v>
      </c>
      <c r="AC639" s="35">
        <v>0.0</v>
      </c>
      <c r="AD639" s="35">
        <v>8.861954109120026</v>
      </c>
      <c r="AE639" s="35">
        <v>24.86560458412798</v>
      </c>
      <c r="AF639" s="35">
        <v>57.1652579232</v>
      </c>
    </row>
    <row r="640" ht="15.75" customHeight="1">
      <c r="A640" s="35" t="s">
        <v>30</v>
      </c>
      <c r="B640" s="35" t="s">
        <v>6034</v>
      </c>
      <c r="C640" s="35">
        <v>7956.0</v>
      </c>
      <c r="D640" s="35" t="s">
        <v>170</v>
      </c>
      <c r="F640" s="35">
        <v>0.3640163629839858</v>
      </c>
      <c r="G640" s="35">
        <v>0.3956499989687527</v>
      </c>
      <c r="H640" s="35">
        <v>0.7596663619527385</v>
      </c>
      <c r="I640" s="35">
        <v>9.075584577024</v>
      </c>
      <c r="J640" s="35">
        <v>0.0</v>
      </c>
      <c r="K640" s="35">
        <v>0.0</v>
      </c>
      <c r="L640" s="35">
        <v>0.0</v>
      </c>
      <c r="M640" s="35">
        <v>7.130443969152</v>
      </c>
      <c r="N640" s="35">
        <v>0.0</v>
      </c>
      <c r="O640" s="35">
        <v>0.0</v>
      </c>
      <c r="P640" s="35">
        <v>0.752867051328</v>
      </c>
      <c r="R640" s="35">
        <v>0.0</v>
      </c>
      <c r="S640" s="35">
        <v>0.0</v>
      </c>
      <c r="T640" s="35">
        <v>6.4943828030592</v>
      </c>
      <c r="U640" s="35">
        <v>8.139145659079677</v>
      </c>
      <c r="V640" s="35">
        <v>9.075584577024</v>
      </c>
      <c r="W640" s="35">
        <v>0.0</v>
      </c>
      <c r="X640" s="35">
        <v>0.0</v>
      </c>
      <c r="Y640" s="35">
        <v>3.787107391872</v>
      </c>
      <c r="Z640" s="35">
        <v>5.682892074531839</v>
      </c>
      <c r="AA640" s="35">
        <v>7.379028026496</v>
      </c>
      <c r="AB640" s="35">
        <v>0.0</v>
      </c>
      <c r="AC640" s="35">
        <v>0.0</v>
      </c>
      <c r="AD640" s="35">
        <v>3.47027905728</v>
      </c>
      <c r="AE640" s="35">
        <v>5.802204699647993</v>
      </c>
      <c r="AF640" s="35">
        <v>7.2704219616</v>
      </c>
    </row>
    <row r="641" ht="15.75" customHeight="1">
      <c r="A641" s="35" t="s">
        <v>30</v>
      </c>
      <c r="B641" s="35" t="s">
        <v>6035</v>
      </c>
      <c r="C641" s="35">
        <v>7956.0</v>
      </c>
      <c r="D641" s="35" t="s">
        <v>170</v>
      </c>
      <c r="F641" s="35">
        <v>0.3291925636729567</v>
      </c>
      <c r="G641" s="35">
        <v>0.4165458467623637</v>
      </c>
      <c r="H641" s="35">
        <v>0.7457384104353204</v>
      </c>
      <c r="I641" s="35">
        <v>8.939485731456</v>
      </c>
      <c r="J641" s="35">
        <v>0.0</v>
      </c>
      <c r="K641" s="35">
        <v>0.0</v>
      </c>
      <c r="L641" s="35">
        <v>0.0</v>
      </c>
      <c r="M641" s="35">
        <v>6.167718660096</v>
      </c>
      <c r="N641" s="35">
        <v>0.0</v>
      </c>
      <c r="O641" s="35">
        <v>0.0</v>
      </c>
      <c r="P641" s="35">
        <v>0.78963425856</v>
      </c>
      <c r="R641" s="35">
        <v>0.0</v>
      </c>
      <c r="S641" s="35">
        <v>0.0</v>
      </c>
      <c r="T641" s="35">
        <v>6.351763832870402</v>
      </c>
      <c r="U641" s="35">
        <v>8.043535547228158</v>
      </c>
      <c r="V641" s="35">
        <v>8.939485731456</v>
      </c>
      <c r="W641" s="35">
        <v>0.0</v>
      </c>
      <c r="X641" s="35">
        <v>0.0</v>
      </c>
      <c r="Y641" s="35">
        <v>3.2258793829248</v>
      </c>
      <c r="Z641" s="35">
        <v>5.209714010833917</v>
      </c>
      <c r="AA641" s="35">
        <v>7.406087318784</v>
      </c>
      <c r="AB641" s="35">
        <v>0.0</v>
      </c>
      <c r="AC641" s="35">
        <v>0.0</v>
      </c>
      <c r="AD641" s="35">
        <v>3.595578013440001</v>
      </c>
      <c r="AE641" s="35">
        <v>5.735534329727995</v>
      </c>
      <c r="AF641" s="35">
        <v>7.4123822304</v>
      </c>
    </row>
    <row r="642" ht="15.75" customHeight="1">
      <c r="A642" s="35" t="s">
        <v>30</v>
      </c>
      <c r="B642" s="35" t="s">
        <v>6036</v>
      </c>
      <c r="C642" s="35">
        <v>7956.0</v>
      </c>
      <c r="D642" s="35" t="s">
        <v>170</v>
      </c>
      <c r="F642" s="35">
        <v>0.00182301636823406</v>
      </c>
      <c r="G642" s="35">
        <v>0.00651161142112868</v>
      </c>
      <c r="H642" s="35">
        <v>0.008334627789362739</v>
      </c>
      <c r="I642" s="35">
        <v>3.9006059904</v>
      </c>
      <c r="J642" s="35">
        <v>0.0</v>
      </c>
      <c r="K642" s="35">
        <v>0.0</v>
      </c>
      <c r="L642" s="35">
        <v>0.0</v>
      </c>
      <c r="M642" s="35">
        <v>0.0</v>
      </c>
      <c r="N642" s="35">
        <v>0.0</v>
      </c>
      <c r="O642" s="35">
        <v>0.0</v>
      </c>
      <c r="P642" s="35">
        <v>0.0</v>
      </c>
      <c r="R642" s="35">
        <v>0.0</v>
      </c>
      <c r="S642" s="35">
        <v>0.0</v>
      </c>
      <c r="T642" s="35">
        <v>0.0</v>
      </c>
      <c r="U642" s="35">
        <v>0.0</v>
      </c>
      <c r="V642" s="35">
        <v>3.9006059904</v>
      </c>
      <c r="W642" s="35">
        <v>0.0</v>
      </c>
      <c r="X642" s="35">
        <v>0.0</v>
      </c>
      <c r="Y642" s="35">
        <v>0.0</v>
      </c>
      <c r="Z642" s="35">
        <v>0.0</v>
      </c>
      <c r="AA642" s="35">
        <v>1.092029008896</v>
      </c>
      <c r="AB642" s="35">
        <v>0.0</v>
      </c>
      <c r="AC642" s="35">
        <v>0.0</v>
      </c>
      <c r="AD642" s="35">
        <v>0.0</v>
      </c>
      <c r="AE642" s="35">
        <v>0.0</v>
      </c>
      <c r="AF642" s="35">
        <v>3.9006059904</v>
      </c>
    </row>
    <row r="643" ht="15.75" customHeight="1">
      <c r="A643" s="35" t="s">
        <v>30</v>
      </c>
      <c r="B643" s="35" t="s">
        <v>6037</v>
      </c>
      <c r="C643" s="35">
        <v>7956.0</v>
      </c>
      <c r="D643" s="35" t="s">
        <v>170</v>
      </c>
      <c r="F643" s="35">
        <v>0.005327468372465198</v>
      </c>
      <c r="G643" s="35">
        <v>0.009321240735949159</v>
      </c>
      <c r="H643" s="35">
        <v>0.01464870910841436</v>
      </c>
      <c r="I643" s="35">
        <v>5.5836389952</v>
      </c>
      <c r="J643" s="35">
        <v>0.0</v>
      </c>
      <c r="K643" s="35">
        <v>0.0</v>
      </c>
      <c r="L643" s="35">
        <v>0.0</v>
      </c>
      <c r="M643" s="35">
        <v>0.0</v>
      </c>
      <c r="N643" s="35">
        <v>0.0</v>
      </c>
      <c r="O643" s="35">
        <v>0.0</v>
      </c>
      <c r="P643" s="35">
        <v>0.0</v>
      </c>
      <c r="R643" s="35">
        <v>0.0</v>
      </c>
      <c r="S643" s="35">
        <v>0.0</v>
      </c>
      <c r="T643" s="35">
        <v>0.0</v>
      </c>
      <c r="U643" s="35">
        <v>0.0</v>
      </c>
      <c r="V643" s="35">
        <v>5.5836389952</v>
      </c>
      <c r="W643" s="35">
        <v>0.0</v>
      </c>
      <c r="X643" s="35">
        <v>0.0</v>
      </c>
      <c r="Y643" s="35">
        <v>0.0</v>
      </c>
      <c r="Z643" s="35">
        <v>0.0</v>
      </c>
      <c r="AA643" s="35">
        <v>3.191276890368</v>
      </c>
      <c r="AB643" s="35">
        <v>0.0</v>
      </c>
      <c r="AC643" s="35">
        <v>0.0</v>
      </c>
      <c r="AD643" s="35">
        <v>0.0</v>
      </c>
      <c r="AE643" s="35">
        <v>0.0</v>
      </c>
      <c r="AF643" s="35">
        <v>5.5836389952</v>
      </c>
    </row>
    <row r="644" ht="15.75" customHeight="1">
      <c r="A644" s="35" t="s">
        <v>30</v>
      </c>
      <c r="B644" s="35" t="s">
        <v>6038</v>
      </c>
      <c r="C644" s="35">
        <v>7956.0</v>
      </c>
      <c r="D644" s="35" t="s">
        <v>170</v>
      </c>
      <c r="F644" s="35">
        <v>0.009513750754518793</v>
      </c>
      <c r="G644" s="35">
        <v>0.0</v>
      </c>
      <c r="H644" s="35">
        <v>0.009513750754518793</v>
      </c>
      <c r="I644" s="35">
        <v>4.388927784192</v>
      </c>
      <c r="J644" s="35">
        <v>0.0</v>
      </c>
      <c r="K644" s="35">
        <v>0.0</v>
      </c>
      <c r="L644" s="35">
        <v>0.0</v>
      </c>
      <c r="M644" s="35">
        <v>0.0</v>
      </c>
      <c r="N644" s="35">
        <v>0.0</v>
      </c>
      <c r="O644" s="35">
        <v>0.0</v>
      </c>
      <c r="P644" s="35">
        <v>0.0</v>
      </c>
      <c r="R644" s="35">
        <v>0.0</v>
      </c>
      <c r="S644" s="35">
        <v>0.0</v>
      </c>
      <c r="T644" s="35">
        <v>0.0</v>
      </c>
      <c r="U644" s="35">
        <v>0.0</v>
      </c>
      <c r="V644" s="35">
        <v>4.388927784192</v>
      </c>
      <c r="W644" s="35">
        <v>0.0</v>
      </c>
      <c r="X644" s="35">
        <v>0.0</v>
      </c>
      <c r="Y644" s="35">
        <v>0.0</v>
      </c>
      <c r="Z644" s="35">
        <v>0.0</v>
      </c>
      <c r="AA644" s="35">
        <v>4.388927784192</v>
      </c>
      <c r="AB644" s="35">
        <v>0.0</v>
      </c>
      <c r="AC644" s="35">
        <v>0.0</v>
      </c>
      <c r="AD644" s="35">
        <v>0.0</v>
      </c>
      <c r="AE644" s="35">
        <v>0.0</v>
      </c>
      <c r="AF644" s="35">
        <v>0.0</v>
      </c>
    </row>
    <row r="645" ht="15.75" customHeight="1">
      <c r="A645" s="35" t="s">
        <v>30</v>
      </c>
      <c r="B645" s="35" t="s">
        <v>6039</v>
      </c>
      <c r="C645" s="35">
        <v>7956.0</v>
      </c>
      <c r="D645" s="35" t="s">
        <v>170</v>
      </c>
      <c r="F645" s="35">
        <v>0.00394843346131495</v>
      </c>
      <c r="G645" s="35">
        <v>0.007789276588747519</v>
      </c>
      <c r="H645" s="35">
        <v>0.01173771005006247</v>
      </c>
      <c r="I645" s="35">
        <v>5.7920220288</v>
      </c>
      <c r="J645" s="35">
        <v>0.0</v>
      </c>
      <c r="K645" s="35">
        <v>0.0</v>
      </c>
      <c r="L645" s="35">
        <v>0.0</v>
      </c>
      <c r="M645" s="35">
        <v>0.0</v>
      </c>
      <c r="N645" s="35">
        <v>0.0</v>
      </c>
      <c r="O645" s="35">
        <v>0.0</v>
      </c>
      <c r="P645" s="35">
        <v>0.0</v>
      </c>
      <c r="R645" s="35">
        <v>0.0</v>
      </c>
      <c r="S645" s="35">
        <v>0.0</v>
      </c>
      <c r="T645" s="35">
        <v>0.0</v>
      </c>
      <c r="U645" s="35">
        <v>0.0</v>
      </c>
      <c r="V645" s="35">
        <v>5.7920220288</v>
      </c>
      <c r="W645" s="35">
        <v>0.0</v>
      </c>
      <c r="X645" s="35">
        <v>0.0</v>
      </c>
      <c r="Y645" s="35">
        <v>0.0</v>
      </c>
      <c r="Z645" s="35">
        <v>0.0</v>
      </c>
      <c r="AA645" s="35">
        <v>1.2391380288</v>
      </c>
      <c r="AB645" s="35">
        <v>0.0</v>
      </c>
      <c r="AC645" s="35">
        <v>0.0</v>
      </c>
      <c r="AD645" s="35">
        <v>0.0</v>
      </c>
      <c r="AE645" s="35">
        <v>0.0</v>
      </c>
      <c r="AF645" s="35">
        <v>4.6659570048</v>
      </c>
    </row>
    <row r="646" ht="15.75" customHeight="1">
      <c r="A646" s="35" t="s">
        <v>30</v>
      </c>
      <c r="B646" s="35" t="s">
        <v>6040</v>
      </c>
      <c r="C646" s="35">
        <v>7956.0</v>
      </c>
      <c r="D646" s="35" t="s">
        <v>170</v>
      </c>
      <c r="F646" s="35">
        <v>0.007258319489148588</v>
      </c>
      <c r="G646" s="35">
        <v>0.005867297481222247</v>
      </c>
      <c r="H646" s="35">
        <v>0.01312561697037083</v>
      </c>
      <c r="I646" s="35">
        <v>6.343060405248</v>
      </c>
      <c r="J646" s="35">
        <v>0.0</v>
      </c>
      <c r="K646" s="35">
        <v>0.0</v>
      </c>
      <c r="L646" s="35">
        <v>0.0</v>
      </c>
      <c r="M646" s="35">
        <v>0.0</v>
      </c>
      <c r="N646" s="35">
        <v>0.0</v>
      </c>
      <c r="O646" s="35">
        <v>0.0</v>
      </c>
      <c r="P646" s="35">
        <v>0.0</v>
      </c>
      <c r="R646" s="35">
        <v>0.0</v>
      </c>
      <c r="S646" s="35">
        <v>0.0</v>
      </c>
      <c r="T646" s="35">
        <v>0.0</v>
      </c>
      <c r="U646" s="35">
        <v>0.0</v>
      </c>
      <c r="V646" s="35">
        <v>6.343060405248</v>
      </c>
      <c r="W646" s="35">
        <v>0.0</v>
      </c>
      <c r="X646" s="35">
        <v>0.0</v>
      </c>
      <c r="Y646" s="35">
        <v>0.0</v>
      </c>
      <c r="Z646" s="35">
        <v>0.0</v>
      </c>
      <c r="AA646" s="35">
        <v>2.828413381248</v>
      </c>
      <c r="AB646" s="35">
        <v>0.0</v>
      </c>
      <c r="AC646" s="35">
        <v>0.0</v>
      </c>
      <c r="AD646" s="35">
        <v>0.0</v>
      </c>
      <c r="AE646" s="35">
        <v>0.0</v>
      </c>
      <c r="AF646" s="35">
        <v>3.514647024</v>
      </c>
    </row>
    <row r="647" ht="15.75" customHeight="1">
      <c r="A647" s="35" t="s">
        <v>30</v>
      </c>
      <c r="B647" s="35" t="s">
        <v>6041</v>
      </c>
      <c r="C647" s="35">
        <v>7956.0</v>
      </c>
      <c r="D647" s="35" t="s">
        <v>170</v>
      </c>
      <c r="F647" s="35">
        <v>0.008956186014219865</v>
      </c>
      <c r="G647" s="35">
        <v>0.003096696619923134</v>
      </c>
      <c r="H647" s="35">
        <v>0.012052882634143</v>
      </c>
      <c r="I647" s="35">
        <v>5.891091349248001</v>
      </c>
      <c r="J647" s="35">
        <v>0.0</v>
      </c>
      <c r="K647" s="35">
        <v>0.0</v>
      </c>
      <c r="L647" s="35">
        <v>0.0</v>
      </c>
      <c r="M647" s="35">
        <v>0.0</v>
      </c>
      <c r="N647" s="35">
        <v>0.0</v>
      </c>
      <c r="O647" s="35">
        <v>0.0</v>
      </c>
      <c r="P647" s="35">
        <v>0.0</v>
      </c>
      <c r="R647" s="35">
        <v>0.0</v>
      </c>
      <c r="S647" s="35">
        <v>0.0</v>
      </c>
      <c r="T647" s="35">
        <v>0.0</v>
      </c>
      <c r="U647" s="35">
        <v>0.0</v>
      </c>
      <c r="V647" s="35">
        <v>5.891091349248001</v>
      </c>
      <c r="W647" s="35">
        <v>0.0</v>
      </c>
      <c r="X647" s="35">
        <v>0.0</v>
      </c>
      <c r="Y647" s="35">
        <v>0.0</v>
      </c>
      <c r="Z647" s="35">
        <v>0.0</v>
      </c>
      <c r="AA647" s="35">
        <v>4.036098382848</v>
      </c>
      <c r="AB647" s="35">
        <v>0.0</v>
      </c>
      <c r="AC647" s="35">
        <v>0.0</v>
      </c>
      <c r="AD647" s="35">
        <v>0.0</v>
      </c>
      <c r="AE647" s="35">
        <v>0.0</v>
      </c>
      <c r="AF647" s="35">
        <v>1.8549929664</v>
      </c>
    </row>
    <row r="648" ht="15.75" customHeight="1">
      <c r="A648" s="35" t="s">
        <v>30</v>
      </c>
      <c r="B648" s="35" t="s">
        <v>6042</v>
      </c>
      <c r="C648" s="35">
        <v>7956.0</v>
      </c>
      <c r="D648" s="35" t="s">
        <v>170</v>
      </c>
      <c r="F648" s="35">
        <v>0.0</v>
      </c>
      <c r="G648" s="35">
        <v>0.009664439523706488</v>
      </c>
      <c r="H648" s="35">
        <v>0.009664439523706488</v>
      </c>
      <c r="I648" s="35">
        <v>4.5248400288</v>
      </c>
      <c r="J648" s="35">
        <v>0.0</v>
      </c>
      <c r="K648" s="35">
        <v>0.0</v>
      </c>
      <c r="L648" s="35">
        <v>0.0</v>
      </c>
      <c r="M648" s="35">
        <v>0.0</v>
      </c>
      <c r="N648" s="35">
        <v>0.0</v>
      </c>
      <c r="O648" s="35">
        <v>0.0</v>
      </c>
      <c r="P648" s="35">
        <v>0.0</v>
      </c>
      <c r="R648" s="35">
        <v>0.0</v>
      </c>
      <c r="S648" s="35">
        <v>0.0</v>
      </c>
      <c r="T648" s="35">
        <v>0.0</v>
      </c>
      <c r="U648" s="35">
        <v>0.0</v>
      </c>
      <c r="V648" s="35">
        <v>4.5248400288</v>
      </c>
      <c r="W648" s="35">
        <v>0.0</v>
      </c>
      <c r="X648" s="35">
        <v>0.0</v>
      </c>
      <c r="Y648" s="35">
        <v>0.0</v>
      </c>
      <c r="Z648" s="35">
        <v>0.0</v>
      </c>
      <c r="AA648" s="35">
        <v>0.0</v>
      </c>
      <c r="AB648" s="35">
        <v>0.0</v>
      </c>
      <c r="AC648" s="35">
        <v>0.0</v>
      </c>
      <c r="AD648" s="35">
        <v>0.0</v>
      </c>
      <c r="AE648" s="35">
        <v>0.0</v>
      </c>
      <c r="AF648" s="35">
        <v>4.5248400288</v>
      </c>
    </row>
    <row r="649" ht="15.75" customHeight="1">
      <c r="A649" s="35" t="s">
        <v>30</v>
      </c>
      <c r="B649" s="35" t="s">
        <v>6043</v>
      </c>
      <c r="C649" s="35">
        <v>7956.0</v>
      </c>
      <c r="D649" s="35" t="s">
        <v>170</v>
      </c>
      <c r="F649" s="35">
        <v>0.006384439167235456</v>
      </c>
      <c r="G649" s="35">
        <v>0.002168460415297576</v>
      </c>
      <c r="H649" s="35">
        <v>0.008552899582533031</v>
      </c>
      <c r="I649" s="35">
        <v>3.42476636544</v>
      </c>
      <c r="J649" s="35">
        <v>0.0</v>
      </c>
      <c r="K649" s="35">
        <v>0.0</v>
      </c>
      <c r="L649" s="35">
        <v>0.0</v>
      </c>
      <c r="M649" s="35">
        <v>0.0</v>
      </c>
      <c r="N649" s="35">
        <v>0.0</v>
      </c>
      <c r="O649" s="35">
        <v>0.0</v>
      </c>
      <c r="P649" s="35">
        <v>0.0</v>
      </c>
      <c r="R649" s="35">
        <v>0.0</v>
      </c>
      <c r="S649" s="35">
        <v>0.0</v>
      </c>
      <c r="T649" s="35">
        <v>0.0</v>
      </c>
      <c r="U649" s="35">
        <v>0.0</v>
      </c>
      <c r="V649" s="35">
        <v>3.42476636544</v>
      </c>
      <c r="W649" s="35">
        <v>0.0</v>
      </c>
      <c r="X649" s="35">
        <v>0.0</v>
      </c>
      <c r="Y649" s="35">
        <v>0.0</v>
      </c>
      <c r="Z649" s="35">
        <v>0.0</v>
      </c>
      <c r="AA649" s="35">
        <v>3.42476636544</v>
      </c>
      <c r="AB649" s="35">
        <v>0.0</v>
      </c>
      <c r="AC649" s="35">
        <v>0.0</v>
      </c>
      <c r="AD649" s="35">
        <v>0.0</v>
      </c>
      <c r="AE649" s="35">
        <v>0.0</v>
      </c>
      <c r="AF649" s="35">
        <v>1.2989579904</v>
      </c>
    </row>
    <row r="650" ht="15.75" customHeight="1">
      <c r="A650" s="35" t="s">
        <v>30</v>
      </c>
      <c r="B650" s="35" t="s">
        <v>6044</v>
      </c>
      <c r="C650" s="35">
        <v>7956.0</v>
      </c>
      <c r="D650" s="35" t="s">
        <v>170</v>
      </c>
      <c r="F650" s="35">
        <v>0.007762732447910502</v>
      </c>
      <c r="G650" s="35">
        <v>0.001092047879459284</v>
      </c>
      <c r="H650" s="35">
        <v>0.008854780327369785</v>
      </c>
      <c r="I650" s="35">
        <v>5.30421841152</v>
      </c>
      <c r="J650" s="35">
        <v>0.0</v>
      </c>
      <c r="K650" s="35">
        <v>0.0</v>
      </c>
      <c r="L650" s="35">
        <v>0.0</v>
      </c>
      <c r="M650" s="35">
        <v>0.0</v>
      </c>
      <c r="N650" s="35">
        <v>0.0</v>
      </c>
      <c r="O650" s="35">
        <v>0.0</v>
      </c>
      <c r="P650" s="35">
        <v>0.0</v>
      </c>
      <c r="R650" s="35">
        <v>0.0</v>
      </c>
      <c r="S650" s="35">
        <v>0.0</v>
      </c>
      <c r="T650" s="35">
        <v>0.0</v>
      </c>
      <c r="U650" s="35">
        <v>0.0</v>
      </c>
      <c r="V650" s="35">
        <v>5.30421841152</v>
      </c>
      <c r="W650" s="35">
        <v>0.0</v>
      </c>
      <c r="X650" s="35">
        <v>0.0</v>
      </c>
      <c r="Y650" s="35">
        <v>0.0</v>
      </c>
      <c r="Z650" s="35">
        <v>0.0</v>
      </c>
      <c r="AA650" s="35">
        <v>4.65005644992</v>
      </c>
      <c r="AB650" s="35">
        <v>0.0</v>
      </c>
      <c r="AC650" s="35">
        <v>0.0</v>
      </c>
      <c r="AD650" s="35">
        <v>0.0</v>
      </c>
      <c r="AE650" s="35">
        <v>0.0</v>
      </c>
      <c r="AF650" s="35">
        <v>0.6541619616</v>
      </c>
    </row>
    <row r="651" ht="15.75" customHeight="1">
      <c r="A651" s="35" t="s">
        <v>30</v>
      </c>
      <c r="B651" s="35" t="s">
        <v>6045</v>
      </c>
      <c r="C651" s="35">
        <v>7956.0</v>
      </c>
      <c r="D651" s="35" t="s">
        <v>170</v>
      </c>
      <c r="F651" s="35">
        <v>0.003374193417374874</v>
      </c>
      <c r="G651" s="35">
        <v>0.005875085200267186</v>
      </c>
      <c r="H651" s="35">
        <v>0.009249278617642059</v>
      </c>
      <c r="I651" s="35">
        <v>4.243292194176</v>
      </c>
      <c r="J651" s="35">
        <v>0.0</v>
      </c>
      <c r="K651" s="35">
        <v>0.0</v>
      </c>
      <c r="L651" s="35">
        <v>0.0</v>
      </c>
      <c r="M651" s="35">
        <v>0.0</v>
      </c>
      <c r="N651" s="35">
        <v>0.0</v>
      </c>
      <c r="O651" s="35">
        <v>0.0</v>
      </c>
      <c r="P651" s="35">
        <v>0.0</v>
      </c>
      <c r="R651" s="35">
        <v>0.0</v>
      </c>
      <c r="S651" s="35">
        <v>0.0</v>
      </c>
      <c r="T651" s="35">
        <v>0.0</v>
      </c>
      <c r="U651" s="35">
        <v>0.0</v>
      </c>
      <c r="V651" s="35">
        <v>4.243292194176</v>
      </c>
      <c r="W651" s="35">
        <v>0.0</v>
      </c>
      <c r="X651" s="35">
        <v>0.0</v>
      </c>
      <c r="Y651" s="35">
        <v>0.0</v>
      </c>
      <c r="Z651" s="35">
        <v>0.0</v>
      </c>
      <c r="AA651" s="35">
        <v>1.297239826176</v>
      </c>
      <c r="AB651" s="35">
        <v>0.0</v>
      </c>
      <c r="AC651" s="35">
        <v>0.0</v>
      </c>
      <c r="AD651" s="35">
        <v>0.0</v>
      </c>
      <c r="AE651" s="35">
        <v>0.0</v>
      </c>
      <c r="AF651" s="35">
        <v>3.519312048</v>
      </c>
    </row>
    <row r="652" ht="15.75" customHeight="1">
      <c r="A652" s="35" t="s">
        <v>30</v>
      </c>
      <c r="B652" s="35" t="s">
        <v>6046</v>
      </c>
      <c r="C652" s="35">
        <v>7956.0</v>
      </c>
      <c r="D652" s="35" t="s">
        <v>170</v>
      </c>
      <c r="F652" s="35">
        <v>0.008344660767713867</v>
      </c>
      <c r="G652" s="35">
        <v>0.002744122616546321</v>
      </c>
      <c r="H652" s="35">
        <v>0.01108878338426019</v>
      </c>
      <c r="I652" s="35">
        <v>4.9986449856</v>
      </c>
      <c r="J652" s="35">
        <v>0.0</v>
      </c>
      <c r="K652" s="35">
        <v>0.0</v>
      </c>
      <c r="L652" s="35">
        <v>0.0</v>
      </c>
      <c r="M652" s="35">
        <v>0.0</v>
      </c>
      <c r="N652" s="35">
        <v>0.0</v>
      </c>
      <c r="O652" s="35">
        <v>0.0</v>
      </c>
      <c r="P652" s="35">
        <v>0.0</v>
      </c>
      <c r="R652" s="35">
        <v>0.0</v>
      </c>
      <c r="S652" s="35">
        <v>0.0</v>
      </c>
      <c r="T652" s="35">
        <v>0.0</v>
      </c>
      <c r="U652" s="35">
        <v>0.0</v>
      </c>
      <c r="V652" s="35">
        <v>4.9986449856</v>
      </c>
      <c r="W652" s="35">
        <v>0.0</v>
      </c>
      <c r="X652" s="35">
        <v>0.0</v>
      </c>
      <c r="Y652" s="35">
        <v>0.0</v>
      </c>
      <c r="Z652" s="35">
        <v>0.0</v>
      </c>
      <c r="AA652" s="35">
        <v>4.9986449856</v>
      </c>
      <c r="AB652" s="35">
        <v>0.0</v>
      </c>
      <c r="AC652" s="35">
        <v>0.0</v>
      </c>
      <c r="AD652" s="35">
        <v>0.0</v>
      </c>
      <c r="AE652" s="35">
        <v>0.0</v>
      </c>
      <c r="AF652" s="35">
        <v>1.643792976</v>
      </c>
    </row>
    <row r="653" ht="15.75" customHeight="1">
      <c r="A653" s="35" t="s">
        <v>30</v>
      </c>
      <c r="B653" s="35" t="s">
        <v>6047</v>
      </c>
      <c r="C653" s="35">
        <v>7956.0</v>
      </c>
      <c r="D653" s="35" t="s">
        <v>170</v>
      </c>
      <c r="F653" s="35">
        <v>0.008714337800223987</v>
      </c>
      <c r="G653" s="35">
        <v>0.002708269156174046</v>
      </c>
      <c r="H653" s="35">
        <v>0.01142260695639803</v>
      </c>
      <c r="I653" s="35">
        <v>5.896680048</v>
      </c>
      <c r="J653" s="35">
        <v>0.0</v>
      </c>
      <c r="K653" s="35">
        <v>0.0</v>
      </c>
      <c r="L653" s="35">
        <v>0.0</v>
      </c>
      <c r="M653" s="35">
        <v>0.0</v>
      </c>
      <c r="N653" s="35">
        <v>0.0</v>
      </c>
      <c r="O653" s="35">
        <v>0.0</v>
      </c>
      <c r="P653" s="35">
        <v>0.0</v>
      </c>
      <c r="R653" s="35">
        <v>0.0</v>
      </c>
      <c r="S653" s="35">
        <v>0.0</v>
      </c>
      <c r="T653" s="35">
        <v>0.0</v>
      </c>
      <c r="U653" s="35">
        <v>0.0</v>
      </c>
      <c r="V653" s="35">
        <v>5.896680048</v>
      </c>
      <c r="W653" s="35">
        <v>0.0</v>
      </c>
      <c r="X653" s="35">
        <v>0.0</v>
      </c>
      <c r="Y653" s="35">
        <v>0.0</v>
      </c>
      <c r="Z653" s="35">
        <v>0.0</v>
      </c>
      <c r="AA653" s="35">
        <v>5.2200900864</v>
      </c>
      <c r="AB653" s="35">
        <v>0.0</v>
      </c>
      <c r="AC653" s="35">
        <v>0.0</v>
      </c>
      <c r="AD653" s="35">
        <v>0.0</v>
      </c>
      <c r="AE653" s="35">
        <v>0.0</v>
      </c>
      <c r="AF653" s="35">
        <v>0.9457259616</v>
      </c>
    </row>
    <row r="654" ht="15.75" customHeight="1">
      <c r="A654" s="35" t="s">
        <v>30</v>
      </c>
      <c r="B654" s="35" t="s">
        <v>6048</v>
      </c>
      <c r="C654" s="35">
        <v>7956.0</v>
      </c>
      <c r="D654" s="35" t="s">
        <v>170</v>
      </c>
      <c r="F654" s="35">
        <v>0.003936003063608606</v>
      </c>
      <c r="G654" s="35">
        <v>0.01139924379926322</v>
      </c>
      <c r="H654" s="35">
        <v>0.01533524686287182</v>
      </c>
      <c r="I654" s="35">
        <v>6.8284109376</v>
      </c>
      <c r="J654" s="35">
        <v>0.0</v>
      </c>
      <c r="K654" s="35">
        <v>0.0</v>
      </c>
      <c r="L654" s="35">
        <v>0.0</v>
      </c>
      <c r="M654" s="35">
        <v>0.0</v>
      </c>
      <c r="N654" s="35">
        <v>0.0</v>
      </c>
      <c r="O654" s="35">
        <v>0.0</v>
      </c>
      <c r="P654" s="35">
        <v>0.0</v>
      </c>
      <c r="R654" s="35">
        <v>0.0</v>
      </c>
      <c r="S654" s="35">
        <v>0.0</v>
      </c>
      <c r="T654" s="35">
        <v>0.0</v>
      </c>
      <c r="U654" s="35">
        <v>0.0</v>
      </c>
      <c r="V654" s="35">
        <v>6.8284109376</v>
      </c>
      <c r="W654" s="35">
        <v>0.0</v>
      </c>
      <c r="X654" s="35">
        <v>0.0</v>
      </c>
      <c r="Y654" s="35">
        <v>0.0</v>
      </c>
      <c r="Z654" s="35">
        <v>0.0</v>
      </c>
      <c r="AA654" s="35">
        <v>2.3577569568</v>
      </c>
      <c r="AB654" s="35">
        <v>0.0</v>
      </c>
      <c r="AC654" s="35">
        <v>0.0</v>
      </c>
      <c r="AD654" s="35">
        <v>0.0</v>
      </c>
      <c r="AE654" s="35">
        <v>0.0</v>
      </c>
      <c r="AF654" s="35">
        <v>6.8284109376</v>
      </c>
    </row>
    <row r="655" ht="15.75" customHeight="1">
      <c r="A655" s="35" t="s">
        <v>30</v>
      </c>
      <c r="B655" s="35" t="s">
        <v>6049</v>
      </c>
      <c r="C655" s="35">
        <v>7956.0</v>
      </c>
      <c r="D655" s="35" t="s">
        <v>170</v>
      </c>
      <c r="F655" s="35">
        <v>0.001961168107870025</v>
      </c>
      <c r="G655" s="35">
        <v>0.008428857991695874</v>
      </c>
      <c r="H655" s="35">
        <v>0.0103900260995659</v>
      </c>
      <c r="I655" s="35">
        <v>6.223866171264</v>
      </c>
      <c r="J655" s="35">
        <v>0.0</v>
      </c>
      <c r="K655" s="35">
        <v>0.0</v>
      </c>
      <c r="L655" s="35">
        <v>0.0</v>
      </c>
      <c r="M655" s="35">
        <v>0.0</v>
      </c>
      <c r="N655" s="35">
        <v>0.0</v>
      </c>
      <c r="O655" s="35">
        <v>0.0</v>
      </c>
      <c r="P655" s="35">
        <v>0.0</v>
      </c>
      <c r="R655" s="35">
        <v>0.0</v>
      </c>
      <c r="S655" s="35">
        <v>0.0</v>
      </c>
      <c r="T655" s="35">
        <v>0.0</v>
      </c>
      <c r="U655" s="35">
        <v>0.0</v>
      </c>
      <c r="V655" s="35">
        <v>6.223866171264</v>
      </c>
      <c r="W655" s="35">
        <v>0.0</v>
      </c>
      <c r="X655" s="35">
        <v>0.0</v>
      </c>
      <c r="Y655" s="35">
        <v>0.0</v>
      </c>
      <c r="Z655" s="35">
        <v>0.0</v>
      </c>
      <c r="AA655" s="35">
        <v>1.174785099264</v>
      </c>
      <c r="AB655" s="35">
        <v>0.0</v>
      </c>
      <c r="AC655" s="35">
        <v>0.0</v>
      </c>
      <c r="AD655" s="35">
        <v>0.0</v>
      </c>
      <c r="AE655" s="35">
        <v>0.0</v>
      </c>
      <c r="AF655" s="35">
        <v>5.049081072</v>
      </c>
    </row>
    <row r="656" ht="15.75" customHeight="1">
      <c r="A656" s="35" t="s">
        <v>30</v>
      </c>
      <c r="B656" s="35" t="s">
        <v>6050</v>
      </c>
      <c r="C656" s="35">
        <v>7956.0</v>
      </c>
      <c r="D656" s="35" t="s">
        <v>170</v>
      </c>
      <c r="F656" s="35">
        <v>0.0126520553601331</v>
      </c>
      <c r="G656" s="35">
        <v>0.0</v>
      </c>
      <c r="H656" s="35">
        <v>0.0126520553601331</v>
      </c>
      <c r="I656" s="35">
        <v>5.392813676544001</v>
      </c>
      <c r="J656" s="35">
        <v>0.0</v>
      </c>
      <c r="K656" s="35">
        <v>0.0</v>
      </c>
      <c r="L656" s="35">
        <v>0.0</v>
      </c>
      <c r="M656" s="35">
        <v>0.0</v>
      </c>
      <c r="N656" s="35">
        <v>0.0</v>
      </c>
      <c r="O656" s="35">
        <v>0.0</v>
      </c>
      <c r="P656" s="35">
        <v>0.0</v>
      </c>
      <c r="R656" s="35">
        <v>0.0</v>
      </c>
      <c r="S656" s="35">
        <v>0.0</v>
      </c>
      <c r="T656" s="35">
        <v>0.0</v>
      </c>
      <c r="U656" s="35">
        <v>0.0</v>
      </c>
      <c r="V656" s="35">
        <v>5.392813676544001</v>
      </c>
      <c r="W656" s="35">
        <v>0.0</v>
      </c>
      <c r="X656" s="35">
        <v>0.0</v>
      </c>
      <c r="Y656" s="35">
        <v>0.0</v>
      </c>
      <c r="Z656" s="35">
        <v>0.0</v>
      </c>
      <c r="AA656" s="35">
        <v>5.392813676544001</v>
      </c>
      <c r="AB656" s="35">
        <v>0.0</v>
      </c>
      <c r="AC656" s="35">
        <v>0.0</v>
      </c>
      <c r="AD656" s="35">
        <v>0.0</v>
      </c>
      <c r="AE656" s="35">
        <v>0.0</v>
      </c>
      <c r="AF656" s="35">
        <v>0.0</v>
      </c>
    </row>
    <row r="657" ht="15.75" customHeight="1">
      <c r="A657" s="35" t="s">
        <v>30</v>
      </c>
      <c r="B657" s="35" t="s">
        <v>6051</v>
      </c>
      <c r="C657" s="35">
        <v>7956.0</v>
      </c>
      <c r="D657" s="35" t="s">
        <v>170</v>
      </c>
      <c r="F657" s="35">
        <v>0.01071672330972231</v>
      </c>
      <c r="G657" s="35">
        <v>0.0</v>
      </c>
      <c r="H657" s="35">
        <v>0.01071672330972231</v>
      </c>
      <c r="I657" s="35">
        <v>5.140501906176</v>
      </c>
      <c r="J657" s="35">
        <v>0.0</v>
      </c>
      <c r="K657" s="35">
        <v>0.0</v>
      </c>
      <c r="L657" s="35">
        <v>0.0</v>
      </c>
      <c r="M657" s="35">
        <v>0.0</v>
      </c>
      <c r="N657" s="35">
        <v>0.0</v>
      </c>
      <c r="O657" s="35">
        <v>0.0</v>
      </c>
      <c r="P657" s="35">
        <v>0.0</v>
      </c>
      <c r="R657" s="35">
        <v>0.0</v>
      </c>
      <c r="S657" s="35">
        <v>0.0</v>
      </c>
      <c r="T657" s="35">
        <v>0.0</v>
      </c>
      <c r="U657" s="35">
        <v>0.0</v>
      </c>
      <c r="V657" s="35">
        <v>5.140501906176</v>
      </c>
      <c r="W657" s="35">
        <v>0.0</v>
      </c>
      <c r="X657" s="35">
        <v>0.0</v>
      </c>
      <c r="Y657" s="35">
        <v>0.0</v>
      </c>
      <c r="Z657" s="35">
        <v>0.0</v>
      </c>
      <c r="AA657" s="35">
        <v>5.140501906176</v>
      </c>
      <c r="AB657" s="35">
        <v>0.0</v>
      </c>
      <c r="AC657" s="35">
        <v>0.0</v>
      </c>
      <c r="AD657" s="35">
        <v>0.0</v>
      </c>
      <c r="AE657" s="35">
        <v>0.0</v>
      </c>
      <c r="AF657" s="35">
        <v>0.0</v>
      </c>
    </row>
    <row r="658" ht="15.75" customHeight="1">
      <c r="A658" s="35" t="s">
        <v>30</v>
      </c>
      <c r="B658" s="35" t="s">
        <v>6052</v>
      </c>
      <c r="C658" s="35">
        <v>7956.0</v>
      </c>
      <c r="D658" s="35" t="s">
        <v>170</v>
      </c>
      <c r="F658" s="35">
        <v>0.0</v>
      </c>
      <c r="G658" s="35">
        <v>0.01170967426150069</v>
      </c>
      <c r="H658" s="35">
        <v>0.01170967426150069</v>
      </c>
      <c r="I658" s="35">
        <v>5.1462929952</v>
      </c>
      <c r="J658" s="35">
        <v>0.0</v>
      </c>
      <c r="K658" s="35">
        <v>0.0</v>
      </c>
      <c r="L658" s="35">
        <v>0.0</v>
      </c>
      <c r="M658" s="35">
        <v>0.0</v>
      </c>
      <c r="N658" s="35">
        <v>0.0</v>
      </c>
      <c r="O658" s="35">
        <v>0.0</v>
      </c>
      <c r="P658" s="35">
        <v>0.0</v>
      </c>
      <c r="R658" s="35">
        <v>0.0</v>
      </c>
      <c r="S658" s="35">
        <v>0.0</v>
      </c>
      <c r="T658" s="35">
        <v>0.0</v>
      </c>
      <c r="U658" s="35">
        <v>0.0</v>
      </c>
      <c r="V658" s="35">
        <v>5.1462929952</v>
      </c>
      <c r="W658" s="35">
        <v>0.0</v>
      </c>
      <c r="X658" s="35">
        <v>0.0</v>
      </c>
      <c r="Y658" s="35">
        <v>0.0</v>
      </c>
      <c r="Z658" s="35">
        <v>0.0</v>
      </c>
      <c r="AA658" s="35">
        <v>0.0</v>
      </c>
      <c r="AB658" s="35">
        <v>0.0</v>
      </c>
      <c r="AC658" s="35">
        <v>0.0</v>
      </c>
      <c r="AD658" s="35">
        <v>0.0</v>
      </c>
      <c r="AE658" s="35">
        <v>0.0</v>
      </c>
      <c r="AF658" s="35">
        <v>5.1462929952</v>
      </c>
    </row>
    <row r="659" ht="15.75" customHeight="1">
      <c r="A659" s="35" t="s">
        <v>30</v>
      </c>
      <c r="B659" s="35" t="s">
        <v>6053</v>
      </c>
      <c r="C659" s="35">
        <v>7956.0</v>
      </c>
      <c r="D659" s="35" t="s">
        <v>170</v>
      </c>
      <c r="F659" s="35">
        <v>0.001974468034360502</v>
      </c>
      <c r="G659" s="35">
        <v>0.00970743582008125</v>
      </c>
      <c r="H659" s="35">
        <v>0.01168190385444175</v>
      </c>
      <c r="I659" s="35">
        <v>6.997730854464001</v>
      </c>
      <c r="J659" s="35">
        <v>0.0</v>
      </c>
      <c r="K659" s="35">
        <v>0.0</v>
      </c>
      <c r="L659" s="35">
        <v>0.0</v>
      </c>
      <c r="M659" s="35">
        <v>0.0</v>
      </c>
      <c r="N659" s="35">
        <v>0.0</v>
      </c>
      <c r="O659" s="35">
        <v>0.0</v>
      </c>
      <c r="P659" s="35">
        <v>0.0</v>
      </c>
      <c r="R659" s="35">
        <v>0.0</v>
      </c>
      <c r="S659" s="35">
        <v>0.0</v>
      </c>
      <c r="T659" s="35">
        <v>0.0</v>
      </c>
      <c r="U659" s="35">
        <v>0.0</v>
      </c>
      <c r="V659" s="35">
        <v>6.997730854464001</v>
      </c>
      <c r="W659" s="35">
        <v>0.0</v>
      </c>
      <c r="X659" s="35">
        <v>0.0</v>
      </c>
      <c r="Y659" s="35">
        <v>0.0</v>
      </c>
      <c r="Z659" s="35">
        <v>0.0</v>
      </c>
      <c r="AA659" s="35">
        <v>1.182752063136</v>
      </c>
      <c r="AB659" s="35">
        <v>0.0</v>
      </c>
      <c r="AC659" s="35">
        <v>0.0</v>
      </c>
      <c r="AD659" s="35">
        <v>0.0</v>
      </c>
      <c r="AE659" s="35">
        <v>0.0</v>
      </c>
      <c r="AF659" s="35">
        <v>5.814978791328</v>
      </c>
    </row>
    <row r="660" ht="15.75" customHeight="1">
      <c r="A660" s="35" t="s">
        <v>30</v>
      </c>
      <c r="B660" s="35" t="s">
        <v>6054</v>
      </c>
      <c r="C660" s="35">
        <v>7956.0</v>
      </c>
      <c r="D660" s="35" t="s">
        <v>170</v>
      </c>
      <c r="F660" s="35">
        <v>0.003187712291456642</v>
      </c>
      <c r="G660" s="35">
        <v>0.007681168072020993</v>
      </c>
      <c r="H660" s="35">
        <v>0.01086888036347764</v>
      </c>
      <c r="I660" s="35">
        <v>6.510710961216</v>
      </c>
      <c r="J660" s="35">
        <v>0.0</v>
      </c>
      <c r="K660" s="35">
        <v>0.0</v>
      </c>
      <c r="L660" s="35">
        <v>0.0</v>
      </c>
      <c r="M660" s="35">
        <v>0.0</v>
      </c>
      <c r="N660" s="35">
        <v>0.0</v>
      </c>
      <c r="O660" s="35">
        <v>0.0</v>
      </c>
      <c r="P660" s="35">
        <v>0.0</v>
      </c>
      <c r="R660" s="35">
        <v>0.0</v>
      </c>
      <c r="S660" s="35">
        <v>0.0</v>
      </c>
      <c r="T660" s="35">
        <v>0.0</v>
      </c>
      <c r="U660" s="35">
        <v>0.0</v>
      </c>
      <c r="V660" s="35">
        <v>6.510710961216</v>
      </c>
      <c r="W660" s="35">
        <v>0.0</v>
      </c>
      <c r="X660" s="35">
        <v>0.0</v>
      </c>
      <c r="Y660" s="35">
        <v>0.0</v>
      </c>
      <c r="Z660" s="35">
        <v>0.0</v>
      </c>
      <c r="AA660" s="35">
        <v>1.909513460736</v>
      </c>
      <c r="AB660" s="35">
        <v>0.0</v>
      </c>
      <c r="AC660" s="35">
        <v>0.0</v>
      </c>
      <c r="AD660" s="35">
        <v>0.0</v>
      </c>
      <c r="AE660" s="35">
        <v>0.0</v>
      </c>
      <c r="AF660" s="35">
        <v>4.60119750048</v>
      </c>
    </row>
    <row r="661" ht="15.75" customHeight="1">
      <c r="A661" s="35" t="s">
        <v>30</v>
      </c>
      <c r="B661" s="35" t="s">
        <v>6055</v>
      </c>
      <c r="C661" s="35">
        <v>7956.0</v>
      </c>
      <c r="D661" s="35" t="s">
        <v>170</v>
      </c>
      <c r="F661" s="35">
        <v>0.007247110265694022</v>
      </c>
      <c r="G661" s="35">
        <v>0.004467655366896126</v>
      </c>
      <c r="H661" s="35">
        <v>0.01171476563259015</v>
      </c>
      <c r="I661" s="35">
        <v>7.017415820352</v>
      </c>
      <c r="J661" s="35">
        <v>0.0</v>
      </c>
      <c r="K661" s="35">
        <v>0.0</v>
      </c>
      <c r="L661" s="35">
        <v>0.0</v>
      </c>
      <c r="M661" s="35">
        <v>0.0</v>
      </c>
      <c r="N661" s="35">
        <v>0.0</v>
      </c>
      <c r="O661" s="35">
        <v>0.0</v>
      </c>
      <c r="P661" s="35">
        <v>0.0</v>
      </c>
      <c r="R661" s="35">
        <v>0.0</v>
      </c>
      <c r="S661" s="35">
        <v>0.0</v>
      </c>
      <c r="T661" s="35">
        <v>0.0</v>
      </c>
      <c r="U661" s="35">
        <v>0.0</v>
      </c>
      <c r="V661" s="35">
        <v>7.017415820352</v>
      </c>
      <c r="W661" s="35">
        <v>0.0</v>
      </c>
      <c r="X661" s="35">
        <v>0.0</v>
      </c>
      <c r="Y661" s="35">
        <v>0.0</v>
      </c>
      <c r="Z661" s="35">
        <v>0.0</v>
      </c>
      <c r="AA661" s="35">
        <v>4.341186825696</v>
      </c>
      <c r="AB661" s="35">
        <v>0.0</v>
      </c>
      <c r="AC661" s="35">
        <v>0.0</v>
      </c>
      <c r="AD661" s="35">
        <v>0.0</v>
      </c>
      <c r="AE661" s="35">
        <v>0.0</v>
      </c>
      <c r="AF661" s="35">
        <v>2.676228994656</v>
      </c>
    </row>
    <row r="662" ht="15.75" customHeight="1">
      <c r="A662" s="35" t="s">
        <v>30</v>
      </c>
      <c r="B662" s="35" t="s">
        <v>6056</v>
      </c>
      <c r="C662" s="35">
        <v>7956.0</v>
      </c>
      <c r="D662" s="35" t="s">
        <v>170</v>
      </c>
      <c r="F662" s="35">
        <v>0.00963484619133572</v>
      </c>
      <c r="G662" s="35">
        <v>0.0</v>
      </c>
      <c r="H662" s="35">
        <v>0.00963484619133572</v>
      </c>
      <c r="I662" s="35">
        <v>4.3351709184</v>
      </c>
      <c r="J662" s="35">
        <v>0.0</v>
      </c>
      <c r="K662" s="35">
        <v>0.0</v>
      </c>
      <c r="L662" s="35">
        <v>0.0</v>
      </c>
      <c r="M662" s="35">
        <v>0.0</v>
      </c>
      <c r="N662" s="35">
        <v>0.0</v>
      </c>
      <c r="O662" s="35">
        <v>0.0</v>
      </c>
      <c r="P662" s="35">
        <v>0.0</v>
      </c>
      <c r="R662" s="35">
        <v>0.0</v>
      </c>
      <c r="S662" s="35">
        <v>0.0</v>
      </c>
      <c r="T662" s="35">
        <v>0.0</v>
      </c>
      <c r="U662" s="35">
        <v>0.0</v>
      </c>
      <c r="V662" s="35">
        <v>4.3351709184</v>
      </c>
      <c r="W662" s="35">
        <v>0.0</v>
      </c>
      <c r="X662" s="35">
        <v>0.0</v>
      </c>
      <c r="Y662" s="35">
        <v>0.0</v>
      </c>
      <c r="Z662" s="35">
        <v>0.0</v>
      </c>
      <c r="AA662" s="35">
        <v>4.3351709184</v>
      </c>
      <c r="AB662" s="35">
        <v>0.0</v>
      </c>
      <c r="AC662" s="35">
        <v>0.0</v>
      </c>
      <c r="AD662" s="35">
        <v>0.0</v>
      </c>
      <c r="AE662" s="35">
        <v>0.0</v>
      </c>
      <c r="AF662" s="35">
        <v>0.0</v>
      </c>
    </row>
    <row r="663" ht="15.75" customHeight="1">
      <c r="A663" s="35" t="s">
        <v>30</v>
      </c>
      <c r="B663" s="35" t="s">
        <v>6057</v>
      </c>
      <c r="C663" s="35">
        <v>7956.0</v>
      </c>
      <c r="D663" s="35" t="s">
        <v>170</v>
      </c>
      <c r="F663" s="35">
        <v>0.002759778328047893</v>
      </c>
      <c r="G663" s="35">
        <v>0.008315037482577541</v>
      </c>
      <c r="H663" s="35">
        <v>0.01107481581062543</v>
      </c>
      <c r="I663" s="35">
        <v>4.980899952</v>
      </c>
      <c r="J663" s="35">
        <v>0.0</v>
      </c>
      <c r="K663" s="35">
        <v>0.0</v>
      </c>
      <c r="L663" s="35">
        <v>0.0</v>
      </c>
      <c r="M663" s="35">
        <v>0.0</v>
      </c>
      <c r="N663" s="35">
        <v>0.0</v>
      </c>
      <c r="O663" s="35">
        <v>0.0</v>
      </c>
      <c r="P663" s="35">
        <v>0.0</v>
      </c>
      <c r="R663" s="35">
        <v>0.0</v>
      </c>
      <c r="S663" s="35">
        <v>0.0</v>
      </c>
      <c r="T663" s="35">
        <v>0.0</v>
      </c>
      <c r="U663" s="35">
        <v>0.0</v>
      </c>
      <c r="V663" s="35">
        <v>4.980899952</v>
      </c>
      <c r="W663" s="35">
        <v>0.0</v>
      </c>
      <c r="X663" s="35">
        <v>0.0</v>
      </c>
      <c r="Y663" s="35">
        <v>0.0</v>
      </c>
      <c r="Z663" s="35">
        <v>0.0</v>
      </c>
      <c r="AA663" s="35">
        <v>1.653171109632</v>
      </c>
      <c r="AB663" s="35">
        <v>0.0</v>
      </c>
      <c r="AC663" s="35">
        <v>0.0</v>
      </c>
      <c r="AD663" s="35">
        <v>0.0</v>
      </c>
      <c r="AE663" s="35">
        <v>0.0</v>
      </c>
      <c r="AF663" s="35">
        <v>4.980899952</v>
      </c>
    </row>
    <row r="664" ht="15.75" customHeight="1">
      <c r="A664" s="35" t="s">
        <v>30</v>
      </c>
      <c r="B664" s="35" t="s">
        <v>6058</v>
      </c>
      <c r="C664" s="35">
        <v>7956.0</v>
      </c>
      <c r="D664" s="35" t="s">
        <v>170</v>
      </c>
      <c r="F664" s="35">
        <v>0.003517473070474275</v>
      </c>
      <c r="G664" s="35">
        <v>0.006789333463377412</v>
      </c>
      <c r="H664" s="35">
        <v>0.01030680653385169</v>
      </c>
      <c r="I664" s="35">
        <v>4.8582277632</v>
      </c>
      <c r="J664" s="35">
        <v>0.0</v>
      </c>
      <c r="K664" s="35">
        <v>0.0</v>
      </c>
      <c r="L664" s="35">
        <v>0.0</v>
      </c>
      <c r="M664" s="35">
        <v>0.0</v>
      </c>
      <c r="N664" s="35">
        <v>0.0</v>
      </c>
      <c r="O664" s="35">
        <v>0.0</v>
      </c>
      <c r="P664" s="35">
        <v>0.0</v>
      </c>
      <c r="R664" s="35">
        <v>0.0</v>
      </c>
      <c r="S664" s="35">
        <v>0.0</v>
      </c>
      <c r="T664" s="35">
        <v>0.0</v>
      </c>
      <c r="U664" s="35">
        <v>0.0</v>
      </c>
      <c r="V664" s="35">
        <v>4.8582277632</v>
      </c>
      <c r="W664" s="35">
        <v>0.0</v>
      </c>
      <c r="X664" s="35">
        <v>0.0</v>
      </c>
      <c r="Y664" s="35">
        <v>0.0</v>
      </c>
      <c r="Z664" s="35">
        <v>0.0</v>
      </c>
      <c r="AA664" s="35">
        <v>1.3157879616</v>
      </c>
      <c r="AB664" s="35">
        <v>0.0</v>
      </c>
      <c r="AC664" s="35">
        <v>0.0</v>
      </c>
      <c r="AD664" s="35">
        <v>0.0</v>
      </c>
      <c r="AE664" s="35">
        <v>0.0</v>
      </c>
      <c r="AF664" s="35">
        <v>4.0669679232</v>
      </c>
    </row>
    <row r="665" ht="15.75" customHeight="1">
      <c r="A665" s="35" t="s">
        <v>30</v>
      </c>
      <c r="B665" s="35" t="s">
        <v>6059</v>
      </c>
      <c r="C665" s="35">
        <v>7956.0</v>
      </c>
      <c r="D665" s="35" t="s">
        <v>170</v>
      </c>
      <c r="F665" s="35">
        <v>0.0</v>
      </c>
      <c r="G665" s="35">
        <v>0.0233553394630051</v>
      </c>
      <c r="H665" s="35">
        <v>0.0233553394630051</v>
      </c>
      <c r="I665" s="35">
        <v>12.4288440192</v>
      </c>
      <c r="J665" s="35">
        <v>0.0</v>
      </c>
      <c r="K665" s="35">
        <v>0.0</v>
      </c>
      <c r="L665" s="35">
        <v>0.0</v>
      </c>
      <c r="M665" s="35">
        <v>0.0</v>
      </c>
      <c r="N665" s="35">
        <v>0.0</v>
      </c>
      <c r="O665" s="35">
        <v>0.0</v>
      </c>
      <c r="P665" s="35">
        <v>0.0</v>
      </c>
      <c r="R665" s="35">
        <v>0.0</v>
      </c>
      <c r="S665" s="35">
        <v>0.0</v>
      </c>
      <c r="T665" s="35">
        <v>0.0</v>
      </c>
      <c r="U665" s="35">
        <v>0.0</v>
      </c>
      <c r="V665" s="35">
        <v>12.4288440192</v>
      </c>
      <c r="W665" s="35">
        <v>0.0</v>
      </c>
      <c r="X665" s="35">
        <v>0.0</v>
      </c>
      <c r="Y665" s="35">
        <v>0.0</v>
      </c>
      <c r="Z665" s="35">
        <v>0.0</v>
      </c>
      <c r="AA665" s="35">
        <v>0.0</v>
      </c>
      <c r="AB665" s="35">
        <v>0.0</v>
      </c>
      <c r="AC665" s="35">
        <v>0.0</v>
      </c>
      <c r="AD665" s="35">
        <v>0.0</v>
      </c>
      <c r="AE665" s="35">
        <v>0.0</v>
      </c>
      <c r="AF665" s="35">
        <v>12.4288440192</v>
      </c>
    </row>
    <row r="666" ht="15.75" customHeight="1">
      <c r="A666" s="35" t="s">
        <v>30</v>
      </c>
      <c r="B666" s="35" t="s">
        <v>6060</v>
      </c>
      <c r="C666" s="35">
        <v>7956.0</v>
      </c>
      <c r="D666" s="35" t="s">
        <v>170</v>
      </c>
      <c r="F666" s="35">
        <v>0.009438998236572363</v>
      </c>
      <c r="G666" s="35">
        <v>0.01556139024283061</v>
      </c>
      <c r="H666" s="35">
        <v>0.02500038847940298</v>
      </c>
      <c r="I666" s="35">
        <v>13.567530445056</v>
      </c>
      <c r="J666" s="35">
        <v>0.0</v>
      </c>
      <c r="K666" s="35">
        <v>0.0</v>
      </c>
      <c r="L666" s="35">
        <v>0.0</v>
      </c>
      <c r="M666" s="35">
        <v>0.0</v>
      </c>
      <c r="N666" s="35">
        <v>0.0</v>
      </c>
      <c r="O666" s="35">
        <v>0.0</v>
      </c>
      <c r="P666" s="35">
        <v>0.0</v>
      </c>
      <c r="R666" s="35">
        <v>0.0</v>
      </c>
      <c r="S666" s="35">
        <v>0.0</v>
      </c>
      <c r="T666" s="35">
        <v>0.0</v>
      </c>
      <c r="U666" s="35">
        <v>0.0</v>
      </c>
      <c r="V666" s="35">
        <v>13.567530445056</v>
      </c>
      <c r="W666" s="35">
        <v>0.0</v>
      </c>
      <c r="X666" s="35">
        <v>0.0</v>
      </c>
      <c r="Y666" s="35">
        <v>0.0</v>
      </c>
      <c r="Z666" s="35">
        <v>0.0</v>
      </c>
      <c r="AA666" s="35">
        <v>4.245897430656</v>
      </c>
      <c r="AB666" s="35">
        <v>0.0</v>
      </c>
      <c r="AC666" s="35">
        <v>0.0</v>
      </c>
      <c r="AD666" s="35">
        <v>0.0</v>
      </c>
      <c r="AE666" s="35">
        <v>0.0</v>
      </c>
      <c r="AF666" s="35">
        <v>9.3216330144</v>
      </c>
    </row>
    <row r="667" ht="15.75" customHeight="1">
      <c r="A667" s="35" t="s">
        <v>30</v>
      </c>
      <c r="B667" s="35" t="s">
        <v>6061</v>
      </c>
      <c r="C667" s="35">
        <v>7956.0</v>
      </c>
      <c r="D667" s="35" t="s">
        <v>170</v>
      </c>
      <c r="F667" s="35">
        <v>0.001990346893965476</v>
      </c>
      <c r="G667" s="35">
        <v>0.01015272950782413</v>
      </c>
      <c r="H667" s="35">
        <v>0.01214307640178961</v>
      </c>
      <c r="I667" s="35">
        <v>6.0817200192</v>
      </c>
      <c r="J667" s="35">
        <v>0.0</v>
      </c>
      <c r="K667" s="35">
        <v>0.0</v>
      </c>
      <c r="L667" s="35">
        <v>0.0</v>
      </c>
      <c r="M667" s="35">
        <v>0.0</v>
      </c>
      <c r="N667" s="35">
        <v>0.0</v>
      </c>
      <c r="O667" s="35">
        <v>0.0</v>
      </c>
      <c r="P667" s="35">
        <v>0.0</v>
      </c>
      <c r="R667" s="35">
        <v>0.0</v>
      </c>
      <c r="S667" s="35">
        <v>0.0</v>
      </c>
      <c r="T667" s="35">
        <v>0.0</v>
      </c>
      <c r="U667" s="35">
        <v>0.0</v>
      </c>
      <c r="V667" s="35">
        <v>6.0817200192</v>
      </c>
      <c r="W667" s="35">
        <v>0.0</v>
      </c>
      <c r="X667" s="35">
        <v>0.0</v>
      </c>
      <c r="Y667" s="35">
        <v>0.0</v>
      </c>
      <c r="Z667" s="35">
        <v>0.0</v>
      </c>
      <c r="AA667" s="35">
        <v>1.192263867648</v>
      </c>
      <c r="AB667" s="35">
        <v>0.0</v>
      </c>
      <c r="AC667" s="35">
        <v>0.0</v>
      </c>
      <c r="AD667" s="35">
        <v>0.0</v>
      </c>
      <c r="AE667" s="35">
        <v>0.0</v>
      </c>
      <c r="AF667" s="35">
        <v>6.0817200192</v>
      </c>
    </row>
    <row r="668" ht="15.75" customHeight="1">
      <c r="A668" s="35" t="s">
        <v>30</v>
      </c>
      <c r="B668" s="35" t="s">
        <v>6062</v>
      </c>
      <c r="C668" s="35">
        <v>7956.0</v>
      </c>
      <c r="D668" s="35" t="s">
        <v>170</v>
      </c>
      <c r="F668" s="35">
        <v>0.006195736744223484</v>
      </c>
      <c r="G668" s="35">
        <v>0.001998388612462342</v>
      </c>
      <c r="H668" s="35">
        <v>0.008194125356685827</v>
      </c>
      <c r="I668" s="35">
        <v>3.711389746176</v>
      </c>
      <c r="J668" s="35">
        <v>0.0</v>
      </c>
      <c r="K668" s="35">
        <v>0.0</v>
      </c>
      <c r="L668" s="35">
        <v>0.0</v>
      </c>
      <c r="M668" s="35">
        <v>0.0</v>
      </c>
      <c r="N668" s="35">
        <v>0.0</v>
      </c>
      <c r="O668" s="35">
        <v>0.0</v>
      </c>
      <c r="P668" s="35">
        <v>0.0</v>
      </c>
      <c r="R668" s="35">
        <v>0.0</v>
      </c>
      <c r="S668" s="35">
        <v>0.0</v>
      </c>
      <c r="T668" s="35">
        <v>0.0</v>
      </c>
      <c r="U668" s="35">
        <v>0.0</v>
      </c>
      <c r="V668" s="35">
        <v>3.711389746176</v>
      </c>
      <c r="W668" s="35">
        <v>0.0</v>
      </c>
      <c r="X668" s="35">
        <v>0.0</v>
      </c>
      <c r="Y668" s="35">
        <v>0.0</v>
      </c>
      <c r="Z668" s="35">
        <v>0.0</v>
      </c>
      <c r="AA668" s="35">
        <v>3.711389746176</v>
      </c>
      <c r="AB668" s="35">
        <v>0.0</v>
      </c>
      <c r="AC668" s="35">
        <v>0.0</v>
      </c>
      <c r="AD668" s="35">
        <v>0.0</v>
      </c>
      <c r="AE668" s="35">
        <v>0.0</v>
      </c>
      <c r="AF668" s="35">
        <v>1.1970810432</v>
      </c>
    </row>
    <row r="669" ht="15.75" customHeight="1">
      <c r="A669" s="35" t="s">
        <v>30</v>
      </c>
      <c r="B669" s="35" t="s">
        <v>6063</v>
      </c>
      <c r="C669" s="35">
        <v>7956.0</v>
      </c>
      <c r="D669" s="35" t="s">
        <v>170</v>
      </c>
      <c r="F669" s="35">
        <v>0.01087286108602022</v>
      </c>
      <c r="G669" s="35">
        <v>9.719073368083287E-4</v>
      </c>
      <c r="H669" s="35">
        <v>0.01184476842282855</v>
      </c>
      <c r="I669" s="35">
        <v>6.071897631744</v>
      </c>
      <c r="J669" s="35">
        <v>0.0</v>
      </c>
      <c r="K669" s="35">
        <v>0.0</v>
      </c>
      <c r="L669" s="35">
        <v>0.0</v>
      </c>
      <c r="M669" s="35">
        <v>0.0</v>
      </c>
      <c r="N669" s="35">
        <v>0.0</v>
      </c>
      <c r="O669" s="35">
        <v>0.0</v>
      </c>
      <c r="P669" s="35">
        <v>0.0</v>
      </c>
      <c r="R669" s="35">
        <v>0.0</v>
      </c>
      <c r="S669" s="35">
        <v>0.0</v>
      </c>
      <c r="T669" s="35">
        <v>0.0</v>
      </c>
      <c r="U669" s="35">
        <v>0.0</v>
      </c>
      <c r="V669" s="35">
        <v>6.071897631744</v>
      </c>
      <c r="W669" s="35">
        <v>0.0</v>
      </c>
      <c r="X669" s="35">
        <v>0.0</v>
      </c>
      <c r="Y669" s="35">
        <v>0.0</v>
      </c>
      <c r="Z669" s="35">
        <v>0.0</v>
      </c>
      <c r="AA669" s="35">
        <v>5.489702636544</v>
      </c>
      <c r="AB669" s="35">
        <v>0.0</v>
      </c>
      <c r="AC669" s="35">
        <v>0.0</v>
      </c>
      <c r="AD669" s="35">
        <v>0.0</v>
      </c>
      <c r="AE669" s="35">
        <v>0.0</v>
      </c>
      <c r="AF669" s="35">
        <v>0.5821949952</v>
      </c>
    </row>
    <row r="670" ht="15.75" customHeight="1">
      <c r="A670" s="35" t="s">
        <v>30</v>
      </c>
      <c r="B670" s="35" t="s">
        <v>6064</v>
      </c>
      <c r="C670" s="35">
        <v>7956.0</v>
      </c>
      <c r="D670" s="35" t="s">
        <v>170</v>
      </c>
      <c r="F670" s="35">
        <v>0.002338551387902768</v>
      </c>
      <c r="G670" s="35">
        <v>0.008034200352710836</v>
      </c>
      <c r="H670" s="35">
        <v>0.0103727517406136</v>
      </c>
      <c r="I670" s="35">
        <v>4.8126720096</v>
      </c>
      <c r="J670" s="35">
        <v>0.0</v>
      </c>
      <c r="K670" s="35">
        <v>0.0</v>
      </c>
      <c r="L670" s="35">
        <v>0.0</v>
      </c>
      <c r="M670" s="35">
        <v>0.0</v>
      </c>
      <c r="N670" s="35">
        <v>0.0</v>
      </c>
      <c r="O670" s="35">
        <v>0.0</v>
      </c>
      <c r="P670" s="35">
        <v>0.0</v>
      </c>
      <c r="R670" s="35">
        <v>0.0</v>
      </c>
      <c r="S670" s="35">
        <v>0.0</v>
      </c>
      <c r="T670" s="35">
        <v>0.0</v>
      </c>
      <c r="U670" s="35">
        <v>0.0</v>
      </c>
      <c r="V670" s="35">
        <v>4.8126720096</v>
      </c>
      <c r="W670" s="35">
        <v>0.0</v>
      </c>
      <c r="X670" s="35">
        <v>0.0</v>
      </c>
      <c r="Y670" s="35">
        <v>0.0</v>
      </c>
      <c r="Z670" s="35">
        <v>0.0</v>
      </c>
      <c r="AA670" s="35">
        <v>1.400846420736</v>
      </c>
      <c r="AB670" s="35">
        <v>0.0</v>
      </c>
      <c r="AC670" s="35">
        <v>0.0</v>
      </c>
      <c r="AD670" s="35">
        <v>0.0</v>
      </c>
      <c r="AE670" s="35">
        <v>0.0</v>
      </c>
      <c r="AF670" s="35">
        <v>4.8126720096</v>
      </c>
    </row>
    <row r="671" ht="15.75" customHeight="1">
      <c r="A671" s="35" t="s">
        <v>30</v>
      </c>
      <c r="B671" s="35" t="s">
        <v>6065</v>
      </c>
      <c r="C671" s="35">
        <v>7956.0</v>
      </c>
      <c r="D671" s="35" t="s">
        <v>170</v>
      </c>
      <c r="F671" s="35">
        <v>0.007627804823959142</v>
      </c>
      <c r="G671" s="35">
        <v>0.004984319905354005</v>
      </c>
      <c r="H671" s="35">
        <v>0.01261212472931315</v>
      </c>
      <c r="I671" s="35">
        <v>6.4420751808</v>
      </c>
      <c r="J671" s="35">
        <v>0.0</v>
      </c>
      <c r="K671" s="35">
        <v>0.0</v>
      </c>
      <c r="L671" s="35">
        <v>0.0</v>
      </c>
      <c r="M671" s="35">
        <v>0.0</v>
      </c>
      <c r="N671" s="35">
        <v>0.0</v>
      </c>
      <c r="O671" s="35">
        <v>0.0</v>
      </c>
      <c r="P671" s="35">
        <v>0.0</v>
      </c>
      <c r="R671" s="35">
        <v>0.0</v>
      </c>
      <c r="S671" s="35">
        <v>0.0</v>
      </c>
      <c r="T671" s="35">
        <v>0.0</v>
      </c>
      <c r="U671" s="35">
        <v>0.0</v>
      </c>
      <c r="V671" s="35">
        <v>6.4420751808</v>
      </c>
      <c r="W671" s="35">
        <v>0.0</v>
      </c>
      <c r="X671" s="35">
        <v>0.0</v>
      </c>
      <c r="Y671" s="35">
        <v>0.0</v>
      </c>
      <c r="Z671" s="35">
        <v>0.0</v>
      </c>
      <c r="AA671" s="35">
        <v>3.4563521664</v>
      </c>
      <c r="AB671" s="35">
        <v>0.0</v>
      </c>
      <c r="AC671" s="35">
        <v>0.0</v>
      </c>
      <c r="AD671" s="35">
        <v>0.0</v>
      </c>
      <c r="AE671" s="35">
        <v>0.0</v>
      </c>
      <c r="AF671" s="35">
        <v>2.9857230144</v>
      </c>
    </row>
    <row r="672" ht="15.75" customHeight="1">
      <c r="A672" s="35" t="s">
        <v>30</v>
      </c>
      <c r="B672" s="35" t="s">
        <v>6066</v>
      </c>
      <c r="C672" s="35">
        <v>7956.0</v>
      </c>
      <c r="D672" s="35" t="s">
        <v>170</v>
      </c>
      <c r="F672" s="35">
        <v>0.002071742935312551</v>
      </c>
      <c r="G672" s="35">
        <v>0.006633309507588623</v>
      </c>
      <c r="H672" s="35">
        <v>0.008705052442901175</v>
      </c>
      <c r="I672" s="35">
        <v>3.9735059616</v>
      </c>
      <c r="J672" s="35">
        <v>0.0</v>
      </c>
      <c r="K672" s="35">
        <v>0.0</v>
      </c>
      <c r="L672" s="35">
        <v>0.0</v>
      </c>
      <c r="M672" s="35">
        <v>0.0</v>
      </c>
      <c r="N672" s="35">
        <v>0.0</v>
      </c>
      <c r="O672" s="35">
        <v>0.0</v>
      </c>
      <c r="P672" s="35">
        <v>0.0</v>
      </c>
      <c r="R672" s="35">
        <v>0.0</v>
      </c>
      <c r="S672" s="35">
        <v>0.0</v>
      </c>
      <c r="T672" s="35">
        <v>0.0</v>
      </c>
      <c r="U672" s="35">
        <v>0.0</v>
      </c>
      <c r="V672" s="35">
        <v>3.9735059616</v>
      </c>
      <c r="W672" s="35">
        <v>0.0</v>
      </c>
      <c r="X672" s="35">
        <v>0.0</v>
      </c>
      <c r="Y672" s="35">
        <v>0.0</v>
      </c>
      <c r="Z672" s="35">
        <v>0.0</v>
      </c>
      <c r="AA672" s="35">
        <v>1.2410219808</v>
      </c>
      <c r="AB672" s="35">
        <v>0.0</v>
      </c>
      <c r="AC672" s="35">
        <v>0.0</v>
      </c>
      <c r="AD672" s="35">
        <v>0.0</v>
      </c>
      <c r="AE672" s="35">
        <v>0.0</v>
      </c>
      <c r="AF672" s="35">
        <v>3.9735059616</v>
      </c>
    </row>
    <row r="673" ht="15.75" customHeight="1">
      <c r="A673" s="35" t="s">
        <v>30</v>
      </c>
      <c r="B673" s="35" t="s">
        <v>6067</v>
      </c>
      <c r="C673" s="35">
        <v>7956.0</v>
      </c>
      <c r="D673" s="35" t="s">
        <v>170</v>
      </c>
      <c r="F673" s="35">
        <v>0.01036629751869128</v>
      </c>
      <c r="G673" s="35">
        <v>0.0</v>
      </c>
      <c r="H673" s="35">
        <v>0.01036629751869128</v>
      </c>
      <c r="I673" s="35">
        <v>5.114264375808</v>
      </c>
      <c r="J673" s="35">
        <v>0.0</v>
      </c>
      <c r="K673" s="35">
        <v>0.0</v>
      </c>
      <c r="L673" s="35">
        <v>0.0</v>
      </c>
      <c r="M673" s="35">
        <v>0.0</v>
      </c>
      <c r="N673" s="35">
        <v>0.0</v>
      </c>
      <c r="O673" s="35">
        <v>0.0</v>
      </c>
      <c r="P673" s="35">
        <v>0.0</v>
      </c>
      <c r="R673" s="35">
        <v>0.0</v>
      </c>
      <c r="S673" s="35">
        <v>0.0</v>
      </c>
      <c r="T673" s="35">
        <v>0.0</v>
      </c>
      <c r="U673" s="35">
        <v>0.0</v>
      </c>
      <c r="V673" s="35">
        <v>5.114264375808</v>
      </c>
      <c r="W673" s="35">
        <v>0.0</v>
      </c>
      <c r="X673" s="35">
        <v>0.0</v>
      </c>
      <c r="Y673" s="35">
        <v>0.0</v>
      </c>
      <c r="Z673" s="35">
        <v>0.0</v>
      </c>
      <c r="AA673" s="35">
        <v>5.114264375808</v>
      </c>
      <c r="AB673" s="35">
        <v>0.0</v>
      </c>
      <c r="AC673" s="35">
        <v>0.0</v>
      </c>
      <c r="AD673" s="35">
        <v>0.0</v>
      </c>
      <c r="AE673" s="35">
        <v>0.0</v>
      </c>
      <c r="AF673" s="35">
        <v>0.0</v>
      </c>
    </row>
    <row r="674" ht="15.75" customHeight="1">
      <c r="A674" s="35" t="s">
        <v>30</v>
      </c>
      <c r="B674" s="35" t="s">
        <v>6068</v>
      </c>
      <c r="C674" s="35">
        <v>7956.0</v>
      </c>
      <c r="D674" s="35" t="s">
        <v>170</v>
      </c>
      <c r="F674" s="35">
        <v>0.0</v>
      </c>
      <c r="G674" s="35">
        <v>0.01143659489791336</v>
      </c>
      <c r="H674" s="35">
        <v>0.01143659489791336</v>
      </c>
      <c r="I674" s="35">
        <v>4.512693024</v>
      </c>
      <c r="J674" s="35">
        <v>0.0</v>
      </c>
      <c r="K674" s="35">
        <v>0.0</v>
      </c>
      <c r="L674" s="35">
        <v>0.0</v>
      </c>
      <c r="M674" s="35">
        <v>0.0</v>
      </c>
      <c r="N674" s="35">
        <v>0.0</v>
      </c>
      <c r="O674" s="35">
        <v>0.0</v>
      </c>
      <c r="P674" s="35">
        <v>0.0</v>
      </c>
      <c r="R674" s="35">
        <v>0.0</v>
      </c>
      <c r="S674" s="35">
        <v>0.0</v>
      </c>
      <c r="T674" s="35">
        <v>0.0</v>
      </c>
      <c r="U674" s="35">
        <v>0.0</v>
      </c>
      <c r="V674" s="35">
        <v>4.512693024</v>
      </c>
      <c r="W674" s="35">
        <v>0.0</v>
      </c>
      <c r="X674" s="35">
        <v>0.0</v>
      </c>
      <c r="Y674" s="35">
        <v>0.0</v>
      </c>
      <c r="Z674" s="35">
        <v>0.0</v>
      </c>
      <c r="AA674" s="35">
        <v>0.0</v>
      </c>
      <c r="AB674" s="35">
        <v>0.0</v>
      </c>
      <c r="AC674" s="35">
        <v>0.0</v>
      </c>
      <c r="AD674" s="35">
        <v>0.0</v>
      </c>
      <c r="AE674" s="35">
        <v>0.0</v>
      </c>
      <c r="AF674" s="35">
        <v>4.512693024</v>
      </c>
    </row>
    <row r="675" ht="15.75" customHeight="1">
      <c r="A675" s="35" t="s">
        <v>30</v>
      </c>
      <c r="B675" s="35" t="s">
        <v>6069</v>
      </c>
      <c r="C675" s="35">
        <v>7956.0</v>
      </c>
      <c r="D675" s="35" t="s">
        <v>170</v>
      </c>
      <c r="F675" s="35">
        <v>0.006992143638966946</v>
      </c>
      <c r="G675" s="35">
        <v>0.003806487305338167</v>
      </c>
      <c r="H675" s="35">
        <v>0.01079863094430511</v>
      </c>
      <c r="I675" s="35">
        <v>5.2509689568</v>
      </c>
      <c r="J675" s="35">
        <v>0.0</v>
      </c>
      <c r="K675" s="35">
        <v>0.0</v>
      </c>
      <c r="L675" s="35">
        <v>0.0</v>
      </c>
      <c r="M675" s="35">
        <v>0.0</v>
      </c>
      <c r="N675" s="35">
        <v>0.0</v>
      </c>
      <c r="O675" s="35">
        <v>0.0</v>
      </c>
      <c r="P675" s="35">
        <v>0.0</v>
      </c>
      <c r="R675" s="35">
        <v>0.0</v>
      </c>
      <c r="S675" s="35">
        <v>0.0</v>
      </c>
      <c r="T675" s="35">
        <v>0.0</v>
      </c>
      <c r="U675" s="35">
        <v>0.0</v>
      </c>
      <c r="V675" s="35">
        <v>5.2509689568</v>
      </c>
      <c r="W675" s="35">
        <v>0.0</v>
      </c>
      <c r="X675" s="35">
        <v>0.0</v>
      </c>
      <c r="Y675" s="35">
        <v>0.0</v>
      </c>
      <c r="Z675" s="35">
        <v>0.0</v>
      </c>
      <c r="AA675" s="35">
        <v>4.1884559136</v>
      </c>
      <c r="AB675" s="35">
        <v>0.0</v>
      </c>
      <c r="AC675" s="35">
        <v>0.0</v>
      </c>
      <c r="AD675" s="35">
        <v>0.0</v>
      </c>
      <c r="AE675" s="35">
        <v>0.0</v>
      </c>
      <c r="AF675" s="35">
        <v>1.217660976</v>
      </c>
    </row>
    <row r="676" ht="15.75" customHeight="1">
      <c r="A676" s="35" t="s">
        <v>30</v>
      </c>
      <c r="B676" s="35" t="s">
        <v>6070</v>
      </c>
      <c r="C676" s="35">
        <v>7956.0</v>
      </c>
      <c r="D676" s="35" t="s">
        <v>170</v>
      </c>
      <c r="F676" s="35">
        <v>0.002298136720391404</v>
      </c>
      <c r="G676" s="35">
        <v>0.006954642776489011</v>
      </c>
      <c r="H676" s="35">
        <v>0.009252779496880414</v>
      </c>
      <c r="I676" s="35">
        <v>4.1659920288</v>
      </c>
      <c r="J676" s="35">
        <v>0.0</v>
      </c>
      <c r="K676" s="35">
        <v>0.0</v>
      </c>
      <c r="L676" s="35">
        <v>0.0</v>
      </c>
      <c r="M676" s="35">
        <v>0.0</v>
      </c>
      <c r="N676" s="35">
        <v>0.0</v>
      </c>
      <c r="O676" s="35">
        <v>0.0</v>
      </c>
      <c r="P676" s="35">
        <v>0.0</v>
      </c>
      <c r="R676" s="35">
        <v>0.0</v>
      </c>
      <c r="S676" s="35">
        <v>0.0</v>
      </c>
      <c r="T676" s="35">
        <v>0.0</v>
      </c>
      <c r="U676" s="35">
        <v>0.0</v>
      </c>
      <c r="V676" s="35">
        <v>4.1659920288</v>
      </c>
      <c r="W676" s="35">
        <v>0.0</v>
      </c>
      <c r="X676" s="35">
        <v>0.0</v>
      </c>
      <c r="Y676" s="35">
        <v>0.0</v>
      </c>
      <c r="Z676" s="35">
        <v>0.0</v>
      </c>
      <c r="AA676" s="35">
        <v>1.376637099264</v>
      </c>
      <c r="AB676" s="35">
        <v>0.0</v>
      </c>
      <c r="AC676" s="35">
        <v>0.0</v>
      </c>
      <c r="AD676" s="35">
        <v>0.0</v>
      </c>
      <c r="AE676" s="35">
        <v>0.0</v>
      </c>
      <c r="AF676" s="35">
        <v>4.1659920288</v>
      </c>
    </row>
    <row r="677" ht="15.75" customHeight="1">
      <c r="A677" s="35" t="s">
        <v>30</v>
      </c>
      <c r="B677" s="35" t="s">
        <v>6071</v>
      </c>
      <c r="C677" s="35">
        <v>7956.0</v>
      </c>
      <c r="D677" s="35" t="s">
        <v>170</v>
      </c>
      <c r="F677" s="35">
        <v>0.009107700281626321</v>
      </c>
      <c r="G677" s="35">
        <v>0.0</v>
      </c>
      <c r="H677" s="35">
        <v>0.009107700281626321</v>
      </c>
      <c r="I677" s="35">
        <v>5.455723319424</v>
      </c>
      <c r="J677" s="35">
        <v>0.0</v>
      </c>
      <c r="K677" s="35">
        <v>0.0</v>
      </c>
      <c r="L677" s="35">
        <v>0.0</v>
      </c>
      <c r="M677" s="35">
        <v>0.0</v>
      </c>
      <c r="N677" s="35">
        <v>0.0</v>
      </c>
      <c r="O677" s="35">
        <v>0.0</v>
      </c>
      <c r="P677" s="35">
        <v>0.0</v>
      </c>
      <c r="R677" s="35">
        <v>0.0</v>
      </c>
      <c r="S677" s="35">
        <v>0.0</v>
      </c>
      <c r="T677" s="35">
        <v>0.0</v>
      </c>
      <c r="U677" s="35">
        <v>0.0</v>
      </c>
      <c r="V677" s="35">
        <v>5.455723319424</v>
      </c>
      <c r="W677" s="35">
        <v>0.0</v>
      </c>
      <c r="X677" s="35">
        <v>0.0</v>
      </c>
      <c r="Y677" s="35">
        <v>0.0</v>
      </c>
      <c r="Z677" s="35">
        <v>0.0</v>
      </c>
      <c r="AA677" s="35">
        <v>5.455723319424</v>
      </c>
      <c r="AB677" s="35">
        <v>0.0</v>
      </c>
      <c r="AC677" s="35">
        <v>0.0</v>
      </c>
      <c r="AD677" s="35">
        <v>0.0</v>
      </c>
      <c r="AE677" s="35">
        <v>0.0</v>
      </c>
      <c r="AF677" s="35">
        <v>0.0</v>
      </c>
    </row>
    <row r="678" ht="15.75" customHeight="1">
      <c r="A678" s="35" t="s">
        <v>30</v>
      </c>
      <c r="B678" s="35" t="s">
        <v>6072</v>
      </c>
      <c r="C678" s="35">
        <v>7956.0</v>
      </c>
      <c r="D678" s="35" t="s">
        <v>170</v>
      </c>
      <c r="F678" s="35">
        <v>0.005796405275700861</v>
      </c>
      <c r="G678" s="35">
        <v>0.007711279587235905</v>
      </c>
      <c r="H678" s="35">
        <v>0.01350768486293676</v>
      </c>
      <c r="I678" s="35">
        <v>6.873573393792</v>
      </c>
      <c r="J678" s="35">
        <v>0.0</v>
      </c>
      <c r="K678" s="35">
        <v>0.0</v>
      </c>
      <c r="L678" s="35">
        <v>0.0</v>
      </c>
      <c r="M678" s="35">
        <v>0.0</v>
      </c>
      <c r="N678" s="35">
        <v>0.0</v>
      </c>
      <c r="O678" s="35">
        <v>0.0</v>
      </c>
      <c r="P678" s="35">
        <v>0.0</v>
      </c>
      <c r="R678" s="35">
        <v>0.0</v>
      </c>
      <c r="S678" s="35">
        <v>0.0</v>
      </c>
      <c r="T678" s="35">
        <v>0.0</v>
      </c>
      <c r="U678" s="35">
        <v>0.0</v>
      </c>
      <c r="V678" s="35">
        <v>6.873573393792</v>
      </c>
      <c r="W678" s="35">
        <v>0.0</v>
      </c>
      <c r="X678" s="35">
        <v>0.0</v>
      </c>
      <c r="Y678" s="35">
        <v>0.0</v>
      </c>
      <c r="Z678" s="35">
        <v>0.0</v>
      </c>
      <c r="AA678" s="35">
        <v>2.254338398592</v>
      </c>
      <c r="AB678" s="35">
        <v>0.0</v>
      </c>
      <c r="AC678" s="35">
        <v>0.0</v>
      </c>
      <c r="AD678" s="35">
        <v>0.0</v>
      </c>
      <c r="AE678" s="35">
        <v>0.0</v>
      </c>
      <c r="AF678" s="35">
        <v>4.6192349952</v>
      </c>
    </row>
    <row r="679" ht="15.75" customHeight="1">
      <c r="A679" s="35" t="s">
        <v>30</v>
      </c>
      <c r="B679" s="35" t="s">
        <v>6073</v>
      </c>
      <c r="C679" s="35">
        <v>7956.0</v>
      </c>
      <c r="D679" s="35" t="s">
        <v>170</v>
      </c>
      <c r="F679" s="35">
        <v>0.003747210782299962</v>
      </c>
      <c r="G679" s="35">
        <v>0.004597449985413905</v>
      </c>
      <c r="H679" s="35">
        <v>0.008344660767713865</v>
      </c>
      <c r="I679" s="35">
        <v>4.1239529856</v>
      </c>
      <c r="J679" s="35">
        <v>0.0</v>
      </c>
      <c r="K679" s="35">
        <v>0.0</v>
      </c>
      <c r="L679" s="35">
        <v>0.0</v>
      </c>
      <c r="M679" s="35">
        <v>0.0</v>
      </c>
      <c r="N679" s="35">
        <v>0.0</v>
      </c>
      <c r="O679" s="35">
        <v>0.0</v>
      </c>
      <c r="P679" s="35">
        <v>0.0</v>
      </c>
      <c r="R679" s="35">
        <v>0.0</v>
      </c>
      <c r="S679" s="35">
        <v>0.0</v>
      </c>
      <c r="T679" s="35">
        <v>0.0</v>
      </c>
      <c r="U679" s="35">
        <v>0.0</v>
      </c>
      <c r="V679" s="35">
        <v>4.1239529856</v>
      </c>
      <c r="W679" s="35">
        <v>0.0</v>
      </c>
      <c r="X679" s="35">
        <v>0.0</v>
      </c>
      <c r="Y679" s="35">
        <v>0.0</v>
      </c>
      <c r="Z679" s="35">
        <v>0.0</v>
      </c>
      <c r="AA679" s="35">
        <v>2.2446660096</v>
      </c>
      <c r="AB679" s="35">
        <v>0.0</v>
      </c>
      <c r="AC679" s="35">
        <v>0.0</v>
      </c>
      <c r="AD679" s="35">
        <v>0.0</v>
      </c>
      <c r="AE679" s="35">
        <v>0.0</v>
      </c>
      <c r="AF679" s="35">
        <v>1.879286976</v>
      </c>
    </row>
    <row r="680" ht="15.75" customHeight="1">
      <c r="A680" s="35" t="s">
        <v>30</v>
      </c>
      <c r="B680" s="35" t="s">
        <v>6074</v>
      </c>
      <c r="C680" s="35">
        <v>1066.0</v>
      </c>
      <c r="D680" s="35" t="s">
        <v>70</v>
      </c>
      <c r="F680" s="35">
        <v>0.3217998455256965</v>
      </c>
      <c r="G680" s="35">
        <v>0.6741635481393096</v>
      </c>
      <c r="H680" s="35">
        <v>0.9959633936650061</v>
      </c>
      <c r="I680" s="35">
        <v>89.5755659904</v>
      </c>
      <c r="J680" s="35">
        <v>0.0</v>
      </c>
      <c r="K680" s="35">
        <v>0.0</v>
      </c>
      <c r="L680" s="35">
        <v>0.0</v>
      </c>
      <c r="M680" s="35">
        <v>0.0</v>
      </c>
      <c r="N680" s="35">
        <v>0.0</v>
      </c>
      <c r="O680" s="35">
        <v>0.0</v>
      </c>
      <c r="P680" s="35">
        <v>0.0</v>
      </c>
      <c r="R680" s="35">
        <v>0.0</v>
      </c>
      <c r="S680" s="35">
        <v>0.0</v>
      </c>
      <c r="T680" s="35">
        <v>0.0</v>
      </c>
      <c r="U680" s="35">
        <v>29.30663125587411</v>
      </c>
      <c r="V680" s="35">
        <v>89.5755659904</v>
      </c>
      <c r="W680" s="35">
        <v>0.0</v>
      </c>
      <c r="X680" s="35">
        <v>0.0</v>
      </c>
      <c r="Y680" s="35">
        <v>0.0</v>
      </c>
      <c r="Z680" s="35">
        <v>2.314569097612735</v>
      </c>
      <c r="AA680" s="35">
        <v>89.5755659904</v>
      </c>
      <c r="AB680" s="35">
        <v>0.0</v>
      </c>
      <c r="AC680" s="35">
        <v>0.0</v>
      </c>
      <c r="AD680" s="35">
        <v>0.0</v>
      </c>
      <c r="AE680" s="35">
        <v>18.09395729971192</v>
      </c>
      <c r="AF680" s="35">
        <v>78.0690689856</v>
      </c>
    </row>
    <row r="681" ht="15.75" customHeight="1">
      <c r="A681" s="35" t="s">
        <v>30</v>
      </c>
      <c r="B681" s="35" t="s">
        <v>6075</v>
      </c>
      <c r="C681" s="35">
        <v>1066.0</v>
      </c>
      <c r="D681" s="35" t="s">
        <v>70</v>
      </c>
      <c r="F681" s="35">
        <v>8.497858809767783</v>
      </c>
      <c r="G681" s="35">
        <v>16.87332451539371</v>
      </c>
      <c r="H681" s="35">
        <v>25.37118332516149</v>
      </c>
      <c r="I681" s="35">
        <v>97.343201281536</v>
      </c>
      <c r="J681" s="35">
        <v>19.2236129568</v>
      </c>
      <c r="K681" s="35">
        <v>21.541577617728</v>
      </c>
      <c r="L681" s="35">
        <v>12.5858579616</v>
      </c>
      <c r="M681" s="35">
        <v>15.467543046144</v>
      </c>
      <c r="N681" s="35">
        <v>40.772088709632</v>
      </c>
      <c r="O681" s="35">
        <v>17.648413955424</v>
      </c>
      <c r="P681" s="35">
        <v>37.982974746528</v>
      </c>
      <c r="R681" s="35">
        <v>21.653862951168</v>
      </c>
      <c r="S681" s="35">
        <v>31.3118474256</v>
      </c>
      <c r="T681" s="35">
        <v>50.52445810272</v>
      </c>
      <c r="U681" s="35">
        <v>66.2065232248627</v>
      </c>
      <c r="V681" s="35">
        <v>97.343201281536</v>
      </c>
      <c r="W681" s="35">
        <v>4.78321417728</v>
      </c>
      <c r="X681" s="35">
        <v>13.663075519296</v>
      </c>
      <c r="Y681" s="35">
        <v>26.89723279918082</v>
      </c>
      <c r="Z681" s="35">
        <v>50.86515455175166</v>
      </c>
      <c r="AA681" s="35">
        <v>97.343201281536</v>
      </c>
      <c r="AB681" s="35">
        <v>16.1182500192</v>
      </c>
      <c r="AC681" s="35">
        <v>21.6673229808</v>
      </c>
      <c r="AD681" s="35">
        <v>39.79885023072001</v>
      </c>
      <c r="AE681" s="35">
        <v>52.25949392428799</v>
      </c>
      <c r="AF681" s="35">
        <v>70.5818848896</v>
      </c>
    </row>
    <row r="682" ht="15.75" customHeight="1">
      <c r="A682" s="35" t="s">
        <v>30</v>
      </c>
      <c r="B682" s="35" t="s">
        <v>6076</v>
      </c>
      <c r="C682" s="35">
        <v>1066.0</v>
      </c>
      <c r="D682" s="35" t="s">
        <v>70</v>
      </c>
      <c r="F682" s="35">
        <v>0.001627124083377676</v>
      </c>
      <c r="G682" s="35">
        <v>0.008277536620099607</v>
      </c>
      <c r="H682" s="35">
        <v>0.009904660703477284</v>
      </c>
      <c r="I682" s="35">
        <v>1.1784030048</v>
      </c>
      <c r="J682" s="35">
        <v>0.0</v>
      </c>
      <c r="K682" s="35">
        <v>0.0</v>
      </c>
      <c r="L682" s="35">
        <v>0.0</v>
      </c>
      <c r="M682" s="35">
        <v>0.0</v>
      </c>
      <c r="N682" s="35">
        <v>0.0</v>
      </c>
      <c r="O682" s="35">
        <v>0.0</v>
      </c>
      <c r="P682" s="35">
        <v>0.0</v>
      </c>
      <c r="R682" s="35">
        <v>0.0</v>
      </c>
      <c r="S682" s="35">
        <v>0.0</v>
      </c>
      <c r="T682" s="35">
        <v>0.0</v>
      </c>
      <c r="U682" s="35">
        <v>0.5085877345919989</v>
      </c>
      <c r="V682" s="35">
        <v>1.1784030048</v>
      </c>
      <c r="W682" s="35">
        <v>0.0</v>
      </c>
      <c r="X682" s="35">
        <v>0.0</v>
      </c>
      <c r="Y682" s="35">
        <v>0.0</v>
      </c>
      <c r="Z682" s="35">
        <v>0.0</v>
      </c>
      <c r="AA682" s="35">
        <v>0.9746849952</v>
      </c>
      <c r="AB682" s="35">
        <v>0.0</v>
      </c>
      <c r="AC682" s="35">
        <v>0.0</v>
      </c>
      <c r="AD682" s="35">
        <v>0.0</v>
      </c>
      <c r="AE682" s="35">
        <v>0.4167682202879983</v>
      </c>
      <c r="AF682" s="35">
        <v>1.1784030048</v>
      </c>
    </row>
    <row r="683" ht="15.75" customHeight="1">
      <c r="A683" s="35" t="s">
        <v>30</v>
      </c>
      <c r="B683" s="35" t="s">
        <v>6077</v>
      </c>
      <c r="C683" s="35">
        <v>1066.0</v>
      </c>
      <c r="D683" s="35" t="s">
        <v>70</v>
      </c>
      <c r="F683" s="35">
        <v>0.62209406785184</v>
      </c>
      <c r="G683" s="35">
        <v>2.915235817134457</v>
      </c>
      <c r="H683" s="35">
        <v>3.537329884986297</v>
      </c>
      <c r="I683" s="35">
        <v>370.0974900672</v>
      </c>
      <c r="J683" s="35">
        <v>0.0</v>
      </c>
      <c r="K683" s="35">
        <v>0.0</v>
      </c>
      <c r="L683" s="35">
        <v>0.0</v>
      </c>
      <c r="M683" s="35">
        <v>0.0</v>
      </c>
      <c r="N683" s="35">
        <v>0.0</v>
      </c>
      <c r="O683" s="35">
        <v>0.0</v>
      </c>
      <c r="P683" s="35">
        <v>0.0</v>
      </c>
      <c r="R683" s="35">
        <v>0.0</v>
      </c>
      <c r="S683" s="35">
        <v>0.0</v>
      </c>
      <c r="T683" s="35">
        <v>12.34301733826566</v>
      </c>
      <c r="U683" s="35">
        <v>83.53628919207934</v>
      </c>
      <c r="V683" s="35">
        <v>370.0974900672</v>
      </c>
      <c r="W683" s="35">
        <v>0.0</v>
      </c>
      <c r="X683" s="35">
        <v>0.0</v>
      </c>
      <c r="Y683" s="35">
        <v>0.0</v>
      </c>
      <c r="Z683" s="35">
        <v>14.56955416030454</v>
      </c>
      <c r="AA683" s="35">
        <v>121.8550739616</v>
      </c>
      <c r="AB683" s="35">
        <v>0.0</v>
      </c>
      <c r="AC683" s="35">
        <v>0.0</v>
      </c>
      <c r="AD683" s="35">
        <v>5.864555975040012</v>
      </c>
      <c r="AE683" s="35">
        <v>80.03730397420799</v>
      </c>
      <c r="AF683" s="35">
        <v>370.0974900672</v>
      </c>
    </row>
    <row r="684" ht="15.75" customHeight="1">
      <c r="A684" s="35" t="s">
        <v>30</v>
      </c>
      <c r="B684" s="35" t="s">
        <v>6078</v>
      </c>
      <c r="C684" s="35">
        <v>1066.0</v>
      </c>
      <c r="D684" s="35" t="s">
        <v>70</v>
      </c>
      <c r="F684" s="35">
        <v>0.0</v>
      </c>
      <c r="G684" s="35">
        <v>0.00371602995335465</v>
      </c>
      <c r="H684" s="35">
        <v>0.00371602995335465</v>
      </c>
      <c r="I684" s="35">
        <v>2.2259879712</v>
      </c>
      <c r="J684" s="35">
        <v>0.0</v>
      </c>
      <c r="K684" s="35">
        <v>0.0</v>
      </c>
      <c r="L684" s="35">
        <v>0.0</v>
      </c>
      <c r="M684" s="35">
        <v>0.0</v>
      </c>
      <c r="N684" s="35">
        <v>0.0</v>
      </c>
      <c r="O684" s="35">
        <v>0.0</v>
      </c>
      <c r="P684" s="35">
        <v>0.0</v>
      </c>
      <c r="R684" s="35">
        <v>0.0</v>
      </c>
      <c r="S684" s="35">
        <v>0.0</v>
      </c>
      <c r="T684" s="35">
        <v>0.0</v>
      </c>
      <c r="U684" s="35">
        <v>0.0</v>
      </c>
      <c r="V684" s="35">
        <v>2.2259879712</v>
      </c>
      <c r="W684" s="35">
        <v>0.0</v>
      </c>
      <c r="X684" s="35">
        <v>0.0</v>
      </c>
      <c r="Y684" s="35">
        <v>0.0</v>
      </c>
      <c r="Z684" s="35">
        <v>0.0</v>
      </c>
      <c r="AA684" s="35">
        <v>0.0</v>
      </c>
      <c r="AB684" s="35">
        <v>0.0</v>
      </c>
      <c r="AC684" s="35">
        <v>0.0</v>
      </c>
      <c r="AD684" s="35">
        <v>0.0</v>
      </c>
      <c r="AE684" s="35">
        <v>0.0</v>
      </c>
      <c r="AF684" s="35">
        <v>2.2259879712</v>
      </c>
    </row>
    <row r="685" ht="15.75" customHeight="1">
      <c r="A685" s="35" t="s">
        <v>30</v>
      </c>
      <c r="B685" s="35" t="s">
        <v>6079</v>
      </c>
      <c r="C685" s="35">
        <v>1066.0</v>
      </c>
      <c r="D685" s="35" t="s">
        <v>70</v>
      </c>
      <c r="F685" s="35">
        <v>0.0</v>
      </c>
      <c r="G685" s="35">
        <v>0.0022527175448107</v>
      </c>
      <c r="H685" s="35">
        <v>0.0022527175448107</v>
      </c>
      <c r="I685" s="35">
        <v>1.3494299616</v>
      </c>
      <c r="J685" s="35">
        <v>0.0</v>
      </c>
      <c r="K685" s="35">
        <v>0.0</v>
      </c>
      <c r="L685" s="35">
        <v>0.0</v>
      </c>
      <c r="M685" s="35">
        <v>0.0</v>
      </c>
      <c r="N685" s="35">
        <v>0.0</v>
      </c>
      <c r="O685" s="35">
        <v>0.0</v>
      </c>
      <c r="P685" s="35">
        <v>0.0</v>
      </c>
      <c r="R685" s="35">
        <v>0.0</v>
      </c>
      <c r="S685" s="35">
        <v>0.0</v>
      </c>
      <c r="T685" s="35">
        <v>0.0</v>
      </c>
      <c r="U685" s="35">
        <v>0.0</v>
      </c>
      <c r="V685" s="35">
        <v>1.3494299616</v>
      </c>
      <c r="W685" s="35">
        <v>0.0</v>
      </c>
      <c r="X685" s="35">
        <v>0.0</v>
      </c>
      <c r="Y685" s="35">
        <v>0.0</v>
      </c>
      <c r="Z685" s="35">
        <v>0.0</v>
      </c>
      <c r="AA685" s="35">
        <v>0.0</v>
      </c>
      <c r="AB685" s="35">
        <v>0.0</v>
      </c>
      <c r="AC685" s="35">
        <v>0.0</v>
      </c>
      <c r="AD685" s="35">
        <v>0.0</v>
      </c>
      <c r="AE685" s="35">
        <v>0.0</v>
      </c>
      <c r="AF685" s="35">
        <v>1.3494299616</v>
      </c>
    </row>
    <row r="686" ht="15.75" customHeight="1">
      <c r="A686" s="35" t="s">
        <v>30</v>
      </c>
      <c r="B686" s="35" t="s">
        <v>6080</v>
      </c>
      <c r="C686" s="35">
        <v>1066.0</v>
      </c>
      <c r="D686" s="35" t="s">
        <v>70</v>
      </c>
      <c r="F686" s="35">
        <v>0.0</v>
      </c>
      <c r="G686" s="35">
        <v>0.003210547081807024</v>
      </c>
      <c r="H686" s="35">
        <v>0.003210547081807024</v>
      </c>
      <c r="I686" s="35">
        <v>1.9231920288</v>
      </c>
      <c r="J686" s="35">
        <v>0.0</v>
      </c>
      <c r="K686" s="35">
        <v>0.0</v>
      </c>
      <c r="L686" s="35">
        <v>0.0</v>
      </c>
      <c r="M686" s="35">
        <v>0.0</v>
      </c>
      <c r="N686" s="35">
        <v>0.0</v>
      </c>
      <c r="O686" s="35">
        <v>0.0</v>
      </c>
      <c r="P686" s="35">
        <v>0.0</v>
      </c>
      <c r="R686" s="35">
        <v>0.0</v>
      </c>
      <c r="S686" s="35">
        <v>0.0</v>
      </c>
      <c r="T686" s="35">
        <v>0.0</v>
      </c>
      <c r="U686" s="35">
        <v>0.0</v>
      </c>
      <c r="V686" s="35">
        <v>1.9231920288</v>
      </c>
      <c r="W686" s="35">
        <v>0.0</v>
      </c>
      <c r="X686" s="35">
        <v>0.0</v>
      </c>
      <c r="Y686" s="35">
        <v>0.0</v>
      </c>
      <c r="Z686" s="35">
        <v>0.0</v>
      </c>
      <c r="AA686" s="35">
        <v>0.0</v>
      </c>
      <c r="AB686" s="35">
        <v>0.0</v>
      </c>
      <c r="AC686" s="35">
        <v>0.0</v>
      </c>
      <c r="AD686" s="35">
        <v>0.0</v>
      </c>
      <c r="AE686" s="35">
        <v>0.0</v>
      </c>
      <c r="AF686" s="35">
        <v>1.9231920288</v>
      </c>
    </row>
    <row r="687" ht="15.75" customHeight="1">
      <c r="A687" s="35" t="s">
        <v>30</v>
      </c>
      <c r="B687" s="35" t="s">
        <v>6081</v>
      </c>
      <c r="C687" s="35">
        <v>1066.0</v>
      </c>
      <c r="D687" s="35" t="s">
        <v>70</v>
      </c>
      <c r="F687" s="35">
        <v>0.0</v>
      </c>
      <c r="G687" s="35">
        <v>0.004867324403086582</v>
      </c>
      <c r="H687" s="35">
        <v>0.004867324403086582</v>
      </c>
      <c r="I687" s="35">
        <v>1.79424</v>
      </c>
      <c r="J687" s="35">
        <v>0.0</v>
      </c>
      <c r="K687" s="35">
        <v>0.0</v>
      </c>
      <c r="L687" s="35">
        <v>0.0</v>
      </c>
      <c r="M687" s="35">
        <v>0.0</v>
      </c>
      <c r="N687" s="35">
        <v>0.0</v>
      </c>
      <c r="O687" s="35">
        <v>0.0</v>
      </c>
      <c r="P687" s="35">
        <v>0.0</v>
      </c>
      <c r="R687" s="35">
        <v>0.0</v>
      </c>
      <c r="S687" s="35">
        <v>0.0</v>
      </c>
      <c r="T687" s="35">
        <v>0.0</v>
      </c>
      <c r="U687" s="35">
        <v>0.0</v>
      </c>
      <c r="V687" s="35">
        <v>1.79424</v>
      </c>
      <c r="W687" s="35">
        <v>0.0</v>
      </c>
      <c r="X687" s="35">
        <v>0.0</v>
      </c>
      <c r="Y687" s="35">
        <v>0.0</v>
      </c>
      <c r="Z687" s="35">
        <v>0.0</v>
      </c>
      <c r="AA687" s="35">
        <v>0.0</v>
      </c>
      <c r="AB687" s="35">
        <v>0.0</v>
      </c>
      <c r="AC687" s="35">
        <v>0.0</v>
      </c>
      <c r="AD687" s="35">
        <v>0.0</v>
      </c>
      <c r="AE687" s="35">
        <v>0.0</v>
      </c>
      <c r="AF687" s="35">
        <v>1.79424</v>
      </c>
    </row>
    <row r="688" ht="15.75" customHeight="1">
      <c r="A688" s="35" t="s">
        <v>30</v>
      </c>
      <c r="B688" s="35" t="s">
        <v>6082</v>
      </c>
      <c r="C688" s="35">
        <v>1066.0</v>
      </c>
      <c r="D688" s="35" t="s">
        <v>70</v>
      </c>
      <c r="F688" s="35">
        <v>0.001155807732446129</v>
      </c>
      <c r="G688" s="35">
        <v>0.00252103441867439</v>
      </c>
      <c r="H688" s="35">
        <v>0.003676842151120519</v>
      </c>
      <c r="I688" s="35">
        <v>1.5101579808</v>
      </c>
      <c r="J688" s="35">
        <v>0.0</v>
      </c>
      <c r="K688" s="35">
        <v>0.0</v>
      </c>
      <c r="L688" s="35">
        <v>0.0</v>
      </c>
      <c r="M688" s="35">
        <v>0.0</v>
      </c>
      <c r="N688" s="35">
        <v>0.0</v>
      </c>
      <c r="O688" s="35">
        <v>0.0</v>
      </c>
      <c r="P688" s="35">
        <v>0.0</v>
      </c>
      <c r="R688" s="35">
        <v>0.0</v>
      </c>
      <c r="S688" s="35">
        <v>0.0</v>
      </c>
      <c r="T688" s="35">
        <v>0.0</v>
      </c>
      <c r="U688" s="35">
        <v>0.0</v>
      </c>
      <c r="V688" s="35">
        <v>1.5101579808</v>
      </c>
      <c r="W688" s="35">
        <v>0.0</v>
      </c>
      <c r="X688" s="35">
        <v>0.0</v>
      </c>
      <c r="Y688" s="35">
        <v>0.0</v>
      </c>
      <c r="Z688" s="35">
        <v>0.0</v>
      </c>
      <c r="AA688" s="35">
        <v>0.692355589632</v>
      </c>
      <c r="AB688" s="35">
        <v>0.0</v>
      </c>
      <c r="AC688" s="35">
        <v>0.0</v>
      </c>
      <c r="AD688" s="35">
        <v>0.0</v>
      </c>
      <c r="AE688" s="35">
        <v>0.0</v>
      </c>
      <c r="AF688" s="35">
        <v>1.5101579808</v>
      </c>
    </row>
    <row r="689" ht="15.75" customHeight="1">
      <c r="A689" s="35" t="s">
        <v>30</v>
      </c>
      <c r="B689" s="35" t="s">
        <v>6083</v>
      </c>
      <c r="C689" s="35">
        <v>1066.0</v>
      </c>
      <c r="D689" s="35" t="s">
        <v>70</v>
      </c>
      <c r="F689" s="35">
        <v>0.0</v>
      </c>
      <c r="G689" s="35">
        <v>0.005104460448004961</v>
      </c>
      <c r="H689" s="35">
        <v>0.005104460448004961</v>
      </c>
      <c r="I689" s="35">
        <v>1.9923599808</v>
      </c>
      <c r="J689" s="35">
        <v>0.0</v>
      </c>
      <c r="K689" s="35">
        <v>0.0</v>
      </c>
      <c r="L689" s="35">
        <v>0.0</v>
      </c>
      <c r="M689" s="35">
        <v>0.0</v>
      </c>
      <c r="N689" s="35">
        <v>0.0</v>
      </c>
      <c r="O689" s="35">
        <v>0.0</v>
      </c>
      <c r="P689" s="35">
        <v>0.0</v>
      </c>
      <c r="R689" s="35">
        <v>0.0</v>
      </c>
      <c r="S689" s="35">
        <v>0.0</v>
      </c>
      <c r="T689" s="35">
        <v>0.0</v>
      </c>
      <c r="U689" s="35">
        <v>0.0</v>
      </c>
      <c r="V689" s="35">
        <v>1.9923599808</v>
      </c>
      <c r="W689" s="35">
        <v>0.0</v>
      </c>
      <c r="X689" s="35">
        <v>0.0</v>
      </c>
      <c r="Y689" s="35">
        <v>0.0</v>
      </c>
      <c r="Z689" s="35">
        <v>0.0</v>
      </c>
      <c r="AA689" s="35">
        <v>0.0</v>
      </c>
      <c r="AB689" s="35">
        <v>0.0</v>
      </c>
      <c r="AC689" s="35">
        <v>0.0</v>
      </c>
      <c r="AD689" s="35">
        <v>0.0</v>
      </c>
      <c r="AE689" s="35">
        <v>0.0</v>
      </c>
      <c r="AF689" s="35">
        <v>1.9923599808</v>
      </c>
    </row>
    <row r="690" ht="15.75" customHeight="1">
      <c r="A690" s="35" t="s">
        <v>30</v>
      </c>
      <c r="B690" s="35" t="s">
        <v>6084</v>
      </c>
      <c r="C690" s="35">
        <v>1066.0</v>
      </c>
      <c r="D690" s="35" t="s">
        <v>70</v>
      </c>
      <c r="F690" s="35">
        <v>0.0</v>
      </c>
      <c r="G690" s="35">
        <v>0.00560365323878552</v>
      </c>
      <c r="H690" s="35">
        <v>0.00560365323878552</v>
      </c>
      <c r="I690" s="35">
        <v>2.5016550048</v>
      </c>
      <c r="J690" s="35">
        <v>0.0</v>
      </c>
      <c r="K690" s="35">
        <v>0.0</v>
      </c>
      <c r="L690" s="35">
        <v>0.0</v>
      </c>
      <c r="M690" s="35">
        <v>0.0</v>
      </c>
      <c r="N690" s="35">
        <v>0.0</v>
      </c>
      <c r="O690" s="35">
        <v>0.0</v>
      </c>
      <c r="P690" s="35">
        <v>0.0</v>
      </c>
      <c r="R690" s="35">
        <v>0.0</v>
      </c>
      <c r="S690" s="35">
        <v>0.0</v>
      </c>
      <c r="T690" s="35">
        <v>0.0</v>
      </c>
      <c r="U690" s="35">
        <v>0.0</v>
      </c>
      <c r="V690" s="35">
        <v>2.5016550048</v>
      </c>
      <c r="W690" s="35">
        <v>0.0</v>
      </c>
      <c r="X690" s="35">
        <v>0.0</v>
      </c>
      <c r="Y690" s="35">
        <v>0.0</v>
      </c>
      <c r="Z690" s="35">
        <v>0.0</v>
      </c>
      <c r="AA690" s="35">
        <v>0.0</v>
      </c>
      <c r="AB690" s="35">
        <v>0.0</v>
      </c>
      <c r="AC690" s="35">
        <v>0.0</v>
      </c>
      <c r="AD690" s="35">
        <v>0.0</v>
      </c>
      <c r="AE690" s="35">
        <v>0.0</v>
      </c>
      <c r="AF690" s="35">
        <v>2.5016550048</v>
      </c>
    </row>
    <row r="691" ht="15.75" customHeight="1">
      <c r="A691" s="35" t="s">
        <v>30</v>
      </c>
      <c r="B691" s="35" t="s">
        <v>6085</v>
      </c>
      <c r="C691" s="35">
        <v>1066.0</v>
      </c>
      <c r="D691" s="35" t="s">
        <v>70</v>
      </c>
      <c r="F691" s="35">
        <v>0.09956445081361072</v>
      </c>
      <c r="G691" s="35">
        <v>0.5088304225790925</v>
      </c>
      <c r="H691" s="35">
        <v>0.6083948733927032</v>
      </c>
      <c r="I691" s="35">
        <v>114.5261777184</v>
      </c>
      <c r="J691" s="35">
        <v>0.0</v>
      </c>
      <c r="K691" s="35">
        <v>0.0</v>
      </c>
      <c r="L691" s="35">
        <v>0.0</v>
      </c>
      <c r="M691" s="35">
        <v>0.0</v>
      </c>
      <c r="N691" s="35">
        <v>3.5193299904</v>
      </c>
      <c r="O691" s="35">
        <v>0.0</v>
      </c>
      <c r="P691" s="35">
        <v>0.0</v>
      </c>
      <c r="R691" s="35">
        <v>0.0</v>
      </c>
      <c r="S691" s="35">
        <v>0.0</v>
      </c>
      <c r="T691" s="35">
        <v>0.0</v>
      </c>
      <c r="U691" s="35">
        <v>9.645331135103927</v>
      </c>
      <c r="V691" s="35">
        <v>114.5261777184</v>
      </c>
      <c r="W691" s="35">
        <v>0.0</v>
      </c>
      <c r="X691" s="35">
        <v>0.0</v>
      </c>
      <c r="Y691" s="35">
        <v>0.0</v>
      </c>
      <c r="Z691" s="35">
        <v>0.0</v>
      </c>
      <c r="AA691" s="35">
        <v>58.761103064832</v>
      </c>
      <c r="AB691" s="35">
        <v>0.0</v>
      </c>
      <c r="AC691" s="35">
        <v>0.0</v>
      </c>
      <c r="AD691" s="35">
        <v>0.0</v>
      </c>
      <c r="AE691" s="35">
        <v>9.645331135103927</v>
      </c>
      <c r="AF691" s="35">
        <v>114.5261777184</v>
      </c>
    </row>
    <row r="692" ht="15.75" customHeight="1">
      <c r="A692" s="35" t="s">
        <v>30</v>
      </c>
      <c r="B692" s="35" t="s">
        <v>6086</v>
      </c>
      <c r="C692" s="35">
        <v>1066.0</v>
      </c>
      <c r="D692" s="35" t="s">
        <v>70</v>
      </c>
      <c r="F692" s="35">
        <v>0.0</v>
      </c>
      <c r="G692" s="35">
        <v>0.005316645839213978</v>
      </c>
      <c r="H692" s="35">
        <v>0.005316645839213978</v>
      </c>
      <c r="I692" s="35">
        <v>2.2138409664</v>
      </c>
      <c r="J692" s="35">
        <v>0.0</v>
      </c>
      <c r="K692" s="35">
        <v>0.0</v>
      </c>
      <c r="L692" s="35">
        <v>0.0</v>
      </c>
      <c r="M692" s="35">
        <v>0.0</v>
      </c>
      <c r="N692" s="35">
        <v>0.0</v>
      </c>
      <c r="O692" s="35">
        <v>0.0</v>
      </c>
      <c r="P692" s="35">
        <v>0.0</v>
      </c>
      <c r="R692" s="35">
        <v>0.0</v>
      </c>
      <c r="S692" s="35">
        <v>0.0</v>
      </c>
      <c r="T692" s="35">
        <v>0.0</v>
      </c>
      <c r="U692" s="35">
        <v>0.0</v>
      </c>
      <c r="V692" s="35">
        <v>2.2138409664</v>
      </c>
      <c r="W692" s="35">
        <v>0.0</v>
      </c>
      <c r="X692" s="35">
        <v>0.0</v>
      </c>
      <c r="Y692" s="35">
        <v>0.0</v>
      </c>
      <c r="Z692" s="35">
        <v>0.0</v>
      </c>
      <c r="AA692" s="35">
        <v>0.0</v>
      </c>
      <c r="AB692" s="35">
        <v>0.0</v>
      </c>
      <c r="AC692" s="35">
        <v>0.0</v>
      </c>
      <c r="AD692" s="35">
        <v>0.0</v>
      </c>
      <c r="AE692" s="35">
        <v>0.0</v>
      </c>
      <c r="AF692" s="35">
        <v>2.2138409664</v>
      </c>
    </row>
    <row r="693" ht="15.75" customHeight="1">
      <c r="A693" s="35" t="s">
        <v>30</v>
      </c>
      <c r="B693" s="35" t="s">
        <v>6087</v>
      </c>
      <c r="C693" s="35">
        <v>1066.0</v>
      </c>
      <c r="D693" s="35" t="s">
        <v>70</v>
      </c>
      <c r="F693" s="35">
        <v>0.0</v>
      </c>
      <c r="G693" s="35">
        <v>0.0051793423618986</v>
      </c>
      <c r="H693" s="35">
        <v>0.0051793423618986</v>
      </c>
      <c r="I693" s="35">
        <v>1.8297480096</v>
      </c>
      <c r="J693" s="35">
        <v>0.0</v>
      </c>
      <c r="K693" s="35">
        <v>0.0</v>
      </c>
      <c r="L693" s="35">
        <v>0.0</v>
      </c>
      <c r="M693" s="35">
        <v>0.0</v>
      </c>
      <c r="N693" s="35">
        <v>1.8297480096</v>
      </c>
      <c r="O693" s="35">
        <v>0.0</v>
      </c>
      <c r="P693" s="35">
        <v>0.0</v>
      </c>
      <c r="R693" s="35">
        <v>0.0</v>
      </c>
      <c r="S693" s="35">
        <v>0.0</v>
      </c>
      <c r="T693" s="35">
        <v>0.0</v>
      </c>
      <c r="U693" s="35">
        <v>0.0</v>
      </c>
      <c r="V693" s="35">
        <v>1.8297480096</v>
      </c>
      <c r="W693" s="35">
        <v>0.0</v>
      </c>
      <c r="X693" s="35">
        <v>0.0</v>
      </c>
      <c r="Y693" s="35">
        <v>0.0</v>
      </c>
      <c r="Z693" s="35">
        <v>0.0</v>
      </c>
      <c r="AA693" s="35">
        <v>0.0</v>
      </c>
      <c r="AB693" s="35">
        <v>0.0</v>
      </c>
      <c r="AC693" s="35">
        <v>0.0</v>
      </c>
      <c r="AD693" s="35">
        <v>0.0</v>
      </c>
      <c r="AE693" s="35">
        <v>0.0</v>
      </c>
      <c r="AF693" s="35">
        <v>1.8297480096</v>
      </c>
    </row>
    <row r="694" ht="15.75" customHeight="1">
      <c r="A694" s="35" t="s">
        <v>30</v>
      </c>
      <c r="B694" s="35" t="s">
        <v>6088</v>
      </c>
      <c r="C694" s="35">
        <v>1066.0</v>
      </c>
      <c r="D694" s="35" t="s">
        <v>70</v>
      </c>
      <c r="F694" s="35">
        <v>0.0</v>
      </c>
      <c r="G694" s="35">
        <v>0.007363378215286054</v>
      </c>
      <c r="H694" s="35">
        <v>0.007363378215286054</v>
      </c>
      <c r="I694" s="35">
        <v>3.4324170048</v>
      </c>
      <c r="J694" s="35">
        <v>0.0</v>
      </c>
      <c r="K694" s="35">
        <v>0.0</v>
      </c>
      <c r="L694" s="35">
        <v>0.0</v>
      </c>
      <c r="M694" s="35">
        <v>0.0</v>
      </c>
      <c r="N694" s="35">
        <v>0.0</v>
      </c>
      <c r="O694" s="35">
        <v>0.0</v>
      </c>
      <c r="P694" s="35">
        <v>0.0</v>
      </c>
      <c r="R694" s="35">
        <v>0.0</v>
      </c>
      <c r="S694" s="35">
        <v>0.0</v>
      </c>
      <c r="T694" s="35">
        <v>0.0</v>
      </c>
      <c r="U694" s="35">
        <v>0.0</v>
      </c>
      <c r="V694" s="35">
        <v>3.4324170048</v>
      </c>
      <c r="W694" s="35">
        <v>0.0</v>
      </c>
      <c r="X694" s="35">
        <v>0.0</v>
      </c>
      <c r="Y694" s="35">
        <v>0.0</v>
      </c>
      <c r="Z694" s="35">
        <v>0.0</v>
      </c>
      <c r="AA694" s="35">
        <v>0.0</v>
      </c>
      <c r="AB694" s="35">
        <v>0.0</v>
      </c>
      <c r="AC694" s="35">
        <v>0.0</v>
      </c>
      <c r="AD694" s="35">
        <v>0.0</v>
      </c>
      <c r="AE694" s="35">
        <v>0.0</v>
      </c>
      <c r="AF694" s="35">
        <v>3.4324170048</v>
      </c>
    </row>
    <row r="695" ht="15.75" customHeight="1">
      <c r="A695" s="35" t="s">
        <v>30</v>
      </c>
      <c r="B695" s="35" t="s">
        <v>6089</v>
      </c>
      <c r="C695" s="35">
        <v>1066.0</v>
      </c>
      <c r="D695" s="35" t="s">
        <v>70</v>
      </c>
      <c r="F695" s="35">
        <v>0.007021282887411861</v>
      </c>
      <c r="G695" s="35">
        <v>0.0</v>
      </c>
      <c r="H695" s="35">
        <v>0.007021282887411861</v>
      </c>
      <c r="I695" s="35">
        <v>3.234334344192</v>
      </c>
      <c r="J695" s="35">
        <v>0.0</v>
      </c>
      <c r="K695" s="35">
        <v>0.0</v>
      </c>
      <c r="L695" s="35">
        <v>0.0</v>
      </c>
      <c r="M695" s="35">
        <v>0.0</v>
      </c>
      <c r="N695" s="35">
        <v>0.0</v>
      </c>
      <c r="O695" s="35">
        <v>0.0</v>
      </c>
      <c r="P695" s="35">
        <v>0.0</v>
      </c>
      <c r="R695" s="35">
        <v>0.0</v>
      </c>
      <c r="S695" s="35">
        <v>0.0</v>
      </c>
      <c r="T695" s="35">
        <v>0.0</v>
      </c>
      <c r="U695" s="35">
        <v>0.0</v>
      </c>
      <c r="V695" s="35">
        <v>3.234334344192</v>
      </c>
      <c r="W695" s="35">
        <v>0.0</v>
      </c>
      <c r="X695" s="35">
        <v>0.0</v>
      </c>
      <c r="Y695" s="35">
        <v>0.0</v>
      </c>
      <c r="Z695" s="35">
        <v>0.0</v>
      </c>
      <c r="AA695" s="35">
        <v>3.234334344192</v>
      </c>
      <c r="AB695" s="35">
        <v>0.0</v>
      </c>
      <c r="AC695" s="35">
        <v>0.0</v>
      </c>
      <c r="AD695" s="35">
        <v>0.0</v>
      </c>
      <c r="AE695" s="35">
        <v>0.0</v>
      </c>
      <c r="AF695" s="35">
        <v>0.0</v>
      </c>
    </row>
    <row r="696" ht="15.75" customHeight="1">
      <c r="A696" s="35" t="s">
        <v>30</v>
      </c>
      <c r="B696" s="35" t="s">
        <v>6090</v>
      </c>
      <c r="C696" s="35">
        <v>1066.0</v>
      </c>
      <c r="D696" s="35" t="s">
        <v>70</v>
      </c>
      <c r="F696" s="35">
        <v>0.004906122819368466</v>
      </c>
      <c r="G696" s="35">
        <v>0.0</v>
      </c>
      <c r="H696" s="35">
        <v>0.004906122819368466</v>
      </c>
      <c r="I696" s="35">
        <v>1.7419020192</v>
      </c>
      <c r="J696" s="35">
        <v>0.0</v>
      </c>
      <c r="K696" s="35">
        <v>0.0</v>
      </c>
      <c r="L696" s="35">
        <v>0.0</v>
      </c>
      <c r="M696" s="35">
        <v>0.0</v>
      </c>
      <c r="N696" s="35">
        <v>0.0</v>
      </c>
      <c r="O696" s="35">
        <v>0.0</v>
      </c>
      <c r="P696" s="35">
        <v>0.0</v>
      </c>
      <c r="R696" s="35">
        <v>0.0</v>
      </c>
      <c r="S696" s="35">
        <v>0.0</v>
      </c>
      <c r="T696" s="35">
        <v>0.0</v>
      </c>
      <c r="U696" s="35">
        <v>0.0</v>
      </c>
      <c r="V696" s="35">
        <v>1.7419020192</v>
      </c>
      <c r="W696" s="35">
        <v>0.0</v>
      </c>
      <c r="X696" s="35">
        <v>0.0</v>
      </c>
      <c r="Y696" s="35">
        <v>0.0</v>
      </c>
      <c r="Z696" s="35">
        <v>0.0</v>
      </c>
      <c r="AA696" s="35">
        <v>1.7419020192</v>
      </c>
      <c r="AB696" s="35">
        <v>0.0</v>
      </c>
      <c r="AC696" s="35">
        <v>0.0</v>
      </c>
      <c r="AD696" s="35">
        <v>0.0</v>
      </c>
      <c r="AE696" s="35">
        <v>0.0</v>
      </c>
      <c r="AF696" s="35">
        <v>0.0</v>
      </c>
    </row>
    <row r="697" ht="15.75" customHeight="1">
      <c r="A697" s="35" t="s">
        <v>30</v>
      </c>
      <c r="B697" s="35" t="s">
        <v>6091</v>
      </c>
      <c r="C697" s="35">
        <v>1068.0</v>
      </c>
      <c r="D697" s="35" t="s">
        <v>70</v>
      </c>
      <c r="F697" s="35">
        <v>0.01467117727691431</v>
      </c>
      <c r="G697" s="35">
        <v>0.1229624226468891</v>
      </c>
      <c r="H697" s="35">
        <v>0.1376335999238034</v>
      </c>
      <c r="I697" s="35">
        <v>23.8783559616</v>
      </c>
      <c r="J697" s="35">
        <v>0.0</v>
      </c>
      <c r="K697" s="35">
        <v>0.0</v>
      </c>
      <c r="L697" s="35">
        <v>0.0</v>
      </c>
      <c r="M697" s="35">
        <v>0.0</v>
      </c>
      <c r="N697" s="35">
        <v>0.2719529568</v>
      </c>
      <c r="O697" s="35">
        <v>0.0</v>
      </c>
      <c r="P697" s="35">
        <v>0.0</v>
      </c>
      <c r="R697" s="35">
        <v>0.0</v>
      </c>
      <c r="S697" s="35">
        <v>0.0</v>
      </c>
      <c r="T697" s="35">
        <v>0.34492649184</v>
      </c>
      <c r="U697" s="35">
        <v>2.220483128048627</v>
      </c>
      <c r="V697" s="35">
        <v>23.8783559616</v>
      </c>
      <c r="W697" s="35">
        <v>0.0</v>
      </c>
      <c r="X697" s="35">
        <v>0.0</v>
      </c>
      <c r="Y697" s="35">
        <v>0.0</v>
      </c>
      <c r="Z697" s="35">
        <v>0.3426337976140786</v>
      </c>
      <c r="AA697" s="35">
        <v>2.8988279712</v>
      </c>
      <c r="AB697" s="35">
        <v>0.0</v>
      </c>
      <c r="AC697" s="35">
        <v>0.0</v>
      </c>
      <c r="AD697" s="35">
        <v>0.3125009865600003</v>
      </c>
      <c r="AE697" s="35">
        <v>1.965437409599999</v>
      </c>
      <c r="AF697" s="35">
        <v>23.8783559616</v>
      </c>
    </row>
    <row r="698" ht="15.75" customHeight="1">
      <c r="A698" s="35" t="s">
        <v>30</v>
      </c>
      <c r="B698" s="35" t="s">
        <v>6092</v>
      </c>
      <c r="C698" s="35">
        <v>1068.0</v>
      </c>
      <c r="D698" s="35" t="s">
        <v>70</v>
      </c>
      <c r="F698" s="35">
        <v>0.8466379740237233</v>
      </c>
      <c r="G698" s="35">
        <v>1.386403340899445</v>
      </c>
      <c r="H698" s="35">
        <v>2.233041314923168</v>
      </c>
      <c r="I698" s="35">
        <v>33.4149030432</v>
      </c>
      <c r="J698" s="35">
        <v>3.5539049952</v>
      </c>
      <c r="K698" s="35">
        <v>0.0</v>
      </c>
      <c r="L698" s="35">
        <v>0.6139530432</v>
      </c>
      <c r="M698" s="35">
        <v>4.2772169664</v>
      </c>
      <c r="N698" s="35">
        <v>0.0</v>
      </c>
      <c r="O698" s="35">
        <v>0.21800016</v>
      </c>
      <c r="P698" s="35">
        <v>0.0</v>
      </c>
      <c r="R698" s="35">
        <v>0.9747029376</v>
      </c>
      <c r="S698" s="35">
        <v>3.097889928</v>
      </c>
      <c r="T698" s="35">
        <v>7.4314620170784</v>
      </c>
      <c r="U698" s="35">
        <v>18.801457710336</v>
      </c>
      <c r="V698" s="35">
        <v>33.4149030432</v>
      </c>
      <c r="W698" s="35">
        <v>0.0</v>
      </c>
      <c r="X698" s="35">
        <v>1.030051294272</v>
      </c>
      <c r="Y698" s="35">
        <v>3.760892899545601</v>
      </c>
      <c r="Z698" s="35">
        <v>8.518579821480946</v>
      </c>
      <c r="AA698" s="35">
        <v>29.122902256896</v>
      </c>
      <c r="AB698" s="35">
        <v>0.221839115904</v>
      </c>
      <c r="AC698" s="35">
        <v>1.836763488</v>
      </c>
      <c r="AD698" s="35">
        <v>5.381464032000001</v>
      </c>
      <c r="AE698" s="35">
        <v>9.744389690112</v>
      </c>
      <c r="AF698" s="35">
        <v>31.6776481056</v>
      </c>
    </row>
    <row r="699" ht="15.75" customHeight="1">
      <c r="A699" s="35" t="s">
        <v>30</v>
      </c>
      <c r="B699" s="35" t="s">
        <v>6093</v>
      </c>
      <c r="C699" s="35">
        <v>1068.0</v>
      </c>
      <c r="D699" s="35" t="s">
        <v>70</v>
      </c>
      <c r="F699" s="35">
        <v>0.6652238214692913</v>
      </c>
      <c r="G699" s="35">
        <v>1.291459622056388</v>
      </c>
      <c r="H699" s="35">
        <v>1.956683443525679</v>
      </c>
      <c r="I699" s="35">
        <v>46.3419177984</v>
      </c>
      <c r="J699" s="35">
        <v>0.2140169472</v>
      </c>
      <c r="K699" s="35">
        <v>3.809220143904</v>
      </c>
      <c r="L699" s="35">
        <v>3.381962976</v>
      </c>
      <c r="M699" s="35">
        <v>0.262587024</v>
      </c>
      <c r="N699" s="35">
        <v>0.858539533824</v>
      </c>
      <c r="O699" s="35">
        <v>3.206336126112</v>
      </c>
      <c r="P699" s="35">
        <v>0.0</v>
      </c>
      <c r="R699" s="35">
        <v>0.4588230528</v>
      </c>
      <c r="S699" s="35">
        <v>2.529763927488</v>
      </c>
      <c r="T699" s="35">
        <v>7.469604993715212</v>
      </c>
      <c r="U699" s="35">
        <v>18.55490257958396</v>
      </c>
      <c r="V699" s="35">
        <v>46.3419177984</v>
      </c>
      <c r="W699" s="35">
        <v>0.0</v>
      </c>
      <c r="X699" s="35">
        <v>0.63933795072</v>
      </c>
      <c r="Y699" s="35">
        <v>2.942827042176</v>
      </c>
      <c r="Z699" s="35">
        <v>5.511177938165715</v>
      </c>
      <c r="AA699" s="35">
        <v>27.2098110816</v>
      </c>
      <c r="AB699" s="35">
        <v>0.1383000192</v>
      </c>
      <c r="AC699" s="35">
        <v>1.3410060048</v>
      </c>
      <c r="AD699" s="35">
        <v>5.094927492480001</v>
      </c>
      <c r="AE699" s="35">
        <v>12.98777654567231</v>
      </c>
      <c r="AF699" s="35">
        <v>46.3419177984</v>
      </c>
    </row>
    <row r="700" ht="15.75" customHeight="1">
      <c r="A700" s="35" t="s">
        <v>30</v>
      </c>
      <c r="B700" s="35" t="s">
        <v>6094</v>
      </c>
      <c r="C700" s="35">
        <v>1068.0</v>
      </c>
      <c r="D700" s="35" t="s">
        <v>70</v>
      </c>
      <c r="F700" s="35">
        <v>0.9613843890215208</v>
      </c>
      <c r="G700" s="35">
        <v>1.90516204792821</v>
      </c>
      <c r="H700" s="35">
        <v>2.866546436949731</v>
      </c>
      <c r="I700" s="35">
        <v>10.7784661824</v>
      </c>
      <c r="J700" s="35">
        <v>3.536853973632</v>
      </c>
      <c r="K700" s="35">
        <v>3.25374837984</v>
      </c>
      <c r="L700" s="35">
        <v>1.1447610048</v>
      </c>
      <c r="M700" s="35">
        <v>1.4335259904</v>
      </c>
      <c r="N700" s="35">
        <v>4.0659990336</v>
      </c>
      <c r="O700" s="35">
        <v>3.121880172768</v>
      </c>
      <c r="P700" s="35">
        <v>4.186231235424001</v>
      </c>
      <c r="R700" s="35">
        <v>2.711461229568</v>
      </c>
      <c r="S700" s="35">
        <v>3.860171536032</v>
      </c>
      <c r="T700" s="35">
        <v>5.336942334796801</v>
      </c>
      <c r="U700" s="35">
        <v>6.825834767807999</v>
      </c>
      <c r="V700" s="35">
        <v>10.7784661824</v>
      </c>
      <c r="W700" s="35">
        <v>0.492158596608</v>
      </c>
      <c r="X700" s="35">
        <v>1.553682295872</v>
      </c>
      <c r="Y700" s="35">
        <v>3.34374925248</v>
      </c>
      <c r="Z700" s="35">
        <v>5.071196888593919</v>
      </c>
      <c r="AA700" s="35">
        <v>6.916167216</v>
      </c>
      <c r="AB700" s="35">
        <v>1.7054789472</v>
      </c>
      <c r="AC700" s="35">
        <v>2.588868794736</v>
      </c>
      <c r="AD700" s="35">
        <v>4.607192199859201</v>
      </c>
      <c r="AE700" s="35">
        <v>6.307643184191999</v>
      </c>
      <c r="AF700" s="35">
        <v>7.5208081536</v>
      </c>
    </row>
    <row r="701" ht="15.75" customHeight="1">
      <c r="A701" s="35" t="s">
        <v>30</v>
      </c>
      <c r="B701" s="35" t="s">
        <v>6095</v>
      </c>
      <c r="C701" s="35">
        <v>1068.0</v>
      </c>
      <c r="D701" s="35" t="s">
        <v>70</v>
      </c>
      <c r="F701" s="35">
        <v>0.1489256930957826</v>
      </c>
      <c r="G701" s="35">
        <v>0.2082372572753582</v>
      </c>
      <c r="H701" s="35">
        <v>0.3571629503711407</v>
      </c>
      <c r="I701" s="35">
        <v>14.1389879904</v>
      </c>
      <c r="J701" s="35">
        <v>0.0</v>
      </c>
      <c r="K701" s="35">
        <v>0.0</v>
      </c>
      <c r="L701" s="35">
        <v>0.0</v>
      </c>
      <c r="M701" s="35">
        <v>0.0</v>
      </c>
      <c r="N701" s="35">
        <v>0.0</v>
      </c>
      <c r="O701" s="35">
        <v>0.0</v>
      </c>
      <c r="P701" s="35">
        <v>0.0</v>
      </c>
      <c r="R701" s="35">
        <v>0.0</v>
      </c>
      <c r="S701" s="35">
        <v>0.4214580048</v>
      </c>
      <c r="T701" s="35">
        <v>1.3646720304</v>
      </c>
      <c r="U701" s="35">
        <v>2.469620284991968</v>
      </c>
      <c r="V701" s="35">
        <v>14.1389879904</v>
      </c>
      <c r="W701" s="35">
        <v>0.0</v>
      </c>
      <c r="X701" s="35">
        <v>0.0</v>
      </c>
      <c r="Y701" s="35">
        <v>0.9255726273024003</v>
      </c>
      <c r="Z701" s="35">
        <v>1.553240855416319</v>
      </c>
      <c r="AA701" s="35">
        <v>13.127826096</v>
      </c>
      <c r="AB701" s="35">
        <v>0.0</v>
      </c>
      <c r="AC701" s="35">
        <v>0.0</v>
      </c>
      <c r="AD701" s="35">
        <v>0.9444036067200003</v>
      </c>
      <c r="AE701" s="35">
        <v>1.516475140991994</v>
      </c>
      <c r="AF701" s="35">
        <v>14.1389879904</v>
      </c>
    </row>
    <row r="702" ht="15.75" customHeight="1">
      <c r="A702" s="35" t="s">
        <v>30</v>
      </c>
      <c r="B702" s="35" t="s">
        <v>6096</v>
      </c>
      <c r="C702" s="35">
        <v>1068.0</v>
      </c>
      <c r="D702" s="35" t="s">
        <v>70</v>
      </c>
      <c r="F702" s="35">
        <v>1.000352082159842</v>
      </c>
      <c r="G702" s="35">
        <v>2.010516423736693</v>
      </c>
      <c r="H702" s="35">
        <v>3.010868505896535</v>
      </c>
      <c r="I702" s="35">
        <v>9.527234976</v>
      </c>
      <c r="J702" s="35">
        <v>3.29826526848</v>
      </c>
      <c r="K702" s="35">
        <v>2.822608835424</v>
      </c>
      <c r="L702" s="35">
        <v>0.6485459904</v>
      </c>
      <c r="M702" s="35">
        <v>2.2054618656</v>
      </c>
      <c r="N702" s="35">
        <v>5.2378710048</v>
      </c>
      <c r="O702" s="35">
        <v>1.74147409296</v>
      </c>
      <c r="P702" s="35">
        <v>5.239084269888</v>
      </c>
      <c r="R702" s="35">
        <v>2.8212809184</v>
      </c>
      <c r="S702" s="35">
        <v>4.14189717984</v>
      </c>
      <c r="T702" s="35">
        <v>5.888358362880002</v>
      </c>
      <c r="U702" s="35">
        <v>7.425870609024</v>
      </c>
      <c r="V702" s="35">
        <v>9.527234976</v>
      </c>
      <c r="W702" s="35">
        <v>0.5429786503680001</v>
      </c>
      <c r="X702" s="35">
        <v>1.580411089152</v>
      </c>
      <c r="Y702" s="35">
        <v>3.5615516154624</v>
      </c>
      <c r="Z702" s="35">
        <v>5.84555092563456</v>
      </c>
      <c r="AA702" s="35">
        <v>7.4255340096</v>
      </c>
      <c r="AB702" s="35">
        <v>1.730822048928</v>
      </c>
      <c r="AC702" s="35">
        <v>2.800718928</v>
      </c>
      <c r="AD702" s="35">
        <v>5.093362915200002</v>
      </c>
      <c r="AE702" s="35">
        <v>6.375631243967994</v>
      </c>
      <c r="AF702" s="35">
        <v>9.3824039232</v>
      </c>
    </row>
    <row r="703" ht="15.75" customHeight="1">
      <c r="A703" s="35" t="s">
        <v>30</v>
      </c>
      <c r="B703" s="35" t="s">
        <v>6097</v>
      </c>
      <c r="C703" s="35">
        <v>1068.0</v>
      </c>
      <c r="D703" s="35" t="s">
        <v>70</v>
      </c>
      <c r="F703" s="35">
        <v>0.5255100585882495</v>
      </c>
      <c r="G703" s="35">
        <v>0.9033498019945393</v>
      </c>
      <c r="H703" s="35">
        <v>1.428859860582789</v>
      </c>
      <c r="I703" s="35">
        <v>32.6018431872</v>
      </c>
      <c r="J703" s="35">
        <v>0.0</v>
      </c>
      <c r="K703" s="35">
        <v>0.0</v>
      </c>
      <c r="L703" s="35">
        <v>0.430797024</v>
      </c>
      <c r="M703" s="35">
        <v>0.8466480288</v>
      </c>
      <c r="N703" s="35">
        <v>0.0</v>
      </c>
      <c r="O703" s="35">
        <v>0.788131403136</v>
      </c>
      <c r="P703" s="35">
        <v>0.0</v>
      </c>
      <c r="R703" s="35">
        <v>0.3027959424</v>
      </c>
      <c r="S703" s="35">
        <v>1.7872155504</v>
      </c>
      <c r="T703" s="35">
        <v>5.721007588531201</v>
      </c>
      <c r="U703" s="35">
        <v>11.84462227920378</v>
      </c>
      <c r="V703" s="35">
        <v>32.6018431872</v>
      </c>
      <c r="W703" s="35">
        <v>0.0</v>
      </c>
      <c r="X703" s="35">
        <v>0.229074568128</v>
      </c>
      <c r="Y703" s="35">
        <v>3.064579718860803</v>
      </c>
      <c r="Z703" s="35">
        <v>5.99016735862272</v>
      </c>
      <c r="AA703" s="35">
        <v>20.9851080768</v>
      </c>
      <c r="AB703" s="35">
        <v>0.1056089664</v>
      </c>
      <c r="AC703" s="35">
        <v>1.023380937936</v>
      </c>
      <c r="AD703" s="35">
        <v>3.715840537920001</v>
      </c>
      <c r="AE703" s="35">
        <v>6.947331370559996</v>
      </c>
      <c r="AF703" s="35">
        <v>32.6018431872</v>
      </c>
    </row>
    <row r="704" ht="15.75" customHeight="1">
      <c r="A704" s="35" t="s">
        <v>30</v>
      </c>
      <c r="B704" s="35" t="s">
        <v>6098</v>
      </c>
      <c r="C704" s="35">
        <v>1068.0</v>
      </c>
      <c r="D704" s="35" t="s">
        <v>70</v>
      </c>
      <c r="F704" s="35">
        <v>0.0</v>
      </c>
      <c r="G704" s="35">
        <v>0.001496080734063807</v>
      </c>
      <c r="H704" s="35">
        <v>0.001496080734063807</v>
      </c>
      <c r="I704" s="35">
        <v>0.8961869952</v>
      </c>
      <c r="J704" s="35">
        <v>0.0</v>
      </c>
      <c r="K704" s="35">
        <v>0.0</v>
      </c>
      <c r="L704" s="35">
        <v>0.0</v>
      </c>
      <c r="M704" s="35">
        <v>0.0</v>
      </c>
      <c r="N704" s="35">
        <v>0.0</v>
      </c>
      <c r="O704" s="35">
        <v>0.0</v>
      </c>
      <c r="P704" s="35">
        <v>0.0</v>
      </c>
      <c r="R704" s="35">
        <v>0.0</v>
      </c>
      <c r="S704" s="35">
        <v>0.0</v>
      </c>
      <c r="T704" s="35">
        <v>0.0</v>
      </c>
      <c r="U704" s="35">
        <v>0.0</v>
      </c>
      <c r="V704" s="35">
        <v>0.8961869952</v>
      </c>
      <c r="W704" s="35">
        <v>0.0</v>
      </c>
      <c r="X704" s="35">
        <v>0.0</v>
      </c>
      <c r="Y704" s="35">
        <v>0.0</v>
      </c>
      <c r="Z704" s="35">
        <v>0.0</v>
      </c>
      <c r="AA704" s="35">
        <v>0.0</v>
      </c>
      <c r="AB704" s="35">
        <v>0.0</v>
      </c>
      <c r="AC704" s="35">
        <v>0.0</v>
      </c>
      <c r="AD704" s="35">
        <v>0.0</v>
      </c>
      <c r="AE704" s="35">
        <v>0.0</v>
      </c>
      <c r="AF704" s="35">
        <v>0.8961869952</v>
      </c>
    </row>
    <row r="705" ht="15.75" customHeight="1">
      <c r="A705" s="35" t="s">
        <v>30</v>
      </c>
      <c r="B705" s="35" t="s">
        <v>6099</v>
      </c>
      <c r="C705" s="35">
        <v>1068.0</v>
      </c>
      <c r="D705" s="35" t="s">
        <v>70</v>
      </c>
      <c r="F705" s="35">
        <v>0.6223421270713018</v>
      </c>
      <c r="G705" s="35">
        <v>1.268161470210551</v>
      </c>
      <c r="H705" s="35">
        <v>1.890503597281853</v>
      </c>
      <c r="I705" s="35">
        <v>28.674392495616</v>
      </c>
      <c r="J705" s="35">
        <v>0.0</v>
      </c>
      <c r="K705" s="35">
        <v>0.0</v>
      </c>
      <c r="L705" s="35">
        <v>1.9147770432</v>
      </c>
      <c r="M705" s="35">
        <v>0.0812970144</v>
      </c>
      <c r="N705" s="35">
        <v>4.43042712</v>
      </c>
      <c r="O705" s="35">
        <v>1.658529607392</v>
      </c>
      <c r="P705" s="35">
        <v>26.853258632256</v>
      </c>
      <c r="R705" s="35">
        <v>0.5326739712</v>
      </c>
      <c r="S705" s="35">
        <v>2.163695188032</v>
      </c>
      <c r="T705" s="35">
        <v>7.500526710566403</v>
      </c>
      <c r="U705" s="35">
        <v>18.74044278489598</v>
      </c>
      <c r="V705" s="35">
        <v>28.674392495616</v>
      </c>
      <c r="W705" s="35">
        <v>0.0</v>
      </c>
      <c r="X705" s="35">
        <v>0.4560599232</v>
      </c>
      <c r="Y705" s="35">
        <v>3.716969904345603</v>
      </c>
      <c r="Z705" s="35">
        <v>6.135278786542078</v>
      </c>
      <c r="AA705" s="35">
        <v>14.0071472352</v>
      </c>
      <c r="AB705" s="35">
        <v>0.165428928</v>
      </c>
      <c r="AC705" s="35">
        <v>1.4433404832</v>
      </c>
      <c r="AD705" s="35">
        <v>5.613672599136002</v>
      </c>
      <c r="AE705" s="35">
        <v>14.25258563097599</v>
      </c>
      <c r="AF705" s="35">
        <v>26.853258632256</v>
      </c>
    </row>
    <row r="706" ht="15.75" customHeight="1">
      <c r="A706" s="35" t="s">
        <v>30</v>
      </c>
      <c r="B706" s="35" t="s">
        <v>6100</v>
      </c>
      <c r="C706" s="35">
        <v>1068.0</v>
      </c>
      <c r="D706" s="35" t="s">
        <v>70</v>
      </c>
      <c r="F706" s="35">
        <v>0.05687833809029879</v>
      </c>
      <c r="G706" s="35">
        <v>0.09525766995335776</v>
      </c>
      <c r="H706" s="35">
        <v>0.1521360080436565</v>
      </c>
      <c r="I706" s="35">
        <v>6.0172170912</v>
      </c>
      <c r="J706" s="35">
        <v>0.0</v>
      </c>
      <c r="K706" s="35">
        <v>0.0</v>
      </c>
      <c r="L706" s="35">
        <v>0.0</v>
      </c>
      <c r="M706" s="35">
        <v>0.0</v>
      </c>
      <c r="N706" s="35">
        <v>0.0</v>
      </c>
      <c r="O706" s="35">
        <v>0.0</v>
      </c>
      <c r="P706" s="35">
        <v>0.0</v>
      </c>
      <c r="R706" s="35">
        <v>0.0</v>
      </c>
      <c r="S706" s="35">
        <v>0.0</v>
      </c>
      <c r="T706" s="35">
        <v>0.6263943033600046</v>
      </c>
      <c r="U706" s="35">
        <v>4.230648184895987</v>
      </c>
      <c r="V706" s="35">
        <v>6.0172170912</v>
      </c>
      <c r="W706" s="35">
        <v>0.0</v>
      </c>
      <c r="X706" s="35">
        <v>0.0</v>
      </c>
      <c r="Y706" s="35">
        <v>0.0</v>
      </c>
      <c r="Z706" s="35">
        <v>2.211923225272317</v>
      </c>
      <c r="AA706" s="35">
        <v>4.8939151968</v>
      </c>
      <c r="AB706" s="35">
        <v>0.0</v>
      </c>
      <c r="AC706" s="35">
        <v>0.0</v>
      </c>
      <c r="AD706" s="35">
        <v>0.0</v>
      </c>
      <c r="AE706" s="35">
        <v>3.439602218303989</v>
      </c>
      <c r="AF706" s="35">
        <v>6.0172170912</v>
      </c>
    </row>
    <row r="707" ht="15.75" customHeight="1">
      <c r="A707" s="35" t="s">
        <v>30</v>
      </c>
      <c r="B707" s="35" t="s">
        <v>794</v>
      </c>
      <c r="C707" s="35">
        <v>1068.0</v>
      </c>
      <c r="D707" s="35" t="s">
        <v>70</v>
      </c>
      <c r="F707" s="35">
        <v>0.0</v>
      </c>
      <c r="G707" s="35">
        <v>0.002522591962483378</v>
      </c>
      <c r="H707" s="35">
        <v>0.002522591962483378</v>
      </c>
      <c r="I707" s="35">
        <v>1.5110909856</v>
      </c>
      <c r="J707" s="35">
        <v>0.0</v>
      </c>
      <c r="K707" s="35">
        <v>0.0</v>
      </c>
      <c r="L707" s="35">
        <v>0.0</v>
      </c>
      <c r="M707" s="35">
        <v>0.0</v>
      </c>
      <c r="N707" s="35">
        <v>0.0</v>
      </c>
      <c r="O707" s="35">
        <v>0.0</v>
      </c>
      <c r="P707" s="35">
        <v>0.0</v>
      </c>
      <c r="R707" s="35">
        <v>0.0</v>
      </c>
      <c r="S707" s="35">
        <v>0.0</v>
      </c>
      <c r="T707" s="35">
        <v>0.0</v>
      </c>
      <c r="U707" s="35">
        <v>0.0</v>
      </c>
      <c r="V707" s="35">
        <v>1.5110909856</v>
      </c>
      <c r="W707" s="35">
        <v>0.0</v>
      </c>
      <c r="X707" s="35">
        <v>0.0</v>
      </c>
      <c r="Y707" s="35">
        <v>0.0</v>
      </c>
      <c r="Z707" s="35">
        <v>0.0</v>
      </c>
      <c r="AA707" s="35">
        <v>0.0</v>
      </c>
      <c r="AB707" s="35">
        <v>0.0</v>
      </c>
      <c r="AC707" s="35">
        <v>0.0</v>
      </c>
      <c r="AD707" s="35">
        <v>0.0</v>
      </c>
      <c r="AE707" s="35">
        <v>0.0</v>
      </c>
      <c r="AF707" s="35">
        <v>1.5110909856</v>
      </c>
    </row>
    <row r="708" ht="15.75" customHeight="1">
      <c r="A708" s="35" t="s">
        <v>30</v>
      </c>
      <c r="B708" s="35" t="s">
        <v>6101</v>
      </c>
      <c r="C708" s="35">
        <v>1068.0</v>
      </c>
      <c r="D708" s="35" t="s">
        <v>70</v>
      </c>
      <c r="F708" s="35">
        <v>0.0</v>
      </c>
      <c r="G708" s="35">
        <v>0.002467988070872135</v>
      </c>
      <c r="H708" s="35">
        <v>0.002467988070872135</v>
      </c>
      <c r="I708" s="35">
        <v>1.4783819904</v>
      </c>
      <c r="J708" s="35">
        <v>0.0</v>
      </c>
      <c r="K708" s="35">
        <v>0.0</v>
      </c>
      <c r="L708" s="35">
        <v>0.0</v>
      </c>
      <c r="M708" s="35">
        <v>0.0</v>
      </c>
      <c r="N708" s="35">
        <v>0.0</v>
      </c>
      <c r="O708" s="35">
        <v>0.0</v>
      </c>
      <c r="P708" s="35">
        <v>0.0</v>
      </c>
      <c r="R708" s="35">
        <v>0.0</v>
      </c>
      <c r="S708" s="35">
        <v>0.0</v>
      </c>
      <c r="T708" s="35">
        <v>0.0</v>
      </c>
      <c r="U708" s="35">
        <v>0.0</v>
      </c>
      <c r="V708" s="35">
        <v>1.4783819904</v>
      </c>
      <c r="W708" s="35">
        <v>0.0</v>
      </c>
      <c r="X708" s="35">
        <v>0.0</v>
      </c>
      <c r="Y708" s="35">
        <v>0.0</v>
      </c>
      <c r="Z708" s="35">
        <v>0.0</v>
      </c>
      <c r="AA708" s="35">
        <v>0.0</v>
      </c>
      <c r="AB708" s="35">
        <v>0.0</v>
      </c>
      <c r="AC708" s="35">
        <v>0.0</v>
      </c>
      <c r="AD708" s="35">
        <v>0.0</v>
      </c>
      <c r="AE708" s="35">
        <v>0.0</v>
      </c>
      <c r="AF708" s="35">
        <v>1.4783819904</v>
      </c>
    </row>
    <row r="709" ht="15.75" customHeight="1">
      <c r="A709" s="35" t="s">
        <v>30</v>
      </c>
      <c r="B709" s="35" t="s">
        <v>6102</v>
      </c>
      <c r="C709" s="35">
        <v>1068.0</v>
      </c>
      <c r="D709" s="35" t="s">
        <v>70</v>
      </c>
      <c r="F709" s="35">
        <v>7.424523790895044E-4</v>
      </c>
      <c r="G709" s="35">
        <v>0.016541145204215</v>
      </c>
      <c r="H709" s="35">
        <v>0.0172835975833045</v>
      </c>
      <c r="I709" s="35">
        <v>9.9085289184</v>
      </c>
      <c r="J709" s="35">
        <v>0.0</v>
      </c>
      <c r="K709" s="35">
        <v>0.0</v>
      </c>
      <c r="L709" s="35">
        <v>0.0</v>
      </c>
      <c r="M709" s="35">
        <v>0.0</v>
      </c>
      <c r="N709" s="35">
        <v>0.0</v>
      </c>
      <c r="O709" s="35">
        <v>0.0</v>
      </c>
      <c r="P709" s="35">
        <v>0.0</v>
      </c>
      <c r="R709" s="35">
        <v>0.0</v>
      </c>
      <c r="S709" s="35">
        <v>0.0</v>
      </c>
      <c r="T709" s="35">
        <v>0.0</v>
      </c>
      <c r="U709" s="35">
        <v>0.0</v>
      </c>
      <c r="V709" s="35">
        <v>9.9085289184</v>
      </c>
      <c r="W709" s="35">
        <v>0.0</v>
      </c>
      <c r="X709" s="35">
        <v>0.0</v>
      </c>
      <c r="Y709" s="35">
        <v>0.0</v>
      </c>
      <c r="Z709" s="35">
        <v>0.0</v>
      </c>
      <c r="AA709" s="35">
        <v>0.444746163456</v>
      </c>
      <c r="AB709" s="35">
        <v>0.0</v>
      </c>
      <c r="AC709" s="35">
        <v>0.0</v>
      </c>
      <c r="AD709" s="35">
        <v>0.0</v>
      </c>
      <c r="AE709" s="35">
        <v>0.0</v>
      </c>
      <c r="AF709" s="35">
        <v>9.9085289184</v>
      </c>
    </row>
    <row r="710" ht="15.75" customHeight="1">
      <c r="A710" s="35" t="s">
        <v>30</v>
      </c>
      <c r="B710" s="35" t="s">
        <v>6103</v>
      </c>
      <c r="C710" s="35">
        <v>1068.0</v>
      </c>
      <c r="D710" s="35" t="s">
        <v>70</v>
      </c>
      <c r="F710" s="35">
        <v>0.6211680469537549</v>
      </c>
      <c r="G710" s="35">
        <v>1.100029276081594</v>
      </c>
      <c r="H710" s="35">
        <v>1.721197323035349</v>
      </c>
      <c r="I710" s="35">
        <v>38.1153812256</v>
      </c>
      <c r="J710" s="35">
        <v>6.702992126208001</v>
      </c>
      <c r="K710" s="35">
        <v>2.36828466</v>
      </c>
      <c r="L710" s="35">
        <v>2.4698790144</v>
      </c>
      <c r="M710" s="35">
        <v>0.0485880192</v>
      </c>
      <c r="N710" s="35">
        <v>0.3149429472</v>
      </c>
      <c r="O710" s="35">
        <v>2.597628543552</v>
      </c>
      <c r="P710" s="35">
        <v>0.0</v>
      </c>
      <c r="R710" s="35">
        <v>0.5774915744639999</v>
      </c>
      <c r="S710" s="35">
        <v>2.3488664976</v>
      </c>
      <c r="T710" s="35">
        <v>6.708482787686401</v>
      </c>
      <c r="U710" s="35">
        <v>9.342972843724796</v>
      </c>
      <c r="V710" s="35">
        <v>38.1153812256</v>
      </c>
      <c r="W710" s="35">
        <v>0.0</v>
      </c>
      <c r="X710" s="35">
        <v>0.540062292672</v>
      </c>
      <c r="Y710" s="35">
        <v>3.2157410656896</v>
      </c>
      <c r="Z710" s="35">
        <v>6.00110405524224</v>
      </c>
      <c r="AA710" s="35">
        <v>10.081965898368</v>
      </c>
      <c r="AB710" s="35">
        <v>0.1644779808</v>
      </c>
      <c r="AC710" s="35">
        <v>1.388203488</v>
      </c>
      <c r="AD710" s="35">
        <v>4.53118625568</v>
      </c>
      <c r="AE710" s="35">
        <v>7.11493671167999</v>
      </c>
      <c r="AF710" s="35">
        <v>38.1153812256</v>
      </c>
    </row>
    <row r="711" ht="15.75" customHeight="1">
      <c r="A711" s="35" t="s">
        <v>30</v>
      </c>
      <c r="B711" s="35" t="s">
        <v>6104</v>
      </c>
      <c r="C711" s="35">
        <v>1068.0</v>
      </c>
      <c r="D711" s="35" t="s">
        <v>70</v>
      </c>
      <c r="F711" s="35">
        <v>0.489242643807307</v>
      </c>
      <c r="G711" s="35">
        <v>1.827749264625325</v>
      </c>
      <c r="H711" s="35">
        <v>2.316991908432632</v>
      </c>
      <c r="I711" s="35">
        <v>308.955747744</v>
      </c>
      <c r="J711" s="35">
        <v>0.0</v>
      </c>
      <c r="K711" s="35">
        <v>0.0</v>
      </c>
      <c r="L711" s="35">
        <v>0.0</v>
      </c>
      <c r="M711" s="35">
        <v>0.0</v>
      </c>
      <c r="N711" s="35">
        <v>3.992184</v>
      </c>
      <c r="O711" s="35">
        <v>0.0</v>
      </c>
      <c r="P711" s="35">
        <v>0.0</v>
      </c>
      <c r="R711" s="35">
        <v>0.0</v>
      </c>
      <c r="S711" s="35">
        <v>0.5817284927999999</v>
      </c>
      <c r="T711" s="35">
        <v>7.609206267532802</v>
      </c>
      <c r="U711" s="35">
        <v>14.96826315403776</v>
      </c>
      <c r="V711" s="35">
        <v>308.955747744</v>
      </c>
      <c r="W711" s="35">
        <v>0.0</v>
      </c>
      <c r="X711" s="35">
        <v>0.0</v>
      </c>
      <c r="Y711" s="35">
        <v>3.260110683110402</v>
      </c>
      <c r="Z711" s="35">
        <v>7.053541192051192</v>
      </c>
      <c r="AA711" s="35">
        <v>17.022129280128</v>
      </c>
      <c r="AB711" s="35">
        <v>0.0</v>
      </c>
      <c r="AC711" s="35">
        <v>0.0</v>
      </c>
      <c r="AD711" s="35">
        <v>4.861046514240004</v>
      </c>
      <c r="AE711" s="35">
        <v>13.62806343763199</v>
      </c>
      <c r="AF711" s="35">
        <v>306.9400267584</v>
      </c>
    </row>
    <row r="712" ht="15.75" customHeight="1">
      <c r="A712" s="35" t="s">
        <v>30</v>
      </c>
      <c r="B712" s="35" t="s">
        <v>6105</v>
      </c>
      <c r="C712" s="35">
        <v>1068.0</v>
      </c>
      <c r="D712" s="35" t="s">
        <v>70</v>
      </c>
      <c r="F712" s="35">
        <v>0.2963703453401431</v>
      </c>
      <c r="G712" s="35">
        <v>0.4346487743914205</v>
      </c>
      <c r="H712" s="35">
        <v>0.7310191197315635</v>
      </c>
      <c r="I712" s="35">
        <v>20.1057689952</v>
      </c>
      <c r="J712" s="35">
        <v>0.0</v>
      </c>
      <c r="K712" s="35">
        <v>0.0</v>
      </c>
      <c r="L712" s="35">
        <v>0.0</v>
      </c>
      <c r="M712" s="35">
        <v>0.0</v>
      </c>
      <c r="N712" s="35">
        <v>0.0</v>
      </c>
      <c r="O712" s="35">
        <v>0.0</v>
      </c>
      <c r="P712" s="35">
        <v>0.0</v>
      </c>
      <c r="R712" s="35">
        <v>0.0</v>
      </c>
      <c r="S712" s="35">
        <v>0.0</v>
      </c>
      <c r="T712" s="35">
        <v>4.393033364160001</v>
      </c>
      <c r="U712" s="35">
        <v>16.03513743487487</v>
      </c>
      <c r="V712" s="35">
        <v>20.1057689952</v>
      </c>
      <c r="W712" s="35">
        <v>0.0</v>
      </c>
      <c r="X712" s="35">
        <v>0.0</v>
      </c>
      <c r="Y712" s="35">
        <v>1.4356176436224</v>
      </c>
      <c r="Z712" s="35">
        <v>6.159405041879037</v>
      </c>
      <c r="AA712" s="35">
        <v>17.794639312128</v>
      </c>
      <c r="AB712" s="35">
        <v>0.0</v>
      </c>
      <c r="AC712" s="35">
        <v>0.0</v>
      </c>
      <c r="AD712" s="35">
        <v>2.967220811520001</v>
      </c>
      <c r="AE712" s="35">
        <v>7.225223620607995</v>
      </c>
      <c r="AF712" s="35">
        <v>20.1057689952</v>
      </c>
    </row>
    <row r="713" ht="15.75" customHeight="1">
      <c r="A713" s="35" t="s">
        <v>30</v>
      </c>
      <c r="B713" s="35" t="s">
        <v>3658</v>
      </c>
      <c r="C713" s="35">
        <v>1068.0</v>
      </c>
      <c r="D713" s="35" t="s">
        <v>70</v>
      </c>
      <c r="F713" s="35">
        <v>0.5817487302097457</v>
      </c>
      <c r="G713" s="35">
        <v>0.9587612776745202</v>
      </c>
      <c r="H713" s="35">
        <v>1.540510007884266</v>
      </c>
      <c r="I713" s="35">
        <v>448.026090873984</v>
      </c>
      <c r="J713" s="35">
        <v>0.0</v>
      </c>
      <c r="K713" s="35">
        <v>0.0</v>
      </c>
      <c r="L713" s="35">
        <v>0.0</v>
      </c>
      <c r="M713" s="35">
        <v>0.0</v>
      </c>
      <c r="N713" s="35">
        <v>0.0</v>
      </c>
      <c r="O713" s="35">
        <v>0.0</v>
      </c>
      <c r="P713" s="35">
        <v>0.0</v>
      </c>
      <c r="R713" s="35">
        <v>0.0</v>
      </c>
      <c r="S713" s="35">
        <v>0.0</v>
      </c>
      <c r="T713" s="35">
        <v>4.682300952268801</v>
      </c>
      <c r="U713" s="35">
        <v>13.428182589696</v>
      </c>
      <c r="V713" s="35">
        <v>448.026090873984</v>
      </c>
      <c r="W713" s="35">
        <v>0.0</v>
      </c>
      <c r="X713" s="35">
        <v>0.0</v>
      </c>
      <c r="Y713" s="35">
        <v>1.3538720692224</v>
      </c>
      <c r="Z713" s="35">
        <v>5.352727598991336</v>
      </c>
      <c r="AA713" s="35">
        <v>199.460639798784</v>
      </c>
      <c r="AB713" s="35">
        <v>0.0</v>
      </c>
      <c r="AC713" s="35">
        <v>0.0</v>
      </c>
      <c r="AD713" s="35">
        <v>2.61115208928</v>
      </c>
      <c r="AE713" s="35">
        <v>11.08571004575997</v>
      </c>
      <c r="AF713" s="35">
        <v>248.5654510752</v>
      </c>
    </row>
    <row r="714" ht="15.75" customHeight="1">
      <c r="A714" s="35" t="s">
        <v>30</v>
      </c>
      <c r="B714" s="35" t="s">
        <v>6106</v>
      </c>
      <c r="C714" s="35">
        <v>1068.0</v>
      </c>
      <c r="D714" s="35" t="s">
        <v>70</v>
      </c>
      <c r="F714" s="35">
        <v>0.0</v>
      </c>
      <c r="G714" s="35">
        <v>0.003130992536486422</v>
      </c>
      <c r="H714" s="35">
        <v>0.003130992536486422</v>
      </c>
      <c r="I714" s="35">
        <v>1.8755370144</v>
      </c>
      <c r="J714" s="35">
        <v>0.0</v>
      </c>
      <c r="K714" s="35">
        <v>0.0</v>
      </c>
      <c r="L714" s="35">
        <v>0.0</v>
      </c>
      <c r="M714" s="35">
        <v>0.0</v>
      </c>
      <c r="N714" s="35">
        <v>0.0</v>
      </c>
      <c r="O714" s="35">
        <v>0.0</v>
      </c>
      <c r="P714" s="35">
        <v>0.0</v>
      </c>
      <c r="R714" s="35">
        <v>0.0</v>
      </c>
      <c r="S714" s="35">
        <v>0.0</v>
      </c>
      <c r="T714" s="35">
        <v>0.0</v>
      </c>
      <c r="U714" s="35">
        <v>0.0</v>
      </c>
      <c r="V714" s="35">
        <v>1.8755370144</v>
      </c>
      <c r="W714" s="35">
        <v>0.0</v>
      </c>
      <c r="X714" s="35">
        <v>0.0</v>
      </c>
      <c r="Y714" s="35">
        <v>0.0</v>
      </c>
      <c r="Z714" s="35">
        <v>0.0</v>
      </c>
      <c r="AA714" s="35">
        <v>0.0</v>
      </c>
      <c r="AB714" s="35">
        <v>0.0</v>
      </c>
      <c r="AC714" s="35">
        <v>0.0</v>
      </c>
      <c r="AD714" s="35">
        <v>0.0</v>
      </c>
      <c r="AE714" s="35">
        <v>0.0</v>
      </c>
      <c r="AF714" s="35">
        <v>1.8755370144</v>
      </c>
    </row>
    <row r="715" ht="15.75" customHeight="1">
      <c r="A715" s="35" t="s">
        <v>30</v>
      </c>
      <c r="B715" s="35" t="s">
        <v>6107</v>
      </c>
      <c r="C715" s="35">
        <v>1068.0</v>
      </c>
      <c r="D715" s="35" t="s">
        <v>70</v>
      </c>
      <c r="F715" s="35">
        <v>1.131129407184523</v>
      </c>
      <c r="G715" s="35">
        <v>1.393289083029794</v>
      </c>
      <c r="H715" s="35">
        <v>2.524418490214318</v>
      </c>
      <c r="I715" s="35">
        <v>51.7497751008</v>
      </c>
      <c r="J715" s="35">
        <v>0.0</v>
      </c>
      <c r="K715" s="35">
        <v>2.531008412352</v>
      </c>
      <c r="L715" s="35">
        <v>0.1224209952</v>
      </c>
      <c r="M715" s="35">
        <v>0.0551369952</v>
      </c>
      <c r="N715" s="35">
        <v>3.9647500704</v>
      </c>
      <c r="O715" s="35">
        <v>1.480298597568</v>
      </c>
      <c r="P715" s="35">
        <v>2.145960202176</v>
      </c>
      <c r="R715" s="35">
        <v>0.5298749568</v>
      </c>
      <c r="S715" s="35">
        <v>2.606163384384</v>
      </c>
      <c r="T715" s="35">
        <v>8.853553190361604</v>
      </c>
      <c r="U715" s="35">
        <v>35.3911650740121</v>
      </c>
      <c r="V715" s="35">
        <v>51.7497751008</v>
      </c>
      <c r="W715" s="35">
        <v>0.0</v>
      </c>
      <c r="X715" s="35">
        <v>0.6334664797439999</v>
      </c>
      <c r="Y715" s="35">
        <v>4.435026259507202</v>
      </c>
      <c r="Z715" s="35">
        <v>18.98937958982388</v>
      </c>
      <c r="AA715" s="35">
        <v>51.3656462592</v>
      </c>
      <c r="AB715" s="35">
        <v>0.1308180384</v>
      </c>
      <c r="AC715" s="35">
        <v>1.3975514784</v>
      </c>
      <c r="AD715" s="35">
        <v>4.800623688000001</v>
      </c>
      <c r="AE715" s="35">
        <v>22.76301403353596</v>
      </c>
      <c r="AF715" s="35">
        <v>51.7497751008</v>
      </c>
    </row>
    <row r="716" ht="15.75" customHeight="1">
      <c r="A716" s="35" t="s">
        <v>30</v>
      </c>
      <c r="B716" s="35" t="s">
        <v>6108</v>
      </c>
      <c r="C716" s="35">
        <v>1068.0</v>
      </c>
      <c r="D716" s="35" t="s">
        <v>70</v>
      </c>
      <c r="F716" s="35">
        <v>1.124341178079612</v>
      </c>
      <c r="G716" s="35">
        <v>1.889599167235765</v>
      </c>
      <c r="H716" s="35">
        <v>3.013940345315377</v>
      </c>
      <c r="I716" s="35">
        <v>10.365414192</v>
      </c>
      <c r="J716" s="35">
        <v>3.502792839168</v>
      </c>
      <c r="K716" s="35">
        <v>3.639277266912</v>
      </c>
      <c r="L716" s="35">
        <v>1.0083269952</v>
      </c>
      <c r="M716" s="35">
        <v>1.9091790144</v>
      </c>
      <c r="N716" s="35">
        <v>4.2108839136</v>
      </c>
      <c r="O716" s="35">
        <v>1.867800610368</v>
      </c>
      <c r="P716" s="35">
        <v>4.339148389632</v>
      </c>
      <c r="R716" s="35">
        <v>2.8416634848</v>
      </c>
      <c r="S716" s="35">
        <v>3.9702225024</v>
      </c>
      <c r="T716" s="35">
        <v>5.582535681139201</v>
      </c>
      <c r="U716" s="35">
        <v>7.215891118087679</v>
      </c>
      <c r="V716" s="35">
        <v>10.365414192</v>
      </c>
      <c r="W716" s="35">
        <v>0.743812239744</v>
      </c>
      <c r="X716" s="35">
        <v>1.813968027648</v>
      </c>
      <c r="Y716" s="35">
        <v>3.844370633241601</v>
      </c>
      <c r="Z716" s="35">
        <v>5.562312141818877</v>
      </c>
      <c r="AA716" s="35">
        <v>6.342026205311999</v>
      </c>
      <c r="AB716" s="35">
        <v>1.6614303552</v>
      </c>
      <c r="AC716" s="35">
        <v>2.5923000096</v>
      </c>
      <c r="AD716" s="35">
        <v>4.49513817984</v>
      </c>
      <c r="AE716" s="35">
        <v>6.454467996479998</v>
      </c>
      <c r="AF716" s="35">
        <v>10.365414192</v>
      </c>
    </row>
    <row r="717" ht="15.75" customHeight="1">
      <c r="A717" s="35" t="s">
        <v>30</v>
      </c>
      <c r="B717" s="35" t="s">
        <v>6109</v>
      </c>
      <c r="C717" s="35">
        <v>1068.0</v>
      </c>
      <c r="D717" s="35" t="s">
        <v>70</v>
      </c>
      <c r="F717" s="35">
        <v>0.001626420792442387</v>
      </c>
      <c r="G717" s="35">
        <v>0.002308849027465372</v>
      </c>
      <c r="H717" s="35">
        <v>0.00393526981990776</v>
      </c>
      <c r="I717" s="35">
        <v>1.3830540192</v>
      </c>
      <c r="J717" s="35">
        <v>0.0</v>
      </c>
      <c r="K717" s="35">
        <v>0.0</v>
      </c>
      <c r="L717" s="35">
        <v>0.0</v>
      </c>
      <c r="M717" s="35">
        <v>0.0</v>
      </c>
      <c r="N717" s="35">
        <v>0.0</v>
      </c>
      <c r="O717" s="35">
        <v>0.0</v>
      </c>
      <c r="P717" s="35">
        <v>0.0</v>
      </c>
      <c r="R717" s="35">
        <v>0.0</v>
      </c>
      <c r="S717" s="35">
        <v>0.0</v>
      </c>
      <c r="T717" s="35">
        <v>0.0</v>
      </c>
      <c r="U717" s="35">
        <v>0.0</v>
      </c>
      <c r="V717" s="35">
        <v>1.3830540192</v>
      </c>
      <c r="W717" s="35">
        <v>0.0</v>
      </c>
      <c r="X717" s="35">
        <v>0.0</v>
      </c>
      <c r="Y717" s="35">
        <v>0.0</v>
      </c>
      <c r="Z717" s="35">
        <v>0.0</v>
      </c>
      <c r="AA717" s="35">
        <v>0.9742637076480001</v>
      </c>
      <c r="AB717" s="35">
        <v>0.0</v>
      </c>
      <c r="AC717" s="35">
        <v>0.0</v>
      </c>
      <c r="AD717" s="35">
        <v>0.0</v>
      </c>
      <c r="AE717" s="35">
        <v>0.0</v>
      </c>
      <c r="AF717" s="35">
        <v>1.3830540192</v>
      </c>
    </row>
    <row r="718" ht="15.75" customHeight="1">
      <c r="A718" s="35" t="s">
        <v>30</v>
      </c>
      <c r="B718" s="35" t="s">
        <v>6110</v>
      </c>
      <c r="C718" s="35">
        <v>1068.0</v>
      </c>
      <c r="D718" s="35" t="s">
        <v>70</v>
      </c>
      <c r="F718" s="35">
        <v>0.56195852465777</v>
      </c>
      <c r="G718" s="35">
        <v>1.051266911790199</v>
      </c>
      <c r="H718" s="35">
        <v>1.613225436447969</v>
      </c>
      <c r="I718" s="35">
        <v>40.9619968128</v>
      </c>
      <c r="J718" s="35">
        <v>5.698430164224</v>
      </c>
      <c r="K718" s="35">
        <v>0.1541969856</v>
      </c>
      <c r="L718" s="35">
        <v>0.1850220288</v>
      </c>
      <c r="M718" s="35">
        <v>0.3868919712</v>
      </c>
      <c r="N718" s="35">
        <v>0.9055170432</v>
      </c>
      <c r="O718" s="35">
        <v>2.758635387648</v>
      </c>
      <c r="P718" s="35">
        <v>0.0</v>
      </c>
      <c r="R718" s="35">
        <v>0.3597810048</v>
      </c>
      <c r="S718" s="35">
        <v>2.124000857664</v>
      </c>
      <c r="T718" s="35">
        <v>6.309506897164804</v>
      </c>
      <c r="U718" s="35">
        <v>9.731101620441567</v>
      </c>
      <c r="V718" s="35">
        <v>40.9619968128</v>
      </c>
      <c r="W718" s="35">
        <v>0.0</v>
      </c>
      <c r="X718" s="35">
        <v>0.50059296</v>
      </c>
      <c r="Y718" s="35">
        <v>3.099760746163203</v>
      </c>
      <c r="Z718" s="35">
        <v>5.398391480670719</v>
      </c>
      <c r="AA718" s="35">
        <v>6.665818344191999</v>
      </c>
      <c r="AB718" s="35">
        <v>0.1327019904</v>
      </c>
      <c r="AC718" s="35">
        <v>1.100362536</v>
      </c>
      <c r="AD718" s="35">
        <v>4.028829557760004</v>
      </c>
      <c r="AE718" s="35">
        <v>7.811022526271992</v>
      </c>
      <c r="AF718" s="35">
        <v>40.467647808</v>
      </c>
    </row>
    <row r="719" ht="15.75" customHeight="1">
      <c r="A719" s="35" t="s">
        <v>30</v>
      </c>
      <c r="B719" s="35" t="s">
        <v>6111</v>
      </c>
      <c r="C719" s="35">
        <v>1068.0</v>
      </c>
      <c r="D719" s="35" t="s">
        <v>70</v>
      </c>
      <c r="F719" s="35">
        <v>0.5120207138036635</v>
      </c>
      <c r="G719" s="35">
        <v>0.8561891148154874</v>
      </c>
      <c r="H719" s="35">
        <v>1.368209828619151</v>
      </c>
      <c r="I719" s="35">
        <v>14.0277630528</v>
      </c>
      <c r="J719" s="35">
        <v>0.0</v>
      </c>
      <c r="K719" s="35">
        <v>0.0</v>
      </c>
      <c r="L719" s="35">
        <v>0.4354799904</v>
      </c>
      <c r="M719" s="35">
        <v>0.461657952</v>
      </c>
      <c r="N719" s="35">
        <v>2.6567849952</v>
      </c>
      <c r="O719" s="35">
        <v>0.436685001984</v>
      </c>
      <c r="P719" s="35">
        <v>0.0</v>
      </c>
      <c r="R719" s="35">
        <v>0.289323353088</v>
      </c>
      <c r="S719" s="35">
        <v>2.084212598832</v>
      </c>
      <c r="T719" s="35">
        <v>5.608133887910401</v>
      </c>
      <c r="U719" s="35">
        <v>7.948016008611837</v>
      </c>
      <c r="V719" s="35">
        <v>14.0277630528</v>
      </c>
      <c r="W719" s="35">
        <v>0.0</v>
      </c>
      <c r="X719" s="35">
        <v>0.360651928896</v>
      </c>
      <c r="Y719" s="35">
        <v>3.118518305280002</v>
      </c>
      <c r="Z719" s="35">
        <v>5.086728346775033</v>
      </c>
      <c r="AA719" s="35">
        <v>7.00675121664</v>
      </c>
      <c r="AB719" s="35">
        <v>0.083906915904</v>
      </c>
      <c r="AC719" s="35">
        <v>1.1536335216</v>
      </c>
      <c r="AD719" s="35">
        <v>3.977781635520002</v>
      </c>
      <c r="AE719" s="35">
        <v>6.84874936569599</v>
      </c>
      <c r="AF719" s="35">
        <v>14.0277630528</v>
      </c>
    </row>
    <row r="720" ht="15.75" customHeight="1">
      <c r="A720" s="35" t="s">
        <v>30</v>
      </c>
      <c r="B720" s="35" t="s">
        <v>6112</v>
      </c>
      <c r="C720" s="35">
        <v>1068.0</v>
      </c>
      <c r="D720" s="35" t="s">
        <v>70</v>
      </c>
      <c r="F720" s="35">
        <v>1.114501060194413</v>
      </c>
      <c r="G720" s="35">
        <v>1.072378238281592</v>
      </c>
      <c r="H720" s="35">
        <v>2.186879298476005</v>
      </c>
      <c r="I720" s="35">
        <v>76.60144525824</v>
      </c>
      <c r="J720" s="35">
        <v>0.0</v>
      </c>
      <c r="K720" s="35">
        <v>1.927689829632</v>
      </c>
      <c r="L720" s="35">
        <v>1.2475530144</v>
      </c>
      <c r="M720" s="35">
        <v>0.2167980192</v>
      </c>
      <c r="N720" s="35">
        <v>22.299363039744</v>
      </c>
      <c r="O720" s="35">
        <v>3.211525068192</v>
      </c>
      <c r="P720" s="35">
        <v>0.0</v>
      </c>
      <c r="R720" s="35">
        <v>0.5326380864</v>
      </c>
      <c r="S720" s="35">
        <v>2.388592047744</v>
      </c>
      <c r="T720" s="35">
        <v>8.3762316667008</v>
      </c>
      <c r="U720" s="35">
        <v>22.41635360251381</v>
      </c>
      <c r="V720" s="35">
        <v>76.60144525824</v>
      </c>
      <c r="W720" s="35">
        <v>0.0</v>
      </c>
      <c r="X720" s="35">
        <v>0.671510109312</v>
      </c>
      <c r="Y720" s="35">
        <v>4.272506655782408</v>
      </c>
      <c r="Z720" s="35">
        <v>15.90532523306488</v>
      </c>
      <c r="AA720" s="35">
        <v>76.60144525824</v>
      </c>
      <c r="AB720" s="35">
        <v>0.1214879904</v>
      </c>
      <c r="AC720" s="35">
        <v>1.206895536</v>
      </c>
      <c r="AD720" s="35">
        <v>4.584808786723202</v>
      </c>
      <c r="AE720" s="35">
        <v>9.599843562623947</v>
      </c>
      <c r="AF720" s="35">
        <v>33.2345998656</v>
      </c>
    </row>
    <row r="721" ht="15.75" customHeight="1">
      <c r="A721" s="35" t="s">
        <v>30</v>
      </c>
      <c r="B721" s="35" t="s">
        <v>6113</v>
      </c>
      <c r="C721" s="35">
        <v>1068.0</v>
      </c>
      <c r="D721" s="35" t="s">
        <v>70</v>
      </c>
      <c r="F721" s="35">
        <v>0.03663768727443188</v>
      </c>
      <c r="G721" s="35">
        <v>0.1597102423464162</v>
      </c>
      <c r="H721" s="35">
        <v>0.196347929620848</v>
      </c>
      <c r="I721" s="35">
        <v>19.9562370336</v>
      </c>
      <c r="J721" s="35">
        <v>0.0</v>
      </c>
      <c r="K721" s="35">
        <v>0.0</v>
      </c>
      <c r="L721" s="35">
        <v>0.0</v>
      </c>
      <c r="M721" s="35">
        <v>0.0</v>
      </c>
      <c r="N721" s="35">
        <v>0.0</v>
      </c>
      <c r="O721" s="35">
        <v>0.0</v>
      </c>
      <c r="P721" s="35">
        <v>0.0</v>
      </c>
      <c r="R721" s="35">
        <v>0.0</v>
      </c>
      <c r="S721" s="35">
        <v>0.0</v>
      </c>
      <c r="T721" s="35">
        <v>0.8241123744000004</v>
      </c>
      <c r="U721" s="35">
        <v>1.793169915263994</v>
      </c>
      <c r="V721" s="35">
        <v>19.9562370336</v>
      </c>
      <c r="W721" s="35">
        <v>0.0</v>
      </c>
      <c r="X721" s="35">
        <v>0.0</v>
      </c>
      <c r="Y721" s="35">
        <v>0.3405336899328</v>
      </c>
      <c r="Z721" s="35">
        <v>0.8886162354047966</v>
      </c>
      <c r="AA721" s="35">
        <v>1.632992368896</v>
      </c>
      <c r="AB721" s="35">
        <v>0.0</v>
      </c>
      <c r="AC721" s="35">
        <v>0.0</v>
      </c>
      <c r="AD721" s="35">
        <v>0.6050930860800003</v>
      </c>
      <c r="AE721" s="35">
        <v>1.793169915263994</v>
      </c>
      <c r="AF721" s="35">
        <v>19.9562370336</v>
      </c>
    </row>
    <row r="722" ht="15.75" customHeight="1">
      <c r="A722" s="35" t="s">
        <v>30</v>
      </c>
      <c r="B722" s="35" t="s">
        <v>6114</v>
      </c>
      <c r="C722" s="35">
        <v>1068.0</v>
      </c>
      <c r="D722" s="35" t="s">
        <v>70</v>
      </c>
      <c r="F722" s="35">
        <v>0.1137797649703999</v>
      </c>
      <c r="G722" s="35">
        <v>0.2428670872690797</v>
      </c>
      <c r="H722" s="35">
        <v>0.3566468522394796</v>
      </c>
      <c r="I722" s="35">
        <v>117.45411902784</v>
      </c>
      <c r="J722" s="35">
        <v>0.0</v>
      </c>
      <c r="K722" s="35">
        <v>0.0</v>
      </c>
      <c r="L722" s="35">
        <v>0.0</v>
      </c>
      <c r="M722" s="35">
        <v>0.0</v>
      </c>
      <c r="N722" s="35">
        <v>0.0</v>
      </c>
      <c r="O722" s="35">
        <v>0.0</v>
      </c>
      <c r="P722" s="35">
        <v>0.0</v>
      </c>
      <c r="R722" s="35">
        <v>0.0</v>
      </c>
      <c r="S722" s="35">
        <v>0.0</v>
      </c>
      <c r="T722" s="35">
        <v>0.0</v>
      </c>
      <c r="U722" s="35">
        <v>1.465270172513278</v>
      </c>
      <c r="V722" s="35">
        <v>117.45411902784</v>
      </c>
      <c r="W722" s="35">
        <v>0.0</v>
      </c>
      <c r="X722" s="35">
        <v>0.0</v>
      </c>
      <c r="Y722" s="35">
        <v>0.0</v>
      </c>
      <c r="Z722" s="35">
        <v>0.8951103363686386</v>
      </c>
      <c r="AA722" s="35">
        <v>58.210796738304</v>
      </c>
      <c r="AB722" s="35">
        <v>0.0</v>
      </c>
      <c r="AC722" s="35">
        <v>0.0</v>
      </c>
      <c r="AD722" s="35">
        <v>0.0</v>
      </c>
      <c r="AE722" s="35">
        <v>0.6321563256959937</v>
      </c>
      <c r="AF722" s="35">
        <v>115.2566128224</v>
      </c>
    </row>
    <row r="723" ht="15.75" customHeight="1">
      <c r="A723" s="35" t="s">
        <v>30</v>
      </c>
      <c r="B723" s="35" t="s">
        <v>6115</v>
      </c>
      <c r="C723" s="35">
        <v>1068.0</v>
      </c>
      <c r="D723" s="35" t="s">
        <v>70</v>
      </c>
      <c r="F723" s="35">
        <v>0.001366594928558925</v>
      </c>
      <c r="G723" s="35">
        <v>0.0</v>
      </c>
      <c r="H723" s="35">
        <v>0.001366594928558925</v>
      </c>
      <c r="I723" s="35">
        <v>0.818622</v>
      </c>
      <c r="J723" s="35">
        <v>0.0</v>
      </c>
      <c r="K723" s="35">
        <v>0.0</v>
      </c>
      <c r="L723" s="35">
        <v>0.0</v>
      </c>
      <c r="M723" s="35">
        <v>0.0</v>
      </c>
      <c r="N723" s="35">
        <v>0.0</v>
      </c>
      <c r="O723" s="35">
        <v>0.0</v>
      </c>
      <c r="P723" s="35">
        <v>0.0</v>
      </c>
      <c r="R723" s="35">
        <v>0.0</v>
      </c>
      <c r="S723" s="35">
        <v>0.0</v>
      </c>
      <c r="T723" s="35">
        <v>0.0</v>
      </c>
      <c r="U723" s="35">
        <v>0.0</v>
      </c>
      <c r="V723" s="35">
        <v>0.818622</v>
      </c>
      <c r="W723" s="35">
        <v>0.0</v>
      </c>
      <c r="X723" s="35">
        <v>0.0</v>
      </c>
      <c r="Y723" s="35">
        <v>0.0</v>
      </c>
      <c r="Z723" s="35">
        <v>0.0</v>
      </c>
      <c r="AA723" s="35">
        <v>0.818622</v>
      </c>
      <c r="AB723" s="35">
        <v>0.0</v>
      </c>
      <c r="AC723" s="35">
        <v>0.0</v>
      </c>
      <c r="AD723" s="35">
        <v>0.0</v>
      </c>
      <c r="AE723" s="35">
        <v>0.0</v>
      </c>
      <c r="AF723" s="35">
        <v>0.0</v>
      </c>
    </row>
    <row r="724" ht="15.75" customHeight="1">
      <c r="A724" s="35" t="s">
        <v>30</v>
      </c>
      <c r="B724" s="35" t="s">
        <v>6116</v>
      </c>
      <c r="C724" s="35">
        <v>1068.0</v>
      </c>
      <c r="D724" s="35" t="s">
        <v>70</v>
      </c>
      <c r="F724" s="35">
        <v>0.5790180057647609</v>
      </c>
      <c r="G724" s="35">
        <v>1.076090396540471</v>
      </c>
      <c r="H724" s="35">
        <v>1.655108402305232</v>
      </c>
      <c r="I724" s="35">
        <v>34.285033367424</v>
      </c>
      <c r="J724" s="35">
        <v>4.250849533056</v>
      </c>
      <c r="K724" s="35">
        <v>0.6765899616</v>
      </c>
      <c r="L724" s="35">
        <v>0.0841139712</v>
      </c>
      <c r="M724" s="35">
        <v>0.0542039904</v>
      </c>
      <c r="N724" s="35">
        <v>1.9185270048</v>
      </c>
      <c r="O724" s="35">
        <v>0.9789789703680001</v>
      </c>
      <c r="P724" s="35">
        <v>0.0</v>
      </c>
      <c r="R724" s="35">
        <v>0.3261390048</v>
      </c>
      <c r="S724" s="35">
        <v>2.0530950048</v>
      </c>
      <c r="T724" s="35">
        <v>6.572330760844801</v>
      </c>
      <c r="U724" s="35">
        <v>16.13666479235326</v>
      </c>
      <c r="V724" s="35">
        <v>34.285033367424</v>
      </c>
      <c r="W724" s="35">
        <v>0.0</v>
      </c>
      <c r="X724" s="35">
        <v>0.420877029888</v>
      </c>
      <c r="Y724" s="35">
        <v>2.949070279680004</v>
      </c>
      <c r="Z724" s="35">
        <v>6.881046532577265</v>
      </c>
      <c r="AA724" s="35">
        <v>12.0569160096</v>
      </c>
      <c r="AB724" s="35">
        <v>0.128019024</v>
      </c>
      <c r="AC724" s="35">
        <v>1.1443124448</v>
      </c>
      <c r="AD724" s="35">
        <v>4.643534387520001</v>
      </c>
      <c r="AE724" s="35">
        <v>12.28950657043194</v>
      </c>
      <c r="AF724" s="35">
        <v>25.3473899616</v>
      </c>
    </row>
    <row r="725" ht="15.75" customHeight="1">
      <c r="A725" s="35" t="s">
        <v>30</v>
      </c>
      <c r="B725" s="35" t="s">
        <v>6117</v>
      </c>
      <c r="C725" s="35">
        <v>1068.0</v>
      </c>
      <c r="D725" s="35" t="s">
        <v>70</v>
      </c>
      <c r="F725" s="35">
        <v>0.5832186265356869</v>
      </c>
      <c r="G725" s="35">
        <v>1.033222273740555</v>
      </c>
      <c r="H725" s="35">
        <v>1.616440900276242</v>
      </c>
      <c r="I725" s="35">
        <v>29.0853660384</v>
      </c>
      <c r="J725" s="35">
        <v>1.4882682528</v>
      </c>
      <c r="K725" s="35">
        <v>7.321941948384</v>
      </c>
      <c r="L725" s="35">
        <v>1.0326210048</v>
      </c>
      <c r="M725" s="35">
        <v>0.4532429664</v>
      </c>
      <c r="N725" s="35">
        <v>1.967115024</v>
      </c>
      <c r="O725" s="35">
        <v>0.306130358016</v>
      </c>
      <c r="P725" s="35">
        <v>0.0</v>
      </c>
      <c r="R725" s="35">
        <v>0.499964976</v>
      </c>
      <c r="S725" s="35">
        <v>2.262895488</v>
      </c>
      <c r="T725" s="35">
        <v>6.478384713292807</v>
      </c>
      <c r="U725" s="35">
        <v>12.232238018112</v>
      </c>
      <c r="V725" s="35">
        <v>29.0853660384</v>
      </c>
      <c r="W725" s="35">
        <v>0.0</v>
      </c>
      <c r="X725" s="35">
        <v>0.5822064783359999</v>
      </c>
      <c r="Y725" s="35">
        <v>3.100402509926402</v>
      </c>
      <c r="Z725" s="35">
        <v>5.456535033599998</v>
      </c>
      <c r="AA725" s="35">
        <v>7.407909548928</v>
      </c>
      <c r="AB725" s="35">
        <v>0.126114258816</v>
      </c>
      <c r="AC725" s="35">
        <v>1.2223439424</v>
      </c>
      <c r="AD725" s="35">
        <v>4.322356456320001</v>
      </c>
      <c r="AE725" s="35">
        <v>9.707530258943994</v>
      </c>
      <c r="AF725" s="35">
        <v>29.0853660384</v>
      </c>
    </row>
    <row r="726" ht="15.75" customHeight="1">
      <c r="A726" s="35" t="s">
        <v>30</v>
      </c>
      <c r="B726" s="35" t="s">
        <v>6118</v>
      </c>
      <c r="C726" s="35">
        <v>1068.0</v>
      </c>
      <c r="D726" s="35" t="s">
        <v>70</v>
      </c>
      <c r="F726" s="35">
        <v>0.0</v>
      </c>
      <c r="G726" s="35">
        <v>0.003613052345368117</v>
      </c>
      <c r="H726" s="35">
        <v>0.003613052345368117</v>
      </c>
      <c r="I726" s="35">
        <v>1.390536</v>
      </c>
      <c r="J726" s="35">
        <v>0.0</v>
      </c>
      <c r="K726" s="35">
        <v>0.0</v>
      </c>
      <c r="L726" s="35">
        <v>0.0</v>
      </c>
      <c r="M726" s="35">
        <v>0.0</v>
      </c>
      <c r="N726" s="35">
        <v>0.0</v>
      </c>
      <c r="O726" s="35">
        <v>0.0</v>
      </c>
      <c r="P726" s="35">
        <v>0.0</v>
      </c>
      <c r="R726" s="35">
        <v>0.0</v>
      </c>
      <c r="S726" s="35">
        <v>0.0</v>
      </c>
      <c r="T726" s="35">
        <v>0.0</v>
      </c>
      <c r="U726" s="35">
        <v>0.0</v>
      </c>
      <c r="V726" s="35">
        <v>1.390536</v>
      </c>
      <c r="W726" s="35">
        <v>0.0</v>
      </c>
      <c r="X726" s="35">
        <v>0.0</v>
      </c>
      <c r="Y726" s="35">
        <v>0.0</v>
      </c>
      <c r="Z726" s="35">
        <v>0.0</v>
      </c>
      <c r="AA726" s="35">
        <v>0.0</v>
      </c>
      <c r="AB726" s="35">
        <v>0.0</v>
      </c>
      <c r="AC726" s="35">
        <v>0.0</v>
      </c>
      <c r="AD726" s="35">
        <v>0.0</v>
      </c>
      <c r="AE726" s="35">
        <v>0.0</v>
      </c>
      <c r="AF726" s="35">
        <v>1.390536</v>
      </c>
    </row>
    <row r="727" ht="15.75" customHeight="1">
      <c r="A727" s="35" t="s">
        <v>30</v>
      </c>
      <c r="B727" s="35" t="s">
        <v>6119</v>
      </c>
      <c r="C727" s="35">
        <v>1068.0</v>
      </c>
      <c r="D727" s="35" t="s">
        <v>70</v>
      </c>
      <c r="F727" s="35">
        <v>0.6546868144533861</v>
      </c>
      <c r="G727" s="35">
        <v>1.493441108259516</v>
      </c>
      <c r="H727" s="35">
        <v>2.148127922712902</v>
      </c>
      <c r="I727" s="35">
        <v>44.2018559808</v>
      </c>
      <c r="J727" s="35">
        <v>3.885603990912</v>
      </c>
      <c r="K727" s="35">
        <v>0.8784240192</v>
      </c>
      <c r="L727" s="35">
        <v>0.1485810144</v>
      </c>
      <c r="M727" s="35">
        <v>0.2457929376</v>
      </c>
      <c r="N727" s="35">
        <v>0.0</v>
      </c>
      <c r="O727" s="35">
        <v>2.550598104096</v>
      </c>
      <c r="P727" s="35">
        <v>0.0</v>
      </c>
      <c r="R727" s="35">
        <v>0.8228843965439999</v>
      </c>
      <c r="S727" s="35">
        <v>2.949684627456</v>
      </c>
      <c r="T727" s="35">
        <v>7.792338118320008</v>
      </c>
      <c r="U727" s="35">
        <v>17.66728595116797</v>
      </c>
      <c r="V727" s="35">
        <v>44.2018559808</v>
      </c>
      <c r="W727" s="35">
        <v>0.0</v>
      </c>
      <c r="X727" s="35">
        <v>0.818318055744</v>
      </c>
      <c r="Y727" s="35">
        <v>3.444012388454401</v>
      </c>
      <c r="Z727" s="35">
        <v>5.349863475210234</v>
      </c>
      <c r="AA727" s="35">
        <v>12.474254080512</v>
      </c>
      <c r="AB727" s="35">
        <v>0.2037180096</v>
      </c>
      <c r="AC727" s="35">
        <v>1.8531269568</v>
      </c>
      <c r="AD727" s="35">
        <v>5.330477113920004</v>
      </c>
      <c r="AE727" s="35">
        <v>17.00259036537599</v>
      </c>
      <c r="AF727" s="35">
        <v>44.2018559808</v>
      </c>
    </row>
    <row r="728" ht="15.75" customHeight="1">
      <c r="A728" s="35" t="s">
        <v>30</v>
      </c>
      <c r="B728" s="35" t="s">
        <v>6120</v>
      </c>
      <c r="C728" s="35">
        <v>1068.0</v>
      </c>
      <c r="D728" s="35" t="s">
        <v>70</v>
      </c>
      <c r="F728" s="35">
        <v>0.0</v>
      </c>
      <c r="G728" s="35">
        <v>0.00119029295048774</v>
      </c>
      <c r="H728" s="35">
        <v>0.00119029295048774</v>
      </c>
      <c r="I728" s="35">
        <v>0.7130130336</v>
      </c>
      <c r="J728" s="35">
        <v>0.0</v>
      </c>
      <c r="K728" s="35">
        <v>0.0</v>
      </c>
      <c r="L728" s="35">
        <v>0.0</v>
      </c>
      <c r="M728" s="35">
        <v>0.0</v>
      </c>
      <c r="N728" s="35">
        <v>0.0</v>
      </c>
      <c r="O728" s="35">
        <v>0.0</v>
      </c>
      <c r="P728" s="35">
        <v>0.0</v>
      </c>
      <c r="R728" s="35">
        <v>0.0</v>
      </c>
      <c r="S728" s="35">
        <v>0.0</v>
      </c>
      <c r="T728" s="35">
        <v>0.0</v>
      </c>
      <c r="U728" s="35">
        <v>0.0</v>
      </c>
      <c r="V728" s="35">
        <v>0.7130130336</v>
      </c>
      <c r="W728" s="35">
        <v>0.0</v>
      </c>
      <c r="X728" s="35">
        <v>0.0</v>
      </c>
      <c r="Y728" s="35">
        <v>0.0</v>
      </c>
      <c r="Z728" s="35">
        <v>0.0</v>
      </c>
      <c r="AA728" s="35">
        <v>0.0</v>
      </c>
      <c r="AB728" s="35">
        <v>0.0</v>
      </c>
      <c r="AC728" s="35">
        <v>0.0</v>
      </c>
      <c r="AD728" s="35">
        <v>0.0</v>
      </c>
      <c r="AE728" s="35">
        <v>0.0</v>
      </c>
      <c r="AF728" s="35">
        <v>0.7130130336</v>
      </c>
    </row>
    <row r="729" ht="15.75" customHeight="1">
      <c r="A729" s="35" t="s">
        <v>30</v>
      </c>
      <c r="B729" s="35" t="s">
        <v>6121</v>
      </c>
      <c r="C729" s="35">
        <v>1068.0</v>
      </c>
      <c r="D729" s="35" t="s">
        <v>70</v>
      </c>
      <c r="F729" s="35">
        <v>0.5899313507091809</v>
      </c>
      <c r="G729" s="35">
        <v>1.193645729175379</v>
      </c>
      <c r="H729" s="35">
        <v>1.78357707988456</v>
      </c>
      <c r="I729" s="35">
        <v>37.0333109664</v>
      </c>
      <c r="J729" s="35">
        <v>0.0</v>
      </c>
      <c r="K729" s="35">
        <v>3.885369663168</v>
      </c>
      <c r="L729" s="35">
        <v>0.3597810048</v>
      </c>
      <c r="M729" s="35">
        <v>0.3943560096</v>
      </c>
      <c r="N729" s="35">
        <v>3.208781495808</v>
      </c>
      <c r="O729" s="35">
        <v>0.747403052256</v>
      </c>
      <c r="P729" s="35">
        <v>3.433364184096</v>
      </c>
      <c r="R729" s="35">
        <v>0.638920969344</v>
      </c>
      <c r="S729" s="35">
        <v>2.36482267392</v>
      </c>
      <c r="T729" s="35">
        <v>6.334725945139201</v>
      </c>
      <c r="U729" s="35">
        <v>14.40524953179642</v>
      </c>
      <c r="V729" s="35">
        <v>37.0333109664</v>
      </c>
      <c r="W729" s="35">
        <v>0.0</v>
      </c>
      <c r="X729" s="35">
        <v>0.453909347136</v>
      </c>
      <c r="Y729" s="35">
        <v>3.01910843808</v>
      </c>
      <c r="Z729" s="35">
        <v>5.749657797542389</v>
      </c>
      <c r="AA729" s="35">
        <v>19.800245808</v>
      </c>
      <c r="AB729" s="35">
        <v>0.1588440672</v>
      </c>
      <c r="AC729" s="35">
        <v>1.4424164496</v>
      </c>
      <c r="AD729" s="35">
        <v>4.378105287360005</v>
      </c>
      <c r="AE729" s="35">
        <v>12.12864890303807</v>
      </c>
      <c r="AF729" s="35">
        <v>37.0333109664</v>
      </c>
    </row>
    <row r="730" ht="15.75" customHeight="1">
      <c r="A730" s="35" t="s">
        <v>30</v>
      </c>
      <c r="B730" s="35" t="s">
        <v>6122</v>
      </c>
      <c r="C730" s="35">
        <v>1068.0</v>
      </c>
      <c r="D730" s="35" t="s">
        <v>70</v>
      </c>
      <c r="F730" s="35">
        <v>0.001889267093204663</v>
      </c>
      <c r="G730" s="35">
        <v>0.0</v>
      </c>
      <c r="H730" s="35">
        <v>0.001889267093204663</v>
      </c>
      <c r="I730" s="35">
        <v>1.131714726912</v>
      </c>
      <c r="J730" s="35">
        <v>0.0</v>
      </c>
      <c r="K730" s="35">
        <v>0.0</v>
      </c>
      <c r="L730" s="35">
        <v>0.0</v>
      </c>
      <c r="M730" s="35">
        <v>0.0</v>
      </c>
      <c r="N730" s="35">
        <v>0.0</v>
      </c>
      <c r="O730" s="35">
        <v>0.0</v>
      </c>
      <c r="P730" s="35">
        <v>0.0</v>
      </c>
      <c r="R730" s="35">
        <v>0.0</v>
      </c>
      <c r="S730" s="35">
        <v>0.0</v>
      </c>
      <c r="T730" s="35">
        <v>0.0</v>
      </c>
      <c r="U730" s="35">
        <v>0.0</v>
      </c>
      <c r="V730" s="35">
        <v>1.131714726912</v>
      </c>
      <c r="W730" s="35">
        <v>0.0</v>
      </c>
      <c r="X730" s="35">
        <v>0.0</v>
      </c>
      <c r="Y730" s="35">
        <v>0.0</v>
      </c>
      <c r="Z730" s="35">
        <v>0.0</v>
      </c>
      <c r="AA730" s="35">
        <v>1.131714726912</v>
      </c>
      <c r="AB730" s="35">
        <v>0.0</v>
      </c>
      <c r="AC730" s="35">
        <v>0.0</v>
      </c>
      <c r="AD730" s="35">
        <v>0.0</v>
      </c>
      <c r="AE730" s="35">
        <v>0.0</v>
      </c>
      <c r="AF730" s="35">
        <v>0.0</v>
      </c>
    </row>
    <row r="731" ht="15.75" customHeight="1">
      <c r="A731" s="35" t="s">
        <v>30</v>
      </c>
      <c r="B731" s="35" t="s">
        <v>6123</v>
      </c>
      <c r="C731" s="35">
        <v>1068.0</v>
      </c>
      <c r="D731" s="35" t="s">
        <v>70</v>
      </c>
      <c r="F731" s="35">
        <v>0.4797240146458619</v>
      </c>
      <c r="G731" s="35">
        <v>0.8919728400575743</v>
      </c>
      <c r="H731" s="35">
        <v>1.371696854703436</v>
      </c>
      <c r="I731" s="35">
        <v>28.7509376448</v>
      </c>
      <c r="J731" s="35">
        <v>2.56419862272</v>
      </c>
      <c r="K731" s="35">
        <v>4.955342618016</v>
      </c>
      <c r="L731" s="35">
        <v>0.1196219808</v>
      </c>
      <c r="M731" s="35">
        <v>0.307443024</v>
      </c>
      <c r="N731" s="35">
        <v>0.0</v>
      </c>
      <c r="O731" s="35">
        <v>4.231833100992</v>
      </c>
      <c r="P731" s="35">
        <v>0.0</v>
      </c>
      <c r="R731" s="35">
        <v>0.3149250048</v>
      </c>
      <c r="S731" s="35">
        <v>2.020232781504</v>
      </c>
      <c r="T731" s="35">
        <v>5.103088234272</v>
      </c>
      <c r="U731" s="35">
        <v>9.381855632163829</v>
      </c>
      <c r="V731" s="35">
        <v>28.7509376448</v>
      </c>
      <c r="W731" s="35">
        <v>0.0</v>
      </c>
      <c r="X731" s="35">
        <v>0.300747279168</v>
      </c>
      <c r="Y731" s="35">
        <v>2.9220994793088</v>
      </c>
      <c r="Z731" s="35">
        <v>4.972803896148474</v>
      </c>
      <c r="AA731" s="35">
        <v>11.175971442048</v>
      </c>
      <c r="AB731" s="35">
        <v>0.1205549856</v>
      </c>
      <c r="AC731" s="35">
        <v>1.1242079856</v>
      </c>
      <c r="AD731" s="35">
        <v>3.780417029760001</v>
      </c>
      <c r="AE731" s="35">
        <v>6.521621016959992</v>
      </c>
      <c r="AF731" s="35">
        <v>28.7509376448</v>
      </c>
    </row>
    <row r="732" ht="15.75" customHeight="1">
      <c r="A732" s="35" t="s">
        <v>30</v>
      </c>
      <c r="B732" s="35" t="s">
        <v>6124</v>
      </c>
      <c r="C732" s="35">
        <v>1068.0</v>
      </c>
      <c r="D732" s="35" t="s">
        <v>70</v>
      </c>
      <c r="F732" s="35">
        <v>0.688095640626566</v>
      </c>
      <c r="G732" s="35">
        <v>1.237932641395003</v>
      </c>
      <c r="H732" s="35">
        <v>1.92602828202157</v>
      </c>
      <c r="I732" s="35">
        <v>39.3903143424</v>
      </c>
      <c r="J732" s="35">
        <v>5.981205259008</v>
      </c>
      <c r="K732" s="35">
        <v>3.818355516864</v>
      </c>
      <c r="L732" s="35">
        <v>0.1420499808</v>
      </c>
      <c r="M732" s="35">
        <v>1.2101789952</v>
      </c>
      <c r="N732" s="35">
        <v>0.0</v>
      </c>
      <c r="O732" s="35">
        <v>1.918844405856</v>
      </c>
      <c r="P732" s="35">
        <v>0.0</v>
      </c>
      <c r="R732" s="35">
        <v>0.4429260864</v>
      </c>
      <c r="S732" s="35">
        <v>2.3367374352</v>
      </c>
      <c r="T732" s="35">
        <v>6.537367410739201</v>
      </c>
      <c r="U732" s="35">
        <v>23.43183150534912</v>
      </c>
      <c r="V732" s="35">
        <v>39.3903143424</v>
      </c>
      <c r="W732" s="35">
        <v>0.0</v>
      </c>
      <c r="X732" s="35">
        <v>0.5250925895040001</v>
      </c>
      <c r="Y732" s="35">
        <v>3.250026480153601</v>
      </c>
      <c r="Z732" s="35">
        <v>5.797087114492798</v>
      </c>
      <c r="AA732" s="35">
        <v>36.807043666176</v>
      </c>
      <c r="AB732" s="35">
        <v>0.1598129568</v>
      </c>
      <c r="AC732" s="35">
        <v>1.4106225168</v>
      </c>
      <c r="AD732" s="35">
        <v>4.812311367360002</v>
      </c>
      <c r="AE732" s="35">
        <v>12.64990192300797</v>
      </c>
      <c r="AF732" s="35">
        <v>37.6437293568</v>
      </c>
    </row>
    <row r="733" ht="15.75" customHeight="1">
      <c r="A733" s="35" t="s">
        <v>30</v>
      </c>
      <c r="B733" s="35" t="s">
        <v>6125</v>
      </c>
      <c r="C733" s="35">
        <v>1068.0</v>
      </c>
      <c r="D733" s="35" t="s">
        <v>70</v>
      </c>
      <c r="F733" s="35">
        <v>0.6334402018034379</v>
      </c>
      <c r="G733" s="35">
        <v>1.205871391342364</v>
      </c>
      <c r="H733" s="35">
        <v>1.839311593145802</v>
      </c>
      <c r="I733" s="35">
        <v>36.0297566496</v>
      </c>
      <c r="J733" s="35">
        <v>2.74008796992</v>
      </c>
      <c r="K733" s="35">
        <v>1.551030050304</v>
      </c>
      <c r="L733" s="35">
        <v>0.1513800288</v>
      </c>
      <c r="M733" s="35">
        <v>3.7380119616</v>
      </c>
      <c r="N733" s="35">
        <v>2.023692435072</v>
      </c>
      <c r="O733" s="35">
        <v>3.077555088384</v>
      </c>
      <c r="P733" s="35">
        <v>0.0</v>
      </c>
      <c r="R733" s="35">
        <v>0.413034048</v>
      </c>
      <c r="S733" s="35">
        <v>2.4532553808</v>
      </c>
      <c r="T733" s="35">
        <v>6.749938774656</v>
      </c>
      <c r="U733" s="35">
        <v>14.32169991366907</v>
      </c>
      <c r="V733" s="35">
        <v>36.0297566496</v>
      </c>
      <c r="W733" s="35">
        <v>0.0</v>
      </c>
      <c r="X733" s="35">
        <v>0.445207283136</v>
      </c>
      <c r="Y733" s="35">
        <v>3.324648132288002</v>
      </c>
      <c r="Z733" s="35">
        <v>7.702421944573435</v>
      </c>
      <c r="AA733" s="35">
        <v>11.8494659808</v>
      </c>
      <c r="AB733" s="35">
        <v>0.1485810144</v>
      </c>
      <c r="AC733" s="35">
        <v>1.280260843344</v>
      </c>
      <c r="AD733" s="35">
        <v>5.221328112000001</v>
      </c>
      <c r="AE733" s="35">
        <v>9.81388993535992</v>
      </c>
      <c r="AF733" s="35">
        <v>36.0297566496</v>
      </c>
    </row>
    <row r="734" ht="15.75" customHeight="1">
      <c r="A734" s="35" t="s">
        <v>30</v>
      </c>
      <c r="B734" s="35" t="s">
        <v>6126</v>
      </c>
      <c r="C734" s="35">
        <v>1068.0</v>
      </c>
      <c r="D734" s="35" t="s">
        <v>70</v>
      </c>
      <c r="F734" s="35">
        <v>0.6420263828023648</v>
      </c>
      <c r="G734" s="35">
        <v>1.403313801306762</v>
      </c>
      <c r="H734" s="35">
        <v>2.045340184109127</v>
      </c>
      <c r="I734" s="35">
        <v>47.8107723744</v>
      </c>
      <c r="J734" s="35">
        <v>6.1018334496</v>
      </c>
      <c r="K734" s="35">
        <v>0.511178976</v>
      </c>
      <c r="L734" s="35">
        <v>0.0775649952</v>
      </c>
      <c r="M734" s="35">
        <v>4.2351420384</v>
      </c>
      <c r="N734" s="35">
        <v>4.4257979808</v>
      </c>
      <c r="O734" s="35">
        <v>2.014855444224</v>
      </c>
      <c r="P734" s="35">
        <v>0.0</v>
      </c>
      <c r="R734" s="35">
        <v>0.6793710336</v>
      </c>
      <c r="S734" s="35">
        <v>2.7829469808</v>
      </c>
      <c r="T734" s="35">
        <v>7.91560913472</v>
      </c>
      <c r="U734" s="35">
        <v>17.0829610639027</v>
      </c>
      <c r="V734" s="35">
        <v>47.8107723744</v>
      </c>
      <c r="W734" s="35">
        <v>0.0</v>
      </c>
      <c r="X734" s="35">
        <v>0.485801963136</v>
      </c>
      <c r="Y734" s="35">
        <v>3.278693052633601</v>
      </c>
      <c r="Z734" s="35">
        <v>6.215331646218235</v>
      </c>
      <c r="AA734" s="35">
        <v>19.241204403456</v>
      </c>
      <c r="AB734" s="35">
        <v>0.267787090368</v>
      </c>
      <c r="AC734" s="35">
        <v>1.5778905408</v>
      </c>
      <c r="AD734" s="35">
        <v>5.299838671680001</v>
      </c>
      <c r="AE734" s="35">
        <v>13.169273757696</v>
      </c>
      <c r="AF734" s="35">
        <v>47.8107723744</v>
      </c>
    </row>
    <row r="735" ht="15.75" customHeight="1">
      <c r="A735" s="35" t="s">
        <v>30</v>
      </c>
      <c r="B735" s="35" t="s">
        <v>6127</v>
      </c>
      <c r="C735" s="35">
        <v>1068.0</v>
      </c>
      <c r="D735" s="35" t="s">
        <v>70</v>
      </c>
      <c r="F735" s="35">
        <v>0.0</v>
      </c>
      <c r="G735" s="35">
        <v>9.31321339477976E-4</v>
      </c>
      <c r="H735" s="35">
        <v>9.31321339477976E-4</v>
      </c>
      <c r="I735" s="35">
        <v>0.5578830432</v>
      </c>
      <c r="J735" s="35">
        <v>0.0</v>
      </c>
      <c r="K735" s="35">
        <v>0.0</v>
      </c>
      <c r="L735" s="35">
        <v>0.0</v>
      </c>
      <c r="M735" s="35">
        <v>0.0</v>
      </c>
      <c r="N735" s="35">
        <v>0.0</v>
      </c>
      <c r="O735" s="35">
        <v>0.0</v>
      </c>
      <c r="P735" s="35">
        <v>0.0</v>
      </c>
      <c r="R735" s="35">
        <v>0.0</v>
      </c>
      <c r="S735" s="35">
        <v>0.0</v>
      </c>
      <c r="T735" s="35">
        <v>0.0</v>
      </c>
      <c r="U735" s="35">
        <v>0.0</v>
      </c>
      <c r="V735" s="35">
        <v>0.5578830432</v>
      </c>
      <c r="W735" s="35">
        <v>0.0</v>
      </c>
      <c r="X735" s="35">
        <v>0.0</v>
      </c>
      <c r="Y735" s="35">
        <v>0.0</v>
      </c>
      <c r="Z735" s="35">
        <v>0.0</v>
      </c>
      <c r="AA735" s="35">
        <v>0.0</v>
      </c>
      <c r="AB735" s="35">
        <v>0.0</v>
      </c>
      <c r="AC735" s="35">
        <v>0.0</v>
      </c>
      <c r="AD735" s="35">
        <v>0.0</v>
      </c>
      <c r="AE735" s="35">
        <v>0.0</v>
      </c>
      <c r="AF735" s="35">
        <v>0.5578830432</v>
      </c>
    </row>
    <row r="736" ht="15.75" customHeight="1">
      <c r="A736" s="35" t="s">
        <v>30</v>
      </c>
      <c r="B736" s="35" t="s">
        <v>6128</v>
      </c>
      <c r="C736" s="35">
        <v>1068.0</v>
      </c>
      <c r="D736" s="35" t="s">
        <v>70</v>
      </c>
      <c r="F736" s="35">
        <v>0.0</v>
      </c>
      <c r="G736" s="35">
        <v>5.616143542022979E-4</v>
      </c>
      <c r="H736" s="35">
        <v>5.616143542022979E-4</v>
      </c>
      <c r="I736" s="35">
        <v>0.33642</v>
      </c>
      <c r="J736" s="35">
        <v>0.0</v>
      </c>
      <c r="K736" s="35">
        <v>0.0</v>
      </c>
      <c r="L736" s="35">
        <v>0.0</v>
      </c>
      <c r="M736" s="35">
        <v>0.0</v>
      </c>
      <c r="N736" s="35">
        <v>0.0</v>
      </c>
      <c r="O736" s="35">
        <v>0.0</v>
      </c>
      <c r="P736" s="35">
        <v>0.0</v>
      </c>
      <c r="R736" s="35">
        <v>0.0</v>
      </c>
      <c r="S736" s="35">
        <v>0.0</v>
      </c>
      <c r="T736" s="35">
        <v>0.0</v>
      </c>
      <c r="U736" s="35">
        <v>0.0</v>
      </c>
      <c r="V736" s="35">
        <v>0.33642</v>
      </c>
      <c r="W736" s="35">
        <v>0.0</v>
      </c>
      <c r="X736" s="35">
        <v>0.0</v>
      </c>
      <c r="Y736" s="35">
        <v>0.0</v>
      </c>
      <c r="Z736" s="35">
        <v>0.0</v>
      </c>
      <c r="AA736" s="35">
        <v>0.0</v>
      </c>
      <c r="AB736" s="35">
        <v>0.0</v>
      </c>
      <c r="AC736" s="35">
        <v>0.0</v>
      </c>
      <c r="AD736" s="35">
        <v>0.0</v>
      </c>
      <c r="AE736" s="35">
        <v>0.0</v>
      </c>
      <c r="AF736" s="35">
        <v>0.33642</v>
      </c>
    </row>
    <row r="737" ht="15.75" customHeight="1">
      <c r="A737" s="35" t="s">
        <v>30</v>
      </c>
      <c r="B737" s="35" t="s">
        <v>6129</v>
      </c>
      <c r="C737" s="35">
        <v>1101.0</v>
      </c>
      <c r="D737" s="35" t="s">
        <v>70</v>
      </c>
      <c r="F737" s="35">
        <v>0.009480064676262258</v>
      </c>
      <c r="G737" s="35">
        <v>0.0</v>
      </c>
      <c r="H737" s="35">
        <v>0.009480064676262258</v>
      </c>
      <c r="I737" s="35">
        <v>2.98405078272</v>
      </c>
      <c r="J737" s="35">
        <v>0.0</v>
      </c>
      <c r="K737" s="35">
        <v>0.0</v>
      </c>
      <c r="L737" s="35">
        <v>0.0</v>
      </c>
      <c r="M737" s="35">
        <v>0.0</v>
      </c>
      <c r="N737" s="35">
        <v>0.0</v>
      </c>
      <c r="O737" s="35">
        <v>0.0</v>
      </c>
      <c r="P737" s="35">
        <v>0.0</v>
      </c>
      <c r="R737" s="35">
        <v>0.0</v>
      </c>
      <c r="S737" s="35">
        <v>0.0</v>
      </c>
      <c r="T737" s="35">
        <v>0.0</v>
      </c>
      <c r="U737" s="35">
        <v>0.0</v>
      </c>
      <c r="V737" s="35">
        <v>2.98405078272</v>
      </c>
      <c r="W737" s="35">
        <v>0.0</v>
      </c>
      <c r="X737" s="35">
        <v>0.0</v>
      </c>
      <c r="Y737" s="35">
        <v>0.0</v>
      </c>
      <c r="Z737" s="35">
        <v>0.0</v>
      </c>
      <c r="AA737" s="35">
        <v>2.98405078272</v>
      </c>
      <c r="AB737" s="35">
        <v>0.0</v>
      </c>
      <c r="AC737" s="35">
        <v>0.0</v>
      </c>
      <c r="AD737" s="35">
        <v>0.0</v>
      </c>
      <c r="AE737" s="35">
        <v>0.0</v>
      </c>
      <c r="AF737" s="35">
        <v>0.0</v>
      </c>
    </row>
    <row r="738" ht="15.75" customHeight="1">
      <c r="A738" s="35" t="s">
        <v>30</v>
      </c>
      <c r="B738" s="35" t="s">
        <v>6130</v>
      </c>
      <c r="C738" s="35">
        <v>1101.0</v>
      </c>
      <c r="D738" s="35" t="s">
        <v>70</v>
      </c>
      <c r="F738" s="35">
        <v>0.4393765500578855</v>
      </c>
      <c r="G738" s="35">
        <v>0.0</v>
      </c>
      <c r="H738" s="35">
        <v>0.4393765500578855</v>
      </c>
      <c r="I738" s="35">
        <v>9.26035612992</v>
      </c>
      <c r="J738" s="35">
        <v>0.0</v>
      </c>
      <c r="K738" s="35">
        <v>0.0</v>
      </c>
      <c r="L738" s="35">
        <v>0.0</v>
      </c>
      <c r="M738" s="35">
        <v>0.0</v>
      </c>
      <c r="N738" s="35">
        <v>0.0</v>
      </c>
      <c r="O738" s="35">
        <v>0.0</v>
      </c>
      <c r="P738" s="35">
        <v>0.0</v>
      </c>
      <c r="R738" s="35">
        <v>0.0</v>
      </c>
      <c r="S738" s="35">
        <v>0.0</v>
      </c>
      <c r="T738" s="35">
        <v>3.689974702310426</v>
      </c>
      <c r="U738" s="35">
        <v>7.326389819105279</v>
      </c>
      <c r="V738" s="35">
        <v>9.26035612992</v>
      </c>
      <c r="W738" s="35">
        <v>0.0</v>
      </c>
      <c r="X738" s="35">
        <v>0.0</v>
      </c>
      <c r="Y738" s="35">
        <v>3.689974702310426</v>
      </c>
      <c r="Z738" s="35">
        <v>7.326389819105279</v>
      </c>
      <c r="AA738" s="35">
        <v>9.26035612992</v>
      </c>
      <c r="AB738" s="35">
        <v>0.0</v>
      </c>
      <c r="AC738" s="35">
        <v>0.0</v>
      </c>
      <c r="AD738" s="35">
        <v>0.0</v>
      </c>
      <c r="AE738" s="35">
        <v>0.0</v>
      </c>
      <c r="AF738" s="35">
        <v>0.0</v>
      </c>
    </row>
    <row r="739" ht="15.75" customHeight="1">
      <c r="A739" s="35" t="s">
        <v>30</v>
      </c>
      <c r="B739" s="35" t="s">
        <v>6131</v>
      </c>
      <c r="C739" s="35">
        <v>1101.0</v>
      </c>
      <c r="D739" s="35" t="s">
        <v>70</v>
      </c>
      <c r="F739" s="35">
        <v>0.3633189613614606</v>
      </c>
      <c r="G739" s="35">
        <v>0.0</v>
      </c>
      <c r="H739" s="35">
        <v>0.3633189613614606</v>
      </c>
      <c r="I739" s="35">
        <v>187.845922849536</v>
      </c>
      <c r="J739" s="35">
        <v>0.0</v>
      </c>
      <c r="K739" s="35">
        <v>0.0</v>
      </c>
      <c r="L739" s="35">
        <v>0.0</v>
      </c>
      <c r="M739" s="35">
        <v>0.0</v>
      </c>
      <c r="N739" s="35">
        <v>0.0</v>
      </c>
      <c r="O739" s="35">
        <v>0.0</v>
      </c>
      <c r="P739" s="35">
        <v>0.0</v>
      </c>
      <c r="R739" s="35">
        <v>0.0</v>
      </c>
      <c r="S739" s="35">
        <v>0.0</v>
      </c>
      <c r="T739" s="35">
        <v>0.0</v>
      </c>
      <c r="U739" s="35">
        <v>0.0</v>
      </c>
      <c r="V739" s="35">
        <v>187.845922849536</v>
      </c>
      <c r="W739" s="35">
        <v>0.0</v>
      </c>
      <c r="X739" s="35">
        <v>0.0</v>
      </c>
      <c r="Y739" s="35">
        <v>0.0</v>
      </c>
      <c r="Z739" s="35">
        <v>0.0</v>
      </c>
      <c r="AA739" s="35">
        <v>187.845922849536</v>
      </c>
      <c r="AB739" s="35">
        <v>0.0</v>
      </c>
      <c r="AC739" s="35">
        <v>0.0</v>
      </c>
      <c r="AD739" s="35">
        <v>0.0</v>
      </c>
      <c r="AE739" s="35">
        <v>0.0</v>
      </c>
      <c r="AF739" s="35">
        <v>0.0</v>
      </c>
    </row>
    <row r="740" ht="15.75" customHeight="1">
      <c r="A740" s="35" t="s">
        <v>30</v>
      </c>
      <c r="B740" s="35" t="s">
        <v>6132</v>
      </c>
      <c r="C740" s="35">
        <v>10744.0</v>
      </c>
      <c r="D740" s="35" t="s">
        <v>170</v>
      </c>
      <c r="F740" s="35">
        <v>3.8542841290526</v>
      </c>
      <c r="G740" s="35">
        <v>0.0</v>
      </c>
      <c r="H740" s="35">
        <v>3.8542841290526</v>
      </c>
      <c r="I740" s="35">
        <v>955.1951550650881</v>
      </c>
      <c r="J740" s="35">
        <v>0.0</v>
      </c>
      <c r="K740" s="35">
        <v>0.0</v>
      </c>
      <c r="L740" s="35">
        <v>0.0</v>
      </c>
      <c r="M740" s="35">
        <v>0.0</v>
      </c>
      <c r="N740" s="35">
        <v>0.0</v>
      </c>
      <c r="O740" s="35">
        <v>0.0</v>
      </c>
      <c r="P740" s="35">
        <v>0.0</v>
      </c>
      <c r="R740" s="35">
        <v>0.0</v>
      </c>
      <c r="S740" s="35">
        <v>0.0</v>
      </c>
      <c r="T740" s="35">
        <v>0.0</v>
      </c>
      <c r="U740" s="35">
        <v>0.0</v>
      </c>
      <c r="V740" s="35">
        <v>955.1951550650881</v>
      </c>
      <c r="W740" s="35">
        <v>0.0</v>
      </c>
      <c r="X740" s="35">
        <v>0.0</v>
      </c>
      <c r="Y740" s="35">
        <v>0.0</v>
      </c>
      <c r="Z740" s="35">
        <v>0.0</v>
      </c>
      <c r="AA740" s="35">
        <v>955.1951550650881</v>
      </c>
      <c r="AB740" s="35">
        <v>0.0</v>
      </c>
      <c r="AC740" s="35">
        <v>0.0</v>
      </c>
      <c r="AD740" s="35">
        <v>0.0</v>
      </c>
      <c r="AE740" s="35">
        <v>0.0</v>
      </c>
      <c r="AF740" s="35">
        <v>0.0</v>
      </c>
    </row>
    <row r="741" ht="15.75" customHeight="1">
      <c r="A741" s="35" t="s">
        <v>30</v>
      </c>
      <c r="B741" s="35" t="s">
        <v>6133</v>
      </c>
      <c r="C741" s="35">
        <v>10750.0</v>
      </c>
      <c r="D741" s="35" t="s">
        <v>170</v>
      </c>
      <c r="F741" s="35">
        <v>1.119090044929226</v>
      </c>
      <c r="G741" s="35">
        <v>0.0</v>
      </c>
      <c r="H741" s="35">
        <v>1.119090044929226</v>
      </c>
      <c r="I741" s="35">
        <v>658.462832391168</v>
      </c>
      <c r="J741" s="35">
        <v>0.0</v>
      </c>
      <c r="K741" s="35">
        <v>0.0</v>
      </c>
      <c r="L741" s="35">
        <v>0.0</v>
      </c>
      <c r="M741" s="35">
        <v>0.0</v>
      </c>
      <c r="N741" s="35">
        <v>0.0</v>
      </c>
      <c r="O741" s="35">
        <v>0.0</v>
      </c>
      <c r="P741" s="35">
        <v>0.0</v>
      </c>
      <c r="R741" s="35">
        <v>0.0</v>
      </c>
      <c r="S741" s="35">
        <v>0.0</v>
      </c>
      <c r="T741" s="35">
        <v>0.0</v>
      </c>
      <c r="U741" s="35">
        <v>0.0</v>
      </c>
      <c r="V741" s="35">
        <v>658.462832391168</v>
      </c>
      <c r="W741" s="35">
        <v>0.0</v>
      </c>
      <c r="X741" s="35">
        <v>0.0</v>
      </c>
      <c r="Y741" s="35">
        <v>0.0</v>
      </c>
      <c r="Z741" s="35">
        <v>0.0</v>
      </c>
      <c r="AA741" s="35">
        <v>658.462832391168</v>
      </c>
      <c r="AB741" s="35">
        <v>0.0</v>
      </c>
      <c r="AC741" s="35">
        <v>0.0</v>
      </c>
      <c r="AD741" s="35">
        <v>0.0</v>
      </c>
      <c r="AE741" s="35">
        <v>0.0</v>
      </c>
      <c r="AF741" s="35">
        <v>0.0</v>
      </c>
    </row>
    <row r="742" ht="15.75" customHeight="1">
      <c r="A742" s="35" t="s">
        <v>30</v>
      </c>
      <c r="B742" s="35" t="s">
        <v>6134</v>
      </c>
      <c r="C742" s="35">
        <v>10752.0</v>
      </c>
      <c r="D742" s="35" t="s">
        <v>170</v>
      </c>
      <c r="F742" s="35">
        <v>1.900928221221859</v>
      </c>
      <c r="G742" s="35">
        <v>0.0</v>
      </c>
      <c r="H742" s="35">
        <v>1.900928221221859</v>
      </c>
      <c r="I742" s="35">
        <v>887.922006628608</v>
      </c>
      <c r="J742" s="35">
        <v>0.0</v>
      </c>
      <c r="K742" s="35">
        <v>0.0</v>
      </c>
      <c r="L742" s="35">
        <v>0.0</v>
      </c>
      <c r="M742" s="35">
        <v>0.0</v>
      </c>
      <c r="N742" s="35">
        <v>0.0</v>
      </c>
      <c r="O742" s="35">
        <v>0.0</v>
      </c>
      <c r="P742" s="35">
        <v>0.0</v>
      </c>
      <c r="R742" s="35">
        <v>0.0</v>
      </c>
      <c r="S742" s="35">
        <v>0.0</v>
      </c>
      <c r="T742" s="35">
        <v>0.0</v>
      </c>
      <c r="U742" s="35">
        <v>0.0</v>
      </c>
      <c r="V742" s="35">
        <v>887.922006628608</v>
      </c>
      <c r="W742" s="35">
        <v>0.0</v>
      </c>
      <c r="X742" s="35">
        <v>0.0</v>
      </c>
      <c r="Y742" s="35">
        <v>0.0</v>
      </c>
      <c r="Z742" s="35">
        <v>0.0</v>
      </c>
      <c r="AA742" s="35">
        <v>887.922006628608</v>
      </c>
      <c r="AB742" s="35">
        <v>0.0</v>
      </c>
      <c r="AC742" s="35">
        <v>0.0</v>
      </c>
      <c r="AD742" s="35">
        <v>0.0</v>
      </c>
      <c r="AE742" s="35">
        <v>0.0</v>
      </c>
      <c r="AF742" s="35">
        <v>0.0</v>
      </c>
    </row>
    <row r="743" ht="15.75" customHeight="1">
      <c r="A743" s="35" t="s">
        <v>30</v>
      </c>
      <c r="B743" s="35" t="s">
        <v>6135</v>
      </c>
      <c r="C743" s="35">
        <v>10754.0</v>
      </c>
      <c r="D743" s="35" t="s">
        <v>170</v>
      </c>
      <c r="F743" s="35">
        <v>2.178378670962285</v>
      </c>
      <c r="G743" s="35">
        <v>0.0</v>
      </c>
      <c r="H743" s="35">
        <v>2.178378670962285</v>
      </c>
      <c r="I743" s="35">
        <v>765.5016889336321</v>
      </c>
      <c r="J743" s="35">
        <v>0.0</v>
      </c>
      <c r="K743" s="35">
        <v>0.0</v>
      </c>
      <c r="L743" s="35">
        <v>0.0</v>
      </c>
      <c r="M743" s="35">
        <v>0.0</v>
      </c>
      <c r="N743" s="35">
        <v>0.0</v>
      </c>
      <c r="O743" s="35">
        <v>0.0</v>
      </c>
      <c r="P743" s="35">
        <v>0.0</v>
      </c>
      <c r="R743" s="35">
        <v>0.0</v>
      </c>
      <c r="S743" s="35">
        <v>0.0</v>
      </c>
      <c r="T743" s="35">
        <v>0.0</v>
      </c>
      <c r="U743" s="35">
        <v>0.0</v>
      </c>
      <c r="V743" s="35">
        <v>765.5016889336321</v>
      </c>
      <c r="W743" s="35">
        <v>0.0</v>
      </c>
      <c r="X743" s="35">
        <v>0.0</v>
      </c>
      <c r="Y743" s="35">
        <v>0.0</v>
      </c>
      <c r="Z743" s="35">
        <v>0.0</v>
      </c>
      <c r="AA743" s="35">
        <v>765.5016889336321</v>
      </c>
      <c r="AB743" s="35">
        <v>0.0</v>
      </c>
      <c r="AC743" s="35">
        <v>0.0</v>
      </c>
      <c r="AD743" s="35">
        <v>0.0</v>
      </c>
      <c r="AE743" s="35">
        <v>0.0</v>
      </c>
      <c r="AF743" s="35">
        <v>0.0</v>
      </c>
    </row>
    <row r="744" ht="15.75" customHeight="1">
      <c r="A744" s="35" t="s">
        <v>30</v>
      </c>
      <c r="B744" s="35" t="s">
        <v>6136</v>
      </c>
      <c r="C744" s="35">
        <v>1065.0</v>
      </c>
      <c r="D744" s="35" t="s">
        <v>170</v>
      </c>
      <c r="F744" s="35">
        <v>2.035144326512759</v>
      </c>
      <c r="G744" s="35">
        <v>3.341202564971971</v>
      </c>
      <c r="H744" s="35">
        <v>5.376346891484731</v>
      </c>
      <c r="I744" s="35">
        <v>59.6352625344</v>
      </c>
      <c r="J744" s="35">
        <v>4.656456145152</v>
      </c>
      <c r="K744" s="35">
        <v>4.365632089728</v>
      </c>
      <c r="L744" s="35">
        <v>4.5173759904</v>
      </c>
      <c r="M744" s="35">
        <v>3.6866069856</v>
      </c>
      <c r="N744" s="35">
        <v>9.725235819264</v>
      </c>
      <c r="O744" s="35">
        <v>5.044875732288</v>
      </c>
      <c r="P744" s="35">
        <v>6.152923715904</v>
      </c>
      <c r="R744" s="35">
        <v>4.860327024</v>
      </c>
      <c r="S744" s="35">
        <v>5.5490729616</v>
      </c>
      <c r="T744" s="35">
        <v>7.475146539840003</v>
      </c>
      <c r="U744" s="35">
        <v>12.27943657785594</v>
      </c>
      <c r="V744" s="35">
        <v>59.6352625344</v>
      </c>
      <c r="W744" s="35">
        <v>0.0</v>
      </c>
      <c r="X744" s="35">
        <v>4.331401579008</v>
      </c>
      <c r="Y744" s="35">
        <v>6.154558555622401</v>
      </c>
      <c r="Z744" s="35">
        <v>9.037721074798078</v>
      </c>
      <c r="AA744" s="35">
        <v>55.49786710272</v>
      </c>
      <c r="AB744" s="35">
        <v>4.3080420096</v>
      </c>
      <c r="AC744" s="35">
        <v>4.9804244784</v>
      </c>
      <c r="AD744" s="35">
        <v>6.510801014121601</v>
      </c>
      <c r="AE744" s="35">
        <v>9.731832748122235</v>
      </c>
      <c r="AF744" s="35">
        <v>57.9558538944</v>
      </c>
    </row>
    <row r="745" ht="15.75" customHeight="1">
      <c r="A745" s="35" t="s">
        <v>30</v>
      </c>
      <c r="B745" s="35" t="s">
        <v>6137</v>
      </c>
      <c r="C745" s="35">
        <v>1065.0</v>
      </c>
      <c r="D745" s="35" t="s">
        <v>170</v>
      </c>
      <c r="F745" s="35">
        <v>0.003100111235196685</v>
      </c>
      <c r="G745" s="35">
        <v>0.0</v>
      </c>
      <c r="H745" s="35">
        <v>0.003100111235196685</v>
      </c>
      <c r="I745" s="35">
        <v>1.075880848896</v>
      </c>
      <c r="J745" s="35">
        <v>0.781157551104</v>
      </c>
      <c r="K745" s="35">
        <v>0.0</v>
      </c>
      <c r="L745" s="35">
        <v>0.0</v>
      </c>
      <c r="M745" s="35">
        <v>0.0</v>
      </c>
      <c r="N745" s="35">
        <v>0.0</v>
      </c>
      <c r="O745" s="35">
        <v>0.0</v>
      </c>
      <c r="P745" s="35">
        <v>0.0</v>
      </c>
      <c r="R745" s="35">
        <v>0.0</v>
      </c>
      <c r="S745" s="35">
        <v>0.0</v>
      </c>
      <c r="T745" s="35">
        <v>0.0</v>
      </c>
      <c r="U745" s="35">
        <v>0.0</v>
      </c>
      <c r="V745" s="35">
        <v>1.075880848896</v>
      </c>
      <c r="W745" s="35">
        <v>0.0</v>
      </c>
      <c r="X745" s="35">
        <v>0.0</v>
      </c>
      <c r="Y745" s="35">
        <v>0.0</v>
      </c>
      <c r="Z745" s="35">
        <v>0.0</v>
      </c>
      <c r="AA745" s="35">
        <v>1.075880848896</v>
      </c>
      <c r="AB745" s="35">
        <v>0.0</v>
      </c>
      <c r="AC745" s="35">
        <v>0.0</v>
      </c>
      <c r="AD745" s="35">
        <v>0.0</v>
      </c>
      <c r="AE745" s="35">
        <v>0.0</v>
      </c>
      <c r="AF745" s="35">
        <v>0.0</v>
      </c>
    </row>
    <row r="746" ht="15.75" customHeight="1">
      <c r="A746" s="35" t="s">
        <v>30</v>
      </c>
      <c r="B746" s="35" t="s">
        <v>6138</v>
      </c>
      <c r="C746" s="35">
        <v>1064.0</v>
      </c>
      <c r="D746" s="35" t="s">
        <v>170</v>
      </c>
      <c r="F746" s="35">
        <v>13.14177332527562</v>
      </c>
      <c r="G746" s="35">
        <v>28.88452300923863</v>
      </c>
      <c r="H746" s="35">
        <v>42.02629633451426</v>
      </c>
      <c r="I746" s="35">
        <v>1389.5093224152</v>
      </c>
      <c r="J746" s="35">
        <v>24.3091529856</v>
      </c>
      <c r="K746" s="35">
        <v>29.067009886656</v>
      </c>
      <c r="L746" s="35">
        <v>33.776568</v>
      </c>
      <c r="M746" s="35">
        <v>28.544878510848</v>
      </c>
      <c r="N746" s="35">
        <v>43.968055025664</v>
      </c>
      <c r="O746" s="35">
        <v>29.740870450368</v>
      </c>
      <c r="P746" s="35">
        <v>42.534925203456</v>
      </c>
      <c r="R746" s="35">
        <v>30.9216989088</v>
      </c>
      <c r="S746" s="35">
        <v>33.631556087808</v>
      </c>
      <c r="T746" s="35">
        <v>40.379794999488</v>
      </c>
      <c r="U746" s="35">
        <v>321.5455123115289</v>
      </c>
      <c r="V746" s="35">
        <v>1389.5093224152</v>
      </c>
      <c r="W746" s="35">
        <v>5.118307875072</v>
      </c>
      <c r="X746" s="35">
        <v>24.88450833792</v>
      </c>
      <c r="Y746" s="35">
        <v>35.8732014584832</v>
      </c>
      <c r="Z746" s="35">
        <v>52.42837273083629</v>
      </c>
      <c r="AA746" s="35">
        <v>354.97186026624</v>
      </c>
      <c r="AB746" s="35">
        <v>25.3445730048</v>
      </c>
      <c r="AC746" s="35">
        <v>29.3858294688</v>
      </c>
      <c r="AD746" s="35">
        <v>35.82236224224</v>
      </c>
      <c r="AE746" s="35">
        <v>295.2441089660159</v>
      </c>
      <c r="AF746" s="35">
        <v>1034.53746214896</v>
      </c>
    </row>
    <row r="747" ht="15.75" customHeight="1">
      <c r="A747" s="35" t="s">
        <v>30</v>
      </c>
      <c r="B747" s="35" t="s">
        <v>6139</v>
      </c>
      <c r="C747" s="35">
        <v>1064.0</v>
      </c>
      <c r="D747" s="35" t="s">
        <v>170</v>
      </c>
      <c r="F747" s="35">
        <v>0.002787857248592073</v>
      </c>
      <c r="G747" s="35">
        <v>0.0</v>
      </c>
      <c r="H747" s="35">
        <v>0.002787857248592073</v>
      </c>
      <c r="I747" s="35">
        <v>0.88007472</v>
      </c>
      <c r="J747" s="35">
        <v>0.789916313088</v>
      </c>
      <c r="K747" s="35">
        <v>0.0</v>
      </c>
      <c r="L747" s="35">
        <v>0.0</v>
      </c>
      <c r="M747" s="35">
        <v>0.0</v>
      </c>
      <c r="N747" s="35">
        <v>0.0</v>
      </c>
      <c r="O747" s="35">
        <v>0.0</v>
      </c>
      <c r="P747" s="35">
        <v>0.0</v>
      </c>
      <c r="R747" s="35">
        <v>0.0</v>
      </c>
      <c r="S747" s="35">
        <v>0.0</v>
      </c>
      <c r="T747" s="35">
        <v>0.0</v>
      </c>
      <c r="U747" s="35">
        <v>0.0</v>
      </c>
      <c r="V747" s="35">
        <v>0.88007472</v>
      </c>
      <c r="W747" s="35">
        <v>0.0</v>
      </c>
      <c r="X747" s="35">
        <v>0.0</v>
      </c>
      <c r="Y747" s="35">
        <v>0.0</v>
      </c>
      <c r="Z747" s="35">
        <v>0.0</v>
      </c>
      <c r="AA747" s="35">
        <v>0.88007472</v>
      </c>
      <c r="AB747" s="35">
        <v>0.0</v>
      </c>
      <c r="AC747" s="35">
        <v>0.0</v>
      </c>
      <c r="AD747" s="35">
        <v>0.0</v>
      </c>
      <c r="AE747" s="35">
        <v>0.0</v>
      </c>
      <c r="AF747" s="35">
        <v>0.0</v>
      </c>
    </row>
    <row r="748" ht="15.75" customHeight="1">
      <c r="A748" s="35" t="s">
        <v>39</v>
      </c>
      <c r="F748" s="35">
        <v>12.65092695169295</v>
      </c>
      <c r="G748" s="35">
        <v>31.86621890979289</v>
      </c>
      <c r="H748" s="35">
        <v>44.51714586148584</v>
      </c>
      <c r="I748" s="35">
        <v>443.925656786304</v>
      </c>
      <c r="J748" s="35">
        <v>20.1170009376</v>
      </c>
      <c r="K748" s="35">
        <v>22.538893362048</v>
      </c>
      <c r="L748" s="35">
        <v>26.31035498112</v>
      </c>
      <c r="M748" s="35">
        <v>45.506412</v>
      </c>
      <c r="N748" s="35">
        <v>36.9847408896</v>
      </c>
      <c r="O748" s="35">
        <v>26.841628189152</v>
      </c>
      <c r="P748" s="35">
        <v>153.241928155008</v>
      </c>
      <c r="R748" s="35">
        <v>40.895647970688</v>
      </c>
      <c r="S748" s="35">
        <v>47.384922787776</v>
      </c>
      <c r="T748" s="35">
        <v>56.92224189496325</v>
      </c>
      <c r="U748" s="35">
        <v>354.1725765275443</v>
      </c>
      <c r="V748" s="35">
        <v>443.925656786304</v>
      </c>
      <c r="W748" s="35">
        <v>8.500134488832</v>
      </c>
      <c r="X748" s="35">
        <v>18.022305760704</v>
      </c>
      <c r="Y748" s="35">
        <v>37.25974505917443</v>
      </c>
      <c r="Z748" s="35">
        <v>71.19002676981887</v>
      </c>
      <c r="AA748" s="35">
        <v>98.551568094336</v>
      </c>
      <c r="AB748" s="35">
        <v>24.8278318848</v>
      </c>
      <c r="AC748" s="35">
        <v>34.646594976</v>
      </c>
      <c r="AD748" s="35">
        <v>48.08541130848</v>
      </c>
      <c r="AE748" s="35">
        <v>276.8464295372159</v>
      </c>
      <c r="AF748" s="35">
        <v>372.4954200576</v>
      </c>
    </row>
    <row r="749" ht="15.75" customHeight="1">
      <c r="A749" s="35" t="s">
        <v>39</v>
      </c>
      <c r="B749" s="35" t="s">
        <v>6140</v>
      </c>
      <c r="C749" s="35">
        <v>3889.0</v>
      </c>
      <c r="D749" s="35" t="s">
        <v>856</v>
      </c>
      <c r="F749" s="35">
        <v>0.0</v>
      </c>
      <c r="G749" s="35">
        <v>0.001903228676286305</v>
      </c>
      <c r="H749" s="35">
        <v>0.001903228676286305</v>
      </c>
      <c r="I749" s="35">
        <v>0.6606750528</v>
      </c>
      <c r="J749" s="35">
        <v>0.0</v>
      </c>
      <c r="K749" s="35">
        <v>0.0</v>
      </c>
      <c r="L749" s="35">
        <v>0.0</v>
      </c>
      <c r="M749" s="35">
        <v>0.0</v>
      </c>
      <c r="N749" s="35">
        <v>0.0</v>
      </c>
      <c r="O749" s="35">
        <v>0.0</v>
      </c>
      <c r="P749" s="35">
        <v>0.0</v>
      </c>
      <c r="R749" s="35">
        <v>0.0</v>
      </c>
      <c r="S749" s="35">
        <v>0.0</v>
      </c>
      <c r="T749" s="35">
        <v>0.0</v>
      </c>
      <c r="U749" s="35">
        <v>0.0</v>
      </c>
      <c r="V749" s="35">
        <v>0.6606750528</v>
      </c>
      <c r="W749" s="35">
        <v>0.0</v>
      </c>
      <c r="X749" s="35">
        <v>0.0</v>
      </c>
      <c r="Y749" s="35">
        <v>0.0</v>
      </c>
      <c r="Z749" s="35">
        <v>0.0</v>
      </c>
      <c r="AA749" s="35">
        <v>0.0</v>
      </c>
      <c r="AB749" s="35">
        <v>0.0</v>
      </c>
      <c r="AC749" s="35">
        <v>0.0</v>
      </c>
      <c r="AD749" s="35">
        <v>0.0</v>
      </c>
      <c r="AE749" s="35">
        <v>0.0</v>
      </c>
      <c r="AF749" s="35">
        <v>0.6606750528</v>
      </c>
    </row>
    <row r="750" ht="15.75" customHeight="1">
      <c r="A750" s="35" t="s">
        <v>39</v>
      </c>
      <c r="B750" s="35" t="s">
        <v>6141</v>
      </c>
      <c r="C750" s="35">
        <v>3889.0</v>
      </c>
      <c r="D750" s="35" t="s">
        <v>856</v>
      </c>
      <c r="F750" s="35">
        <v>0.005624022317475212</v>
      </c>
      <c r="G750" s="35">
        <v>0.0</v>
      </c>
      <c r="H750" s="35">
        <v>0.005624022317475212</v>
      </c>
      <c r="I750" s="35">
        <v>3.368919568896</v>
      </c>
      <c r="J750" s="35">
        <v>0.0</v>
      </c>
      <c r="K750" s="35">
        <v>0.0</v>
      </c>
      <c r="L750" s="35">
        <v>0.0</v>
      </c>
      <c r="M750" s="35">
        <v>0.0</v>
      </c>
      <c r="N750" s="35">
        <v>0.0</v>
      </c>
      <c r="O750" s="35">
        <v>0.0</v>
      </c>
      <c r="P750" s="35">
        <v>0.0</v>
      </c>
      <c r="R750" s="35">
        <v>0.0</v>
      </c>
      <c r="S750" s="35">
        <v>0.0</v>
      </c>
      <c r="T750" s="35">
        <v>0.0</v>
      </c>
      <c r="U750" s="35">
        <v>0.0</v>
      </c>
      <c r="V750" s="35">
        <v>3.368919568896</v>
      </c>
      <c r="W750" s="35">
        <v>0.0</v>
      </c>
      <c r="X750" s="35">
        <v>0.0</v>
      </c>
      <c r="Y750" s="35">
        <v>0.0</v>
      </c>
      <c r="Z750" s="35">
        <v>0.0</v>
      </c>
      <c r="AA750" s="35">
        <v>3.368919568896</v>
      </c>
      <c r="AB750" s="35">
        <v>0.0</v>
      </c>
      <c r="AC750" s="35">
        <v>0.0</v>
      </c>
      <c r="AD750" s="35">
        <v>0.0</v>
      </c>
      <c r="AE750" s="35">
        <v>0.0</v>
      </c>
      <c r="AF750" s="35">
        <v>0.0</v>
      </c>
    </row>
    <row r="751" ht="15.75" customHeight="1">
      <c r="A751" s="35" t="s">
        <v>39</v>
      </c>
      <c r="B751" s="35" t="s">
        <v>6142</v>
      </c>
      <c r="C751" s="35">
        <v>3889.0</v>
      </c>
      <c r="D751" s="35" t="s">
        <v>856</v>
      </c>
      <c r="F751" s="35">
        <v>0.01058866445396859</v>
      </c>
      <c r="G751" s="35">
        <v>0.0</v>
      </c>
      <c r="H751" s="35">
        <v>0.01058866445396859</v>
      </c>
      <c r="I751" s="35">
        <v>5.05773289728</v>
      </c>
      <c r="J751" s="35">
        <v>0.0</v>
      </c>
      <c r="K751" s="35">
        <v>0.0</v>
      </c>
      <c r="L751" s="35">
        <v>0.0</v>
      </c>
      <c r="M751" s="35">
        <v>0.0</v>
      </c>
      <c r="N751" s="35">
        <v>0.0</v>
      </c>
      <c r="O751" s="35">
        <v>0.0</v>
      </c>
      <c r="P751" s="35">
        <v>0.0</v>
      </c>
      <c r="R751" s="35">
        <v>0.0</v>
      </c>
      <c r="S751" s="35">
        <v>0.0</v>
      </c>
      <c r="T751" s="35">
        <v>0.0</v>
      </c>
      <c r="U751" s="35">
        <v>0.0</v>
      </c>
      <c r="V751" s="35">
        <v>5.05773289728</v>
      </c>
      <c r="W751" s="35">
        <v>0.0</v>
      </c>
      <c r="X751" s="35">
        <v>0.0</v>
      </c>
      <c r="Y751" s="35">
        <v>0.0</v>
      </c>
      <c r="Z751" s="35">
        <v>0.0</v>
      </c>
      <c r="AA751" s="35">
        <v>5.05773289728</v>
      </c>
      <c r="AB751" s="35">
        <v>0.0</v>
      </c>
      <c r="AC751" s="35">
        <v>0.0</v>
      </c>
      <c r="AD751" s="35">
        <v>0.0</v>
      </c>
      <c r="AE751" s="35">
        <v>0.0</v>
      </c>
      <c r="AF751" s="35">
        <v>0.0</v>
      </c>
    </row>
    <row r="752" ht="15.75" customHeight="1">
      <c r="A752" s="35" t="s">
        <v>39</v>
      </c>
      <c r="B752" s="35" t="s">
        <v>6143</v>
      </c>
      <c r="C752" s="35">
        <v>3889.0</v>
      </c>
      <c r="D752" s="35" t="s">
        <v>856</v>
      </c>
      <c r="F752" s="35">
        <v>0.003560674543293105</v>
      </c>
      <c r="G752" s="35">
        <v>0.0</v>
      </c>
      <c r="H752" s="35">
        <v>0.003560674543293105</v>
      </c>
      <c r="I752" s="35">
        <v>1.077224375808</v>
      </c>
      <c r="J752" s="35">
        <v>0.0</v>
      </c>
      <c r="K752" s="35">
        <v>0.0</v>
      </c>
      <c r="L752" s="35">
        <v>0.0</v>
      </c>
      <c r="M752" s="35">
        <v>0.0</v>
      </c>
      <c r="N752" s="35">
        <v>0.0</v>
      </c>
      <c r="O752" s="35">
        <v>0.0</v>
      </c>
      <c r="P752" s="35">
        <v>1.077224375808</v>
      </c>
      <c r="R752" s="35">
        <v>0.0</v>
      </c>
      <c r="S752" s="35">
        <v>0.0</v>
      </c>
      <c r="T752" s="35">
        <v>0.0</v>
      </c>
      <c r="U752" s="35">
        <v>0.0</v>
      </c>
      <c r="V752" s="35">
        <v>1.077224375808</v>
      </c>
      <c r="W752" s="35">
        <v>0.0</v>
      </c>
      <c r="X752" s="35">
        <v>0.0</v>
      </c>
      <c r="Y752" s="35">
        <v>0.0</v>
      </c>
      <c r="Z752" s="35">
        <v>0.0</v>
      </c>
      <c r="AA752" s="35">
        <v>1.077224375808</v>
      </c>
      <c r="AB752" s="35">
        <v>0.0</v>
      </c>
      <c r="AC752" s="35">
        <v>0.0</v>
      </c>
      <c r="AD752" s="35">
        <v>0.0</v>
      </c>
      <c r="AE752" s="35">
        <v>0.0</v>
      </c>
      <c r="AF752" s="35">
        <v>0.0</v>
      </c>
    </row>
    <row r="753" ht="15.75" customHeight="1">
      <c r="A753" s="35" t="s">
        <v>39</v>
      </c>
      <c r="B753" s="35" t="s">
        <v>6144</v>
      </c>
      <c r="C753" s="35">
        <v>3889.0</v>
      </c>
      <c r="D753" s="35" t="s">
        <v>856</v>
      </c>
      <c r="F753" s="35">
        <v>0.0</v>
      </c>
      <c r="G753" s="35">
        <v>0.007336870017767705</v>
      </c>
      <c r="H753" s="35">
        <v>0.007336870017767705</v>
      </c>
      <c r="I753" s="35">
        <v>4.3949549952</v>
      </c>
      <c r="J753" s="35">
        <v>0.0</v>
      </c>
      <c r="K753" s="35">
        <v>0.0</v>
      </c>
      <c r="L753" s="35">
        <v>0.0</v>
      </c>
      <c r="M753" s="35">
        <v>0.0</v>
      </c>
      <c r="N753" s="35">
        <v>0.0</v>
      </c>
      <c r="O753" s="35">
        <v>0.0</v>
      </c>
      <c r="P753" s="35">
        <v>0.0</v>
      </c>
      <c r="R753" s="35">
        <v>0.0</v>
      </c>
      <c r="S753" s="35">
        <v>0.0</v>
      </c>
      <c r="T753" s="35">
        <v>0.0</v>
      </c>
      <c r="U753" s="35">
        <v>0.0</v>
      </c>
      <c r="V753" s="35">
        <v>4.3949549952</v>
      </c>
      <c r="W753" s="35">
        <v>0.0</v>
      </c>
      <c r="X753" s="35">
        <v>0.0</v>
      </c>
      <c r="Y753" s="35">
        <v>0.0</v>
      </c>
      <c r="Z753" s="35">
        <v>0.0</v>
      </c>
      <c r="AA753" s="35">
        <v>0.0</v>
      </c>
      <c r="AB753" s="35">
        <v>0.0</v>
      </c>
      <c r="AC753" s="35">
        <v>0.0</v>
      </c>
      <c r="AD753" s="35">
        <v>0.0</v>
      </c>
      <c r="AE753" s="35">
        <v>0.0</v>
      </c>
      <c r="AF753" s="35">
        <v>4.3949549952</v>
      </c>
    </row>
    <row r="754" ht="15.75" customHeight="1">
      <c r="A754" s="35" t="s">
        <v>39</v>
      </c>
      <c r="B754" s="35" t="s">
        <v>6145</v>
      </c>
      <c r="C754" s="35">
        <v>3889.0</v>
      </c>
      <c r="D754" s="35" t="s">
        <v>856</v>
      </c>
      <c r="F754" s="35">
        <v>0.03567589558560761</v>
      </c>
      <c r="G754" s="35">
        <v>0.02401904242711218</v>
      </c>
      <c r="H754" s="35">
        <v>0.0596949380127198</v>
      </c>
      <c r="I754" s="35">
        <v>1.499132017152</v>
      </c>
      <c r="J754" s="35">
        <v>0.0</v>
      </c>
      <c r="K754" s="35">
        <v>0.0</v>
      </c>
      <c r="L754" s="35">
        <v>0.0</v>
      </c>
      <c r="M754" s="35">
        <v>0.0</v>
      </c>
      <c r="N754" s="35">
        <v>0.0</v>
      </c>
      <c r="O754" s="35">
        <v>0.0</v>
      </c>
      <c r="P754" s="35">
        <v>0.0</v>
      </c>
      <c r="R754" s="35">
        <v>0.0</v>
      </c>
      <c r="S754" s="35">
        <v>0.0</v>
      </c>
      <c r="T754" s="35">
        <v>0.663217849728</v>
      </c>
      <c r="U754" s="35">
        <v>1.051578585792</v>
      </c>
      <c r="V754" s="35">
        <v>1.499132017152</v>
      </c>
      <c r="W754" s="35">
        <v>0.0</v>
      </c>
      <c r="X754" s="35">
        <v>0.0</v>
      </c>
      <c r="Y754" s="35">
        <v>0.2532522392064018</v>
      </c>
      <c r="Z754" s="35">
        <v>0.8646299738495998</v>
      </c>
      <c r="AA754" s="35">
        <v>1.497748299264</v>
      </c>
      <c r="AB754" s="35">
        <v>0.0</v>
      </c>
      <c r="AC754" s="35">
        <v>0.0</v>
      </c>
      <c r="AD754" s="35">
        <v>0.01439159904000327</v>
      </c>
      <c r="AE754" s="35">
        <v>0.7253075249279999</v>
      </c>
      <c r="AF754" s="35">
        <v>0.964404</v>
      </c>
    </row>
    <row r="755" ht="15.75" customHeight="1">
      <c r="A755" s="35" t="s">
        <v>39</v>
      </c>
      <c r="B755" s="35" t="s">
        <v>6146</v>
      </c>
      <c r="C755" s="35">
        <v>3889.0</v>
      </c>
      <c r="D755" s="35" t="s">
        <v>856</v>
      </c>
      <c r="F755" s="35">
        <v>0.009035266107734037</v>
      </c>
      <c r="G755" s="35">
        <v>0.007538092696782694</v>
      </c>
      <c r="H755" s="35">
        <v>0.01657335880451673</v>
      </c>
      <c r="I755" s="35">
        <v>9.577268434944</v>
      </c>
      <c r="J755" s="35">
        <v>0.0</v>
      </c>
      <c r="K755" s="35">
        <v>0.0</v>
      </c>
      <c r="L755" s="35">
        <v>0.0</v>
      </c>
      <c r="M755" s="35">
        <v>0.0</v>
      </c>
      <c r="N755" s="35">
        <v>0.0</v>
      </c>
      <c r="O755" s="35">
        <v>0.0</v>
      </c>
      <c r="P755" s="35">
        <v>0.0</v>
      </c>
      <c r="R755" s="35">
        <v>0.0</v>
      </c>
      <c r="S755" s="35">
        <v>0.0</v>
      </c>
      <c r="T755" s="35">
        <v>0.0</v>
      </c>
      <c r="U755" s="35">
        <v>0.0</v>
      </c>
      <c r="V755" s="35">
        <v>9.577268434944</v>
      </c>
      <c r="W755" s="35">
        <v>0.0</v>
      </c>
      <c r="X755" s="35">
        <v>0.0</v>
      </c>
      <c r="Y755" s="35">
        <v>0.0</v>
      </c>
      <c r="Z755" s="35">
        <v>0.0</v>
      </c>
      <c r="AA755" s="35">
        <v>5.061776396544</v>
      </c>
      <c r="AB755" s="35">
        <v>0.0</v>
      </c>
      <c r="AC755" s="35">
        <v>0.0</v>
      </c>
      <c r="AD755" s="35">
        <v>0.0</v>
      </c>
      <c r="AE755" s="35">
        <v>0.0</v>
      </c>
      <c r="AF755" s="35">
        <v>4.5154920384</v>
      </c>
    </row>
    <row r="756" ht="15.75" customHeight="1">
      <c r="A756" s="35" t="s">
        <v>39</v>
      </c>
      <c r="B756" s="35" t="s">
        <v>6147</v>
      </c>
      <c r="C756" s="35">
        <v>3889.0</v>
      </c>
      <c r="D756" s="35" t="s">
        <v>856</v>
      </c>
      <c r="F756" s="35">
        <v>0.0</v>
      </c>
      <c r="G756" s="35">
        <v>0.007418012059662854</v>
      </c>
      <c r="H756" s="35">
        <v>0.007418012059662854</v>
      </c>
      <c r="I756" s="35">
        <v>4.0492049472</v>
      </c>
      <c r="J756" s="35">
        <v>0.0</v>
      </c>
      <c r="K756" s="35">
        <v>0.0</v>
      </c>
      <c r="L756" s="35">
        <v>0.0</v>
      </c>
      <c r="M756" s="35">
        <v>0.0</v>
      </c>
      <c r="N756" s="35">
        <v>0.0</v>
      </c>
      <c r="O756" s="35">
        <v>0.0</v>
      </c>
      <c r="P756" s="35">
        <v>0.0</v>
      </c>
      <c r="R756" s="35">
        <v>0.0</v>
      </c>
      <c r="S756" s="35">
        <v>0.0</v>
      </c>
      <c r="T756" s="35">
        <v>0.0</v>
      </c>
      <c r="U756" s="35">
        <v>0.0</v>
      </c>
      <c r="V756" s="35">
        <v>4.0492049472</v>
      </c>
      <c r="W756" s="35">
        <v>0.0</v>
      </c>
      <c r="X756" s="35">
        <v>0.0</v>
      </c>
      <c r="Y756" s="35">
        <v>0.0</v>
      </c>
      <c r="Z756" s="35">
        <v>0.0</v>
      </c>
      <c r="AA756" s="35">
        <v>0.0</v>
      </c>
      <c r="AB756" s="35">
        <v>0.0</v>
      </c>
      <c r="AC756" s="35">
        <v>0.0</v>
      </c>
      <c r="AD756" s="35">
        <v>0.0</v>
      </c>
      <c r="AE756" s="35">
        <v>0.0</v>
      </c>
      <c r="AF756" s="35">
        <v>4.0492049472</v>
      </c>
    </row>
    <row r="757" ht="15.75" customHeight="1">
      <c r="A757" s="35" t="s">
        <v>39</v>
      </c>
      <c r="B757" s="35" t="s">
        <v>6148</v>
      </c>
      <c r="C757" s="35">
        <v>3889.0</v>
      </c>
      <c r="D757" s="35" t="s">
        <v>856</v>
      </c>
      <c r="F757" s="35">
        <v>0.00876982829369573</v>
      </c>
      <c r="G757" s="35">
        <v>0.01447966198968884</v>
      </c>
      <c r="H757" s="35">
        <v>0.02324949028338457</v>
      </c>
      <c r="I757" s="35">
        <v>0.723295464192</v>
      </c>
      <c r="J757" s="35">
        <v>0.0</v>
      </c>
      <c r="K757" s="35">
        <v>0.0</v>
      </c>
      <c r="L757" s="35">
        <v>0.0</v>
      </c>
      <c r="M757" s="35">
        <v>0.0</v>
      </c>
      <c r="N757" s="35">
        <v>0.0</v>
      </c>
      <c r="O757" s="35">
        <v>0.0</v>
      </c>
      <c r="P757" s="35">
        <v>0.0</v>
      </c>
      <c r="R757" s="35">
        <v>0.0</v>
      </c>
      <c r="S757" s="35">
        <v>0.0</v>
      </c>
      <c r="T757" s="35">
        <v>0.0242042976000055</v>
      </c>
      <c r="U757" s="35">
        <v>0.5192065241798398</v>
      </c>
      <c r="V757" s="35">
        <v>0.723295464192</v>
      </c>
      <c r="W757" s="35">
        <v>0.0</v>
      </c>
      <c r="X757" s="35">
        <v>0.0</v>
      </c>
      <c r="Y757" s="35">
        <v>0.0</v>
      </c>
      <c r="Z757" s="35">
        <v>0.4498732975564796</v>
      </c>
      <c r="AA757" s="35">
        <v>0.723295464192</v>
      </c>
      <c r="AB757" s="35">
        <v>0.0</v>
      </c>
      <c r="AC757" s="35">
        <v>0.0</v>
      </c>
      <c r="AD757" s="35">
        <v>0.0</v>
      </c>
      <c r="AE757" s="35">
        <v>0.4907106449279999</v>
      </c>
      <c r="AF757" s="35">
        <v>0.6644250144</v>
      </c>
    </row>
    <row r="758" ht="15.75" customHeight="1">
      <c r="A758" s="35" t="s">
        <v>39</v>
      </c>
      <c r="B758" s="35" t="s">
        <v>6149</v>
      </c>
      <c r="C758" s="35">
        <v>3889.0</v>
      </c>
      <c r="D758" s="35" t="s">
        <v>856</v>
      </c>
      <c r="F758" s="35">
        <v>0.1292815144645631</v>
      </c>
      <c r="G758" s="35">
        <v>0.529293593089341</v>
      </c>
      <c r="H758" s="35">
        <v>0.6585751075539041</v>
      </c>
      <c r="I758" s="35">
        <v>12.585371363712</v>
      </c>
      <c r="J758" s="35">
        <v>0.3448349856</v>
      </c>
      <c r="K758" s="35">
        <v>0.59214764448</v>
      </c>
      <c r="L758" s="35">
        <v>0.4438770336</v>
      </c>
      <c r="M758" s="35">
        <v>0.6737730048</v>
      </c>
      <c r="N758" s="35">
        <v>0.3551159808</v>
      </c>
      <c r="O758" s="35">
        <v>0.429885011808</v>
      </c>
      <c r="P758" s="35">
        <v>0.5275851477119999</v>
      </c>
      <c r="R758" s="35">
        <v>0.4167840096</v>
      </c>
      <c r="S758" s="35">
        <v>0.4751865216</v>
      </c>
      <c r="T758" s="35">
        <v>0.7874058124800001</v>
      </c>
      <c r="U758" s="35">
        <v>10.84388987130624</v>
      </c>
      <c r="V758" s="35">
        <v>12.585371363712</v>
      </c>
      <c r="W758" s="35">
        <v>0.0</v>
      </c>
      <c r="X758" s="35">
        <v>0.0</v>
      </c>
      <c r="Y758" s="35">
        <v>0.5129642986272002</v>
      </c>
      <c r="Z758" s="35">
        <v>2.258093384063983</v>
      </c>
      <c r="AA758" s="35">
        <v>5.568206378112</v>
      </c>
      <c r="AB758" s="35">
        <v>0.3999540384</v>
      </c>
      <c r="AC758" s="35">
        <v>0.4513590144</v>
      </c>
      <c r="AD758" s="35">
        <v>0.7515281894400007</v>
      </c>
      <c r="AE758" s="35">
        <v>7.916070254399993</v>
      </c>
      <c r="AF758" s="35">
        <v>11.89955577888</v>
      </c>
    </row>
    <row r="759" ht="15.75" customHeight="1">
      <c r="A759" s="35" t="s">
        <v>39</v>
      </c>
      <c r="B759" s="35" t="s">
        <v>6150</v>
      </c>
      <c r="C759" s="35">
        <v>3889.0</v>
      </c>
      <c r="D759" s="35" t="s">
        <v>856</v>
      </c>
      <c r="F759" s="35">
        <v>0.0</v>
      </c>
      <c r="G759" s="35">
        <v>0.003464816108624267</v>
      </c>
      <c r="H759" s="35">
        <v>0.003464816108624267</v>
      </c>
      <c r="I759" s="35">
        <v>2.0755050624</v>
      </c>
      <c r="J759" s="35">
        <v>0.0</v>
      </c>
      <c r="K759" s="35">
        <v>0.0</v>
      </c>
      <c r="L759" s="35">
        <v>0.0</v>
      </c>
      <c r="M759" s="35">
        <v>0.0</v>
      </c>
      <c r="N759" s="35">
        <v>0.0</v>
      </c>
      <c r="O759" s="35">
        <v>0.0</v>
      </c>
      <c r="P759" s="35">
        <v>0.0</v>
      </c>
      <c r="R759" s="35">
        <v>0.0</v>
      </c>
      <c r="S759" s="35">
        <v>0.0</v>
      </c>
      <c r="T759" s="35">
        <v>0.0</v>
      </c>
      <c r="U759" s="35">
        <v>0.0</v>
      </c>
      <c r="V759" s="35">
        <v>2.0755050624</v>
      </c>
      <c r="W759" s="35">
        <v>0.0</v>
      </c>
      <c r="X759" s="35">
        <v>0.0</v>
      </c>
      <c r="Y759" s="35">
        <v>0.0</v>
      </c>
      <c r="Z759" s="35">
        <v>0.0</v>
      </c>
      <c r="AA759" s="35">
        <v>0.0</v>
      </c>
      <c r="AB759" s="35">
        <v>0.0</v>
      </c>
      <c r="AC759" s="35">
        <v>0.0</v>
      </c>
      <c r="AD759" s="35">
        <v>0.0</v>
      </c>
      <c r="AE759" s="35">
        <v>0.0</v>
      </c>
      <c r="AF759" s="35">
        <v>2.0755050624</v>
      </c>
    </row>
    <row r="760" ht="15.75" customHeight="1">
      <c r="A760" s="35" t="s">
        <v>39</v>
      </c>
      <c r="B760" s="35" t="s">
        <v>6151</v>
      </c>
      <c r="C760" s="35">
        <v>3889.0</v>
      </c>
      <c r="D760" s="35" t="s">
        <v>856</v>
      </c>
      <c r="F760" s="35">
        <v>0.3876980863512196</v>
      </c>
      <c r="G760" s="35">
        <v>2.333085226843721</v>
      </c>
      <c r="H760" s="35">
        <v>2.72078331319494</v>
      </c>
      <c r="I760" s="35">
        <v>161.467810547904</v>
      </c>
      <c r="J760" s="35">
        <v>0.0</v>
      </c>
      <c r="K760" s="35">
        <v>0.0</v>
      </c>
      <c r="L760" s="35">
        <v>0.0</v>
      </c>
      <c r="M760" s="35">
        <v>0.0</v>
      </c>
      <c r="N760" s="35">
        <v>0.0</v>
      </c>
      <c r="O760" s="35">
        <v>0.0</v>
      </c>
      <c r="P760" s="35">
        <v>0.0</v>
      </c>
      <c r="R760" s="35">
        <v>0.0</v>
      </c>
      <c r="S760" s="35">
        <v>0.0</v>
      </c>
      <c r="T760" s="35">
        <v>0.0</v>
      </c>
      <c r="U760" s="35">
        <v>135.9224532020275</v>
      </c>
      <c r="V760" s="35">
        <v>161.467810547904</v>
      </c>
      <c r="W760" s="35">
        <v>0.0</v>
      </c>
      <c r="X760" s="35">
        <v>0.0</v>
      </c>
      <c r="Y760" s="35">
        <v>0.0</v>
      </c>
      <c r="Z760" s="35">
        <v>18.2815093648051</v>
      </c>
      <c r="AA760" s="35">
        <v>44.012456724096</v>
      </c>
      <c r="AB760" s="35">
        <v>0.0</v>
      </c>
      <c r="AC760" s="35">
        <v>0.0</v>
      </c>
      <c r="AD760" s="35">
        <v>0.0</v>
      </c>
      <c r="AE760" s="35">
        <v>114.3360535887359</v>
      </c>
      <c r="AF760" s="35">
        <v>144.19623812832</v>
      </c>
    </row>
    <row r="761" ht="15.75" customHeight="1">
      <c r="A761" s="35" t="s">
        <v>39</v>
      </c>
      <c r="B761" s="35" t="s">
        <v>6152</v>
      </c>
      <c r="C761" s="35">
        <v>3889.0</v>
      </c>
      <c r="D761" s="35" t="s">
        <v>856</v>
      </c>
      <c r="F761" s="35">
        <v>0.0</v>
      </c>
      <c r="G761" s="35">
        <v>0.0150168696324043</v>
      </c>
      <c r="H761" s="35">
        <v>0.0150168696324043</v>
      </c>
      <c r="I761" s="35">
        <v>8.995452562656</v>
      </c>
      <c r="J761" s="35">
        <v>0.0</v>
      </c>
      <c r="K761" s="35">
        <v>0.0</v>
      </c>
      <c r="L761" s="35">
        <v>0.0</v>
      </c>
      <c r="M761" s="35">
        <v>0.0</v>
      </c>
      <c r="N761" s="35">
        <v>0.0</v>
      </c>
      <c r="O761" s="35">
        <v>0.0</v>
      </c>
      <c r="P761" s="35">
        <v>8.995452562656</v>
      </c>
      <c r="R761" s="35">
        <v>0.0</v>
      </c>
      <c r="S761" s="35">
        <v>0.0</v>
      </c>
      <c r="T761" s="35">
        <v>0.0</v>
      </c>
      <c r="U761" s="35">
        <v>0.0</v>
      </c>
      <c r="V761" s="35">
        <v>8.995452562656</v>
      </c>
      <c r="W761" s="35">
        <v>0.0</v>
      </c>
      <c r="X761" s="35">
        <v>0.0</v>
      </c>
      <c r="Y761" s="35">
        <v>0.0</v>
      </c>
      <c r="Z761" s="35">
        <v>0.0</v>
      </c>
      <c r="AA761" s="35">
        <v>0.0</v>
      </c>
      <c r="AB761" s="35">
        <v>0.0</v>
      </c>
      <c r="AC761" s="35">
        <v>0.0</v>
      </c>
      <c r="AD761" s="35">
        <v>0.0</v>
      </c>
      <c r="AE761" s="35">
        <v>0.0</v>
      </c>
      <c r="AF761" s="35">
        <v>8.995452562656</v>
      </c>
    </row>
    <row r="762" ht="15.75" customHeight="1">
      <c r="A762" s="35" t="s">
        <v>39</v>
      </c>
      <c r="B762" s="35" t="s">
        <v>6153</v>
      </c>
      <c r="C762" s="35">
        <v>3889.0</v>
      </c>
      <c r="D762" s="35" t="s">
        <v>856</v>
      </c>
      <c r="F762" s="35">
        <v>5.499287946427726</v>
      </c>
      <c r="G762" s="35">
        <v>11.27594026553633</v>
      </c>
      <c r="H762" s="35">
        <v>16.77522821196406</v>
      </c>
      <c r="I762" s="35">
        <v>219.1757819328</v>
      </c>
      <c r="J762" s="35">
        <v>4.8136050144</v>
      </c>
      <c r="K762" s="35">
        <v>4.352600883456</v>
      </c>
      <c r="L762" s="35">
        <v>6.7470780384</v>
      </c>
      <c r="M762" s="35">
        <v>22.2438750912</v>
      </c>
      <c r="N762" s="35">
        <v>6.2499479616</v>
      </c>
      <c r="O762" s="35">
        <v>5.45637714048</v>
      </c>
      <c r="P762" s="35">
        <v>97.415796949632</v>
      </c>
      <c r="R762" s="35">
        <v>18.343384649856</v>
      </c>
      <c r="S762" s="35">
        <v>21.43403051328</v>
      </c>
      <c r="T762" s="35">
        <v>25.7797659168</v>
      </c>
      <c r="U762" s="35">
        <v>170.3546664546586</v>
      </c>
      <c r="V762" s="35">
        <v>219.1757819328</v>
      </c>
      <c r="W762" s="35">
        <v>1.576508976</v>
      </c>
      <c r="X762" s="35">
        <v>7.036785</v>
      </c>
      <c r="Y762" s="35">
        <v>21.0973010427648</v>
      </c>
      <c r="Z762" s="35">
        <v>28.48082992747768</v>
      </c>
      <c r="AA762" s="35">
        <v>64.77091209792</v>
      </c>
      <c r="AB762" s="35">
        <v>5.45637714048</v>
      </c>
      <c r="AC762" s="35">
        <v>17.1672344928</v>
      </c>
      <c r="AD762" s="35">
        <v>23.07769014136321</v>
      </c>
      <c r="AE762" s="35">
        <v>143.1152831687039</v>
      </c>
      <c r="AF762" s="35">
        <v>207.6440579136</v>
      </c>
    </row>
    <row r="763" ht="15.75" customHeight="1">
      <c r="A763" s="35" t="s">
        <v>39</v>
      </c>
      <c r="B763" s="35" t="s">
        <v>6154</v>
      </c>
      <c r="C763" s="35">
        <v>3889.0</v>
      </c>
      <c r="D763" s="35" t="s">
        <v>856</v>
      </c>
      <c r="F763" s="35">
        <v>0.0</v>
      </c>
      <c r="G763" s="35">
        <v>0.002687061699576401</v>
      </c>
      <c r="H763" s="35">
        <v>0.002687061699576401</v>
      </c>
      <c r="I763" s="35">
        <v>0.8218331513280001</v>
      </c>
      <c r="J763" s="35">
        <v>0.0</v>
      </c>
      <c r="K763" s="35">
        <v>0.0</v>
      </c>
      <c r="L763" s="35">
        <v>0.0</v>
      </c>
      <c r="M763" s="35">
        <v>0.0</v>
      </c>
      <c r="N763" s="35">
        <v>0.0</v>
      </c>
      <c r="O763" s="35">
        <v>0.0</v>
      </c>
      <c r="P763" s="35">
        <v>0.8218331513280001</v>
      </c>
      <c r="R763" s="35">
        <v>0.0</v>
      </c>
      <c r="S763" s="35">
        <v>0.0</v>
      </c>
      <c r="T763" s="35">
        <v>0.0</v>
      </c>
      <c r="U763" s="35">
        <v>0.0</v>
      </c>
      <c r="V763" s="35">
        <v>0.8218331513280001</v>
      </c>
      <c r="W763" s="35">
        <v>0.0</v>
      </c>
      <c r="X763" s="35">
        <v>0.0</v>
      </c>
      <c r="Y763" s="35">
        <v>0.0</v>
      </c>
      <c r="Z763" s="35">
        <v>0.0</v>
      </c>
      <c r="AA763" s="35">
        <v>0.0</v>
      </c>
      <c r="AB763" s="35">
        <v>0.0</v>
      </c>
      <c r="AC763" s="35">
        <v>0.0</v>
      </c>
      <c r="AD763" s="35">
        <v>0.0</v>
      </c>
      <c r="AE763" s="35">
        <v>0.0</v>
      </c>
      <c r="AF763" s="35">
        <v>0.8218331513280001</v>
      </c>
    </row>
    <row r="764" ht="15.75" customHeight="1">
      <c r="A764" s="35" t="s">
        <v>39</v>
      </c>
      <c r="B764" s="35" t="s">
        <v>6155</v>
      </c>
      <c r="C764" s="35">
        <v>3889.0</v>
      </c>
      <c r="D764" s="35" t="s">
        <v>856</v>
      </c>
      <c r="F764" s="35">
        <v>0.0</v>
      </c>
      <c r="G764" s="35">
        <v>0.0384565054630454</v>
      </c>
      <c r="H764" s="35">
        <v>0.0384565054630454</v>
      </c>
      <c r="I764" s="35">
        <v>23.036337072</v>
      </c>
      <c r="J764" s="35">
        <v>0.0</v>
      </c>
      <c r="K764" s="35">
        <v>0.0</v>
      </c>
      <c r="L764" s="35">
        <v>0.0</v>
      </c>
      <c r="M764" s="35">
        <v>0.0</v>
      </c>
      <c r="N764" s="35">
        <v>0.0</v>
      </c>
      <c r="O764" s="35">
        <v>0.0</v>
      </c>
      <c r="P764" s="35">
        <v>0.0</v>
      </c>
      <c r="R764" s="35">
        <v>0.0</v>
      </c>
      <c r="S764" s="35">
        <v>0.0</v>
      </c>
      <c r="T764" s="35">
        <v>0.0</v>
      </c>
      <c r="U764" s="35">
        <v>0.0</v>
      </c>
      <c r="V764" s="35">
        <v>23.036337072</v>
      </c>
      <c r="W764" s="35">
        <v>0.0</v>
      </c>
      <c r="X764" s="35">
        <v>0.0</v>
      </c>
      <c r="Y764" s="35">
        <v>0.0</v>
      </c>
      <c r="Z764" s="35">
        <v>0.0</v>
      </c>
      <c r="AA764" s="35">
        <v>0.0</v>
      </c>
      <c r="AB764" s="35">
        <v>0.0</v>
      </c>
      <c r="AC764" s="35">
        <v>0.0</v>
      </c>
      <c r="AD764" s="35">
        <v>0.0</v>
      </c>
      <c r="AE764" s="35">
        <v>0.0</v>
      </c>
      <c r="AF764" s="35">
        <v>23.036337072</v>
      </c>
    </row>
    <row r="765" ht="15.75" customHeight="1">
      <c r="A765" s="35" t="s">
        <v>39</v>
      </c>
      <c r="B765" s="35" t="s">
        <v>6156</v>
      </c>
      <c r="C765" s="35">
        <v>3889.0</v>
      </c>
      <c r="D765" s="35" t="s">
        <v>856</v>
      </c>
      <c r="F765" s="35">
        <v>0.04011216135278249</v>
      </c>
      <c r="G765" s="35">
        <v>0.02781398893188106</v>
      </c>
      <c r="H765" s="35">
        <v>0.06792615028466355</v>
      </c>
      <c r="I765" s="35">
        <v>3.04665899328</v>
      </c>
      <c r="J765" s="35">
        <v>0.0</v>
      </c>
      <c r="K765" s="35">
        <v>0.0</v>
      </c>
      <c r="L765" s="35">
        <v>0.0</v>
      </c>
      <c r="M765" s="35">
        <v>0.0</v>
      </c>
      <c r="N765" s="35">
        <v>0.0</v>
      </c>
      <c r="O765" s="35">
        <v>0.0</v>
      </c>
      <c r="P765" s="35">
        <v>0.0</v>
      </c>
      <c r="R765" s="35">
        <v>0.0</v>
      </c>
      <c r="S765" s="35">
        <v>0.0</v>
      </c>
      <c r="T765" s="35">
        <v>0.6718814811072006</v>
      </c>
      <c r="U765" s="35">
        <v>1.117336419601918</v>
      </c>
      <c r="V765" s="35">
        <v>3.04665899328</v>
      </c>
      <c r="W765" s="35">
        <v>0.0</v>
      </c>
      <c r="X765" s="35">
        <v>0.0</v>
      </c>
      <c r="Y765" s="35">
        <v>0.4195188619776004</v>
      </c>
      <c r="Z765" s="35">
        <v>0.9922512650803195</v>
      </c>
      <c r="AA765" s="35">
        <v>2.17956380544</v>
      </c>
      <c r="AB765" s="35">
        <v>0.0</v>
      </c>
      <c r="AC765" s="35">
        <v>0.0</v>
      </c>
      <c r="AD765" s="35">
        <v>0.0</v>
      </c>
      <c r="AE765" s="35">
        <v>0.8881272691199997</v>
      </c>
      <c r="AF765" s="35">
        <v>2.0549610144</v>
      </c>
    </row>
    <row r="766" ht="15.75" customHeight="1">
      <c r="A766" s="35" t="s">
        <v>39</v>
      </c>
      <c r="B766" s="35" t="s">
        <v>6157</v>
      </c>
      <c r="C766" s="35">
        <v>3889.0</v>
      </c>
      <c r="D766" s="35" t="s">
        <v>856</v>
      </c>
      <c r="F766" s="35">
        <v>0.3961304317434093</v>
      </c>
      <c r="G766" s="35">
        <v>0.4652543604742011</v>
      </c>
      <c r="H766" s="35">
        <v>0.8613847922176104</v>
      </c>
      <c r="I766" s="35">
        <v>25.759015172352</v>
      </c>
      <c r="J766" s="35">
        <v>0.0</v>
      </c>
      <c r="K766" s="35">
        <v>0.0</v>
      </c>
      <c r="L766" s="35">
        <v>0.643239346176</v>
      </c>
      <c r="M766" s="35">
        <v>0.8270190432</v>
      </c>
      <c r="N766" s="35">
        <v>0.0</v>
      </c>
      <c r="O766" s="35">
        <v>0.0</v>
      </c>
      <c r="P766" s="35">
        <v>1.101446615808</v>
      </c>
      <c r="R766" s="35">
        <v>0.0</v>
      </c>
      <c r="S766" s="35">
        <v>0.7779645216</v>
      </c>
      <c r="T766" s="35">
        <v>1.431184507200001</v>
      </c>
      <c r="U766" s="35">
        <v>20.32000824514751</v>
      </c>
      <c r="V766" s="35">
        <v>25.759015172352</v>
      </c>
      <c r="W766" s="35">
        <v>0.0</v>
      </c>
      <c r="X766" s="35">
        <v>0.0</v>
      </c>
      <c r="Y766" s="35">
        <v>1.049217007104</v>
      </c>
      <c r="Z766" s="35">
        <v>10.62292841148669</v>
      </c>
      <c r="AA766" s="35">
        <v>25.759015172352</v>
      </c>
      <c r="AB766" s="35">
        <v>0.0</v>
      </c>
      <c r="AC766" s="35">
        <v>0.0</v>
      </c>
      <c r="AD766" s="35">
        <v>1.176880861296</v>
      </c>
      <c r="AE766" s="35">
        <v>13.166998302528</v>
      </c>
      <c r="AF766" s="35">
        <v>20.834669844576</v>
      </c>
    </row>
    <row r="767" ht="15.75" customHeight="1">
      <c r="A767" s="35" t="s">
        <v>39</v>
      </c>
      <c r="B767" s="35" t="s">
        <v>6158</v>
      </c>
      <c r="C767" s="35">
        <v>3889.0</v>
      </c>
      <c r="D767" s="35" t="s">
        <v>856</v>
      </c>
      <c r="F767" s="35">
        <v>0.3263934519722341</v>
      </c>
      <c r="G767" s="35">
        <v>0.6650659895645734</v>
      </c>
      <c r="H767" s="35">
        <v>0.9914594415368075</v>
      </c>
      <c r="I767" s="35">
        <v>15.283998753408</v>
      </c>
      <c r="J767" s="35">
        <v>0.3373530048</v>
      </c>
      <c r="K767" s="35">
        <v>0.355180932288</v>
      </c>
      <c r="L767" s="35">
        <v>0.0</v>
      </c>
      <c r="M767" s="35">
        <v>1.0746779904</v>
      </c>
      <c r="N767" s="35">
        <v>0.0</v>
      </c>
      <c r="O767" s="35">
        <v>0.320686847712</v>
      </c>
      <c r="P767" s="35">
        <v>0.291930742656</v>
      </c>
      <c r="R767" s="35">
        <v>0.9382439808</v>
      </c>
      <c r="S767" s="35">
        <v>1.2228014736</v>
      </c>
      <c r="T767" s="35">
        <v>2.036562877440001</v>
      </c>
      <c r="U767" s="35">
        <v>12.04265706948864</v>
      </c>
      <c r="V767" s="35">
        <v>15.283998753408</v>
      </c>
      <c r="W767" s="35">
        <v>0.0</v>
      </c>
      <c r="X767" s="35">
        <v>0.0</v>
      </c>
      <c r="Y767" s="35">
        <v>1.551644398080001</v>
      </c>
      <c r="Z767" s="35">
        <v>4.338792584663032</v>
      </c>
      <c r="AA767" s="35">
        <v>11.09063523456</v>
      </c>
      <c r="AB767" s="35">
        <v>0.200987714592</v>
      </c>
      <c r="AC767" s="35">
        <v>1.074211488</v>
      </c>
      <c r="AD767" s="35">
        <v>1.709106900480001</v>
      </c>
      <c r="AE767" s="35">
        <v>8.160532583615996</v>
      </c>
      <c r="AF767" s="35">
        <v>14.938931952</v>
      </c>
    </row>
    <row r="768" ht="15.75" customHeight="1">
      <c r="A768" s="35" t="s">
        <v>39</v>
      </c>
      <c r="B768" s="35" t="s">
        <v>6159</v>
      </c>
      <c r="C768" s="35">
        <v>3889.0</v>
      </c>
      <c r="D768" s="35" t="s">
        <v>856</v>
      </c>
      <c r="F768" s="35">
        <v>5.304491706946894</v>
      </c>
      <c r="G768" s="35">
        <v>15.72856310019941</v>
      </c>
      <c r="H768" s="35">
        <v>21.03305480714631</v>
      </c>
      <c r="I768" s="35">
        <v>37.0716538752</v>
      </c>
      <c r="J768" s="35">
        <v>14.2334008992</v>
      </c>
      <c r="K768" s="35">
        <v>17.238963901824</v>
      </c>
      <c r="L768" s="35">
        <v>18.476160562944</v>
      </c>
      <c r="M768" s="35">
        <v>20.6870668704</v>
      </c>
      <c r="N768" s="35">
        <v>28.2490169472</v>
      </c>
      <c r="O768" s="35">
        <v>18.601337869632</v>
      </c>
      <c r="P768" s="35">
        <v>18.032284785312</v>
      </c>
      <c r="R768" s="35">
        <v>20.0833409952</v>
      </c>
      <c r="S768" s="35">
        <v>22.901922300096</v>
      </c>
      <c r="T768" s="35">
        <v>28.3703138151552</v>
      </c>
      <c r="U768" s="35">
        <v>31.19822295754751</v>
      </c>
      <c r="V768" s="35">
        <v>37.0716538752</v>
      </c>
      <c r="W768" s="35">
        <v>3.43955808</v>
      </c>
      <c r="X768" s="35">
        <v>7.857591307776</v>
      </c>
      <c r="Y768" s="35">
        <v>18.08298085708801</v>
      </c>
      <c r="Z768" s="35">
        <v>23.37508438788096</v>
      </c>
      <c r="AA768" s="35">
        <v>28.4368738752</v>
      </c>
      <c r="AB768" s="35">
        <v>17.1378448416</v>
      </c>
      <c r="AC768" s="35">
        <v>19.4544239904</v>
      </c>
      <c r="AD768" s="35">
        <v>24.27510459024</v>
      </c>
      <c r="AE768" s="35">
        <v>27.53783403839999</v>
      </c>
      <c r="AF768" s="35">
        <v>36.471695904</v>
      </c>
    </row>
    <row r="769" ht="15.75" customHeight="1">
      <c r="A769" s="35" t="s">
        <v>39</v>
      </c>
      <c r="B769" s="35" t="s">
        <v>6160</v>
      </c>
      <c r="C769" s="35">
        <v>3889.0</v>
      </c>
      <c r="D769" s="35" t="s">
        <v>856</v>
      </c>
      <c r="F769" s="35">
        <v>0.0135843184145602</v>
      </c>
      <c r="G769" s="35">
        <v>0.03523978811153354</v>
      </c>
      <c r="H769" s="35">
        <v>0.04882410652609374</v>
      </c>
      <c r="I769" s="35">
        <v>5.5266359904</v>
      </c>
      <c r="J769" s="35">
        <v>0.0</v>
      </c>
      <c r="K769" s="35">
        <v>0.0</v>
      </c>
      <c r="L769" s="35">
        <v>0.0</v>
      </c>
      <c r="M769" s="35">
        <v>0.0</v>
      </c>
      <c r="N769" s="35">
        <v>0.0</v>
      </c>
      <c r="O769" s="35">
        <v>0.0</v>
      </c>
      <c r="P769" s="35">
        <v>0.0</v>
      </c>
      <c r="R769" s="35">
        <v>0.0</v>
      </c>
      <c r="S769" s="35">
        <v>0.0</v>
      </c>
      <c r="T769" s="35">
        <v>0.0</v>
      </c>
      <c r="U769" s="35">
        <v>2.57409585151486</v>
      </c>
      <c r="V769" s="35">
        <v>5.5266359904</v>
      </c>
      <c r="W769" s="35">
        <v>0.0</v>
      </c>
      <c r="X769" s="35">
        <v>0.0</v>
      </c>
      <c r="Y769" s="35">
        <v>0.0</v>
      </c>
      <c r="Z769" s="35">
        <v>0.0</v>
      </c>
      <c r="AA769" s="35">
        <v>3.63805126272</v>
      </c>
      <c r="AB769" s="35">
        <v>0.0</v>
      </c>
      <c r="AC769" s="35">
        <v>0.0</v>
      </c>
      <c r="AD769" s="35">
        <v>0.0</v>
      </c>
      <c r="AE769" s="35">
        <v>0.3854784689279979</v>
      </c>
      <c r="AF769" s="35">
        <v>5.5266359904</v>
      </c>
    </row>
    <row r="770" ht="15.75" customHeight="1">
      <c r="A770" s="35" t="s">
        <v>39</v>
      </c>
      <c r="B770" s="35" t="s">
        <v>6161</v>
      </c>
      <c r="C770" s="35">
        <v>3889.0</v>
      </c>
      <c r="D770" s="35" t="s">
        <v>856</v>
      </c>
      <c r="F770" s="35">
        <v>4.751203521573437E-4</v>
      </c>
      <c r="G770" s="35">
        <v>0.04140763523669117</v>
      </c>
      <c r="H770" s="35">
        <v>0.04188275558884852</v>
      </c>
      <c r="I770" s="35">
        <v>23.808781075968</v>
      </c>
      <c r="J770" s="35">
        <v>0.0</v>
      </c>
      <c r="K770" s="35">
        <v>0.0</v>
      </c>
      <c r="L770" s="35">
        <v>0.0</v>
      </c>
      <c r="M770" s="35">
        <v>0.0</v>
      </c>
      <c r="N770" s="35">
        <v>0.0</v>
      </c>
      <c r="O770" s="35">
        <v>0.0</v>
      </c>
      <c r="P770" s="35">
        <v>0.0</v>
      </c>
      <c r="R770" s="35">
        <v>0.0</v>
      </c>
      <c r="S770" s="35">
        <v>0.0</v>
      </c>
      <c r="T770" s="35">
        <v>0.0</v>
      </c>
      <c r="U770" s="35">
        <v>0.0</v>
      </c>
      <c r="V770" s="35">
        <v>23.808781075968</v>
      </c>
      <c r="W770" s="35">
        <v>0.0</v>
      </c>
      <c r="X770" s="35">
        <v>0.0</v>
      </c>
      <c r="Y770" s="35">
        <v>0.0</v>
      </c>
      <c r="Z770" s="35">
        <v>0.0</v>
      </c>
      <c r="AA770" s="35">
        <v>0.284608090368</v>
      </c>
      <c r="AB770" s="35">
        <v>0.0</v>
      </c>
      <c r="AC770" s="35">
        <v>0.0</v>
      </c>
      <c r="AD770" s="35">
        <v>0.0</v>
      </c>
      <c r="AE770" s="35">
        <v>0.0</v>
      </c>
      <c r="AF770" s="35">
        <v>23.5241729856</v>
      </c>
    </row>
    <row r="771" ht="15.75" customHeight="1">
      <c r="A771" s="35" t="s">
        <v>39</v>
      </c>
      <c r="B771" s="35" t="s">
        <v>6162</v>
      </c>
      <c r="C771" s="35">
        <v>3889.0</v>
      </c>
      <c r="D771" s="35" t="s">
        <v>856</v>
      </c>
      <c r="F771" s="35">
        <v>0.1679873823918998</v>
      </c>
      <c r="G771" s="35">
        <v>0.2881594527248258</v>
      </c>
      <c r="H771" s="35">
        <v>0.4561468351167257</v>
      </c>
      <c r="I771" s="35">
        <v>6.781673856384001</v>
      </c>
      <c r="J771" s="35">
        <v>0.0</v>
      </c>
      <c r="K771" s="35">
        <v>0.0</v>
      </c>
      <c r="L771" s="35">
        <v>0.0</v>
      </c>
      <c r="M771" s="35">
        <v>0.0</v>
      </c>
      <c r="N771" s="35">
        <v>2.13066</v>
      </c>
      <c r="O771" s="35">
        <v>2.03334131952</v>
      </c>
      <c r="P771" s="35">
        <v>0.0</v>
      </c>
      <c r="R771" s="35">
        <v>0.0</v>
      </c>
      <c r="S771" s="35">
        <v>0.0</v>
      </c>
      <c r="T771" s="35">
        <v>2.554010622979201</v>
      </c>
      <c r="U771" s="35">
        <v>3.63247879825152</v>
      </c>
      <c r="V771" s="35">
        <v>6.781673856384001</v>
      </c>
      <c r="W771" s="35">
        <v>0.0</v>
      </c>
      <c r="X771" s="35">
        <v>0.0</v>
      </c>
      <c r="Y771" s="35">
        <v>1.678743335808001</v>
      </c>
      <c r="Z771" s="35">
        <v>2.943212473635839</v>
      </c>
      <c r="AA771" s="35">
        <v>4.1501130048</v>
      </c>
      <c r="AB771" s="35">
        <v>0.0</v>
      </c>
      <c r="AC771" s="35">
        <v>0.0</v>
      </c>
      <c r="AD771" s="35">
        <v>2.08064197152</v>
      </c>
      <c r="AE771" s="35">
        <v>3.08965257216</v>
      </c>
      <c r="AF771" s="35">
        <v>6.781673856384001</v>
      </c>
    </row>
    <row r="772" ht="15.75" customHeight="1">
      <c r="A772" s="35" t="s">
        <v>39</v>
      </c>
      <c r="B772" s="35" t="s">
        <v>6163</v>
      </c>
      <c r="C772" s="35">
        <v>3889.0</v>
      </c>
      <c r="D772" s="35" t="s">
        <v>856</v>
      </c>
      <c r="F772" s="35">
        <v>0.0</v>
      </c>
      <c r="G772" s="35">
        <v>0.004160618852523968</v>
      </c>
      <c r="H772" s="35">
        <v>0.004160618852523968</v>
      </c>
      <c r="I772" s="35">
        <v>2.4923070144</v>
      </c>
      <c r="J772" s="35">
        <v>0.0</v>
      </c>
      <c r="K772" s="35">
        <v>0.0</v>
      </c>
      <c r="L772" s="35">
        <v>0.0</v>
      </c>
      <c r="M772" s="35">
        <v>0.0</v>
      </c>
      <c r="N772" s="35">
        <v>0.0</v>
      </c>
      <c r="O772" s="35">
        <v>0.0</v>
      </c>
      <c r="P772" s="35">
        <v>0.0</v>
      </c>
      <c r="R772" s="35">
        <v>0.0</v>
      </c>
      <c r="S772" s="35">
        <v>0.0</v>
      </c>
      <c r="T772" s="35">
        <v>0.0</v>
      </c>
      <c r="U772" s="35">
        <v>0.0</v>
      </c>
      <c r="V772" s="35">
        <v>2.4923070144</v>
      </c>
      <c r="W772" s="35">
        <v>0.0</v>
      </c>
      <c r="X772" s="35">
        <v>0.0</v>
      </c>
      <c r="Y772" s="35">
        <v>0.0</v>
      </c>
      <c r="Z772" s="35">
        <v>0.0</v>
      </c>
      <c r="AA772" s="35">
        <v>0.0</v>
      </c>
      <c r="AB772" s="35">
        <v>0.0</v>
      </c>
      <c r="AC772" s="35">
        <v>0.0</v>
      </c>
      <c r="AD772" s="35">
        <v>0.0</v>
      </c>
      <c r="AE772" s="35">
        <v>0.0</v>
      </c>
      <c r="AF772" s="35">
        <v>2.4923070144</v>
      </c>
    </row>
    <row r="773" ht="15.75" customHeight="1">
      <c r="A773" s="35" t="s">
        <v>39</v>
      </c>
      <c r="B773" s="35" t="s">
        <v>6164</v>
      </c>
      <c r="C773" s="35">
        <v>3889.0</v>
      </c>
      <c r="D773" s="35" t="s">
        <v>856</v>
      </c>
      <c r="F773" s="35">
        <v>0.1513074219942917</v>
      </c>
      <c r="G773" s="35">
        <v>0.104811860535711</v>
      </c>
      <c r="H773" s="35">
        <v>0.2561192825300027</v>
      </c>
      <c r="I773" s="35">
        <v>7.221142083456</v>
      </c>
      <c r="J773" s="35">
        <v>0.0</v>
      </c>
      <c r="K773" s="35">
        <v>0.0</v>
      </c>
      <c r="L773" s="35">
        <v>0.0</v>
      </c>
      <c r="M773" s="35">
        <v>0.0</v>
      </c>
      <c r="N773" s="35">
        <v>0.0</v>
      </c>
      <c r="O773" s="35">
        <v>0.0</v>
      </c>
      <c r="P773" s="35">
        <v>0.0</v>
      </c>
      <c r="R773" s="35">
        <v>0.0</v>
      </c>
      <c r="S773" s="35">
        <v>0.0</v>
      </c>
      <c r="T773" s="35">
        <v>2.972604536294401</v>
      </c>
      <c r="U773" s="35">
        <v>4.99098135594239</v>
      </c>
      <c r="V773" s="35">
        <v>7.221142083456</v>
      </c>
      <c r="W773" s="35">
        <v>0.0</v>
      </c>
      <c r="X773" s="35">
        <v>0.0</v>
      </c>
      <c r="Y773" s="35">
        <v>0.4693792126464011</v>
      </c>
      <c r="Z773" s="35">
        <v>4.675016682362874</v>
      </c>
      <c r="AA773" s="35">
        <v>7.221142083456</v>
      </c>
      <c r="AB773" s="35">
        <v>0.0</v>
      </c>
      <c r="AC773" s="35">
        <v>0.0</v>
      </c>
      <c r="AD773" s="35">
        <v>0.0</v>
      </c>
      <c r="AE773" s="35">
        <v>2.992852965311999</v>
      </c>
      <c r="AF773" s="35">
        <v>7.1863079904</v>
      </c>
    </row>
    <row r="774" ht="15.75" customHeight="1">
      <c r="A774" s="35" t="s">
        <v>39</v>
      </c>
      <c r="B774" s="35" t="s">
        <v>6165</v>
      </c>
      <c r="C774" s="35">
        <v>3889.0</v>
      </c>
      <c r="D774" s="35" t="s">
        <v>856</v>
      </c>
      <c r="F774" s="35">
        <v>0.06016347085314808</v>
      </c>
      <c r="G774" s="35">
        <v>0.0</v>
      </c>
      <c r="H774" s="35">
        <v>0.06016347085314808</v>
      </c>
      <c r="I774" s="35">
        <v>23.579498555424</v>
      </c>
      <c r="J774" s="35">
        <v>0.0</v>
      </c>
      <c r="K774" s="35">
        <v>0.0</v>
      </c>
      <c r="L774" s="35">
        <v>0.0</v>
      </c>
      <c r="M774" s="35">
        <v>0.0</v>
      </c>
      <c r="N774" s="35">
        <v>0.0</v>
      </c>
      <c r="O774" s="35">
        <v>0.0</v>
      </c>
      <c r="P774" s="35">
        <v>23.579498555424</v>
      </c>
      <c r="R774" s="35">
        <v>0.0</v>
      </c>
      <c r="S774" s="35">
        <v>0.0</v>
      </c>
      <c r="T774" s="35">
        <v>0.0</v>
      </c>
      <c r="U774" s="35">
        <v>0.0</v>
      </c>
      <c r="V774" s="35">
        <v>23.579498555424</v>
      </c>
      <c r="W774" s="35">
        <v>0.0</v>
      </c>
      <c r="X774" s="35">
        <v>0.0</v>
      </c>
      <c r="Y774" s="35">
        <v>0.0</v>
      </c>
      <c r="Z774" s="35">
        <v>0.0</v>
      </c>
      <c r="AA774" s="35">
        <v>23.579498555424</v>
      </c>
      <c r="AB774" s="35">
        <v>0.0</v>
      </c>
      <c r="AC774" s="35">
        <v>0.0</v>
      </c>
      <c r="AD774" s="35">
        <v>0.0</v>
      </c>
      <c r="AE774" s="35">
        <v>0.0</v>
      </c>
      <c r="AF774" s="35">
        <v>0.0</v>
      </c>
    </row>
    <row r="775" ht="15.75" customHeight="1">
      <c r="A775" s="35" t="s">
        <v>39</v>
      </c>
      <c r="B775" s="35" t="s">
        <v>6166</v>
      </c>
      <c r="C775" s="35">
        <v>3889.0</v>
      </c>
      <c r="D775" s="35" t="s">
        <v>856</v>
      </c>
      <c r="F775" s="35">
        <v>0.005117982324488218</v>
      </c>
      <c r="G775" s="35">
        <v>0.06094426007640224</v>
      </c>
      <c r="H775" s="35">
        <v>0.06606224240089045</v>
      </c>
      <c r="I775" s="35">
        <v>13.0147710336</v>
      </c>
      <c r="J775" s="35">
        <v>0.0</v>
      </c>
      <c r="K775" s="35">
        <v>0.0</v>
      </c>
      <c r="L775" s="35">
        <v>0.0</v>
      </c>
      <c r="M775" s="35">
        <v>0.0</v>
      </c>
      <c r="N775" s="35">
        <v>0.0</v>
      </c>
      <c r="O775" s="35">
        <v>0.0</v>
      </c>
      <c r="P775" s="35">
        <v>0.0</v>
      </c>
      <c r="R775" s="35">
        <v>0.0</v>
      </c>
      <c r="S775" s="35">
        <v>0.0</v>
      </c>
      <c r="T775" s="35">
        <v>0.0</v>
      </c>
      <c r="U775" s="35">
        <v>1.72514110470912</v>
      </c>
      <c r="V775" s="35">
        <v>13.0147710336</v>
      </c>
      <c r="W775" s="35">
        <v>0.0</v>
      </c>
      <c r="X775" s="35">
        <v>0.0</v>
      </c>
      <c r="Y775" s="35">
        <v>0.0</v>
      </c>
      <c r="Z775" s="35">
        <v>0.0</v>
      </c>
      <c r="AA775" s="35">
        <v>1.728524883456</v>
      </c>
      <c r="AB775" s="35">
        <v>0.0</v>
      </c>
      <c r="AC775" s="35">
        <v>0.0</v>
      </c>
      <c r="AD775" s="35">
        <v>0.0</v>
      </c>
      <c r="AE775" s="35">
        <v>1.677286771775999</v>
      </c>
      <c r="AF775" s="35">
        <v>13.0147710336</v>
      </c>
    </row>
    <row r="776" ht="15.75" customHeight="1">
      <c r="A776" s="35" t="s">
        <v>39</v>
      </c>
      <c r="B776" s="35" t="s">
        <v>6167</v>
      </c>
      <c r="C776" s="35">
        <v>3889.0</v>
      </c>
      <c r="D776" s="35" t="s">
        <v>856</v>
      </c>
      <c r="F776" s="35">
        <v>0.01681109809813344</v>
      </c>
      <c r="G776" s="35">
        <v>0.03066994139674677</v>
      </c>
      <c r="H776" s="35">
        <v>0.0474810394948802</v>
      </c>
      <c r="I776" s="35">
        <v>1.278396</v>
      </c>
      <c r="J776" s="35">
        <v>0.3878070336</v>
      </c>
      <c r="K776" s="35">
        <v>0.0</v>
      </c>
      <c r="L776" s="35">
        <v>0.0</v>
      </c>
      <c r="M776" s="35">
        <v>0.0</v>
      </c>
      <c r="N776" s="35">
        <v>0.0</v>
      </c>
      <c r="O776" s="35">
        <v>0.0</v>
      </c>
      <c r="P776" s="35">
        <v>0.520699572288</v>
      </c>
      <c r="R776" s="35">
        <v>0.0</v>
      </c>
      <c r="S776" s="35">
        <v>0.0</v>
      </c>
      <c r="T776" s="35">
        <v>0.4179054096000003</v>
      </c>
      <c r="U776" s="35">
        <v>0.6661733505638394</v>
      </c>
      <c r="V776" s="35">
        <v>1.278396</v>
      </c>
      <c r="W776" s="35">
        <v>0.0</v>
      </c>
      <c r="X776" s="35">
        <v>0.0</v>
      </c>
      <c r="Y776" s="35">
        <v>0.0</v>
      </c>
      <c r="Z776" s="35">
        <v>0.4505547642623999</v>
      </c>
      <c r="AA776" s="35">
        <v>0.7887299616</v>
      </c>
      <c r="AB776" s="35">
        <v>0.0</v>
      </c>
      <c r="AC776" s="35">
        <v>0.0</v>
      </c>
      <c r="AD776" s="35">
        <v>0.3498732115200001</v>
      </c>
      <c r="AE776" s="35">
        <v>0.541071373248</v>
      </c>
      <c r="AF776" s="35">
        <v>1.278396</v>
      </c>
    </row>
    <row r="777" ht="15.75" customHeight="1">
      <c r="A777" s="35" t="s">
        <v>39</v>
      </c>
      <c r="B777" s="35" t="s">
        <v>6168</v>
      </c>
      <c r="C777" s="35">
        <v>3889.0</v>
      </c>
      <c r="D777" s="35" t="s">
        <v>856</v>
      </c>
      <c r="F777" s="35">
        <v>0.01752534275978686</v>
      </c>
      <c r="G777" s="35">
        <v>0.01174591770688052</v>
      </c>
      <c r="H777" s="35">
        <v>0.02927126046666739</v>
      </c>
      <c r="I777" s="35">
        <v>2.736216</v>
      </c>
      <c r="J777" s="35">
        <v>0.0</v>
      </c>
      <c r="K777" s="35">
        <v>0.0</v>
      </c>
      <c r="L777" s="35">
        <v>0.0</v>
      </c>
      <c r="M777" s="35">
        <v>0.0</v>
      </c>
      <c r="N777" s="35">
        <v>0.0</v>
      </c>
      <c r="O777" s="35">
        <v>0.0</v>
      </c>
      <c r="P777" s="35">
        <v>0.0</v>
      </c>
      <c r="R777" s="35">
        <v>0.0</v>
      </c>
      <c r="S777" s="35">
        <v>0.0</v>
      </c>
      <c r="T777" s="35">
        <v>0.0</v>
      </c>
      <c r="U777" s="35">
        <v>1.576661127551999</v>
      </c>
      <c r="V777" s="35">
        <v>2.736216</v>
      </c>
      <c r="W777" s="35">
        <v>0.0</v>
      </c>
      <c r="X777" s="35">
        <v>0.0</v>
      </c>
      <c r="Y777" s="35">
        <v>0.0</v>
      </c>
      <c r="Z777" s="35">
        <v>0.02277598208253929</v>
      </c>
      <c r="AA777" s="35">
        <v>2.736216</v>
      </c>
      <c r="AB777" s="35">
        <v>0.0</v>
      </c>
      <c r="AC777" s="35">
        <v>0.0</v>
      </c>
      <c r="AD777" s="35">
        <v>0.0</v>
      </c>
      <c r="AE777" s="35">
        <v>0.0</v>
      </c>
      <c r="AF777" s="35">
        <v>2.2390679808</v>
      </c>
    </row>
    <row r="778" ht="15.75" customHeight="1">
      <c r="A778" s="35" t="s">
        <v>39</v>
      </c>
      <c r="B778" s="35" t="s">
        <v>6169</v>
      </c>
      <c r="C778" s="35">
        <v>3889.0</v>
      </c>
      <c r="D778" s="35" t="s">
        <v>856</v>
      </c>
      <c r="F778" s="35">
        <v>0.0</v>
      </c>
      <c r="G778" s="35">
        <v>0.01846045731749503</v>
      </c>
      <c r="H778" s="35">
        <v>0.01846045731749503</v>
      </c>
      <c r="I778" s="35">
        <v>3.7987469856</v>
      </c>
      <c r="J778" s="35">
        <v>0.0</v>
      </c>
      <c r="K778" s="35">
        <v>0.0</v>
      </c>
      <c r="L778" s="35">
        <v>0.0</v>
      </c>
      <c r="M778" s="35">
        <v>0.0</v>
      </c>
      <c r="N778" s="35">
        <v>0.0</v>
      </c>
      <c r="O778" s="35">
        <v>0.0</v>
      </c>
      <c r="P778" s="35">
        <v>0.878175696384</v>
      </c>
      <c r="R778" s="35">
        <v>0.0</v>
      </c>
      <c r="S778" s="35">
        <v>0.0</v>
      </c>
      <c r="T778" s="35">
        <v>0.0</v>
      </c>
      <c r="U778" s="35">
        <v>0.0</v>
      </c>
      <c r="V778" s="35">
        <v>3.7987469856</v>
      </c>
      <c r="W778" s="35">
        <v>0.0</v>
      </c>
      <c r="X778" s="35">
        <v>0.0</v>
      </c>
      <c r="Y778" s="35">
        <v>0.0</v>
      </c>
      <c r="Z778" s="35">
        <v>0.0</v>
      </c>
      <c r="AA778" s="35">
        <v>0.0</v>
      </c>
      <c r="AB778" s="35">
        <v>0.0</v>
      </c>
      <c r="AC778" s="35">
        <v>0.0</v>
      </c>
      <c r="AD778" s="35">
        <v>0.0</v>
      </c>
      <c r="AE778" s="35">
        <v>0.0</v>
      </c>
      <c r="AF778" s="35">
        <v>3.7987469856</v>
      </c>
    </row>
    <row r="779" ht="15.75" customHeight="1">
      <c r="A779" s="35" t="s">
        <v>39</v>
      </c>
      <c r="B779" s="35" t="s">
        <v>6170</v>
      </c>
      <c r="C779" s="35">
        <v>3889.0</v>
      </c>
      <c r="D779" s="35" t="s">
        <v>856</v>
      </c>
      <c r="F779" s="35">
        <v>0.0</v>
      </c>
      <c r="G779" s="35">
        <v>1.542986764926783E-4</v>
      </c>
      <c r="H779" s="35">
        <v>1.542986764926783E-4</v>
      </c>
      <c r="I779" s="35">
        <v>0.09242847936</v>
      </c>
      <c r="J779" s="35">
        <v>0.0</v>
      </c>
      <c r="K779" s="35">
        <v>0.0</v>
      </c>
      <c r="L779" s="35">
        <v>0.0</v>
      </c>
      <c r="M779" s="35">
        <v>0.0</v>
      </c>
      <c r="N779" s="35">
        <v>0.0</v>
      </c>
      <c r="O779" s="35">
        <v>0.0</v>
      </c>
      <c r="P779" s="35">
        <v>0.0</v>
      </c>
      <c r="R779" s="35">
        <v>0.0</v>
      </c>
      <c r="S779" s="35">
        <v>0.0</v>
      </c>
      <c r="T779" s="35">
        <v>0.0</v>
      </c>
      <c r="U779" s="35">
        <v>0.0</v>
      </c>
      <c r="V779" s="35">
        <v>0.09242847936</v>
      </c>
      <c r="W779" s="35">
        <v>0.0</v>
      </c>
      <c r="X779" s="35">
        <v>0.0</v>
      </c>
      <c r="Y779" s="35">
        <v>0.0</v>
      </c>
      <c r="Z779" s="35">
        <v>0.0</v>
      </c>
      <c r="AA779" s="35">
        <v>0.0</v>
      </c>
      <c r="AB779" s="35">
        <v>0.0</v>
      </c>
      <c r="AC779" s="35">
        <v>0.0</v>
      </c>
      <c r="AD779" s="35">
        <v>0.0</v>
      </c>
      <c r="AE779" s="35">
        <v>0.0</v>
      </c>
      <c r="AF779" s="35">
        <v>0.09242847936</v>
      </c>
    </row>
    <row r="780" ht="15.75" customHeight="1">
      <c r="A780" s="35" t="s">
        <v>39</v>
      </c>
      <c r="B780" s="35" t="s">
        <v>6171</v>
      </c>
      <c r="C780" s="35">
        <v>3889.0</v>
      </c>
      <c r="D780" s="35" t="s">
        <v>856</v>
      </c>
      <c r="F780" s="35">
        <v>0.06130516394388058</v>
      </c>
      <c r="G780" s="35">
        <v>0.1231279937471716</v>
      </c>
      <c r="H780" s="35">
        <v>0.1844331576910522</v>
      </c>
      <c r="I780" s="35">
        <v>8.133285613824</v>
      </c>
      <c r="J780" s="35">
        <v>0.0</v>
      </c>
      <c r="K780" s="35">
        <v>0.0</v>
      </c>
      <c r="L780" s="35">
        <v>0.0</v>
      </c>
      <c r="M780" s="35">
        <v>0.0</v>
      </c>
      <c r="N780" s="35">
        <v>0.0</v>
      </c>
      <c r="O780" s="35">
        <v>0.0</v>
      </c>
      <c r="P780" s="35">
        <v>0.0</v>
      </c>
      <c r="R780" s="35">
        <v>0.0</v>
      </c>
      <c r="S780" s="35">
        <v>0.0</v>
      </c>
      <c r="T780" s="35">
        <v>0.0</v>
      </c>
      <c r="U780" s="35">
        <v>5.784656250159354</v>
      </c>
      <c r="V780" s="35">
        <v>8.133285613824</v>
      </c>
      <c r="W780" s="35">
        <v>0.0</v>
      </c>
      <c r="X780" s="35">
        <v>0.0</v>
      </c>
      <c r="Y780" s="35">
        <v>0.0</v>
      </c>
      <c r="Z780" s="35">
        <v>2.381706831167974</v>
      </c>
      <c r="AA780" s="35">
        <v>8.133285613824</v>
      </c>
      <c r="AB780" s="35">
        <v>0.0</v>
      </c>
      <c r="AC780" s="35">
        <v>0.0</v>
      </c>
      <c r="AD780" s="35">
        <v>0.0</v>
      </c>
      <c r="AE780" s="35">
        <v>4.569728325119992</v>
      </c>
      <c r="AF780" s="35">
        <v>6.843732311808001</v>
      </c>
    </row>
    <row r="781" ht="15.75" customHeight="1">
      <c r="A781" s="35" t="s">
        <v>890</v>
      </c>
      <c r="F781" s="35">
        <v>16.30552241494645</v>
      </c>
      <c r="G781" s="35">
        <v>84.62596665151659</v>
      </c>
      <c r="H781" s="35">
        <v>100.931489066463</v>
      </c>
      <c r="I781" s="35">
        <v>1905.660439246368</v>
      </c>
      <c r="J781" s="35">
        <v>0.0</v>
      </c>
      <c r="K781" s="35">
        <v>310.282740196128</v>
      </c>
      <c r="L781" s="35">
        <v>0.0</v>
      </c>
      <c r="M781" s="35">
        <v>0.0</v>
      </c>
      <c r="N781" s="35">
        <v>223.3128328704</v>
      </c>
      <c r="O781" s="35">
        <v>0.0</v>
      </c>
      <c r="P781" s="35">
        <v>0.0</v>
      </c>
      <c r="R781" s="35">
        <v>0.0</v>
      </c>
      <c r="S781" s="35">
        <v>0.0</v>
      </c>
      <c r="T781" s="35">
        <v>784.290293641613</v>
      </c>
      <c r="U781" s="35">
        <v>1333.471172163217</v>
      </c>
      <c r="V781" s="35">
        <v>1905.660439246368</v>
      </c>
      <c r="W781" s="35">
        <v>0.0</v>
      </c>
      <c r="X781" s="35">
        <v>0.0</v>
      </c>
      <c r="Y781" s="35">
        <v>106.8255980743392</v>
      </c>
      <c r="Z781" s="35">
        <v>371.1472520639384</v>
      </c>
      <c r="AA781" s="35">
        <v>795.8337417273599</v>
      </c>
      <c r="AB781" s="35">
        <v>0.0</v>
      </c>
      <c r="AC781" s="35">
        <v>0.0</v>
      </c>
      <c r="AD781" s="35">
        <v>636.2446251053092</v>
      </c>
      <c r="AE781" s="35">
        <v>1130.209016134463</v>
      </c>
      <c r="AF781" s="35">
        <v>1666.52146096128</v>
      </c>
    </row>
    <row r="782" ht="15.75" customHeight="1">
      <c r="A782" s="35" t="s">
        <v>890</v>
      </c>
      <c r="B782" s="35" t="s">
        <v>6172</v>
      </c>
      <c r="C782" s="35">
        <v>2.0</v>
      </c>
      <c r="D782" s="35" t="s">
        <v>170</v>
      </c>
      <c r="F782" s="35">
        <v>16.30552241494645</v>
      </c>
      <c r="G782" s="35">
        <v>84.62596665151659</v>
      </c>
      <c r="H782" s="35">
        <v>100.931489066463</v>
      </c>
      <c r="I782" s="35">
        <v>1905.660439246368</v>
      </c>
      <c r="J782" s="35">
        <v>0.0</v>
      </c>
      <c r="K782" s="35">
        <v>310.282740196128</v>
      </c>
      <c r="L782" s="35">
        <v>0.0</v>
      </c>
      <c r="M782" s="35">
        <v>0.0</v>
      </c>
      <c r="N782" s="35">
        <v>223.3128328704</v>
      </c>
      <c r="O782" s="35">
        <v>0.0</v>
      </c>
      <c r="P782" s="35">
        <v>0.0</v>
      </c>
      <c r="R782" s="35">
        <v>0.0</v>
      </c>
      <c r="S782" s="35">
        <v>0.0</v>
      </c>
      <c r="T782" s="35">
        <v>784.290293641613</v>
      </c>
      <c r="U782" s="35">
        <v>1333.471172163217</v>
      </c>
      <c r="V782" s="35">
        <v>1905.660439246368</v>
      </c>
      <c r="W782" s="35">
        <v>0.0</v>
      </c>
      <c r="X782" s="35">
        <v>0.0</v>
      </c>
      <c r="Y782" s="35">
        <v>106.8255980743392</v>
      </c>
      <c r="Z782" s="35">
        <v>371.1472520639384</v>
      </c>
      <c r="AA782" s="35">
        <v>795.8337417273599</v>
      </c>
      <c r="AB782" s="35">
        <v>0.0</v>
      </c>
      <c r="AC782" s="35">
        <v>0.0</v>
      </c>
      <c r="AD782" s="35">
        <v>636.2446251053092</v>
      </c>
      <c r="AE782" s="35">
        <v>1130.209016134463</v>
      </c>
      <c r="AF782" s="35">
        <v>1666.52146096128</v>
      </c>
    </row>
    <row r="783" ht="15.75" customHeight="1">
      <c r="A783" s="35" t="s">
        <v>47</v>
      </c>
      <c r="F783" s="35">
        <v>0.1922499812392276</v>
      </c>
      <c r="G783" s="35">
        <v>0.3454840253192337</v>
      </c>
      <c r="H783" s="35">
        <v>0.5377340065584613</v>
      </c>
      <c r="I783" s="35">
        <v>2.6119110528</v>
      </c>
      <c r="J783" s="35">
        <v>0.3504509568</v>
      </c>
      <c r="K783" s="35">
        <v>0.53219760048</v>
      </c>
      <c r="L783" s="35">
        <v>0.326993780736</v>
      </c>
      <c r="M783" s="35">
        <v>0.9812339712</v>
      </c>
      <c r="N783" s="35">
        <v>0.825173129088</v>
      </c>
      <c r="O783" s="35">
        <v>1.256330615904</v>
      </c>
      <c r="P783" s="35">
        <v>0.643668887232</v>
      </c>
      <c r="R783" s="35">
        <v>0.4504260096</v>
      </c>
      <c r="S783" s="35">
        <v>0.5471445168</v>
      </c>
      <c r="T783" s="35">
        <v>1.1007259234272</v>
      </c>
      <c r="U783" s="35">
        <v>1.738096077311999</v>
      </c>
      <c r="V783" s="35">
        <v>2.6119110528</v>
      </c>
      <c r="W783" s="35">
        <v>0.0</v>
      </c>
      <c r="X783" s="35">
        <v>0.40774731984</v>
      </c>
      <c r="Y783" s="35">
        <v>0.6166423218816001</v>
      </c>
      <c r="Z783" s="35">
        <v>1.019565884897279</v>
      </c>
      <c r="AA783" s="35">
        <v>2.1269100384</v>
      </c>
      <c r="AB783" s="35">
        <v>0.39249</v>
      </c>
      <c r="AC783" s="35">
        <v>0.4840769808</v>
      </c>
      <c r="AD783" s="35">
        <v>0.8462784153600003</v>
      </c>
      <c r="AE783" s="35">
        <v>1.504639616255997</v>
      </c>
      <c r="AF783" s="35">
        <v>1.9633830048</v>
      </c>
    </row>
    <row r="784" ht="15.75" customHeight="1">
      <c r="A784" s="35" t="s">
        <v>47</v>
      </c>
      <c r="B784" s="35" t="s">
        <v>6173</v>
      </c>
      <c r="C784" s="35">
        <v>1193.0</v>
      </c>
      <c r="D784" s="35" t="s">
        <v>893</v>
      </c>
      <c r="F784" s="35">
        <v>0.0</v>
      </c>
      <c r="G784" s="35">
        <v>0.001098248101929678</v>
      </c>
      <c r="H784" s="35">
        <v>0.001098248101929678</v>
      </c>
      <c r="I784" s="35">
        <v>0.6578760384</v>
      </c>
      <c r="J784" s="35">
        <v>0.0</v>
      </c>
      <c r="K784" s="35">
        <v>0.0</v>
      </c>
      <c r="L784" s="35">
        <v>0.0</v>
      </c>
      <c r="M784" s="35">
        <v>0.0</v>
      </c>
      <c r="N784" s="35">
        <v>0.0</v>
      </c>
      <c r="O784" s="35">
        <v>0.0</v>
      </c>
      <c r="P784" s="35">
        <v>0.0</v>
      </c>
      <c r="R784" s="35">
        <v>0.0</v>
      </c>
      <c r="S784" s="35">
        <v>0.0</v>
      </c>
      <c r="T784" s="35">
        <v>0.0</v>
      </c>
      <c r="U784" s="35">
        <v>0.0</v>
      </c>
      <c r="V784" s="35">
        <v>0.6578760384</v>
      </c>
      <c r="W784" s="35">
        <v>0.0</v>
      </c>
      <c r="X784" s="35">
        <v>0.0</v>
      </c>
      <c r="Y784" s="35">
        <v>0.0</v>
      </c>
      <c r="Z784" s="35">
        <v>0.0</v>
      </c>
      <c r="AA784" s="35">
        <v>0.0</v>
      </c>
      <c r="AB784" s="35">
        <v>0.0</v>
      </c>
      <c r="AC784" s="35">
        <v>0.0</v>
      </c>
      <c r="AD784" s="35">
        <v>0.0</v>
      </c>
      <c r="AE784" s="35">
        <v>0.0</v>
      </c>
      <c r="AF784" s="35">
        <v>0.6578760384</v>
      </c>
    </row>
    <row r="785" ht="15.75" customHeight="1">
      <c r="A785" s="35" t="s">
        <v>47</v>
      </c>
      <c r="B785" s="35" t="s">
        <v>6174</v>
      </c>
      <c r="C785" s="35">
        <v>1193.0</v>
      </c>
      <c r="D785" s="35" t="s">
        <v>893</v>
      </c>
      <c r="F785" s="35">
        <v>0.0</v>
      </c>
      <c r="G785" s="35">
        <v>0.001113853492785112</v>
      </c>
      <c r="H785" s="35">
        <v>0.001113853492785112</v>
      </c>
      <c r="I785" s="35">
        <v>0.6672240288</v>
      </c>
      <c r="J785" s="35">
        <v>0.0</v>
      </c>
      <c r="K785" s="35">
        <v>0.0</v>
      </c>
      <c r="L785" s="35">
        <v>0.0</v>
      </c>
      <c r="M785" s="35">
        <v>0.0</v>
      </c>
      <c r="N785" s="35">
        <v>0.0</v>
      </c>
      <c r="O785" s="35">
        <v>0.0</v>
      </c>
      <c r="P785" s="35">
        <v>0.0</v>
      </c>
      <c r="R785" s="35">
        <v>0.0</v>
      </c>
      <c r="S785" s="35">
        <v>0.0</v>
      </c>
      <c r="T785" s="35">
        <v>0.0</v>
      </c>
      <c r="U785" s="35">
        <v>0.0</v>
      </c>
      <c r="V785" s="35">
        <v>0.6672240288</v>
      </c>
      <c r="W785" s="35">
        <v>0.0</v>
      </c>
      <c r="X785" s="35">
        <v>0.0</v>
      </c>
      <c r="Y785" s="35">
        <v>0.0</v>
      </c>
      <c r="Z785" s="35">
        <v>0.0</v>
      </c>
      <c r="AA785" s="35">
        <v>0.0</v>
      </c>
      <c r="AB785" s="35">
        <v>0.0</v>
      </c>
      <c r="AC785" s="35">
        <v>0.0</v>
      </c>
      <c r="AD785" s="35">
        <v>0.0</v>
      </c>
      <c r="AE785" s="35">
        <v>0.0</v>
      </c>
      <c r="AF785" s="35">
        <v>0.6672240288</v>
      </c>
    </row>
    <row r="786" ht="15.75" customHeight="1">
      <c r="A786" s="35" t="s">
        <v>47</v>
      </c>
      <c r="B786" s="35" t="s">
        <v>6175</v>
      </c>
      <c r="C786" s="35">
        <v>1193.0</v>
      </c>
      <c r="D786" s="35" t="s">
        <v>893</v>
      </c>
      <c r="F786" s="35">
        <v>0.02454420905807355</v>
      </c>
      <c r="G786" s="35">
        <v>0.04056287139912113</v>
      </c>
      <c r="H786" s="35">
        <v>0.06510708045719468</v>
      </c>
      <c r="I786" s="35">
        <v>2.1269100384</v>
      </c>
      <c r="J786" s="35">
        <v>0.0</v>
      </c>
      <c r="K786" s="35">
        <v>0.0</v>
      </c>
      <c r="L786" s="35">
        <v>0.0</v>
      </c>
      <c r="M786" s="35">
        <v>0.5878109664</v>
      </c>
      <c r="N786" s="35">
        <v>0.455108976</v>
      </c>
      <c r="O786" s="35">
        <v>0.720690227712</v>
      </c>
      <c r="P786" s="35">
        <v>0.0</v>
      </c>
      <c r="R786" s="35">
        <v>0.0</v>
      </c>
      <c r="S786" s="35">
        <v>0.0</v>
      </c>
      <c r="T786" s="35">
        <v>0.5634990144</v>
      </c>
      <c r="U786" s="35">
        <v>0.8807938513919996</v>
      </c>
      <c r="V786" s="35">
        <v>2.1269100384</v>
      </c>
      <c r="W786" s="35">
        <v>0.0</v>
      </c>
      <c r="X786" s="35">
        <v>0.0</v>
      </c>
      <c r="Y786" s="35">
        <v>0.0</v>
      </c>
      <c r="Z786" s="35">
        <v>0.5931132721516799</v>
      </c>
      <c r="AA786" s="35">
        <v>2.1269100384</v>
      </c>
      <c r="AB786" s="35">
        <v>0.0</v>
      </c>
      <c r="AC786" s="35">
        <v>0.0</v>
      </c>
      <c r="AD786" s="35">
        <v>0.5027639904</v>
      </c>
      <c r="AE786" s="35">
        <v>0.8399867764377593</v>
      </c>
      <c r="AF786" s="35">
        <v>1.2634320384</v>
      </c>
    </row>
    <row r="787" ht="15.75" customHeight="1">
      <c r="A787" s="35" t="s">
        <v>47</v>
      </c>
      <c r="B787" s="35" t="s">
        <v>6176</v>
      </c>
      <c r="C787" s="35">
        <v>1193.0</v>
      </c>
      <c r="D787" s="35" t="s">
        <v>893</v>
      </c>
      <c r="F787" s="35">
        <v>9.401262544412456E-4</v>
      </c>
      <c r="G787" s="35">
        <v>0.0</v>
      </c>
      <c r="H787" s="35">
        <v>9.401262544412456E-4</v>
      </c>
      <c r="I787" s="35">
        <v>0.563157391104</v>
      </c>
      <c r="J787" s="35">
        <v>0.0</v>
      </c>
      <c r="K787" s="35">
        <v>0.0</v>
      </c>
      <c r="L787" s="35">
        <v>0.0</v>
      </c>
      <c r="M787" s="35">
        <v>0.0</v>
      </c>
      <c r="N787" s="35">
        <v>0.0</v>
      </c>
      <c r="O787" s="35">
        <v>0.0</v>
      </c>
      <c r="P787" s="35">
        <v>0.0</v>
      </c>
      <c r="R787" s="35">
        <v>0.0</v>
      </c>
      <c r="S787" s="35">
        <v>0.0</v>
      </c>
      <c r="T787" s="35">
        <v>0.0</v>
      </c>
      <c r="U787" s="35">
        <v>0.0</v>
      </c>
      <c r="V787" s="35">
        <v>0.563157391104</v>
      </c>
      <c r="W787" s="35">
        <v>0.0</v>
      </c>
      <c r="X787" s="35">
        <v>0.0</v>
      </c>
      <c r="Y787" s="35">
        <v>0.0</v>
      </c>
      <c r="Z787" s="35">
        <v>0.0</v>
      </c>
      <c r="AA787" s="35">
        <v>0.563157391104</v>
      </c>
      <c r="AB787" s="35">
        <v>0.0</v>
      </c>
      <c r="AC787" s="35">
        <v>0.0</v>
      </c>
      <c r="AD787" s="35">
        <v>0.0</v>
      </c>
      <c r="AE787" s="35">
        <v>0.0</v>
      </c>
      <c r="AF787" s="35">
        <v>0.0</v>
      </c>
    </row>
    <row r="788" ht="15.75" customHeight="1">
      <c r="A788" s="35" t="s">
        <v>47</v>
      </c>
      <c r="B788" s="35" t="s">
        <v>6177</v>
      </c>
      <c r="C788" s="35">
        <v>1193.0</v>
      </c>
      <c r="D788" s="35" t="s">
        <v>893</v>
      </c>
      <c r="F788" s="35">
        <v>0.1667656459267128</v>
      </c>
      <c r="G788" s="35">
        <v>0.3027090523253977</v>
      </c>
      <c r="H788" s="35">
        <v>0.4694746982521106</v>
      </c>
      <c r="I788" s="35">
        <v>1.9633830048</v>
      </c>
      <c r="J788" s="35">
        <v>0.3504509568</v>
      </c>
      <c r="K788" s="35">
        <v>0.53219760048</v>
      </c>
      <c r="L788" s="35">
        <v>0.326993780736</v>
      </c>
      <c r="M788" s="35">
        <v>0.3934230048</v>
      </c>
      <c r="N788" s="35">
        <v>0.370064153088</v>
      </c>
      <c r="O788" s="35">
        <v>0.535640388192</v>
      </c>
      <c r="P788" s="35">
        <v>0.643668887232</v>
      </c>
      <c r="R788" s="35">
        <v>0.436672083456</v>
      </c>
      <c r="S788" s="35">
        <v>0.4962150144</v>
      </c>
      <c r="T788" s="35">
        <v>0.6884460842112</v>
      </c>
      <c r="U788" s="35">
        <v>1.1505833136</v>
      </c>
      <c r="V788" s="35">
        <v>1.9633830048</v>
      </c>
      <c r="W788" s="35">
        <v>0.0</v>
      </c>
      <c r="X788" s="35">
        <v>0.379707116544</v>
      </c>
      <c r="Y788" s="35">
        <v>0.5495505926400001</v>
      </c>
      <c r="Z788" s="35">
        <v>0.9031625553484786</v>
      </c>
      <c r="AA788" s="35">
        <v>1.864453635072</v>
      </c>
      <c r="AB788" s="35">
        <v>0.3831420096</v>
      </c>
      <c r="AC788" s="35">
        <v>0.4621154832</v>
      </c>
      <c r="AD788" s="35">
        <v>0.62621129088</v>
      </c>
      <c r="AE788" s="35">
        <v>0.9410272058879983</v>
      </c>
      <c r="AF788" s="35">
        <v>1.9633830048</v>
      </c>
    </row>
    <row r="789" ht="15.75" customHeight="1">
      <c r="A789" s="35" t="s">
        <v>54</v>
      </c>
      <c r="F789" s="35">
        <v>120.8315581785246</v>
      </c>
      <c r="G789" s="35">
        <v>308.0529192750918</v>
      </c>
      <c r="H789" s="35">
        <v>428.8844774536164</v>
      </c>
      <c r="I789" s="35">
        <v>2435.509529744256</v>
      </c>
      <c r="J789" s="35">
        <v>173.668057266816</v>
      </c>
      <c r="K789" s="35">
        <v>288.38044228896</v>
      </c>
      <c r="L789" s="35">
        <v>417.476450595456</v>
      </c>
      <c r="M789" s="35">
        <v>539.606797575552</v>
      </c>
      <c r="N789" s="35">
        <v>394.516308436992</v>
      </c>
      <c r="O789" s="35">
        <v>317.292441861024</v>
      </c>
      <c r="P789" s="35">
        <v>1755.9820843488</v>
      </c>
      <c r="R789" s="35">
        <v>418.921626227328</v>
      </c>
      <c r="S789" s="35">
        <v>499.87648587744</v>
      </c>
      <c r="T789" s="35">
        <v>651.118226500224</v>
      </c>
      <c r="U789" s="35">
        <v>1494.251274777245</v>
      </c>
      <c r="V789" s="35">
        <v>2435.509529744256</v>
      </c>
      <c r="W789" s="35">
        <v>111.02564777472</v>
      </c>
      <c r="X789" s="35">
        <v>160.345134843264</v>
      </c>
      <c r="Y789" s="35">
        <v>249.1027960272768</v>
      </c>
      <c r="Z789" s="35">
        <v>376.361089589963</v>
      </c>
      <c r="AA789" s="35">
        <v>802.676291993856</v>
      </c>
      <c r="AB789" s="35">
        <v>290.7808501248</v>
      </c>
      <c r="AC789" s="35">
        <v>359.3382850512</v>
      </c>
      <c r="AD789" s="35">
        <v>491.8854791894402</v>
      </c>
      <c r="AE789" s="35">
        <v>1118.934377575981</v>
      </c>
      <c r="AF789" s="35">
        <v>1729.1164802688</v>
      </c>
    </row>
    <row r="790" ht="15.75" customHeight="1">
      <c r="A790" s="35" t="s">
        <v>54</v>
      </c>
      <c r="B790" s="35" t="s">
        <v>6178</v>
      </c>
      <c r="C790" s="35">
        <v>1438.0</v>
      </c>
      <c r="D790" s="35" t="s">
        <v>898</v>
      </c>
      <c r="F790" s="35">
        <v>0.01470691841441575</v>
      </c>
      <c r="G790" s="35">
        <v>0.04642816234457868</v>
      </c>
      <c r="H790" s="35">
        <v>0.06113508075899444</v>
      </c>
      <c r="I790" s="35">
        <v>18.444421533888</v>
      </c>
      <c r="J790" s="35">
        <v>0.0</v>
      </c>
      <c r="K790" s="35">
        <v>0.0</v>
      </c>
      <c r="L790" s="35">
        <v>0.0</v>
      </c>
      <c r="M790" s="35">
        <v>0.0</v>
      </c>
      <c r="N790" s="35">
        <v>0.0</v>
      </c>
      <c r="O790" s="35">
        <v>0.0</v>
      </c>
      <c r="P790" s="35">
        <v>0.0</v>
      </c>
      <c r="R790" s="35">
        <v>0.0</v>
      </c>
      <c r="S790" s="35">
        <v>0.0</v>
      </c>
      <c r="T790" s="35">
        <v>0.0</v>
      </c>
      <c r="U790" s="35">
        <v>0.0</v>
      </c>
      <c r="V790" s="35">
        <v>18.444421533888</v>
      </c>
      <c r="W790" s="35">
        <v>0.0</v>
      </c>
      <c r="X790" s="35">
        <v>0.0</v>
      </c>
      <c r="Y790" s="35">
        <v>0.0</v>
      </c>
      <c r="Z790" s="35">
        <v>0.0</v>
      </c>
      <c r="AA790" s="35">
        <v>7.635149506656</v>
      </c>
      <c r="AB790" s="35">
        <v>0.0</v>
      </c>
      <c r="AC790" s="35">
        <v>0.0</v>
      </c>
      <c r="AD790" s="35">
        <v>0.0</v>
      </c>
      <c r="AE790" s="35">
        <v>0.0</v>
      </c>
      <c r="AF790" s="35">
        <v>17.0022720672</v>
      </c>
    </row>
    <row r="791" ht="15.75" customHeight="1">
      <c r="A791" s="35" t="s">
        <v>54</v>
      </c>
      <c r="B791" s="35" t="s">
        <v>6179</v>
      </c>
      <c r="C791" s="35">
        <v>1438.0</v>
      </c>
      <c r="D791" s="35" t="s">
        <v>898</v>
      </c>
      <c r="F791" s="35">
        <v>0.4898963200831438</v>
      </c>
      <c r="G791" s="35">
        <v>1.567431410992143</v>
      </c>
      <c r="H791" s="35">
        <v>2.057327731075287</v>
      </c>
      <c r="I791" s="35">
        <v>71.890830337536</v>
      </c>
      <c r="J791" s="35">
        <v>0.0</v>
      </c>
      <c r="K791" s="35">
        <v>0.0</v>
      </c>
      <c r="L791" s="35">
        <v>0.0</v>
      </c>
      <c r="M791" s="35">
        <v>0.0</v>
      </c>
      <c r="N791" s="35">
        <v>0.0</v>
      </c>
      <c r="O791" s="35">
        <v>0.0</v>
      </c>
      <c r="P791" s="35">
        <v>0.0</v>
      </c>
      <c r="R791" s="35">
        <v>0.0</v>
      </c>
      <c r="S791" s="35">
        <v>0.0</v>
      </c>
      <c r="T791" s="35">
        <v>16.43303658044161</v>
      </c>
      <c r="U791" s="35">
        <v>37.66452047882495</v>
      </c>
      <c r="V791" s="35">
        <v>71.890830337536</v>
      </c>
      <c r="W791" s="35">
        <v>0.0</v>
      </c>
      <c r="X791" s="35">
        <v>0.0</v>
      </c>
      <c r="Y791" s="35">
        <v>1.920425203065607</v>
      </c>
      <c r="Z791" s="35">
        <v>13.67708267729662</v>
      </c>
      <c r="AA791" s="35">
        <v>38.013594708096</v>
      </c>
      <c r="AB791" s="35">
        <v>0.0</v>
      </c>
      <c r="AC791" s="35">
        <v>0.0</v>
      </c>
      <c r="AD791" s="35">
        <v>8.93990127744001</v>
      </c>
      <c r="AE791" s="35">
        <v>30.75504774451199</v>
      </c>
      <c r="AF791" s="35">
        <v>69.62433668064</v>
      </c>
    </row>
    <row r="792" ht="15.75" customHeight="1">
      <c r="A792" s="35" t="s">
        <v>54</v>
      </c>
      <c r="B792" s="35" t="s">
        <v>3744</v>
      </c>
      <c r="C792" s="35">
        <v>1438.0</v>
      </c>
      <c r="D792" s="35" t="s">
        <v>898</v>
      </c>
      <c r="F792" s="35">
        <v>0.00841628142449361</v>
      </c>
      <c r="G792" s="35">
        <v>0.009408642905845813</v>
      </c>
      <c r="H792" s="35">
        <v>0.01782492433033942</v>
      </c>
      <c r="I792" s="35">
        <v>9.0721439424</v>
      </c>
      <c r="J792" s="35">
        <v>0.0</v>
      </c>
      <c r="K792" s="35">
        <v>0.0</v>
      </c>
      <c r="L792" s="35">
        <v>0.0</v>
      </c>
      <c r="M792" s="35">
        <v>0.0</v>
      </c>
      <c r="N792" s="35">
        <v>0.0</v>
      </c>
      <c r="O792" s="35">
        <v>0.0</v>
      </c>
      <c r="P792" s="35">
        <v>0.0</v>
      </c>
      <c r="R792" s="35">
        <v>0.0</v>
      </c>
      <c r="S792" s="35">
        <v>0.0</v>
      </c>
      <c r="T792" s="35">
        <v>0.0</v>
      </c>
      <c r="U792" s="35">
        <v>0.0</v>
      </c>
      <c r="V792" s="35">
        <v>9.0721439424</v>
      </c>
      <c r="W792" s="35">
        <v>0.0</v>
      </c>
      <c r="X792" s="35">
        <v>0.0</v>
      </c>
      <c r="Y792" s="35">
        <v>0.0</v>
      </c>
      <c r="Z792" s="35">
        <v>0.0</v>
      </c>
      <c r="AA792" s="35">
        <v>3.436149024</v>
      </c>
      <c r="AB792" s="35">
        <v>0.0</v>
      </c>
      <c r="AC792" s="35">
        <v>0.0</v>
      </c>
      <c r="AD792" s="35">
        <v>0.0</v>
      </c>
      <c r="AE792" s="35">
        <v>0.0</v>
      </c>
      <c r="AF792" s="35">
        <v>5.6359949184</v>
      </c>
    </row>
    <row r="793" ht="15.75" customHeight="1">
      <c r="A793" s="35" t="s">
        <v>54</v>
      </c>
      <c r="B793" s="35" t="s">
        <v>3745</v>
      </c>
      <c r="C793" s="35">
        <v>1438.0</v>
      </c>
      <c r="D793" s="35" t="s">
        <v>898</v>
      </c>
      <c r="F793" s="35">
        <v>0.01372809049112537</v>
      </c>
      <c r="G793" s="35">
        <v>0.002012436459508789</v>
      </c>
      <c r="H793" s="35">
        <v>0.01574052695063416</v>
      </c>
      <c r="I793" s="35">
        <v>7.560468752256</v>
      </c>
      <c r="J793" s="35">
        <v>0.0</v>
      </c>
      <c r="K793" s="35">
        <v>0.0</v>
      </c>
      <c r="L793" s="35">
        <v>0.0</v>
      </c>
      <c r="M793" s="35">
        <v>0.0</v>
      </c>
      <c r="N793" s="35">
        <v>0.0</v>
      </c>
      <c r="O793" s="35">
        <v>0.0</v>
      </c>
      <c r="P793" s="35">
        <v>0.0</v>
      </c>
      <c r="R793" s="35">
        <v>0.0</v>
      </c>
      <c r="S793" s="35">
        <v>0.0</v>
      </c>
      <c r="T793" s="35">
        <v>0.0</v>
      </c>
      <c r="U793" s="35">
        <v>0.0</v>
      </c>
      <c r="V793" s="35">
        <v>7.560468752256</v>
      </c>
      <c r="W793" s="35">
        <v>0.0</v>
      </c>
      <c r="X793" s="35">
        <v>0.0</v>
      </c>
      <c r="Y793" s="35">
        <v>0.0</v>
      </c>
      <c r="Z793" s="35">
        <v>0.0</v>
      </c>
      <c r="AA793" s="35">
        <v>6.354972723456</v>
      </c>
      <c r="AB793" s="35">
        <v>0.0</v>
      </c>
      <c r="AC793" s="35">
        <v>0.0</v>
      </c>
      <c r="AD793" s="35">
        <v>0.0</v>
      </c>
      <c r="AE793" s="35">
        <v>0.0</v>
      </c>
      <c r="AF793" s="35">
        <v>1.2054960288</v>
      </c>
    </row>
    <row r="794" ht="15.75" customHeight="1">
      <c r="A794" s="35" t="s">
        <v>54</v>
      </c>
      <c r="B794" s="35" t="s">
        <v>6180</v>
      </c>
      <c r="C794" s="35">
        <v>1438.0</v>
      </c>
      <c r="D794" s="35" t="s">
        <v>898</v>
      </c>
      <c r="F794" s="35">
        <v>0.01117525192645442</v>
      </c>
      <c r="G794" s="35">
        <v>0.05532613515893763</v>
      </c>
      <c r="H794" s="35">
        <v>0.06650138708539205</v>
      </c>
      <c r="I794" s="35">
        <v>20.604775488192</v>
      </c>
      <c r="J794" s="35">
        <v>0.0</v>
      </c>
      <c r="K794" s="35">
        <v>0.0</v>
      </c>
      <c r="L794" s="35">
        <v>0.0</v>
      </c>
      <c r="M794" s="35">
        <v>0.0</v>
      </c>
      <c r="N794" s="35">
        <v>0.0</v>
      </c>
      <c r="O794" s="35">
        <v>0.0</v>
      </c>
      <c r="P794" s="35">
        <v>0.0</v>
      </c>
      <c r="R794" s="35">
        <v>0.0</v>
      </c>
      <c r="S794" s="35">
        <v>0.0</v>
      </c>
      <c r="T794" s="35">
        <v>0.0</v>
      </c>
      <c r="U794" s="35">
        <v>0.0</v>
      </c>
      <c r="V794" s="35">
        <v>20.604775488192</v>
      </c>
      <c r="W794" s="35">
        <v>0.0</v>
      </c>
      <c r="X794" s="35">
        <v>0.0</v>
      </c>
      <c r="Y794" s="35">
        <v>0.0</v>
      </c>
      <c r="Z794" s="35">
        <v>0.0</v>
      </c>
      <c r="AA794" s="35">
        <v>3.758573952</v>
      </c>
      <c r="AB794" s="35">
        <v>0.0</v>
      </c>
      <c r="AC794" s="35">
        <v>0.0</v>
      </c>
      <c r="AD794" s="35">
        <v>0.0</v>
      </c>
      <c r="AE794" s="35">
        <v>0.0</v>
      </c>
      <c r="AF794" s="35">
        <v>17.66911482</v>
      </c>
    </row>
    <row r="795" ht="15.75" customHeight="1">
      <c r="A795" s="35" t="s">
        <v>54</v>
      </c>
      <c r="B795" s="35" t="s">
        <v>6181</v>
      </c>
      <c r="C795" s="35">
        <v>1438.0</v>
      </c>
      <c r="D795" s="35" t="s">
        <v>898</v>
      </c>
      <c r="F795" s="35">
        <v>1.557019642779115</v>
      </c>
      <c r="G795" s="35">
        <v>2.220013258303605</v>
      </c>
      <c r="H795" s="35">
        <v>3.77703290108272</v>
      </c>
      <c r="I795" s="35">
        <v>72.4116149568</v>
      </c>
      <c r="J795" s="35">
        <v>0.0</v>
      </c>
      <c r="K795" s="35">
        <v>0.0</v>
      </c>
      <c r="L795" s="35">
        <v>0.0</v>
      </c>
      <c r="M795" s="35">
        <v>43.09179198912</v>
      </c>
      <c r="N795" s="35">
        <v>0.0</v>
      </c>
      <c r="O795" s="35">
        <v>0.0</v>
      </c>
      <c r="P795" s="35">
        <v>0.0</v>
      </c>
      <c r="R795" s="35">
        <v>0.0</v>
      </c>
      <c r="S795" s="35">
        <v>0.0</v>
      </c>
      <c r="T795" s="35">
        <v>38.12113621451521</v>
      </c>
      <c r="U795" s="35">
        <v>47.2012587259315</v>
      </c>
      <c r="V795" s="35">
        <v>72.4116149568</v>
      </c>
      <c r="W795" s="35">
        <v>0.0</v>
      </c>
      <c r="X795" s="35">
        <v>0.0</v>
      </c>
      <c r="Y795" s="35">
        <v>14.90136731274242</v>
      </c>
      <c r="Z795" s="35">
        <v>31.03702692878592</v>
      </c>
      <c r="AA795" s="35">
        <v>39.98220038668799</v>
      </c>
      <c r="AB795" s="35">
        <v>0.0</v>
      </c>
      <c r="AC795" s="35">
        <v>0.0</v>
      </c>
      <c r="AD795" s="35">
        <v>19.30700205504002</v>
      </c>
      <c r="AE795" s="35">
        <v>38.10314450879999</v>
      </c>
      <c r="AF795" s="35">
        <v>72.4116149568</v>
      </c>
    </row>
    <row r="796" ht="15.75" customHeight="1">
      <c r="A796" s="35" t="s">
        <v>54</v>
      </c>
      <c r="B796" s="35" t="s">
        <v>6182</v>
      </c>
      <c r="C796" s="35">
        <v>1438.0</v>
      </c>
      <c r="D796" s="35" t="s">
        <v>898</v>
      </c>
      <c r="F796" s="35">
        <v>1.85643335324105</v>
      </c>
      <c r="G796" s="35">
        <v>2.911649812136388</v>
      </c>
      <c r="H796" s="35">
        <v>4.768083165377438</v>
      </c>
      <c r="I796" s="35">
        <v>230.13191376</v>
      </c>
      <c r="J796" s="35">
        <v>0.0</v>
      </c>
      <c r="K796" s="35">
        <v>0.0</v>
      </c>
      <c r="L796" s="35">
        <v>0.5616330048</v>
      </c>
      <c r="M796" s="35">
        <v>32.626750109184</v>
      </c>
      <c r="N796" s="35">
        <v>0.0</v>
      </c>
      <c r="O796" s="35">
        <v>0.0</v>
      </c>
      <c r="P796" s="35">
        <v>0.0</v>
      </c>
      <c r="R796" s="35">
        <v>0.0</v>
      </c>
      <c r="S796" s="35">
        <v>0.0</v>
      </c>
      <c r="T796" s="35">
        <v>39.0359093830272</v>
      </c>
      <c r="U796" s="35">
        <v>72.70740268388352</v>
      </c>
      <c r="V796" s="35">
        <v>230.13191376</v>
      </c>
      <c r="W796" s="35">
        <v>0.0</v>
      </c>
      <c r="X796" s="35">
        <v>0.0</v>
      </c>
      <c r="Y796" s="35">
        <v>18.1684764648576</v>
      </c>
      <c r="Z796" s="35">
        <v>35.11665446397695</v>
      </c>
      <c r="AA796" s="35">
        <v>44.00377547328</v>
      </c>
      <c r="AB796" s="35">
        <v>0.0</v>
      </c>
      <c r="AC796" s="35">
        <v>0.0</v>
      </c>
      <c r="AD796" s="35">
        <v>24.17061792096001</v>
      </c>
      <c r="AE796" s="35">
        <v>47.28321665222396</v>
      </c>
      <c r="AF796" s="35">
        <v>230.13191376</v>
      </c>
    </row>
    <row r="797" ht="15.75" customHeight="1">
      <c r="A797" s="35" t="s">
        <v>54</v>
      </c>
      <c r="B797" s="35" t="s">
        <v>6183</v>
      </c>
      <c r="C797" s="35">
        <v>1438.0</v>
      </c>
      <c r="D797" s="35" t="s">
        <v>898</v>
      </c>
      <c r="F797" s="35">
        <v>0.1529187394042294</v>
      </c>
      <c r="G797" s="35">
        <v>0.0409307836146846</v>
      </c>
      <c r="H797" s="35">
        <v>0.1938495230189141</v>
      </c>
      <c r="I797" s="35">
        <v>27.472413894912</v>
      </c>
      <c r="J797" s="35">
        <v>0.0</v>
      </c>
      <c r="K797" s="35">
        <v>0.0</v>
      </c>
      <c r="L797" s="35">
        <v>0.0</v>
      </c>
      <c r="M797" s="35">
        <v>0.0</v>
      </c>
      <c r="N797" s="35">
        <v>0.0</v>
      </c>
      <c r="O797" s="35">
        <v>0.0</v>
      </c>
      <c r="P797" s="35">
        <v>0.0</v>
      </c>
      <c r="R797" s="35">
        <v>0.0</v>
      </c>
      <c r="S797" s="35">
        <v>0.0</v>
      </c>
      <c r="T797" s="35">
        <v>0.0</v>
      </c>
      <c r="U797" s="35">
        <v>1.382736840629738</v>
      </c>
      <c r="V797" s="35">
        <v>27.472413894912</v>
      </c>
      <c r="W797" s="35">
        <v>0.0</v>
      </c>
      <c r="X797" s="35">
        <v>0.0</v>
      </c>
      <c r="Y797" s="35">
        <v>0.0</v>
      </c>
      <c r="Z797" s="35">
        <v>1.382736840629738</v>
      </c>
      <c r="AA797" s="35">
        <v>22.288746880512</v>
      </c>
      <c r="AB797" s="35">
        <v>0.0</v>
      </c>
      <c r="AC797" s="35">
        <v>0.0</v>
      </c>
      <c r="AD797" s="35">
        <v>0.0</v>
      </c>
      <c r="AE797" s="35">
        <v>0.0</v>
      </c>
      <c r="AF797" s="35">
        <v>17.3527589088</v>
      </c>
    </row>
    <row r="798" ht="15.75" customHeight="1">
      <c r="A798" s="35" t="s">
        <v>54</v>
      </c>
      <c r="B798" s="35" t="s">
        <v>6184</v>
      </c>
      <c r="C798" s="35">
        <v>1438.0</v>
      </c>
      <c r="D798" s="35" t="s">
        <v>898</v>
      </c>
      <c r="F798" s="35">
        <v>0.1096490090251367</v>
      </c>
      <c r="G798" s="35">
        <v>0.2519700022968805</v>
      </c>
      <c r="H798" s="35">
        <v>0.3616190113220172</v>
      </c>
      <c r="I798" s="35">
        <v>13.3353478944</v>
      </c>
      <c r="J798" s="35">
        <v>0.0</v>
      </c>
      <c r="K798" s="35">
        <v>0.0</v>
      </c>
      <c r="L798" s="35">
        <v>0.0</v>
      </c>
      <c r="M798" s="35">
        <v>0.0</v>
      </c>
      <c r="N798" s="35">
        <v>5.9331748896</v>
      </c>
      <c r="O798" s="35">
        <v>0.0</v>
      </c>
      <c r="P798" s="35">
        <v>0.0</v>
      </c>
      <c r="R798" s="35">
        <v>0.0</v>
      </c>
      <c r="S798" s="35">
        <v>0.0</v>
      </c>
      <c r="T798" s="35">
        <v>3.01684769568</v>
      </c>
      <c r="U798" s="35">
        <v>6.681899040767981</v>
      </c>
      <c r="V798" s="35">
        <v>13.3353478944</v>
      </c>
      <c r="W798" s="35">
        <v>0.0</v>
      </c>
      <c r="X798" s="35">
        <v>0.0</v>
      </c>
      <c r="Y798" s="35">
        <v>0.0</v>
      </c>
      <c r="Z798" s="35">
        <v>3.996710494318074</v>
      </c>
      <c r="AA798" s="35">
        <v>8.372407567104</v>
      </c>
      <c r="AB798" s="35">
        <v>0.0</v>
      </c>
      <c r="AC798" s="35">
        <v>0.0</v>
      </c>
      <c r="AD798" s="35">
        <v>2.7121103856</v>
      </c>
      <c r="AE798" s="35">
        <v>4.92010715347199</v>
      </c>
      <c r="AF798" s="35">
        <v>13.3353478944</v>
      </c>
    </row>
    <row r="799" ht="15.75" customHeight="1">
      <c r="A799" s="35" t="s">
        <v>54</v>
      </c>
      <c r="B799" s="35" t="s">
        <v>6185</v>
      </c>
      <c r="C799" s="35">
        <v>1438.0</v>
      </c>
      <c r="D799" s="35" t="s">
        <v>898</v>
      </c>
      <c r="F799" s="35">
        <v>0.05281185658653473</v>
      </c>
      <c r="G799" s="35">
        <v>0.07492064521572676</v>
      </c>
      <c r="H799" s="35">
        <v>0.1277325018022615</v>
      </c>
      <c r="I799" s="35">
        <v>4.302141113088</v>
      </c>
      <c r="J799" s="35">
        <v>0.0</v>
      </c>
      <c r="K799" s="35">
        <v>0.0</v>
      </c>
      <c r="L799" s="35">
        <v>0.0</v>
      </c>
      <c r="M799" s="35">
        <v>0.0</v>
      </c>
      <c r="N799" s="35">
        <v>1.608267024</v>
      </c>
      <c r="O799" s="35">
        <v>0.0</v>
      </c>
      <c r="P799" s="35">
        <v>0.0</v>
      </c>
      <c r="R799" s="35">
        <v>0.0</v>
      </c>
      <c r="S799" s="35">
        <v>0.0</v>
      </c>
      <c r="T799" s="35">
        <v>0.9540225273600013</v>
      </c>
      <c r="U799" s="35">
        <v>2.610207486512639</v>
      </c>
      <c r="V799" s="35">
        <v>4.302141113088</v>
      </c>
      <c r="W799" s="35">
        <v>0.0</v>
      </c>
      <c r="X799" s="35">
        <v>0.0</v>
      </c>
      <c r="Y799" s="35">
        <v>0.0</v>
      </c>
      <c r="Z799" s="35">
        <v>1.545688956671998</v>
      </c>
      <c r="AA799" s="35">
        <v>4.302141113088</v>
      </c>
      <c r="AB799" s="35">
        <v>0.0</v>
      </c>
      <c r="AC799" s="35">
        <v>0.0</v>
      </c>
      <c r="AD799" s="35">
        <v>0.6795594288</v>
      </c>
      <c r="AE799" s="35">
        <v>1.616976623807992</v>
      </c>
      <c r="AF799" s="35">
        <v>3.901808848896</v>
      </c>
    </row>
    <row r="800" ht="15.75" customHeight="1">
      <c r="A800" s="35" t="s">
        <v>54</v>
      </c>
      <c r="B800" s="35" t="s">
        <v>6186</v>
      </c>
      <c r="C800" s="35">
        <v>1438.0</v>
      </c>
      <c r="D800" s="35" t="s">
        <v>898</v>
      </c>
      <c r="F800" s="35">
        <v>0.03420329841879616</v>
      </c>
      <c r="G800" s="35">
        <v>0.03118232239020228</v>
      </c>
      <c r="H800" s="35">
        <v>0.06538562080899844</v>
      </c>
      <c r="I800" s="35">
        <v>9.1104150816</v>
      </c>
      <c r="J800" s="35">
        <v>0.0</v>
      </c>
      <c r="K800" s="35">
        <v>0.0</v>
      </c>
      <c r="L800" s="35">
        <v>0.0</v>
      </c>
      <c r="M800" s="35">
        <v>0.0</v>
      </c>
      <c r="N800" s="35">
        <v>0.0</v>
      </c>
      <c r="O800" s="35">
        <v>0.0</v>
      </c>
      <c r="P800" s="35">
        <v>0.0</v>
      </c>
      <c r="R800" s="35">
        <v>0.0</v>
      </c>
      <c r="S800" s="35">
        <v>0.0</v>
      </c>
      <c r="T800" s="35">
        <v>0.0</v>
      </c>
      <c r="U800" s="35">
        <v>1.720696248311038</v>
      </c>
      <c r="V800" s="35">
        <v>9.1104150816</v>
      </c>
      <c r="W800" s="35">
        <v>0.0</v>
      </c>
      <c r="X800" s="35">
        <v>0.0</v>
      </c>
      <c r="Y800" s="35">
        <v>0.0</v>
      </c>
      <c r="Z800" s="35">
        <v>1.403676296063995</v>
      </c>
      <c r="AA800" s="35">
        <v>3.521196</v>
      </c>
      <c r="AB800" s="35">
        <v>0.0</v>
      </c>
      <c r="AC800" s="35">
        <v>0.0</v>
      </c>
      <c r="AD800" s="35">
        <v>0.0</v>
      </c>
      <c r="AE800" s="35">
        <v>0.7626697021439973</v>
      </c>
      <c r="AF800" s="35">
        <v>5.5892190816</v>
      </c>
    </row>
    <row r="801" ht="15.75" customHeight="1">
      <c r="A801" s="35" t="s">
        <v>54</v>
      </c>
      <c r="B801" s="35" t="s">
        <v>6187</v>
      </c>
      <c r="C801" s="35">
        <v>1438.0</v>
      </c>
      <c r="D801" s="35" t="s">
        <v>898</v>
      </c>
      <c r="F801" s="35">
        <v>0.1440815832841136</v>
      </c>
      <c r="G801" s="35">
        <v>0.05326904661417406</v>
      </c>
      <c r="H801" s="35">
        <v>0.1973506298982877</v>
      </c>
      <c r="I801" s="35">
        <v>64.63478023833599</v>
      </c>
      <c r="J801" s="35">
        <v>0.0</v>
      </c>
      <c r="K801" s="35">
        <v>0.0</v>
      </c>
      <c r="L801" s="35">
        <v>0.0</v>
      </c>
      <c r="M801" s="35">
        <v>0.0</v>
      </c>
      <c r="N801" s="35">
        <v>0.0</v>
      </c>
      <c r="O801" s="35">
        <v>0.0</v>
      </c>
      <c r="P801" s="35">
        <v>0.0</v>
      </c>
      <c r="R801" s="35">
        <v>0.0</v>
      </c>
      <c r="S801" s="35">
        <v>0.0</v>
      </c>
      <c r="T801" s="35">
        <v>0.0</v>
      </c>
      <c r="U801" s="35">
        <v>0.0</v>
      </c>
      <c r="V801" s="35">
        <v>64.63478023833599</v>
      </c>
      <c r="W801" s="35">
        <v>0.0</v>
      </c>
      <c r="X801" s="35">
        <v>0.0</v>
      </c>
      <c r="Y801" s="35">
        <v>0.0</v>
      </c>
      <c r="Z801" s="35">
        <v>0.0</v>
      </c>
      <c r="AA801" s="35">
        <v>57.769031166336</v>
      </c>
      <c r="AB801" s="35">
        <v>0.0</v>
      </c>
      <c r="AC801" s="35">
        <v>0.0</v>
      </c>
      <c r="AD801" s="35">
        <v>0.0</v>
      </c>
      <c r="AE801" s="35">
        <v>0.0</v>
      </c>
      <c r="AF801" s="35">
        <v>12.654057024</v>
      </c>
    </row>
    <row r="802" ht="15.75" customHeight="1">
      <c r="A802" s="35" t="s">
        <v>54</v>
      </c>
      <c r="B802" s="35" t="s">
        <v>6188</v>
      </c>
      <c r="C802" s="35">
        <v>1438.0</v>
      </c>
      <c r="D802" s="35" t="s">
        <v>898</v>
      </c>
      <c r="F802" s="35">
        <v>0.0115029762169418</v>
      </c>
      <c r="G802" s="35">
        <v>0.06101626952007892</v>
      </c>
      <c r="H802" s="35">
        <v>0.0725192457370207</v>
      </c>
      <c r="I802" s="35">
        <v>43.44070707648</v>
      </c>
      <c r="J802" s="35">
        <v>0.0</v>
      </c>
      <c r="K802" s="35">
        <v>0.0</v>
      </c>
      <c r="L802" s="35">
        <v>0.0</v>
      </c>
      <c r="M802" s="35">
        <v>0.0</v>
      </c>
      <c r="N802" s="35">
        <v>0.0</v>
      </c>
      <c r="O802" s="35">
        <v>0.0</v>
      </c>
      <c r="P802" s="35">
        <v>0.0</v>
      </c>
      <c r="R802" s="35">
        <v>0.0</v>
      </c>
      <c r="S802" s="35">
        <v>0.0</v>
      </c>
      <c r="T802" s="35">
        <v>0.0</v>
      </c>
      <c r="U802" s="35">
        <v>0.0</v>
      </c>
      <c r="V802" s="35">
        <v>43.44070707648</v>
      </c>
      <c r="W802" s="35">
        <v>0.0</v>
      </c>
      <c r="X802" s="35">
        <v>0.0</v>
      </c>
      <c r="Y802" s="35">
        <v>0.0</v>
      </c>
      <c r="Z802" s="35">
        <v>0.0</v>
      </c>
      <c r="AA802" s="35">
        <v>6.89054905728</v>
      </c>
      <c r="AB802" s="35">
        <v>0.0</v>
      </c>
      <c r="AC802" s="35">
        <v>0.0</v>
      </c>
      <c r="AD802" s="35">
        <v>0.0</v>
      </c>
      <c r="AE802" s="35">
        <v>0.0</v>
      </c>
      <c r="AF802" s="35">
        <v>36.5501580192</v>
      </c>
    </row>
    <row r="803" ht="15.75" customHeight="1">
      <c r="A803" s="35" t="s">
        <v>54</v>
      </c>
      <c r="B803" s="35" t="s">
        <v>6189</v>
      </c>
      <c r="C803" s="35">
        <v>1438.0</v>
      </c>
      <c r="D803" s="35" t="s">
        <v>898</v>
      </c>
      <c r="F803" s="35">
        <v>0.0</v>
      </c>
      <c r="G803" s="35">
        <v>0.008769001597366344</v>
      </c>
      <c r="H803" s="35">
        <v>0.008769001597366344</v>
      </c>
      <c r="I803" s="35">
        <v>5.2528349664</v>
      </c>
      <c r="J803" s="35">
        <v>0.0</v>
      </c>
      <c r="K803" s="35">
        <v>0.0</v>
      </c>
      <c r="L803" s="35">
        <v>0.0</v>
      </c>
      <c r="M803" s="35">
        <v>0.0</v>
      </c>
      <c r="N803" s="35">
        <v>0.0</v>
      </c>
      <c r="O803" s="35">
        <v>0.0</v>
      </c>
      <c r="P803" s="35">
        <v>0.0</v>
      </c>
      <c r="R803" s="35">
        <v>0.0</v>
      </c>
      <c r="S803" s="35">
        <v>0.0</v>
      </c>
      <c r="T803" s="35">
        <v>0.0</v>
      </c>
      <c r="U803" s="35">
        <v>0.0</v>
      </c>
      <c r="V803" s="35">
        <v>5.2528349664</v>
      </c>
      <c r="W803" s="35">
        <v>0.0</v>
      </c>
      <c r="X803" s="35">
        <v>0.0</v>
      </c>
      <c r="Y803" s="35">
        <v>0.0</v>
      </c>
      <c r="Z803" s="35">
        <v>0.0</v>
      </c>
      <c r="AA803" s="35">
        <v>0.0</v>
      </c>
      <c r="AB803" s="35">
        <v>0.0</v>
      </c>
      <c r="AC803" s="35">
        <v>0.0</v>
      </c>
      <c r="AD803" s="35">
        <v>0.0</v>
      </c>
      <c r="AE803" s="35">
        <v>0.0</v>
      </c>
      <c r="AF803" s="35">
        <v>5.2528349664</v>
      </c>
    </row>
    <row r="804" ht="15.75" customHeight="1">
      <c r="A804" s="35" t="s">
        <v>54</v>
      </c>
      <c r="B804" s="35" t="s">
        <v>6190</v>
      </c>
      <c r="C804" s="35">
        <v>1438.0</v>
      </c>
      <c r="D804" s="35" t="s">
        <v>898</v>
      </c>
      <c r="F804" s="35">
        <v>0.02595802631869974</v>
      </c>
      <c r="G804" s="35">
        <v>0.1343553464126196</v>
      </c>
      <c r="H804" s="35">
        <v>0.1603133727313194</v>
      </c>
      <c r="I804" s="35">
        <v>62.7974669952</v>
      </c>
      <c r="J804" s="35">
        <v>0.0</v>
      </c>
      <c r="K804" s="35">
        <v>0.0</v>
      </c>
      <c r="L804" s="35">
        <v>0.0</v>
      </c>
      <c r="M804" s="35">
        <v>0.0</v>
      </c>
      <c r="N804" s="35">
        <v>0.0</v>
      </c>
      <c r="O804" s="35">
        <v>0.0</v>
      </c>
      <c r="P804" s="35">
        <v>0.0</v>
      </c>
      <c r="R804" s="35">
        <v>0.0</v>
      </c>
      <c r="S804" s="35">
        <v>0.0</v>
      </c>
      <c r="T804" s="35">
        <v>0.0</v>
      </c>
      <c r="U804" s="35">
        <v>0.0</v>
      </c>
      <c r="V804" s="35">
        <v>62.7974669952</v>
      </c>
      <c r="W804" s="35">
        <v>0.0</v>
      </c>
      <c r="X804" s="35">
        <v>0.0</v>
      </c>
      <c r="Y804" s="35">
        <v>0.0</v>
      </c>
      <c r="Z804" s="35">
        <v>0.0</v>
      </c>
      <c r="AA804" s="35">
        <v>9.196736685696001</v>
      </c>
      <c r="AB804" s="35">
        <v>0.0</v>
      </c>
      <c r="AC804" s="35">
        <v>0.0</v>
      </c>
      <c r="AD804" s="35">
        <v>0.0</v>
      </c>
      <c r="AE804" s="35">
        <v>0.0</v>
      </c>
      <c r="AF804" s="35">
        <v>56.4447449664</v>
      </c>
    </row>
    <row r="805" ht="15.75" customHeight="1">
      <c r="A805" s="35" t="s">
        <v>54</v>
      </c>
      <c r="B805" s="35" t="s">
        <v>6191</v>
      </c>
      <c r="C805" s="35">
        <v>1438.0</v>
      </c>
      <c r="D805" s="35" t="s">
        <v>898</v>
      </c>
      <c r="F805" s="35">
        <v>0.003427405104443005</v>
      </c>
      <c r="G805" s="35">
        <v>0.01171314129411397</v>
      </c>
      <c r="H805" s="35">
        <v>0.01514054639855697</v>
      </c>
      <c r="I805" s="35">
        <v>2.0000169</v>
      </c>
      <c r="J805" s="35">
        <v>0.0</v>
      </c>
      <c r="K805" s="35">
        <v>0.0</v>
      </c>
      <c r="L805" s="35">
        <v>0.0</v>
      </c>
      <c r="M805" s="35">
        <v>0.0</v>
      </c>
      <c r="N805" s="35">
        <v>0.0</v>
      </c>
      <c r="O805" s="35">
        <v>2.0000169</v>
      </c>
      <c r="P805" s="35">
        <v>0.0</v>
      </c>
      <c r="R805" s="35">
        <v>0.0</v>
      </c>
      <c r="S805" s="35">
        <v>0.0</v>
      </c>
      <c r="T805" s="35">
        <v>0.0</v>
      </c>
      <c r="U805" s="35">
        <v>0.662747399999999</v>
      </c>
      <c r="V805" s="35">
        <v>2.0000169</v>
      </c>
      <c r="W805" s="35">
        <v>0.0</v>
      </c>
      <c r="X805" s="35">
        <v>0.0</v>
      </c>
      <c r="Y805" s="35">
        <v>0.0</v>
      </c>
      <c r="Z805" s="35">
        <v>0.0</v>
      </c>
      <c r="AA805" s="35">
        <v>1.3914690048</v>
      </c>
      <c r="AB805" s="35">
        <v>0.0</v>
      </c>
      <c r="AC805" s="35">
        <v>0.0</v>
      </c>
      <c r="AD805" s="35">
        <v>0.0</v>
      </c>
      <c r="AE805" s="35">
        <v>0.012092459903989</v>
      </c>
      <c r="AF805" s="35">
        <v>2.0000169</v>
      </c>
    </row>
    <row r="806" ht="15.75" customHeight="1">
      <c r="A806" s="35" t="s">
        <v>54</v>
      </c>
      <c r="B806" s="35" t="s">
        <v>6192</v>
      </c>
      <c r="C806" s="35">
        <v>1438.0</v>
      </c>
      <c r="D806" s="35" t="s">
        <v>898</v>
      </c>
      <c r="F806" s="35">
        <v>0.03309047230586967</v>
      </c>
      <c r="G806" s="35">
        <v>0.07273702630483586</v>
      </c>
      <c r="H806" s="35">
        <v>0.1058274986107055</v>
      </c>
      <c r="I806" s="35">
        <v>3.2473770336</v>
      </c>
      <c r="J806" s="35">
        <v>0.0</v>
      </c>
      <c r="K806" s="35">
        <v>0.0</v>
      </c>
      <c r="L806" s="35">
        <v>0.0</v>
      </c>
      <c r="M806" s="35">
        <v>0.0</v>
      </c>
      <c r="N806" s="35">
        <v>2.3586899616</v>
      </c>
      <c r="O806" s="35">
        <v>0.0</v>
      </c>
      <c r="P806" s="35">
        <v>0.0</v>
      </c>
      <c r="R806" s="35">
        <v>0.0</v>
      </c>
      <c r="S806" s="35">
        <v>0.0</v>
      </c>
      <c r="T806" s="35">
        <v>0.84395846304</v>
      </c>
      <c r="U806" s="35">
        <v>2.016970494336</v>
      </c>
      <c r="V806" s="35">
        <v>3.2473770336</v>
      </c>
      <c r="W806" s="35">
        <v>0.0</v>
      </c>
      <c r="X806" s="35">
        <v>0.0</v>
      </c>
      <c r="Y806" s="35">
        <v>0.0</v>
      </c>
      <c r="Z806" s="35">
        <v>1.233269787455995</v>
      </c>
      <c r="AA806" s="35">
        <v>3.2473770336</v>
      </c>
      <c r="AB806" s="35">
        <v>0.0</v>
      </c>
      <c r="AC806" s="35">
        <v>0.0</v>
      </c>
      <c r="AD806" s="35">
        <v>0.6699476851200002</v>
      </c>
      <c r="AE806" s="35">
        <v>1.784449550015997</v>
      </c>
      <c r="AF806" s="35">
        <v>3.1417860096</v>
      </c>
    </row>
    <row r="807" ht="15.75" customHeight="1">
      <c r="A807" s="35" t="s">
        <v>54</v>
      </c>
      <c r="B807" s="35" t="s">
        <v>6193</v>
      </c>
      <c r="C807" s="35">
        <v>1438.0</v>
      </c>
      <c r="D807" s="35" t="s">
        <v>898</v>
      </c>
      <c r="F807" s="35">
        <v>0.5977293525385353</v>
      </c>
      <c r="G807" s="35">
        <v>1.965433471543703</v>
      </c>
      <c r="H807" s="35">
        <v>2.563162824082239</v>
      </c>
      <c r="I807" s="35">
        <v>788.6248299014401</v>
      </c>
      <c r="J807" s="35">
        <v>0.0</v>
      </c>
      <c r="K807" s="35">
        <v>0.0</v>
      </c>
      <c r="L807" s="35">
        <v>0.0</v>
      </c>
      <c r="M807" s="35">
        <v>0.0</v>
      </c>
      <c r="N807" s="35">
        <v>0.0</v>
      </c>
      <c r="O807" s="35">
        <v>0.0</v>
      </c>
      <c r="P807" s="35">
        <v>0.0</v>
      </c>
      <c r="R807" s="35">
        <v>0.0</v>
      </c>
      <c r="S807" s="35">
        <v>0.0</v>
      </c>
      <c r="T807" s="35">
        <v>0.0</v>
      </c>
      <c r="U807" s="35">
        <v>0.01603584057598541</v>
      </c>
      <c r="V807" s="35">
        <v>788.6248299014401</v>
      </c>
      <c r="W807" s="35">
        <v>0.0</v>
      </c>
      <c r="X807" s="35">
        <v>0.0</v>
      </c>
      <c r="Y807" s="35">
        <v>0.0</v>
      </c>
      <c r="Z807" s="35">
        <v>0.0</v>
      </c>
      <c r="AA807" s="35">
        <v>259.00442193024</v>
      </c>
      <c r="AB807" s="35">
        <v>0.0</v>
      </c>
      <c r="AC807" s="35">
        <v>0.0</v>
      </c>
      <c r="AD807" s="35">
        <v>0.0</v>
      </c>
      <c r="AE807" s="35">
        <v>0.0</v>
      </c>
      <c r="AF807" s="35">
        <v>637.9822409184</v>
      </c>
    </row>
    <row r="808" ht="15.75" customHeight="1">
      <c r="A808" s="35" t="s">
        <v>54</v>
      </c>
      <c r="B808" s="35" t="s">
        <v>6194</v>
      </c>
      <c r="C808" s="35">
        <v>1438.0</v>
      </c>
      <c r="D808" s="35" t="s">
        <v>898</v>
      </c>
      <c r="F808" s="35">
        <v>0.005397388311216589</v>
      </c>
      <c r="G808" s="35">
        <v>0.007984269092526556</v>
      </c>
      <c r="H808" s="35">
        <v>0.01338165740374314</v>
      </c>
      <c r="I808" s="35">
        <v>4.7827620288</v>
      </c>
      <c r="J808" s="35">
        <v>0.0</v>
      </c>
      <c r="K808" s="35">
        <v>0.0</v>
      </c>
      <c r="L808" s="35">
        <v>0.0</v>
      </c>
      <c r="M808" s="35">
        <v>0.0</v>
      </c>
      <c r="N808" s="35">
        <v>0.0</v>
      </c>
      <c r="O808" s="35">
        <v>0.0</v>
      </c>
      <c r="P808" s="35">
        <v>0.0</v>
      </c>
      <c r="R808" s="35">
        <v>0.0</v>
      </c>
      <c r="S808" s="35">
        <v>0.0</v>
      </c>
      <c r="T808" s="35">
        <v>0.0</v>
      </c>
      <c r="U808" s="35">
        <v>0.0</v>
      </c>
      <c r="V808" s="35">
        <v>4.7827620288</v>
      </c>
      <c r="W808" s="35">
        <v>0.0</v>
      </c>
      <c r="X808" s="35">
        <v>0.0</v>
      </c>
      <c r="Y808" s="35">
        <v>0.0</v>
      </c>
      <c r="Z808" s="35">
        <v>0.0</v>
      </c>
      <c r="AA808" s="35">
        <v>1.804237864128</v>
      </c>
      <c r="AB808" s="35">
        <v>0.0</v>
      </c>
      <c r="AC808" s="35">
        <v>0.0</v>
      </c>
      <c r="AD808" s="35">
        <v>0.0</v>
      </c>
      <c r="AE808" s="35">
        <v>0.0</v>
      </c>
      <c r="AF808" s="35">
        <v>4.7827620288</v>
      </c>
    </row>
    <row r="809" ht="15.75" customHeight="1">
      <c r="A809" s="35" t="s">
        <v>54</v>
      </c>
      <c r="B809" s="35" t="s">
        <v>6195</v>
      </c>
      <c r="C809" s="35">
        <v>1438.0</v>
      </c>
      <c r="D809" s="35" t="s">
        <v>898</v>
      </c>
      <c r="F809" s="35">
        <v>15.76429653025522</v>
      </c>
      <c r="G809" s="35">
        <v>25.87537764520885</v>
      </c>
      <c r="H809" s="35">
        <v>41.63967417546407</v>
      </c>
      <c r="I809" s="35">
        <v>112.651978489344</v>
      </c>
      <c r="J809" s="35">
        <v>1.563411024</v>
      </c>
      <c r="K809" s="35">
        <v>2.850522724224</v>
      </c>
      <c r="L809" s="35">
        <v>58.58444721830399</v>
      </c>
      <c r="M809" s="35">
        <v>85.85981337024</v>
      </c>
      <c r="N809" s="35">
        <v>26.8425660384</v>
      </c>
      <c r="O809" s="35">
        <v>4.927478609088</v>
      </c>
      <c r="P809" s="35">
        <v>19.420685819136</v>
      </c>
      <c r="R809" s="35">
        <v>52.36492095475199</v>
      </c>
      <c r="S809" s="35">
        <v>71.317002242304</v>
      </c>
      <c r="T809" s="35">
        <v>86.94299735009281</v>
      </c>
      <c r="U809" s="35">
        <v>103.090093509312</v>
      </c>
      <c r="V809" s="35">
        <v>112.651978489344</v>
      </c>
      <c r="W809" s="35">
        <v>11.611406038176</v>
      </c>
      <c r="X809" s="35">
        <v>28.88609236128</v>
      </c>
      <c r="Y809" s="35">
        <v>45.3107140996608</v>
      </c>
      <c r="Z809" s="35">
        <v>53.75919461504255</v>
      </c>
      <c r="AA809" s="35">
        <v>61.904378293632</v>
      </c>
      <c r="AB809" s="35">
        <v>26.9256034656</v>
      </c>
      <c r="AC809" s="35">
        <v>41.5745324064</v>
      </c>
      <c r="AD809" s="35">
        <v>66.53546819136</v>
      </c>
      <c r="AE809" s="35">
        <v>79.82161300108795</v>
      </c>
      <c r="AF809" s="35">
        <v>90.44001288</v>
      </c>
    </row>
    <row r="810" ht="15.75" customHeight="1">
      <c r="A810" s="35" t="s">
        <v>54</v>
      </c>
      <c r="B810" s="35" t="s">
        <v>6196</v>
      </c>
      <c r="C810" s="35">
        <v>1438.0</v>
      </c>
      <c r="D810" s="35" t="s">
        <v>898</v>
      </c>
      <c r="F810" s="35">
        <v>0.0</v>
      </c>
      <c r="G810" s="35">
        <v>0.0160996414398981</v>
      </c>
      <c r="H810" s="35">
        <v>0.0160996414398981</v>
      </c>
      <c r="I810" s="35">
        <v>8.2834139808</v>
      </c>
      <c r="J810" s="35">
        <v>0.0</v>
      </c>
      <c r="K810" s="35">
        <v>0.0</v>
      </c>
      <c r="L810" s="35">
        <v>0.0</v>
      </c>
      <c r="M810" s="35">
        <v>0.0</v>
      </c>
      <c r="N810" s="35">
        <v>0.0</v>
      </c>
      <c r="O810" s="35">
        <v>0.0</v>
      </c>
      <c r="P810" s="35">
        <v>0.0</v>
      </c>
      <c r="R810" s="35">
        <v>0.0</v>
      </c>
      <c r="S810" s="35">
        <v>0.0</v>
      </c>
      <c r="T810" s="35">
        <v>0.0</v>
      </c>
      <c r="U810" s="35">
        <v>0.0</v>
      </c>
      <c r="V810" s="35">
        <v>8.2834139808</v>
      </c>
      <c r="W810" s="35">
        <v>0.0</v>
      </c>
      <c r="X810" s="35">
        <v>0.0</v>
      </c>
      <c r="Y810" s="35">
        <v>0.0</v>
      </c>
      <c r="Z810" s="35">
        <v>0.0</v>
      </c>
      <c r="AA810" s="35">
        <v>0.0</v>
      </c>
      <c r="AB810" s="35">
        <v>0.0</v>
      </c>
      <c r="AC810" s="35">
        <v>0.0</v>
      </c>
      <c r="AD810" s="35">
        <v>0.0</v>
      </c>
      <c r="AE810" s="35">
        <v>0.0</v>
      </c>
      <c r="AF810" s="35">
        <v>8.2834139808</v>
      </c>
    </row>
    <row r="811" ht="15.75" customHeight="1">
      <c r="A811" s="35" t="s">
        <v>54</v>
      </c>
      <c r="B811" s="35" t="s">
        <v>6197</v>
      </c>
      <c r="C811" s="35">
        <v>1438.0</v>
      </c>
      <c r="D811" s="35" t="s">
        <v>898</v>
      </c>
      <c r="F811" s="35">
        <v>0.368570267039777</v>
      </c>
      <c r="G811" s="35">
        <v>0.7292232932857919</v>
      </c>
      <c r="H811" s="35">
        <v>1.097793560325569</v>
      </c>
      <c r="I811" s="35">
        <v>174.37598111808</v>
      </c>
      <c r="J811" s="35">
        <v>0.0</v>
      </c>
      <c r="K811" s="35">
        <v>0.0</v>
      </c>
      <c r="L811" s="35">
        <v>0.0</v>
      </c>
      <c r="M811" s="35">
        <v>0.0</v>
      </c>
      <c r="N811" s="35">
        <v>0.0</v>
      </c>
      <c r="O811" s="35">
        <v>0.0</v>
      </c>
      <c r="P811" s="35">
        <v>12.297792191328</v>
      </c>
      <c r="R811" s="35">
        <v>0.0</v>
      </c>
      <c r="S811" s="35">
        <v>0.0</v>
      </c>
      <c r="T811" s="35">
        <v>0.0</v>
      </c>
      <c r="U811" s="35">
        <v>27.19313929059835</v>
      </c>
      <c r="V811" s="35">
        <v>174.37598111808</v>
      </c>
      <c r="W811" s="35">
        <v>0.0</v>
      </c>
      <c r="X811" s="35">
        <v>0.0</v>
      </c>
      <c r="Y811" s="35">
        <v>0.0</v>
      </c>
      <c r="Z811" s="35">
        <v>1.773658789701078</v>
      </c>
      <c r="AA811" s="35">
        <v>144.18321015168</v>
      </c>
      <c r="AB811" s="35">
        <v>0.0</v>
      </c>
      <c r="AC811" s="35">
        <v>0.0</v>
      </c>
      <c r="AD811" s="35">
        <v>0.0</v>
      </c>
      <c r="AE811" s="35">
        <v>16.73541809646311</v>
      </c>
      <c r="AF811" s="35">
        <v>137.7247140864</v>
      </c>
    </row>
    <row r="812" ht="15.75" customHeight="1">
      <c r="A812" s="35" t="s">
        <v>54</v>
      </c>
      <c r="B812" s="35" t="s">
        <v>6198</v>
      </c>
      <c r="C812" s="35">
        <v>1438.0</v>
      </c>
      <c r="D812" s="35" t="s">
        <v>898</v>
      </c>
      <c r="F812" s="35">
        <v>0.02045059813643348</v>
      </c>
      <c r="G812" s="35">
        <v>0.1416326718300974</v>
      </c>
      <c r="H812" s="35">
        <v>0.1620832699665309</v>
      </c>
      <c r="I812" s="35">
        <v>34.621236802656</v>
      </c>
      <c r="J812" s="35">
        <v>0.0</v>
      </c>
      <c r="K812" s="35">
        <v>0.0</v>
      </c>
      <c r="L812" s="35">
        <v>0.0</v>
      </c>
      <c r="M812" s="35">
        <v>0.0</v>
      </c>
      <c r="N812" s="35">
        <v>0.0</v>
      </c>
      <c r="O812" s="35">
        <v>0.0</v>
      </c>
      <c r="P812" s="35">
        <v>0.0</v>
      </c>
      <c r="R812" s="35">
        <v>0.0</v>
      </c>
      <c r="S812" s="35">
        <v>0.0</v>
      </c>
      <c r="T812" s="35">
        <v>0.0</v>
      </c>
      <c r="U812" s="35">
        <v>0.0</v>
      </c>
      <c r="V812" s="35">
        <v>34.621236802656</v>
      </c>
      <c r="W812" s="35">
        <v>0.0</v>
      </c>
      <c r="X812" s="35">
        <v>0.0</v>
      </c>
      <c r="Y812" s="35">
        <v>0.0</v>
      </c>
      <c r="Z812" s="35">
        <v>0.0</v>
      </c>
      <c r="AA812" s="35">
        <v>11.83860365184</v>
      </c>
      <c r="AB812" s="35">
        <v>0.0</v>
      </c>
      <c r="AC812" s="35">
        <v>0.0</v>
      </c>
      <c r="AD812" s="35">
        <v>0.0</v>
      </c>
      <c r="AE812" s="35">
        <v>0.0</v>
      </c>
      <c r="AF812" s="35">
        <v>34.209458722656</v>
      </c>
    </row>
    <row r="813" ht="15.75" customHeight="1">
      <c r="A813" s="35" t="s">
        <v>54</v>
      </c>
      <c r="B813" s="35" t="s">
        <v>6199</v>
      </c>
      <c r="C813" s="35">
        <v>1438.0</v>
      </c>
      <c r="D813" s="35" t="s">
        <v>898</v>
      </c>
      <c r="F813" s="35">
        <v>0.1215151948734494</v>
      </c>
      <c r="G813" s="35">
        <v>0.5525724230051721</v>
      </c>
      <c r="H813" s="35">
        <v>0.6740876178786215</v>
      </c>
      <c r="I813" s="35">
        <v>202.807269165312</v>
      </c>
      <c r="J813" s="35">
        <v>0.0</v>
      </c>
      <c r="K813" s="35">
        <v>0.0</v>
      </c>
      <c r="L813" s="35">
        <v>0.0</v>
      </c>
      <c r="M813" s="35">
        <v>0.0</v>
      </c>
      <c r="N813" s="35">
        <v>0.0</v>
      </c>
      <c r="O813" s="35">
        <v>0.0</v>
      </c>
      <c r="P813" s="35">
        <v>0.0</v>
      </c>
      <c r="R813" s="35">
        <v>0.0</v>
      </c>
      <c r="S813" s="35">
        <v>0.0</v>
      </c>
      <c r="T813" s="35">
        <v>0.0</v>
      </c>
      <c r="U813" s="35">
        <v>0.0</v>
      </c>
      <c r="V813" s="35">
        <v>202.807269165312</v>
      </c>
      <c r="W813" s="35">
        <v>0.0</v>
      </c>
      <c r="X813" s="35">
        <v>0.0</v>
      </c>
      <c r="Y813" s="35">
        <v>0.0</v>
      </c>
      <c r="Z813" s="35">
        <v>0.0</v>
      </c>
      <c r="AA813" s="35">
        <v>68.948496352512</v>
      </c>
      <c r="AB813" s="35">
        <v>0.0</v>
      </c>
      <c r="AC813" s="35">
        <v>0.0</v>
      </c>
      <c r="AD813" s="35">
        <v>0.0</v>
      </c>
      <c r="AE813" s="35">
        <v>0.0</v>
      </c>
      <c r="AF813" s="35">
        <v>191.6650050336</v>
      </c>
    </row>
    <row r="814" ht="15.75" customHeight="1">
      <c r="A814" s="35" t="s">
        <v>54</v>
      </c>
      <c r="B814" s="35" t="s">
        <v>6200</v>
      </c>
      <c r="C814" s="35">
        <v>1438.0</v>
      </c>
      <c r="D814" s="35" t="s">
        <v>898</v>
      </c>
      <c r="F814" s="35">
        <v>0.5998675693469219</v>
      </c>
      <c r="G814" s="35">
        <v>1.570445448163068</v>
      </c>
      <c r="H814" s="35">
        <v>2.17031301750999</v>
      </c>
      <c r="I814" s="35">
        <v>115.995476548224</v>
      </c>
      <c r="J814" s="35">
        <v>0.0</v>
      </c>
      <c r="K814" s="35">
        <v>0.0</v>
      </c>
      <c r="L814" s="35">
        <v>8.9076480192</v>
      </c>
      <c r="M814" s="35">
        <v>0.0</v>
      </c>
      <c r="N814" s="35">
        <v>8.1563100192</v>
      </c>
      <c r="O814" s="35">
        <v>7.735701228192</v>
      </c>
      <c r="P814" s="35">
        <v>0.0</v>
      </c>
      <c r="R814" s="35">
        <v>0.0</v>
      </c>
      <c r="S814" s="35">
        <v>0.0</v>
      </c>
      <c r="T814" s="35">
        <v>11.6141857106688</v>
      </c>
      <c r="U814" s="35">
        <v>19.34641110124794</v>
      </c>
      <c r="V814" s="35">
        <v>115.995476548224</v>
      </c>
      <c r="W814" s="35">
        <v>0.0</v>
      </c>
      <c r="X814" s="35">
        <v>0.0</v>
      </c>
      <c r="Y814" s="35">
        <v>3.8654031451392</v>
      </c>
      <c r="Z814" s="35">
        <v>11.6556576591974</v>
      </c>
      <c r="AA814" s="35">
        <v>42.243047570304</v>
      </c>
      <c r="AB814" s="35">
        <v>0.0</v>
      </c>
      <c r="AC814" s="35">
        <v>0.0</v>
      </c>
      <c r="AD814" s="35">
        <v>8.420877884160003</v>
      </c>
      <c r="AE814" s="35">
        <v>16.49731300358388</v>
      </c>
      <c r="AF814" s="35">
        <v>96.944444001216</v>
      </c>
    </row>
    <row r="815" ht="15.75" customHeight="1">
      <c r="A815" s="35" t="s">
        <v>54</v>
      </c>
      <c r="B815" s="35" t="s">
        <v>6201</v>
      </c>
      <c r="C815" s="35">
        <v>1438.0</v>
      </c>
      <c r="D815" s="35" t="s">
        <v>898</v>
      </c>
      <c r="F815" s="35">
        <v>0.01264600849582236</v>
      </c>
      <c r="G815" s="35">
        <v>0.01409233289385275</v>
      </c>
      <c r="H815" s="35">
        <v>0.02673834138967511</v>
      </c>
      <c r="I815" s="35">
        <v>3.917693614464</v>
      </c>
      <c r="J815" s="35">
        <v>0.0</v>
      </c>
      <c r="K815" s="35">
        <v>0.0</v>
      </c>
      <c r="L815" s="35">
        <v>0.0</v>
      </c>
      <c r="M815" s="35">
        <v>0.0</v>
      </c>
      <c r="N815" s="35">
        <v>0.0</v>
      </c>
      <c r="O815" s="35">
        <v>0.0</v>
      </c>
      <c r="P815" s="35">
        <v>0.0</v>
      </c>
      <c r="R815" s="35">
        <v>0.0</v>
      </c>
      <c r="S815" s="35">
        <v>0.0</v>
      </c>
      <c r="T815" s="35">
        <v>0.0</v>
      </c>
      <c r="U815" s="35">
        <v>0.0</v>
      </c>
      <c r="V815" s="35">
        <v>3.917693614464</v>
      </c>
      <c r="W815" s="35">
        <v>0.0</v>
      </c>
      <c r="X815" s="35">
        <v>0.0</v>
      </c>
      <c r="Y815" s="35">
        <v>0.0</v>
      </c>
      <c r="Z815" s="35">
        <v>0.0</v>
      </c>
      <c r="AA815" s="35">
        <v>3.917693614464</v>
      </c>
      <c r="AB815" s="35">
        <v>0.0</v>
      </c>
      <c r="AC815" s="35">
        <v>0.0</v>
      </c>
      <c r="AD815" s="35">
        <v>0.0</v>
      </c>
      <c r="AE815" s="35">
        <v>0.0</v>
      </c>
      <c r="AF815" s="35">
        <v>3.35980770048</v>
      </c>
    </row>
    <row r="816" ht="15.75" customHeight="1">
      <c r="A816" s="35" t="s">
        <v>54</v>
      </c>
      <c r="B816" s="35" t="s">
        <v>6202</v>
      </c>
      <c r="C816" s="35">
        <v>1438.0</v>
      </c>
      <c r="D816" s="35" t="s">
        <v>898</v>
      </c>
      <c r="F816" s="35">
        <v>0.02953925325160774</v>
      </c>
      <c r="G816" s="35">
        <v>0.09022344394814254</v>
      </c>
      <c r="H816" s="35">
        <v>0.1197626971997503</v>
      </c>
      <c r="I816" s="35">
        <v>2.6960429664</v>
      </c>
      <c r="J816" s="35">
        <v>0.0</v>
      </c>
      <c r="K816" s="35">
        <v>0.0</v>
      </c>
      <c r="L816" s="35">
        <v>1.5540630336</v>
      </c>
      <c r="M816" s="35">
        <v>0.0</v>
      </c>
      <c r="N816" s="35">
        <v>1.45782</v>
      </c>
      <c r="O816" s="35">
        <v>0.591960864096</v>
      </c>
      <c r="P816" s="35">
        <v>0.0</v>
      </c>
      <c r="R816" s="35">
        <v>0.0</v>
      </c>
      <c r="S816" s="35">
        <v>0.0</v>
      </c>
      <c r="T816" s="35">
        <v>1.3276347541632</v>
      </c>
      <c r="U816" s="35">
        <v>1.991541477219839</v>
      </c>
      <c r="V816" s="35">
        <v>2.6960429664</v>
      </c>
      <c r="W816" s="35">
        <v>0.0</v>
      </c>
      <c r="X816" s="35">
        <v>0.0</v>
      </c>
      <c r="Y816" s="35">
        <v>0.0</v>
      </c>
      <c r="Z816" s="35">
        <v>0.9249791644799994</v>
      </c>
      <c r="AA816" s="35">
        <v>2.2886069472</v>
      </c>
      <c r="AB816" s="35">
        <v>0.0</v>
      </c>
      <c r="AC816" s="35">
        <v>0.0</v>
      </c>
      <c r="AD816" s="35">
        <v>0.9245018966400012</v>
      </c>
      <c r="AE816" s="35">
        <v>1.879625728511999</v>
      </c>
      <c r="AF816" s="35">
        <v>2.6960429664</v>
      </c>
    </row>
    <row r="817" ht="15.75" customHeight="1">
      <c r="A817" s="35" t="s">
        <v>54</v>
      </c>
      <c r="B817" s="35" t="s">
        <v>6203</v>
      </c>
      <c r="C817" s="35">
        <v>1438.0</v>
      </c>
      <c r="D817" s="35" t="s">
        <v>898</v>
      </c>
      <c r="F817" s="35">
        <v>0.06398656546934958</v>
      </c>
      <c r="G817" s="35">
        <v>0.2800865501042106</v>
      </c>
      <c r="H817" s="35">
        <v>0.3440731155735601</v>
      </c>
      <c r="I817" s="35">
        <v>34.782575581152</v>
      </c>
      <c r="J817" s="35">
        <v>0.0</v>
      </c>
      <c r="K817" s="35">
        <v>0.0</v>
      </c>
      <c r="L817" s="35">
        <v>0.0</v>
      </c>
      <c r="M817" s="35">
        <v>0.0</v>
      </c>
      <c r="N817" s="35">
        <v>0.0</v>
      </c>
      <c r="O817" s="35">
        <v>0.0</v>
      </c>
      <c r="P817" s="35">
        <v>17.26679417904</v>
      </c>
      <c r="R817" s="35">
        <v>0.0</v>
      </c>
      <c r="S817" s="35">
        <v>0.0</v>
      </c>
      <c r="T817" s="35">
        <v>0.0</v>
      </c>
      <c r="U817" s="35">
        <v>17.28383915401919</v>
      </c>
      <c r="V817" s="35">
        <v>34.782575581152</v>
      </c>
      <c r="W817" s="35">
        <v>0.0</v>
      </c>
      <c r="X817" s="35">
        <v>0.0</v>
      </c>
      <c r="Y817" s="35">
        <v>0.0</v>
      </c>
      <c r="Z817" s="35">
        <v>0.0</v>
      </c>
      <c r="AA817" s="35">
        <v>18.6918181632</v>
      </c>
      <c r="AB817" s="35">
        <v>0.0</v>
      </c>
      <c r="AC817" s="35">
        <v>0.0</v>
      </c>
      <c r="AD817" s="35">
        <v>0.0</v>
      </c>
      <c r="AE817" s="35">
        <v>15.22214528272703</v>
      </c>
      <c r="AF817" s="35">
        <v>34.782575581152</v>
      </c>
    </row>
    <row r="818" ht="15.75" customHeight="1">
      <c r="A818" s="35" t="s">
        <v>54</v>
      </c>
      <c r="B818" s="35" t="s">
        <v>6204</v>
      </c>
      <c r="C818" s="35">
        <v>1438.0</v>
      </c>
      <c r="D818" s="35" t="s">
        <v>898</v>
      </c>
      <c r="F818" s="35">
        <v>0.001845539649822645</v>
      </c>
      <c r="G818" s="35">
        <v>0.009523430889291654</v>
      </c>
      <c r="H818" s="35">
        <v>0.0113689705391143</v>
      </c>
      <c r="I818" s="35">
        <v>1.7054610048</v>
      </c>
      <c r="J818" s="35">
        <v>0.0</v>
      </c>
      <c r="K818" s="35">
        <v>0.0</v>
      </c>
      <c r="L818" s="35">
        <v>0.0</v>
      </c>
      <c r="M818" s="35">
        <v>0.0</v>
      </c>
      <c r="N818" s="35">
        <v>0.0</v>
      </c>
      <c r="O818" s="35">
        <v>0.0</v>
      </c>
      <c r="P818" s="35">
        <v>0.0</v>
      </c>
      <c r="R818" s="35">
        <v>0.0</v>
      </c>
      <c r="S818" s="35">
        <v>0.0</v>
      </c>
      <c r="T818" s="35">
        <v>0.0</v>
      </c>
      <c r="U818" s="35">
        <v>0.5565434636159978</v>
      </c>
      <c r="V818" s="35">
        <v>1.7054610048</v>
      </c>
      <c r="W818" s="35">
        <v>0.0</v>
      </c>
      <c r="X818" s="35">
        <v>0.0</v>
      </c>
      <c r="Y818" s="35">
        <v>0.0</v>
      </c>
      <c r="Z818" s="35">
        <v>0.0</v>
      </c>
      <c r="AA818" s="35">
        <v>0.6737730048</v>
      </c>
      <c r="AB818" s="35">
        <v>0.0</v>
      </c>
      <c r="AC818" s="35">
        <v>0.0</v>
      </c>
      <c r="AD818" s="35">
        <v>0.0</v>
      </c>
      <c r="AE818" s="35">
        <v>0.3804796875801568</v>
      </c>
      <c r="AF818" s="35">
        <v>1.2737130336</v>
      </c>
    </row>
    <row r="819" ht="15.75" customHeight="1">
      <c r="A819" s="35" t="s">
        <v>54</v>
      </c>
      <c r="B819" s="35" t="s">
        <v>6205</v>
      </c>
      <c r="C819" s="35">
        <v>1438.0</v>
      </c>
      <c r="D819" s="35" t="s">
        <v>898</v>
      </c>
      <c r="F819" s="35">
        <v>0.02296442681829771</v>
      </c>
      <c r="G819" s="35">
        <v>0.0568810254524246</v>
      </c>
      <c r="H819" s="35">
        <v>0.07984545227072232</v>
      </c>
      <c r="I819" s="35">
        <v>5.1650069184</v>
      </c>
      <c r="J819" s="35">
        <v>0.0</v>
      </c>
      <c r="K819" s="35">
        <v>0.0</v>
      </c>
      <c r="L819" s="35">
        <v>0.0</v>
      </c>
      <c r="M819" s="35">
        <v>0.0</v>
      </c>
      <c r="N819" s="35">
        <v>0.0</v>
      </c>
      <c r="O819" s="35">
        <v>0.0</v>
      </c>
      <c r="P819" s="35">
        <v>0.0</v>
      </c>
      <c r="R819" s="35">
        <v>0.0</v>
      </c>
      <c r="S819" s="35">
        <v>0.0</v>
      </c>
      <c r="T819" s="35">
        <v>0.6333200697600001</v>
      </c>
      <c r="U819" s="35">
        <v>2.054537243619833</v>
      </c>
      <c r="V819" s="35">
        <v>5.1650069184</v>
      </c>
      <c r="W819" s="35">
        <v>0.0</v>
      </c>
      <c r="X819" s="35">
        <v>0.0</v>
      </c>
      <c r="Y819" s="35">
        <v>0.0</v>
      </c>
      <c r="Z819" s="35">
        <v>0.8304374220710354</v>
      </c>
      <c r="AA819" s="35">
        <v>2.578331492352</v>
      </c>
      <c r="AB819" s="35">
        <v>0.0</v>
      </c>
      <c r="AC819" s="35">
        <v>0.0</v>
      </c>
      <c r="AD819" s="35">
        <v>0.0</v>
      </c>
      <c r="AE819" s="35">
        <v>1.519395162526077</v>
      </c>
      <c r="AF819" s="35">
        <v>5.1650069184</v>
      </c>
    </row>
    <row r="820" ht="15.75" customHeight="1">
      <c r="A820" s="35" t="s">
        <v>54</v>
      </c>
      <c r="B820" s="35" t="s">
        <v>6206</v>
      </c>
      <c r="C820" s="35">
        <v>1438.0</v>
      </c>
      <c r="D820" s="35" t="s">
        <v>898</v>
      </c>
      <c r="F820" s="35">
        <v>0.005675672866402488</v>
      </c>
      <c r="G820" s="35">
        <v>0.02723518109119347</v>
      </c>
      <c r="H820" s="35">
        <v>0.03291085395759596</v>
      </c>
      <c r="I820" s="35">
        <v>10.282456429056</v>
      </c>
      <c r="J820" s="35">
        <v>0.0</v>
      </c>
      <c r="K820" s="35">
        <v>0.0</v>
      </c>
      <c r="L820" s="35">
        <v>0.0</v>
      </c>
      <c r="M820" s="35">
        <v>0.0</v>
      </c>
      <c r="N820" s="35">
        <v>0.0</v>
      </c>
      <c r="O820" s="35">
        <v>0.0</v>
      </c>
      <c r="P820" s="35">
        <v>0.0</v>
      </c>
      <c r="R820" s="35">
        <v>0.0</v>
      </c>
      <c r="S820" s="35">
        <v>0.0</v>
      </c>
      <c r="T820" s="35">
        <v>0.0</v>
      </c>
      <c r="U820" s="35">
        <v>0.0</v>
      </c>
      <c r="V820" s="35">
        <v>10.282456429056</v>
      </c>
      <c r="W820" s="35">
        <v>0.0</v>
      </c>
      <c r="X820" s="35">
        <v>0.0</v>
      </c>
      <c r="Y820" s="35">
        <v>0.0</v>
      </c>
      <c r="Z820" s="35">
        <v>0.0</v>
      </c>
      <c r="AA820" s="35">
        <v>3.399859443456</v>
      </c>
      <c r="AB820" s="35">
        <v>0.0</v>
      </c>
      <c r="AC820" s="35">
        <v>0.0</v>
      </c>
      <c r="AD820" s="35">
        <v>0.0</v>
      </c>
      <c r="AE820" s="35">
        <v>0.0</v>
      </c>
      <c r="AF820" s="35">
        <v>9.4319070048</v>
      </c>
    </row>
    <row r="821" ht="15.75" customHeight="1">
      <c r="A821" s="35" t="s">
        <v>54</v>
      </c>
      <c r="B821" s="35" t="s">
        <v>6207</v>
      </c>
      <c r="C821" s="35">
        <v>1438.0</v>
      </c>
      <c r="D821" s="35" t="s">
        <v>898</v>
      </c>
      <c r="F821" s="35">
        <v>0.0</v>
      </c>
      <c r="G821" s="35">
        <v>0.00425266370108203</v>
      </c>
      <c r="H821" s="35">
        <v>0.00425266370108203</v>
      </c>
      <c r="I821" s="35">
        <v>2.5474440096</v>
      </c>
      <c r="J821" s="35">
        <v>0.0</v>
      </c>
      <c r="K821" s="35">
        <v>0.0</v>
      </c>
      <c r="L821" s="35">
        <v>0.0</v>
      </c>
      <c r="M821" s="35">
        <v>0.0</v>
      </c>
      <c r="N821" s="35">
        <v>0.0</v>
      </c>
      <c r="O821" s="35">
        <v>0.0</v>
      </c>
      <c r="P821" s="35">
        <v>0.0</v>
      </c>
      <c r="R821" s="35">
        <v>0.0</v>
      </c>
      <c r="S821" s="35">
        <v>0.0</v>
      </c>
      <c r="T821" s="35">
        <v>0.0</v>
      </c>
      <c r="U821" s="35">
        <v>0.0</v>
      </c>
      <c r="V821" s="35">
        <v>2.5474440096</v>
      </c>
      <c r="W821" s="35">
        <v>0.0</v>
      </c>
      <c r="X821" s="35">
        <v>0.0</v>
      </c>
      <c r="Y821" s="35">
        <v>0.0</v>
      </c>
      <c r="Z821" s="35">
        <v>0.0</v>
      </c>
      <c r="AA821" s="35">
        <v>0.0</v>
      </c>
      <c r="AB821" s="35">
        <v>0.0</v>
      </c>
      <c r="AC821" s="35">
        <v>0.0</v>
      </c>
      <c r="AD821" s="35">
        <v>0.0</v>
      </c>
      <c r="AE821" s="35">
        <v>0.0</v>
      </c>
      <c r="AF821" s="35">
        <v>2.5474440096</v>
      </c>
    </row>
    <row r="822" ht="15.75" customHeight="1">
      <c r="A822" s="35" t="s">
        <v>54</v>
      </c>
      <c r="B822" s="35" t="s">
        <v>6208</v>
      </c>
      <c r="C822" s="35">
        <v>1438.0</v>
      </c>
      <c r="D822" s="35" t="s">
        <v>898</v>
      </c>
      <c r="F822" s="35">
        <v>0.001439919298643577</v>
      </c>
      <c r="G822" s="35">
        <v>0.003878254131613831</v>
      </c>
      <c r="H822" s="35">
        <v>0.005318173430257409</v>
      </c>
      <c r="I822" s="35">
        <v>2.3231640096</v>
      </c>
      <c r="J822" s="35">
        <v>0.0</v>
      </c>
      <c r="K822" s="35">
        <v>0.0</v>
      </c>
      <c r="L822" s="35">
        <v>0.0</v>
      </c>
      <c r="M822" s="35">
        <v>0.0</v>
      </c>
      <c r="N822" s="35">
        <v>0.0</v>
      </c>
      <c r="O822" s="35">
        <v>0.0</v>
      </c>
      <c r="P822" s="35">
        <v>0.0</v>
      </c>
      <c r="R822" s="35">
        <v>0.0</v>
      </c>
      <c r="S822" s="35">
        <v>0.0</v>
      </c>
      <c r="T822" s="35">
        <v>0.0</v>
      </c>
      <c r="U822" s="35">
        <v>0.0</v>
      </c>
      <c r="V822" s="35">
        <v>2.3231640096</v>
      </c>
      <c r="W822" s="35">
        <v>0.0</v>
      </c>
      <c r="X822" s="35">
        <v>0.0</v>
      </c>
      <c r="Y822" s="35">
        <v>0.0</v>
      </c>
      <c r="Z822" s="35">
        <v>0.0</v>
      </c>
      <c r="AA822" s="35">
        <v>0.8625449952</v>
      </c>
      <c r="AB822" s="35">
        <v>0.0</v>
      </c>
      <c r="AC822" s="35">
        <v>0.0</v>
      </c>
      <c r="AD822" s="35">
        <v>0.0</v>
      </c>
      <c r="AE822" s="35">
        <v>0.0</v>
      </c>
      <c r="AF822" s="35">
        <v>2.3231640096</v>
      </c>
    </row>
    <row r="823" ht="15.75" customHeight="1">
      <c r="A823" s="35" t="s">
        <v>54</v>
      </c>
      <c r="B823" s="35" t="s">
        <v>6209</v>
      </c>
      <c r="C823" s="35">
        <v>1438.0</v>
      </c>
      <c r="D823" s="35" t="s">
        <v>898</v>
      </c>
      <c r="F823" s="35">
        <v>0.01167822146144412</v>
      </c>
      <c r="G823" s="35">
        <v>0.0</v>
      </c>
      <c r="H823" s="35">
        <v>0.01167822146144412</v>
      </c>
      <c r="I823" s="35">
        <v>5.949938115071999</v>
      </c>
      <c r="J823" s="35">
        <v>0.0</v>
      </c>
      <c r="K823" s="35">
        <v>0.0</v>
      </c>
      <c r="L823" s="35">
        <v>0.0</v>
      </c>
      <c r="M823" s="35">
        <v>0.0</v>
      </c>
      <c r="N823" s="35">
        <v>0.0</v>
      </c>
      <c r="O823" s="35">
        <v>0.0</v>
      </c>
      <c r="P823" s="35">
        <v>0.0</v>
      </c>
      <c r="R823" s="35">
        <v>0.0</v>
      </c>
      <c r="S823" s="35">
        <v>0.0</v>
      </c>
      <c r="T823" s="35">
        <v>0.0</v>
      </c>
      <c r="U823" s="35">
        <v>0.0</v>
      </c>
      <c r="V823" s="35">
        <v>5.949938115071999</v>
      </c>
      <c r="W823" s="35">
        <v>0.0</v>
      </c>
      <c r="X823" s="35">
        <v>0.0</v>
      </c>
      <c r="Y823" s="35">
        <v>0.0</v>
      </c>
      <c r="Z823" s="35">
        <v>0.0</v>
      </c>
      <c r="AA823" s="35">
        <v>5.949938115071999</v>
      </c>
      <c r="AB823" s="35">
        <v>0.0</v>
      </c>
      <c r="AC823" s="35">
        <v>0.0</v>
      </c>
      <c r="AD823" s="35">
        <v>0.0</v>
      </c>
      <c r="AE823" s="35">
        <v>0.0</v>
      </c>
      <c r="AF823" s="35">
        <v>0.0</v>
      </c>
    </row>
    <row r="824" ht="15.75" customHeight="1">
      <c r="A824" s="35" t="s">
        <v>54</v>
      </c>
      <c r="B824" s="35" t="s">
        <v>6210</v>
      </c>
      <c r="C824" s="35">
        <v>1438.0</v>
      </c>
      <c r="D824" s="35" t="s">
        <v>898</v>
      </c>
      <c r="F824" s="35">
        <v>0.003078782469898531</v>
      </c>
      <c r="G824" s="35">
        <v>0.0193803978041718</v>
      </c>
      <c r="H824" s="35">
        <v>0.02245918027407033</v>
      </c>
      <c r="I824" s="35">
        <v>10.762190990208</v>
      </c>
      <c r="J824" s="35">
        <v>0.0</v>
      </c>
      <c r="K824" s="35">
        <v>0.0</v>
      </c>
      <c r="L824" s="35">
        <v>0.0</v>
      </c>
      <c r="M824" s="35">
        <v>0.0</v>
      </c>
      <c r="N824" s="35">
        <v>0.0</v>
      </c>
      <c r="O824" s="35">
        <v>0.0</v>
      </c>
      <c r="P824" s="35">
        <v>0.0</v>
      </c>
      <c r="R824" s="35">
        <v>0.0</v>
      </c>
      <c r="S824" s="35">
        <v>0.0</v>
      </c>
      <c r="T824" s="35">
        <v>0.0</v>
      </c>
      <c r="U824" s="35">
        <v>0.0</v>
      </c>
      <c r="V824" s="35">
        <v>10.762190990208</v>
      </c>
      <c r="W824" s="35">
        <v>0.0</v>
      </c>
      <c r="X824" s="35">
        <v>0.0</v>
      </c>
      <c r="Y824" s="35">
        <v>0.0</v>
      </c>
      <c r="Z824" s="35">
        <v>0.0</v>
      </c>
      <c r="AA824" s="35">
        <v>1.844261975808</v>
      </c>
      <c r="AB824" s="35">
        <v>0.0</v>
      </c>
      <c r="AC824" s="35">
        <v>0.0</v>
      </c>
      <c r="AD824" s="35">
        <v>0.0</v>
      </c>
      <c r="AE824" s="35">
        <v>0.0</v>
      </c>
      <c r="AF824" s="35">
        <v>8.9179290144</v>
      </c>
    </row>
    <row r="825" ht="15.75" customHeight="1">
      <c r="A825" s="35" t="s">
        <v>54</v>
      </c>
      <c r="B825" s="35" t="s">
        <v>6211</v>
      </c>
      <c r="C825" s="35">
        <v>1438.0</v>
      </c>
      <c r="D825" s="35" t="s">
        <v>898</v>
      </c>
      <c r="F825" s="35">
        <v>0.002054376321842338</v>
      </c>
      <c r="G825" s="35">
        <v>0.00806852622203968</v>
      </c>
      <c r="H825" s="35">
        <v>0.01012290254388202</v>
      </c>
      <c r="I825" s="35">
        <v>4.833234</v>
      </c>
      <c r="J825" s="35">
        <v>0.0</v>
      </c>
      <c r="K825" s="35">
        <v>0.0</v>
      </c>
      <c r="L825" s="35">
        <v>0.0</v>
      </c>
      <c r="M825" s="35">
        <v>0.0</v>
      </c>
      <c r="N825" s="35">
        <v>0.0</v>
      </c>
      <c r="O825" s="35">
        <v>0.0</v>
      </c>
      <c r="P825" s="35">
        <v>0.0</v>
      </c>
      <c r="R825" s="35">
        <v>0.0</v>
      </c>
      <c r="S825" s="35">
        <v>0.0</v>
      </c>
      <c r="T825" s="35">
        <v>0.0</v>
      </c>
      <c r="U825" s="35">
        <v>0.0</v>
      </c>
      <c r="V825" s="35">
        <v>4.833234</v>
      </c>
      <c r="W825" s="35">
        <v>0.0</v>
      </c>
      <c r="X825" s="35">
        <v>0.0</v>
      </c>
      <c r="Y825" s="35">
        <v>0.0</v>
      </c>
      <c r="Z825" s="35">
        <v>0.0</v>
      </c>
      <c r="AA825" s="35">
        <v>1.23061897728</v>
      </c>
      <c r="AB825" s="35">
        <v>0.0</v>
      </c>
      <c r="AC825" s="35">
        <v>0.0</v>
      </c>
      <c r="AD825" s="35">
        <v>0.0</v>
      </c>
      <c r="AE825" s="35">
        <v>0.0</v>
      </c>
      <c r="AF825" s="35">
        <v>4.833234</v>
      </c>
    </row>
    <row r="826" ht="15.75" customHeight="1">
      <c r="A826" s="35" t="s">
        <v>54</v>
      </c>
      <c r="B826" s="35" t="s">
        <v>6212</v>
      </c>
      <c r="C826" s="35">
        <v>1438.0</v>
      </c>
      <c r="D826" s="35" t="s">
        <v>898</v>
      </c>
      <c r="F826" s="35">
        <v>0.001354624605331543</v>
      </c>
      <c r="G826" s="35">
        <v>0.007163683127314495</v>
      </c>
      <c r="H826" s="35">
        <v>0.008518307732646039</v>
      </c>
      <c r="I826" s="35">
        <v>4.2912120384</v>
      </c>
      <c r="J826" s="35">
        <v>0.0</v>
      </c>
      <c r="K826" s="35">
        <v>0.0</v>
      </c>
      <c r="L826" s="35">
        <v>0.0</v>
      </c>
      <c r="M826" s="35">
        <v>0.0</v>
      </c>
      <c r="N826" s="35">
        <v>0.0</v>
      </c>
      <c r="O826" s="35">
        <v>0.0</v>
      </c>
      <c r="P826" s="35">
        <v>0.0</v>
      </c>
      <c r="R826" s="35">
        <v>0.0</v>
      </c>
      <c r="S826" s="35">
        <v>0.0</v>
      </c>
      <c r="T826" s="35">
        <v>0.0</v>
      </c>
      <c r="U826" s="35">
        <v>0.0</v>
      </c>
      <c r="V826" s="35">
        <v>4.2912120384</v>
      </c>
      <c r="W826" s="35">
        <v>0.0</v>
      </c>
      <c r="X826" s="35">
        <v>0.0</v>
      </c>
      <c r="Y826" s="35">
        <v>0.0</v>
      </c>
      <c r="Z826" s="35">
        <v>0.0</v>
      </c>
      <c r="AA826" s="35">
        <v>0.811451499264</v>
      </c>
      <c r="AB826" s="35">
        <v>0.0</v>
      </c>
      <c r="AC826" s="35">
        <v>0.0</v>
      </c>
      <c r="AD826" s="35">
        <v>0.0</v>
      </c>
      <c r="AE826" s="35">
        <v>0.0</v>
      </c>
      <c r="AF826" s="35">
        <v>4.2912120384</v>
      </c>
    </row>
    <row r="827" ht="15.75" customHeight="1">
      <c r="A827" s="35" t="s">
        <v>54</v>
      </c>
      <c r="B827" s="35" t="s">
        <v>6213</v>
      </c>
      <c r="C827" s="35">
        <v>1438.0</v>
      </c>
      <c r="D827" s="35" t="s">
        <v>898</v>
      </c>
      <c r="F827" s="35">
        <v>0.0</v>
      </c>
      <c r="G827" s="35">
        <v>0.01531796411714517</v>
      </c>
      <c r="H827" s="35">
        <v>0.01531796411714517</v>
      </c>
      <c r="I827" s="35">
        <v>4.5201750048</v>
      </c>
      <c r="J827" s="35">
        <v>0.0</v>
      </c>
      <c r="K827" s="35">
        <v>0.0</v>
      </c>
      <c r="L827" s="35">
        <v>0.0</v>
      </c>
      <c r="M827" s="35">
        <v>0.0</v>
      </c>
      <c r="N827" s="35">
        <v>0.0</v>
      </c>
      <c r="O827" s="35">
        <v>0.0</v>
      </c>
      <c r="P827" s="35">
        <v>0.0</v>
      </c>
      <c r="R827" s="35">
        <v>0.0</v>
      </c>
      <c r="S827" s="35">
        <v>0.0</v>
      </c>
      <c r="T827" s="35">
        <v>0.0</v>
      </c>
      <c r="U827" s="35">
        <v>0.0</v>
      </c>
      <c r="V827" s="35">
        <v>4.5201750048</v>
      </c>
      <c r="W827" s="35">
        <v>0.0</v>
      </c>
      <c r="X827" s="35">
        <v>0.0</v>
      </c>
      <c r="Y827" s="35">
        <v>0.0</v>
      </c>
      <c r="Z827" s="35">
        <v>0.0</v>
      </c>
      <c r="AA827" s="35">
        <v>0.0</v>
      </c>
      <c r="AB827" s="35">
        <v>0.0</v>
      </c>
      <c r="AC827" s="35">
        <v>0.0</v>
      </c>
      <c r="AD827" s="35">
        <v>0.0</v>
      </c>
      <c r="AE827" s="35">
        <v>0.0</v>
      </c>
      <c r="AF827" s="35">
        <v>4.5201750048</v>
      </c>
    </row>
    <row r="828" ht="15.75" customHeight="1">
      <c r="A828" s="35" t="s">
        <v>54</v>
      </c>
      <c r="B828" s="35" t="s">
        <v>6214</v>
      </c>
      <c r="C828" s="35">
        <v>1438.0</v>
      </c>
      <c r="D828" s="35" t="s">
        <v>898</v>
      </c>
      <c r="F828" s="35">
        <v>0.0</v>
      </c>
      <c r="G828" s="35">
        <v>0.003717587497163638</v>
      </c>
      <c r="H828" s="35">
        <v>0.003717587497163638</v>
      </c>
      <c r="I828" s="35">
        <v>1.2382229664</v>
      </c>
      <c r="J828" s="35">
        <v>0.0</v>
      </c>
      <c r="K828" s="35">
        <v>0.0</v>
      </c>
      <c r="L828" s="35">
        <v>0.0</v>
      </c>
      <c r="M828" s="35">
        <v>0.0</v>
      </c>
      <c r="N828" s="35">
        <v>0.0</v>
      </c>
      <c r="O828" s="35">
        <v>0.0</v>
      </c>
      <c r="P828" s="35">
        <v>0.0</v>
      </c>
      <c r="R828" s="35">
        <v>0.0</v>
      </c>
      <c r="S828" s="35">
        <v>0.0</v>
      </c>
      <c r="T828" s="35">
        <v>0.0</v>
      </c>
      <c r="U828" s="35">
        <v>0.0</v>
      </c>
      <c r="V828" s="35">
        <v>1.2382229664</v>
      </c>
      <c r="W828" s="35">
        <v>0.0</v>
      </c>
      <c r="X828" s="35">
        <v>0.0</v>
      </c>
      <c r="Y828" s="35">
        <v>0.0</v>
      </c>
      <c r="Z828" s="35">
        <v>0.0</v>
      </c>
      <c r="AA828" s="35">
        <v>0.0</v>
      </c>
      <c r="AB828" s="35">
        <v>0.0</v>
      </c>
      <c r="AC828" s="35">
        <v>0.0</v>
      </c>
      <c r="AD828" s="35">
        <v>0.0</v>
      </c>
      <c r="AE828" s="35">
        <v>0.0</v>
      </c>
      <c r="AF828" s="35">
        <v>1.2382229664</v>
      </c>
    </row>
    <row r="829" ht="15.75" customHeight="1">
      <c r="A829" s="35" t="s">
        <v>54</v>
      </c>
      <c r="B829" s="35" t="s">
        <v>6215</v>
      </c>
      <c r="C829" s="35">
        <v>1438.0</v>
      </c>
      <c r="D829" s="35" t="s">
        <v>898</v>
      </c>
      <c r="F829" s="35">
        <v>0.0</v>
      </c>
      <c r="G829" s="35">
        <v>0.003818977608575626</v>
      </c>
      <c r="H829" s="35">
        <v>0.003818977608575626</v>
      </c>
      <c r="I829" s="35">
        <v>1.2980249856</v>
      </c>
      <c r="J829" s="35">
        <v>0.0</v>
      </c>
      <c r="K829" s="35">
        <v>0.0</v>
      </c>
      <c r="L829" s="35">
        <v>0.0</v>
      </c>
      <c r="M829" s="35">
        <v>0.0</v>
      </c>
      <c r="N829" s="35">
        <v>0.0</v>
      </c>
      <c r="O829" s="35">
        <v>0.0</v>
      </c>
      <c r="P829" s="35">
        <v>0.0</v>
      </c>
      <c r="R829" s="35">
        <v>0.0</v>
      </c>
      <c r="S829" s="35">
        <v>0.0</v>
      </c>
      <c r="T829" s="35">
        <v>0.0</v>
      </c>
      <c r="U829" s="35">
        <v>0.0</v>
      </c>
      <c r="V829" s="35">
        <v>1.2980249856</v>
      </c>
      <c r="W829" s="35">
        <v>0.0</v>
      </c>
      <c r="X829" s="35">
        <v>0.0</v>
      </c>
      <c r="Y829" s="35">
        <v>0.0</v>
      </c>
      <c r="Z829" s="35">
        <v>0.0</v>
      </c>
      <c r="AA829" s="35">
        <v>0.0</v>
      </c>
      <c r="AB829" s="35">
        <v>0.0</v>
      </c>
      <c r="AC829" s="35">
        <v>0.0</v>
      </c>
      <c r="AD829" s="35">
        <v>0.0</v>
      </c>
      <c r="AE829" s="35">
        <v>0.0</v>
      </c>
      <c r="AF829" s="35">
        <v>1.2980249856</v>
      </c>
    </row>
    <row r="830" ht="15.75" customHeight="1">
      <c r="A830" s="35" t="s">
        <v>54</v>
      </c>
      <c r="B830" s="35" t="s">
        <v>6216</v>
      </c>
      <c r="C830" s="35">
        <v>1438.0</v>
      </c>
      <c r="D830" s="35" t="s">
        <v>898</v>
      </c>
      <c r="F830" s="35">
        <v>0.001731659235173198</v>
      </c>
      <c r="G830" s="35">
        <v>0.003538170431474477</v>
      </c>
      <c r="H830" s="35">
        <v>0.005269829666647675</v>
      </c>
      <c r="I830" s="35">
        <v>2.119446</v>
      </c>
      <c r="J830" s="35">
        <v>0.0</v>
      </c>
      <c r="K830" s="35">
        <v>0.0</v>
      </c>
      <c r="L830" s="35">
        <v>0.0</v>
      </c>
      <c r="M830" s="35">
        <v>0.0</v>
      </c>
      <c r="N830" s="35">
        <v>0.0</v>
      </c>
      <c r="O830" s="35">
        <v>0.0</v>
      </c>
      <c r="P830" s="35">
        <v>0.0</v>
      </c>
      <c r="R830" s="35">
        <v>0.0</v>
      </c>
      <c r="S830" s="35">
        <v>0.0</v>
      </c>
      <c r="T830" s="35">
        <v>0.0</v>
      </c>
      <c r="U830" s="35">
        <v>0.0</v>
      </c>
      <c r="V830" s="35">
        <v>2.119446</v>
      </c>
      <c r="W830" s="35">
        <v>0.0</v>
      </c>
      <c r="X830" s="35">
        <v>0.0</v>
      </c>
      <c r="Y830" s="35">
        <v>0.0</v>
      </c>
      <c r="Z830" s="35">
        <v>0.0</v>
      </c>
      <c r="AA830" s="35">
        <v>1.0373039712</v>
      </c>
      <c r="AB830" s="35">
        <v>0.0</v>
      </c>
      <c r="AC830" s="35">
        <v>0.0</v>
      </c>
      <c r="AD830" s="35">
        <v>0.0</v>
      </c>
      <c r="AE830" s="35">
        <v>0.0</v>
      </c>
      <c r="AF830" s="35">
        <v>2.119446</v>
      </c>
    </row>
    <row r="831" ht="15.75" customHeight="1">
      <c r="A831" s="35" t="s">
        <v>54</v>
      </c>
      <c r="B831" s="35" t="s">
        <v>3781</v>
      </c>
      <c r="C831" s="35">
        <v>1438.0</v>
      </c>
      <c r="D831" s="35" t="s">
        <v>898</v>
      </c>
      <c r="F831" s="35">
        <v>0.0</v>
      </c>
      <c r="G831" s="35">
        <v>0.002126316874158236</v>
      </c>
      <c r="H831" s="35">
        <v>0.002126316874158236</v>
      </c>
      <c r="I831" s="35">
        <v>0.6419970144</v>
      </c>
      <c r="J831" s="35">
        <v>0.0</v>
      </c>
      <c r="K831" s="35">
        <v>0.0</v>
      </c>
      <c r="L831" s="35">
        <v>0.0</v>
      </c>
      <c r="M831" s="35">
        <v>0.0</v>
      </c>
      <c r="N831" s="35">
        <v>0.0</v>
      </c>
      <c r="O831" s="35">
        <v>0.0</v>
      </c>
      <c r="P831" s="35">
        <v>0.0</v>
      </c>
      <c r="R831" s="35">
        <v>0.0</v>
      </c>
      <c r="S831" s="35">
        <v>0.0</v>
      </c>
      <c r="T831" s="35">
        <v>0.0</v>
      </c>
      <c r="U831" s="35">
        <v>0.0</v>
      </c>
      <c r="V831" s="35">
        <v>0.6419970144</v>
      </c>
      <c r="W831" s="35">
        <v>0.0</v>
      </c>
      <c r="X831" s="35">
        <v>0.0</v>
      </c>
      <c r="Y831" s="35">
        <v>0.0</v>
      </c>
      <c r="Z831" s="35">
        <v>0.0</v>
      </c>
      <c r="AA831" s="35">
        <v>0.0</v>
      </c>
      <c r="AB831" s="35">
        <v>0.0</v>
      </c>
      <c r="AC831" s="35">
        <v>0.0</v>
      </c>
      <c r="AD831" s="35">
        <v>0.0</v>
      </c>
      <c r="AE831" s="35">
        <v>0.0</v>
      </c>
      <c r="AF831" s="35">
        <v>0.6419970144</v>
      </c>
    </row>
    <row r="832" ht="15.75" customHeight="1">
      <c r="A832" s="35" t="s">
        <v>54</v>
      </c>
      <c r="B832" s="35" t="s">
        <v>6217</v>
      </c>
      <c r="C832" s="35">
        <v>1438.0</v>
      </c>
      <c r="D832" s="35" t="s">
        <v>898</v>
      </c>
      <c r="F832" s="35">
        <v>0.0</v>
      </c>
      <c r="G832" s="35">
        <v>0.009459874116055287</v>
      </c>
      <c r="H832" s="35">
        <v>0.009459874116055287</v>
      </c>
      <c r="I832" s="35">
        <v>5.66668359936</v>
      </c>
      <c r="J832" s="35">
        <v>0.0</v>
      </c>
      <c r="K832" s="35">
        <v>0.0</v>
      </c>
      <c r="L832" s="35">
        <v>0.0</v>
      </c>
      <c r="M832" s="35">
        <v>0.0</v>
      </c>
      <c r="N832" s="35">
        <v>0.0</v>
      </c>
      <c r="O832" s="35">
        <v>0.0</v>
      </c>
      <c r="P832" s="35">
        <v>0.0</v>
      </c>
      <c r="R832" s="35">
        <v>0.0</v>
      </c>
      <c r="S832" s="35">
        <v>0.0</v>
      </c>
      <c r="T832" s="35">
        <v>0.0</v>
      </c>
      <c r="U832" s="35">
        <v>0.0</v>
      </c>
      <c r="V832" s="35">
        <v>5.66668359936</v>
      </c>
      <c r="W832" s="35">
        <v>0.0</v>
      </c>
      <c r="X832" s="35">
        <v>0.0</v>
      </c>
      <c r="Y832" s="35">
        <v>0.0</v>
      </c>
      <c r="Z832" s="35">
        <v>0.0</v>
      </c>
      <c r="AA832" s="35">
        <v>0.0</v>
      </c>
      <c r="AB832" s="35">
        <v>0.0</v>
      </c>
      <c r="AC832" s="35">
        <v>0.0</v>
      </c>
      <c r="AD832" s="35">
        <v>0.0</v>
      </c>
      <c r="AE832" s="35">
        <v>0.0</v>
      </c>
      <c r="AF832" s="35">
        <v>5.66668359936</v>
      </c>
    </row>
    <row r="833" ht="15.75" customHeight="1">
      <c r="A833" s="35" t="s">
        <v>54</v>
      </c>
      <c r="B833" s="35" t="s">
        <v>6218</v>
      </c>
      <c r="C833" s="35">
        <v>1438.0</v>
      </c>
      <c r="D833" s="35" t="s">
        <v>898</v>
      </c>
      <c r="F833" s="35">
        <v>0.0</v>
      </c>
      <c r="G833" s="35">
        <v>0.01591707963335306</v>
      </c>
      <c r="H833" s="35">
        <v>0.01591707963335306</v>
      </c>
      <c r="I833" s="35">
        <v>6.062109155424</v>
      </c>
      <c r="J833" s="35">
        <v>0.0</v>
      </c>
      <c r="K833" s="35">
        <v>0.0</v>
      </c>
      <c r="L833" s="35">
        <v>0.0</v>
      </c>
      <c r="M833" s="35">
        <v>0.0</v>
      </c>
      <c r="N833" s="35">
        <v>0.0</v>
      </c>
      <c r="O833" s="35">
        <v>0.0</v>
      </c>
      <c r="P833" s="35">
        <v>0.0</v>
      </c>
      <c r="R833" s="35">
        <v>0.0</v>
      </c>
      <c r="S833" s="35">
        <v>0.0</v>
      </c>
      <c r="T833" s="35">
        <v>0.0</v>
      </c>
      <c r="U833" s="35">
        <v>0.0</v>
      </c>
      <c r="V833" s="35">
        <v>6.062109155424</v>
      </c>
      <c r="W833" s="35">
        <v>0.0</v>
      </c>
      <c r="X833" s="35">
        <v>0.0</v>
      </c>
      <c r="Y833" s="35">
        <v>0.0</v>
      </c>
      <c r="Z833" s="35">
        <v>0.0</v>
      </c>
      <c r="AA833" s="35">
        <v>0.0</v>
      </c>
      <c r="AB833" s="35">
        <v>0.0</v>
      </c>
      <c r="AC833" s="35">
        <v>0.0</v>
      </c>
      <c r="AD833" s="35">
        <v>0.0</v>
      </c>
      <c r="AE833" s="35">
        <v>0.0</v>
      </c>
      <c r="AF833" s="35">
        <v>6.062109155424</v>
      </c>
    </row>
    <row r="834" ht="15.75" customHeight="1">
      <c r="A834" s="35" t="s">
        <v>54</v>
      </c>
      <c r="B834" s="35" t="s">
        <v>6219</v>
      </c>
      <c r="C834" s="35">
        <v>1438.0</v>
      </c>
      <c r="D834" s="35" t="s">
        <v>898</v>
      </c>
      <c r="F834" s="35">
        <v>0.2710240671165251</v>
      </c>
      <c r="G834" s="35">
        <v>0.9260078875021533</v>
      </c>
      <c r="H834" s="35">
        <v>1.197031954618679</v>
      </c>
      <c r="I834" s="35">
        <v>111.334160883456</v>
      </c>
      <c r="J834" s="35">
        <v>2.6820120096</v>
      </c>
      <c r="K834" s="35">
        <v>0.0</v>
      </c>
      <c r="L834" s="35">
        <v>2.207595575808</v>
      </c>
      <c r="M834" s="35">
        <v>0.9046019808</v>
      </c>
      <c r="N834" s="35">
        <v>0.414918</v>
      </c>
      <c r="O834" s="35">
        <v>0.0</v>
      </c>
      <c r="P834" s="35">
        <v>5.736831924096</v>
      </c>
      <c r="R834" s="35">
        <v>0.5457360384</v>
      </c>
      <c r="S834" s="35">
        <v>0.830210637312</v>
      </c>
      <c r="T834" s="35">
        <v>3.1559426349696</v>
      </c>
      <c r="U834" s="35">
        <v>5.751797898833266</v>
      </c>
      <c r="V834" s="35">
        <v>111.334160883456</v>
      </c>
      <c r="W834" s="35">
        <v>0.0</v>
      </c>
      <c r="X834" s="35">
        <v>0.0</v>
      </c>
      <c r="Y834" s="35">
        <v>1.135836670348801</v>
      </c>
      <c r="Z834" s="35">
        <v>3.10071552585984</v>
      </c>
      <c r="AA834" s="35">
        <v>12.622863085056</v>
      </c>
      <c r="AB834" s="35">
        <v>0.0</v>
      </c>
      <c r="AC834" s="35">
        <v>0.6499454976</v>
      </c>
      <c r="AD834" s="35">
        <v>2.8488105348192</v>
      </c>
      <c r="AE834" s="35">
        <v>5.751797898833266</v>
      </c>
      <c r="AF834" s="35">
        <v>98.7112977984</v>
      </c>
    </row>
    <row r="835" ht="15.75" customHeight="1">
      <c r="A835" s="35" t="s">
        <v>54</v>
      </c>
      <c r="B835" s="35" t="s">
        <v>6220</v>
      </c>
      <c r="C835" s="35">
        <v>1438.0</v>
      </c>
      <c r="D835" s="35" t="s">
        <v>898</v>
      </c>
      <c r="F835" s="35">
        <v>0.0</v>
      </c>
      <c r="G835" s="35">
        <v>0.007329082298722766</v>
      </c>
      <c r="H835" s="35">
        <v>0.007329082298722766</v>
      </c>
      <c r="I835" s="35">
        <v>4.3902899712</v>
      </c>
      <c r="J835" s="35">
        <v>0.0</v>
      </c>
      <c r="K835" s="35">
        <v>0.0</v>
      </c>
      <c r="L835" s="35">
        <v>0.0</v>
      </c>
      <c r="M835" s="35">
        <v>0.0</v>
      </c>
      <c r="N835" s="35">
        <v>0.0</v>
      </c>
      <c r="O835" s="35">
        <v>0.0</v>
      </c>
      <c r="P835" s="35">
        <v>0.0</v>
      </c>
      <c r="R835" s="35">
        <v>0.0</v>
      </c>
      <c r="S835" s="35">
        <v>0.0</v>
      </c>
      <c r="T835" s="35">
        <v>0.0</v>
      </c>
      <c r="U835" s="35">
        <v>0.0</v>
      </c>
      <c r="V835" s="35">
        <v>4.3902899712</v>
      </c>
      <c r="W835" s="35">
        <v>0.0</v>
      </c>
      <c r="X835" s="35">
        <v>0.0</v>
      </c>
      <c r="Y835" s="35">
        <v>0.0</v>
      </c>
      <c r="Z835" s="35">
        <v>0.0</v>
      </c>
      <c r="AA835" s="35">
        <v>0.0</v>
      </c>
      <c r="AB835" s="35">
        <v>0.0</v>
      </c>
      <c r="AC835" s="35">
        <v>0.0</v>
      </c>
      <c r="AD835" s="35">
        <v>0.0</v>
      </c>
      <c r="AE835" s="35">
        <v>0.0</v>
      </c>
      <c r="AF835" s="35">
        <v>4.3902899712</v>
      </c>
    </row>
    <row r="836" ht="15.75" customHeight="1">
      <c r="A836" s="35" t="s">
        <v>54</v>
      </c>
      <c r="B836" s="35" t="s">
        <v>6221</v>
      </c>
      <c r="C836" s="35">
        <v>1438.0</v>
      </c>
      <c r="D836" s="35" t="s">
        <v>898</v>
      </c>
      <c r="F836" s="35">
        <v>0.008567088806632912</v>
      </c>
      <c r="G836" s="35">
        <v>0.06973069717859957</v>
      </c>
      <c r="H836" s="35">
        <v>0.07829778598523249</v>
      </c>
      <c r="I836" s="35">
        <v>38.8995179328</v>
      </c>
      <c r="J836" s="35">
        <v>0.0</v>
      </c>
      <c r="K836" s="35">
        <v>0.0</v>
      </c>
      <c r="L836" s="35">
        <v>0.0</v>
      </c>
      <c r="M836" s="35">
        <v>0.0</v>
      </c>
      <c r="N836" s="35">
        <v>0.0</v>
      </c>
      <c r="O836" s="35">
        <v>0.0</v>
      </c>
      <c r="P836" s="35">
        <v>0.0</v>
      </c>
      <c r="R836" s="35">
        <v>0.0</v>
      </c>
      <c r="S836" s="35">
        <v>0.0</v>
      </c>
      <c r="T836" s="35">
        <v>0.0</v>
      </c>
      <c r="U836" s="35">
        <v>0.0</v>
      </c>
      <c r="V836" s="35">
        <v>38.8995179328</v>
      </c>
      <c r="W836" s="35">
        <v>0.0</v>
      </c>
      <c r="X836" s="35">
        <v>0.0</v>
      </c>
      <c r="Y836" s="35">
        <v>0.0</v>
      </c>
      <c r="Z836" s="35">
        <v>0.0</v>
      </c>
      <c r="AA836" s="35">
        <v>5.131884530304</v>
      </c>
      <c r="AB836" s="35">
        <v>0.0</v>
      </c>
      <c r="AC836" s="35">
        <v>0.0</v>
      </c>
      <c r="AD836" s="35">
        <v>0.0</v>
      </c>
      <c r="AE836" s="35">
        <v>0.0</v>
      </c>
      <c r="AF836" s="35">
        <v>38.8995179328</v>
      </c>
    </row>
    <row r="837" ht="15.75" customHeight="1">
      <c r="A837" s="35" t="s">
        <v>54</v>
      </c>
      <c r="B837" s="35" t="s">
        <v>6222</v>
      </c>
      <c r="C837" s="35">
        <v>1438.0</v>
      </c>
      <c r="D837" s="35" t="s">
        <v>898</v>
      </c>
      <c r="F837" s="35">
        <v>0.02367670268467104</v>
      </c>
      <c r="G837" s="35">
        <v>0.1858553227874392</v>
      </c>
      <c r="H837" s="35">
        <v>0.2095320254721103</v>
      </c>
      <c r="I837" s="35">
        <v>82.9764589248</v>
      </c>
      <c r="J837" s="35">
        <v>0.0</v>
      </c>
      <c r="K837" s="35">
        <v>0.0</v>
      </c>
      <c r="L837" s="35">
        <v>0.0</v>
      </c>
      <c r="M837" s="35">
        <v>0.0</v>
      </c>
      <c r="N837" s="35">
        <v>0.0</v>
      </c>
      <c r="O837" s="35">
        <v>0.0</v>
      </c>
      <c r="P837" s="35">
        <v>0.0</v>
      </c>
      <c r="R837" s="35">
        <v>0.0</v>
      </c>
      <c r="S837" s="35">
        <v>0.0</v>
      </c>
      <c r="T837" s="35">
        <v>0.0</v>
      </c>
      <c r="U837" s="35">
        <v>0.0</v>
      </c>
      <c r="V837" s="35">
        <v>82.9764589248</v>
      </c>
      <c r="W837" s="35">
        <v>0.0</v>
      </c>
      <c r="X837" s="35">
        <v>0.0</v>
      </c>
      <c r="Y837" s="35">
        <v>0.0</v>
      </c>
      <c r="Z837" s="35">
        <v>0.0</v>
      </c>
      <c r="AA837" s="35">
        <v>12.990477024</v>
      </c>
      <c r="AB837" s="35">
        <v>0.0</v>
      </c>
      <c r="AC837" s="35">
        <v>0.0</v>
      </c>
      <c r="AD837" s="35">
        <v>0.0</v>
      </c>
      <c r="AE837" s="35">
        <v>0.0</v>
      </c>
      <c r="AF837" s="35">
        <v>69.9859819008</v>
      </c>
    </row>
    <row r="838" ht="15.75" customHeight="1">
      <c r="A838" s="35" t="s">
        <v>54</v>
      </c>
      <c r="B838" s="35" t="s">
        <v>6223</v>
      </c>
      <c r="C838" s="35">
        <v>1438.0</v>
      </c>
      <c r="D838" s="35" t="s">
        <v>898</v>
      </c>
      <c r="F838" s="35">
        <v>0.05364487294945314</v>
      </c>
      <c r="G838" s="35">
        <v>0.1091095693023319</v>
      </c>
      <c r="H838" s="35">
        <v>0.162754442251785</v>
      </c>
      <c r="I838" s="35">
        <v>23.624050431744</v>
      </c>
      <c r="J838" s="35">
        <v>0.0</v>
      </c>
      <c r="K838" s="35">
        <v>0.0</v>
      </c>
      <c r="L838" s="35">
        <v>0.0</v>
      </c>
      <c r="M838" s="35">
        <v>0.0</v>
      </c>
      <c r="N838" s="35">
        <v>0.0</v>
      </c>
      <c r="O838" s="35">
        <v>0.0</v>
      </c>
      <c r="P838" s="35">
        <v>11.561013551808</v>
      </c>
      <c r="R838" s="35">
        <v>0.0</v>
      </c>
      <c r="S838" s="35">
        <v>0.0</v>
      </c>
      <c r="T838" s="35">
        <v>0.0</v>
      </c>
      <c r="U838" s="35">
        <v>9.743847226767356</v>
      </c>
      <c r="V838" s="35">
        <v>23.624050431744</v>
      </c>
      <c r="W838" s="35">
        <v>0.0</v>
      </c>
      <c r="X838" s="35">
        <v>0.0</v>
      </c>
      <c r="Y838" s="35">
        <v>0.0</v>
      </c>
      <c r="Z838" s="35">
        <v>0.0</v>
      </c>
      <c r="AA838" s="35">
        <v>12.264790196736</v>
      </c>
      <c r="AB838" s="35">
        <v>0.0</v>
      </c>
      <c r="AC838" s="35">
        <v>0.0</v>
      </c>
      <c r="AD838" s="35">
        <v>0.0</v>
      </c>
      <c r="AE838" s="35">
        <v>1.777011348671911</v>
      </c>
      <c r="AF838" s="35">
        <v>13.6128629952</v>
      </c>
    </row>
    <row r="839" ht="15.75" customHeight="1">
      <c r="A839" s="35" t="s">
        <v>54</v>
      </c>
      <c r="B839" s="35" t="s">
        <v>6224</v>
      </c>
      <c r="C839" s="35">
        <v>1438.0</v>
      </c>
      <c r="D839" s="35" t="s">
        <v>898</v>
      </c>
      <c r="F839" s="35">
        <v>0.2157353004288416</v>
      </c>
      <c r="G839" s="35">
        <v>0.4762429395770377</v>
      </c>
      <c r="H839" s="35">
        <v>0.6919782400058794</v>
      </c>
      <c r="I839" s="35">
        <v>3.3903600192</v>
      </c>
      <c r="J839" s="35">
        <v>0.5074290144</v>
      </c>
      <c r="K839" s="35">
        <v>0.554023991808</v>
      </c>
      <c r="L839" s="35">
        <v>2.0091720096</v>
      </c>
      <c r="M839" s="35">
        <v>0.610221024</v>
      </c>
      <c r="N839" s="35">
        <v>0.6560100288</v>
      </c>
      <c r="O839" s="35">
        <v>0.8206855554239999</v>
      </c>
      <c r="P839" s="35">
        <v>0.487375152768</v>
      </c>
      <c r="R839" s="35">
        <v>0.6307830144</v>
      </c>
      <c r="S839" s="35">
        <v>0.73627131816</v>
      </c>
      <c r="T839" s="35">
        <v>1.14767126208</v>
      </c>
      <c r="U839" s="35">
        <v>1.713381497855995</v>
      </c>
      <c r="V839" s="35">
        <v>3.3903600192</v>
      </c>
      <c r="W839" s="35">
        <v>0.0</v>
      </c>
      <c r="X839" s="35">
        <v>0.538272</v>
      </c>
      <c r="Y839" s="35">
        <v>0.8013057179904004</v>
      </c>
      <c r="Z839" s="35">
        <v>1.237161494015999</v>
      </c>
      <c r="AA839" s="35">
        <v>2.0091720096</v>
      </c>
      <c r="AB839" s="35">
        <v>0.5821949952</v>
      </c>
      <c r="AC839" s="35">
        <v>0.6719069952000001</v>
      </c>
      <c r="AD839" s="35">
        <v>1.01039754816</v>
      </c>
      <c r="AE839" s="35">
        <v>1.654225046207999</v>
      </c>
      <c r="AF839" s="35">
        <v>3.3903600192</v>
      </c>
    </row>
    <row r="840" ht="15.75" customHeight="1">
      <c r="A840" s="35" t="s">
        <v>54</v>
      </c>
      <c r="B840" s="35" t="s">
        <v>6225</v>
      </c>
      <c r="C840" s="35">
        <v>1438.0</v>
      </c>
      <c r="D840" s="35" t="s">
        <v>898</v>
      </c>
      <c r="F840" s="35">
        <v>0.0348578376338086</v>
      </c>
      <c r="G840" s="35">
        <v>0.5022314988463638</v>
      </c>
      <c r="H840" s="35">
        <v>0.5370893364801723</v>
      </c>
      <c r="I840" s="35">
        <v>61.15661298432</v>
      </c>
      <c r="J840" s="35">
        <v>0.0</v>
      </c>
      <c r="K840" s="35">
        <v>0.0</v>
      </c>
      <c r="L840" s="35">
        <v>0.0</v>
      </c>
      <c r="M840" s="35">
        <v>0.0</v>
      </c>
      <c r="N840" s="35">
        <v>0.0</v>
      </c>
      <c r="O840" s="35">
        <v>0.0</v>
      </c>
      <c r="P840" s="35">
        <v>0.0</v>
      </c>
      <c r="R840" s="35">
        <v>0.0</v>
      </c>
      <c r="S840" s="35">
        <v>0.0</v>
      </c>
      <c r="T840" s="35">
        <v>0.0</v>
      </c>
      <c r="U840" s="35">
        <v>1.350023137343187</v>
      </c>
      <c r="V840" s="35">
        <v>61.15661298432</v>
      </c>
      <c r="W840" s="35">
        <v>0.0</v>
      </c>
      <c r="X840" s="35">
        <v>0.0</v>
      </c>
      <c r="Y840" s="35">
        <v>0.0</v>
      </c>
      <c r="Z840" s="35">
        <v>0.0</v>
      </c>
      <c r="AA840" s="35">
        <v>9.26568502272</v>
      </c>
      <c r="AB840" s="35">
        <v>0.0</v>
      </c>
      <c r="AC840" s="35">
        <v>0.0</v>
      </c>
      <c r="AD840" s="35">
        <v>0.0</v>
      </c>
      <c r="AE840" s="35">
        <v>1.105270858943301</v>
      </c>
      <c r="AF840" s="35">
        <v>54.6850620288</v>
      </c>
    </row>
    <row r="841" ht="15.75" customHeight="1">
      <c r="A841" s="35" t="s">
        <v>54</v>
      </c>
      <c r="B841" s="35" t="s">
        <v>6226</v>
      </c>
      <c r="C841" s="35">
        <v>1438.0</v>
      </c>
      <c r="D841" s="35" t="s">
        <v>898</v>
      </c>
      <c r="F841" s="35">
        <v>0.07183360776364059</v>
      </c>
      <c r="G841" s="35">
        <v>0.1465519028782568</v>
      </c>
      <c r="H841" s="35">
        <v>0.2183855106418974</v>
      </c>
      <c r="I841" s="35">
        <v>8.0937089856</v>
      </c>
      <c r="J841" s="35">
        <v>0.0</v>
      </c>
      <c r="K841" s="35">
        <v>0.0</v>
      </c>
      <c r="L841" s="35">
        <v>0.0</v>
      </c>
      <c r="M841" s="35">
        <v>0.0</v>
      </c>
      <c r="N841" s="35">
        <v>0.0</v>
      </c>
      <c r="O841" s="35">
        <v>0.0</v>
      </c>
      <c r="P841" s="35">
        <v>0.0</v>
      </c>
      <c r="R841" s="35">
        <v>0.0</v>
      </c>
      <c r="S841" s="35">
        <v>0.0</v>
      </c>
      <c r="T841" s="35">
        <v>1.83723357888</v>
      </c>
      <c r="U841" s="35">
        <v>3.281076477987837</v>
      </c>
      <c r="V841" s="35">
        <v>8.0937089856</v>
      </c>
      <c r="W841" s="35">
        <v>0.0</v>
      </c>
      <c r="X841" s="35">
        <v>0.0</v>
      </c>
      <c r="Y841" s="35">
        <v>0.0</v>
      </c>
      <c r="Z841" s="35">
        <v>1.815476265791989</v>
      </c>
      <c r="AA841" s="35">
        <v>5.986277934336</v>
      </c>
      <c r="AB841" s="35">
        <v>0.0</v>
      </c>
      <c r="AC841" s="35">
        <v>0.0</v>
      </c>
      <c r="AD841" s="35">
        <v>1.64685933216</v>
      </c>
      <c r="AE841" s="35">
        <v>2.593572484607998</v>
      </c>
      <c r="AF841" s="35">
        <v>8.0937089856</v>
      </c>
    </row>
    <row r="842" ht="15.75" customHeight="1">
      <c r="A842" s="35" t="s">
        <v>54</v>
      </c>
      <c r="B842" s="35" t="s">
        <v>6227</v>
      </c>
      <c r="C842" s="35">
        <v>1438.0</v>
      </c>
      <c r="D842" s="35" t="s">
        <v>898</v>
      </c>
      <c r="F842" s="35">
        <v>9.016980543416521E-4</v>
      </c>
      <c r="G842" s="35">
        <v>0.08504766416817933</v>
      </c>
      <c r="H842" s="35">
        <v>0.08594936222252098</v>
      </c>
      <c r="I842" s="35">
        <v>26.5612650912</v>
      </c>
      <c r="J842" s="35">
        <v>0.0</v>
      </c>
      <c r="K842" s="35">
        <v>0.0</v>
      </c>
      <c r="L842" s="35">
        <v>0.0</v>
      </c>
      <c r="M842" s="35">
        <v>0.0</v>
      </c>
      <c r="N842" s="35">
        <v>0.0</v>
      </c>
      <c r="O842" s="35">
        <v>0.0</v>
      </c>
      <c r="P842" s="35">
        <v>0.0</v>
      </c>
      <c r="R842" s="35">
        <v>0.0</v>
      </c>
      <c r="S842" s="35">
        <v>0.0</v>
      </c>
      <c r="T842" s="35">
        <v>0.0</v>
      </c>
      <c r="U842" s="35">
        <v>0.0</v>
      </c>
      <c r="V842" s="35">
        <v>26.5612650912</v>
      </c>
      <c r="W842" s="35">
        <v>0.0</v>
      </c>
      <c r="X842" s="35">
        <v>0.0</v>
      </c>
      <c r="Y842" s="35">
        <v>0.0</v>
      </c>
      <c r="Z842" s="35">
        <v>0.0</v>
      </c>
      <c r="AA842" s="35">
        <v>0.5401380096</v>
      </c>
      <c r="AB842" s="35">
        <v>0.0</v>
      </c>
      <c r="AC842" s="35">
        <v>0.0</v>
      </c>
      <c r="AD842" s="35">
        <v>0.0</v>
      </c>
      <c r="AE842" s="35">
        <v>0.0</v>
      </c>
      <c r="AF842" s="35">
        <v>26.0211270816</v>
      </c>
    </row>
    <row r="843" ht="15.75" customHeight="1">
      <c r="A843" s="35" t="s">
        <v>54</v>
      </c>
      <c r="B843" s="35" t="s">
        <v>6228</v>
      </c>
      <c r="C843" s="35">
        <v>1438.0</v>
      </c>
      <c r="D843" s="35" t="s">
        <v>898</v>
      </c>
      <c r="F843" s="35">
        <v>0.1774335920563078</v>
      </c>
      <c r="G843" s="35">
        <v>0.3479888073673166</v>
      </c>
      <c r="H843" s="35">
        <v>0.5254223994236243</v>
      </c>
      <c r="I843" s="35">
        <v>49.78204824095999</v>
      </c>
      <c r="J843" s="35">
        <v>0.0</v>
      </c>
      <c r="K843" s="35">
        <v>0.0</v>
      </c>
      <c r="L843" s="35">
        <v>0.0</v>
      </c>
      <c r="M843" s="35">
        <v>0.0</v>
      </c>
      <c r="N843" s="35">
        <v>0.0</v>
      </c>
      <c r="O843" s="35">
        <v>0.0</v>
      </c>
      <c r="P843" s="35">
        <v>49.78204824095999</v>
      </c>
      <c r="R843" s="35">
        <v>0.0</v>
      </c>
      <c r="S843" s="35">
        <v>0.0</v>
      </c>
      <c r="T843" s="35">
        <v>0.0</v>
      </c>
      <c r="U843" s="35">
        <v>19.72120449777387</v>
      </c>
      <c r="V843" s="35">
        <v>49.78204824095999</v>
      </c>
      <c r="W843" s="35">
        <v>0.0</v>
      </c>
      <c r="X843" s="35">
        <v>0.0</v>
      </c>
      <c r="Y843" s="35">
        <v>0.0</v>
      </c>
      <c r="Z843" s="35">
        <v>6.415064347345902</v>
      </c>
      <c r="AA843" s="35">
        <v>19.19344460544</v>
      </c>
      <c r="AB843" s="35">
        <v>0.0</v>
      </c>
      <c r="AC843" s="35">
        <v>0.0</v>
      </c>
      <c r="AD843" s="35">
        <v>0.0</v>
      </c>
      <c r="AE843" s="35">
        <v>11.85696075811957</v>
      </c>
      <c r="AF843" s="35">
        <v>35.345137284576</v>
      </c>
    </row>
    <row r="844" ht="15.75" customHeight="1">
      <c r="A844" s="35" t="s">
        <v>54</v>
      </c>
      <c r="B844" s="35" t="s">
        <v>6229</v>
      </c>
      <c r="C844" s="35">
        <v>1438.0</v>
      </c>
      <c r="D844" s="35" t="s">
        <v>898</v>
      </c>
      <c r="F844" s="35">
        <v>0.01211252817525287</v>
      </c>
      <c r="G844" s="35">
        <v>0.03509813070021674</v>
      </c>
      <c r="H844" s="35">
        <v>0.04721065887546961</v>
      </c>
      <c r="I844" s="35">
        <v>2.669275058688</v>
      </c>
      <c r="J844" s="35">
        <v>0.0</v>
      </c>
      <c r="K844" s="35">
        <v>0.0</v>
      </c>
      <c r="L844" s="35">
        <v>0.0</v>
      </c>
      <c r="M844" s="35">
        <v>0.0</v>
      </c>
      <c r="N844" s="35">
        <v>0.0</v>
      </c>
      <c r="O844" s="35">
        <v>0.0</v>
      </c>
      <c r="P844" s="35">
        <v>0.0</v>
      </c>
      <c r="R844" s="35">
        <v>0.0</v>
      </c>
      <c r="S844" s="35">
        <v>0.0</v>
      </c>
      <c r="T844" s="35">
        <v>0.4167840096</v>
      </c>
      <c r="U844" s="35">
        <v>1.002030558479999</v>
      </c>
      <c r="V844" s="35">
        <v>2.669275058688</v>
      </c>
      <c r="W844" s="35">
        <v>0.0</v>
      </c>
      <c r="X844" s="35">
        <v>0.0</v>
      </c>
      <c r="Y844" s="35">
        <v>0.0</v>
      </c>
      <c r="Z844" s="35">
        <v>0.4526002696319996</v>
      </c>
      <c r="AA844" s="35">
        <v>1.008588236544</v>
      </c>
      <c r="AB844" s="35">
        <v>0.0</v>
      </c>
      <c r="AC844" s="35">
        <v>0.0</v>
      </c>
      <c r="AD844" s="35">
        <v>0.2786580316800007</v>
      </c>
      <c r="AE844" s="35">
        <v>0.7624575763257594</v>
      </c>
      <c r="AF844" s="35">
        <v>2.3072849856</v>
      </c>
    </row>
    <row r="845" ht="15.75" customHeight="1">
      <c r="A845" s="35" t="s">
        <v>54</v>
      </c>
      <c r="B845" s="35" t="s">
        <v>6230</v>
      </c>
      <c r="C845" s="35">
        <v>1438.0</v>
      </c>
      <c r="D845" s="35" t="s">
        <v>898</v>
      </c>
      <c r="F845" s="35">
        <v>0.01004822430879417</v>
      </c>
      <c r="G845" s="35">
        <v>0.005806463414375054</v>
      </c>
      <c r="H845" s="35">
        <v>0.01585468772316923</v>
      </c>
      <c r="I845" s="35">
        <v>3.4417649952</v>
      </c>
      <c r="J845" s="35">
        <v>0.0</v>
      </c>
      <c r="K845" s="35">
        <v>0.0</v>
      </c>
      <c r="L845" s="35">
        <v>0.0</v>
      </c>
      <c r="M845" s="35">
        <v>0.0</v>
      </c>
      <c r="N845" s="35">
        <v>0.0</v>
      </c>
      <c r="O845" s="35">
        <v>0.0</v>
      </c>
      <c r="P845" s="35">
        <v>0.0</v>
      </c>
      <c r="R845" s="35">
        <v>0.0</v>
      </c>
      <c r="S845" s="35">
        <v>0.0</v>
      </c>
      <c r="T845" s="35">
        <v>0.0</v>
      </c>
      <c r="U845" s="35">
        <v>0.0</v>
      </c>
      <c r="V845" s="35">
        <v>3.4417649952</v>
      </c>
      <c r="W845" s="35">
        <v>0.0</v>
      </c>
      <c r="X845" s="35">
        <v>0.0</v>
      </c>
      <c r="Y845" s="35">
        <v>0.0</v>
      </c>
      <c r="Z845" s="35">
        <v>0.0</v>
      </c>
      <c r="AA845" s="35">
        <v>3.1371209856</v>
      </c>
      <c r="AB845" s="35">
        <v>0.0</v>
      </c>
      <c r="AC845" s="35">
        <v>0.0</v>
      </c>
      <c r="AD845" s="35">
        <v>0.0</v>
      </c>
      <c r="AE845" s="35">
        <v>0.0</v>
      </c>
      <c r="AF845" s="35">
        <v>2.9184390144</v>
      </c>
    </row>
    <row r="846" ht="15.75" customHeight="1">
      <c r="A846" s="35" t="s">
        <v>54</v>
      </c>
      <c r="B846" s="35" t="s">
        <v>6231</v>
      </c>
      <c r="C846" s="35">
        <v>1438.0</v>
      </c>
      <c r="D846" s="35" t="s">
        <v>898</v>
      </c>
      <c r="F846" s="35">
        <v>0.03212179148096719</v>
      </c>
      <c r="G846" s="35">
        <v>0.1641920402110979</v>
      </c>
      <c r="H846" s="35">
        <v>0.1963138316920651</v>
      </c>
      <c r="I846" s="35">
        <v>10.7486279712</v>
      </c>
      <c r="J846" s="35">
        <v>0.0</v>
      </c>
      <c r="K846" s="35">
        <v>0.0</v>
      </c>
      <c r="L846" s="35">
        <v>0.0</v>
      </c>
      <c r="M846" s="35">
        <v>0.0</v>
      </c>
      <c r="N846" s="35">
        <v>0.0</v>
      </c>
      <c r="O846" s="35">
        <v>0.0</v>
      </c>
      <c r="P846" s="35">
        <v>0.0</v>
      </c>
      <c r="R846" s="35">
        <v>0.0</v>
      </c>
      <c r="S846" s="35">
        <v>0.0</v>
      </c>
      <c r="T846" s="35">
        <v>0.1598503487616363</v>
      </c>
      <c r="U846" s="35">
        <v>5.324224905216</v>
      </c>
      <c r="V846" s="35">
        <v>10.7486279712</v>
      </c>
      <c r="W846" s="35">
        <v>0.0</v>
      </c>
      <c r="X846" s="35">
        <v>0.0</v>
      </c>
      <c r="Y846" s="35">
        <v>0.0</v>
      </c>
      <c r="Z846" s="35">
        <v>0.3608058746879804</v>
      </c>
      <c r="AA846" s="35">
        <v>7.4937510144</v>
      </c>
      <c r="AB846" s="35">
        <v>0.0</v>
      </c>
      <c r="AC846" s="35">
        <v>0.0</v>
      </c>
      <c r="AD846" s="35">
        <v>0.03962220192000901</v>
      </c>
      <c r="AE846" s="35">
        <v>4.440053935296</v>
      </c>
      <c r="AF846" s="35">
        <v>7.4526629184</v>
      </c>
    </row>
    <row r="847" ht="15.75" customHeight="1">
      <c r="A847" s="35" t="s">
        <v>54</v>
      </c>
      <c r="B847" s="35" t="s">
        <v>6232</v>
      </c>
      <c r="C847" s="35">
        <v>1438.0</v>
      </c>
      <c r="D847" s="35" t="s">
        <v>898</v>
      </c>
      <c r="F847" s="35">
        <v>0.101389063664249</v>
      </c>
      <c r="G847" s="35">
        <v>0.2689919379117729</v>
      </c>
      <c r="H847" s="35">
        <v>0.3703810015760219</v>
      </c>
      <c r="I847" s="35">
        <v>21.8729159712</v>
      </c>
      <c r="J847" s="35">
        <v>2.5614749664</v>
      </c>
      <c r="K847" s="35">
        <v>0.0</v>
      </c>
      <c r="L847" s="35">
        <v>0.0</v>
      </c>
      <c r="M847" s="35">
        <v>0.0</v>
      </c>
      <c r="N847" s="35">
        <v>0.0</v>
      </c>
      <c r="O847" s="35">
        <v>0.0</v>
      </c>
      <c r="P847" s="35">
        <v>3.143706564096</v>
      </c>
      <c r="R847" s="35">
        <v>0.0</v>
      </c>
      <c r="S847" s="35">
        <v>0.0</v>
      </c>
      <c r="T847" s="35">
        <v>2.40175531008</v>
      </c>
      <c r="U847" s="35">
        <v>3.693221989631995</v>
      </c>
      <c r="V847" s="35">
        <v>21.8729159712</v>
      </c>
      <c r="W847" s="35">
        <v>0.0</v>
      </c>
      <c r="X847" s="35">
        <v>0.0</v>
      </c>
      <c r="Y847" s="35">
        <v>0.0</v>
      </c>
      <c r="Z847" s="35">
        <v>2.684301129699839</v>
      </c>
      <c r="AA847" s="35">
        <v>14.336157024</v>
      </c>
      <c r="AB847" s="35">
        <v>0.0</v>
      </c>
      <c r="AC847" s="35">
        <v>0.0</v>
      </c>
      <c r="AD847" s="35">
        <v>2.14767657216</v>
      </c>
      <c r="AE847" s="35">
        <v>3.15428431223807</v>
      </c>
      <c r="AF847" s="35">
        <v>21.8729159712</v>
      </c>
    </row>
    <row r="848" ht="15.75" customHeight="1">
      <c r="A848" s="35" t="s">
        <v>54</v>
      </c>
      <c r="B848" s="35" t="s">
        <v>6233</v>
      </c>
      <c r="C848" s="35">
        <v>1438.0</v>
      </c>
      <c r="D848" s="35" t="s">
        <v>898</v>
      </c>
      <c r="F848" s="35">
        <v>0.1517531332235865</v>
      </c>
      <c r="G848" s="35">
        <v>0.8663299488819981</v>
      </c>
      <c r="H848" s="35">
        <v>1.018083082105585</v>
      </c>
      <c r="I848" s="35">
        <v>83.361061266336</v>
      </c>
      <c r="J848" s="35">
        <v>0.0</v>
      </c>
      <c r="K848" s="35">
        <v>0.0</v>
      </c>
      <c r="L848" s="35">
        <v>0.0</v>
      </c>
      <c r="M848" s="35">
        <v>0.0</v>
      </c>
      <c r="N848" s="35">
        <v>0.0</v>
      </c>
      <c r="O848" s="35">
        <v>0.0</v>
      </c>
      <c r="P848" s="35">
        <v>0.0</v>
      </c>
      <c r="R848" s="35">
        <v>0.0</v>
      </c>
      <c r="S848" s="35">
        <v>0.0</v>
      </c>
      <c r="T848" s="35">
        <v>1.310286247603209</v>
      </c>
      <c r="U848" s="35">
        <v>25.60578760744704</v>
      </c>
      <c r="V848" s="35">
        <v>83.361061266336</v>
      </c>
      <c r="W848" s="35">
        <v>0.0</v>
      </c>
      <c r="X848" s="35">
        <v>0.0</v>
      </c>
      <c r="Y848" s="35">
        <v>0.0</v>
      </c>
      <c r="Z848" s="35">
        <v>4.646952960168949</v>
      </c>
      <c r="AA848" s="35">
        <v>22.142984976</v>
      </c>
      <c r="AB848" s="35">
        <v>0.0</v>
      </c>
      <c r="AC848" s="35">
        <v>0.0</v>
      </c>
      <c r="AD848" s="35">
        <v>0.6345524614464005</v>
      </c>
      <c r="AE848" s="35">
        <v>22.36864905273599</v>
      </c>
      <c r="AF848" s="35">
        <v>83.361061266336</v>
      </c>
    </row>
    <row r="849" ht="15.75" customHeight="1">
      <c r="A849" s="35" t="s">
        <v>54</v>
      </c>
      <c r="B849" s="35" t="s">
        <v>6234</v>
      </c>
      <c r="C849" s="35">
        <v>1438.0</v>
      </c>
      <c r="D849" s="35" t="s">
        <v>898</v>
      </c>
      <c r="F849" s="35">
        <v>0.009346359125145642</v>
      </c>
      <c r="G849" s="35">
        <v>0.2410868722047166</v>
      </c>
      <c r="H849" s="35">
        <v>0.2504332313298623</v>
      </c>
      <c r="I849" s="35">
        <v>114.34119695712</v>
      </c>
      <c r="J849" s="35">
        <v>0.0</v>
      </c>
      <c r="K849" s="35">
        <v>0.0</v>
      </c>
      <c r="L849" s="35">
        <v>0.0</v>
      </c>
      <c r="M849" s="35">
        <v>0.0</v>
      </c>
      <c r="N849" s="35">
        <v>0.0</v>
      </c>
      <c r="O849" s="35">
        <v>0.0</v>
      </c>
      <c r="P849" s="35">
        <v>0.0</v>
      </c>
      <c r="R849" s="35">
        <v>0.0</v>
      </c>
      <c r="S849" s="35">
        <v>0.0</v>
      </c>
      <c r="T849" s="35">
        <v>0.0</v>
      </c>
      <c r="U849" s="35">
        <v>0.0</v>
      </c>
      <c r="V849" s="35">
        <v>114.34119695712</v>
      </c>
      <c r="W849" s="35">
        <v>0.0</v>
      </c>
      <c r="X849" s="35">
        <v>0.0</v>
      </c>
      <c r="Y849" s="35">
        <v>0.0</v>
      </c>
      <c r="Z849" s="35">
        <v>0.0</v>
      </c>
      <c r="AA849" s="35">
        <v>4.334513867712</v>
      </c>
      <c r="AB849" s="35">
        <v>0.0</v>
      </c>
      <c r="AC849" s="35">
        <v>0.0</v>
      </c>
      <c r="AD849" s="35">
        <v>0.0</v>
      </c>
      <c r="AE849" s="35">
        <v>0.0</v>
      </c>
      <c r="AF849" s="35">
        <v>110.006683089408</v>
      </c>
    </row>
    <row r="850" ht="15.75" customHeight="1">
      <c r="A850" s="35" t="s">
        <v>54</v>
      </c>
      <c r="B850" s="35" t="s">
        <v>6235</v>
      </c>
      <c r="C850" s="35">
        <v>1438.0</v>
      </c>
      <c r="D850" s="35" t="s">
        <v>898</v>
      </c>
      <c r="F850" s="35">
        <v>0.3410038059652968</v>
      </c>
      <c r="G850" s="35">
        <v>2.929639721990443</v>
      </c>
      <c r="H850" s="35">
        <v>3.27064352795574</v>
      </c>
      <c r="I850" s="35">
        <v>429.169463692704</v>
      </c>
      <c r="J850" s="35">
        <v>0.0</v>
      </c>
      <c r="K850" s="35">
        <v>0.0</v>
      </c>
      <c r="L850" s="35">
        <v>0.0</v>
      </c>
      <c r="M850" s="35">
        <v>0.0</v>
      </c>
      <c r="N850" s="35">
        <v>0.0</v>
      </c>
      <c r="O850" s="35">
        <v>0.0</v>
      </c>
      <c r="P850" s="35">
        <v>429.169463692704</v>
      </c>
      <c r="R850" s="35">
        <v>0.0</v>
      </c>
      <c r="S850" s="35">
        <v>0.0</v>
      </c>
      <c r="T850" s="35">
        <v>0.0</v>
      </c>
      <c r="U850" s="35">
        <v>139.1337242847819</v>
      </c>
      <c r="V850" s="35">
        <v>429.169463692704</v>
      </c>
      <c r="W850" s="35">
        <v>0.0</v>
      </c>
      <c r="X850" s="35">
        <v>0.0</v>
      </c>
      <c r="Y850" s="35">
        <v>0.0</v>
      </c>
      <c r="Z850" s="35">
        <v>6.694641503585217</v>
      </c>
      <c r="AA850" s="35">
        <v>69.768283890816</v>
      </c>
      <c r="AB850" s="35">
        <v>0.0</v>
      </c>
      <c r="AC850" s="35">
        <v>0.0</v>
      </c>
      <c r="AD850" s="35">
        <v>0.0</v>
      </c>
      <c r="AE850" s="35">
        <v>115.1702422176092</v>
      </c>
      <c r="AF850" s="35">
        <v>429.169463692704</v>
      </c>
    </row>
    <row r="851" ht="15.75" customHeight="1">
      <c r="A851" s="35" t="s">
        <v>54</v>
      </c>
      <c r="B851" s="35" t="s">
        <v>6236</v>
      </c>
      <c r="C851" s="35">
        <v>1438.0</v>
      </c>
      <c r="D851" s="35" t="s">
        <v>898</v>
      </c>
      <c r="F851" s="35">
        <v>0.06791493746687713</v>
      </c>
      <c r="G851" s="35">
        <v>0.1215291064354126</v>
      </c>
      <c r="H851" s="35">
        <v>0.1894440439022897</v>
      </c>
      <c r="I851" s="35">
        <v>64.748382005664</v>
      </c>
      <c r="J851" s="35">
        <v>0.0</v>
      </c>
      <c r="K851" s="35">
        <v>0.0</v>
      </c>
      <c r="L851" s="35">
        <v>0.0</v>
      </c>
      <c r="M851" s="35">
        <v>0.0</v>
      </c>
      <c r="N851" s="35">
        <v>0.0</v>
      </c>
      <c r="O851" s="35">
        <v>0.0</v>
      </c>
      <c r="P851" s="35">
        <v>0.0</v>
      </c>
      <c r="R851" s="35">
        <v>0.0</v>
      </c>
      <c r="S851" s="35">
        <v>0.0</v>
      </c>
      <c r="T851" s="35">
        <v>0.0</v>
      </c>
      <c r="U851" s="35">
        <v>0.0</v>
      </c>
      <c r="V851" s="35">
        <v>64.748382005664</v>
      </c>
      <c r="W851" s="35">
        <v>0.0</v>
      </c>
      <c r="X851" s="35">
        <v>0.0</v>
      </c>
      <c r="Y851" s="35">
        <v>0.0</v>
      </c>
      <c r="Z851" s="35">
        <v>0.0</v>
      </c>
      <c r="AA851" s="35">
        <v>28.75950424368</v>
      </c>
      <c r="AB851" s="35">
        <v>0.0</v>
      </c>
      <c r="AC851" s="35">
        <v>0.0</v>
      </c>
      <c r="AD851" s="35">
        <v>0.0</v>
      </c>
      <c r="AE851" s="35">
        <v>0.0</v>
      </c>
      <c r="AF851" s="35">
        <v>35.988877761984</v>
      </c>
    </row>
    <row r="852" ht="15.75" customHeight="1">
      <c r="A852" s="35" t="s">
        <v>54</v>
      </c>
      <c r="B852" s="35" t="s">
        <v>6237</v>
      </c>
      <c r="C852" s="35">
        <v>1438.0</v>
      </c>
      <c r="D852" s="35" t="s">
        <v>898</v>
      </c>
      <c r="F852" s="35">
        <v>3.791067905581406</v>
      </c>
      <c r="G852" s="35">
        <v>0.0</v>
      </c>
      <c r="H852" s="35">
        <v>3.791067905581406</v>
      </c>
      <c r="I852" s="35">
        <v>361.9323861189119</v>
      </c>
      <c r="J852" s="35">
        <v>0.0</v>
      </c>
      <c r="K852" s="35">
        <v>0.0</v>
      </c>
      <c r="L852" s="35">
        <v>0.0</v>
      </c>
      <c r="M852" s="35">
        <v>0.0</v>
      </c>
      <c r="N852" s="35">
        <v>0.0</v>
      </c>
      <c r="O852" s="35">
        <v>0.0</v>
      </c>
      <c r="P852" s="35">
        <v>0.0</v>
      </c>
      <c r="R852" s="35">
        <v>0.0</v>
      </c>
      <c r="S852" s="35">
        <v>0.0</v>
      </c>
      <c r="T852" s="35">
        <v>5.053941739929609</v>
      </c>
      <c r="U852" s="35">
        <v>93.56345651761873</v>
      </c>
      <c r="V852" s="35">
        <v>361.9323861189119</v>
      </c>
      <c r="W852" s="35">
        <v>0.0</v>
      </c>
      <c r="X852" s="35">
        <v>0.0</v>
      </c>
      <c r="Y852" s="35">
        <v>5.053941739929609</v>
      </c>
      <c r="Z852" s="35">
        <v>93.56345651761873</v>
      </c>
      <c r="AA852" s="35">
        <v>361.9323861189119</v>
      </c>
      <c r="AB852" s="35">
        <v>0.0</v>
      </c>
      <c r="AC852" s="35">
        <v>0.0</v>
      </c>
      <c r="AD852" s="35">
        <v>0.0</v>
      </c>
      <c r="AE852" s="35">
        <v>0.0</v>
      </c>
      <c r="AF852" s="35">
        <v>0.0</v>
      </c>
    </row>
    <row r="853" ht="15.75" customHeight="1">
      <c r="A853" s="35" t="s">
        <v>54</v>
      </c>
      <c r="B853" s="35" t="s">
        <v>6238</v>
      </c>
      <c r="C853" s="35">
        <v>1438.0</v>
      </c>
      <c r="D853" s="35" t="s">
        <v>898</v>
      </c>
      <c r="F853" s="35">
        <v>0.5960212673279665</v>
      </c>
      <c r="G853" s="35">
        <v>2.015299197173636</v>
      </c>
      <c r="H853" s="35">
        <v>2.611320464501603</v>
      </c>
      <c r="I853" s="35">
        <v>294.966598889088</v>
      </c>
      <c r="J853" s="35">
        <v>0.0</v>
      </c>
      <c r="K853" s="35">
        <v>0.0</v>
      </c>
      <c r="L853" s="35">
        <v>3.4623090432</v>
      </c>
      <c r="M853" s="35">
        <v>0.8513489376</v>
      </c>
      <c r="N853" s="35">
        <v>1.027423450368</v>
      </c>
      <c r="O853" s="35">
        <v>0.0</v>
      </c>
      <c r="P853" s="35">
        <v>88.11779838220801</v>
      </c>
      <c r="R853" s="35">
        <v>0.7004296696319999</v>
      </c>
      <c r="S853" s="35">
        <v>0.8644110048</v>
      </c>
      <c r="T853" s="35">
        <v>2.901820763520006</v>
      </c>
      <c r="U853" s="35">
        <v>88.42976117571429</v>
      </c>
      <c r="V853" s="35">
        <v>294.966598889088</v>
      </c>
      <c r="W853" s="35">
        <v>0.0</v>
      </c>
      <c r="X853" s="35">
        <v>0.5877348906240001</v>
      </c>
      <c r="Y853" s="35">
        <v>1.2448938789504</v>
      </c>
      <c r="Z853" s="35">
        <v>14.22600113765371</v>
      </c>
      <c r="AA853" s="35">
        <v>74.54525052441599</v>
      </c>
      <c r="AB853" s="35">
        <v>0.0</v>
      </c>
      <c r="AC853" s="35">
        <v>0.766768464</v>
      </c>
      <c r="AD853" s="35">
        <v>1.755554391360002</v>
      </c>
      <c r="AE853" s="35">
        <v>47.54990715334201</v>
      </c>
      <c r="AF853" s="35">
        <v>270.4985817408</v>
      </c>
    </row>
    <row r="854" ht="15.75" customHeight="1">
      <c r="A854" s="35" t="s">
        <v>54</v>
      </c>
      <c r="B854" s="35" t="s">
        <v>6239</v>
      </c>
      <c r="C854" s="35">
        <v>1438.0</v>
      </c>
      <c r="D854" s="35" t="s">
        <v>898</v>
      </c>
      <c r="F854" s="35">
        <v>0.2044345086742169</v>
      </c>
      <c r="G854" s="35">
        <v>0.8258376728564917</v>
      </c>
      <c r="H854" s="35">
        <v>1.030272181530709</v>
      </c>
      <c r="I854" s="35">
        <v>87.49688368780801</v>
      </c>
      <c r="J854" s="35">
        <v>0.0</v>
      </c>
      <c r="K854" s="35">
        <v>0.0</v>
      </c>
      <c r="L854" s="35">
        <v>0.0</v>
      </c>
      <c r="M854" s="35">
        <v>0.0</v>
      </c>
      <c r="N854" s="35">
        <v>0.0</v>
      </c>
      <c r="O854" s="35">
        <v>0.0</v>
      </c>
      <c r="P854" s="35">
        <v>75.036242326752</v>
      </c>
      <c r="R854" s="35">
        <v>0.0</v>
      </c>
      <c r="S854" s="35">
        <v>0.0</v>
      </c>
      <c r="T854" s="35">
        <v>4.342178860992007</v>
      </c>
      <c r="U854" s="35">
        <v>24.04195297055988</v>
      </c>
      <c r="V854" s="35">
        <v>87.49688368780801</v>
      </c>
      <c r="W854" s="35">
        <v>0.0</v>
      </c>
      <c r="X854" s="35">
        <v>0.0</v>
      </c>
      <c r="Y854" s="35">
        <v>0.0</v>
      </c>
      <c r="Z854" s="35">
        <v>5.914402187097593</v>
      </c>
      <c r="AA854" s="35">
        <v>20.994974961408</v>
      </c>
      <c r="AB854" s="35">
        <v>0.0</v>
      </c>
      <c r="AC854" s="35">
        <v>0.0</v>
      </c>
      <c r="AD854" s="35">
        <v>1.799324983814401</v>
      </c>
      <c r="AE854" s="35">
        <v>17.794984882752</v>
      </c>
      <c r="AF854" s="35">
        <v>75.036242326752</v>
      </c>
    </row>
    <row r="855" ht="15.75" customHeight="1">
      <c r="A855" s="35" t="s">
        <v>54</v>
      </c>
      <c r="B855" s="35" t="s">
        <v>6240</v>
      </c>
      <c r="C855" s="35">
        <v>1438.0</v>
      </c>
      <c r="D855" s="35" t="s">
        <v>898</v>
      </c>
      <c r="F855" s="35">
        <v>0.0</v>
      </c>
      <c r="G855" s="35">
        <v>0.01973743237339543</v>
      </c>
      <c r="H855" s="35">
        <v>0.01973743237339543</v>
      </c>
      <c r="I855" s="35">
        <v>7.450633991808001</v>
      </c>
      <c r="J855" s="35">
        <v>0.0</v>
      </c>
      <c r="K855" s="35">
        <v>0.0</v>
      </c>
      <c r="L855" s="35">
        <v>0.0</v>
      </c>
      <c r="M855" s="35">
        <v>0.0</v>
      </c>
      <c r="N855" s="35">
        <v>0.0</v>
      </c>
      <c r="O855" s="35">
        <v>0.0</v>
      </c>
      <c r="P855" s="35">
        <v>7.450633991808001</v>
      </c>
      <c r="R855" s="35">
        <v>0.0</v>
      </c>
      <c r="S855" s="35">
        <v>0.0</v>
      </c>
      <c r="T855" s="35">
        <v>0.0</v>
      </c>
      <c r="U855" s="35">
        <v>0.0</v>
      </c>
      <c r="V855" s="35">
        <v>7.450633991808001</v>
      </c>
      <c r="W855" s="35">
        <v>0.0</v>
      </c>
      <c r="X855" s="35">
        <v>0.0</v>
      </c>
      <c r="Y855" s="35">
        <v>0.0</v>
      </c>
      <c r="Z855" s="35">
        <v>0.0</v>
      </c>
      <c r="AA855" s="35">
        <v>0.0</v>
      </c>
      <c r="AB855" s="35">
        <v>0.0</v>
      </c>
      <c r="AC855" s="35">
        <v>0.0</v>
      </c>
      <c r="AD855" s="35">
        <v>0.0</v>
      </c>
      <c r="AE855" s="35">
        <v>0.0</v>
      </c>
      <c r="AF855" s="35">
        <v>7.450633991808001</v>
      </c>
    </row>
    <row r="856" ht="15.75" customHeight="1">
      <c r="A856" s="35" t="s">
        <v>54</v>
      </c>
      <c r="B856" s="35" t="s">
        <v>6241</v>
      </c>
      <c r="C856" s="35">
        <v>1438.0</v>
      </c>
      <c r="D856" s="35" t="s">
        <v>898</v>
      </c>
      <c r="F856" s="35">
        <v>0.0059054441253256</v>
      </c>
      <c r="G856" s="35">
        <v>0.1354188861484043</v>
      </c>
      <c r="H856" s="35">
        <v>0.1413243302737299</v>
      </c>
      <c r="I856" s="35">
        <v>22.4270669952</v>
      </c>
      <c r="J856" s="35">
        <v>0.0</v>
      </c>
      <c r="K856" s="35">
        <v>0.0</v>
      </c>
      <c r="L856" s="35">
        <v>0.0</v>
      </c>
      <c r="M856" s="35">
        <v>0.0</v>
      </c>
      <c r="N856" s="35">
        <v>0.0</v>
      </c>
      <c r="O856" s="35">
        <v>0.0</v>
      </c>
      <c r="P856" s="35">
        <v>0.0</v>
      </c>
      <c r="R856" s="35">
        <v>0.0</v>
      </c>
      <c r="S856" s="35">
        <v>0.0</v>
      </c>
      <c r="T856" s="35">
        <v>0.0</v>
      </c>
      <c r="U856" s="35">
        <v>3.509545841786868</v>
      </c>
      <c r="V856" s="35">
        <v>22.4270669952</v>
      </c>
      <c r="W856" s="35">
        <v>0.0</v>
      </c>
      <c r="X856" s="35">
        <v>0.0</v>
      </c>
      <c r="Y856" s="35">
        <v>0.0</v>
      </c>
      <c r="Z856" s="35">
        <v>0.0</v>
      </c>
      <c r="AA856" s="35">
        <v>2.1736499904</v>
      </c>
      <c r="AB856" s="35">
        <v>0.0</v>
      </c>
      <c r="AC856" s="35">
        <v>0.0</v>
      </c>
      <c r="AD856" s="35">
        <v>0.0</v>
      </c>
      <c r="AE856" s="35">
        <v>2.780741142143987</v>
      </c>
      <c r="AF856" s="35">
        <v>20.2534170048</v>
      </c>
    </row>
    <row r="857" ht="15.75" customHeight="1">
      <c r="A857" s="35" t="s">
        <v>54</v>
      </c>
      <c r="B857" s="35" t="s">
        <v>6242</v>
      </c>
      <c r="C857" s="35">
        <v>1438.0</v>
      </c>
      <c r="D857" s="35" t="s">
        <v>898</v>
      </c>
      <c r="F857" s="35">
        <v>0.002127904370732781</v>
      </c>
      <c r="G857" s="35">
        <v>0.005183192490383355</v>
      </c>
      <c r="H857" s="35">
        <v>0.007311096861116137</v>
      </c>
      <c r="I857" s="35">
        <v>2.166185952</v>
      </c>
      <c r="J857" s="35">
        <v>0.0</v>
      </c>
      <c r="K857" s="35">
        <v>0.0</v>
      </c>
      <c r="L857" s="35">
        <v>0.0</v>
      </c>
      <c r="M857" s="35">
        <v>0.0</v>
      </c>
      <c r="N857" s="35">
        <v>0.0</v>
      </c>
      <c r="O857" s="35">
        <v>0.0</v>
      </c>
      <c r="P857" s="35">
        <v>0.0</v>
      </c>
      <c r="R857" s="35">
        <v>0.0</v>
      </c>
      <c r="S857" s="35">
        <v>0.0</v>
      </c>
      <c r="T857" s="35">
        <v>0.0</v>
      </c>
      <c r="U857" s="35">
        <v>0.0</v>
      </c>
      <c r="V857" s="35">
        <v>2.166185952</v>
      </c>
      <c r="W857" s="35">
        <v>0.0</v>
      </c>
      <c r="X857" s="35">
        <v>0.0</v>
      </c>
      <c r="Y857" s="35">
        <v>0.0</v>
      </c>
      <c r="Z857" s="35">
        <v>0.0</v>
      </c>
      <c r="AA857" s="35">
        <v>1.2746639808</v>
      </c>
      <c r="AB857" s="35">
        <v>0.0</v>
      </c>
      <c r="AC857" s="35">
        <v>0.0</v>
      </c>
      <c r="AD857" s="35">
        <v>0.0</v>
      </c>
      <c r="AE857" s="35">
        <v>0.0</v>
      </c>
      <c r="AF857" s="35">
        <v>1.652355806976</v>
      </c>
    </row>
    <row r="858" ht="15.75" customHeight="1">
      <c r="A858" s="35" t="s">
        <v>54</v>
      </c>
      <c r="B858" s="35" t="s">
        <v>6243</v>
      </c>
      <c r="C858" s="35">
        <v>1438.0</v>
      </c>
      <c r="D858" s="35" t="s">
        <v>898</v>
      </c>
      <c r="F858" s="35">
        <v>6.928616447081844</v>
      </c>
      <c r="G858" s="35">
        <v>12.52962586787401</v>
      </c>
      <c r="H858" s="35">
        <v>19.45824231495585</v>
      </c>
      <c r="I858" s="35">
        <v>453.681195524928</v>
      </c>
      <c r="J858" s="35">
        <v>0.0</v>
      </c>
      <c r="K858" s="35">
        <v>0.0</v>
      </c>
      <c r="L858" s="35">
        <v>21.880540055808</v>
      </c>
      <c r="M858" s="35">
        <v>35.206719383808</v>
      </c>
      <c r="N858" s="35">
        <v>10.4551800192</v>
      </c>
      <c r="O858" s="35">
        <v>0.0</v>
      </c>
      <c r="P858" s="35">
        <v>124.796243484864</v>
      </c>
      <c r="R858" s="35">
        <v>20.91277867392</v>
      </c>
      <c r="S858" s="35">
        <v>31.383641427264</v>
      </c>
      <c r="T858" s="35">
        <v>38.44452780725759</v>
      </c>
      <c r="U858" s="35">
        <v>48.47087291155199</v>
      </c>
      <c r="V858" s="35">
        <v>453.681195524928</v>
      </c>
      <c r="W858" s="35">
        <v>2.41647525504</v>
      </c>
      <c r="X858" s="35">
        <v>12.769120199808</v>
      </c>
      <c r="Y858" s="35">
        <v>23.66564012547841</v>
      </c>
      <c r="Z858" s="35">
        <v>32.98223049295104</v>
      </c>
      <c r="AA858" s="35">
        <v>40.403427652224</v>
      </c>
      <c r="AB858" s="35">
        <v>8.0311258944</v>
      </c>
      <c r="AC858" s="35">
        <v>19.1161290096</v>
      </c>
      <c r="AD858" s="35">
        <v>32.60762243424001</v>
      </c>
      <c r="AE858" s="35">
        <v>39.72163762425597</v>
      </c>
      <c r="AF858" s="35">
        <v>453.337627272768</v>
      </c>
    </row>
    <row r="859" ht="15.75" customHeight="1">
      <c r="A859" s="35" t="s">
        <v>54</v>
      </c>
      <c r="B859" s="35" t="s">
        <v>6244</v>
      </c>
      <c r="C859" s="35">
        <v>1438.0</v>
      </c>
      <c r="D859" s="35" t="s">
        <v>898</v>
      </c>
      <c r="F859" s="35">
        <v>0.003145054760860336</v>
      </c>
      <c r="G859" s="35">
        <v>0.02611977005459937</v>
      </c>
      <c r="H859" s="35">
        <v>0.02926482481545971</v>
      </c>
      <c r="I859" s="35">
        <v>9.6318929952</v>
      </c>
      <c r="J859" s="35">
        <v>0.0</v>
      </c>
      <c r="K859" s="35">
        <v>0.0</v>
      </c>
      <c r="L859" s="35">
        <v>0.0</v>
      </c>
      <c r="M859" s="35">
        <v>0.0</v>
      </c>
      <c r="N859" s="35">
        <v>0.0</v>
      </c>
      <c r="O859" s="35">
        <v>0.0</v>
      </c>
      <c r="P859" s="35">
        <v>0.0</v>
      </c>
      <c r="R859" s="35">
        <v>0.0</v>
      </c>
      <c r="S859" s="35">
        <v>0.0</v>
      </c>
      <c r="T859" s="35">
        <v>0.0</v>
      </c>
      <c r="U859" s="35">
        <v>0.0</v>
      </c>
      <c r="V859" s="35">
        <v>9.6318929952</v>
      </c>
      <c r="W859" s="35">
        <v>0.0</v>
      </c>
      <c r="X859" s="35">
        <v>0.0</v>
      </c>
      <c r="Y859" s="35">
        <v>0.0</v>
      </c>
      <c r="Z859" s="35">
        <v>0.0</v>
      </c>
      <c r="AA859" s="35">
        <v>1.883960612352</v>
      </c>
      <c r="AB859" s="35">
        <v>0.0</v>
      </c>
      <c r="AC859" s="35">
        <v>0.0</v>
      </c>
      <c r="AD859" s="35">
        <v>0.0</v>
      </c>
      <c r="AE859" s="35">
        <v>0.0</v>
      </c>
      <c r="AF859" s="35">
        <v>9.6318929952</v>
      </c>
    </row>
    <row r="860" ht="15.75" customHeight="1">
      <c r="A860" s="35" t="s">
        <v>54</v>
      </c>
      <c r="B860" s="35" t="s">
        <v>6245</v>
      </c>
      <c r="C860" s="35">
        <v>1438.0</v>
      </c>
      <c r="D860" s="35" t="s">
        <v>898</v>
      </c>
      <c r="F860" s="35">
        <v>0.05723178072387677</v>
      </c>
      <c r="G860" s="35">
        <v>0.07318140553464628</v>
      </c>
      <c r="H860" s="35">
        <v>0.1304131862585231</v>
      </c>
      <c r="I860" s="35">
        <v>21.4579620864</v>
      </c>
      <c r="J860" s="35">
        <v>0.0</v>
      </c>
      <c r="K860" s="35">
        <v>0.0</v>
      </c>
      <c r="L860" s="35">
        <v>0.0</v>
      </c>
      <c r="M860" s="35">
        <v>0.0</v>
      </c>
      <c r="N860" s="35">
        <v>0.6859200096</v>
      </c>
      <c r="O860" s="35">
        <v>0.0</v>
      </c>
      <c r="P860" s="35">
        <v>0.0</v>
      </c>
      <c r="R860" s="35">
        <v>0.0</v>
      </c>
      <c r="S860" s="35">
        <v>0.0</v>
      </c>
      <c r="T860" s="35">
        <v>0.9214193923200007</v>
      </c>
      <c r="U860" s="35">
        <v>2.156827899502074</v>
      </c>
      <c r="V860" s="35">
        <v>21.4579620864</v>
      </c>
      <c r="W860" s="35">
        <v>0.0</v>
      </c>
      <c r="X860" s="35">
        <v>0.0</v>
      </c>
      <c r="Y860" s="35">
        <v>0.0</v>
      </c>
      <c r="Z860" s="35">
        <v>1.58995891482624</v>
      </c>
      <c r="AA860" s="35">
        <v>6.1078800384</v>
      </c>
      <c r="AB860" s="35">
        <v>0.0</v>
      </c>
      <c r="AC860" s="35">
        <v>0.0</v>
      </c>
      <c r="AD860" s="35">
        <v>0.0</v>
      </c>
      <c r="AE860" s="35">
        <v>1.723361419583996</v>
      </c>
      <c r="AF860" s="35">
        <v>15.350082048</v>
      </c>
    </row>
    <row r="861" ht="15.75" customHeight="1">
      <c r="A861" s="35" t="s">
        <v>54</v>
      </c>
      <c r="B861" s="35" t="s">
        <v>6246</v>
      </c>
      <c r="C861" s="35">
        <v>1438.0</v>
      </c>
      <c r="D861" s="35" t="s">
        <v>898</v>
      </c>
      <c r="F861" s="35">
        <v>0.001378196233714639</v>
      </c>
      <c r="G861" s="35">
        <v>0.01696069359137828</v>
      </c>
      <c r="H861" s="35">
        <v>0.01833888982509292</v>
      </c>
      <c r="I861" s="35">
        <v>2.7062880768</v>
      </c>
      <c r="J861" s="35">
        <v>0.0</v>
      </c>
      <c r="K861" s="35">
        <v>0.0</v>
      </c>
      <c r="L861" s="35">
        <v>0.0</v>
      </c>
      <c r="M861" s="35">
        <v>0.0</v>
      </c>
      <c r="N861" s="35">
        <v>0.0</v>
      </c>
      <c r="O861" s="35">
        <v>0.0</v>
      </c>
      <c r="P861" s="35">
        <v>0.0</v>
      </c>
      <c r="R861" s="35">
        <v>0.0</v>
      </c>
      <c r="S861" s="35">
        <v>0.0</v>
      </c>
      <c r="T861" s="35">
        <v>0.0</v>
      </c>
      <c r="U861" s="35">
        <v>0.6868843490073575</v>
      </c>
      <c r="V861" s="35">
        <v>2.7062880768</v>
      </c>
      <c r="W861" s="35">
        <v>0.0</v>
      </c>
      <c r="X861" s="35">
        <v>0.0</v>
      </c>
      <c r="Y861" s="35">
        <v>0.0</v>
      </c>
      <c r="Z861" s="35">
        <v>0.0</v>
      </c>
      <c r="AA861" s="35">
        <v>0.8255714503680001</v>
      </c>
      <c r="AB861" s="35">
        <v>0.0</v>
      </c>
      <c r="AC861" s="35">
        <v>0.0</v>
      </c>
      <c r="AD861" s="35">
        <v>0.0</v>
      </c>
      <c r="AE861" s="35">
        <v>0.6116976835199986</v>
      </c>
      <c r="AF861" s="35">
        <v>2.7062880768</v>
      </c>
    </row>
    <row r="862" ht="15.75" customHeight="1">
      <c r="A862" s="35" t="s">
        <v>54</v>
      </c>
      <c r="B862" s="35" t="s">
        <v>6247</v>
      </c>
      <c r="C862" s="35">
        <v>1438.0</v>
      </c>
      <c r="D862" s="35" t="s">
        <v>898</v>
      </c>
      <c r="F862" s="35">
        <v>0.2830120193436033</v>
      </c>
      <c r="G862" s="35">
        <v>0.8365899578866497</v>
      </c>
      <c r="H862" s="35">
        <v>1.119601977230253</v>
      </c>
      <c r="I862" s="35">
        <v>34.9839479808</v>
      </c>
      <c r="J862" s="35">
        <v>0.0</v>
      </c>
      <c r="K862" s="35">
        <v>0.0</v>
      </c>
      <c r="L862" s="35">
        <v>1.4998590432</v>
      </c>
      <c r="M862" s="35">
        <v>1.4746499712</v>
      </c>
      <c r="N862" s="35">
        <v>0.7008660288</v>
      </c>
      <c r="O862" s="35">
        <v>0.0</v>
      </c>
      <c r="P862" s="35">
        <v>5.142575868192</v>
      </c>
      <c r="R862" s="35">
        <v>0.528858699264</v>
      </c>
      <c r="S862" s="35">
        <v>0.752251985856</v>
      </c>
      <c r="T862" s="35">
        <v>5.153508477532802</v>
      </c>
      <c r="U862" s="35">
        <v>12.69967629369599</v>
      </c>
      <c r="V862" s="35">
        <v>34.9839479808</v>
      </c>
      <c r="W862" s="35">
        <v>0.0</v>
      </c>
      <c r="X862" s="35">
        <v>0.0</v>
      </c>
      <c r="Y862" s="35">
        <v>1.066052432793601</v>
      </c>
      <c r="Z862" s="35">
        <v>4.758723533329914</v>
      </c>
      <c r="AA862" s="35">
        <v>11.509367071104</v>
      </c>
      <c r="AB862" s="35">
        <v>0.0</v>
      </c>
      <c r="AC862" s="35">
        <v>0.6387314976</v>
      </c>
      <c r="AD862" s="35">
        <v>3.872680439040006</v>
      </c>
      <c r="AE862" s="35">
        <v>10.57859822428414</v>
      </c>
      <c r="AF862" s="35">
        <v>34.9839479808</v>
      </c>
    </row>
    <row r="863" ht="15.75" customHeight="1">
      <c r="A863" s="35" t="s">
        <v>54</v>
      </c>
      <c r="B863" s="35" t="s">
        <v>6248</v>
      </c>
      <c r="C863" s="35">
        <v>1438.0</v>
      </c>
      <c r="D863" s="35" t="s">
        <v>898</v>
      </c>
      <c r="F863" s="35">
        <v>0.01583129461326885</v>
      </c>
      <c r="G863" s="35">
        <v>0.3294648157411594</v>
      </c>
      <c r="H863" s="35">
        <v>0.3452961103544282</v>
      </c>
      <c r="I863" s="35">
        <v>112.1063400576</v>
      </c>
      <c r="J863" s="35">
        <v>0.0</v>
      </c>
      <c r="K863" s="35">
        <v>0.0</v>
      </c>
      <c r="L863" s="35">
        <v>0.0</v>
      </c>
      <c r="M863" s="35">
        <v>0.0</v>
      </c>
      <c r="N863" s="35">
        <v>0.0</v>
      </c>
      <c r="O863" s="35">
        <v>0.0</v>
      </c>
      <c r="P863" s="35">
        <v>0.0</v>
      </c>
      <c r="R863" s="35">
        <v>0.0</v>
      </c>
      <c r="S863" s="35">
        <v>0.0</v>
      </c>
      <c r="T863" s="35">
        <v>0.0</v>
      </c>
      <c r="U863" s="35">
        <v>1.676729121983998</v>
      </c>
      <c r="V863" s="35">
        <v>112.1063400576</v>
      </c>
      <c r="W863" s="35">
        <v>0.0</v>
      </c>
      <c r="X863" s="35">
        <v>0.0</v>
      </c>
      <c r="Y863" s="35">
        <v>0.0</v>
      </c>
      <c r="Z863" s="35">
        <v>0.0</v>
      </c>
      <c r="AA863" s="35">
        <v>5.9639819904</v>
      </c>
      <c r="AB863" s="35">
        <v>0.0</v>
      </c>
      <c r="AC863" s="35">
        <v>0.0</v>
      </c>
      <c r="AD863" s="35">
        <v>0.0</v>
      </c>
      <c r="AE863" s="35">
        <v>1.397149927487995</v>
      </c>
      <c r="AF863" s="35">
        <v>111.2279160384</v>
      </c>
    </row>
    <row r="864" ht="15.75" customHeight="1">
      <c r="A864" s="35" t="s">
        <v>54</v>
      </c>
      <c r="B864" s="35" t="s">
        <v>6249</v>
      </c>
      <c r="C864" s="35">
        <v>1438.0</v>
      </c>
      <c r="D864" s="35" t="s">
        <v>898</v>
      </c>
      <c r="F864" s="35">
        <v>0.02421232073411837</v>
      </c>
      <c r="G864" s="35">
        <v>0.08388729522859412</v>
      </c>
      <c r="H864" s="35">
        <v>0.1080996159627125</v>
      </c>
      <c r="I864" s="35">
        <v>6.4218899808</v>
      </c>
      <c r="J864" s="35">
        <v>0.0</v>
      </c>
      <c r="K864" s="35">
        <v>0.0</v>
      </c>
      <c r="L864" s="35">
        <v>0.0</v>
      </c>
      <c r="M864" s="35">
        <v>0.0</v>
      </c>
      <c r="N864" s="35">
        <v>0.0</v>
      </c>
      <c r="O864" s="35">
        <v>0.0</v>
      </c>
      <c r="P864" s="35">
        <v>0.0</v>
      </c>
      <c r="R864" s="35">
        <v>0.0</v>
      </c>
      <c r="S864" s="35">
        <v>0.0</v>
      </c>
      <c r="T864" s="35">
        <v>0.722361454617601</v>
      </c>
      <c r="U864" s="35">
        <v>2.410868423698552</v>
      </c>
      <c r="V864" s="35">
        <v>6.4218899808</v>
      </c>
      <c r="W864" s="35">
        <v>0.0</v>
      </c>
      <c r="X864" s="35">
        <v>0.0</v>
      </c>
      <c r="Y864" s="35">
        <v>0.0</v>
      </c>
      <c r="Z864" s="35">
        <v>1.037537656606079</v>
      </c>
      <c r="AA864" s="35">
        <v>2.947723881984</v>
      </c>
      <c r="AB864" s="35">
        <v>0.0</v>
      </c>
      <c r="AC864" s="35">
        <v>0.0</v>
      </c>
      <c r="AD864" s="35">
        <v>0.57499291584</v>
      </c>
      <c r="AE864" s="35">
        <v>2.054378941413119</v>
      </c>
      <c r="AF864" s="35">
        <v>6.4218899808</v>
      </c>
    </row>
    <row r="865" ht="15.75" customHeight="1">
      <c r="A865" s="35" t="s">
        <v>54</v>
      </c>
      <c r="B865" s="35" t="s">
        <v>6250</v>
      </c>
      <c r="C865" s="35">
        <v>1438.0</v>
      </c>
      <c r="D865" s="35" t="s">
        <v>898</v>
      </c>
      <c r="F865" s="35">
        <v>4.852655729561341</v>
      </c>
      <c r="G865" s="35">
        <v>14.3132480967602</v>
      </c>
      <c r="H865" s="35">
        <v>19.16590382632154</v>
      </c>
      <c r="I865" s="35">
        <v>159.899958779904</v>
      </c>
      <c r="J865" s="35">
        <v>0.0</v>
      </c>
      <c r="K865" s="35">
        <v>0.0</v>
      </c>
      <c r="L865" s="35">
        <v>54.98862159974401</v>
      </c>
      <c r="M865" s="35">
        <v>137.143208797056</v>
      </c>
      <c r="N865" s="35">
        <v>57.1202942688</v>
      </c>
      <c r="O865" s="35">
        <v>0.0</v>
      </c>
      <c r="P865" s="35">
        <v>4.451767272288</v>
      </c>
      <c r="R865" s="35">
        <v>0.0</v>
      </c>
      <c r="S865" s="35">
        <v>12.135221308224</v>
      </c>
      <c r="T865" s="35">
        <v>108.7208501799168</v>
      </c>
      <c r="U865" s="35">
        <v>140.5618752345292</v>
      </c>
      <c r="V865" s="35">
        <v>159.899958779904</v>
      </c>
      <c r="W865" s="35">
        <v>0.0</v>
      </c>
      <c r="X865" s="35">
        <v>0.3013784928</v>
      </c>
      <c r="Y865" s="35">
        <v>30.29735714423041</v>
      </c>
      <c r="Z865" s="35">
        <v>54.08052662121981</v>
      </c>
      <c r="AA865" s="35">
        <v>77.57803501862399</v>
      </c>
      <c r="AB865" s="35">
        <v>0.0</v>
      </c>
      <c r="AC865" s="35">
        <v>10.2888360288</v>
      </c>
      <c r="AD865" s="35">
        <v>81.76205808288003</v>
      </c>
      <c r="AE865" s="35">
        <v>111.181514121216</v>
      </c>
      <c r="AF865" s="35">
        <v>129.3655472928</v>
      </c>
    </row>
    <row r="866" ht="15.75" customHeight="1">
      <c r="A866" s="35" t="s">
        <v>54</v>
      </c>
      <c r="B866" s="35" t="s">
        <v>6251</v>
      </c>
      <c r="C866" s="35">
        <v>1438.0</v>
      </c>
      <c r="D866" s="35" t="s">
        <v>898</v>
      </c>
      <c r="F866" s="35">
        <v>0.01132216694670953</v>
      </c>
      <c r="G866" s="35">
        <v>0.0</v>
      </c>
      <c r="H866" s="35">
        <v>0.01132216694670953</v>
      </c>
      <c r="I866" s="35">
        <v>6.782240118528001</v>
      </c>
      <c r="J866" s="35">
        <v>0.0</v>
      </c>
      <c r="K866" s="35">
        <v>0.0</v>
      </c>
      <c r="L866" s="35">
        <v>0.0</v>
      </c>
      <c r="M866" s="35">
        <v>0.0</v>
      </c>
      <c r="N866" s="35">
        <v>0.0</v>
      </c>
      <c r="O866" s="35">
        <v>0.0</v>
      </c>
      <c r="P866" s="35">
        <v>0.0</v>
      </c>
      <c r="R866" s="35">
        <v>0.0</v>
      </c>
      <c r="S866" s="35">
        <v>0.0</v>
      </c>
      <c r="T866" s="35">
        <v>0.0</v>
      </c>
      <c r="U866" s="35">
        <v>0.0</v>
      </c>
      <c r="V866" s="35">
        <v>6.782240118528001</v>
      </c>
      <c r="W866" s="35">
        <v>0.0</v>
      </c>
      <c r="X866" s="35">
        <v>0.0</v>
      </c>
      <c r="Y866" s="35">
        <v>0.0</v>
      </c>
      <c r="Z866" s="35">
        <v>0.0</v>
      </c>
      <c r="AA866" s="35">
        <v>6.782240118528001</v>
      </c>
      <c r="AB866" s="35">
        <v>0.0</v>
      </c>
      <c r="AC866" s="35">
        <v>0.0</v>
      </c>
      <c r="AD866" s="35">
        <v>0.0</v>
      </c>
      <c r="AE866" s="35">
        <v>0.0</v>
      </c>
      <c r="AF866" s="35">
        <v>0.0</v>
      </c>
    </row>
    <row r="867" ht="15.75" customHeight="1">
      <c r="A867" s="35" t="s">
        <v>54</v>
      </c>
      <c r="B867" s="35" t="s">
        <v>6252</v>
      </c>
      <c r="C867" s="35">
        <v>1438.0</v>
      </c>
      <c r="D867" s="35" t="s">
        <v>898</v>
      </c>
      <c r="F867" s="35">
        <v>1.289697833334341</v>
      </c>
      <c r="G867" s="35">
        <v>5.637117763324365</v>
      </c>
      <c r="H867" s="35">
        <v>6.926815596658706</v>
      </c>
      <c r="I867" s="35">
        <v>286.467281856</v>
      </c>
      <c r="J867" s="35">
        <v>0.0</v>
      </c>
      <c r="K867" s="35">
        <v>0.0</v>
      </c>
      <c r="L867" s="35">
        <v>0.0</v>
      </c>
      <c r="M867" s="35">
        <v>0.0</v>
      </c>
      <c r="N867" s="35">
        <v>0.0</v>
      </c>
      <c r="O867" s="35">
        <v>0.0</v>
      </c>
      <c r="P867" s="35">
        <v>15.651817773984</v>
      </c>
      <c r="R867" s="35">
        <v>0.0</v>
      </c>
      <c r="S867" s="35">
        <v>0.0</v>
      </c>
      <c r="T867" s="35">
        <v>55.25411349830403</v>
      </c>
      <c r="U867" s="35">
        <v>114.9792408875981</v>
      </c>
      <c r="V867" s="35">
        <v>286.467281856</v>
      </c>
      <c r="W867" s="35">
        <v>0.0</v>
      </c>
      <c r="X867" s="35">
        <v>0.0</v>
      </c>
      <c r="Y867" s="35">
        <v>10.8324166825728</v>
      </c>
      <c r="Z867" s="35">
        <v>30.70362871602427</v>
      </c>
      <c r="AA867" s="35">
        <v>57.905313024384</v>
      </c>
      <c r="AB867" s="35">
        <v>0.0</v>
      </c>
      <c r="AC867" s="35">
        <v>0.0</v>
      </c>
      <c r="AD867" s="35">
        <v>42.11530916544001</v>
      </c>
      <c r="AE867" s="35">
        <v>100.064519347968</v>
      </c>
      <c r="AF867" s="35">
        <v>273.8870398656</v>
      </c>
    </row>
    <row r="868" ht="15.75" customHeight="1">
      <c r="A868" s="35" t="s">
        <v>54</v>
      </c>
      <c r="B868" s="35" t="s">
        <v>6253</v>
      </c>
      <c r="C868" s="35">
        <v>1438.0</v>
      </c>
      <c r="D868" s="35" t="s">
        <v>898</v>
      </c>
      <c r="F868" s="35">
        <v>0.006446074770088967</v>
      </c>
      <c r="G868" s="35">
        <v>0.005159034386850645</v>
      </c>
      <c r="H868" s="35">
        <v>0.01160510915693961</v>
      </c>
      <c r="I868" s="35">
        <v>6.951729052799999</v>
      </c>
      <c r="J868" s="35">
        <v>0.0</v>
      </c>
      <c r="K868" s="35">
        <v>0.0</v>
      </c>
      <c r="L868" s="35">
        <v>0.0</v>
      </c>
      <c r="M868" s="35">
        <v>0.0</v>
      </c>
      <c r="N868" s="35">
        <v>0.0</v>
      </c>
      <c r="O868" s="35">
        <v>0.0</v>
      </c>
      <c r="P868" s="35">
        <v>0.0</v>
      </c>
      <c r="R868" s="35">
        <v>0.0</v>
      </c>
      <c r="S868" s="35">
        <v>0.0</v>
      </c>
      <c r="T868" s="35">
        <v>0.0</v>
      </c>
      <c r="U868" s="35">
        <v>0.0</v>
      </c>
      <c r="V868" s="35">
        <v>6.951729052799999</v>
      </c>
      <c r="W868" s="35">
        <v>0.0</v>
      </c>
      <c r="X868" s="35">
        <v>0.0</v>
      </c>
      <c r="Y868" s="35">
        <v>0.0</v>
      </c>
      <c r="Z868" s="35">
        <v>0.0</v>
      </c>
      <c r="AA868" s="35">
        <v>3.8613480192</v>
      </c>
      <c r="AB868" s="35">
        <v>0.0</v>
      </c>
      <c r="AC868" s="35">
        <v>0.0</v>
      </c>
      <c r="AD868" s="35">
        <v>0.0</v>
      </c>
      <c r="AE868" s="35">
        <v>0.0</v>
      </c>
      <c r="AF868" s="35">
        <v>3.0903810336</v>
      </c>
    </row>
    <row r="869" ht="15.75" customHeight="1">
      <c r="A869" s="35" t="s">
        <v>54</v>
      </c>
      <c r="B869" s="35" t="s">
        <v>3827</v>
      </c>
      <c r="C869" s="35">
        <v>1438.0</v>
      </c>
      <c r="D869" s="35" t="s">
        <v>898</v>
      </c>
      <c r="F869" s="35">
        <v>6.481656278819278</v>
      </c>
      <c r="G869" s="35">
        <v>17.95026601467552</v>
      </c>
      <c r="H869" s="35">
        <v>24.4319222934948</v>
      </c>
      <c r="I869" s="35">
        <v>227.4705310248</v>
      </c>
      <c r="J869" s="35">
        <v>0.0</v>
      </c>
      <c r="K869" s="35">
        <v>6.820622321184</v>
      </c>
      <c r="L869" s="35">
        <v>0.0</v>
      </c>
      <c r="M869" s="35">
        <v>0.0</v>
      </c>
      <c r="N869" s="35">
        <v>0.0</v>
      </c>
      <c r="O869" s="35">
        <v>52.727363355744</v>
      </c>
      <c r="P869" s="35">
        <v>49.891312612512</v>
      </c>
      <c r="R869" s="35">
        <v>0.0</v>
      </c>
      <c r="S869" s="35">
        <v>44.291534966784</v>
      </c>
      <c r="T869" s="35">
        <v>112.0532055777792</v>
      </c>
      <c r="U869" s="35">
        <v>145.5385033881676</v>
      </c>
      <c r="V869" s="35">
        <v>227.4705310248</v>
      </c>
      <c r="W869" s="35">
        <v>0.0</v>
      </c>
      <c r="X869" s="35">
        <v>7.322051127888001</v>
      </c>
      <c r="Y869" s="35">
        <v>36.35672915064961</v>
      </c>
      <c r="Z869" s="35">
        <v>52.69505367942143</v>
      </c>
      <c r="AA869" s="35">
        <v>70.24211970854401</v>
      </c>
      <c r="AB869" s="35">
        <v>0.0</v>
      </c>
      <c r="AC869" s="35">
        <v>30.258688562928</v>
      </c>
      <c r="AD869" s="35">
        <v>85.90789340421121</v>
      </c>
      <c r="AE869" s="35">
        <v>117.3110118054738</v>
      </c>
      <c r="AF869" s="35">
        <v>198.546612854688</v>
      </c>
    </row>
    <row r="870" ht="15.75" customHeight="1">
      <c r="A870" s="35" t="s">
        <v>54</v>
      </c>
      <c r="B870" s="35" t="s">
        <v>3828</v>
      </c>
      <c r="C870" s="35">
        <v>1438.0</v>
      </c>
      <c r="D870" s="35" t="s">
        <v>898</v>
      </c>
      <c r="F870" s="35">
        <v>1.986496529153401</v>
      </c>
      <c r="G870" s="35">
        <v>4.950392580634531</v>
      </c>
      <c r="H870" s="35">
        <v>6.936889109787932</v>
      </c>
      <c r="I870" s="35">
        <v>136.196012994048</v>
      </c>
      <c r="J870" s="35">
        <v>0.0</v>
      </c>
      <c r="K870" s="35">
        <v>0.0</v>
      </c>
      <c r="L870" s="35">
        <v>0.0</v>
      </c>
      <c r="M870" s="35">
        <v>0.0</v>
      </c>
      <c r="N870" s="35">
        <v>0.0</v>
      </c>
      <c r="O870" s="35">
        <v>0.0</v>
      </c>
      <c r="P870" s="35">
        <v>5.516140404095999</v>
      </c>
      <c r="R870" s="35">
        <v>0.0</v>
      </c>
      <c r="S870" s="35">
        <v>0.0</v>
      </c>
      <c r="T870" s="35">
        <v>59.63446359521286</v>
      </c>
      <c r="U870" s="35">
        <v>109.737234518446</v>
      </c>
      <c r="V870" s="35">
        <v>136.196012994048</v>
      </c>
      <c r="W870" s="35">
        <v>0.0</v>
      </c>
      <c r="X870" s="35">
        <v>0.0</v>
      </c>
      <c r="Y870" s="35">
        <v>15.2180846915328</v>
      </c>
      <c r="Z870" s="35">
        <v>40.21718446368</v>
      </c>
      <c r="AA870" s="35">
        <v>72.971135064576</v>
      </c>
      <c r="AB870" s="35">
        <v>0.0</v>
      </c>
      <c r="AC870" s="35">
        <v>0.0</v>
      </c>
      <c r="AD870" s="35">
        <v>42.23783862244802</v>
      </c>
      <c r="AE870" s="35">
        <v>91.07369861587196</v>
      </c>
      <c r="AF870" s="35">
        <v>113.3071172352</v>
      </c>
    </row>
    <row r="871" ht="15.75" customHeight="1">
      <c r="A871" s="35" t="s">
        <v>54</v>
      </c>
      <c r="B871" s="35" t="s">
        <v>6254</v>
      </c>
      <c r="C871" s="35">
        <v>1438.0</v>
      </c>
      <c r="D871" s="35" t="s">
        <v>898</v>
      </c>
      <c r="F871" s="35">
        <v>0.01445820712324769</v>
      </c>
      <c r="G871" s="35">
        <v>0.0</v>
      </c>
      <c r="H871" s="35">
        <v>0.01445820712324769</v>
      </c>
      <c r="I871" s="35">
        <v>8.660800786175999</v>
      </c>
      <c r="J871" s="35">
        <v>0.0</v>
      </c>
      <c r="K871" s="35">
        <v>0.0</v>
      </c>
      <c r="L871" s="35">
        <v>0.0</v>
      </c>
      <c r="M871" s="35">
        <v>0.0</v>
      </c>
      <c r="N871" s="35">
        <v>0.0</v>
      </c>
      <c r="O871" s="35">
        <v>0.0</v>
      </c>
      <c r="P871" s="35">
        <v>0.0</v>
      </c>
      <c r="R871" s="35">
        <v>0.0</v>
      </c>
      <c r="S871" s="35">
        <v>0.0</v>
      </c>
      <c r="T871" s="35">
        <v>0.0</v>
      </c>
      <c r="U871" s="35">
        <v>0.0</v>
      </c>
      <c r="V871" s="35">
        <v>8.660800786175999</v>
      </c>
      <c r="W871" s="35">
        <v>0.0</v>
      </c>
      <c r="X871" s="35">
        <v>0.0</v>
      </c>
      <c r="Y871" s="35">
        <v>0.0</v>
      </c>
      <c r="Z871" s="35">
        <v>0.0</v>
      </c>
      <c r="AA871" s="35">
        <v>8.660800786175999</v>
      </c>
      <c r="AB871" s="35">
        <v>0.0</v>
      </c>
      <c r="AC871" s="35">
        <v>0.0</v>
      </c>
      <c r="AD871" s="35">
        <v>0.0</v>
      </c>
      <c r="AE871" s="35">
        <v>0.0</v>
      </c>
      <c r="AF871" s="35">
        <v>0.0</v>
      </c>
    </row>
    <row r="872" ht="15.75" customHeight="1">
      <c r="A872" s="35" t="s">
        <v>54</v>
      </c>
      <c r="B872" s="35" t="s">
        <v>6255</v>
      </c>
      <c r="C872" s="35">
        <v>1438.0</v>
      </c>
      <c r="D872" s="35" t="s">
        <v>898</v>
      </c>
      <c r="F872" s="35">
        <v>0.0</v>
      </c>
      <c r="G872" s="35">
        <v>1.403886121677958E-4</v>
      </c>
      <c r="H872" s="35">
        <v>1.403886121677958E-4</v>
      </c>
      <c r="I872" s="35">
        <v>0.0840960288</v>
      </c>
      <c r="J872" s="35">
        <v>0.0</v>
      </c>
      <c r="K872" s="35">
        <v>0.0</v>
      </c>
      <c r="L872" s="35">
        <v>0.0</v>
      </c>
      <c r="M872" s="35">
        <v>0.0</v>
      </c>
      <c r="N872" s="35">
        <v>0.0</v>
      </c>
      <c r="O872" s="35">
        <v>0.0</v>
      </c>
      <c r="P872" s="35">
        <v>0.0</v>
      </c>
      <c r="R872" s="35">
        <v>0.0</v>
      </c>
      <c r="S872" s="35">
        <v>0.0</v>
      </c>
      <c r="T872" s="35">
        <v>0.0</v>
      </c>
      <c r="U872" s="35">
        <v>0.0</v>
      </c>
      <c r="V872" s="35">
        <v>0.0840960288</v>
      </c>
      <c r="W872" s="35">
        <v>0.0</v>
      </c>
      <c r="X872" s="35">
        <v>0.0</v>
      </c>
      <c r="Y872" s="35">
        <v>0.0</v>
      </c>
      <c r="Z872" s="35">
        <v>0.0</v>
      </c>
      <c r="AA872" s="35">
        <v>0.0</v>
      </c>
      <c r="AB872" s="35">
        <v>0.0</v>
      </c>
      <c r="AC872" s="35">
        <v>0.0</v>
      </c>
      <c r="AD872" s="35">
        <v>0.0</v>
      </c>
      <c r="AE872" s="35">
        <v>0.0</v>
      </c>
      <c r="AF872" s="35">
        <v>0.0840960288</v>
      </c>
    </row>
    <row r="873" ht="15.75" customHeight="1">
      <c r="A873" s="35" t="s">
        <v>54</v>
      </c>
      <c r="B873" s="35" t="s">
        <v>6256</v>
      </c>
      <c r="C873" s="35">
        <v>1438.0</v>
      </c>
      <c r="D873" s="35" t="s">
        <v>898</v>
      </c>
      <c r="F873" s="35">
        <v>1.928094890753338</v>
      </c>
      <c r="G873" s="35">
        <v>5.734730096857274</v>
      </c>
      <c r="H873" s="35">
        <v>7.662824987610612</v>
      </c>
      <c r="I873" s="35">
        <v>160.628785527168</v>
      </c>
      <c r="J873" s="35">
        <v>0.0</v>
      </c>
      <c r="K873" s="35">
        <v>0.0</v>
      </c>
      <c r="L873" s="35">
        <v>0.0</v>
      </c>
      <c r="M873" s="35">
        <v>0.0</v>
      </c>
      <c r="N873" s="35">
        <v>0.0</v>
      </c>
      <c r="O873" s="35">
        <v>0.0</v>
      </c>
      <c r="P873" s="35">
        <v>5.288563308672</v>
      </c>
      <c r="R873" s="35">
        <v>0.0</v>
      </c>
      <c r="S873" s="35">
        <v>0.0</v>
      </c>
      <c r="T873" s="35">
        <v>73.29998193638407</v>
      </c>
      <c r="U873" s="35">
        <v>126.5672411295667</v>
      </c>
      <c r="V873" s="35">
        <v>160.628785527168</v>
      </c>
      <c r="W873" s="35">
        <v>0.0</v>
      </c>
      <c r="X873" s="35">
        <v>0.0</v>
      </c>
      <c r="Y873" s="35">
        <v>14.3914804766208</v>
      </c>
      <c r="Z873" s="35">
        <v>40.37281516187134</v>
      </c>
      <c r="AA873" s="35">
        <v>72.441192644352</v>
      </c>
      <c r="AB873" s="35">
        <v>0.0</v>
      </c>
      <c r="AC873" s="35">
        <v>0.0</v>
      </c>
      <c r="AD873" s="35">
        <v>54.84469915008001</v>
      </c>
      <c r="AE873" s="35">
        <v>95.28167873145595</v>
      </c>
      <c r="AF873" s="35">
        <v>122.0569080192</v>
      </c>
    </row>
    <row r="874" ht="15.75" customHeight="1">
      <c r="A874" s="35" t="s">
        <v>54</v>
      </c>
      <c r="B874" s="35" t="s">
        <v>6257</v>
      </c>
      <c r="C874" s="35">
        <v>1438.0</v>
      </c>
      <c r="D874" s="35" t="s">
        <v>898</v>
      </c>
      <c r="F874" s="35">
        <v>0.005098329715950659</v>
      </c>
      <c r="G874" s="35">
        <v>0.003141925295914893</v>
      </c>
      <c r="H874" s="35">
        <v>0.008240255011865552</v>
      </c>
      <c r="I874" s="35">
        <v>4.936103520768</v>
      </c>
      <c r="J874" s="35">
        <v>0.0</v>
      </c>
      <c r="K874" s="35">
        <v>0.0</v>
      </c>
      <c r="L874" s="35">
        <v>0.0</v>
      </c>
      <c r="M874" s="35">
        <v>0.0</v>
      </c>
      <c r="N874" s="35">
        <v>0.0</v>
      </c>
      <c r="O874" s="35">
        <v>0.0</v>
      </c>
      <c r="P874" s="35">
        <v>0.0</v>
      </c>
      <c r="R874" s="35">
        <v>0.0</v>
      </c>
      <c r="S874" s="35">
        <v>0.0</v>
      </c>
      <c r="T874" s="35">
        <v>0.0</v>
      </c>
      <c r="U874" s="35">
        <v>0.0</v>
      </c>
      <c r="V874" s="35">
        <v>4.936103520768</v>
      </c>
      <c r="W874" s="35">
        <v>0.0</v>
      </c>
      <c r="X874" s="35">
        <v>0.0</v>
      </c>
      <c r="Y874" s="35">
        <v>0.0</v>
      </c>
      <c r="Z874" s="35">
        <v>0.0</v>
      </c>
      <c r="AA874" s="35">
        <v>3.054017530368</v>
      </c>
      <c r="AB874" s="35">
        <v>0.0</v>
      </c>
      <c r="AC874" s="35">
        <v>0.0</v>
      </c>
      <c r="AD874" s="35">
        <v>0.0</v>
      </c>
      <c r="AE874" s="35">
        <v>0.0</v>
      </c>
      <c r="AF874" s="35">
        <v>1.8820859904</v>
      </c>
    </row>
    <row r="875" ht="15.75" customHeight="1">
      <c r="A875" s="35" t="s">
        <v>54</v>
      </c>
      <c r="B875" s="35" t="s">
        <v>6258</v>
      </c>
      <c r="C875" s="35">
        <v>1438.0</v>
      </c>
      <c r="D875" s="35" t="s">
        <v>898</v>
      </c>
      <c r="F875" s="35">
        <v>2.235303505030086</v>
      </c>
      <c r="G875" s="35">
        <v>6.893226459629313</v>
      </c>
      <c r="H875" s="35">
        <v>9.128529964659398</v>
      </c>
      <c r="I875" s="35">
        <v>169.141951222272</v>
      </c>
      <c r="J875" s="35">
        <v>0.0</v>
      </c>
      <c r="K875" s="35">
        <v>0.0</v>
      </c>
      <c r="L875" s="35">
        <v>0.0</v>
      </c>
      <c r="M875" s="35">
        <v>0.0</v>
      </c>
      <c r="N875" s="35">
        <v>0.0</v>
      </c>
      <c r="O875" s="35">
        <v>0.0</v>
      </c>
      <c r="P875" s="35">
        <v>13.386331044576</v>
      </c>
      <c r="R875" s="35">
        <v>0.0</v>
      </c>
      <c r="S875" s="35">
        <v>0.0</v>
      </c>
      <c r="T875" s="35">
        <v>80.70157245911041</v>
      </c>
      <c r="U875" s="35">
        <v>118.3600478132352</v>
      </c>
      <c r="V875" s="35">
        <v>169.141951222272</v>
      </c>
      <c r="W875" s="35">
        <v>0.0</v>
      </c>
      <c r="X875" s="35">
        <v>0.0</v>
      </c>
      <c r="Y875" s="35">
        <v>17.79952430995202</v>
      </c>
      <c r="Z875" s="35">
        <v>39.97223866573054</v>
      </c>
      <c r="AA875" s="35">
        <v>72.07269809241599</v>
      </c>
      <c r="AB875" s="35">
        <v>0.0</v>
      </c>
      <c r="AC875" s="35">
        <v>0.0</v>
      </c>
      <c r="AD875" s="35">
        <v>61.33887547200004</v>
      </c>
      <c r="AE875" s="35">
        <v>91.05675009564672</v>
      </c>
      <c r="AF875" s="35">
        <v>128.0835448704</v>
      </c>
    </row>
    <row r="876" ht="15.75" customHeight="1">
      <c r="A876" s="35" t="s">
        <v>54</v>
      </c>
      <c r="B876" s="35" t="s">
        <v>6259</v>
      </c>
      <c r="C876" s="35">
        <v>1438.0</v>
      </c>
      <c r="D876" s="35" t="s">
        <v>898</v>
      </c>
      <c r="F876" s="35">
        <v>0.009212754215321296</v>
      </c>
      <c r="G876" s="35">
        <v>0.0</v>
      </c>
      <c r="H876" s="35">
        <v>0.009212754215321296</v>
      </c>
      <c r="I876" s="35">
        <v>5.518653057791999</v>
      </c>
      <c r="J876" s="35">
        <v>0.0</v>
      </c>
      <c r="K876" s="35">
        <v>0.0</v>
      </c>
      <c r="L876" s="35">
        <v>0.0</v>
      </c>
      <c r="M876" s="35">
        <v>0.0</v>
      </c>
      <c r="N876" s="35">
        <v>0.0</v>
      </c>
      <c r="O876" s="35">
        <v>0.0</v>
      </c>
      <c r="P876" s="35">
        <v>0.0</v>
      </c>
      <c r="R876" s="35">
        <v>0.0</v>
      </c>
      <c r="S876" s="35">
        <v>0.0</v>
      </c>
      <c r="T876" s="35">
        <v>0.0</v>
      </c>
      <c r="U876" s="35">
        <v>0.0</v>
      </c>
      <c r="V876" s="35">
        <v>5.518653057791999</v>
      </c>
      <c r="W876" s="35">
        <v>0.0</v>
      </c>
      <c r="X876" s="35">
        <v>0.0</v>
      </c>
      <c r="Y876" s="35">
        <v>0.0</v>
      </c>
      <c r="Z876" s="35">
        <v>0.0</v>
      </c>
      <c r="AA876" s="35">
        <v>5.518653057791999</v>
      </c>
      <c r="AB876" s="35">
        <v>0.0</v>
      </c>
      <c r="AC876" s="35">
        <v>0.0</v>
      </c>
      <c r="AD876" s="35">
        <v>0.0</v>
      </c>
      <c r="AE876" s="35">
        <v>0.0</v>
      </c>
      <c r="AF876" s="35">
        <v>0.0</v>
      </c>
    </row>
    <row r="877" ht="15.75" customHeight="1">
      <c r="A877" s="35" t="s">
        <v>54</v>
      </c>
      <c r="B877" s="35" t="s">
        <v>6260</v>
      </c>
      <c r="C877" s="35">
        <v>1438.0</v>
      </c>
      <c r="D877" s="35" t="s">
        <v>898</v>
      </c>
      <c r="F877" s="35">
        <v>2.538317164401042E-4</v>
      </c>
      <c r="G877" s="35">
        <v>0.0</v>
      </c>
      <c r="H877" s="35">
        <v>2.538317164401042E-4</v>
      </c>
      <c r="I877" s="35">
        <v>0.092845460736</v>
      </c>
      <c r="J877" s="35">
        <v>0.0</v>
      </c>
      <c r="K877" s="35">
        <v>0.0</v>
      </c>
      <c r="L877" s="35">
        <v>0.0</v>
      </c>
      <c r="M877" s="35">
        <v>0.0</v>
      </c>
      <c r="N877" s="35">
        <v>0.0</v>
      </c>
      <c r="O877" s="35">
        <v>0.0</v>
      </c>
      <c r="P877" s="35">
        <v>0.092845460736</v>
      </c>
      <c r="R877" s="35">
        <v>0.0</v>
      </c>
      <c r="S877" s="35">
        <v>0.0</v>
      </c>
      <c r="T877" s="35">
        <v>0.0</v>
      </c>
      <c r="U877" s="35">
        <v>0.0</v>
      </c>
      <c r="V877" s="35">
        <v>0.092845460736</v>
      </c>
      <c r="W877" s="35">
        <v>0.0</v>
      </c>
      <c r="X877" s="35">
        <v>0.0</v>
      </c>
      <c r="Y877" s="35">
        <v>0.0</v>
      </c>
      <c r="Z877" s="35">
        <v>0.0</v>
      </c>
      <c r="AA877" s="35">
        <v>0.092845460736</v>
      </c>
      <c r="AB877" s="35">
        <v>0.0</v>
      </c>
      <c r="AC877" s="35">
        <v>0.0</v>
      </c>
      <c r="AD877" s="35">
        <v>0.0</v>
      </c>
      <c r="AE877" s="35">
        <v>0.0</v>
      </c>
      <c r="AF877" s="35">
        <v>0.0</v>
      </c>
    </row>
    <row r="878" ht="15.75" customHeight="1">
      <c r="A878" s="35" t="s">
        <v>54</v>
      </c>
      <c r="B878" s="35" t="s">
        <v>6261</v>
      </c>
      <c r="C878" s="35">
        <v>1438.0</v>
      </c>
      <c r="D878" s="35" t="s">
        <v>898</v>
      </c>
      <c r="F878" s="35">
        <v>0.0</v>
      </c>
      <c r="G878" s="35">
        <v>2.111319524443618E-4</v>
      </c>
      <c r="H878" s="35">
        <v>2.111319524443618E-4</v>
      </c>
      <c r="I878" s="35">
        <v>0.066670908192</v>
      </c>
      <c r="J878" s="35">
        <v>0.0</v>
      </c>
      <c r="K878" s="35">
        <v>0.0</v>
      </c>
      <c r="L878" s="35">
        <v>0.0</v>
      </c>
      <c r="M878" s="35">
        <v>0.0</v>
      </c>
      <c r="N878" s="35">
        <v>0.0</v>
      </c>
      <c r="O878" s="35">
        <v>0.0</v>
      </c>
      <c r="P878" s="35">
        <v>0.066670908192</v>
      </c>
      <c r="R878" s="35">
        <v>0.0</v>
      </c>
      <c r="S878" s="35">
        <v>0.0</v>
      </c>
      <c r="T878" s="35">
        <v>0.0</v>
      </c>
      <c r="U878" s="35">
        <v>0.0</v>
      </c>
      <c r="V878" s="35">
        <v>0.066670908192</v>
      </c>
      <c r="W878" s="35">
        <v>0.0</v>
      </c>
      <c r="X878" s="35">
        <v>0.0</v>
      </c>
      <c r="Y878" s="35">
        <v>0.0</v>
      </c>
      <c r="Z878" s="35">
        <v>0.0</v>
      </c>
      <c r="AA878" s="35">
        <v>0.0</v>
      </c>
      <c r="AB878" s="35">
        <v>0.0</v>
      </c>
      <c r="AC878" s="35">
        <v>0.0</v>
      </c>
      <c r="AD878" s="35">
        <v>0.0</v>
      </c>
      <c r="AE878" s="35">
        <v>0.0</v>
      </c>
      <c r="AF878" s="35">
        <v>0.066670908192</v>
      </c>
    </row>
    <row r="879" ht="15.75" customHeight="1">
      <c r="A879" s="35" t="s">
        <v>54</v>
      </c>
      <c r="B879" s="35" t="s">
        <v>6262</v>
      </c>
      <c r="C879" s="35">
        <v>1438.0</v>
      </c>
      <c r="D879" s="35" t="s">
        <v>898</v>
      </c>
      <c r="F879" s="35">
        <v>2.302659449608803</v>
      </c>
      <c r="G879" s="35">
        <v>7.603147735208315</v>
      </c>
      <c r="H879" s="35">
        <v>9.90580718481712</v>
      </c>
      <c r="I879" s="35">
        <v>163.6039706112</v>
      </c>
      <c r="J879" s="35">
        <v>0.0</v>
      </c>
      <c r="K879" s="35">
        <v>0.0</v>
      </c>
      <c r="L879" s="35">
        <v>0.0</v>
      </c>
      <c r="M879" s="35">
        <v>0.0</v>
      </c>
      <c r="N879" s="35">
        <v>0.0</v>
      </c>
      <c r="O879" s="35">
        <v>0.0</v>
      </c>
      <c r="P879" s="35">
        <v>2.443695131808</v>
      </c>
      <c r="R879" s="35">
        <v>0.0</v>
      </c>
      <c r="S879" s="35">
        <v>0.0</v>
      </c>
      <c r="T879" s="35">
        <v>87.52684046238723</v>
      </c>
      <c r="U879" s="35">
        <v>127.5211311271833</v>
      </c>
      <c r="V879" s="35">
        <v>163.6039706112</v>
      </c>
      <c r="W879" s="35">
        <v>0.0</v>
      </c>
      <c r="X879" s="35">
        <v>0.0</v>
      </c>
      <c r="Y879" s="35">
        <v>19.71447288249602</v>
      </c>
      <c r="Z879" s="35">
        <v>34.20376741490687</v>
      </c>
      <c r="AA879" s="35">
        <v>61.181254358784</v>
      </c>
      <c r="AB879" s="35">
        <v>0.0</v>
      </c>
      <c r="AC879" s="35">
        <v>0.0</v>
      </c>
      <c r="AD879" s="35">
        <v>64.75415210208001</v>
      </c>
      <c r="AE879" s="35">
        <v>99.75699486547197</v>
      </c>
      <c r="AF879" s="35">
        <v>163.6039706112</v>
      </c>
    </row>
    <row r="880" ht="15.75" customHeight="1">
      <c r="A880" s="35" t="s">
        <v>54</v>
      </c>
      <c r="B880" s="35" t="s">
        <v>6263</v>
      </c>
      <c r="C880" s="35">
        <v>1438.0</v>
      </c>
      <c r="D880" s="35" t="s">
        <v>898</v>
      </c>
      <c r="F880" s="35">
        <v>0.007987266765303548</v>
      </c>
      <c r="G880" s="35">
        <v>0.0</v>
      </c>
      <c r="H880" s="35">
        <v>0.007987266765303548</v>
      </c>
      <c r="I880" s="35">
        <v>4.784557704192</v>
      </c>
      <c r="J880" s="35">
        <v>0.0</v>
      </c>
      <c r="K880" s="35">
        <v>0.0</v>
      </c>
      <c r="L880" s="35">
        <v>0.0</v>
      </c>
      <c r="M880" s="35">
        <v>0.0</v>
      </c>
      <c r="N880" s="35">
        <v>0.0</v>
      </c>
      <c r="O880" s="35">
        <v>0.0</v>
      </c>
      <c r="P880" s="35">
        <v>0.0</v>
      </c>
      <c r="R880" s="35">
        <v>0.0</v>
      </c>
      <c r="S880" s="35">
        <v>0.0</v>
      </c>
      <c r="T880" s="35">
        <v>0.0</v>
      </c>
      <c r="U880" s="35">
        <v>0.0</v>
      </c>
      <c r="V880" s="35">
        <v>4.784557704192</v>
      </c>
      <c r="W880" s="35">
        <v>0.0</v>
      </c>
      <c r="X880" s="35">
        <v>0.0</v>
      </c>
      <c r="Y880" s="35">
        <v>0.0</v>
      </c>
      <c r="Z880" s="35">
        <v>0.0</v>
      </c>
      <c r="AA880" s="35">
        <v>4.784557704192</v>
      </c>
      <c r="AB880" s="35">
        <v>0.0</v>
      </c>
      <c r="AC880" s="35">
        <v>0.0</v>
      </c>
      <c r="AD880" s="35">
        <v>0.0</v>
      </c>
      <c r="AE880" s="35">
        <v>0.0</v>
      </c>
      <c r="AF880" s="35">
        <v>0.0</v>
      </c>
    </row>
    <row r="881" ht="15.75" customHeight="1">
      <c r="A881" s="35" t="s">
        <v>54</v>
      </c>
      <c r="B881" s="35" t="s">
        <v>6264</v>
      </c>
      <c r="C881" s="35">
        <v>1438.0</v>
      </c>
      <c r="D881" s="35" t="s">
        <v>898</v>
      </c>
      <c r="F881" s="35">
        <v>0.004929612976229245</v>
      </c>
      <c r="G881" s="35">
        <v>0.006873530687359421</v>
      </c>
      <c r="H881" s="35">
        <v>0.01180314366358867</v>
      </c>
      <c r="I881" s="35">
        <v>7.070356306944</v>
      </c>
      <c r="J881" s="35">
        <v>0.0</v>
      </c>
      <c r="K881" s="35">
        <v>0.0</v>
      </c>
      <c r="L881" s="35">
        <v>0.0</v>
      </c>
      <c r="M881" s="35">
        <v>0.0</v>
      </c>
      <c r="N881" s="35">
        <v>0.0</v>
      </c>
      <c r="O881" s="35">
        <v>0.0</v>
      </c>
      <c r="P881" s="35">
        <v>0.0</v>
      </c>
      <c r="R881" s="35">
        <v>0.0</v>
      </c>
      <c r="S881" s="35">
        <v>0.0</v>
      </c>
      <c r="T881" s="35">
        <v>0.0</v>
      </c>
      <c r="U881" s="35">
        <v>0.0</v>
      </c>
      <c r="V881" s="35">
        <v>7.070356306944</v>
      </c>
      <c r="W881" s="35">
        <v>0.0</v>
      </c>
      <c r="X881" s="35">
        <v>0.0</v>
      </c>
      <c r="Y881" s="35">
        <v>0.0</v>
      </c>
      <c r="Z881" s="35">
        <v>0.0</v>
      </c>
      <c r="AA881" s="35">
        <v>2.952952297344</v>
      </c>
      <c r="AB881" s="35">
        <v>0.0</v>
      </c>
      <c r="AC881" s="35">
        <v>0.0</v>
      </c>
      <c r="AD881" s="35">
        <v>0.0</v>
      </c>
      <c r="AE881" s="35">
        <v>0.0</v>
      </c>
      <c r="AF881" s="35">
        <v>4.1174040096</v>
      </c>
    </row>
    <row r="882" ht="15.75" customHeight="1">
      <c r="A882" s="35" t="s">
        <v>54</v>
      </c>
      <c r="B882" s="35" t="s">
        <v>6265</v>
      </c>
      <c r="C882" s="35">
        <v>1438.0</v>
      </c>
      <c r="D882" s="35" t="s">
        <v>898</v>
      </c>
      <c r="F882" s="35">
        <v>0.8165401636966937</v>
      </c>
      <c r="G882" s="35">
        <v>3.312695787143461</v>
      </c>
      <c r="H882" s="35">
        <v>4.129235950840155</v>
      </c>
      <c r="I882" s="35">
        <v>207.404667542016</v>
      </c>
      <c r="J882" s="35">
        <v>69.271231325184</v>
      </c>
      <c r="K882" s="35">
        <v>0.0</v>
      </c>
      <c r="L882" s="35">
        <v>0.0</v>
      </c>
      <c r="M882" s="35">
        <v>0.0</v>
      </c>
      <c r="N882" s="35">
        <v>0.0</v>
      </c>
      <c r="O882" s="35">
        <v>0.0</v>
      </c>
      <c r="P882" s="35">
        <v>5.659810583615999</v>
      </c>
      <c r="R882" s="35">
        <v>0.0</v>
      </c>
      <c r="S882" s="35">
        <v>0.0</v>
      </c>
      <c r="T882" s="35">
        <v>28.88645910393614</v>
      </c>
      <c r="U882" s="35">
        <v>85.50927261531645</v>
      </c>
      <c r="V882" s="35">
        <v>207.404667542016</v>
      </c>
      <c r="W882" s="35">
        <v>0.0</v>
      </c>
      <c r="X882" s="35">
        <v>0.0</v>
      </c>
      <c r="Y882" s="35">
        <v>3.988337149440031</v>
      </c>
      <c r="Z882" s="35">
        <v>18.46979026454011</v>
      </c>
      <c r="AA882" s="35">
        <v>50.05440059558401</v>
      </c>
      <c r="AB882" s="35">
        <v>0.0</v>
      </c>
      <c r="AC882" s="35">
        <v>0.0</v>
      </c>
      <c r="AD882" s="35">
        <v>20.59358517216014</v>
      </c>
      <c r="AE882" s="35">
        <v>73.64485280678394</v>
      </c>
      <c r="AF882" s="35">
        <v>186.0374609856</v>
      </c>
    </row>
    <row r="883" ht="15.75" customHeight="1">
      <c r="A883" s="35" t="s">
        <v>54</v>
      </c>
      <c r="B883" s="35" t="s">
        <v>6266</v>
      </c>
      <c r="C883" s="35">
        <v>1438.0</v>
      </c>
      <c r="D883" s="35" t="s">
        <v>898</v>
      </c>
      <c r="F883" s="35">
        <v>0.2807411564134178</v>
      </c>
      <c r="G883" s="35">
        <v>2.071167306957928</v>
      </c>
      <c r="H883" s="35">
        <v>2.351908463371346</v>
      </c>
      <c r="I883" s="35">
        <v>127.79462558016</v>
      </c>
      <c r="J883" s="35">
        <v>0.0</v>
      </c>
      <c r="K883" s="35">
        <v>0.0</v>
      </c>
      <c r="L883" s="35">
        <v>0.0</v>
      </c>
      <c r="M883" s="35">
        <v>0.0</v>
      </c>
      <c r="N883" s="35">
        <v>0.0</v>
      </c>
      <c r="O883" s="35">
        <v>0.0</v>
      </c>
      <c r="P883" s="35">
        <v>0.071261291808</v>
      </c>
      <c r="R883" s="35">
        <v>0.0</v>
      </c>
      <c r="S883" s="35">
        <v>0.0</v>
      </c>
      <c r="T883" s="35">
        <v>0.2337743644992347</v>
      </c>
      <c r="U883" s="35">
        <v>81.66414380802046</v>
      </c>
      <c r="V883" s="35">
        <v>127.79462558016</v>
      </c>
      <c r="W883" s="35">
        <v>0.0</v>
      </c>
      <c r="X883" s="35">
        <v>0.0</v>
      </c>
      <c r="Y883" s="35">
        <v>0.0</v>
      </c>
      <c r="Z883" s="35">
        <v>9.83364832154877</v>
      </c>
      <c r="AA883" s="35">
        <v>26.427419093376</v>
      </c>
      <c r="AB883" s="35">
        <v>0.0</v>
      </c>
      <c r="AC883" s="35">
        <v>0.0</v>
      </c>
      <c r="AD883" s="35">
        <v>0.07225312973760023</v>
      </c>
      <c r="AE883" s="35">
        <v>76.34428760447997</v>
      </c>
      <c r="AF883" s="35">
        <v>125.7855361056</v>
      </c>
    </row>
    <row r="884" ht="15.75" customHeight="1">
      <c r="A884" s="35" t="s">
        <v>54</v>
      </c>
      <c r="B884" s="35" t="s">
        <v>6267</v>
      </c>
      <c r="C884" s="35">
        <v>1438.0</v>
      </c>
      <c r="D884" s="35" t="s">
        <v>898</v>
      </c>
      <c r="F884" s="35">
        <v>0.008652322396303208</v>
      </c>
      <c r="G884" s="35">
        <v>0.0</v>
      </c>
      <c r="H884" s="35">
        <v>0.008652322396303208</v>
      </c>
      <c r="I884" s="35">
        <v>5.182941423744</v>
      </c>
      <c r="J884" s="35">
        <v>0.0</v>
      </c>
      <c r="K884" s="35">
        <v>0.0</v>
      </c>
      <c r="L884" s="35">
        <v>0.0</v>
      </c>
      <c r="M884" s="35">
        <v>0.0</v>
      </c>
      <c r="N884" s="35">
        <v>0.0</v>
      </c>
      <c r="O884" s="35">
        <v>0.0</v>
      </c>
      <c r="P884" s="35">
        <v>0.0</v>
      </c>
      <c r="R884" s="35">
        <v>0.0</v>
      </c>
      <c r="S884" s="35">
        <v>0.0</v>
      </c>
      <c r="T884" s="35">
        <v>0.0</v>
      </c>
      <c r="U884" s="35">
        <v>0.0</v>
      </c>
      <c r="V884" s="35">
        <v>5.182941423744</v>
      </c>
      <c r="W884" s="35">
        <v>0.0</v>
      </c>
      <c r="X884" s="35">
        <v>0.0</v>
      </c>
      <c r="Y884" s="35">
        <v>0.0</v>
      </c>
      <c r="Z884" s="35">
        <v>0.0</v>
      </c>
      <c r="AA884" s="35">
        <v>5.182941423744</v>
      </c>
      <c r="AB884" s="35">
        <v>0.0</v>
      </c>
      <c r="AC884" s="35">
        <v>0.0</v>
      </c>
      <c r="AD884" s="35">
        <v>0.0</v>
      </c>
      <c r="AE884" s="35">
        <v>0.0</v>
      </c>
      <c r="AF884" s="35">
        <v>0.0</v>
      </c>
    </row>
    <row r="885" ht="15.75" customHeight="1">
      <c r="A885" s="35" t="s">
        <v>54</v>
      </c>
      <c r="B885" s="35" t="s">
        <v>6268</v>
      </c>
      <c r="C885" s="35">
        <v>1438.0</v>
      </c>
      <c r="D885" s="35" t="s">
        <v>898</v>
      </c>
      <c r="F885" s="35">
        <v>4.106575948056017</v>
      </c>
      <c r="G885" s="35">
        <v>15.43028641738545</v>
      </c>
      <c r="H885" s="35">
        <v>19.53686236544146</v>
      </c>
      <c r="I885" s="35">
        <v>522.47094290496</v>
      </c>
      <c r="J885" s="35">
        <v>0.0</v>
      </c>
      <c r="K885" s="35">
        <v>124.475743417536</v>
      </c>
      <c r="L885" s="35">
        <v>0.0</v>
      </c>
      <c r="M885" s="35">
        <v>0.0</v>
      </c>
      <c r="N885" s="35">
        <v>0.0</v>
      </c>
      <c r="O885" s="35">
        <v>88.59425863478401</v>
      </c>
      <c r="P885" s="35">
        <v>77.127321930624</v>
      </c>
      <c r="R885" s="35">
        <v>0.0</v>
      </c>
      <c r="S885" s="35">
        <v>8.05824762624</v>
      </c>
      <c r="T885" s="35">
        <v>112.1043296655072</v>
      </c>
      <c r="U885" s="35">
        <v>134.8788448563897</v>
      </c>
      <c r="V885" s="35">
        <v>522.47094290496</v>
      </c>
      <c r="W885" s="35">
        <v>0.0</v>
      </c>
      <c r="X885" s="35">
        <v>0.0</v>
      </c>
      <c r="Y885" s="35">
        <v>26.10025053572164</v>
      </c>
      <c r="Z885" s="35">
        <v>42.0892999915852</v>
      </c>
      <c r="AA885" s="35">
        <v>76.19962521024</v>
      </c>
      <c r="AB885" s="35">
        <v>0.0</v>
      </c>
      <c r="AC885" s="35">
        <v>6.3429165072</v>
      </c>
      <c r="AD885" s="35">
        <v>88.77415613472</v>
      </c>
      <c r="AE885" s="35">
        <v>110.4265265939941</v>
      </c>
      <c r="AF885" s="35">
        <v>458.6526717696</v>
      </c>
    </row>
    <row r="886" ht="15.75" customHeight="1">
      <c r="A886" s="35" t="s">
        <v>54</v>
      </c>
      <c r="B886" s="35" t="s">
        <v>6269</v>
      </c>
      <c r="C886" s="35">
        <v>1438.0</v>
      </c>
      <c r="D886" s="35" t="s">
        <v>898</v>
      </c>
      <c r="F886" s="35">
        <v>4.135408762935731</v>
      </c>
      <c r="G886" s="35">
        <v>10.98298072907229</v>
      </c>
      <c r="H886" s="35">
        <v>15.11838949200802</v>
      </c>
      <c r="I886" s="35">
        <v>167.571918734976</v>
      </c>
      <c r="J886" s="35">
        <v>0.0</v>
      </c>
      <c r="K886" s="35">
        <v>0.0</v>
      </c>
      <c r="L886" s="35">
        <v>0.0</v>
      </c>
      <c r="M886" s="35">
        <v>0.0</v>
      </c>
      <c r="N886" s="35">
        <v>8.9945430624</v>
      </c>
      <c r="O886" s="35">
        <v>0.0</v>
      </c>
      <c r="P886" s="35">
        <v>21.08751611904</v>
      </c>
      <c r="R886" s="35">
        <v>0.0</v>
      </c>
      <c r="S886" s="35">
        <v>0.0</v>
      </c>
      <c r="T886" s="35">
        <v>98.89291220659204</v>
      </c>
      <c r="U886" s="35">
        <v>137.9832528456345</v>
      </c>
      <c r="V886" s="35">
        <v>167.571918734976</v>
      </c>
      <c r="W886" s="35">
        <v>0.0</v>
      </c>
      <c r="X886" s="35">
        <v>0.0</v>
      </c>
      <c r="Y886" s="35">
        <v>31.2482912103936</v>
      </c>
      <c r="Z886" s="35">
        <v>51.55159315412722</v>
      </c>
      <c r="AA886" s="35">
        <v>98.879977171584</v>
      </c>
      <c r="AB886" s="35">
        <v>0.0</v>
      </c>
      <c r="AC886" s="35">
        <v>0.0</v>
      </c>
      <c r="AD886" s="35">
        <v>68.93266254336002</v>
      </c>
      <c r="AE886" s="35">
        <v>104.727388824576</v>
      </c>
      <c r="AF886" s="35">
        <v>149.0013868896</v>
      </c>
    </row>
    <row r="887" ht="15.75" customHeight="1">
      <c r="A887" s="35" t="s">
        <v>54</v>
      </c>
      <c r="B887" s="35" t="s">
        <v>6270</v>
      </c>
      <c r="C887" s="35">
        <v>1438.0</v>
      </c>
      <c r="D887" s="35" t="s">
        <v>898</v>
      </c>
      <c r="F887" s="35">
        <v>0.009555286853572629</v>
      </c>
      <c r="G887" s="35">
        <v>0.0</v>
      </c>
      <c r="H887" s="35">
        <v>0.009555286853572629</v>
      </c>
      <c r="I887" s="35">
        <v>5.723838038016</v>
      </c>
      <c r="J887" s="35">
        <v>0.0</v>
      </c>
      <c r="K887" s="35">
        <v>0.0</v>
      </c>
      <c r="L887" s="35">
        <v>0.0</v>
      </c>
      <c r="M887" s="35">
        <v>0.0</v>
      </c>
      <c r="N887" s="35">
        <v>0.0</v>
      </c>
      <c r="O887" s="35">
        <v>0.0</v>
      </c>
      <c r="P887" s="35">
        <v>0.0</v>
      </c>
      <c r="R887" s="35">
        <v>0.0</v>
      </c>
      <c r="S887" s="35">
        <v>0.0</v>
      </c>
      <c r="T887" s="35">
        <v>0.0</v>
      </c>
      <c r="U887" s="35">
        <v>0.0</v>
      </c>
      <c r="V887" s="35">
        <v>5.723838038016</v>
      </c>
      <c r="W887" s="35">
        <v>0.0</v>
      </c>
      <c r="X887" s="35">
        <v>0.0</v>
      </c>
      <c r="Y887" s="35">
        <v>0.0</v>
      </c>
      <c r="Z887" s="35">
        <v>0.0</v>
      </c>
      <c r="AA887" s="35">
        <v>5.723838038016</v>
      </c>
      <c r="AB887" s="35">
        <v>0.0</v>
      </c>
      <c r="AC887" s="35">
        <v>0.0</v>
      </c>
      <c r="AD887" s="35">
        <v>0.0</v>
      </c>
      <c r="AE887" s="35">
        <v>0.0</v>
      </c>
      <c r="AF887" s="35">
        <v>0.0</v>
      </c>
    </row>
    <row r="888" ht="15.75" customHeight="1">
      <c r="A888" s="35" t="s">
        <v>54</v>
      </c>
      <c r="B888" s="35" t="s">
        <v>6271</v>
      </c>
      <c r="C888" s="35">
        <v>1438.0</v>
      </c>
      <c r="D888" s="35" t="s">
        <v>898</v>
      </c>
      <c r="F888" s="35">
        <v>0.006614559076349657</v>
      </c>
      <c r="G888" s="35">
        <v>0.005806493367140612</v>
      </c>
      <c r="H888" s="35">
        <v>0.01242105244349027</v>
      </c>
      <c r="I888" s="35">
        <v>7.4404979712</v>
      </c>
      <c r="J888" s="35">
        <v>0.0</v>
      </c>
      <c r="K888" s="35">
        <v>0.0</v>
      </c>
      <c r="L888" s="35">
        <v>0.0</v>
      </c>
      <c r="M888" s="35">
        <v>0.0</v>
      </c>
      <c r="N888" s="35">
        <v>0.0</v>
      </c>
      <c r="O888" s="35">
        <v>0.0</v>
      </c>
      <c r="P888" s="35">
        <v>0.0</v>
      </c>
      <c r="R888" s="35">
        <v>0.0</v>
      </c>
      <c r="S888" s="35">
        <v>0.0</v>
      </c>
      <c r="T888" s="35">
        <v>0.0</v>
      </c>
      <c r="U888" s="35">
        <v>0.0</v>
      </c>
      <c r="V888" s="35">
        <v>7.4404979712</v>
      </c>
      <c r="W888" s="35">
        <v>0.0</v>
      </c>
      <c r="X888" s="35">
        <v>0.0</v>
      </c>
      <c r="Y888" s="35">
        <v>0.0</v>
      </c>
      <c r="Z888" s="35">
        <v>0.0</v>
      </c>
      <c r="AA888" s="35">
        <v>3.9622740192</v>
      </c>
      <c r="AB888" s="35">
        <v>0.0</v>
      </c>
      <c r="AC888" s="35">
        <v>0.0</v>
      </c>
      <c r="AD888" s="35">
        <v>0.0</v>
      </c>
      <c r="AE888" s="35">
        <v>0.0</v>
      </c>
      <c r="AF888" s="35">
        <v>3.478223952</v>
      </c>
    </row>
    <row r="889" ht="15.75" customHeight="1">
      <c r="A889" s="35" t="s">
        <v>54</v>
      </c>
      <c r="B889" s="35" t="s">
        <v>6272</v>
      </c>
      <c r="C889" s="35">
        <v>1438.0</v>
      </c>
      <c r="D889" s="35" t="s">
        <v>898</v>
      </c>
      <c r="F889" s="35">
        <v>2.190242066410959E-4</v>
      </c>
      <c r="G889" s="35">
        <v>0.0</v>
      </c>
      <c r="H889" s="35">
        <v>2.190242066410959E-4</v>
      </c>
      <c r="I889" s="35">
        <v>0.074682010368</v>
      </c>
      <c r="J889" s="35">
        <v>0.0</v>
      </c>
      <c r="K889" s="35">
        <v>0.0</v>
      </c>
      <c r="L889" s="35">
        <v>0.0</v>
      </c>
      <c r="M889" s="35">
        <v>0.0</v>
      </c>
      <c r="N889" s="35">
        <v>0.0</v>
      </c>
      <c r="O889" s="35">
        <v>0.0</v>
      </c>
      <c r="P889" s="35">
        <v>0.074682010368</v>
      </c>
      <c r="R889" s="35">
        <v>0.0</v>
      </c>
      <c r="S889" s="35">
        <v>0.0</v>
      </c>
      <c r="T889" s="35">
        <v>0.0</v>
      </c>
      <c r="U889" s="35">
        <v>0.0</v>
      </c>
      <c r="V889" s="35">
        <v>0.074682010368</v>
      </c>
      <c r="W889" s="35">
        <v>0.0</v>
      </c>
      <c r="X889" s="35">
        <v>0.0</v>
      </c>
      <c r="Y889" s="35">
        <v>0.0</v>
      </c>
      <c r="Z889" s="35">
        <v>0.0</v>
      </c>
      <c r="AA889" s="35">
        <v>0.074682010368</v>
      </c>
      <c r="AB889" s="35">
        <v>0.0</v>
      </c>
      <c r="AC889" s="35">
        <v>0.0</v>
      </c>
      <c r="AD889" s="35">
        <v>0.0</v>
      </c>
      <c r="AE889" s="35">
        <v>0.0</v>
      </c>
      <c r="AF889" s="35">
        <v>0.0</v>
      </c>
    </row>
    <row r="890" ht="15.75" customHeight="1">
      <c r="A890" s="35" t="s">
        <v>54</v>
      </c>
      <c r="B890" s="35" t="s">
        <v>6273</v>
      </c>
      <c r="C890" s="35">
        <v>1438.0</v>
      </c>
      <c r="D890" s="35" t="s">
        <v>898</v>
      </c>
      <c r="F890" s="35">
        <v>0.0</v>
      </c>
      <c r="G890" s="35">
        <v>2.236240528477544E-4</v>
      </c>
      <c r="H890" s="35">
        <v>2.236240528477544E-4</v>
      </c>
      <c r="I890" s="35">
        <v>0.0822479616</v>
      </c>
      <c r="J890" s="35">
        <v>0.0</v>
      </c>
      <c r="K890" s="35">
        <v>0.0</v>
      </c>
      <c r="L890" s="35">
        <v>0.0</v>
      </c>
      <c r="M890" s="35">
        <v>0.0</v>
      </c>
      <c r="N890" s="35">
        <v>0.0</v>
      </c>
      <c r="O890" s="35">
        <v>0.0</v>
      </c>
      <c r="P890" s="35">
        <v>0.051708023136</v>
      </c>
      <c r="R890" s="35">
        <v>0.0</v>
      </c>
      <c r="S890" s="35">
        <v>0.0</v>
      </c>
      <c r="T890" s="35">
        <v>0.0</v>
      </c>
      <c r="U890" s="35">
        <v>0.0</v>
      </c>
      <c r="V890" s="35">
        <v>0.0822479616</v>
      </c>
      <c r="W890" s="35">
        <v>0.0</v>
      </c>
      <c r="X890" s="35">
        <v>0.0</v>
      </c>
      <c r="Y890" s="35">
        <v>0.0</v>
      </c>
      <c r="Z890" s="35">
        <v>0.0</v>
      </c>
      <c r="AA890" s="35">
        <v>0.0</v>
      </c>
      <c r="AB890" s="35">
        <v>0.0</v>
      </c>
      <c r="AC890" s="35">
        <v>0.0</v>
      </c>
      <c r="AD890" s="35">
        <v>0.0</v>
      </c>
      <c r="AE890" s="35">
        <v>0.0</v>
      </c>
      <c r="AF890" s="35">
        <v>0.0822479616</v>
      </c>
    </row>
    <row r="891" ht="15.75" customHeight="1">
      <c r="A891" s="35" t="s">
        <v>54</v>
      </c>
      <c r="B891" s="35" t="s">
        <v>6274</v>
      </c>
      <c r="C891" s="35">
        <v>1438.0</v>
      </c>
      <c r="D891" s="35" t="s">
        <v>898</v>
      </c>
      <c r="F891" s="35">
        <v>1.360205541494347</v>
      </c>
      <c r="G891" s="35">
        <v>5.692892603191988</v>
      </c>
      <c r="H891" s="35">
        <v>7.053098144686334</v>
      </c>
      <c r="I891" s="35">
        <v>230.463998158464</v>
      </c>
      <c r="J891" s="35">
        <v>0.0</v>
      </c>
      <c r="K891" s="35">
        <v>0.0</v>
      </c>
      <c r="L891" s="35">
        <v>0.0</v>
      </c>
      <c r="M891" s="35">
        <v>0.0</v>
      </c>
      <c r="N891" s="35">
        <v>0.0</v>
      </c>
      <c r="O891" s="35">
        <v>0.0</v>
      </c>
      <c r="P891" s="35">
        <v>42.70380912</v>
      </c>
      <c r="R891" s="35">
        <v>0.0</v>
      </c>
      <c r="S891" s="35">
        <v>0.0</v>
      </c>
      <c r="T891" s="35">
        <v>59.78364797664001</v>
      </c>
      <c r="U891" s="35">
        <v>114.4539199272267</v>
      </c>
      <c r="V891" s="35">
        <v>230.463998158464</v>
      </c>
      <c r="W891" s="35">
        <v>0.0</v>
      </c>
      <c r="X891" s="35">
        <v>0.0</v>
      </c>
      <c r="Y891" s="35">
        <v>9.691008681715223</v>
      </c>
      <c r="Z891" s="35">
        <v>26.57402622846719</v>
      </c>
      <c r="AA891" s="35">
        <v>61.596930963456</v>
      </c>
      <c r="AB891" s="35">
        <v>0.0</v>
      </c>
      <c r="AC891" s="35">
        <v>0.0</v>
      </c>
      <c r="AD891" s="35">
        <v>48.88624700736004</v>
      </c>
      <c r="AE891" s="35">
        <v>88.68172693766385</v>
      </c>
      <c r="AF891" s="35">
        <v>214.4565898272</v>
      </c>
    </row>
    <row r="892" ht="15.75" customHeight="1">
      <c r="A892" s="35" t="s">
        <v>54</v>
      </c>
      <c r="B892" s="35" t="s">
        <v>6275</v>
      </c>
      <c r="C892" s="35">
        <v>1438.0</v>
      </c>
      <c r="D892" s="35" t="s">
        <v>898</v>
      </c>
      <c r="F892" s="35">
        <v>4.346857949313499</v>
      </c>
      <c r="G892" s="35">
        <v>12.59433130870256</v>
      </c>
      <c r="H892" s="35">
        <v>16.94118925801606</v>
      </c>
      <c r="I892" s="35">
        <v>251.408867173632</v>
      </c>
      <c r="J892" s="35">
        <v>0.0</v>
      </c>
      <c r="K892" s="35">
        <v>0.0</v>
      </c>
      <c r="L892" s="35">
        <v>0.0</v>
      </c>
      <c r="M892" s="35">
        <v>0.0</v>
      </c>
      <c r="N892" s="35">
        <v>113.3529780096</v>
      </c>
      <c r="O892" s="35">
        <v>0.0</v>
      </c>
      <c r="P892" s="35">
        <v>53.352263236608</v>
      </c>
      <c r="R892" s="35">
        <v>0.0</v>
      </c>
      <c r="S892" s="35">
        <v>0.0</v>
      </c>
      <c r="T892" s="35">
        <v>103.2415473890305</v>
      </c>
      <c r="U892" s="35">
        <v>142.3605024527615</v>
      </c>
      <c r="V892" s="35">
        <v>251.408867173632</v>
      </c>
      <c r="W892" s="35">
        <v>0.0</v>
      </c>
      <c r="X892" s="35">
        <v>0.0</v>
      </c>
      <c r="Y892" s="35">
        <v>27.95294445269761</v>
      </c>
      <c r="Z892" s="35">
        <v>59.3051088530073</v>
      </c>
      <c r="AA892" s="35">
        <v>126.808183289088</v>
      </c>
      <c r="AB892" s="35">
        <v>0.0</v>
      </c>
      <c r="AC892" s="35">
        <v>0.0</v>
      </c>
      <c r="AD892" s="35">
        <v>79.14682948032001</v>
      </c>
      <c r="AE892" s="35">
        <v>113.364379687104</v>
      </c>
      <c r="AF892" s="35">
        <v>173.9030158656</v>
      </c>
    </row>
    <row r="893" ht="15.75" customHeight="1">
      <c r="A893" s="35" t="s">
        <v>54</v>
      </c>
      <c r="B893" s="35" t="s">
        <v>6276</v>
      </c>
      <c r="C893" s="35">
        <v>1438.0</v>
      </c>
      <c r="D893" s="35" t="s">
        <v>898</v>
      </c>
      <c r="F893" s="35">
        <v>3.369686125213788E-4</v>
      </c>
      <c r="G893" s="35">
        <v>0.01084071457991334</v>
      </c>
      <c r="H893" s="35">
        <v>0.01117768319243472</v>
      </c>
      <c r="I893" s="35">
        <v>6.6956910048</v>
      </c>
      <c r="J893" s="35">
        <v>0.0</v>
      </c>
      <c r="K893" s="35">
        <v>0.0</v>
      </c>
      <c r="L893" s="35">
        <v>0.0</v>
      </c>
      <c r="M893" s="35">
        <v>0.0</v>
      </c>
      <c r="N893" s="35">
        <v>0.0</v>
      </c>
      <c r="O893" s="35">
        <v>0.0</v>
      </c>
      <c r="P893" s="35">
        <v>0.0</v>
      </c>
      <c r="R893" s="35">
        <v>0.0</v>
      </c>
      <c r="S893" s="35">
        <v>0.0</v>
      </c>
      <c r="T893" s="35">
        <v>0.0</v>
      </c>
      <c r="U893" s="35">
        <v>0.0</v>
      </c>
      <c r="V893" s="35">
        <v>6.6956910048</v>
      </c>
      <c r="W893" s="35">
        <v>0.0</v>
      </c>
      <c r="X893" s="35">
        <v>0.0</v>
      </c>
      <c r="Y893" s="35">
        <v>0.0</v>
      </c>
      <c r="Z893" s="35">
        <v>0.0</v>
      </c>
      <c r="AA893" s="35">
        <v>0.201852</v>
      </c>
      <c r="AB893" s="35">
        <v>0.0</v>
      </c>
      <c r="AC893" s="35">
        <v>0.0</v>
      </c>
      <c r="AD893" s="35">
        <v>0.0</v>
      </c>
      <c r="AE893" s="35">
        <v>0.0</v>
      </c>
      <c r="AF893" s="35">
        <v>6.4938390048</v>
      </c>
    </row>
    <row r="894" ht="15.75" customHeight="1">
      <c r="A894" s="35" t="s">
        <v>54</v>
      </c>
      <c r="B894" s="35" t="s">
        <v>6277</v>
      </c>
      <c r="C894" s="35">
        <v>1438.0</v>
      </c>
      <c r="D894" s="35" t="s">
        <v>898</v>
      </c>
      <c r="F894" s="35">
        <v>0.008286911835719092</v>
      </c>
      <c r="G894" s="35">
        <v>0.003976529155407844</v>
      </c>
      <c r="H894" s="35">
        <v>0.01226344099112694</v>
      </c>
      <c r="I894" s="35">
        <v>7.3460850624</v>
      </c>
      <c r="J894" s="35">
        <v>0.0</v>
      </c>
      <c r="K894" s="35">
        <v>0.0</v>
      </c>
      <c r="L894" s="35">
        <v>0.0</v>
      </c>
      <c r="M894" s="35">
        <v>0.0</v>
      </c>
      <c r="N894" s="35">
        <v>0.0</v>
      </c>
      <c r="O894" s="35">
        <v>0.0</v>
      </c>
      <c r="P894" s="35">
        <v>0.0</v>
      </c>
      <c r="R894" s="35">
        <v>0.0</v>
      </c>
      <c r="S894" s="35">
        <v>0.0</v>
      </c>
      <c r="T894" s="35">
        <v>0.0</v>
      </c>
      <c r="U894" s="35">
        <v>0.0</v>
      </c>
      <c r="V894" s="35">
        <v>7.3460850624</v>
      </c>
      <c r="W894" s="35">
        <v>0.0</v>
      </c>
      <c r="X894" s="35">
        <v>0.0</v>
      </c>
      <c r="Y894" s="35">
        <v>0.0</v>
      </c>
      <c r="Z894" s="35">
        <v>0.0</v>
      </c>
      <c r="AA894" s="35">
        <v>4.9640520384</v>
      </c>
      <c r="AB894" s="35">
        <v>0.0</v>
      </c>
      <c r="AC894" s="35">
        <v>0.0</v>
      </c>
      <c r="AD894" s="35">
        <v>0.0</v>
      </c>
      <c r="AE894" s="35">
        <v>0.0</v>
      </c>
      <c r="AF894" s="35">
        <v>2.382033024</v>
      </c>
    </row>
    <row r="895" ht="15.75" customHeight="1">
      <c r="A895" s="35" t="s">
        <v>54</v>
      </c>
      <c r="B895" s="35" t="s">
        <v>6278</v>
      </c>
      <c r="C895" s="35">
        <v>1438.0</v>
      </c>
      <c r="D895" s="35" t="s">
        <v>898</v>
      </c>
      <c r="F895" s="35">
        <v>0.002115414067495322</v>
      </c>
      <c r="G895" s="35">
        <v>0.007740902872372227</v>
      </c>
      <c r="H895" s="35">
        <v>0.00985631693986755</v>
      </c>
      <c r="I895" s="35">
        <v>5.9041620288</v>
      </c>
      <c r="J895" s="35">
        <v>0.0</v>
      </c>
      <c r="K895" s="35">
        <v>0.0</v>
      </c>
      <c r="L895" s="35">
        <v>0.0</v>
      </c>
      <c r="M895" s="35">
        <v>0.0</v>
      </c>
      <c r="N895" s="35">
        <v>0.0</v>
      </c>
      <c r="O895" s="35">
        <v>0.0</v>
      </c>
      <c r="P895" s="35">
        <v>0.0</v>
      </c>
      <c r="R895" s="35">
        <v>0.0</v>
      </c>
      <c r="S895" s="35">
        <v>0.0</v>
      </c>
      <c r="T895" s="35">
        <v>0.0</v>
      </c>
      <c r="U895" s="35">
        <v>0.0</v>
      </c>
      <c r="V895" s="35">
        <v>5.9041620288</v>
      </c>
      <c r="W895" s="35">
        <v>0.0</v>
      </c>
      <c r="X895" s="35">
        <v>0.0</v>
      </c>
      <c r="Y895" s="35">
        <v>0.0</v>
      </c>
      <c r="Z895" s="35">
        <v>0.0</v>
      </c>
      <c r="AA895" s="35">
        <v>1.267182</v>
      </c>
      <c r="AB895" s="35">
        <v>0.0</v>
      </c>
      <c r="AC895" s="35">
        <v>0.0</v>
      </c>
      <c r="AD895" s="35">
        <v>0.0</v>
      </c>
      <c r="AE895" s="35">
        <v>0.0</v>
      </c>
      <c r="AF895" s="35">
        <v>4.6369800288</v>
      </c>
    </row>
    <row r="896" ht="15.75" customHeight="1">
      <c r="A896" s="35" t="s">
        <v>54</v>
      </c>
      <c r="B896" s="35" t="s">
        <v>6279</v>
      </c>
      <c r="C896" s="35">
        <v>1438.0</v>
      </c>
      <c r="D896" s="35" t="s">
        <v>898</v>
      </c>
      <c r="F896" s="35">
        <v>0.01245211705570522</v>
      </c>
      <c r="G896" s="35">
        <v>0.0</v>
      </c>
      <c r="H896" s="35">
        <v>0.01245211705570522</v>
      </c>
      <c r="I896" s="35">
        <v>7.459106393088001</v>
      </c>
      <c r="J896" s="35">
        <v>0.0</v>
      </c>
      <c r="K896" s="35">
        <v>0.0</v>
      </c>
      <c r="L896" s="35">
        <v>0.0</v>
      </c>
      <c r="M896" s="35">
        <v>0.0</v>
      </c>
      <c r="N896" s="35">
        <v>0.0</v>
      </c>
      <c r="O896" s="35">
        <v>0.0</v>
      </c>
      <c r="P896" s="35">
        <v>0.0</v>
      </c>
      <c r="R896" s="35">
        <v>0.0</v>
      </c>
      <c r="S896" s="35">
        <v>0.0</v>
      </c>
      <c r="T896" s="35">
        <v>0.0</v>
      </c>
      <c r="U896" s="35">
        <v>0.0</v>
      </c>
      <c r="V896" s="35">
        <v>7.459106393088001</v>
      </c>
      <c r="W896" s="35">
        <v>0.0</v>
      </c>
      <c r="X896" s="35">
        <v>0.0</v>
      </c>
      <c r="Y896" s="35">
        <v>0.0</v>
      </c>
      <c r="Z896" s="35">
        <v>0.0</v>
      </c>
      <c r="AA896" s="35">
        <v>7.459106393088001</v>
      </c>
      <c r="AB896" s="35">
        <v>0.0</v>
      </c>
      <c r="AC896" s="35">
        <v>0.0</v>
      </c>
      <c r="AD896" s="35">
        <v>0.0</v>
      </c>
      <c r="AE896" s="35">
        <v>0.0</v>
      </c>
      <c r="AF896" s="35">
        <v>0.0</v>
      </c>
    </row>
    <row r="897" ht="15.75" customHeight="1">
      <c r="A897" s="35" t="s">
        <v>54</v>
      </c>
      <c r="B897" s="35" t="s">
        <v>6280</v>
      </c>
      <c r="C897" s="35">
        <v>1438.0</v>
      </c>
      <c r="D897" s="35" t="s">
        <v>898</v>
      </c>
      <c r="F897" s="35">
        <v>0.01183289993900406</v>
      </c>
      <c r="G897" s="35">
        <v>0.0</v>
      </c>
      <c r="H897" s="35">
        <v>0.01183289993900406</v>
      </c>
      <c r="I897" s="35">
        <v>7.0881810048</v>
      </c>
      <c r="J897" s="35">
        <v>0.0</v>
      </c>
      <c r="K897" s="35">
        <v>0.0</v>
      </c>
      <c r="L897" s="35">
        <v>0.0</v>
      </c>
      <c r="M897" s="35">
        <v>0.0</v>
      </c>
      <c r="N897" s="35">
        <v>0.0</v>
      </c>
      <c r="O897" s="35">
        <v>0.0</v>
      </c>
      <c r="P897" s="35">
        <v>0.0</v>
      </c>
      <c r="R897" s="35">
        <v>0.0</v>
      </c>
      <c r="S897" s="35">
        <v>0.0</v>
      </c>
      <c r="T897" s="35">
        <v>0.0</v>
      </c>
      <c r="U897" s="35">
        <v>0.0</v>
      </c>
      <c r="V897" s="35">
        <v>7.0881810048</v>
      </c>
      <c r="W897" s="35">
        <v>0.0</v>
      </c>
      <c r="X897" s="35">
        <v>0.0</v>
      </c>
      <c r="Y897" s="35">
        <v>0.0</v>
      </c>
      <c r="Z897" s="35">
        <v>0.0</v>
      </c>
      <c r="AA897" s="35">
        <v>7.0881810048</v>
      </c>
      <c r="AB897" s="35">
        <v>0.0</v>
      </c>
      <c r="AC897" s="35">
        <v>0.0</v>
      </c>
      <c r="AD897" s="35">
        <v>0.0</v>
      </c>
      <c r="AE897" s="35">
        <v>0.0</v>
      </c>
      <c r="AF897" s="35">
        <v>0.0</v>
      </c>
    </row>
    <row r="898" ht="15.75" customHeight="1">
      <c r="A898" s="35" t="s">
        <v>54</v>
      </c>
      <c r="B898" s="35" t="s">
        <v>6281</v>
      </c>
      <c r="C898" s="35">
        <v>1438.0</v>
      </c>
      <c r="D898" s="35" t="s">
        <v>898</v>
      </c>
      <c r="F898" s="35">
        <v>0.01201246916474226</v>
      </c>
      <c r="G898" s="35">
        <v>0.001104508229931186</v>
      </c>
      <c r="H898" s="35">
        <v>0.01311697739467344</v>
      </c>
      <c r="I898" s="35">
        <v>7.857373128192</v>
      </c>
      <c r="J898" s="35">
        <v>0.0</v>
      </c>
      <c r="K898" s="35">
        <v>0.0</v>
      </c>
      <c r="L898" s="35">
        <v>0.0</v>
      </c>
      <c r="M898" s="35">
        <v>0.0</v>
      </c>
      <c r="N898" s="35">
        <v>0.0</v>
      </c>
      <c r="O898" s="35">
        <v>0.0</v>
      </c>
      <c r="P898" s="35">
        <v>0.0</v>
      </c>
      <c r="R898" s="35">
        <v>0.0</v>
      </c>
      <c r="S898" s="35">
        <v>0.0</v>
      </c>
      <c r="T898" s="35">
        <v>0.0</v>
      </c>
      <c r="U898" s="35">
        <v>0.0</v>
      </c>
      <c r="V898" s="35">
        <v>7.857373128192</v>
      </c>
      <c r="W898" s="35">
        <v>0.0</v>
      </c>
      <c r="X898" s="35">
        <v>0.0</v>
      </c>
      <c r="Y898" s="35">
        <v>0.0</v>
      </c>
      <c r="Z898" s="35">
        <v>0.0</v>
      </c>
      <c r="AA898" s="35">
        <v>7.195747128192</v>
      </c>
      <c r="AB898" s="35">
        <v>0.0</v>
      </c>
      <c r="AC898" s="35">
        <v>0.0</v>
      </c>
      <c r="AD898" s="35">
        <v>0.0</v>
      </c>
      <c r="AE898" s="35">
        <v>0.0</v>
      </c>
      <c r="AF898" s="35">
        <v>0.661626</v>
      </c>
    </row>
    <row r="899" ht="15.75" customHeight="1">
      <c r="A899" s="35" t="s">
        <v>54</v>
      </c>
      <c r="B899" s="35" t="s">
        <v>6282</v>
      </c>
      <c r="C899" s="35">
        <v>1438.0</v>
      </c>
      <c r="D899" s="35" t="s">
        <v>898</v>
      </c>
      <c r="F899" s="35">
        <v>0.0</v>
      </c>
      <c r="G899" s="35">
        <v>0.009162131645307952</v>
      </c>
      <c r="H899" s="35">
        <v>0.009162131645307952</v>
      </c>
      <c r="I899" s="35">
        <v>5.4883289664</v>
      </c>
      <c r="J899" s="35">
        <v>0.0</v>
      </c>
      <c r="K899" s="35">
        <v>0.0</v>
      </c>
      <c r="L899" s="35">
        <v>0.0</v>
      </c>
      <c r="M899" s="35">
        <v>0.0</v>
      </c>
      <c r="N899" s="35">
        <v>0.0</v>
      </c>
      <c r="O899" s="35">
        <v>0.0</v>
      </c>
      <c r="P899" s="35">
        <v>0.0</v>
      </c>
      <c r="R899" s="35">
        <v>0.0</v>
      </c>
      <c r="S899" s="35">
        <v>0.0</v>
      </c>
      <c r="T899" s="35">
        <v>0.0</v>
      </c>
      <c r="U899" s="35">
        <v>0.0</v>
      </c>
      <c r="V899" s="35">
        <v>5.4883289664</v>
      </c>
      <c r="W899" s="35">
        <v>0.0</v>
      </c>
      <c r="X899" s="35">
        <v>0.0</v>
      </c>
      <c r="Y899" s="35">
        <v>0.0</v>
      </c>
      <c r="Z899" s="35">
        <v>0.0</v>
      </c>
      <c r="AA899" s="35">
        <v>0.0</v>
      </c>
      <c r="AB899" s="35">
        <v>0.0</v>
      </c>
      <c r="AC899" s="35">
        <v>0.0</v>
      </c>
      <c r="AD899" s="35">
        <v>0.0</v>
      </c>
      <c r="AE899" s="35">
        <v>0.0</v>
      </c>
      <c r="AF899" s="35">
        <v>5.4883289664</v>
      </c>
    </row>
    <row r="900" ht="15.75" customHeight="1">
      <c r="A900" s="35" t="s">
        <v>54</v>
      </c>
      <c r="B900" s="35" t="s">
        <v>6283</v>
      </c>
      <c r="C900" s="35">
        <v>1438.0</v>
      </c>
      <c r="D900" s="35" t="s">
        <v>898</v>
      </c>
      <c r="F900" s="35">
        <v>2.314030855906812E-4</v>
      </c>
      <c r="G900" s="35">
        <v>3.135755026210057E-4</v>
      </c>
      <c r="H900" s="35">
        <v>5.449785882116869E-4</v>
      </c>
      <c r="I900" s="35">
        <v>0.1878389856</v>
      </c>
      <c r="J900" s="35">
        <v>0.0</v>
      </c>
      <c r="K900" s="35">
        <v>0.0</v>
      </c>
      <c r="L900" s="35">
        <v>0.0</v>
      </c>
      <c r="M900" s="35">
        <v>0.0</v>
      </c>
      <c r="N900" s="35">
        <v>0.0</v>
      </c>
      <c r="O900" s="35">
        <v>0.0</v>
      </c>
      <c r="P900" s="35">
        <v>0.069979666176</v>
      </c>
      <c r="R900" s="35">
        <v>0.0</v>
      </c>
      <c r="S900" s="35">
        <v>0.0</v>
      </c>
      <c r="T900" s="35">
        <v>0.0</v>
      </c>
      <c r="U900" s="35">
        <v>0.0</v>
      </c>
      <c r="V900" s="35">
        <v>0.1878389856</v>
      </c>
      <c r="W900" s="35">
        <v>0.0</v>
      </c>
      <c r="X900" s="35">
        <v>0.0</v>
      </c>
      <c r="Y900" s="35">
        <v>0.0</v>
      </c>
      <c r="Z900" s="35">
        <v>0.0</v>
      </c>
      <c r="AA900" s="35">
        <v>0.069979666176</v>
      </c>
      <c r="AB900" s="35">
        <v>0.0</v>
      </c>
      <c r="AC900" s="35">
        <v>0.0</v>
      </c>
      <c r="AD900" s="35">
        <v>0.0</v>
      </c>
      <c r="AE900" s="35">
        <v>0.0</v>
      </c>
      <c r="AF900" s="35">
        <v>0.1878389856</v>
      </c>
    </row>
    <row r="901" ht="15.75" customHeight="1">
      <c r="A901" s="35" t="s">
        <v>54</v>
      </c>
      <c r="B901" s="35" t="s">
        <v>6284</v>
      </c>
      <c r="C901" s="35">
        <v>1438.0</v>
      </c>
      <c r="D901" s="35" t="s">
        <v>898</v>
      </c>
      <c r="F901" s="35">
        <v>4.023438846498771</v>
      </c>
      <c r="G901" s="35">
        <v>12.44337988431275</v>
      </c>
      <c r="H901" s="35">
        <v>16.46681873081153</v>
      </c>
      <c r="I901" s="35">
        <v>167.103930704256</v>
      </c>
      <c r="J901" s="35">
        <v>0.0</v>
      </c>
      <c r="K901" s="35">
        <v>0.0</v>
      </c>
      <c r="L901" s="35">
        <v>137.935263844224</v>
      </c>
      <c r="M901" s="35">
        <v>39.570458191488</v>
      </c>
      <c r="N901" s="35">
        <v>0.0</v>
      </c>
      <c r="O901" s="35">
        <v>0.0</v>
      </c>
      <c r="P901" s="35">
        <v>0.111493355904</v>
      </c>
      <c r="R901" s="35">
        <v>0.0</v>
      </c>
      <c r="S901" s="35">
        <v>0.104368070016</v>
      </c>
      <c r="T901" s="35">
        <v>103.3821612601344</v>
      </c>
      <c r="U901" s="35">
        <v>149.5986032477261</v>
      </c>
      <c r="V901" s="35">
        <v>167.103930704256</v>
      </c>
      <c r="W901" s="35">
        <v>0.0</v>
      </c>
      <c r="X901" s="35">
        <v>0.0</v>
      </c>
      <c r="Y901" s="35">
        <v>29.97002145312005</v>
      </c>
      <c r="Z901" s="35">
        <v>45.79013504201469</v>
      </c>
      <c r="AA901" s="35">
        <v>104.166568251648</v>
      </c>
      <c r="AB901" s="35">
        <v>0.0</v>
      </c>
      <c r="AC901" s="35">
        <v>0.0</v>
      </c>
      <c r="AD901" s="35">
        <v>79.31104191360004</v>
      </c>
      <c r="AE901" s="35">
        <v>105.6699734307838</v>
      </c>
      <c r="AF901" s="35">
        <v>153.8691958944</v>
      </c>
    </row>
    <row r="902" ht="15.75" customHeight="1">
      <c r="A902" s="35" t="s">
        <v>54</v>
      </c>
      <c r="B902" s="35" t="s">
        <v>6285</v>
      </c>
      <c r="C902" s="35">
        <v>1438.0</v>
      </c>
      <c r="D902" s="35" t="s">
        <v>898</v>
      </c>
      <c r="F902" s="35">
        <v>0.001728514194789665</v>
      </c>
      <c r="G902" s="35">
        <v>0.006391410972946611</v>
      </c>
      <c r="H902" s="35">
        <v>0.008119925167736275</v>
      </c>
      <c r="I902" s="35">
        <v>4.8640231584</v>
      </c>
      <c r="J902" s="35">
        <v>0.0</v>
      </c>
      <c r="K902" s="35">
        <v>0.0</v>
      </c>
      <c r="L902" s="35">
        <v>0.0</v>
      </c>
      <c r="M902" s="35">
        <v>0.0</v>
      </c>
      <c r="N902" s="35">
        <v>0.0</v>
      </c>
      <c r="O902" s="35">
        <v>0.0</v>
      </c>
      <c r="P902" s="35">
        <v>0.0</v>
      </c>
      <c r="R902" s="35">
        <v>0.0</v>
      </c>
      <c r="S902" s="35">
        <v>0.0</v>
      </c>
      <c r="T902" s="35">
        <v>0.0</v>
      </c>
      <c r="U902" s="35">
        <v>0.0</v>
      </c>
      <c r="V902" s="35">
        <v>4.8640231584</v>
      </c>
      <c r="W902" s="35">
        <v>0.0</v>
      </c>
      <c r="X902" s="35">
        <v>0.0</v>
      </c>
      <c r="Y902" s="35">
        <v>0.0</v>
      </c>
      <c r="Z902" s="35">
        <v>0.0</v>
      </c>
      <c r="AA902" s="35">
        <v>1.0354200192</v>
      </c>
      <c r="AB902" s="35">
        <v>0.0</v>
      </c>
      <c r="AC902" s="35">
        <v>0.0</v>
      </c>
      <c r="AD902" s="35">
        <v>0.0</v>
      </c>
      <c r="AE902" s="35">
        <v>0.0</v>
      </c>
      <c r="AF902" s="35">
        <v>3.8286031392</v>
      </c>
    </row>
    <row r="903" ht="15.75" customHeight="1">
      <c r="A903" s="35" t="s">
        <v>54</v>
      </c>
      <c r="B903" s="35" t="s">
        <v>6286</v>
      </c>
      <c r="C903" s="35">
        <v>1438.0</v>
      </c>
      <c r="D903" s="35" t="s">
        <v>898</v>
      </c>
      <c r="F903" s="35">
        <v>0.0</v>
      </c>
      <c r="G903" s="35">
        <v>5.818923764846956E-4</v>
      </c>
      <c r="H903" s="35">
        <v>5.818923764846956E-4</v>
      </c>
      <c r="I903" s="35">
        <v>0.3485670048</v>
      </c>
      <c r="J903" s="35">
        <v>0.0</v>
      </c>
      <c r="K903" s="35">
        <v>0.0</v>
      </c>
      <c r="L903" s="35">
        <v>0.0</v>
      </c>
      <c r="M903" s="35">
        <v>0.0</v>
      </c>
      <c r="N903" s="35">
        <v>0.0</v>
      </c>
      <c r="O903" s="35">
        <v>0.0</v>
      </c>
      <c r="P903" s="35">
        <v>0.0</v>
      </c>
      <c r="R903" s="35">
        <v>0.0</v>
      </c>
      <c r="S903" s="35">
        <v>0.0</v>
      </c>
      <c r="T903" s="35">
        <v>0.0</v>
      </c>
      <c r="U903" s="35">
        <v>0.0</v>
      </c>
      <c r="V903" s="35">
        <v>0.3485670048</v>
      </c>
      <c r="W903" s="35">
        <v>0.0</v>
      </c>
      <c r="X903" s="35">
        <v>0.0</v>
      </c>
      <c r="Y903" s="35">
        <v>0.0</v>
      </c>
      <c r="Z903" s="35">
        <v>0.0</v>
      </c>
      <c r="AA903" s="35">
        <v>0.0</v>
      </c>
      <c r="AB903" s="35">
        <v>0.0</v>
      </c>
      <c r="AC903" s="35">
        <v>0.0</v>
      </c>
      <c r="AD903" s="35">
        <v>0.0</v>
      </c>
      <c r="AE903" s="35">
        <v>0.0</v>
      </c>
      <c r="AF903" s="35">
        <v>0.3485670048</v>
      </c>
    </row>
    <row r="904" ht="15.75" customHeight="1">
      <c r="A904" s="35" t="s">
        <v>54</v>
      </c>
      <c r="B904" s="35" t="s">
        <v>6287</v>
      </c>
      <c r="C904" s="35">
        <v>1438.0</v>
      </c>
      <c r="D904" s="35" t="s">
        <v>898</v>
      </c>
      <c r="F904" s="35">
        <v>4.264642875950689</v>
      </c>
      <c r="G904" s="35">
        <v>12.96673349743855</v>
      </c>
      <c r="H904" s="35">
        <v>17.23137637338924</v>
      </c>
      <c r="I904" s="35">
        <v>245.3275476288</v>
      </c>
      <c r="J904" s="35">
        <v>0.0</v>
      </c>
      <c r="K904" s="35">
        <v>0.0</v>
      </c>
      <c r="L904" s="35">
        <v>0.0</v>
      </c>
      <c r="M904" s="35">
        <v>0.0</v>
      </c>
      <c r="N904" s="35">
        <v>14.5800480672</v>
      </c>
      <c r="O904" s="35">
        <v>1.965522815424</v>
      </c>
      <c r="P904" s="35">
        <v>8.43571266048</v>
      </c>
      <c r="R904" s="35">
        <v>0.0</v>
      </c>
      <c r="S904" s="35">
        <v>3.354290771328</v>
      </c>
      <c r="T904" s="35">
        <v>109.9377811155456</v>
      </c>
      <c r="U904" s="35">
        <v>144.467693362944</v>
      </c>
      <c r="V904" s="35">
        <v>245.3275476288</v>
      </c>
      <c r="W904" s="35">
        <v>0.0</v>
      </c>
      <c r="X904" s="35">
        <v>0.0</v>
      </c>
      <c r="Y904" s="35">
        <v>28.42450962382082</v>
      </c>
      <c r="Z904" s="35">
        <v>59.27208486103292</v>
      </c>
      <c r="AA904" s="35">
        <v>116.749165002624</v>
      </c>
      <c r="AB904" s="35">
        <v>0.0</v>
      </c>
      <c r="AC904" s="35">
        <v>2.7478965024</v>
      </c>
      <c r="AD904" s="35">
        <v>77.23207217376002</v>
      </c>
      <c r="AE904" s="35">
        <v>110.3030728773119</v>
      </c>
      <c r="AF904" s="35">
        <v>222.414528672</v>
      </c>
    </row>
    <row r="905" ht="15.75" customHeight="1">
      <c r="A905" s="35" t="s">
        <v>54</v>
      </c>
      <c r="B905" s="35" t="s">
        <v>6288</v>
      </c>
      <c r="C905" s="35">
        <v>1438.0</v>
      </c>
      <c r="D905" s="35" t="s">
        <v>898</v>
      </c>
      <c r="F905" s="35">
        <v>0.0</v>
      </c>
      <c r="G905" s="35">
        <v>0.0081387055517408</v>
      </c>
      <c r="H905" s="35">
        <v>0.0081387055517408</v>
      </c>
      <c r="I905" s="35">
        <v>4.8752730432</v>
      </c>
      <c r="J905" s="35">
        <v>0.0</v>
      </c>
      <c r="K905" s="35">
        <v>0.0</v>
      </c>
      <c r="L905" s="35">
        <v>0.0</v>
      </c>
      <c r="M905" s="35">
        <v>0.0</v>
      </c>
      <c r="N905" s="35">
        <v>0.0</v>
      </c>
      <c r="O905" s="35">
        <v>0.0</v>
      </c>
      <c r="P905" s="35">
        <v>0.0</v>
      </c>
      <c r="R905" s="35">
        <v>0.0</v>
      </c>
      <c r="S905" s="35">
        <v>0.0</v>
      </c>
      <c r="T905" s="35">
        <v>0.0</v>
      </c>
      <c r="U905" s="35">
        <v>0.0</v>
      </c>
      <c r="V905" s="35">
        <v>4.8752730432</v>
      </c>
      <c r="W905" s="35">
        <v>0.0</v>
      </c>
      <c r="X905" s="35">
        <v>0.0</v>
      </c>
      <c r="Y905" s="35">
        <v>0.0</v>
      </c>
      <c r="Z905" s="35">
        <v>0.0</v>
      </c>
      <c r="AA905" s="35">
        <v>0.0</v>
      </c>
      <c r="AB905" s="35">
        <v>0.0</v>
      </c>
      <c r="AC905" s="35">
        <v>0.0</v>
      </c>
      <c r="AD905" s="35">
        <v>0.0</v>
      </c>
      <c r="AE905" s="35">
        <v>0.0</v>
      </c>
      <c r="AF905" s="35">
        <v>4.8752730432</v>
      </c>
    </row>
    <row r="906" ht="15.75" customHeight="1">
      <c r="A906" s="35" t="s">
        <v>54</v>
      </c>
      <c r="B906" s="35" t="s">
        <v>6289</v>
      </c>
      <c r="C906" s="35">
        <v>1438.0</v>
      </c>
      <c r="D906" s="35" t="s">
        <v>898</v>
      </c>
      <c r="F906" s="35">
        <v>0.0</v>
      </c>
      <c r="G906" s="35">
        <v>1.65369218642714E-4</v>
      </c>
      <c r="H906" s="35">
        <v>1.65369218642714E-4</v>
      </c>
      <c r="I906" s="35">
        <v>0.0990599904</v>
      </c>
      <c r="J906" s="35">
        <v>0.0</v>
      </c>
      <c r="K906" s="35">
        <v>0.0</v>
      </c>
      <c r="L906" s="35">
        <v>0.0</v>
      </c>
      <c r="M906" s="35">
        <v>0.0</v>
      </c>
      <c r="N906" s="35">
        <v>0.0</v>
      </c>
      <c r="O906" s="35">
        <v>0.0</v>
      </c>
      <c r="P906" s="35">
        <v>0.0</v>
      </c>
      <c r="R906" s="35">
        <v>0.0</v>
      </c>
      <c r="S906" s="35">
        <v>0.0</v>
      </c>
      <c r="T906" s="35">
        <v>0.0</v>
      </c>
      <c r="U906" s="35">
        <v>0.0</v>
      </c>
      <c r="V906" s="35">
        <v>0.0990599904</v>
      </c>
      <c r="W906" s="35">
        <v>0.0</v>
      </c>
      <c r="X906" s="35">
        <v>0.0</v>
      </c>
      <c r="Y906" s="35">
        <v>0.0</v>
      </c>
      <c r="Z906" s="35">
        <v>0.0</v>
      </c>
      <c r="AA906" s="35">
        <v>0.0</v>
      </c>
      <c r="AB906" s="35">
        <v>0.0</v>
      </c>
      <c r="AC906" s="35">
        <v>0.0</v>
      </c>
      <c r="AD906" s="35">
        <v>0.0</v>
      </c>
      <c r="AE906" s="35">
        <v>0.0</v>
      </c>
      <c r="AF906" s="35">
        <v>0.0990599904</v>
      </c>
    </row>
    <row r="907" ht="15.75" customHeight="1">
      <c r="A907" s="35" t="s">
        <v>54</v>
      </c>
      <c r="B907" s="35" t="s">
        <v>6290</v>
      </c>
      <c r="C907" s="35">
        <v>1438.0</v>
      </c>
      <c r="D907" s="35" t="s">
        <v>898</v>
      </c>
      <c r="F907" s="35">
        <v>7.082026000889273</v>
      </c>
      <c r="G907" s="35">
        <v>18.9125316482059</v>
      </c>
      <c r="H907" s="35">
        <v>25.99455764909517</v>
      </c>
      <c r="I907" s="35">
        <v>215.306775379584</v>
      </c>
      <c r="J907" s="35">
        <v>0.0</v>
      </c>
      <c r="K907" s="35">
        <v>0.0</v>
      </c>
      <c r="L907" s="35">
        <v>0.0</v>
      </c>
      <c r="M907" s="35">
        <v>5.50903090752</v>
      </c>
      <c r="N907" s="35">
        <v>0.0</v>
      </c>
      <c r="O907" s="35">
        <v>0.0</v>
      </c>
      <c r="P907" s="35">
        <v>84.697853857344</v>
      </c>
      <c r="R907" s="35">
        <v>0.0</v>
      </c>
      <c r="S907" s="35">
        <v>50.456941210368</v>
      </c>
      <c r="T907" s="35">
        <v>119.5887803983488</v>
      </c>
      <c r="U907" s="35">
        <v>151.5276980677553</v>
      </c>
      <c r="V907" s="35">
        <v>215.306775379584</v>
      </c>
      <c r="W907" s="35">
        <v>0.0</v>
      </c>
      <c r="X907" s="35">
        <v>6.78125472192</v>
      </c>
      <c r="Y907" s="35">
        <v>41.42847567237123</v>
      </c>
      <c r="Z907" s="35">
        <v>61.57172199193344</v>
      </c>
      <c r="AA907" s="35">
        <v>73.035609284736</v>
      </c>
      <c r="AB907" s="35">
        <v>0.0</v>
      </c>
      <c r="AC907" s="35">
        <v>31.4744145408</v>
      </c>
      <c r="AD907" s="35">
        <v>89.43189401664007</v>
      </c>
      <c r="AE907" s="35">
        <v>119.2978682098559</v>
      </c>
      <c r="AF907" s="35">
        <v>185.9038618752</v>
      </c>
    </row>
    <row r="908" ht="15.75" customHeight="1">
      <c r="A908" s="35" t="s">
        <v>54</v>
      </c>
      <c r="B908" s="35" t="s">
        <v>6291</v>
      </c>
      <c r="C908" s="35">
        <v>1438.0</v>
      </c>
      <c r="D908" s="35" t="s">
        <v>898</v>
      </c>
      <c r="F908" s="35">
        <v>0.006519399140173619</v>
      </c>
      <c r="G908" s="35">
        <v>0.003521007496810055</v>
      </c>
      <c r="H908" s="35">
        <v>0.01004040663698367</v>
      </c>
      <c r="I908" s="35">
        <v>6.0144360192</v>
      </c>
      <c r="J908" s="35">
        <v>0.0</v>
      </c>
      <c r="K908" s="35">
        <v>0.0</v>
      </c>
      <c r="L908" s="35">
        <v>0.0</v>
      </c>
      <c r="M908" s="35">
        <v>0.0</v>
      </c>
      <c r="N908" s="35">
        <v>0.0</v>
      </c>
      <c r="O908" s="35">
        <v>0.0</v>
      </c>
      <c r="P908" s="35">
        <v>0.0</v>
      </c>
      <c r="R908" s="35">
        <v>0.0</v>
      </c>
      <c r="S908" s="35">
        <v>0.0</v>
      </c>
      <c r="T908" s="35">
        <v>0.0</v>
      </c>
      <c r="U908" s="35">
        <v>0.0</v>
      </c>
      <c r="V908" s="35">
        <v>6.0144360192</v>
      </c>
      <c r="W908" s="35">
        <v>0.0</v>
      </c>
      <c r="X908" s="35">
        <v>0.0</v>
      </c>
      <c r="Y908" s="35">
        <v>0.0</v>
      </c>
      <c r="Z908" s="35">
        <v>0.0</v>
      </c>
      <c r="AA908" s="35">
        <v>3.9052710144</v>
      </c>
      <c r="AB908" s="35">
        <v>0.0</v>
      </c>
      <c r="AC908" s="35">
        <v>0.0</v>
      </c>
      <c r="AD908" s="35">
        <v>0.0</v>
      </c>
      <c r="AE908" s="35">
        <v>0.0</v>
      </c>
      <c r="AF908" s="35">
        <v>2.1091650048</v>
      </c>
    </row>
    <row r="909" ht="15.75" customHeight="1">
      <c r="A909" s="35" t="s">
        <v>54</v>
      </c>
      <c r="B909" s="35" t="s">
        <v>6292</v>
      </c>
      <c r="C909" s="35">
        <v>1438.0</v>
      </c>
      <c r="D909" s="35" t="s">
        <v>898</v>
      </c>
      <c r="F909" s="35">
        <v>8.73632313014316E-4</v>
      </c>
      <c r="G909" s="35">
        <v>0.0106254440538519</v>
      </c>
      <c r="H909" s="35">
        <v>0.01149907636686622</v>
      </c>
      <c r="I909" s="35">
        <v>6.8882129568</v>
      </c>
      <c r="J909" s="35">
        <v>0.0</v>
      </c>
      <c r="K909" s="35">
        <v>0.0</v>
      </c>
      <c r="L909" s="35">
        <v>0.0</v>
      </c>
      <c r="M909" s="35">
        <v>0.0</v>
      </c>
      <c r="N909" s="35">
        <v>0.0</v>
      </c>
      <c r="O909" s="35">
        <v>0.0</v>
      </c>
      <c r="P909" s="35">
        <v>0.0</v>
      </c>
      <c r="R909" s="35">
        <v>0.0</v>
      </c>
      <c r="S909" s="35">
        <v>0.0</v>
      </c>
      <c r="T909" s="35">
        <v>0.0</v>
      </c>
      <c r="U909" s="35">
        <v>0.0</v>
      </c>
      <c r="V909" s="35">
        <v>6.8882129568</v>
      </c>
      <c r="W909" s="35">
        <v>0.0</v>
      </c>
      <c r="X909" s="35">
        <v>0.0</v>
      </c>
      <c r="Y909" s="35">
        <v>0.0</v>
      </c>
      <c r="Z909" s="35">
        <v>0.0</v>
      </c>
      <c r="AA909" s="35">
        <v>0.5233259808</v>
      </c>
      <c r="AB909" s="35">
        <v>0.0</v>
      </c>
      <c r="AC909" s="35">
        <v>0.0</v>
      </c>
      <c r="AD909" s="35">
        <v>0.0</v>
      </c>
      <c r="AE909" s="35">
        <v>0.0</v>
      </c>
      <c r="AF909" s="35">
        <v>6.364886976</v>
      </c>
    </row>
    <row r="910" ht="15.75" customHeight="1">
      <c r="A910" s="35" t="s">
        <v>54</v>
      </c>
      <c r="B910" s="35" t="s">
        <v>6293</v>
      </c>
      <c r="C910" s="35">
        <v>1438.0</v>
      </c>
      <c r="D910" s="35" t="s">
        <v>898</v>
      </c>
      <c r="F910" s="35">
        <v>1.240945262099645</v>
      </c>
      <c r="G910" s="35">
        <v>6.49482369667115</v>
      </c>
      <c r="H910" s="35">
        <v>7.735768958770795</v>
      </c>
      <c r="I910" s="35">
        <v>194.89455449856</v>
      </c>
      <c r="J910" s="35">
        <v>0.0</v>
      </c>
      <c r="K910" s="35">
        <v>0.0</v>
      </c>
      <c r="L910" s="35">
        <v>93.250149414912</v>
      </c>
      <c r="M910" s="35">
        <v>0.0</v>
      </c>
      <c r="N910" s="35">
        <v>81.3397890816</v>
      </c>
      <c r="O910" s="35">
        <v>0.0</v>
      </c>
      <c r="P910" s="35">
        <v>38.295694630368</v>
      </c>
      <c r="R910" s="35">
        <v>0.0</v>
      </c>
      <c r="S910" s="35">
        <v>0.0</v>
      </c>
      <c r="T910" s="35">
        <v>66.79826707921922</v>
      </c>
      <c r="U910" s="35">
        <v>114.5715123929241</v>
      </c>
      <c r="V910" s="35">
        <v>194.89455449856</v>
      </c>
      <c r="W910" s="35">
        <v>0.0</v>
      </c>
      <c r="X910" s="35">
        <v>0.0</v>
      </c>
      <c r="Y910" s="35">
        <v>6.965552380147203</v>
      </c>
      <c r="Z910" s="35">
        <v>35.31414206847743</v>
      </c>
      <c r="AA910" s="35">
        <v>54.259978582656</v>
      </c>
      <c r="AB910" s="35">
        <v>0.0</v>
      </c>
      <c r="AC910" s="35">
        <v>0.0</v>
      </c>
      <c r="AD910" s="35">
        <v>55.23338894976002</v>
      </c>
      <c r="AE910" s="35">
        <v>96.95418672441586</v>
      </c>
      <c r="AF910" s="35">
        <v>156.9716701056</v>
      </c>
    </row>
    <row r="911" ht="15.75" customHeight="1">
      <c r="A911" s="35" t="s">
        <v>54</v>
      </c>
      <c r="B911" s="35" t="s">
        <v>6294</v>
      </c>
      <c r="C911" s="35">
        <v>1438.0</v>
      </c>
      <c r="D911" s="35" t="s">
        <v>898</v>
      </c>
      <c r="F911" s="35">
        <v>0.007266660735301028</v>
      </c>
      <c r="G911" s="35">
        <v>0.003276083732846738</v>
      </c>
      <c r="H911" s="35">
        <v>0.01054274446814777</v>
      </c>
      <c r="I911" s="35">
        <v>6.315348009599999</v>
      </c>
      <c r="J911" s="35">
        <v>0.0</v>
      </c>
      <c r="K911" s="35">
        <v>0.0</v>
      </c>
      <c r="L911" s="35">
        <v>0.0</v>
      </c>
      <c r="M911" s="35">
        <v>0.0</v>
      </c>
      <c r="N911" s="35">
        <v>0.0</v>
      </c>
      <c r="O911" s="35">
        <v>0.0</v>
      </c>
      <c r="P911" s="35">
        <v>0.0</v>
      </c>
      <c r="R911" s="35">
        <v>0.0</v>
      </c>
      <c r="S911" s="35">
        <v>0.0</v>
      </c>
      <c r="T911" s="35">
        <v>0.0</v>
      </c>
      <c r="U911" s="35">
        <v>0.0</v>
      </c>
      <c r="V911" s="35">
        <v>6.315348009599999</v>
      </c>
      <c r="W911" s="35">
        <v>0.0</v>
      </c>
      <c r="X911" s="35">
        <v>0.0</v>
      </c>
      <c r="Y911" s="35">
        <v>0.0</v>
      </c>
      <c r="Z911" s="35">
        <v>0.0</v>
      </c>
      <c r="AA911" s="35">
        <v>4.3528980096</v>
      </c>
      <c r="AB911" s="35">
        <v>0.0</v>
      </c>
      <c r="AC911" s="35">
        <v>0.0</v>
      </c>
      <c r="AD911" s="35">
        <v>0.0</v>
      </c>
      <c r="AE911" s="35">
        <v>0.0</v>
      </c>
      <c r="AF911" s="35">
        <v>1.96245</v>
      </c>
    </row>
    <row r="912" ht="15.75" customHeight="1">
      <c r="A912" s="35" t="s">
        <v>54</v>
      </c>
      <c r="B912" s="35" t="s">
        <v>6295</v>
      </c>
      <c r="C912" s="35">
        <v>1438.0</v>
      </c>
      <c r="D912" s="35" t="s">
        <v>898</v>
      </c>
      <c r="F912" s="35">
        <v>1.81845845619871</v>
      </c>
      <c r="G912" s="35">
        <v>3.849243004625949</v>
      </c>
      <c r="H912" s="35">
        <v>5.667701460824659</v>
      </c>
      <c r="I912" s="35">
        <v>203.128233581952</v>
      </c>
      <c r="J912" s="35">
        <v>0.0</v>
      </c>
      <c r="K912" s="35">
        <v>0.0</v>
      </c>
      <c r="L912" s="35">
        <v>0.0</v>
      </c>
      <c r="M912" s="35">
        <v>0.0</v>
      </c>
      <c r="N912" s="35">
        <v>0.0</v>
      </c>
      <c r="O912" s="35">
        <v>0.0</v>
      </c>
      <c r="P912" s="35">
        <v>0.0</v>
      </c>
      <c r="R912" s="35">
        <v>0.0</v>
      </c>
      <c r="S912" s="35">
        <v>0.0</v>
      </c>
      <c r="T912" s="35">
        <v>44.85797875964167</v>
      </c>
      <c r="U912" s="35">
        <v>114.8165373527424</v>
      </c>
      <c r="V912" s="35">
        <v>203.128233581952</v>
      </c>
      <c r="W912" s="35">
        <v>0.0</v>
      </c>
      <c r="X912" s="35">
        <v>0.0</v>
      </c>
      <c r="Y912" s="35">
        <v>11.67865950021124</v>
      </c>
      <c r="Z912" s="35">
        <v>47.03099213933564</v>
      </c>
      <c r="AA912" s="35">
        <v>85.457339501184</v>
      </c>
      <c r="AB912" s="35">
        <v>0.0</v>
      </c>
      <c r="AC912" s="35">
        <v>0.0</v>
      </c>
      <c r="AD912" s="35">
        <v>35.05771456992004</v>
      </c>
      <c r="AE912" s="35">
        <v>77.25949210828789</v>
      </c>
      <c r="AF912" s="35">
        <v>152.8740386208</v>
      </c>
    </row>
    <row r="913" ht="15.75" customHeight="1">
      <c r="A913" s="35" t="s">
        <v>54</v>
      </c>
      <c r="B913" s="35" t="s">
        <v>6296</v>
      </c>
      <c r="C913" s="35">
        <v>1438.0</v>
      </c>
      <c r="D913" s="35" t="s">
        <v>898</v>
      </c>
      <c r="F913" s="35">
        <v>5.363391696764553</v>
      </c>
      <c r="G913" s="35">
        <v>17.39446195694301</v>
      </c>
      <c r="H913" s="35">
        <v>22.75785365370756</v>
      </c>
      <c r="I913" s="35">
        <v>592.964073201024</v>
      </c>
      <c r="J913" s="35">
        <v>68.65502112806399</v>
      </c>
      <c r="K913" s="35">
        <v>126.233414653248</v>
      </c>
      <c r="L913" s="35">
        <v>0.0</v>
      </c>
      <c r="M913" s="35">
        <v>0.0</v>
      </c>
      <c r="N913" s="35">
        <v>0.0</v>
      </c>
      <c r="O913" s="35">
        <v>0.0</v>
      </c>
      <c r="P913" s="35">
        <v>64.863709473024</v>
      </c>
      <c r="R913" s="35">
        <v>0.0</v>
      </c>
      <c r="S913" s="35">
        <v>26.192907260352</v>
      </c>
      <c r="T913" s="35">
        <v>107.8140756615552</v>
      </c>
      <c r="U913" s="35">
        <v>150.7277581360183</v>
      </c>
      <c r="V913" s="35">
        <v>592.964073201024</v>
      </c>
      <c r="W913" s="35">
        <v>0.0</v>
      </c>
      <c r="X913" s="35">
        <v>4.302014439743999</v>
      </c>
      <c r="Y913" s="35">
        <v>31.8908176691328</v>
      </c>
      <c r="Z913" s="35">
        <v>46.73951097580793</v>
      </c>
      <c r="AA913" s="35">
        <v>97.96090643942401</v>
      </c>
      <c r="AB913" s="35">
        <v>0.0</v>
      </c>
      <c r="AC913" s="35">
        <v>18.4774154544</v>
      </c>
      <c r="AD913" s="35">
        <v>82.48737242592001</v>
      </c>
      <c r="AE913" s="35">
        <v>131.3025362126149</v>
      </c>
      <c r="AF913" s="35">
        <v>495.0031667616</v>
      </c>
    </row>
    <row r="914" ht="15.75" customHeight="1">
      <c r="A914" s="35" t="s">
        <v>54</v>
      </c>
      <c r="B914" s="35" t="s">
        <v>6297</v>
      </c>
      <c r="C914" s="35">
        <v>1438.0</v>
      </c>
      <c r="D914" s="35" t="s">
        <v>898</v>
      </c>
      <c r="F914" s="35">
        <v>2.866510368728029</v>
      </c>
      <c r="G914" s="35">
        <v>7.937310280098226</v>
      </c>
      <c r="H914" s="35">
        <v>10.80382064882625</v>
      </c>
      <c r="I914" s="35">
        <v>173.093796939168</v>
      </c>
      <c r="J914" s="35">
        <v>0.0</v>
      </c>
      <c r="K914" s="35">
        <v>0.0</v>
      </c>
      <c r="L914" s="35">
        <v>0.0</v>
      </c>
      <c r="M914" s="35">
        <v>0.0</v>
      </c>
      <c r="N914" s="35">
        <v>0.0</v>
      </c>
      <c r="O914" s="35">
        <v>121.027181302944</v>
      </c>
      <c r="P914" s="35">
        <v>49.12893375667201</v>
      </c>
      <c r="R914" s="35">
        <v>0.0</v>
      </c>
      <c r="S914" s="35">
        <v>0.0</v>
      </c>
      <c r="T914" s="35">
        <v>90.18893097144002</v>
      </c>
      <c r="U914" s="35">
        <v>131.7954738431115</v>
      </c>
      <c r="V914" s="35">
        <v>173.093796939168</v>
      </c>
      <c r="W914" s="35">
        <v>0.0</v>
      </c>
      <c r="X914" s="35">
        <v>0.0</v>
      </c>
      <c r="Y914" s="35">
        <v>22.4603087361408</v>
      </c>
      <c r="Z914" s="35">
        <v>49.18280539640832</v>
      </c>
      <c r="AA914" s="35">
        <v>77.527171903104</v>
      </c>
      <c r="AB914" s="35">
        <v>0.0</v>
      </c>
      <c r="AC914" s="35">
        <v>0.0</v>
      </c>
      <c r="AD914" s="35">
        <v>63.30940936649281</v>
      </c>
      <c r="AE914" s="35">
        <v>97.55052144683326</v>
      </c>
      <c r="AF914" s="35">
        <v>157.429178339328</v>
      </c>
    </row>
    <row r="915" ht="15.75" customHeight="1">
      <c r="A915" s="35" t="s">
        <v>54</v>
      </c>
      <c r="B915" s="35" t="s">
        <v>6298</v>
      </c>
      <c r="C915" s="35">
        <v>1438.0</v>
      </c>
      <c r="D915" s="35" t="s">
        <v>898</v>
      </c>
      <c r="F915" s="35">
        <v>1.536322623839495</v>
      </c>
      <c r="G915" s="35">
        <v>4.927344822826232</v>
      </c>
      <c r="H915" s="35">
        <v>6.463667446665728</v>
      </c>
      <c r="I915" s="35">
        <v>146.507849744256</v>
      </c>
      <c r="J915" s="35">
        <v>0.0</v>
      </c>
      <c r="K915" s="35">
        <v>0.0</v>
      </c>
      <c r="L915" s="35">
        <v>1.778360976</v>
      </c>
      <c r="M915" s="35">
        <v>0.0</v>
      </c>
      <c r="N915" s="35">
        <v>0.0</v>
      </c>
      <c r="O915" s="35">
        <v>0.0</v>
      </c>
      <c r="P915" s="35">
        <v>3.366737414208</v>
      </c>
      <c r="R915" s="35">
        <v>0.0</v>
      </c>
      <c r="S915" s="35">
        <v>0.0</v>
      </c>
      <c r="T915" s="35">
        <v>65.75068620368644</v>
      </c>
      <c r="U915" s="35">
        <v>125.7579853781529</v>
      </c>
      <c r="V915" s="35">
        <v>146.507849744256</v>
      </c>
      <c r="W915" s="35">
        <v>0.0</v>
      </c>
      <c r="X915" s="35">
        <v>0.0</v>
      </c>
      <c r="Y915" s="35">
        <v>8.831071578470409</v>
      </c>
      <c r="Z915" s="35">
        <v>41.91100179823869</v>
      </c>
      <c r="AA915" s="35">
        <v>73.761725294208</v>
      </c>
      <c r="AB915" s="35">
        <v>0.0</v>
      </c>
      <c r="AC915" s="35">
        <v>0.0</v>
      </c>
      <c r="AD915" s="35">
        <v>46.21693821696003</v>
      </c>
      <c r="AE915" s="35">
        <v>97.15811501894399</v>
      </c>
      <c r="AF915" s="35">
        <v>113.7007734912</v>
      </c>
    </row>
    <row r="916" ht="15.75" customHeight="1">
      <c r="A916" s="35" t="s">
        <v>54</v>
      </c>
      <c r="B916" s="35" t="s">
        <v>6299</v>
      </c>
      <c r="C916" s="35">
        <v>1438.0</v>
      </c>
      <c r="D916" s="35" t="s">
        <v>898</v>
      </c>
      <c r="F916" s="35">
        <v>0.01157936295777704</v>
      </c>
      <c r="G916" s="35">
        <v>0.004488212249425863</v>
      </c>
      <c r="H916" s="35">
        <v>0.01606757520720291</v>
      </c>
      <c r="I916" s="35">
        <v>6.936306483456</v>
      </c>
      <c r="J916" s="35">
        <v>0.0</v>
      </c>
      <c r="K916" s="35">
        <v>0.0</v>
      </c>
      <c r="L916" s="35">
        <v>0.0</v>
      </c>
      <c r="M916" s="35">
        <v>0.0</v>
      </c>
      <c r="N916" s="35">
        <v>0.0</v>
      </c>
      <c r="O916" s="35">
        <v>0.0</v>
      </c>
      <c r="P916" s="35">
        <v>0.0</v>
      </c>
      <c r="R916" s="35">
        <v>0.0</v>
      </c>
      <c r="S916" s="35">
        <v>0.0</v>
      </c>
      <c r="T916" s="35">
        <v>0.0</v>
      </c>
      <c r="U916" s="35">
        <v>0.0</v>
      </c>
      <c r="V916" s="35">
        <v>6.936306483456</v>
      </c>
      <c r="W916" s="35">
        <v>0.0</v>
      </c>
      <c r="X916" s="35">
        <v>0.0</v>
      </c>
      <c r="Y916" s="35">
        <v>0.0</v>
      </c>
      <c r="Z916" s="35">
        <v>0.0</v>
      </c>
      <c r="AA916" s="35">
        <v>6.936306483456</v>
      </c>
      <c r="AB916" s="35">
        <v>0.0</v>
      </c>
      <c r="AC916" s="35">
        <v>0.0</v>
      </c>
      <c r="AD916" s="35">
        <v>0.0</v>
      </c>
      <c r="AE916" s="35">
        <v>0.0</v>
      </c>
      <c r="AF916" s="35">
        <v>2.6885430432</v>
      </c>
    </row>
    <row r="917" ht="15.75" customHeight="1">
      <c r="A917" s="35" t="s">
        <v>54</v>
      </c>
      <c r="B917" s="35" t="s">
        <v>6300</v>
      </c>
      <c r="C917" s="35">
        <v>1438.0</v>
      </c>
      <c r="D917" s="35" t="s">
        <v>898</v>
      </c>
      <c r="F917" s="35">
        <v>0.0</v>
      </c>
      <c r="G917" s="35">
        <v>0.01009033789716795</v>
      </c>
      <c r="H917" s="35">
        <v>0.01009033789716795</v>
      </c>
      <c r="I917" s="35">
        <v>6.044346</v>
      </c>
      <c r="J917" s="35">
        <v>0.0</v>
      </c>
      <c r="K917" s="35">
        <v>0.0</v>
      </c>
      <c r="L917" s="35">
        <v>0.0</v>
      </c>
      <c r="M917" s="35">
        <v>0.0</v>
      </c>
      <c r="N917" s="35">
        <v>0.0</v>
      </c>
      <c r="O917" s="35">
        <v>0.0</v>
      </c>
      <c r="P917" s="35">
        <v>0.0</v>
      </c>
      <c r="R917" s="35">
        <v>0.0</v>
      </c>
      <c r="S917" s="35">
        <v>0.0</v>
      </c>
      <c r="T917" s="35">
        <v>0.0</v>
      </c>
      <c r="U917" s="35">
        <v>0.0</v>
      </c>
      <c r="V917" s="35">
        <v>6.044346</v>
      </c>
      <c r="W917" s="35">
        <v>0.0</v>
      </c>
      <c r="X917" s="35">
        <v>0.0</v>
      </c>
      <c r="Y917" s="35">
        <v>0.0</v>
      </c>
      <c r="Z917" s="35">
        <v>0.0</v>
      </c>
      <c r="AA917" s="35">
        <v>0.0</v>
      </c>
      <c r="AB917" s="35">
        <v>0.0</v>
      </c>
      <c r="AC917" s="35">
        <v>0.0</v>
      </c>
      <c r="AD917" s="35">
        <v>0.0</v>
      </c>
      <c r="AE917" s="35">
        <v>0.0</v>
      </c>
      <c r="AF917" s="35">
        <v>6.044346</v>
      </c>
    </row>
    <row r="918" ht="15.75" customHeight="1">
      <c r="A918" s="35" t="s">
        <v>54</v>
      </c>
      <c r="B918" s="35" t="s">
        <v>6301</v>
      </c>
      <c r="C918" s="35">
        <v>1438.0</v>
      </c>
      <c r="D918" s="35" t="s">
        <v>898</v>
      </c>
      <c r="F918" s="35">
        <v>3.161179101949768</v>
      </c>
      <c r="G918" s="35">
        <v>9.353302430500838</v>
      </c>
      <c r="H918" s="35">
        <v>12.51448153245061</v>
      </c>
      <c r="I918" s="35">
        <v>170.465737905792</v>
      </c>
      <c r="J918" s="35">
        <v>0.0</v>
      </c>
      <c r="K918" s="35">
        <v>0.0</v>
      </c>
      <c r="L918" s="35">
        <v>0.0</v>
      </c>
      <c r="M918" s="35">
        <v>0.0</v>
      </c>
      <c r="N918" s="35">
        <v>34.5167099424</v>
      </c>
      <c r="O918" s="35">
        <v>0.0</v>
      </c>
      <c r="P918" s="35">
        <v>81.39725607686401</v>
      </c>
      <c r="R918" s="35">
        <v>0.0</v>
      </c>
      <c r="S918" s="35">
        <v>0.0</v>
      </c>
      <c r="T918" s="35">
        <v>85.4073582187392</v>
      </c>
      <c r="U918" s="35">
        <v>128.980513249943</v>
      </c>
      <c r="V918" s="35">
        <v>170.465737905792</v>
      </c>
      <c r="W918" s="35">
        <v>0.0</v>
      </c>
      <c r="X918" s="35">
        <v>0.0</v>
      </c>
      <c r="Y918" s="35">
        <v>22.94041262365441</v>
      </c>
      <c r="Z918" s="35">
        <v>48.21087875095296</v>
      </c>
      <c r="AA918" s="35">
        <v>72.4740365664</v>
      </c>
      <c r="AB918" s="35">
        <v>0.0</v>
      </c>
      <c r="AC918" s="35">
        <v>0.0</v>
      </c>
      <c r="AD918" s="35">
        <v>66.22459637472002</v>
      </c>
      <c r="AE918" s="35">
        <v>100.212083745984</v>
      </c>
      <c r="AF918" s="35">
        <v>141.399263420352</v>
      </c>
    </row>
    <row r="919" ht="15.75" customHeight="1">
      <c r="A919" s="35" t="s">
        <v>54</v>
      </c>
      <c r="B919" s="35" t="s">
        <v>6302</v>
      </c>
      <c r="C919" s="35">
        <v>1438.0</v>
      </c>
      <c r="D919" s="35" t="s">
        <v>898</v>
      </c>
      <c r="F919" s="35">
        <v>0.009538731360993712</v>
      </c>
      <c r="G919" s="35">
        <v>0.001065509729175378</v>
      </c>
      <c r="H919" s="35">
        <v>0.01060424109016909</v>
      </c>
      <c r="I919" s="35">
        <v>6.352185909888</v>
      </c>
      <c r="J919" s="35">
        <v>0.0</v>
      </c>
      <c r="K919" s="35">
        <v>0.0</v>
      </c>
      <c r="L919" s="35">
        <v>0.0</v>
      </c>
      <c r="M919" s="35">
        <v>0.0</v>
      </c>
      <c r="N919" s="35">
        <v>0.0</v>
      </c>
      <c r="O919" s="35">
        <v>0.0</v>
      </c>
      <c r="P919" s="35">
        <v>0.0</v>
      </c>
      <c r="R919" s="35">
        <v>0.0</v>
      </c>
      <c r="S919" s="35">
        <v>0.0</v>
      </c>
      <c r="T919" s="35">
        <v>0.0</v>
      </c>
      <c r="U919" s="35">
        <v>0.0</v>
      </c>
      <c r="V919" s="35">
        <v>6.352185909888</v>
      </c>
      <c r="W919" s="35">
        <v>0.0</v>
      </c>
      <c r="X919" s="35">
        <v>0.0</v>
      </c>
      <c r="Y919" s="35">
        <v>0.0</v>
      </c>
      <c r="Z919" s="35">
        <v>0.0</v>
      </c>
      <c r="AA919" s="35">
        <v>5.713920914688</v>
      </c>
      <c r="AB919" s="35">
        <v>0.0</v>
      </c>
      <c r="AC919" s="35">
        <v>0.0</v>
      </c>
      <c r="AD919" s="35">
        <v>0.0</v>
      </c>
      <c r="AE919" s="35">
        <v>0.0</v>
      </c>
      <c r="AF919" s="35">
        <v>0.6382649952</v>
      </c>
    </row>
    <row r="920" ht="15.75" customHeight="1">
      <c r="A920" s="35" t="s">
        <v>54</v>
      </c>
      <c r="B920" s="35" t="s">
        <v>6303</v>
      </c>
      <c r="C920" s="35">
        <v>1438.0</v>
      </c>
      <c r="D920" s="35" t="s">
        <v>898</v>
      </c>
      <c r="F920" s="35">
        <v>0.007952459255504538</v>
      </c>
      <c r="G920" s="35">
        <v>0.0</v>
      </c>
      <c r="H920" s="35">
        <v>0.007952459255504538</v>
      </c>
      <c r="I920" s="35">
        <v>4.7637072</v>
      </c>
      <c r="J920" s="35">
        <v>0.0</v>
      </c>
      <c r="K920" s="35">
        <v>0.0</v>
      </c>
      <c r="L920" s="35">
        <v>0.0</v>
      </c>
      <c r="M920" s="35">
        <v>0.0</v>
      </c>
      <c r="N920" s="35">
        <v>0.0</v>
      </c>
      <c r="O920" s="35">
        <v>0.0</v>
      </c>
      <c r="P920" s="35">
        <v>0.0</v>
      </c>
      <c r="R920" s="35">
        <v>0.0</v>
      </c>
      <c r="S920" s="35">
        <v>0.0</v>
      </c>
      <c r="T920" s="35">
        <v>0.0</v>
      </c>
      <c r="U920" s="35">
        <v>0.0</v>
      </c>
      <c r="V920" s="35">
        <v>4.7637072</v>
      </c>
      <c r="W920" s="35">
        <v>0.0</v>
      </c>
      <c r="X920" s="35">
        <v>0.0</v>
      </c>
      <c r="Y920" s="35">
        <v>0.0</v>
      </c>
      <c r="Z920" s="35">
        <v>0.0</v>
      </c>
      <c r="AA920" s="35">
        <v>4.7637072</v>
      </c>
      <c r="AB920" s="35">
        <v>0.0</v>
      </c>
      <c r="AC920" s="35">
        <v>0.0</v>
      </c>
      <c r="AD920" s="35">
        <v>0.0</v>
      </c>
      <c r="AE920" s="35">
        <v>0.0</v>
      </c>
      <c r="AF920" s="35">
        <v>0.0</v>
      </c>
    </row>
    <row r="921" ht="15.75" customHeight="1">
      <c r="A921" s="35" t="s">
        <v>54</v>
      </c>
      <c r="B921" s="35" t="s">
        <v>6304</v>
      </c>
      <c r="C921" s="35">
        <v>1438.0</v>
      </c>
      <c r="D921" s="35" t="s">
        <v>898</v>
      </c>
      <c r="F921" s="35">
        <v>0.006379010528005823</v>
      </c>
      <c r="G921" s="35">
        <v>0.002784678661111116</v>
      </c>
      <c r="H921" s="35">
        <v>0.009163689189116938</v>
      </c>
      <c r="I921" s="35">
        <v>5.489261971199999</v>
      </c>
      <c r="J921" s="35">
        <v>0.0</v>
      </c>
      <c r="K921" s="35">
        <v>0.0</v>
      </c>
      <c r="L921" s="35">
        <v>0.0</v>
      </c>
      <c r="M921" s="35">
        <v>0.0</v>
      </c>
      <c r="N921" s="35">
        <v>0.0</v>
      </c>
      <c r="O921" s="35">
        <v>0.0</v>
      </c>
      <c r="P921" s="35">
        <v>0.0</v>
      </c>
      <c r="R921" s="35">
        <v>0.0</v>
      </c>
      <c r="S921" s="35">
        <v>0.0</v>
      </c>
      <c r="T921" s="35">
        <v>0.0</v>
      </c>
      <c r="U921" s="35">
        <v>0.0</v>
      </c>
      <c r="V921" s="35">
        <v>5.489261971199999</v>
      </c>
      <c r="W921" s="35">
        <v>0.0</v>
      </c>
      <c r="X921" s="35">
        <v>0.0</v>
      </c>
      <c r="Y921" s="35">
        <v>0.0</v>
      </c>
      <c r="Z921" s="35">
        <v>0.0</v>
      </c>
      <c r="AA921" s="35">
        <v>3.8211749856</v>
      </c>
      <c r="AB921" s="35">
        <v>0.0</v>
      </c>
      <c r="AC921" s="35">
        <v>0.0</v>
      </c>
      <c r="AD921" s="35">
        <v>0.0</v>
      </c>
      <c r="AE921" s="35">
        <v>0.0</v>
      </c>
      <c r="AF921" s="35">
        <v>1.6680869856</v>
      </c>
    </row>
    <row r="922" ht="15.75" customHeight="1">
      <c r="A922" s="35" t="s">
        <v>54</v>
      </c>
      <c r="B922" s="35" t="s">
        <v>6305</v>
      </c>
      <c r="C922" s="35">
        <v>1438.0</v>
      </c>
      <c r="D922" s="35" t="s">
        <v>898</v>
      </c>
      <c r="F922" s="35">
        <v>0.01035053277912308</v>
      </c>
      <c r="G922" s="35">
        <v>0.0</v>
      </c>
      <c r="H922" s="35">
        <v>0.01035053277912308</v>
      </c>
      <c r="I922" s="35">
        <v>6.200208758016</v>
      </c>
      <c r="J922" s="35">
        <v>0.0</v>
      </c>
      <c r="K922" s="35">
        <v>0.0</v>
      </c>
      <c r="L922" s="35">
        <v>0.0</v>
      </c>
      <c r="M922" s="35">
        <v>0.0</v>
      </c>
      <c r="N922" s="35">
        <v>0.0</v>
      </c>
      <c r="O922" s="35">
        <v>0.0</v>
      </c>
      <c r="P922" s="35">
        <v>0.0</v>
      </c>
      <c r="R922" s="35">
        <v>0.0</v>
      </c>
      <c r="S922" s="35">
        <v>0.0</v>
      </c>
      <c r="T922" s="35">
        <v>0.0</v>
      </c>
      <c r="U922" s="35">
        <v>0.0</v>
      </c>
      <c r="V922" s="35">
        <v>6.200208758016</v>
      </c>
      <c r="W922" s="35">
        <v>0.0</v>
      </c>
      <c r="X922" s="35">
        <v>0.0</v>
      </c>
      <c r="Y922" s="35">
        <v>0.0</v>
      </c>
      <c r="Z922" s="35">
        <v>0.0</v>
      </c>
      <c r="AA922" s="35">
        <v>6.200208758016</v>
      </c>
      <c r="AB922" s="35">
        <v>0.0</v>
      </c>
      <c r="AC922" s="35">
        <v>0.0</v>
      </c>
      <c r="AD922" s="35">
        <v>0.0</v>
      </c>
      <c r="AE922" s="35">
        <v>0.0</v>
      </c>
      <c r="AF922" s="35">
        <v>0.0</v>
      </c>
    </row>
    <row r="923" ht="15.75" customHeight="1">
      <c r="A923" s="35" t="s">
        <v>54</v>
      </c>
      <c r="B923" s="35" t="s">
        <v>6306</v>
      </c>
      <c r="C923" s="35">
        <v>1438.0</v>
      </c>
      <c r="D923" s="35" t="s">
        <v>898</v>
      </c>
      <c r="F923" s="35">
        <v>0.003916707492036492</v>
      </c>
      <c r="G923" s="35">
        <v>0.006985853558199881</v>
      </c>
      <c r="H923" s="35">
        <v>0.01090256105023637</v>
      </c>
      <c r="I923" s="35">
        <v>6.530886472320001</v>
      </c>
      <c r="J923" s="35">
        <v>0.0</v>
      </c>
      <c r="K923" s="35">
        <v>0.0</v>
      </c>
      <c r="L923" s="35">
        <v>0.0</v>
      </c>
      <c r="M923" s="35">
        <v>0.0</v>
      </c>
      <c r="N923" s="35">
        <v>0.0</v>
      </c>
      <c r="O923" s="35">
        <v>0.0</v>
      </c>
      <c r="P923" s="35">
        <v>0.0</v>
      </c>
      <c r="R923" s="35">
        <v>0.0</v>
      </c>
      <c r="S923" s="35">
        <v>0.0</v>
      </c>
      <c r="T923" s="35">
        <v>0.0</v>
      </c>
      <c r="U923" s="35">
        <v>0.0</v>
      </c>
      <c r="V923" s="35">
        <v>6.530886472320001</v>
      </c>
      <c r="W923" s="35">
        <v>0.0</v>
      </c>
      <c r="X923" s="35">
        <v>0.0</v>
      </c>
      <c r="Y923" s="35">
        <v>0.0</v>
      </c>
      <c r="Z923" s="35">
        <v>0.0</v>
      </c>
      <c r="AA923" s="35">
        <v>2.34619846272</v>
      </c>
      <c r="AB923" s="35">
        <v>0.0</v>
      </c>
      <c r="AC923" s="35">
        <v>0.0</v>
      </c>
      <c r="AD923" s="35">
        <v>0.0</v>
      </c>
      <c r="AE923" s="35">
        <v>0.0</v>
      </c>
      <c r="AF923" s="35">
        <v>4.1846880096</v>
      </c>
    </row>
    <row r="924" ht="15.75" customHeight="1">
      <c r="A924" s="35" t="s">
        <v>54</v>
      </c>
      <c r="B924" s="35" t="s">
        <v>6307</v>
      </c>
      <c r="C924" s="35">
        <v>1438.0</v>
      </c>
      <c r="D924" s="35" t="s">
        <v>898</v>
      </c>
      <c r="F924" s="35">
        <v>3.819121381850302E-4</v>
      </c>
      <c r="G924" s="35">
        <v>0.0</v>
      </c>
      <c r="H924" s="35">
        <v>3.819121381850302E-4</v>
      </c>
      <c r="I924" s="35">
        <v>0.172255652352</v>
      </c>
      <c r="J924" s="35">
        <v>0.0</v>
      </c>
      <c r="K924" s="35">
        <v>0.0</v>
      </c>
      <c r="L924" s="35">
        <v>0.0</v>
      </c>
      <c r="M924" s="35">
        <v>0.0</v>
      </c>
      <c r="N924" s="35">
        <v>0.0</v>
      </c>
      <c r="O924" s="35">
        <v>0.0</v>
      </c>
      <c r="P924" s="35">
        <v>0.172255652352</v>
      </c>
      <c r="R924" s="35">
        <v>0.0</v>
      </c>
      <c r="S924" s="35">
        <v>0.0</v>
      </c>
      <c r="T924" s="35">
        <v>0.0</v>
      </c>
      <c r="U924" s="35">
        <v>0.0</v>
      </c>
      <c r="V924" s="35">
        <v>0.172255652352</v>
      </c>
      <c r="W924" s="35">
        <v>0.0</v>
      </c>
      <c r="X924" s="35">
        <v>0.0</v>
      </c>
      <c r="Y924" s="35">
        <v>0.0</v>
      </c>
      <c r="Z924" s="35">
        <v>0.0</v>
      </c>
      <c r="AA924" s="35">
        <v>0.172255652352</v>
      </c>
      <c r="AB924" s="35">
        <v>0.0</v>
      </c>
      <c r="AC924" s="35">
        <v>0.0</v>
      </c>
      <c r="AD924" s="35">
        <v>0.0</v>
      </c>
      <c r="AE924" s="35">
        <v>0.0</v>
      </c>
      <c r="AF924" s="35">
        <v>0.0</v>
      </c>
    </row>
    <row r="925" ht="15.75" customHeight="1">
      <c r="A925" s="35" t="s">
        <v>54</v>
      </c>
      <c r="B925" s="35" t="s">
        <v>6308</v>
      </c>
      <c r="C925" s="35">
        <v>1438.0</v>
      </c>
      <c r="D925" s="35" t="s">
        <v>898</v>
      </c>
      <c r="F925" s="35">
        <v>4.497489332297189</v>
      </c>
      <c r="G925" s="35">
        <v>13.32800564555147</v>
      </c>
      <c r="H925" s="35">
        <v>17.82549497784866</v>
      </c>
      <c r="I925" s="35">
        <v>197.854169167872</v>
      </c>
      <c r="J925" s="35">
        <v>0.0</v>
      </c>
      <c r="K925" s="35">
        <v>0.0</v>
      </c>
      <c r="L925" s="35">
        <v>0.0</v>
      </c>
      <c r="M925" s="35">
        <v>133.671505830912</v>
      </c>
      <c r="N925" s="35">
        <v>0.0</v>
      </c>
      <c r="O925" s="35">
        <v>0.0</v>
      </c>
      <c r="P925" s="35">
        <v>92.69604396460801</v>
      </c>
      <c r="R925" s="35">
        <v>0.0</v>
      </c>
      <c r="S925" s="35">
        <v>0.104190440256</v>
      </c>
      <c r="T925" s="35">
        <v>113.2766095571712</v>
      </c>
      <c r="U925" s="35">
        <v>145.8553218042009</v>
      </c>
      <c r="V925" s="35">
        <v>197.854169167872</v>
      </c>
      <c r="W925" s="35">
        <v>0.0</v>
      </c>
      <c r="X925" s="35">
        <v>0.0</v>
      </c>
      <c r="Y925" s="35">
        <v>30.665631435264</v>
      </c>
      <c r="Z925" s="35">
        <v>50.67897773573372</v>
      </c>
      <c r="AA925" s="35">
        <v>86.342082833664</v>
      </c>
      <c r="AB925" s="35">
        <v>0.0</v>
      </c>
      <c r="AC925" s="35">
        <v>0.0</v>
      </c>
      <c r="AD925" s="35">
        <v>81.89042020145281</v>
      </c>
      <c r="AE925" s="35">
        <v>109.422876866688</v>
      </c>
      <c r="AF925" s="35">
        <v>176.051010377088</v>
      </c>
    </row>
    <row r="926" ht="15.75" customHeight="1">
      <c r="A926" s="35" t="s">
        <v>54</v>
      </c>
      <c r="B926" s="35" t="s">
        <v>6309</v>
      </c>
      <c r="C926" s="35">
        <v>1438.0</v>
      </c>
      <c r="D926" s="35" t="s">
        <v>898</v>
      </c>
      <c r="F926" s="35">
        <v>10.34925985068581</v>
      </c>
      <c r="G926" s="35">
        <v>17.59848517700469</v>
      </c>
      <c r="H926" s="35">
        <v>27.9477450276905</v>
      </c>
      <c r="I926" s="35">
        <v>123.745407714432</v>
      </c>
      <c r="J926" s="35">
        <v>23.351267818368</v>
      </c>
      <c r="K926" s="35">
        <v>26.944968877344</v>
      </c>
      <c r="L926" s="35">
        <v>23.187186723456</v>
      </c>
      <c r="M926" s="35">
        <v>20.198185991424</v>
      </c>
      <c r="N926" s="35">
        <v>17.919070573824</v>
      </c>
      <c r="O926" s="35">
        <v>28.118286647136</v>
      </c>
      <c r="P926" s="35">
        <v>20.889842724576</v>
      </c>
      <c r="R926" s="35">
        <v>26.194007847168</v>
      </c>
      <c r="S926" s="35">
        <v>29.299903674048</v>
      </c>
      <c r="T926" s="35">
        <v>44.3387114214912</v>
      </c>
      <c r="U926" s="35">
        <v>49.38771938897664</v>
      </c>
      <c r="V926" s="35">
        <v>123.745407714432</v>
      </c>
      <c r="W926" s="35">
        <v>8.96694406272</v>
      </c>
      <c r="X926" s="35">
        <v>15.190135958592</v>
      </c>
      <c r="Y926" s="35">
        <v>26.505321046848</v>
      </c>
      <c r="Z926" s="35">
        <v>32.26193498368509</v>
      </c>
      <c r="AA926" s="35">
        <v>82.089111791232</v>
      </c>
      <c r="AB926" s="35">
        <v>17.5919490432</v>
      </c>
      <c r="AC926" s="35">
        <v>23.5615470048</v>
      </c>
      <c r="AD926" s="35">
        <v>31.60155618144</v>
      </c>
      <c r="AE926" s="35">
        <v>40.58934357139198</v>
      </c>
      <c r="AF926" s="35">
        <v>49.4370356256</v>
      </c>
    </row>
    <row r="927" ht="15.75" customHeight="1">
      <c r="A927" s="35" t="s">
        <v>54</v>
      </c>
      <c r="B927" s="35" t="s">
        <v>6310</v>
      </c>
      <c r="C927" s="35">
        <v>1438.0</v>
      </c>
      <c r="D927" s="35" t="s">
        <v>898</v>
      </c>
      <c r="F927" s="35">
        <v>0.1304966562293573</v>
      </c>
      <c r="G927" s="35">
        <v>0.3371709251815324</v>
      </c>
      <c r="H927" s="35">
        <v>0.4676675814108897</v>
      </c>
      <c r="I927" s="35">
        <v>16.806901579776</v>
      </c>
      <c r="J927" s="35">
        <v>5.0762099808</v>
      </c>
      <c r="K927" s="35">
        <v>0.0</v>
      </c>
      <c r="L927" s="35">
        <v>0.0</v>
      </c>
      <c r="M927" s="35">
        <v>0.0</v>
      </c>
      <c r="N927" s="35">
        <v>0.0</v>
      </c>
      <c r="O927" s="35">
        <v>0.0</v>
      </c>
      <c r="P927" s="35">
        <v>3.348043227648</v>
      </c>
      <c r="R927" s="35">
        <v>0.0</v>
      </c>
      <c r="S927" s="35">
        <v>0.0</v>
      </c>
      <c r="T927" s="35">
        <v>4.1659920288</v>
      </c>
      <c r="U927" s="35">
        <v>5.505127717823997</v>
      </c>
      <c r="V927" s="35">
        <v>16.806901579776</v>
      </c>
      <c r="W927" s="35">
        <v>0.0</v>
      </c>
      <c r="X927" s="35">
        <v>0.0</v>
      </c>
      <c r="Y927" s="35">
        <v>0.0</v>
      </c>
      <c r="Z927" s="35">
        <v>3.690189666616313</v>
      </c>
      <c r="AA927" s="35">
        <v>16.806901579776</v>
      </c>
      <c r="AB927" s="35">
        <v>0.0</v>
      </c>
      <c r="AC927" s="35">
        <v>0.0</v>
      </c>
      <c r="AD927" s="35">
        <v>3.786399025920001</v>
      </c>
      <c r="AE927" s="35">
        <v>4.920525211391997</v>
      </c>
      <c r="AF927" s="35">
        <v>6.6153269952</v>
      </c>
    </row>
    <row r="928" ht="15.75" customHeight="1">
      <c r="A928" s="35" t="s">
        <v>54</v>
      </c>
      <c r="B928" s="35" t="s">
        <v>6311</v>
      </c>
      <c r="C928" s="35">
        <v>1438.0</v>
      </c>
      <c r="D928" s="35" t="s">
        <v>898</v>
      </c>
      <c r="F928" s="35">
        <v>0.0992883258528215</v>
      </c>
      <c r="G928" s="35">
        <v>0.5686077510649759</v>
      </c>
      <c r="H928" s="35">
        <v>0.6678960769177973</v>
      </c>
      <c r="I928" s="35">
        <v>129.903962832</v>
      </c>
      <c r="J928" s="35">
        <v>0.0</v>
      </c>
      <c r="K928" s="35">
        <v>0.0</v>
      </c>
      <c r="L928" s="35">
        <v>0.0</v>
      </c>
      <c r="M928" s="35">
        <v>0.0</v>
      </c>
      <c r="N928" s="35">
        <v>0.0</v>
      </c>
      <c r="O928" s="35">
        <v>0.0</v>
      </c>
      <c r="P928" s="35">
        <v>2.087388672768</v>
      </c>
      <c r="R928" s="35">
        <v>0.0</v>
      </c>
      <c r="S928" s="35">
        <v>0.0</v>
      </c>
      <c r="T928" s="35">
        <v>0.8413334899200006</v>
      </c>
      <c r="U928" s="35">
        <v>14.3561200576146</v>
      </c>
      <c r="V928" s="35">
        <v>129.903962832</v>
      </c>
      <c r="W928" s="35">
        <v>0.0</v>
      </c>
      <c r="X928" s="35">
        <v>0.0</v>
      </c>
      <c r="Y928" s="35">
        <v>0.0</v>
      </c>
      <c r="Z928" s="35">
        <v>1.802663497474557</v>
      </c>
      <c r="AA928" s="35">
        <v>21.06055945728</v>
      </c>
      <c r="AB928" s="35">
        <v>0.0</v>
      </c>
      <c r="AC928" s="35">
        <v>0.0</v>
      </c>
      <c r="AD928" s="35">
        <v>0.0</v>
      </c>
      <c r="AE928" s="35">
        <v>12.21002561757884</v>
      </c>
      <c r="AF928" s="35">
        <v>129.903962832</v>
      </c>
    </row>
    <row r="929" ht="15.75" customHeight="1">
      <c r="A929" s="35" t="s">
        <v>54</v>
      </c>
      <c r="B929" s="35" t="s">
        <v>6312</v>
      </c>
      <c r="C929" s="35">
        <v>1438.0</v>
      </c>
      <c r="D929" s="35" t="s">
        <v>898</v>
      </c>
      <c r="F929" s="35">
        <v>0.01838742648451284</v>
      </c>
      <c r="G929" s="35">
        <v>0.03959184647078613</v>
      </c>
      <c r="H929" s="35">
        <v>0.05797927295529897</v>
      </c>
      <c r="I929" s="35">
        <v>3.4473809664</v>
      </c>
      <c r="J929" s="35">
        <v>0.0</v>
      </c>
      <c r="K929" s="35">
        <v>0.501146303616</v>
      </c>
      <c r="L929" s="35">
        <v>0.0</v>
      </c>
      <c r="M929" s="35">
        <v>0.0</v>
      </c>
      <c r="N929" s="35">
        <v>0.0</v>
      </c>
      <c r="O929" s="35">
        <v>0.0</v>
      </c>
      <c r="P929" s="35">
        <v>0.0</v>
      </c>
      <c r="R929" s="35">
        <v>0.0</v>
      </c>
      <c r="S929" s="35">
        <v>0.0</v>
      </c>
      <c r="T929" s="35">
        <v>0.4756563254016</v>
      </c>
      <c r="U929" s="35">
        <v>0.7113807058175998</v>
      </c>
      <c r="V929" s="35">
        <v>3.4473809664</v>
      </c>
      <c r="W929" s="35">
        <v>0.0</v>
      </c>
      <c r="X929" s="35">
        <v>0.0</v>
      </c>
      <c r="Y929" s="35">
        <v>0.0</v>
      </c>
      <c r="Z929" s="35">
        <v>0.4947602446079996</v>
      </c>
      <c r="AA929" s="35">
        <v>1.164682810368</v>
      </c>
      <c r="AB929" s="35">
        <v>0.0</v>
      </c>
      <c r="AC929" s="35">
        <v>0.0</v>
      </c>
      <c r="AD929" s="35">
        <v>0.4260118756320002</v>
      </c>
      <c r="AE929" s="35">
        <v>0.6315819464102396</v>
      </c>
      <c r="AF929" s="35">
        <v>3.4473809664</v>
      </c>
    </row>
    <row r="930" ht="15.75" customHeight="1">
      <c r="A930" s="35" t="s">
        <v>54</v>
      </c>
      <c r="B930" s="35" t="s">
        <v>6313</v>
      </c>
      <c r="C930" s="35">
        <v>1438.0</v>
      </c>
      <c r="D930" s="35" t="s">
        <v>898</v>
      </c>
      <c r="F930" s="35">
        <v>0.02906283414753583</v>
      </c>
      <c r="G930" s="35">
        <v>0.06555876187172034</v>
      </c>
      <c r="H930" s="35">
        <v>0.09462159601925617</v>
      </c>
      <c r="I930" s="35">
        <v>5.3864699616</v>
      </c>
      <c r="J930" s="35">
        <v>0.0</v>
      </c>
      <c r="K930" s="35">
        <v>0.0</v>
      </c>
      <c r="L930" s="35">
        <v>0.0</v>
      </c>
      <c r="M930" s="35">
        <v>0.0</v>
      </c>
      <c r="N930" s="35">
        <v>0.0</v>
      </c>
      <c r="O930" s="35">
        <v>0.0</v>
      </c>
      <c r="P930" s="35">
        <v>0.66781253952</v>
      </c>
      <c r="R930" s="35">
        <v>0.0</v>
      </c>
      <c r="S930" s="35">
        <v>0.0</v>
      </c>
      <c r="T930" s="35">
        <v>0.4360741709184054</v>
      </c>
      <c r="U930" s="35">
        <v>2.722213033343994</v>
      </c>
      <c r="V930" s="35">
        <v>5.3864699616</v>
      </c>
      <c r="W930" s="35">
        <v>0.0</v>
      </c>
      <c r="X930" s="35">
        <v>0.0</v>
      </c>
      <c r="Y930" s="35">
        <v>0.0</v>
      </c>
      <c r="Z930" s="35">
        <v>1.037248077035519</v>
      </c>
      <c r="AA930" s="35">
        <v>4.0389060096</v>
      </c>
      <c r="AB930" s="35">
        <v>0.0</v>
      </c>
      <c r="AC930" s="35">
        <v>0.0</v>
      </c>
      <c r="AD930" s="35">
        <v>0.0</v>
      </c>
      <c r="AE930" s="35">
        <v>1.915126453497594</v>
      </c>
      <c r="AF930" s="35">
        <v>4.736790370367999</v>
      </c>
    </row>
    <row r="931" ht="15.75" customHeight="1">
      <c r="A931" s="35" t="s">
        <v>54</v>
      </c>
      <c r="B931" s="35" t="s">
        <v>6314</v>
      </c>
      <c r="C931" s="35">
        <v>1438.0</v>
      </c>
      <c r="D931" s="35" t="s">
        <v>898</v>
      </c>
      <c r="F931" s="35">
        <v>0.193945397029021</v>
      </c>
      <c r="G931" s="35">
        <v>0.6143689632661333</v>
      </c>
      <c r="H931" s="35">
        <v>0.8083143602951542</v>
      </c>
      <c r="I931" s="35">
        <v>10.3645529568</v>
      </c>
      <c r="J931" s="35">
        <v>0.0</v>
      </c>
      <c r="K931" s="35">
        <v>0.0</v>
      </c>
      <c r="L931" s="35">
        <v>0.0</v>
      </c>
      <c r="M931" s="35">
        <v>0.0</v>
      </c>
      <c r="N931" s="35">
        <v>0.0</v>
      </c>
      <c r="O931" s="35">
        <v>0.0</v>
      </c>
      <c r="P931" s="35">
        <v>0.0</v>
      </c>
      <c r="R931" s="35">
        <v>0.0</v>
      </c>
      <c r="S931" s="35">
        <v>0.0</v>
      </c>
      <c r="T931" s="35">
        <v>5.100680543616003</v>
      </c>
      <c r="U931" s="35">
        <v>6.407135227583997</v>
      </c>
      <c r="V931" s="35">
        <v>10.3645529568</v>
      </c>
      <c r="W931" s="35">
        <v>0.0</v>
      </c>
      <c r="X931" s="35">
        <v>0.0</v>
      </c>
      <c r="Y931" s="35">
        <v>0.0</v>
      </c>
      <c r="Z931" s="35">
        <v>5.185653970129914</v>
      </c>
      <c r="AA931" s="35">
        <v>8.450318491775999</v>
      </c>
      <c r="AB931" s="35">
        <v>0.0</v>
      </c>
      <c r="AC931" s="35">
        <v>0.0</v>
      </c>
      <c r="AD931" s="35">
        <v>4.555681220160002</v>
      </c>
      <c r="AE931" s="35">
        <v>5.995201048703999</v>
      </c>
      <c r="AF931" s="35">
        <v>10.3645529568</v>
      </c>
    </row>
    <row r="932" ht="15.75" customHeight="1">
      <c r="A932" s="35" t="s">
        <v>54</v>
      </c>
      <c r="B932" s="35" t="s">
        <v>6315</v>
      </c>
      <c r="C932" s="35">
        <v>1438.0</v>
      </c>
      <c r="D932" s="35" t="s">
        <v>898</v>
      </c>
      <c r="F932" s="35">
        <v>0.02948307264641756</v>
      </c>
      <c r="G932" s="35">
        <v>0.0708070198561412</v>
      </c>
      <c r="H932" s="35">
        <v>0.1002900925025588</v>
      </c>
      <c r="I932" s="35">
        <v>10.3551690816</v>
      </c>
      <c r="J932" s="35">
        <v>0.0</v>
      </c>
      <c r="K932" s="35">
        <v>0.0</v>
      </c>
      <c r="L932" s="35">
        <v>0.0</v>
      </c>
      <c r="M932" s="35">
        <v>0.0</v>
      </c>
      <c r="N932" s="35">
        <v>0.0</v>
      </c>
      <c r="O932" s="35">
        <v>0.0</v>
      </c>
      <c r="P932" s="35">
        <v>0.0</v>
      </c>
      <c r="R932" s="35">
        <v>0.0</v>
      </c>
      <c r="S932" s="35">
        <v>0.0</v>
      </c>
      <c r="T932" s="35">
        <v>0.0</v>
      </c>
      <c r="U932" s="35">
        <v>4.473248207823356</v>
      </c>
      <c r="V932" s="35">
        <v>10.3551690816</v>
      </c>
      <c r="W932" s="35">
        <v>0.0</v>
      </c>
      <c r="X932" s="35">
        <v>0.0</v>
      </c>
      <c r="Y932" s="35">
        <v>0.0</v>
      </c>
      <c r="Z932" s="35">
        <v>0.01366206105598758</v>
      </c>
      <c r="AA932" s="35">
        <v>6.89743893888</v>
      </c>
      <c r="AB932" s="35">
        <v>0.0</v>
      </c>
      <c r="AC932" s="35">
        <v>0.0</v>
      </c>
      <c r="AD932" s="35">
        <v>0.0</v>
      </c>
      <c r="AE932" s="35">
        <v>3.497541457535997</v>
      </c>
      <c r="AF932" s="35">
        <v>9.6720660288</v>
      </c>
    </row>
    <row r="933" ht="15.75" customHeight="1">
      <c r="A933" s="35" t="s">
        <v>54</v>
      </c>
      <c r="B933" s="35" t="s">
        <v>6316</v>
      </c>
      <c r="C933" s="35">
        <v>1438.0</v>
      </c>
      <c r="D933" s="35" t="s">
        <v>898</v>
      </c>
      <c r="F933" s="35">
        <v>0.06621438747353955</v>
      </c>
      <c r="G933" s="35">
        <v>0.09387103842180682</v>
      </c>
      <c r="H933" s="35">
        <v>0.1600854258953464</v>
      </c>
      <c r="I933" s="35">
        <v>3.5155800288</v>
      </c>
      <c r="J933" s="35">
        <v>0.0</v>
      </c>
      <c r="K933" s="35">
        <v>0.0</v>
      </c>
      <c r="L933" s="35">
        <v>0.0</v>
      </c>
      <c r="M933" s="35">
        <v>0.0</v>
      </c>
      <c r="N933" s="35">
        <v>0.0</v>
      </c>
      <c r="O933" s="35">
        <v>0.0</v>
      </c>
      <c r="P933" s="35">
        <v>0.0</v>
      </c>
      <c r="R933" s="35">
        <v>0.0</v>
      </c>
      <c r="S933" s="35">
        <v>0.0</v>
      </c>
      <c r="T933" s="35">
        <v>1.4786253611136</v>
      </c>
      <c r="U933" s="35">
        <v>2.272973073799675</v>
      </c>
      <c r="V933" s="35">
        <v>3.5155800288</v>
      </c>
      <c r="W933" s="35">
        <v>0.0</v>
      </c>
      <c r="X933" s="35">
        <v>0.0</v>
      </c>
      <c r="Y933" s="35">
        <v>0.0</v>
      </c>
      <c r="Z933" s="35">
        <v>1.946701323947519</v>
      </c>
      <c r="AA933" s="35">
        <v>2.658387610368</v>
      </c>
      <c r="AB933" s="35">
        <v>0.0</v>
      </c>
      <c r="AC933" s="35">
        <v>0.0</v>
      </c>
      <c r="AD933" s="35">
        <v>0.9645044774400013</v>
      </c>
      <c r="AE933" s="35">
        <v>1.972083992255997</v>
      </c>
      <c r="AF933" s="35">
        <v>3.5155800288</v>
      </c>
    </row>
    <row r="934" ht="15.75" customHeight="1">
      <c r="A934" s="35" t="s">
        <v>54</v>
      </c>
      <c r="B934" s="35" t="s">
        <v>6317</v>
      </c>
      <c r="C934" s="35">
        <v>1438.0</v>
      </c>
      <c r="D934" s="35" t="s">
        <v>898</v>
      </c>
      <c r="F934" s="35">
        <v>0.003992677889430491</v>
      </c>
      <c r="G934" s="35">
        <v>0.004214813589357695</v>
      </c>
      <c r="H934" s="35">
        <v>0.008207491478788185</v>
      </c>
      <c r="I934" s="35">
        <v>2.0353320288</v>
      </c>
      <c r="J934" s="35">
        <v>0.0</v>
      </c>
      <c r="K934" s="35">
        <v>0.0</v>
      </c>
      <c r="L934" s="35">
        <v>0.0</v>
      </c>
      <c r="M934" s="35">
        <v>0.0</v>
      </c>
      <c r="N934" s="35">
        <v>0.0</v>
      </c>
      <c r="O934" s="35">
        <v>0.0</v>
      </c>
      <c r="P934" s="35">
        <v>0.0</v>
      </c>
      <c r="R934" s="35">
        <v>0.0</v>
      </c>
      <c r="S934" s="35">
        <v>0.0</v>
      </c>
      <c r="T934" s="35">
        <v>0.0</v>
      </c>
      <c r="U934" s="35">
        <v>0.0</v>
      </c>
      <c r="V934" s="35">
        <v>2.0353320288</v>
      </c>
      <c r="W934" s="35">
        <v>0.0</v>
      </c>
      <c r="X934" s="35">
        <v>0.0</v>
      </c>
      <c r="Y934" s="35">
        <v>0.0</v>
      </c>
      <c r="Z934" s="35">
        <v>0.0</v>
      </c>
      <c r="AA934" s="35">
        <v>1.25773712064</v>
      </c>
      <c r="AB934" s="35">
        <v>0.0</v>
      </c>
      <c r="AC934" s="35">
        <v>0.0</v>
      </c>
      <c r="AD934" s="35">
        <v>0.0</v>
      </c>
      <c r="AE934" s="35">
        <v>0.0</v>
      </c>
      <c r="AF934" s="35">
        <v>2.0353320288</v>
      </c>
    </row>
    <row r="935" ht="15.75" customHeight="1">
      <c r="A935" s="35" t="s">
        <v>54</v>
      </c>
      <c r="B935" s="35" t="s">
        <v>6318</v>
      </c>
      <c r="C935" s="35">
        <v>1438.0</v>
      </c>
      <c r="D935" s="35" t="s">
        <v>898</v>
      </c>
      <c r="F935" s="35">
        <v>0.005197234945932002</v>
      </c>
      <c r="G935" s="35">
        <v>0.006666047880342923</v>
      </c>
      <c r="H935" s="35">
        <v>0.01186328282627493</v>
      </c>
      <c r="I935" s="35">
        <v>7.106381057664001</v>
      </c>
      <c r="J935" s="35">
        <v>0.0</v>
      </c>
      <c r="K935" s="35">
        <v>0.0</v>
      </c>
      <c r="L935" s="35">
        <v>0.0</v>
      </c>
      <c r="M935" s="35">
        <v>0.0</v>
      </c>
      <c r="N935" s="35">
        <v>0.0</v>
      </c>
      <c r="O935" s="35">
        <v>0.0</v>
      </c>
      <c r="P935" s="35">
        <v>0.0</v>
      </c>
      <c r="R935" s="35">
        <v>0.0</v>
      </c>
      <c r="S935" s="35">
        <v>0.0</v>
      </c>
      <c r="T935" s="35">
        <v>0.0</v>
      </c>
      <c r="U935" s="35">
        <v>0.0</v>
      </c>
      <c r="V935" s="35">
        <v>7.106381057664001</v>
      </c>
      <c r="W935" s="35">
        <v>0.0</v>
      </c>
      <c r="X935" s="35">
        <v>0.0</v>
      </c>
      <c r="Y935" s="35">
        <v>0.0</v>
      </c>
      <c r="Z935" s="35">
        <v>0.0</v>
      </c>
      <c r="AA935" s="35">
        <v>3.113264052864</v>
      </c>
      <c r="AB935" s="35">
        <v>0.0</v>
      </c>
      <c r="AC935" s="35">
        <v>0.0</v>
      </c>
      <c r="AD935" s="35">
        <v>0.0</v>
      </c>
      <c r="AE935" s="35">
        <v>0.0</v>
      </c>
      <c r="AF935" s="35">
        <v>3.9931170048</v>
      </c>
    </row>
    <row r="936" ht="15.75" customHeight="1">
      <c r="A936" s="35" t="s">
        <v>54</v>
      </c>
      <c r="B936" s="35" t="s">
        <v>6319</v>
      </c>
      <c r="C936" s="35">
        <v>1438.0</v>
      </c>
      <c r="D936" s="35" t="s">
        <v>898</v>
      </c>
      <c r="F936" s="35">
        <v>0.0652178460837538</v>
      </c>
      <c r="G936" s="35">
        <v>0.1703548615617226</v>
      </c>
      <c r="H936" s="35">
        <v>0.2355727076454764</v>
      </c>
      <c r="I936" s="35">
        <v>72.81951711955199</v>
      </c>
      <c r="J936" s="35">
        <v>0.0</v>
      </c>
      <c r="K936" s="35">
        <v>0.0</v>
      </c>
      <c r="L936" s="35">
        <v>0.0</v>
      </c>
      <c r="M936" s="35">
        <v>0.0</v>
      </c>
      <c r="N936" s="35">
        <v>0.0</v>
      </c>
      <c r="O936" s="35">
        <v>0.0</v>
      </c>
      <c r="P936" s="35">
        <v>0.0</v>
      </c>
      <c r="R936" s="35">
        <v>0.0</v>
      </c>
      <c r="S936" s="35">
        <v>0.0</v>
      </c>
      <c r="T936" s="35">
        <v>0.0</v>
      </c>
      <c r="U936" s="35">
        <v>0.0</v>
      </c>
      <c r="V936" s="35">
        <v>72.81951711955199</v>
      </c>
      <c r="W936" s="35">
        <v>0.0</v>
      </c>
      <c r="X936" s="35">
        <v>0.0</v>
      </c>
      <c r="Y936" s="35">
        <v>0.0</v>
      </c>
      <c r="Z936" s="35">
        <v>0.0</v>
      </c>
      <c r="AA936" s="35">
        <v>26.003863083744</v>
      </c>
      <c r="AB936" s="35">
        <v>0.0</v>
      </c>
      <c r="AC936" s="35">
        <v>0.0</v>
      </c>
      <c r="AD936" s="35">
        <v>0.0</v>
      </c>
      <c r="AE936" s="35">
        <v>0.0</v>
      </c>
      <c r="AF936" s="35">
        <v>55.2308518944</v>
      </c>
    </row>
    <row r="937" ht="15.75" customHeight="1">
      <c r="A937" s="35" t="s">
        <v>54</v>
      </c>
      <c r="B937" s="35" t="s">
        <v>6320</v>
      </c>
      <c r="C937" s="35">
        <v>1438.0</v>
      </c>
      <c r="D937" s="35" t="s">
        <v>898</v>
      </c>
      <c r="F937" s="35">
        <v>2.014019692307157</v>
      </c>
      <c r="G937" s="35">
        <v>4.107491771834596</v>
      </c>
      <c r="H937" s="35">
        <v>6.121511464141753</v>
      </c>
      <c r="I937" s="35">
        <v>159.426605074464</v>
      </c>
      <c r="J937" s="35">
        <v>0.0</v>
      </c>
      <c r="K937" s="35">
        <v>0.0</v>
      </c>
      <c r="L937" s="35">
        <v>5.6696010336</v>
      </c>
      <c r="M937" s="35">
        <v>2.8885110912</v>
      </c>
      <c r="N937" s="35">
        <v>6.3957299616</v>
      </c>
      <c r="O937" s="35">
        <v>8.783985948191999</v>
      </c>
      <c r="P937" s="35">
        <v>159.426605074464</v>
      </c>
      <c r="R937" s="35">
        <v>2.9876069664</v>
      </c>
      <c r="S937" s="35">
        <v>5.677083014400001</v>
      </c>
      <c r="T937" s="35">
        <v>17.18852189443202</v>
      </c>
      <c r="U937" s="35">
        <v>86.4739926886348</v>
      </c>
      <c r="V937" s="35">
        <v>159.426605074464</v>
      </c>
      <c r="W937" s="35">
        <v>0.0</v>
      </c>
      <c r="X937" s="35">
        <v>2.629014466176</v>
      </c>
      <c r="Y937" s="35">
        <v>8.018093683353602</v>
      </c>
      <c r="Z937" s="35">
        <v>16.69723849221115</v>
      </c>
      <c r="AA937" s="35">
        <v>50.6596442184</v>
      </c>
      <c r="AB937" s="35">
        <v>1.2690480096</v>
      </c>
      <c r="AC937" s="35">
        <v>3.25206</v>
      </c>
      <c r="AD937" s="35">
        <v>12.08432302560001</v>
      </c>
      <c r="AE937" s="35">
        <v>69.41006091790844</v>
      </c>
      <c r="AF937" s="35">
        <v>159.426605074464</v>
      </c>
    </row>
    <row r="938" ht="15.75" customHeight="1">
      <c r="A938" s="35" t="s">
        <v>54</v>
      </c>
      <c r="B938" s="35" t="s">
        <v>6321</v>
      </c>
      <c r="C938" s="35">
        <v>1438.0</v>
      </c>
      <c r="D938" s="35" t="s">
        <v>898</v>
      </c>
      <c r="F938" s="35">
        <v>0.0</v>
      </c>
      <c r="G938" s="35">
        <v>0.08370575780663114</v>
      </c>
      <c r="H938" s="35">
        <v>0.08370575780663114</v>
      </c>
      <c r="I938" s="35">
        <v>8.9207280288</v>
      </c>
      <c r="J938" s="35">
        <v>0.0</v>
      </c>
      <c r="K938" s="35">
        <v>0.0</v>
      </c>
      <c r="L938" s="35">
        <v>0.0</v>
      </c>
      <c r="M938" s="35">
        <v>0.0</v>
      </c>
      <c r="N938" s="35">
        <v>0.0</v>
      </c>
      <c r="O938" s="35">
        <v>0.0</v>
      </c>
      <c r="P938" s="35">
        <v>0.0</v>
      </c>
      <c r="R938" s="35">
        <v>0.0</v>
      </c>
      <c r="S938" s="35">
        <v>0.0</v>
      </c>
      <c r="T938" s="35">
        <v>0.0</v>
      </c>
      <c r="U938" s="35">
        <v>4.741848691775997</v>
      </c>
      <c r="V938" s="35">
        <v>8.9207280288</v>
      </c>
      <c r="W938" s="35">
        <v>0.0</v>
      </c>
      <c r="X938" s="35">
        <v>0.0</v>
      </c>
      <c r="Y938" s="35">
        <v>0.0</v>
      </c>
      <c r="Z938" s="35">
        <v>0.0</v>
      </c>
      <c r="AA938" s="35">
        <v>0.0</v>
      </c>
      <c r="AB938" s="35">
        <v>0.0</v>
      </c>
      <c r="AC938" s="35">
        <v>0.0</v>
      </c>
      <c r="AD938" s="35">
        <v>0.0</v>
      </c>
      <c r="AE938" s="35">
        <v>4.741848691775997</v>
      </c>
      <c r="AF938" s="35">
        <v>8.9207280288</v>
      </c>
    </row>
    <row r="939" ht="15.75" customHeight="1">
      <c r="A939" s="35" t="s">
        <v>54</v>
      </c>
      <c r="B939" s="35" t="s">
        <v>6322</v>
      </c>
      <c r="C939" s="35">
        <v>1438.0</v>
      </c>
      <c r="D939" s="35" t="s">
        <v>898</v>
      </c>
      <c r="F939" s="35">
        <v>0.0</v>
      </c>
      <c r="G939" s="35">
        <v>0.02286769705767881</v>
      </c>
      <c r="H939" s="35">
        <v>0.02286769705767881</v>
      </c>
      <c r="I939" s="35">
        <v>7.076034</v>
      </c>
      <c r="J939" s="35">
        <v>0.0</v>
      </c>
      <c r="K939" s="35">
        <v>0.0</v>
      </c>
      <c r="L939" s="35">
        <v>0.0</v>
      </c>
      <c r="M939" s="35">
        <v>0.0</v>
      </c>
      <c r="N939" s="35">
        <v>0.0</v>
      </c>
      <c r="O939" s="35">
        <v>0.0</v>
      </c>
      <c r="P939" s="35">
        <v>0.0</v>
      </c>
      <c r="R939" s="35">
        <v>0.0</v>
      </c>
      <c r="S939" s="35">
        <v>0.0</v>
      </c>
      <c r="T939" s="35">
        <v>0.0</v>
      </c>
      <c r="U939" s="35">
        <v>0.0</v>
      </c>
      <c r="V939" s="35">
        <v>7.076034</v>
      </c>
      <c r="W939" s="35">
        <v>0.0</v>
      </c>
      <c r="X939" s="35">
        <v>0.0</v>
      </c>
      <c r="Y939" s="35">
        <v>0.0</v>
      </c>
      <c r="Z939" s="35">
        <v>0.0</v>
      </c>
      <c r="AA939" s="35">
        <v>0.0</v>
      </c>
      <c r="AB939" s="35">
        <v>0.0</v>
      </c>
      <c r="AC939" s="35">
        <v>0.0</v>
      </c>
      <c r="AD939" s="35">
        <v>0.0</v>
      </c>
      <c r="AE939" s="35">
        <v>0.0</v>
      </c>
      <c r="AF939" s="35">
        <v>7.076034</v>
      </c>
    </row>
    <row r="940" ht="15.75" customHeight="1">
      <c r="A940" s="35" t="s">
        <v>54</v>
      </c>
      <c r="B940" s="35" t="s">
        <v>6323</v>
      </c>
      <c r="C940" s="35">
        <v>1438.0</v>
      </c>
      <c r="D940" s="35" t="s">
        <v>898</v>
      </c>
      <c r="F940" s="35">
        <v>0.0</v>
      </c>
      <c r="G940" s="35">
        <v>0.01006853228384212</v>
      </c>
      <c r="H940" s="35">
        <v>0.01006853228384212</v>
      </c>
      <c r="I940" s="35">
        <v>3.3987929472</v>
      </c>
      <c r="J940" s="35">
        <v>0.0</v>
      </c>
      <c r="K940" s="35">
        <v>0.0</v>
      </c>
      <c r="L940" s="35">
        <v>0.0</v>
      </c>
      <c r="M940" s="35">
        <v>0.0</v>
      </c>
      <c r="N940" s="35">
        <v>0.0</v>
      </c>
      <c r="O940" s="35">
        <v>0.0</v>
      </c>
      <c r="P940" s="35">
        <v>0.0</v>
      </c>
      <c r="R940" s="35">
        <v>0.0</v>
      </c>
      <c r="S940" s="35">
        <v>0.0</v>
      </c>
      <c r="T940" s="35">
        <v>0.0</v>
      </c>
      <c r="U940" s="35">
        <v>0.0</v>
      </c>
      <c r="V940" s="35">
        <v>3.3987929472</v>
      </c>
      <c r="W940" s="35">
        <v>0.0</v>
      </c>
      <c r="X940" s="35">
        <v>0.0</v>
      </c>
      <c r="Y940" s="35">
        <v>0.0</v>
      </c>
      <c r="Z940" s="35">
        <v>0.0</v>
      </c>
      <c r="AA940" s="35">
        <v>0.0</v>
      </c>
      <c r="AB940" s="35">
        <v>0.0</v>
      </c>
      <c r="AC940" s="35">
        <v>0.0</v>
      </c>
      <c r="AD940" s="35">
        <v>0.0</v>
      </c>
      <c r="AE940" s="35">
        <v>0.0</v>
      </c>
      <c r="AF940" s="35">
        <v>3.3987929472</v>
      </c>
    </row>
    <row r="941" ht="15.75" customHeight="1">
      <c r="A941" s="35" t="s">
        <v>50</v>
      </c>
      <c r="F941" s="35">
        <v>18.11135932746919</v>
      </c>
      <c r="G941" s="35">
        <v>36.409304436119</v>
      </c>
      <c r="H941" s="35">
        <v>54.5206637635882</v>
      </c>
      <c r="I941" s="35">
        <v>731.672565490944</v>
      </c>
      <c r="J941" s="35">
        <v>14.5090141056</v>
      </c>
      <c r="K941" s="35">
        <v>85.839803467488</v>
      </c>
      <c r="L941" s="35">
        <v>0.818622</v>
      </c>
      <c r="M941" s="35">
        <v>1.250589586176</v>
      </c>
      <c r="N941" s="35">
        <v>201.193088326272</v>
      </c>
      <c r="O941" s="35">
        <v>128.67036631344</v>
      </c>
      <c r="P941" s="35">
        <v>14.556116673504</v>
      </c>
      <c r="R941" s="35">
        <v>13.8343260384</v>
      </c>
      <c r="S941" s="35">
        <v>81.64179842918399</v>
      </c>
      <c r="T941" s="35">
        <v>236.0531455960608</v>
      </c>
      <c r="U941" s="35">
        <v>516.3740929928447</v>
      </c>
      <c r="V941" s="35">
        <v>731.672565490944</v>
      </c>
      <c r="W941" s="35">
        <v>0.0</v>
      </c>
      <c r="X941" s="35">
        <v>2.411364541824</v>
      </c>
      <c r="Y941" s="35">
        <v>125.4780899237376</v>
      </c>
      <c r="Z941" s="35">
        <v>301.885947622748</v>
      </c>
      <c r="AA941" s="35">
        <v>614.788792297344</v>
      </c>
      <c r="AB941" s="35">
        <v>10.5981809472</v>
      </c>
      <c r="AC941" s="35">
        <v>63.8683815672</v>
      </c>
      <c r="AD941" s="35">
        <v>121.5819568301184</v>
      </c>
      <c r="AE941" s="35">
        <v>245.3326753262918</v>
      </c>
      <c r="AF941" s="35">
        <v>468.7349548896</v>
      </c>
    </row>
    <row r="942" ht="15.75" customHeight="1">
      <c r="A942" s="35" t="s">
        <v>50</v>
      </c>
      <c r="B942" s="35" t="s">
        <v>6324</v>
      </c>
      <c r="C942" s="35">
        <v>2791.0</v>
      </c>
      <c r="D942" s="35" t="s">
        <v>1039</v>
      </c>
      <c r="F942" s="35">
        <v>0.3295992752033851</v>
      </c>
      <c r="G942" s="35">
        <v>0.4731987567447452</v>
      </c>
      <c r="H942" s="35">
        <v>0.8027980319481303</v>
      </c>
      <c r="I942" s="35">
        <v>81.3987119232</v>
      </c>
      <c r="J942" s="35">
        <v>0.0</v>
      </c>
      <c r="K942" s="35">
        <v>0.0</v>
      </c>
      <c r="L942" s="35">
        <v>0.0</v>
      </c>
      <c r="M942" s="35">
        <v>0.0</v>
      </c>
      <c r="N942" s="35">
        <v>0.0</v>
      </c>
      <c r="O942" s="35">
        <v>0.0</v>
      </c>
      <c r="P942" s="35">
        <v>0.0</v>
      </c>
      <c r="R942" s="35">
        <v>0.0</v>
      </c>
      <c r="S942" s="35">
        <v>0.0</v>
      </c>
      <c r="T942" s="35">
        <v>0.0</v>
      </c>
      <c r="U942" s="35">
        <v>21.16909261861623</v>
      </c>
      <c r="V942" s="35">
        <v>81.3987119232</v>
      </c>
      <c r="W942" s="35">
        <v>0.0</v>
      </c>
      <c r="X942" s="35">
        <v>0.0</v>
      </c>
      <c r="Y942" s="35">
        <v>0.0</v>
      </c>
      <c r="Z942" s="35">
        <v>8.71018082597369</v>
      </c>
      <c r="AA942" s="35">
        <v>62.52965514432</v>
      </c>
      <c r="AB942" s="35">
        <v>0.0</v>
      </c>
      <c r="AC942" s="35">
        <v>0.0</v>
      </c>
      <c r="AD942" s="35">
        <v>0.0</v>
      </c>
      <c r="AE942" s="35">
        <v>10.87713143999999</v>
      </c>
      <c r="AF942" s="35">
        <v>81.3987119232</v>
      </c>
    </row>
    <row r="943" ht="15.75" customHeight="1">
      <c r="A943" s="35" t="s">
        <v>50</v>
      </c>
      <c r="B943" s="35" t="s">
        <v>6325</v>
      </c>
      <c r="C943" s="35">
        <v>4146.0</v>
      </c>
      <c r="D943" s="35" t="s">
        <v>1041</v>
      </c>
      <c r="F943" s="35">
        <v>0.04140407445192169</v>
      </c>
      <c r="G943" s="35">
        <v>0.140291311806993</v>
      </c>
      <c r="H943" s="35">
        <v>0.1816953862589147</v>
      </c>
      <c r="I943" s="35">
        <v>47.662826700384</v>
      </c>
      <c r="J943" s="35">
        <v>0.0</v>
      </c>
      <c r="K943" s="35">
        <v>0.0</v>
      </c>
      <c r="L943" s="35">
        <v>0.0</v>
      </c>
      <c r="M943" s="35">
        <v>0.0</v>
      </c>
      <c r="N943" s="35">
        <v>0.0</v>
      </c>
      <c r="O943" s="35">
        <v>0.0</v>
      </c>
      <c r="P943" s="35">
        <v>8.534560392288</v>
      </c>
      <c r="R943" s="35">
        <v>0.0</v>
      </c>
      <c r="S943" s="35">
        <v>0.0</v>
      </c>
      <c r="T943" s="35">
        <v>0.0</v>
      </c>
      <c r="U943" s="35">
        <v>4.270425782353851</v>
      </c>
      <c r="V943" s="35">
        <v>47.662826700384</v>
      </c>
      <c r="W943" s="35">
        <v>0.0</v>
      </c>
      <c r="X943" s="35">
        <v>0.0</v>
      </c>
      <c r="Y943" s="35">
        <v>0.0</v>
      </c>
      <c r="Z943" s="35">
        <v>0.0</v>
      </c>
      <c r="AA943" s="35">
        <v>9.8243970048</v>
      </c>
      <c r="AB943" s="35">
        <v>0.0</v>
      </c>
      <c r="AC943" s="35">
        <v>0.0</v>
      </c>
      <c r="AD943" s="35">
        <v>0.0</v>
      </c>
      <c r="AE943" s="35">
        <v>1.932938699327986</v>
      </c>
      <c r="AF943" s="35">
        <v>47.662826700384</v>
      </c>
    </row>
    <row r="944" ht="15.75" customHeight="1">
      <c r="A944" s="35" t="s">
        <v>50</v>
      </c>
      <c r="B944" s="35" t="s">
        <v>6326</v>
      </c>
      <c r="C944" s="35">
        <v>4146.0</v>
      </c>
      <c r="D944" s="35" t="s">
        <v>1041</v>
      </c>
      <c r="F944" s="35">
        <v>0.0</v>
      </c>
      <c r="G944" s="35">
        <v>0.003202954055738209</v>
      </c>
      <c r="H944" s="35">
        <v>0.003202954055738209</v>
      </c>
      <c r="I944" s="35">
        <v>1.0410359904</v>
      </c>
      <c r="J944" s="35">
        <v>0.0</v>
      </c>
      <c r="K944" s="35">
        <v>0.0</v>
      </c>
      <c r="L944" s="35">
        <v>0.0</v>
      </c>
      <c r="M944" s="35">
        <v>0.0</v>
      </c>
      <c r="N944" s="35">
        <v>0.0</v>
      </c>
      <c r="O944" s="35">
        <v>0.0</v>
      </c>
      <c r="P944" s="35">
        <v>0.0</v>
      </c>
      <c r="R944" s="35">
        <v>0.0</v>
      </c>
      <c r="S944" s="35">
        <v>0.0</v>
      </c>
      <c r="T944" s="35">
        <v>0.0</v>
      </c>
      <c r="U944" s="35">
        <v>0.0</v>
      </c>
      <c r="V944" s="35">
        <v>1.0410359904</v>
      </c>
      <c r="W944" s="35">
        <v>0.0</v>
      </c>
      <c r="X944" s="35">
        <v>0.0</v>
      </c>
      <c r="Y944" s="35">
        <v>0.0</v>
      </c>
      <c r="Z944" s="35">
        <v>0.0</v>
      </c>
      <c r="AA944" s="35">
        <v>0.0</v>
      </c>
      <c r="AB944" s="35">
        <v>0.0</v>
      </c>
      <c r="AC944" s="35">
        <v>0.0</v>
      </c>
      <c r="AD944" s="35">
        <v>0.0</v>
      </c>
      <c r="AE944" s="35">
        <v>0.0</v>
      </c>
      <c r="AF944" s="35">
        <v>1.0410359904</v>
      </c>
    </row>
    <row r="945" ht="15.75" customHeight="1">
      <c r="A945" s="35" t="s">
        <v>50</v>
      </c>
      <c r="B945" s="35" t="s">
        <v>6327</v>
      </c>
      <c r="C945" s="35">
        <v>4146.0</v>
      </c>
      <c r="D945" s="35" t="s">
        <v>1041</v>
      </c>
      <c r="F945" s="35">
        <v>0.0</v>
      </c>
      <c r="G945" s="35">
        <v>0.002316378553671206</v>
      </c>
      <c r="H945" s="35">
        <v>0.002316378553671206</v>
      </c>
      <c r="I945" s="35">
        <v>0.9503730432</v>
      </c>
      <c r="J945" s="35">
        <v>0.0</v>
      </c>
      <c r="K945" s="35">
        <v>0.0</v>
      </c>
      <c r="L945" s="35">
        <v>0.0</v>
      </c>
      <c r="M945" s="35">
        <v>0.0</v>
      </c>
      <c r="N945" s="35">
        <v>0.0</v>
      </c>
      <c r="O945" s="35">
        <v>0.0</v>
      </c>
      <c r="P945" s="35">
        <v>0.0</v>
      </c>
      <c r="R945" s="35">
        <v>0.0</v>
      </c>
      <c r="S945" s="35">
        <v>0.0</v>
      </c>
      <c r="T945" s="35">
        <v>0.0</v>
      </c>
      <c r="U945" s="35">
        <v>0.0</v>
      </c>
      <c r="V945" s="35">
        <v>0.9503730432</v>
      </c>
      <c r="W945" s="35">
        <v>0.0</v>
      </c>
      <c r="X945" s="35">
        <v>0.0</v>
      </c>
      <c r="Y945" s="35">
        <v>0.0</v>
      </c>
      <c r="Z945" s="35">
        <v>0.0</v>
      </c>
      <c r="AA945" s="35">
        <v>0.0</v>
      </c>
      <c r="AB945" s="35">
        <v>0.0</v>
      </c>
      <c r="AC945" s="35">
        <v>0.0</v>
      </c>
      <c r="AD945" s="35">
        <v>0.0</v>
      </c>
      <c r="AE945" s="35">
        <v>0.0</v>
      </c>
      <c r="AF945" s="35">
        <v>0.9503730432</v>
      </c>
    </row>
    <row r="946" ht="15.75" customHeight="1">
      <c r="A946" s="35" t="s">
        <v>50</v>
      </c>
      <c r="B946" s="35" t="s">
        <v>6328</v>
      </c>
      <c r="C946" s="35">
        <v>4146.0</v>
      </c>
      <c r="D946" s="35" t="s">
        <v>1041</v>
      </c>
      <c r="F946" s="35">
        <v>0.0</v>
      </c>
      <c r="G946" s="35">
        <v>0.02281982115626708</v>
      </c>
      <c r="H946" s="35">
        <v>0.02281982115626708</v>
      </c>
      <c r="I946" s="35">
        <v>13.669601170176</v>
      </c>
      <c r="J946" s="35">
        <v>0.0</v>
      </c>
      <c r="K946" s="35">
        <v>0.0</v>
      </c>
      <c r="L946" s="35">
        <v>0.0</v>
      </c>
      <c r="M946" s="35">
        <v>0.0</v>
      </c>
      <c r="N946" s="35">
        <v>0.0</v>
      </c>
      <c r="O946" s="35">
        <v>0.0</v>
      </c>
      <c r="P946" s="35">
        <v>0.0</v>
      </c>
      <c r="R946" s="35">
        <v>0.0</v>
      </c>
      <c r="S946" s="35">
        <v>0.0</v>
      </c>
      <c r="T946" s="35">
        <v>0.0</v>
      </c>
      <c r="U946" s="35">
        <v>0.0</v>
      </c>
      <c r="V946" s="35">
        <v>13.669601170176</v>
      </c>
      <c r="W946" s="35">
        <v>0.0</v>
      </c>
      <c r="X946" s="35">
        <v>0.0</v>
      </c>
      <c r="Y946" s="35">
        <v>0.0</v>
      </c>
      <c r="Z946" s="35">
        <v>0.0</v>
      </c>
      <c r="AA946" s="35">
        <v>0.0</v>
      </c>
      <c r="AB946" s="35">
        <v>0.0</v>
      </c>
      <c r="AC946" s="35">
        <v>0.0</v>
      </c>
      <c r="AD946" s="35">
        <v>0.0</v>
      </c>
      <c r="AE946" s="35">
        <v>0.0</v>
      </c>
      <c r="AF946" s="35">
        <v>13.669601170176</v>
      </c>
    </row>
    <row r="947" ht="15.75" customHeight="1">
      <c r="A947" s="35" t="s">
        <v>50</v>
      </c>
      <c r="B947" s="35" t="s">
        <v>6329</v>
      </c>
      <c r="C947" s="35">
        <v>4146.0</v>
      </c>
      <c r="D947" s="35" t="s">
        <v>1041</v>
      </c>
      <c r="F947" s="35">
        <v>0.0</v>
      </c>
      <c r="G947" s="35">
        <v>0.03514009392570742</v>
      </c>
      <c r="H947" s="35">
        <v>0.03514009392570742</v>
      </c>
      <c r="I947" s="35">
        <v>21.049729783488</v>
      </c>
      <c r="J947" s="35">
        <v>0.0</v>
      </c>
      <c r="K947" s="35">
        <v>0.0</v>
      </c>
      <c r="L947" s="35">
        <v>0.0</v>
      </c>
      <c r="M947" s="35">
        <v>0.0</v>
      </c>
      <c r="N947" s="35">
        <v>0.0</v>
      </c>
      <c r="O947" s="35">
        <v>0.0</v>
      </c>
      <c r="P947" s="35">
        <v>0.0</v>
      </c>
      <c r="R947" s="35">
        <v>0.0</v>
      </c>
      <c r="S947" s="35">
        <v>0.0</v>
      </c>
      <c r="T947" s="35">
        <v>0.0</v>
      </c>
      <c r="U947" s="35">
        <v>0.0</v>
      </c>
      <c r="V947" s="35">
        <v>21.049729783488</v>
      </c>
      <c r="W947" s="35">
        <v>0.0</v>
      </c>
      <c r="X947" s="35">
        <v>0.0</v>
      </c>
      <c r="Y947" s="35">
        <v>0.0</v>
      </c>
      <c r="Z947" s="35">
        <v>0.0</v>
      </c>
      <c r="AA947" s="35">
        <v>0.0</v>
      </c>
      <c r="AB947" s="35">
        <v>0.0</v>
      </c>
      <c r="AC947" s="35">
        <v>0.0</v>
      </c>
      <c r="AD947" s="35">
        <v>0.0</v>
      </c>
      <c r="AE947" s="35">
        <v>0.0</v>
      </c>
      <c r="AF947" s="35">
        <v>21.049729783488</v>
      </c>
    </row>
    <row r="948" ht="15.75" customHeight="1">
      <c r="A948" s="35" t="s">
        <v>50</v>
      </c>
      <c r="B948" s="35" t="s">
        <v>6330</v>
      </c>
      <c r="C948" s="35">
        <v>4146.0</v>
      </c>
      <c r="D948" s="35" t="s">
        <v>1041</v>
      </c>
      <c r="F948" s="35">
        <v>0.00178779071782787</v>
      </c>
      <c r="G948" s="35">
        <v>0.005578502500602236</v>
      </c>
      <c r="H948" s="35">
        <v>0.007366293218430105</v>
      </c>
      <c r="I948" s="35">
        <v>3.341652144768</v>
      </c>
      <c r="J948" s="35">
        <v>0.0</v>
      </c>
      <c r="K948" s="35">
        <v>0.0</v>
      </c>
      <c r="L948" s="35">
        <v>0.0</v>
      </c>
      <c r="M948" s="35">
        <v>0.0</v>
      </c>
      <c r="N948" s="35">
        <v>0.0</v>
      </c>
      <c r="O948" s="35">
        <v>0.0</v>
      </c>
      <c r="P948" s="35">
        <v>0.0</v>
      </c>
      <c r="R948" s="35">
        <v>0.0</v>
      </c>
      <c r="S948" s="35">
        <v>0.0</v>
      </c>
      <c r="T948" s="35">
        <v>0.0</v>
      </c>
      <c r="U948" s="35">
        <v>0.0</v>
      </c>
      <c r="V948" s="35">
        <v>3.341652144768</v>
      </c>
      <c r="W948" s="35">
        <v>0.0</v>
      </c>
      <c r="X948" s="35">
        <v>0.0</v>
      </c>
      <c r="Y948" s="35">
        <v>0.0</v>
      </c>
      <c r="Z948" s="35">
        <v>0.0</v>
      </c>
      <c r="AA948" s="35">
        <v>1.0709280288</v>
      </c>
      <c r="AB948" s="35">
        <v>0.0</v>
      </c>
      <c r="AC948" s="35">
        <v>0.0</v>
      </c>
      <c r="AD948" s="35">
        <v>0.0</v>
      </c>
      <c r="AE948" s="35">
        <v>0.0</v>
      </c>
      <c r="AF948" s="35">
        <v>3.341652144768</v>
      </c>
    </row>
    <row r="949" ht="15.75" customHeight="1">
      <c r="A949" s="35" t="s">
        <v>50</v>
      </c>
      <c r="B949" s="35" t="s">
        <v>6331</v>
      </c>
      <c r="C949" s="35">
        <v>4146.0</v>
      </c>
      <c r="D949" s="35" t="s">
        <v>1041</v>
      </c>
      <c r="F949" s="35">
        <v>0.0</v>
      </c>
      <c r="G949" s="35">
        <v>0.01489332555700305</v>
      </c>
      <c r="H949" s="35">
        <v>0.01489332555700305</v>
      </c>
      <c r="I949" s="35">
        <v>8.089744791744</v>
      </c>
      <c r="J949" s="35">
        <v>0.0</v>
      </c>
      <c r="K949" s="35">
        <v>0.0</v>
      </c>
      <c r="L949" s="35">
        <v>0.0</v>
      </c>
      <c r="M949" s="35">
        <v>0.0</v>
      </c>
      <c r="N949" s="35">
        <v>0.0</v>
      </c>
      <c r="O949" s="35">
        <v>0.0</v>
      </c>
      <c r="P949" s="35">
        <v>0.0</v>
      </c>
      <c r="R949" s="35">
        <v>0.0</v>
      </c>
      <c r="S949" s="35">
        <v>0.0</v>
      </c>
      <c r="T949" s="35">
        <v>0.0</v>
      </c>
      <c r="U949" s="35">
        <v>0.0</v>
      </c>
      <c r="V949" s="35">
        <v>8.089744791744</v>
      </c>
      <c r="W949" s="35">
        <v>0.0</v>
      </c>
      <c r="X949" s="35">
        <v>0.0</v>
      </c>
      <c r="Y949" s="35">
        <v>0.0</v>
      </c>
      <c r="Z949" s="35">
        <v>0.0</v>
      </c>
      <c r="AA949" s="35">
        <v>0.0</v>
      </c>
      <c r="AB949" s="35">
        <v>0.0</v>
      </c>
      <c r="AC949" s="35">
        <v>0.0</v>
      </c>
      <c r="AD949" s="35">
        <v>0.0</v>
      </c>
      <c r="AE949" s="35">
        <v>0.0</v>
      </c>
      <c r="AF949" s="35">
        <v>8.089744791744</v>
      </c>
    </row>
    <row r="950" ht="15.75" customHeight="1">
      <c r="A950" s="35" t="s">
        <v>50</v>
      </c>
      <c r="B950" s="35" t="s">
        <v>6332</v>
      </c>
      <c r="C950" s="35">
        <v>4146.0</v>
      </c>
      <c r="D950" s="35" t="s">
        <v>1041</v>
      </c>
      <c r="F950" s="35">
        <v>0.007164327111773981</v>
      </c>
      <c r="G950" s="35">
        <v>0.0</v>
      </c>
      <c r="H950" s="35">
        <v>0.007164327111773981</v>
      </c>
      <c r="I950" s="35">
        <v>4.2915978</v>
      </c>
      <c r="J950" s="35">
        <v>0.0</v>
      </c>
      <c r="K950" s="35">
        <v>0.0</v>
      </c>
      <c r="L950" s="35">
        <v>0.0</v>
      </c>
      <c r="M950" s="35">
        <v>0.0</v>
      </c>
      <c r="N950" s="35">
        <v>0.0</v>
      </c>
      <c r="O950" s="35">
        <v>0.0</v>
      </c>
      <c r="P950" s="35">
        <v>0.0</v>
      </c>
      <c r="R950" s="35">
        <v>0.0</v>
      </c>
      <c r="S950" s="35">
        <v>0.0</v>
      </c>
      <c r="T950" s="35">
        <v>0.0</v>
      </c>
      <c r="U950" s="35">
        <v>0.0</v>
      </c>
      <c r="V950" s="35">
        <v>4.2915978</v>
      </c>
      <c r="W950" s="35">
        <v>0.0</v>
      </c>
      <c r="X950" s="35">
        <v>0.0</v>
      </c>
      <c r="Y950" s="35">
        <v>0.0</v>
      </c>
      <c r="Z950" s="35">
        <v>0.0</v>
      </c>
      <c r="AA950" s="35">
        <v>4.2915978</v>
      </c>
      <c r="AB950" s="35">
        <v>0.0</v>
      </c>
      <c r="AC950" s="35">
        <v>0.0</v>
      </c>
      <c r="AD950" s="35">
        <v>0.0</v>
      </c>
      <c r="AE950" s="35">
        <v>0.0</v>
      </c>
      <c r="AF950" s="35">
        <v>0.0</v>
      </c>
    </row>
    <row r="951" ht="15.75" customHeight="1">
      <c r="A951" s="35" t="s">
        <v>50</v>
      </c>
      <c r="B951" s="35" t="s">
        <v>6333</v>
      </c>
      <c r="C951" s="35">
        <v>4146.0</v>
      </c>
      <c r="D951" s="35" t="s">
        <v>1041</v>
      </c>
      <c r="F951" s="35">
        <v>0.2866411805858158</v>
      </c>
      <c r="G951" s="35">
        <v>0.5013658273793793</v>
      </c>
      <c r="H951" s="35">
        <v>0.7880070079651951</v>
      </c>
      <c r="I951" s="35">
        <v>24.8997270816</v>
      </c>
      <c r="J951" s="35">
        <v>0.6195690144</v>
      </c>
      <c r="K951" s="35">
        <v>0.0</v>
      </c>
      <c r="L951" s="35">
        <v>0.818622</v>
      </c>
      <c r="M951" s="35">
        <v>0.0</v>
      </c>
      <c r="N951" s="35">
        <v>1.542866976</v>
      </c>
      <c r="O951" s="35">
        <v>0.0</v>
      </c>
      <c r="P951" s="35">
        <v>1.980164890368</v>
      </c>
      <c r="R951" s="35">
        <v>0.0</v>
      </c>
      <c r="S951" s="35">
        <v>0.823691804544</v>
      </c>
      <c r="T951" s="35">
        <v>1.478652920640001</v>
      </c>
      <c r="U951" s="35">
        <v>19.94812039422717</v>
      </c>
      <c r="V951" s="35">
        <v>24.8997270816</v>
      </c>
      <c r="W951" s="35">
        <v>0.0</v>
      </c>
      <c r="X951" s="35">
        <v>0.0</v>
      </c>
      <c r="Y951" s="35">
        <v>1.032432609600001</v>
      </c>
      <c r="Z951" s="35">
        <v>1.984309412520956</v>
      </c>
      <c r="AA951" s="35">
        <v>24.5735880768</v>
      </c>
      <c r="AB951" s="35">
        <v>0.0</v>
      </c>
      <c r="AC951" s="35">
        <v>0.0</v>
      </c>
      <c r="AD951" s="35">
        <v>1.12541371488</v>
      </c>
      <c r="AE951" s="35">
        <v>16.34647408168317</v>
      </c>
      <c r="AF951" s="35">
        <v>24.5465129952</v>
      </c>
    </row>
    <row r="952" ht="15.75" customHeight="1">
      <c r="A952" s="35" t="s">
        <v>50</v>
      </c>
      <c r="B952" s="35" t="s">
        <v>6334</v>
      </c>
      <c r="C952" s="35">
        <v>4146.0</v>
      </c>
      <c r="D952" s="35" t="s">
        <v>1041</v>
      </c>
      <c r="F952" s="35">
        <v>0.1062520778643718</v>
      </c>
      <c r="G952" s="35">
        <v>0.08337581791007548</v>
      </c>
      <c r="H952" s="35">
        <v>0.1896278957744473</v>
      </c>
      <c r="I952" s="35">
        <v>113.591499610176</v>
      </c>
      <c r="J952" s="35">
        <v>0.0</v>
      </c>
      <c r="K952" s="35">
        <v>0.0</v>
      </c>
      <c r="L952" s="35">
        <v>0.0</v>
      </c>
      <c r="M952" s="35">
        <v>0.0</v>
      </c>
      <c r="N952" s="35">
        <v>0.0</v>
      </c>
      <c r="O952" s="35">
        <v>0.0</v>
      </c>
      <c r="P952" s="35">
        <v>0.0</v>
      </c>
      <c r="R952" s="35">
        <v>0.0</v>
      </c>
      <c r="S952" s="35">
        <v>0.0</v>
      </c>
      <c r="T952" s="35">
        <v>0.0</v>
      </c>
      <c r="U952" s="35">
        <v>0.0</v>
      </c>
      <c r="V952" s="35">
        <v>113.591499610176</v>
      </c>
      <c r="W952" s="35">
        <v>0.0</v>
      </c>
      <c r="X952" s="35">
        <v>0.0</v>
      </c>
      <c r="Y952" s="35">
        <v>0.0</v>
      </c>
      <c r="Z952" s="35">
        <v>0.0</v>
      </c>
      <c r="AA952" s="35">
        <v>63.647454463488</v>
      </c>
      <c r="AB952" s="35">
        <v>0.0</v>
      </c>
      <c r="AC952" s="35">
        <v>0.0</v>
      </c>
      <c r="AD952" s="35">
        <v>0.0</v>
      </c>
      <c r="AE952" s="35">
        <v>0.0</v>
      </c>
      <c r="AF952" s="35">
        <v>49.944045146688</v>
      </c>
    </row>
    <row r="953" ht="15.75" customHeight="1">
      <c r="A953" s="35" t="s">
        <v>50</v>
      </c>
      <c r="B953" s="35" t="s">
        <v>6335</v>
      </c>
      <c r="C953" s="35">
        <v>4146.0</v>
      </c>
      <c r="D953" s="35" t="s">
        <v>1041</v>
      </c>
      <c r="F953" s="35">
        <v>0.00105809222631273</v>
      </c>
      <c r="G953" s="35">
        <v>0.0</v>
      </c>
      <c r="H953" s="35">
        <v>0.00105809222631273</v>
      </c>
      <c r="I953" s="35">
        <v>0.633821739264</v>
      </c>
      <c r="J953" s="35">
        <v>0.0</v>
      </c>
      <c r="K953" s="35">
        <v>0.0</v>
      </c>
      <c r="L953" s="35">
        <v>0.0</v>
      </c>
      <c r="M953" s="35">
        <v>0.0</v>
      </c>
      <c r="N953" s="35">
        <v>0.0</v>
      </c>
      <c r="O953" s="35">
        <v>0.0</v>
      </c>
      <c r="P953" s="35">
        <v>0.0</v>
      </c>
      <c r="R953" s="35">
        <v>0.0</v>
      </c>
      <c r="S953" s="35">
        <v>0.0</v>
      </c>
      <c r="T953" s="35">
        <v>0.0</v>
      </c>
      <c r="U953" s="35">
        <v>0.0</v>
      </c>
      <c r="V953" s="35">
        <v>0.633821739264</v>
      </c>
      <c r="W953" s="35">
        <v>0.0</v>
      </c>
      <c r="X953" s="35">
        <v>0.0</v>
      </c>
      <c r="Y953" s="35">
        <v>0.0</v>
      </c>
      <c r="Z953" s="35">
        <v>0.0</v>
      </c>
      <c r="AA953" s="35">
        <v>0.633821739264</v>
      </c>
      <c r="AB953" s="35">
        <v>0.0</v>
      </c>
      <c r="AC953" s="35">
        <v>0.0</v>
      </c>
      <c r="AD953" s="35">
        <v>0.0</v>
      </c>
      <c r="AE953" s="35">
        <v>0.0</v>
      </c>
      <c r="AF953" s="35">
        <v>0.0</v>
      </c>
    </row>
    <row r="954" ht="15.75" customHeight="1">
      <c r="A954" s="35" t="s">
        <v>50</v>
      </c>
      <c r="B954" s="35" t="s">
        <v>6336</v>
      </c>
      <c r="C954" s="35">
        <v>4146.0</v>
      </c>
      <c r="D954" s="35" t="s">
        <v>1041</v>
      </c>
      <c r="F954" s="35">
        <v>0.0</v>
      </c>
      <c r="G954" s="35">
        <v>0.009288136340399747</v>
      </c>
      <c r="H954" s="35">
        <v>0.009288136340399747</v>
      </c>
      <c r="I954" s="35">
        <v>5.563808695872</v>
      </c>
      <c r="J954" s="35">
        <v>0.0</v>
      </c>
      <c r="K954" s="35">
        <v>0.0</v>
      </c>
      <c r="L954" s="35">
        <v>0.0</v>
      </c>
      <c r="M954" s="35">
        <v>0.0</v>
      </c>
      <c r="N954" s="35">
        <v>0.0</v>
      </c>
      <c r="O954" s="35">
        <v>0.0</v>
      </c>
      <c r="P954" s="35">
        <v>0.0</v>
      </c>
      <c r="R954" s="35">
        <v>0.0</v>
      </c>
      <c r="S954" s="35">
        <v>0.0</v>
      </c>
      <c r="T954" s="35">
        <v>0.0</v>
      </c>
      <c r="U954" s="35">
        <v>0.0</v>
      </c>
      <c r="V954" s="35">
        <v>5.563808695872</v>
      </c>
      <c r="W954" s="35">
        <v>0.0</v>
      </c>
      <c r="X954" s="35">
        <v>0.0</v>
      </c>
      <c r="Y954" s="35">
        <v>0.0</v>
      </c>
      <c r="Z954" s="35">
        <v>0.0</v>
      </c>
      <c r="AA954" s="35">
        <v>0.0</v>
      </c>
      <c r="AB954" s="35">
        <v>0.0</v>
      </c>
      <c r="AC954" s="35">
        <v>0.0</v>
      </c>
      <c r="AD954" s="35">
        <v>0.0</v>
      </c>
      <c r="AE954" s="35">
        <v>0.0</v>
      </c>
      <c r="AF954" s="35">
        <v>5.563808695872</v>
      </c>
    </row>
    <row r="955" ht="15.75" customHeight="1">
      <c r="A955" s="35" t="s">
        <v>50</v>
      </c>
      <c r="B955" s="35" t="s">
        <v>6337</v>
      </c>
      <c r="C955" s="35">
        <v>4146.0</v>
      </c>
      <c r="D955" s="35" t="s">
        <v>1041</v>
      </c>
      <c r="F955" s="35">
        <v>0.01373907357119998</v>
      </c>
      <c r="G955" s="35">
        <v>0.04912420148704796</v>
      </c>
      <c r="H955" s="35">
        <v>0.06286327505824794</v>
      </c>
      <c r="I955" s="35">
        <v>10.442677037184</v>
      </c>
      <c r="J955" s="35">
        <v>0.0</v>
      </c>
      <c r="K955" s="35">
        <v>0.0</v>
      </c>
      <c r="L955" s="35">
        <v>0.0</v>
      </c>
      <c r="M955" s="35">
        <v>0.0</v>
      </c>
      <c r="N955" s="35">
        <v>0.0</v>
      </c>
      <c r="O955" s="35">
        <v>0.0</v>
      </c>
      <c r="P955" s="35">
        <v>4.041391390848</v>
      </c>
      <c r="R955" s="35">
        <v>0.0</v>
      </c>
      <c r="S955" s="35">
        <v>0.0</v>
      </c>
      <c r="T955" s="35">
        <v>0.0</v>
      </c>
      <c r="U955" s="35">
        <v>2.938673376575995</v>
      </c>
      <c r="V955" s="35">
        <v>10.442677037184</v>
      </c>
      <c r="W955" s="35">
        <v>0.0</v>
      </c>
      <c r="X955" s="35">
        <v>0.0</v>
      </c>
      <c r="Y955" s="35">
        <v>0.0</v>
      </c>
      <c r="Z955" s="35">
        <v>0.0</v>
      </c>
      <c r="AA955" s="35">
        <v>3.1969230048</v>
      </c>
      <c r="AB955" s="35">
        <v>0.0</v>
      </c>
      <c r="AC955" s="35">
        <v>0.0</v>
      </c>
      <c r="AD955" s="35">
        <v>0.0</v>
      </c>
      <c r="AE955" s="35">
        <v>1.446708106609917</v>
      </c>
      <c r="AF955" s="35">
        <v>10.442677037184</v>
      </c>
    </row>
    <row r="956" ht="15.75" customHeight="1">
      <c r="A956" s="35" t="s">
        <v>50</v>
      </c>
      <c r="B956" s="35" t="s">
        <v>6338</v>
      </c>
      <c r="C956" s="35">
        <v>4146.0</v>
      </c>
      <c r="D956" s="35" t="s">
        <v>1041</v>
      </c>
      <c r="F956" s="35">
        <v>0.0</v>
      </c>
      <c r="G956" s="35">
        <v>0.01142938466818837</v>
      </c>
      <c r="H956" s="35">
        <v>0.01142938466818837</v>
      </c>
      <c r="I956" s="35">
        <v>6.846466015871999</v>
      </c>
      <c r="J956" s="35">
        <v>0.0</v>
      </c>
      <c r="K956" s="35">
        <v>0.0</v>
      </c>
      <c r="L956" s="35">
        <v>0.0</v>
      </c>
      <c r="M956" s="35">
        <v>0.0</v>
      </c>
      <c r="N956" s="35">
        <v>0.0</v>
      </c>
      <c r="O956" s="35">
        <v>0.0</v>
      </c>
      <c r="P956" s="35">
        <v>0.0</v>
      </c>
      <c r="R956" s="35">
        <v>0.0</v>
      </c>
      <c r="S956" s="35">
        <v>0.0</v>
      </c>
      <c r="T956" s="35">
        <v>0.0</v>
      </c>
      <c r="U956" s="35">
        <v>0.0</v>
      </c>
      <c r="V956" s="35">
        <v>6.846466015871999</v>
      </c>
      <c r="W956" s="35">
        <v>0.0</v>
      </c>
      <c r="X956" s="35">
        <v>0.0</v>
      </c>
      <c r="Y956" s="35">
        <v>0.0</v>
      </c>
      <c r="Z956" s="35">
        <v>0.0</v>
      </c>
      <c r="AA956" s="35">
        <v>0.0</v>
      </c>
      <c r="AB956" s="35">
        <v>0.0</v>
      </c>
      <c r="AC956" s="35">
        <v>0.0</v>
      </c>
      <c r="AD956" s="35">
        <v>0.0</v>
      </c>
      <c r="AE956" s="35">
        <v>0.0</v>
      </c>
      <c r="AF956" s="35">
        <v>6.846466015871999</v>
      </c>
    </row>
    <row r="957" ht="15.75" customHeight="1">
      <c r="A957" s="35" t="s">
        <v>50</v>
      </c>
      <c r="B957" s="35" t="s">
        <v>6339</v>
      </c>
      <c r="C957" s="35">
        <v>865.0</v>
      </c>
      <c r="D957" s="35" t="s">
        <v>1058</v>
      </c>
      <c r="F957" s="35">
        <v>0.1667200080959435</v>
      </c>
      <c r="G957" s="35">
        <v>0.01325409875917423</v>
      </c>
      <c r="H957" s="35">
        <v>0.1799741068551178</v>
      </c>
      <c r="I957" s="35">
        <v>68.933696743296</v>
      </c>
      <c r="J957" s="35">
        <v>0.0</v>
      </c>
      <c r="K957" s="35">
        <v>0.0</v>
      </c>
      <c r="L957" s="35">
        <v>0.0</v>
      </c>
      <c r="M957" s="35">
        <v>0.0</v>
      </c>
      <c r="N957" s="35">
        <v>0.0</v>
      </c>
      <c r="O957" s="35">
        <v>0.0</v>
      </c>
      <c r="P957" s="35">
        <v>0.0</v>
      </c>
      <c r="R957" s="35">
        <v>0.0</v>
      </c>
      <c r="S957" s="35">
        <v>0.0</v>
      </c>
      <c r="T957" s="35">
        <v>0.0</v>
      </c>
      <c r="U957" s="35">
        <v>1.59431842999295</v>
      </c>
      <c r="V957" s="35">
        <v>68.933696743296</v>
      </c>
      <c r="W957" s="35">
        <v>0.0</v>
      </c>
      <c r="X957" s="35">
        <v>0.0</v>
      </c>
      <c r="Y957" s="35">
        <v>0.0</v>
      </c>
      <c r="Z957" s="35">
        <v>0.7622825482137447</v>
      </c>
      <c r="AA957" s="35">
        <v>68.933696743296</v>
      </c>
      <c r="AB957" s="35">
        <v>0.0</v>
      </c>
      <c r="AC957" s="35">
        <v>0.0</v>
      </c>
      <c r="AD957" s="35">
        <v>0.0</v>
      </c>
      <c r="AE957" s="35">
        <v>0.5059555845119997</v>
      </c>
      <c r="AF957" s="35">
        <v>2.8586369952</v>
      </c>
    </row>
    <row r="958" ht="15.75" customHeight="1">
      <c r="A958" s="35" t="s">
        <v>50</v>
      </c>
      <c r="B958" s="35" t="s">
        <v>6340</v>
      </c>
      <c r="C958" s="35">
        <v>865.0</v>
      </c>
      <c r="D958" s="35" t="s">
        <v>1058</v>
      </c>
      <c r="F958" s="35">
        <v>0.2300417623488604</v>
      </c>
      <c r="G958" s="35">
        <v>2.418271455500645</v>
      </c>
      <c r="H958" s="35">
        <v>2.648313217849506</v>
      </c>
      <c r="I958" s="35">
        <v>96.007429792512</v>
      </c>
      <c r="J958" s="35">
        <v>0.0</v>
      </c>
      <c r="K958" s="35">
        <v>0.0</v>
      </c>
      <c r="L958" s="35">
        <v>0.0</v>
      </c>
      <c r="M958" s="35">
        <v>0.0</v>
      </c>
      <c r="N958" s="35">
        <v>0.0</v>
      </c>
      <c r="O958" s="35">
        <v>0.0</v>
      </c>
      <c r="P958" s="35">
        <v>0.0</v>
      </c>
      <c r="R958" s="35">
        <v>0.0</v>
      </c>
      <c r="S958" s="35">
        <v>0.0</v>
      </c>
      <c r="T958" s="35">
        <v>21.26938028544</v>
      </c>
      <c r="U958" s="35">
        <v>29.55646205164794</v>
      </c>
      <c r="V958" s="35">
        <v>96.007429792512</v>
      </c>
      <c r="W958" s="35">
        <v>0.0</v>
      </c>
      <c r="X958" s="35">
        <v>0.0</v>
      </c>
      <c r="Y958" s="35">
        <v>0.0</v>
      </c>
      <c r="Z958" s="35">
        <v>1.462088769684475</v>
      </c>
      <c r="AA958" s="35">
        <v>78.009745669632</v>
      </c>
      <c r="AB958" s="35">
        <v>0.0</v>
      </c>
      <c r="AC958" s="35">
        <v>0.0</v>
      </c>
      <c r="AD958" s="35">
        <v>21.2160536784</v>
      </c>
      <c r="AE958" s="35">
        <v>29.456173006848</v>
      </c>
      <c r="AF958" s="35">
        <v>72.129434832</v>
      </c>
    </row>
    <row r="959" ht="15.75" customHeight="1">
      <c r="A959" s="35" t="s">
        <v>50</v>
      </c>
      <c r="B959" s="35" t="s">
        <v>6341</v>
      </c>
      <c r="C959" s="35">
        <v>865.0</v>
      </c>
      <c r="D959" s="35" t="s">
        <v>1058</v>
      </c>
      <c r="F959" s="35">
        <v>0.1479951972545234</v>
      </c>
      <c r="G959" s="35">
        <v>0.01445682210736832</v>
      </c>
      <c r="H959" s="35">
        <v>0.1624520193618917</v>
      </c>
      <c r="I959" s="35">
        <v>63.188421843456</v>
      </c>
      <c r="J959" s="35">
        <v>0.0</v>
      </c>
      <c r="K959" s="35">
        <v>0.0</v>
      </c>
      <c r="L959" s="35">
        <v>0.0</v>
      </c>
      <c r="M959" s="35">
        <v>0.0</v>
      </c>
      <c r="N959" s="35">
        <v>0.0</v>
      </c>
      <c r="O959" s="35">
        <v>0.0</v>
      </c>
      <c r="P959" s="35">
        <v>0.0</v>
      </c>
      <c r="R959" s="35">
        <v>0.0</v>
      </c>
      <c r="S959" s="35">
        <v>0.0</v>
      </c>
      <c r="T959" s="35">
        <v>0.0</v>
      </c>
      <c r="U959" s="35">
        <v>1.6815490965504</v>
      </c>
      <c r="V959" s="35">
        <v>63.188421843456</v>
      </c>
      <c r="W959" s="35">
        <v>0.0</v>
      </c>
      <c r="X959" s="35">
        <v>0.0</v>
      </c>
      <c r="Y959" s="35">
        <v>0.0</v>
      </c>
      <c r="Z959" s="35">
        <v>0.8823323619532798</v>
      </c>
      <c r="AA959" s="35">
        <v>63.188421843456</v>
      </c>
      <c r="AB959" s="35">
        <v>0.0</v>
      </c>
      <c r="AC959" s="35">
        <v>0.0</v>
      </c>
      <c r="AD959" s="35">
        <v>0.0</v>
      </c>
      <c r="AE959" s="35">
        <v>0.5180462501759997</v>
      </c>
      <c r="AF959" s="35">
        <v>2.0110380192</v>
      </c>
    </row>
    <row r="960" ht="15.75" customHeight="1">
      <c r="A960" s="35" t="s">
        <v>50</v>
      </c>
      <c r="B960" s="35" t="s">
        <v>6342</v>
      </c>
      <c r="C960" s="35">
        <v>865.0</v>
      </c>
      <c r="D960" s="35" t="s">
        <v>1058</v>
      </c>
      <c r="F960" s="35">
        <v>0.579513082146971</v>
      </c>
      <c r="G960" s="35">
        <v>0.06650454470593713</v>
      </c>
      <c r="H960" s="35">
        <v>0.6460176268529081</v>
      </c>
      <c r="I960" s="35">
        <v>114.316830101376</v>
      </c>
      <c r="J960" s="35">
        <v>0.0</v>
      </c>
      <c r="K960" s="35">
        <v>0.0</v>
      </c>
      <c r="L960" s="35">
        <v>0.0</v>
      </c>
      <c r="M960" s="35">
        <v>0.0</v>
      </c>
      <c r="N960" s="35">
        <v>0.0</v>
      </c>
      <c r="O960" s="35">
        <v>0.0</v>
      </c>
      <c r="P960" s="35">
        <v>0.0</v>
      </c>
      <c r="R960" s="35">
        <v>0.0</v>
      </c>
      <c r="S960" s="35">
        <v>0.0</v>
      </c>
      <c r="T960" s="35">
        <v>0.0</v>
      </c>
      <c r="U960" s="35">
        <v>16.10049057426396</v>
      </c>
      <c r="V960" s="35">
        <v>114.316830101376</v>
      </c>
      <c r="W960" s="35">
        <v>0.0</v>
      </c>
      <c r="X960" s="35">
        <v>0.0</v>
      </c>
      <c r="Y960" s="35">
        <v>0.0</v>
      </c>
      <c r="Z960" s="35">
        <v>9.72677132985589</v>
      </c>
      <c r="AA960" s="35">
        <v>114.316830101376</v>
      </c>
      <c r="AB960" s="35">
        <v>0.0</v>
      </c>
      <c r="AC960" s="35">
        <v>0.0</v>
      </c>
      <c r="AD960" s="35">
        <v>0.0</v>
      </c>
      <c r="AE960" s="35">
        <v>0.0</v>
      </c>
      <c r="AF960" s="35">
        <v>38.0108129184</v>
      </c>
    </row>
    <row r="961" ht="15.75" customHeight="1">
      <c r="A961" s="35" t="s">
        <v>50</v>
      </c>
      <c r="B961" s="35" t="s">
        <v>6343</v>
      </c>
      <c r="C961" s="35">
        <v>865.0</v>
      </c>
      <c r="D961" s="35" t="s">
        <v>1058</v>
      </c>
      <c r="F961" s="35">
        <v>0.2724558859892513</v>
      </c>
      <c r="G961" s="35">
        <v>0.2808273353123691</v>
      </c>
      <c r="H961" s="35">
        <v>0.5532832213016204</v>
      </c>
      <c r="I961" s="35">
        <v>65.832728976</v>
      </c>
      <c r="J961" s="35">
        <v>0.0</v>
      </c>
      <c r="K961" s="35">
        <v>0.0</v>
      </c>
      <c r="L961" s="35">
        <v>0.0</v>
      </c>
      <c r="M961" s="35">
        <v>0.0</v>
      </c>
      <c r="N961" s="35">
        <v>0.0</v>
      </c>
      <c r="O961" s="35">
        <v>0.0</v>
      </c>
      <c r="P961" s="35">
        <v>0.0</v>
      </c>
      <c r="R961" s="35">
        <v>0.0</v>
      </c>
      <c r="S961" s="35">
        <v>0.0</v>
      </c>
      <c r="T961" s="35">
        <v>0.0</v>
      </c>
      <c r="U961" s="35">
        <v>17.92967856567538</v>
      </c>
      <c r="V961" s="35">
        <v>65.832728976</v>
      </c>
      <c r="W961" s="35">
        <v>0.0</v>
      </c>
      <c r="X961" s="35">
        <v>0.0</v>
      </c>
      <c r="Y961" s="35">
        <v>0.0</v>
      </c>
      <c r="Z961" s="35">
        <v>2.277854540559332</v>
      </c>
      <c r="AA961" s="35">
        <v>62.590830833664</v>
      </c>
      <c r="AB961" s="35">
        <v>0.0</v>
      </c>
      <c r="AC961" s="35">
        <v>0.0</v>
      </c>
      <c r="AD961" s="35">
        <v>0.0</v>
      </c>
      <c r="AE961" s="35">
        <v>0.8194010590079925</v>
      </c>
      <c r="AF961" s="35">
        <v>65.832728976</v>
      </c>
    </row>
    <row r="962" ht="15.75" customHeight="1">
      <c r="A962" s="35" t="s">
        <v>50</v>
      </c>
      <c r="B962" s="35" t="s">
        <v>6344</v>
      </c>
      <c r="C962" s="35">
        <v>865.0</v>
      </c>
      <c r="D962" s="35" t="s">
        <v>1058</v>
      </c>
      <c r="F962" s="35">
        <v>0.3028255233547403</v>
      </c>
      <c r="G962" s="35">
        <v>0.2866338286795098</v>
      </c>
      <c r="H962" s="35">
        <v>0.58945935203425</v>
      </c>
      <c r="I962" s="35">
        <v>78.758304033024</v>
      </c>
      <c r="J962" s="35">
        <v>0.0</v>
      </c>
      <c r="K962" s="35">
        <v>0.0</v>
      </c>
      <c r="L962" s="35">
        <v>0.0</v>
      </c>
      <c r="M962" s="35">
        <v>0.0</v>
      </c>
      <c r="N962" s="35">
        <v>0.0</v>
      </c>
      <c r="O962" s="35">
        <v>0.0</v>
      </c>
      <c r="P962" s="35">
        <v>0.0</v>
      </c>
      <c r="R962" s="35">
        <v>0.0</v>
      </c>
      <c r="S962" s="35">
        <v>0.0</v>
      </c>
      <c r="T962" s="35">
        <v>0.0</v>
      </c>
      <c r="U962" s="35">
        <v>28.2188285003519</v>
      </c>
      <c r="V962" s="35">
        <v>78.758304033024</v>
      </c>
      <c r="W962" s="35">
        <v>0.0</v>
      </c>
      <c r="X962" s="35">
        <v>0.0</v>
      </c>
      <c r="Y962" s="35">
        <v>0.0</v>
      </c>
      <c r="Z962" s="35">
        <v>4.978157707353589</v>
      </c>
      <c r="AA962" s="35">
        <v>78.758304033024</v>
      </c>
      <c r="AB962" s="35">
        <v>0.0</v>
      </c>
      <c r="AC962" s="35">
        <v>0.0</v>
      </c>
      <c r="AD962" s="35">
        <v>0.0</v>
      </c>
      <c r="AE962" s="35">
        <v>0.8577776995199746</v>
      </c>
      <c r="AF962" s="35">
        <v>56.84466312</v>
      </c>
    </row>
    <row r="963" ht="15.75" customHeight="1">
      <c r="A963" s="35" t="s">
        <v>50</v>
      </c>
      <c r="B963" s="35" t="s">
        <v>6345</v>
      </c>
      <c r="C963" s="35">
        <v>865.0</v>
      </c>
      <c r="D963" s="35" t="s">
        <v>1058</v>
      </c>
      <c r="F963" s="35">
        <v>0.303866451448278</v>
      </c>
      <c r="G963" s="35">
        <v>0.330873524258092</v>
      </c>
      <c r="H963" s="35">
        <v>0.63473997570637</v>
      </c>
      <c r="I963" s="35">
        <v>51.466911729408</v>
      </c>
      <c r="J963" s="35">
        <v>0.0</v>
      </c>
      <c r="K963" s="35">
        <v>0.0</v>
      </c>
      <c r="L963" s="35">
        <v>0.0</v>
      </c>
      <c r="M963" s="35">
        <v>0.0</v>
      </c>
      <c r="N963" s="35">
        <v>0.0</v>
      </c>
      <c r="O963" s="35">
        <v>0.0</v>
      </c>
      <c r="P963" s="35">
        <v>0.0</v>
      </c>
      <c r="R963" s="35">
        <v>0.0</v>
      </c>
      <c r="S963" s="35">
        <v>0.0</v>
      </c>
      <c r="T963" s="35">
        <v>0.0</v>
      </c>
      <c r="U963" s="35">
        <v>34.87892647728381</v>
      </c>
      <c r="V963" s="35">
        <v>51.466911729408</v>
      </c>
      <c r="W963" s="35">
        <v>0.0</v>
      </c>
      <c r="X963" s="35">
        <v>0.0</v>
      </c>
      <c r="Y963" s="35">
        <v>0.0</v>
      </c>
      <c r="Z963" s="35">
        <v>5.554596364369911</v>
      </c>
      <c r="AA963" s="35">
        <v>51.466911729408</v>
      </c>
      <c r="AB963" s="35">
        <v>0.0</v>
      </c>
      <c r="AC963" s="35">
        <v>0.0</v>
      </c>
      <c r="AD963" s="35">
        <v>0.0</v>
      </c>
      <c r="AE963" s="35">
        <v>5.625685215359874</v>
      </c>
      <c r="AF963" s="35">
        <v>43.4037959712</v>
      </c>
    </row>
    <row r="964" ht="15.75" customHeight="1">
      <c r="A964" s="35" t="s">
        <v>50</v>
      </c>
      <c r="B964" s="35" t="s">
        <v>6346</v>
      </c>
      <c r="C964" s="35">
        <v>865.0</v>
      </c>
      <c r="D964" s="35" t="s">
        <v>1058</v>
      </c>
      <c r="F964" s="35">
        <v>0.3043925058792104</v>
      </c>
      <c r="G964" s="35">
        <v>0.2791582474044455</v>
      </c>
      <c r="H964" s="35">
        <v>0.5835507532836559</v>
      </c>
      <c r="I964" s="35">
        <v>88.90097265907201</v>
      </c>
      <c r="J964" s="35">
        <v>0.0</v>
      </c>
      <c r="K964" s="35">
        <v>0.0</v>
      </c>
      <c r="L964" s="35">
        <v>0.0</v>
      </c>
      <c r="M964" s="35">
        <v>0.0</v>
      </c>
      <c r="N964" s="35">
        <v>0.0</v>
      </c>
      <c r="O964" s="35">
        <v>0.0</v>
      </c>
      <c r="P964" s="35">
        <v>0.0</v>
      </c>
      <c r="R964" s="35">
        <v>0.0</v>
      </c>
      <c r="S964" s="35">
        <v>0.0</v>
      </c>
      <c r="T964" s="35">
        <v>0.0</v>
      </c>
      <c r="U964" s="35">
        <v>12.3618009784548</v>
      </c>
      <c r="V964" s="35">
        <v>88.90097265907201</v>
      </c>
      <c r="W964" s="35">
        <v>0.0</v>
      </c>
      <c r="X964" s="35">
        <v>0.0</v>
      </c>
      <c r="Y964" s="35">
        <v>0.0</v>
      </c>
      <c r="Z964" s="35">
        <v>5.04269547231739</v>
      </c>
      <c r="AA964" s="35">
        <v>82.526650851456</v>
      </c>
      <c r="AB964" s="35">
        <v>0.0</v>
      </c>
      <c r="AC964" s="35">
        <v>0.0</v>
      </c>
      <c r="AD964" s="35">
        <v>0.0</v>
      </c>
      <c r="AE964" s="35">
        <v>0.4150346255999973</v>
      </c>
      <c r="AF964" s="35">
        <v>78.5073838752</v>
      </c>
    </row>
    <row r="965" ht="15.75" customHeight="1">
      <c r="A965" s="35" t="s">
        <v>50</v>
      </c>
      <c r="B965" s="35" t="s">
        <v>6347</v>
      </c>
      <c r="C965" s="35">
        <v>865.0</v>
      </c>
      <c r="D965" s="35" t="s">
        <v>1058</v>
      </c>
      <c r="F965" s="35">
        <v>0.5510199376192317</v>
      </c>
      <c r="G965" s="35">
        <v>0.1225723477810343</v>
      </c>
      <c r="H965" s="35">
        <v>0.673592285400266</v>
      </c>
      <c r="I965" s="35">
        <v>153.330809780736</v>
      </c>
      <c r="J965" s="35">
        <v>0.0</v>
      </c>
      <c r="K965" s="35">
        <v>0.0</v>
      </c>
      <c r="L965" s="35">
        <v>0.0</v>
      </c>
      <c r="M965" s="35">
        <v>0.0</v>
      </c>
      <c r="N965" s="35">
        <v>67.64220925056</v>
      </c>
      <c r="O965" s="35">
        <v>0.0</v>
      </c>
      <c r="P965" s="35">
        <v>0.0</v>
      </c>
      <c r="R965" s="35">
        <v>0.0</v>
      </c>
      <c r="S965" s="35">
        <v>0.0</v>
      </c>
      <c r="T965" s="35">
        <v>0.0</v>
      </c>
      <c r="U965" s="35">
        <v>4.518278249103271</v>
      </c>
      <c r="V965" s="35">
        <v>153.330809780736</v>
      </c>
      <c r="W965" s="35">
        <v>0.0</v>
      </c>
      <c r="X965" s="35">
        <v>0.0</v>
      </c>
      <c r="Y965" s="35">
        <v>0.0</v>
      </c>
      <c r="Z965" s="35">
        <v>2.573611909102046</v>
      </c>
      <c r="AA965" s="35">
        <v>153.330809780736</v>
      </c>
      <c r="AB965" s="35">
        <v>0.0</v>
      </c>
      <c r="AC965" s="35">
        <v>0.0</v>
      </c>
      <c r="AD965" s="35">
        <v>0.0</v>
      </c>
      <c r="AE965" s="35">
        <v>0.0</v>
      </c>
      <c r="AF965" s="35">
        <v>58.5608716224</v>
      </c>
    </row>
    <row r="966" ht="15.75" customHeight="1">
      <c r="A966" s="35" t="s">
        <v>50</v>
      </c>
      <c r="B966" s="35" t="s">
        <v>6348</v>
      </c>
      <c r="C966" s="35">
        <v>865.0</v>
      </c>
      <c r="D966" s="35" t="s">
        <v>1058</v>
      </c>
      <c r="F966" s="35">
        <v>0.4060596372406227</v>
      </c>
      <c r="G966" s="35">
        <v>0.6542669443735207</v>
      </c>
      <c r="H966" s="35">
        <v>1.060326581614143</v>
      </c>
      <c r="I966" s="35">
        <v>107.890332512256</v>
      </c>
      <c r="J966" s="35">
        <v>0.0</v>
      </c>
      <c r="K966" s="35">
        <v>0.0</v>
      </c>
      <c r="L966" s="35">
        <v>0.0</v>
      </c>
      <c r="M966" s="35">
        <v>0.0</v>
      </c>
      <c r="N966" s="35">
        <v>0.0</v>
      </c>
      <c r="O966" s="35">
        <v>0.0</v>
      </c>
      <c r="P966" s="35">
        <v>0.0</v>
      </c>
      <c r="R966" s="35">
        <v>0.0</v>
      </c>
      <c r="S966" s="35">
        <v>0.0</v>
      </c>
      <c r="T966" s="35">
        <v>0.0</v>
      </c>
      <c r="U966" s="35">
        <v>35.51996677420799</v>
      </c>
      <c r="V966" s="35">
        <v>107.890332512256</v>
      </c>
      <c r="W966" s="35">
        <v>0.0</v>
      </c>
      <c r="X966" s="35">
        <v>0.0</v>
      </c>
      <c r="Y966" s="35">
        <v>0.0</v>
      </c>
      <c r="Z966" s="35">
        <v>6.49587045768184</v>
      </c>
      <c r="AA966" s="35">
        <v>105.963390521856</v>
      </c>
      <c r="AB966" s="35">
        <v>0.0</v>
      </c>
      <c r="AC966" s="35">
        <v>0.0</v>
      </c>
      <c r="AD966" s="35">
        <v>0.0</v>
      </c>
      <c r="AE966" s="35">
        <v>23.86305181209591</v>
      </c>
      <c r="AF966" s="35">
        <v>80.0044259616</v>
      </c>
    </row>
    <row r="967" ht="15.75" customHeight="1">
      <c r="A967" s="35" t="s">
        <v>50</v>
      </c>
      <c r="B967" s="35" t="s">
        <v>6349</v>
      </c>
      <c r="C967" s="35">
        <v>865.0</v>
      </c>
      <c r="D967" s="35" t="s">
        <v>1058</v>
      </c>
      <c r="F967" s="35">
        <v>0.2770089507685515</v>
      </c>
      <c r="G967" s="35">
        <v>0.239661182865934</v>
      </c>
      <c r="H967" s="35">
        <v>0.5166701336344857</v>
      </c>
      <c r="I967" s="35">
        <v>82.16096249088</v>
      </c>
      <c r="J967" s="35">
        <v>0.0</v>
      </c>
      <c r="K967" s="35">
        <v>0.0</v>
      </c>
      <c r="L967" s="35">
        <v>0.0</v>
      </c>
      <c r="M967" s="35">
        <v>0.0</v>
      </c>
      <c r="N967" s="35">
        <v>0.0</v>
      </c>
      <c r="O967" s="35">
        <v>0.0</v>
      </c>
      <c r="P967" s="35">
        <v>0.0</v>
      </c>
      <c r="R967" s="35">
        <v>0.0</v>
      </c>
      <c r="S967" s="35">
        <v>0.0</v>
      </c>
      <c r="T967" s="35">
        <v>0.0</v>
      </c>
      <c r="U967" s="35">
        <v>8.628544786337024</v>
      </c>
      <c r="V967" s="35">
        <v>82.16096249088</v>
      </c>
      <c r="W967" s="35">
        <v>0.0</v>
      </c>
      <c r="X967" s="35">
        <v>0.0</v>
      </c>
      <c r="Y967" s="35">
        <v>0.0</v>
      </c>
      <c r="Z967" s="35">
        <v>3.943273964958695</v>
      </c>
      <c r="AA967" s="35">
        <v>72.267333659136</v>
      </c>
      <c r="AB967" s="35">
        <v>0.0</v>
      </c>
      <c r="AC967" s="35">
        <v>0.0</v>
      </c>
      <c r="AD967" s="35">
        <v>0.0</v>
      </c>
      <c r="AE967" s="35">
        <v>0.03844553932796503</v>
      </c>
      <c r="AF967" s="35">
        <v>76.8448590336</v>
      </c>
    </row>
    <row r="968" ht="15.75" customHeight="1">
      <c r="A968" s="35" t="s">
        <v>50</v>
      </c>
      <c r="B968" s="35" t="s">
        <v>6350</v>
      </c>
      <c r="C968" s="35">
        <v>865.0</v>
      </c>
      <c r="D968" s="35" t="s">
        <v>1058</v>
      </c>
      <c r="F968" s="35">
        <v>0.5542533826917244</v>
      </c>
      <c r="G968" s="35">
        <v>5.59105028439491</v>
      </c>
      <c r="H968" s="35">
        <v>6.145303667086634</v>
      </c>
      <c r="I968" s="35">
        <v>205.624523450304</v>
      </c>
      <c r="J968" s="35">
        <v>0.7541370144</v>
      </c>
      <c r="K968" s="35">
        <v>42.666347541888</v>
      </c>
      <c r="L968" s="35">
        <v>0.0</v>
      </c>
      <c r="M968" s="35">
        <v>0.0</v>
      </c>
      <c r="N968" s="35">
        <v>0.0</v>
      </c>
      <c r="O968" s="35">
        <v>29.93601611952</v>
      </c>
      <c r="P968" s="35">
        <v>0.0</v>
      </c>
      <c r="R968" s="35">
        <v>0.0</v>
      </c>
      <c r="S968" s="35">
        <v>0.0</v>
      </c>
      <c r="T968" s="35">
        <v>39.906080831232</v>
      </c>
      <c r="U968" s="35">
        <v>42.66795729095424</v>
      </c>
      <c r="V968" s="35">
        <v>205.624523450304</v>
      </c>
      <c r="W968" s="35">
        <v>0.0</v>
      </c>
      <c r="X968" s="35">
        <v>0.0</v>
      </c>
      <c r="Y968" s="35">
        <v>0.0</v>
      </c>
      <c r="Z968" s="35">
        <v>14.619988696481</v>
      </c>
      <c r="AA968" s="35">
        <v>112.67428699296</v>
      </c>
      <c r="AB968" s="35">
        <v>0.0</v>
      </c>
      <c r="AC968" s="35">
        <v>0.0</v>
      </c>
      <c r="AD968" s="35">
        <v>38.47686675840001</v>
      </c>
      <c r="AE968" s="35">
        <v>42.66795729095424</v>
      </c>
      <c r="AF968" s="35">
        <v>92.950236457344</v>
      </c>
    </row>
    <row r="969" ht="15.75" customHeight="1">
      <c r="A969" s="35" t="s">
        <v>50</v>
      </c>
      <c r="B969" s="35" t="s">
        <v>1080</v>
      </c>
      <c r="C969" s="35">
        <v>865.0</v>
      </c>
      <c r="D969" s="35" t="s">
        <v>1058</v>
      </c>
      <c r="F969" s="35">
        <v>0.2098466481234152</v>
      </c>
      <c r="G969" s="35">
        <v>0.2105788147228123</v>
      </c>
      <c r="H969" s="35">
        <v>0.4204254628462274</v>
      </c>
      <c r="I969" s="35">
        <v>75.1670293248</v>
      </c>
      <c r="J969" s="35">
        <v>0.0</v>
      </c>
      <c r="K969" s="35">
        <v>0.0</v>
      </c>
      <c r="L969" s="35">
        <v>0.0</v>
      </c>
      <c r="M969" s="35">
        <v>0.0</v>
      </c>
      <c r="N969" s="35">
        <v>0.0</v>
      </c>
      <c r="O969" s="35">
        <v>0.0</v>
      </c>
      <c r="P969" s="35">
        <v>0.0</v>
      </c>
      <c r="R969" s="35">
        <v>0.0</v>
      </c>
      <c r="S969" s="35">
        <v>0.0</v>
      </c>
      <c r="T969" s="35">
        <v>0.0</v>
      </c>
      <c r="U969" s="35">
        <v>6.935209858321915</v>
      </c>
      <c r="V969" s="35">
        <v>75.1670293248</v>
      </c>
      <c r="W969" s="35">
        <v>0.0</v>
      </c>
      <c r="X969" s="35">
        <v>0.0</v>
      </c>
      <c r="Y969" s="35">
        <v>0.0</v>
      </c>
      <c r="Z969" s="35">
        <v>1.027600692572151</v>
      </c>
      <c r="AA969" s="35">
        <v>59.6291082912</v>
      </c>
      <c r="AB969" s="35">
        <v>0.0</v>
      </c>
      <c r="AC969" s="35">
        <v>0.0</v>
      </c>
      <c r="AD969" s="35">
        <v>0.0</v>
      </c>
      <c r="AE969" s="35">
        <v>4.585581870911975</v>
      </c>
      <c r="AF969" s="35">
        <v>38.937789072</v>
      </c>
    </row>
    <row r="970" ht="15.75" customHeight="1">
      <c r="A970" s="35" t="s">
        <v>50</v>
      </c>
      <c r="B970" s="35" t="s">
        <v>6351</v>
      </c>
      <c r="C970" s="35">
        <v>865.0</v>
      </c>
      <c r="D970" s="35" t="s">
        <v>1058</v>
      </c>
      <c r="F970" s="35">
        <v>0.1789620556237987</v>
      </c>
      <c r="G970" s="35">
        <v>0.2564425192971543</v>
      </c>
      <c r="H970" s="35">
        <v>0.435404574920953</v>
      </c>
      <c r="I970" s="35">
        <v>48.6883351584</v>
      </c>
      <c r="J970" s="35">
        <v>0.0</v>
      </c>
      <c r="K970" s="35">
        <v>0.0</v>
      </c>
      <c r="L970" s="35">
        <v>0.0</v>
      </c>
      <c r="M970" s="35">
        <v>0.0</v>
      </c>
      <c r="N970" s="35">
        <v>0.0</v>
      </c>
      <c r="O970" s="35">
        <v>0.0</v>
      </c>
      <c r="P970" s="35">
        <v>0.0</v>
      </c>
      <c r="R970" s="35">
        <v>0.0</v>
      </c>
      <c r="S970" s="35">
        <v>0.0</v>
      </c>
      <c r="T970" s="35">
        <v>0.0</v>
      </c>
      <c r="U970" s="35">
        <v>17.45105720843508</v>
      </c>
      <c r="V970" s="35">
        <v>48.6883351584</v>
      </c>
      <c r="W970" s="35">
        <v>0.0</v>
      </c>
      <c r="X970" s="35">
        <v>0.0</v>
      </c>
      <c r="Y970" s="35">
        <v>0.0</v>
      </c>
      <c r="Z970" s="35">
        <v>2.334339799464956</v>
      </c>
      <c r="AA970" s="35">
        <v>43.708567012992</v>
      </c>
      <c r="AB970" s="35">
        <v>0.0</v>
      </c>
      <c r="AC970" s="35">
        <v>0.0</v>
      </c>
      <c r="AD970" s="35">
        <v>0.0</v>
      </c>
      <c r="AE970" s="35">
        <v>6.631769769407987</v>
      </c>
      <c r="AF970" s="35">
        <v>37.0548059616</v>
      </c>
    </row>
    <row r="971" ht="15.75" customHeight="1">
      <c r="A971" s="35" t="s">
        <v>50</v>
      </c>
      <c r="B971" s="35" t="s">
        <v>6352</v>
      </c>
      <c r="C971" s="35">
        <v>865.0</v>
      </c>
      <c r="D971" s="35" t="s">
        <v>1058</v>
      </c>
      <c r="F971" s="35">
        <v>0.3132521385546005</v>
      </c>
      <c r="G971" s="35">
        <v>0.08092707089674213</v>
      </c>
      <c r="H971" s="35">
        <v>0.3941792094513427</v>
      </c>
      <c r="I971" s="35">
        <v>105.40336802688</v>
      </c>
      <c r="J971" s="35">
        <v>0.0</v>
      </c>
      <c r="K971" s="35">
        <v>0.0</v>
      </c>
      <c r="L971" s="35">
        <v>0.0</v>
      </c>
      <c r="M971" s="35">
        <v>0.0</v>
      </c>
      <c r="N971" s="35">
        <v>0.0</v>
      </c>
      <c r="O971" s="35">
        <v>0.0</v>
      </c>
      <c r="P971" s="35">
        <v>0.0</v>
      </c>
      <c r="R971" s="35">
        <v>0.0</v>
      </c>
      <c r="S971" s="35">
        <v>0.0</v>
      </c>
      <c r="T971" s="35">
        <v>0.0</v>
      </c>
      <c r="U971" s="35">
        <v>3.094010034716106</v>
      </c>
      <c r="V971" s="35">
        <v>105.40336802688</v>
      </c>
      <c r="W971" s="35">
        <v>0.0</v>
      </c>
      <c r="X971" s="35">
        <v>0.0</v>
      </c>
      <c r="Y971" s="35">
        <v>0.0</v>
      </c>
      <c r="Z971" s="35">
        <v>0.01966019102206212</v>
      </c>
      <c r="AA971" s="35">
        <v>105.40336802688</v>
      </c>
      <c r="AB971" s="35">
        <v>0.0</v>
      </c>
      <c r="AC971" s="35">
        <v>0.0</v>
      </c>
      <c r="AD971" s="35">
        <v>0.0</v>
      </c>
      <c r="AE971" s="35">
        <v>0.4910468855039996</v>
      </c>
      <c r="AF971" s="35">
        <v>22.7121358464</v>
      </c>
    </row>
    <row r="972" ht="15.75" customHeight="1">
      <c r="A972" s="35" t="s">
        <v>50</v>
      </c>
      <c r="B972" s="35" t="s">
        <v>6353</v>
      </c>
      <c r="C972" s="35">
        <v>865.0</v>
      </c>
      <c r="D972" s="35" t="s">
        <v>1058</v>
      </c>
      <c r="F972" s="35">
        <v>0.01932951644226404</v>
      </c>
      <c r="G972" s="35">
        <v>0.01188591633404076</v>
      </c>
      <c r="H972" s="35">
        <v>0.0312154327763048</v>
      </c>
      <c r="I972" s="35">
        <v>2.67387692544</v>
      </c>
      <c r="J972" s="35">
        <v>0.0</v>
      </c>
      <c r="K972" s="35">
        <v>0.0</v>
      </c>
      <c r="L972" s="35">
        <v>0.0</v>
      </c>
      <c r="M972" s="35">
        <v>0.583128</v>
      </c>
      <c r="N972" s="35">
        <v>0.0</v>
      </c>
      <c r="O972" s="35">
        <v>0.0</v>
      </c>
      <c r="P972" s="35">
        <v>0.0</v>
      </c>
      <c r="R972" s="35">
        <v>0.0</v>
      </c>
      <c r="S972" s="35">
        <v>0.0</v>
      </c>
      <c r="T972" s="35">
        <v>0.0</v>
      </c>
      <c r="U972" s="35">
        <v>0.6530254899839993</v>
      </c>
      <c r="V972" s="35">
        <v>2.67387692544</v>
      </c>
      <c r="W972" s="35">
        <v>0.0</v>
      </c>
      <c r="X972" s="35">
        <v>0.0</v>
      </c>
      <c r="Y972" s="35">
        <v>0.0</v>
      </c>
      <c r="Z972" s="35">
        <v>0.5369203774771194</v>
      </c>
      <c r="AA972" s="35">
        <v>2.67387692544</v>
      </c>
      <c r="AB972" s="35">
        <v>0.0</v>
      </c>
      <c r="AC972" s="35">
        <v>0.0</v>
      </c>
      <c r="AD972" s="35">
        <v>0.0</v>
      </c>
      <c r="AE972" s="35">
        <v>0.5228598372479996</v>
      </c>
      <c r="AF972" s="35">
        <v>1.5148230048</v>
      </c>
    </row>
    <row r="973" ht="15.75" customHeight="1">
      <c r="A973" s="35" t="s">
        <v>50</v>
      </c>
      <c r="B973" s="35" t="s">
        <v>6354</v>
      </c>
      <c r="C973" s="35">
        <v>865.0</v>
      </c>
      <c r="D973" s="35" t="s">
        <v>1058</v>
      </c>
      <c r="F973" s="35">
        <v>0.186573339700387</v>
      </c>
      <c r="G973" s="35">
        <v>2.246786268222247</v>
      </c>
      <c r="H973" s="35">
        <v>2.433359607922634</v>
      </c>
      <c r="I973" s="35">
        <v>68.9856931008</v>
      </c>
      <c r="J973" s="35">
        <v>0.0</v>
      </c>
      <c r="K973" s="35">
        <v>0.0</v>
      </c>
      <c r="L973" s="35">
        <v>0.0</v>
      </c>
      <c r="M973" s="35">
        <v>0.0</v>
      </c>
      <c r="N973" s="35">
        <v>0.0</v>
      </c>
      <c r="O973" s="35">
        <v>0.0</v>
      </c>
      <c r="P973" s="35">
        <v>0.0</v>
      </c>
      <c r="R973" s="35">
        <v>0.0</v>
      </c>
      <c r="S973" s="35">
        <v>0.0</v>
      </c>
      <c r="T973" s="35">
        <v>18.18554105088</v>
      </c>
      <c r="U973" s="35">
        <v>25.33592799763198</v>
      </c>
      <c r="V973" s="35">
        <v>68.9856931008</v>
      </c>
      <c r="W973" s="35">
        <v>0.0</v>
      </c>
      <c r="X973" s="35">
        <v>0.0</v>
      </c>
      <c r="Y973" s="35">
        <v>1.117788553728003</v>
      </c>
      <c r="Z973" s="35">
        <v>3.314541135306238</v>
      </c>
      <c r="AA973" s="35">
        <v>21.4738590528</v>
      </c>
      <c r="AB973" s="35">
        <v>0.0</v>
      </c>
      <c r="AC973" s="35">
        <v>0.0</v>
      </c>
      <c r="AD973" s="35">
        <v>18.18554105088</v>
      </c>
      <c r="AE973" s="35">
        <v>25.33592799763198</v>
      </c>
      <c r="AF973" s="35">
        <v>47.511834048</v>
      </c>
    </row>
    <row r="974" ht="15.75" customHeight="1">
      <c r="A974" s="35" t="s">
        <v>50</v>
      </c>
      <c r="B974" s="35" t="s">
        <v>6355</v>
      </c>
      <c r="C974" s="35">
        <v>865.0</v>
      </c>
      <c r="D974" s="35" t="s">
        <v>1058</v>
      </c>
      <c r="F974" s="35">
        <v>0.01571965706170435</v>
      </c>
      <c r="G974" s="35">
        <v>0.009662852027131942</v>
      </c>
      <c r="H974" s="35">
        <v>0.02538250908883629</v>
      </c>
      <c r="I974" s="35">
        <v>2.003043603456</v>
      </c>
      <c r="J974" s="35">
        <v>0.0</v>
      </c>
      <c r="K974" s="35">
        <v>0.0</v>
      </c>
      <c r="L974" s="35">
        <v>0.0</v>
      </c>
      <c r="M974" s="35">
        <v>0.0</v>
      </c>
      <c r="N974" s="35">
        <v>0.0</v>
      </c>
      <c r="O974" s="35">
        <v>0.0</v>
      </c>
      <c r="P974" s="35">
        <v>0.0</v>
      </c>
      <c r="R974" s="35">
        <v>0.0</v>
      </c>
      <c r="S974" s="35">
        <v>0.0</v>
      </c>
      <c r="T974" s="35">
        <v>0.0</v>
      </c>
      <c r="U974" s="35">
        <v>0.4955823653759989</v>
      </c>
      <c r="V974" s="35">
        <v>2.003043603456</v>
      </c>
      <c r="W974" s="35">
        <v>0.0</v>
      </c>
      <c r="X974" s="35">
        <v>0.0</v>
      </c>
      <c r="Y974" s="35">
        <v>0.0</v>
      </c>
      <c r="Z974" s="35">
        <v>0.4691298850559998</v>
      </c>
      <c r="AA974" s="35">
        <v>2.003043603456</v>
      </c>
      <c r="AB974" s="35">
        <v>0.0</v>
      </c>
      <c r="AC974" s="35">
        <v>0.0</v>
      </c>
      <c r="AD974" s="35">
        <v>0.0</v>
      </c>
      <c r="AE974" s="35">
        <v>0.4645886636159998</v>
      </c>
      <c r="AF974" s="35">
        <v>0.95319</v>
      </c>
    </row>
    <row r="975" ht="15.75" customHeight="1">
      <c r="A975" s="35" t="s">
        <v>50</v>
      </c>
      <c r="B975" s="35" t="s">
        <v>6356</v>
      </c>
      <c r="C975" s="35">
        <v>865.0</v>
      </c>
      <c r="D975" s="35" t="s">
        <v>1058</v>
      </c>
      <c r="F975" s="35">
        <v>0.2838162079668385</v>
      </c>
      <c r="G975" s="35">
        <v>0.06310993787977952</v>
      </c>
      <c r="H975" s="35">
        <v>0.3469261458466181</v>
      </c>
      <c r="I975" s="35">
        <v>90.601504527744</v>
      </c>
      <c r="J975" s="35">
        <v>0.0</v>
      </c>
      <c r="K975" s="35">
        <v>0.0</v>
      </c>
      <c r="L975" s="35">
        <v>0.0</v>
      </c>
      <c r="M975" s="35">
        <v>0.0</v>
      </c>
      <c r="N975" s="35">
        <v>0.0</v>
      </c>
      <c r="O975" s="35">
        <v>0.0</v>
      </c>
      <c r="P975" s="35">
        <v>0.0</v>
      </c>
      <c r="R975" s="35">
        <v>0.0</v>
      </c>
      <c r="S975" s="35">
        <v>0.0</v>
      </c>
      <c r="T975" s="35">
        <v>0.0</v>
      </c>
      <c r="U975" s="35">
        <v>4.220512078164476</v>
      </c>
      <c r="V975" s="35">
        <v>90.601504527744</v>
      </c>
      <c r="W975" s="35">
        <v>0.0</v>
      </c>
      <c r="X975" s="35">
        <v>0.0</v>
      </c>
      <c r="Y975" s="35">
        <v>0.0</v>
      </c>
      <c r="Z975" s="35">
        <v>4.220512078164476</v>
      </c>
      <c r="AA975" s="35">
        <v>90.601504527744</v>
      </c>
      <c r="AB975" s="35">
        <v>0.0</v>
      </c>
      <c r="AC975" s="35">
        <v>0.0</v>
      </c>
      <c r="AD975" s="35">
        <v>0.0</v>
      </c>
      <c r="AE975" s="35">
        <v>0.0</v>
      </c>
      <c r="AF975" s="35">
        <v>28.8555418368</v>
      </c>
    </row>
    <row r="976" ht="15.75" customHeight="1">
      <c r="A976" s="35" t="s">
        <v>50</v>
      </c>
      <c r="B976" s="35" t="s">
        <v>6357</v>
      </c>
      <c r="C976" s="35">
        <v>865.0</v>
      </c>
      <c r="D976" s="35" t="s">
        <v>1058</v>
      </c>
      <c r="F976" s="35">
        <v>0.2898780606414627</v>
      </c>
      <c r="G976" s="35">
        <v>0.11446650041311</v>
      </c>
      <c r="H976" s="35">
        <v>0.4043445610545727</v>
      </c>
      <c r="I976" s="35">
        <v>112.34126707776</v>
      </c>
      <c r="J976" s="35">
        <v>0.0</v>
      </c>
      <c r="K976" s="35">
        <v>0.0</v>
      </c>
      <c r="L976" s="35">
        <v>0.0</v>
      </c>
      <c r="M976" s="35">
        <v>0.0</v>
      </c>
      <c r="N976" s="35">
        <v>0.0</v>
      </c>
      <c r="O976" s="35">
        <v>0.0</v>
      </c>
      <c r="P976" s="35">
        <v>0.0</v>
      </c>
      <c r="R976" s="35">
        <v>0.0</v>
      </c>
      <c r="S976" s="35">
        <v>0.0</v>
      </c>
      <c r="T976" s="35">
        <v>0.0</v>
      </c>
      <c r="U976" s="35">
        <v>4.082422430015998</v>
      </c>
      <c r="V976" s="35">
        <v>112.34126707776</v>
      </c>
      <c r="W976" s="35">
        <v>0.0</v>
      </c>
      <c r="X976" s="35">
        <v>0.0</v>
      </c>
      <c r="Y976" s="35">
        <v>0.0</v>
      </c>
      <c r="Z976" s="35">
        <v>0.05615193217530893</v>
      </c>
      <c r="AA976" s="35">
        <v>112.34126707776</v>
      </c>
      <c r="AB976" s="35">
        <v>0.0</v>
      </c>
      <c r="AC976" s="35">
        <v>0.0</v>
      </c>
      <c r="AD976" s="35">
        <v>0.0</v>
      </c>
      <c r="AE976" s="35">
        <v>3.370625173439997</v>
      </c>
      <c r="AF976" s="35">
        <v>6.3321779808</v>
      </c>
    </row>
    <row r="977" ht="15.75" customHeight="1">
      <c r="A977" s="35" t="s">
        <v>50</v>
      </c>
      <c r="B977" s="35" t="s">
        <v>6358</v>
      </c>
      <c r="C977" s="35">
        <v>865.0</v>
      </c>
      <c r="D977" s="35" t="s">
        <v>1058</v>
      </c>
      <c r="F977" s="35">
        <v>0.3376024777385481</v>
      </c>
      <c r="G977" s="35">
        <v>0.1870628685308881</v>
      </c>
      <c r="H977" s="35">
        <v>0.5246653462694362</v>
      </c>
      <c r="I977" s="35">
        <v>69.9333568416</v>
      </c>
      <c r="J977" s="35">
        <v>0.0</v>
      </c>
      <c r="K977" s="35">
        <v>0.0</v>
      </c>
      <c r="L977" s="35">
        <v>0.0</v>
      </c>
      <c r="M977" s="35">
        <v>0.0</v>
      </c>
      <c r="N977" s="35">
        <v>2.7820229472</v>
      </c>
      <c r="O977" s="35">
        <v>0.0</v>
      </c>
      <c r="P977" s="35">
        <v>0.0</v>
      </c>
      <c r="R977" s="35">
        <v>0.0</v>
      </c>
      <c r="S977" s="35">
        <v>0.0</v>
      </c>
      <c r="T977" s="35">
        <v>2.693880907200001</v>
      </c>
      <c r="U977" s="35">
        <v>5.799211907327997</v>
      </c>
      <c r="V977" s="35">
        <v>69.9333568416</v>
      </c>
      <c r="W977" s="35">
        <v>0.0</v>
      </c>
      <c r="X977" s="35">
        <v>0.0</v>
      </c>
      <c r="Y977" s="35">
        <v>0.0</v>
      </c>
      <c r="Z977" s="35">
        <v>3.169158174282237</v>
      </c>
      <c r="AA977" s="35">
        <v>69.9333568416</v>
      </c>
      <c r="AB977" s="35">
        <v>0.0</v>
      </c>
      <c r="AC977" s="35">
        <v>0.0</v>
      </c>
      <c r="AD977" s="35">
        <v>2.360816136000002</v>
      </c>
      <c r="AE977" s="35">
        <v>3.499117517951992</v>
      </c>
      <c r="AF977" s="35">
        <v>8.2637849952</v>
      </c>
    </row>
    <row r="978" ht="15.75" customHeight="1">
      <c r="A978" s="35" t="s">
        <v>50</v>
      </c>
      <c r="B978" s="35" t="s">
        <v>6359</v>
      </c>
      <c r="C978" s="35">
        <v>865.0</v>
      </c>
      <c r="D978" s="35" t="s">
        <v>1058</v>
      </c>
      <c r="F978" s="35">
        <v>0.3485356409302992</v>
      </c>
      <c r="G978" s="35">
        <v>0.2857152372653937</v>
      </c>
      <c r="H978" s="35">
        <v>0.6342508781956929</v>
      </c>
      <c r="I978" s="35">
        <v>146.292227311104</v>
      </c>
      <c r="J978" s="35">
        <v>0.0</v>
      </c>
      <c r="K978" s="35">
        <v>0.0</v>
      </c>
      <c r="L978" s="35">
        <v>0.0</v>
      </c>
      <c r="M978" s="35">
        <v>0.0</v>
      </c>
      <c r="N978" s="35">
        <v>3.3875430624</v>
      </c>
      <c r="O978" s="35">
        <v>0.0</v>
      </c>
      <c r="P978" s="35">
        <v>0.0</v>
      </c>
      <c r="R978" s="35">
        <v>0.0</v>
      </c>
      <c r="S978" s="35">
        <v>0.0</v>
      </c>
      <c r="T978" s="35">
        <v>3.15656516448</v>
      </c>
      <c r="U978" s="35">
        <v>6.993368339327994</v>
      </c>
      <c r="V978" s="35">
        <v>146.292227311104</v>
      </c>
      <c r="W978" s="35">
        <v>0.0</v>
      </c>
      <c r="X978" s="35">
        <v>0.0</v>
      </c>
      <c r="Y978" s="35">
        <v>0.0</v>
      </c>
      <c r="Z978" s="35">
        <v>1.890255294305276</v>
      </c>
      <c r="AA978" s="35">
        <v>146.292227311104</v>
      </c>
      <c r="AB978" s="35">
        <v>0.0</v>
      </c>
      <c r="AC978" s="35">
        <v>0.0</v>
      </c>
      <c r="AD978" s="35">
        <v>2.950390840320001</v>
      </c>
      <c r="AE978" s="35">
        <v>5.810126269247986</v>
      </c>
      <c r="AF978" s="35">
        <v>19.6936500096</v>
      </c>
    </row>
    <row r="979" ht="15.75" customHeight="1">
      <c r="A979" s="35" t="s">
        <v>50</v>
      </c>
      <c r="B979" s="35" t="s">
        <v>6360</v>
      </c>
      <c r="C979" s="35">
        <v>865.0</v>
      </c>
      <c r="D979" s="35" t="s">
        <v>1058</v>
      </c>
      <c r="F979" s="35">
        <v>0.2614369644353773</v>
      </c>
      <c r="G979" s="35">
        <v>0.2486811886386719</v>
      </c>
      <c r="H979" s="35">
        <v>0.5101181530740492</v>
      </c>
      <c r="I979" s="35">
        <v>99.767904921216</v>
      </c>
      <c r="J979" s="35">
        <v>0.0</v>
      </c>
      <c r="K979" s="35">
        <v>0.0</v>
      </c>
      <c r="L979" s="35">
        <v>0.0</v>
      </c>
      <c r="M979" s="35">
        <v>0.0</v>
      </c>
      <c r="N979" s="35">
        <v>2.3988629952</v>
      </c>
      <c r="O979" s="35">
        <v>0.0</v>
      </c>
      <c r="P979" s="35">
        <v>0.0</v>
      </c>
      <c r="R979" s="35">
        <v>0.0</v>
      </c>
      <c r="S979" s="35">
        <v>0.0</v>
      </c>
      <c r="T979" s="35">
        <v>2.760030947520001</v>
      </c>
      <c r="U979" s="35">
        <v>6.764204776895999</v>
      </c>
      <c r="V979" s="35">
        <v>99.767904921216</v>
      </c>
      <c r="W979" s="35">
        <v>0.0</v>
      </c>
      <c r="X979" s="35">
        <v>0.0</v>
      </c>
      <c r="Y979" s="35">
        <v>0.0</v>
      </c>
      <c r="Z979" s="35">
        <v>2.385917252167677</v>
      </c>
      <c r="AA979" s="35">
        <v>99.767904921216</v>
      </c>
      <c r="AB979" s="35">
        <v>0.0</v>
      </c>
      <c r="AC979" s="35">
        <v>0.0</v>
      </c>
      <c r="AD979" s="35">
        <v>2.39998260096</v>
      </c>
      <c r="AE979" s="35">
        <v>5.015509765055991</v>
      </c>
      <c r="AF979" s="35">
        <v>21.3691830912</v>
      </c>
    </row>
    <row r="980" ht="15.75" customHeight="1">
      <c r="A980" s="35" t="s">
        <v>50</v>
      </c>
      <c r="B980" s="35" t="s">
        <v>3949</v>
      </c>
      <c r="C980" s="35">
        <v>865.0</v>
      </c>
      <c r="D980" s="35" t="s">
        <v>1058</v>
      </c>
      <c r="F980" s="35">
        <v>0.2586679546649846</v>
      </c>
      <c r="G980" s="35">
        <v>0.006091973175668723</v>
      </c>
      <c r="H980" s="35">
        <v>0.2647599278406533</v>
      </c>
      <c r="I980" s="35">
        <v>86.471407346688</v>
      </c>
      <c r="J980" s="35">
        <v>0.0</v>
      </c>
      <c r="K980" s="35">
        <v>0.0</v>
      </c>
      <c r="L980" s="35">
        <v>0.0</v>
      </c>
      <c r="M980" s="35">
        <v>0.0</v>
      </c>
      <c r="N980" s="35">
        <v>0.0</v>
      </c>
      <c r="O980" s="35">
        <v>0.0</v>
      </c>
      <c r="P980" s="35">
        <v>0.0</v>
      </c>
      <c r="R980" s="35">
        <v>0.0</v>
      </c>
      <c r="S980" s="35">
        <v>0.0</v>
      </c>
      <c r="T980" s="35">
        <v>0.0</v>
      </c>
      <c r="U980" s="35">
        <v>1.367229540095991</v>
      </c>
      <c r="V980" s="35">
        <v>86.471407346688</v>
      </c>
      <c r="W980" s="35">
        <v>0.0</v>
      </c>
      <c r="X980" s="35">
        <v>0.0</v>
      </c>
      <c r="Y980" s="35">
        <v>0.0</v>
      </c>
      <c r="Z980" s="35">
        <v>0.01386803980798739</v>
      </c>
      <c r="AA980" s="35">
        <v>86.471407346688</v>
      </c>
      <c r="AB980" s="35">
        <v>0.0</v>
      </c>
      <c r="AC980" s="35">
        <v>0.0</v>
      </c>
      <c r="AD980" s="35">
        <v>0.0</v>
      </c>
      <c r="AE980" s="35">
        <v>0.0</v>
      </c>
      <c r="AF980" s="35">
        <v>1.8736710048</v>
      </c>
    </row>
    <row r="981" ht="15.75" customHeight="1">
      <c r="A981" s="35" t="s">
        <v>50</v>
      </c>
      <c r="B981" s="35" t="s">
        <v>6361</v>
      </c>
      <c r="C981" s="35">
        <v>865.0</v>
      </c>
      <c r="D981" s="35" t="s">
        <v>1058</v>
      </c>
      <c r="F981" s="35">
        <v>0.2974232988699967</v>
      </c>
      <c r="G981" s="35">
        <v>0.4225539974231475</v>
      </c>
      <c r="H981" s="35">
        <v>0.7199772962931443</v>
      </c>
      <c r="I981" s="35">
        <v>129.836277639936</v>
      </c>
      <c r="J981" s="35">
        <v>0.0</v>
      </c>
      <c r="K981" s="35">
        <v>0.0</v>
      </c>
      <c r="L981" s="35">
        <v>0.0</v>
      </c>
      <c r="M981" s="35">
        <v>0.0</v>
      </c>
      <c r="N981" s="35">
        <v>0.0</v>
      </c>
      <c r="O981" s="35">
        <v>0.0</v>
      </c>
      <c r="P981" s="35">
        <v>0.0</v>
      </c>
      <c r="R981" s="35">
        <v>0.0</v>
      </c>
      <c r="S981" s="35">
        <v>0.0</v>
      </c>
      <c r="T981" s="35">
        <v>0.0</v>
      </c>
      <c r="U981" s="35">
        <v>20.31722698295807</v>
      </c>
      <c r="V981" s="35">
        <v>129.836277639936</v>
      </c>
      <c r="W981" s="35">
        <v>0.0</v>
      </c>
      <c r="X981" s="35">
        <v>0.0</v>
      </c>
      <c r="Y981" s="35">
        <v>0.0</v>
      </c>
      <c r="Z981" s="35">
        <v>2.141775474693088</v>
      </c>
      <c r="AA981" s="35">
        <v>129.836277639936</v>
      </c>
      <c r="AB981" s="35">
        <v>0.0</v>
      </c>
      <c r="AC981" s="35">
        <v>0.0</v>
      </c>
      <c r="AD981" s="35">
        <v>0.0</v>
      </c>
      <c r="AE981" s="35">
        <v>17.31839095929599</v>
      </c>
      <c r="AF981" s="35">
        <v>34.3074118464</v>
      </c>
    </row>
    <row r="982" ht="15.75" customHeight="1">
      <c r="A982" s="35" t="s">
        <v>50</v>
      </c>
      <c r="B982" s="35" t="s">
        <v>6362</v>
      </c>
      <c r="C982" s="35">
        <v>865.0</v>
      </c>
      <c r="D982" s="35" t="s">
        <v>1058</v>
      </c>
      <c r="F982" s="35">
        <v>0.2472514604689816</v>
      </c>
      <c r="G982" s="35">
        <v>0.08998460748472346</v>
      </c>
      <c r="H982" s="35">
        <v>0.337236067953705</v>
      </c>
      <c r="I982" s="35">
        <v>130.727297223936</v>
      </c>
      <c r="J982" s="35">
        <v>0.0</v>
      </c>
      <c r="K982" s="35">
        <v>0.0</v>
      </c>
      <c r="L982" s="35">
        <v>0.0</v>
      </c>
      <c r="M982" s="35">
        <v>0.0</v>
      </c>
      <c r="N982" s="35">
        <v>0.0</v>
      </c>
      <c r="O982" s="35">
        <v>0.0</v>
      </c>
      <c r="P982" s="35">
        <v>0.0</v>
      </c>
      <c r="R982" s="35">
        <v>0.0</v>
      </c>
      <c r="S982" s="35">
        <v>0.0</v>
      </c>
      <c r="T982" s="35">
        <v>0.0</v>
      </c>
      <c r="U982" s="35">
        <v>0.02022252019198161</v>
      </c>
      <c r="V982" s="35">
        <v>130.727297223936</v>
      </c>
      <c r="W982" s="35">
        <v>0.0</v>
      </c>
      <c r="X982" s="35">
        <v>0.0</v>
      </c>
      <c r="Y982" s="35">
        <v>0.0</v>
      </c>
      <c r="Z982" s="35">
        <v>0.0</v>
      </c>
      <c r="AA982" s="35">
        <v>130.727297223936</v>
      </c>
      <c r="AB982" s="35">
        <v>0.0</v>
      </c>
      <c r="AC982" s="35">
        <v>0.0</v>
      </c>
      <c r="AD982" s="35">
        <v>0.0</v>
      </c>
      <c r="AE982" s="35">
        <v>0.0</v>
      </c>
      <c r="AF982" s="35">
        <v>42.8309130816</v>
      </c>
    </row>
    <row r="983" ht="15.75" customHeight="1">
      <c r="A983" s="35" t="s">
        <v>50</v>
      </c>
      <c r="B983" s="35" t="s">
        <v>6363</v>
      </c>
      <c r="C983" s="35">
        <v>865.0</v>
      </c>
      <c r="D983" s="35" t="s">
        <v>1058</v>
      </c>
      <c r="F983" s="35">
        <v>0.5059577777375092</v>
      </c>
      <c r="G983" s="35">
        <v>4.612909439206879</v>
      </c>
      <c r="H983" s="35">
        <v>5.118867216944389</v>
      </c>
      <c r="I983" s="35">
        <v>146.926887678144</v>
      </c>
      <c r="J983" s="35">
        <v>12.1391460288</v>
      </c>
      <c r="K983" s="35">
        <v>16.265517829344</v>
      </c>
      <c r="L983" s="35">
        <v>0.0</v>
      </c>
      <c r="M983" s="35">
        <v>0.0</v>
      </c>
      <c r="N983" s="35">
        <v>0.0</v>
      </c>
      <c r="O983" s="35">
        <v>0.0</v>
      </c>
      <c r="P983" s="35">
        <v>0.0</v>
      </c>
      <c r="R983" s="35">
        <v>0.0</v>
      </c>
      <c r="S983" s="35">
        <v>10.7818034688</v>
      </c>
      <c r="T983" s="35">
        <v>22.8653822795328</v>
      </c>
      <c r="U983" s="35">
        <v>27.70187133591359</v>
      </c>
      <c r="V983" s="35">
        <v>146.926887678144</v>
      </c>
      <c r="W983" s="35">
        <v>0.0</v>
      </c>
      <c r="X983" s="35">
        <v>0.0</v>
      </c>
      <c r="Y983" s="35">
        <v>0.0</v>
      </c>
      <c r="Z983" s="35">
        <v>18.50875063591675</v>
      </c>
      <c r="AA983" s="35">
        <v>102.572504610912</v>
      </c>
      <c r="AB983" s="35">
        <v>0.0</v>
      </c>
      <c r="AC983" s="35">
        <v>10.0131689952</v>
      </c>
      <c r="AD983" s="35">
        <v>21.78384630912</v>
      </c>
      <c r="AE983" s="35">
        <v>27.66403445303232</v>
      </c>
      <c r="AF983" s="35">
        <v>44.354383067232</v>
      </c>
    </row>
    <row r="984" ht="15.75" customHeight="1">
      <c r="A984" s="35" t="s">
        <v>50</v>
      </c>
      <c r="B984" s="35" t="s">
        <v>1107</v>
      </c>
      <c r="C984" s="35">
        <v>865.0</v>
      </c>
      <c r="D984" s="35" t="s">
        <v>1058</v>
      </c>
      <c r="F984" s="35">
        <v>0.1455908504236865</v>
      </c>
      <c r="G984" s="35">
        <v>0.3185848630383658</v>
      </c>
      <c r="H984" s="35">
        <v>0.4641757134620522</v>
      </c>
      <c r="I984" s="35">
        <v>98.73213323097599</v>
      </c>
      <c r="J984" s="35">
        <v>0.0</v>
      </c>
      <c r="K984" s="35">
        <v>0.0</v>
      </c>
      <c r="L984" s="35">
        <v>0.0</v>
      </c>
      <c r="M984" s="35">
        <v>0.0</v>
      </c>
      <c r="N984" s="35">
        <v>0.0</v>
      </c>
      <c r="O984" s="35">
        <v>0.0</v>
      </c>
      <c r="P984" s="35">
        <v>0.0</v>
      </c>
      <c r="R984" s="35">
        <v>0.0</v>
      </c>
      <c r="S984" s="35">
        <v>0.0</v>
      </c>
      <c r="T984" s="35">
        <v>2.77600506624</v>
      </c>
      <c r="U984" s="35">
        <v>5.30983976544</v>
      </c>
      <c r="V984" s="35">
        <v>98.73213323097599</v>
      </c>
      <c r="W984" s="35">
        <v>0.0</v>
      </c>
      <c r="X984" s="35">
        <v>0.0</v>
      </c>
      <c r="Y984" s="35">
        <v>0.0</v>
      </c>
      <c r="Z984" s="35">
        <v>0.0</v>
      </c>
      <c r="AA984" s="35">
        <v>71.54853599577599</v>
      </c>
      <c r="AB984" s="35">
        <v>0.0</v>
      </c>
      <c r="AC984" s="35">
        <v>0.0</v>
      </c>
      <c r="AD984" s="35">
        <v>2.697510654720002</v>
      </c>
      <c r="AE984" s="35">
        <v>5.035058727551995</v>
      </c>
      <c r="AF984" s="35">
        <v>27.1835972352</v>
      </c>
    </row>
    <row r="985" ht="15.75" customHeight="1">
      <c r="A985" s="35" t="s">
        <v>50</v>
      </c>
      <c r="B985" s="35" t="s">
        <v>6364</v>
      </c>
      <c r="C985" s="35">
        <v>865.0</v>
      </c>
      <c r="D985" s="35" t="s">
        <v>1058</v>
      </c>
      <c r="F985" s="35">
        <v>0.1562865432976556</v>
      </c>
      <c r="G985" s="35">
        <v>0.3018129916810617</v>
      </c>
      <c r="H985" s="35">
        <v>0.4580995349787172</v>
      </c>
      <c r="I985" s="35">
        <v>84.7929833856</v>
      </c>
      <c r="J985" s="35">
        <v>0.0</v>
      </c>
      <c r="K985" s="35">
        <v>0.0</v>
      </c>
      <c r="L985" s="35">
        <v>0.0</v>
      </c>
      <c r="M985" s="35">
        <v>0.0</v>
      </c>
      <c r="N985" s="35">
        <v>0.0</v>
      </c>
      <c r="O985" s="35">
        <v>0.0</v>
      </c>
      <c r="P985" s="35">
        <v>0.0</v>
      </c>
      <c r="R985" s="35">
        <v>0.0</v>
      </c>
      <c r="S985" s="35">
        <v>0.0</v>
      </c>
      <c r="T985" s="35">
        <v>2.64762360576</v>
      </c>
      <c r="U985" s="35">
        <v>4.022730218303988</v>
      </c>
      <c r="V985" s="35">
        <v>84.7929833856</v>
      </c>
      <c r="W985" s="35">
        <v>0.0</v>
      </c>
      <c r="X985" s="35">
        <v>0.0</v>
      </c>
      <c r="Y985" s="35">
        <v>0.0</v>
      </c>
      <c r="Z985" s="35">
        <v>0.0</v>
      </c>
      <c r="AA985" s="35">
        <v>84.7929833856</v>
      </c>
      <c r="AB985" s="35">
        <v>0.0</v>
      </c>
      <c r="AC985" s="35">
        <v>0.0</v>
      </c>
      <c r="AD985" s="35">
        <v>2.63480914368</v>
      </c>
      <c r="AE985" s="35">
        <v>3.653704212479993</v>
      </c>
      <c r="AF985" s="35">
        <v>27.0257579424</v>
      </c>
    </row>
    <row r="986" ht="15.75" customHeight="1">
      <c r="A986" s="35" t="s">
        <v>50</v>
      </c>
      <c r="B986" s="35" t="s">
        <v>1108</v>
      </c>
      <c r="C986" s="35">
        <v>865.0</v>
      </c>
      <c r="D986" s="35" t="s">
        <v>1058</v>
      </c>
      <c r="F986" s="35">
        <v>0.2447634076395178</v>
      </c>
      <c r="G986" s="35">
        <v>0.200611882219741</v>
      </c>
      <c r="H986" s="35">
        <v>0.4453752898592588</v>
      </c>
      <c r="I986" s="35">
        <v>101.561727222144</v>
      </c>
      <c r="J986" s="35">
        <v>0.3149250048</v>
      </c>
      <c r="K986" s="35">
        <v>0.0</v>
      </c>
      <c r="L986" s="35">
        <v>0.0</v>
      </c>
      <c r="M986" s="35">
        <v>0.0</v>
      </c>
      <c r="N986" s="35">
        <v>0.0</v>
      </c>
      <c r="O986" s="35">
        <v>0.0</v>
      </c>
      <c r="P986" s="35">
        <v>0.0</v>
      </c>
      <c r="R986" s="35">
        <v>0.0</v>
      </c>
      <c r="S986" s="35">
        <v>0.0</v>
      </c>
      <c r="T986" s="35">
        <v>2.663680259520001</v>
      </c>
      <c r="U986" s="35">
        <v>5.045371301375998</v>
      </c>
      <c r="V986" s="35">
        <v>101.561727222144</v>
      </c>
      <c r="W986" s="35">
        <v>0.0</v>
      </c>
      <c r="X986" s="35">
        <v>0.0</v>
      </c>
      <c r="Y986" s="35">
        <v>0.0</v>
      </c>
      <c r="Z986" s="35">
        <v>2.222264305981434</v>
      </c>
      <c r="AA986" s="35">
        <v>101.561727222144</v>
      </c>
      <c r="AB986" s="35">
        <v>0.0</v>
      </c>
      <c r="AC986" s="35">
        <v>0.0</v>
      </c>
      <c r="AD986" s="35">
        <v>2.235432850560001</v>
      </c>
      <c r="AE986" s="35">
        <v>4.759461669311997</v>
      </c>
      <c r="AF986" s="35">
        <v>5.7611969856</v>
      </c>
    </row>
    <row r="987" ht="15.75" customHeight="1">
      <c r="A987" s="35" t="s">
        <v>50</v>
      </c>
      <c r="B987" s="35" t="s">
        <v>6365</v>
      </c>
      <c r="C987" s="35">
        <v>865.0</v>
      </c>
      <c r="D987" s="35" t="s">
        <v>1058</v>
      </c>
      <c r="F987" s="35">
        <v>0.9150602700043273</v>
      </c>
      <c r="G987" s="35">
        <v>0.972886994423225</v>
      </c>
      <c r="H987" s="35">
        <v>1.887947264427552</v>
      </c>
      <c r="I987" s="35">
        <v>121.846582182528</v>
      </c>
      <c r="J987" s="35">
        <v>0.0</v>
      </c>
      <c r="K987" s="35">
        <v>8.460456844896001</v>
      </c>
      <c r="L987" s="35">
        <v>0.0</v>
      </c>
      <c r="M987" s="35">
        <v>0.0</v>
      </c>
      <c r="N987" s="35">
        <v>0.0</v>
      </c>
      <c r="O987" s="35">
        <v>74.483827768224</v>
      </c>
      <c r="P987" s="35">
        <v>0.0</v>
      </c>
      <c r="R987" s="35">
        <v>0.0</v>
      </c>
      <c r="S987" s="35">
        <v>0.0</v>
      </c>
      <c r="T987" s="35">
        <v>9.749175287040012</v>
      </c>
      <c r="U987" s="35">
        <v>33.14354631952893</v>
      </c>
      <c r="V987" s="35">
        <v>121.846582182528</v>
      </c>
      <c r="W987" s="35">
        <v>0.0</v>
      </c>
      <c r="X987" s="35">
        <v>0.0</v>
      </c>
      <c r="Y987" s="35">
        <v>0.0</v>
      </c>
      <c r="Z987" s="35">
        <v>26.41892951045369</v>
      </c>
      <c r="AA987" s="35">
        <v>121.135435158528</v>
      </c>
      <c r="AB987" s="35">
        <v>0.0</v>
      </c>
      <c r="AC987" s="35">
        <v>0.0</v>
      </c>
      <c r="AD987" s="35">
        <v>8.466020262806403</v>
      </c>
      <c r="AE987" s="35">
        <v>15.08682726887614</v>
      </c>
      <c r="AF987" s="35">
        <v>45.680849448192</v>
      </c>
    </row>
    <row r="988" ht="15.75" customHeight="1">
      <c r="A988" s="35" t="s">
        <v>50</v>
      </c>
      <c r="B988" s="35" t="s">
        <v>6366</v>
      </c>
      <c r="C988" s="35">
        <v>865.0</v>
      </c>
      <c r="D988" s="35" t="s">
        <v>1058</v>
      </c>
      <c r="F988" s="35">
        <v>1.045887927955779</v>
      </c>
      <c r="G988" s="35">
        <v>1.265806837781876</v>
      </c>
      <c r="H988" s="35">
        <v>2.311694765737655</v>
      </c>
      <c r="I988" s="35">
        <v>114.465307049856</v>
      </c>
      <c r="J988" s="35">
        <v>0.0</v>
      </c>
      <c r="K988" s="35">
        <v>0.0</v>
      </c>
      <c r="L988" s="35">
        <v>0.0</v>
      </c>
      <c r="M988" s="35">
        <v>0.0</v>
      </c>
      <c r="N988" s="35">
        <v>0.0</v>
      </c>
      <c r="O988" s="35">
        <v>23.695350837984</v>
      </c>
      <c r="P988" s="35">
        <v>0.0</v>
      </c>
      <c r="R988" s="35">
        <v>0.0</v>
      </c>
      <c r="S988" s="35">
        <v>0.0</v>
      </c>
      <c r="T988" s="35">
        <v>10.87832640384</v>
      </c>
      <c r="U988" s="35">
        <v>55.69981975240692</v>
      </c>
      <c r="V988" s="35">
        <v>114.465307049856</v>
      </c>
      <c r="W988" s="35">
        <v>0.0</v>
      </c>
      <c r="X988" s="35">
        <v>0.0</v>
      </c>
      <c r="Y988" s="35">
        <v>0.0</v>
      </c>
      <c r="Z988" s="35">
        <v>40.57584682443246</v>
      </c>
      <c r="AA988" s="35">
        <v>113.87525615424</v>
      </c>
      <c r="AB988" s="35">
        <v>0.0</v>
      </c>
      <c r="AC988" s="35">
        <v>0.0</v>
      </c>
      <c r="AD988" s="35">
        <v>9.85638471552</v>
      </c>
      <c r="AE988" s="35">
        <v>13.6778579038079</v>
      </c>
      <c r="AF988" s="35">
        <v>97.3543320288</v>
      </c>
    </row>
    <row r="989" ht="15.75" customHeight="1">
      <c r="A989" s="35" t="s">
        <v>50</v>
      </c>
      <c r="B989" s="35" t="s">
        <v>6367</v>
      </c>
      <c r="C989" s="35">
        <v>865.0</v>
      </c>
      <c r="D989" s="35" t="s">
        <v>1058</v>
      </c>
      <c r="F989" s="35">
        <v>0.005099429581501931</v>
      </c>
      <c r="G989" s="35">
        <v>0.003207461946954606</v>
      </c>
      <c r="H989" s="35">
        <v>0.008306891528456536</v>
      </c>
      <c r="I989" s="35">
        <v>1.846277266176</v>
      </c>
      <c r="J989" s="35">
        <v>0.0</v>
      </c>
      <c r="K989" s="35">
        <v>0.0</v>
      </c>
      <c r="L989" s="35">
        <v>0.0</v>
      </c>
      <c r="M989" s="35">
        <v>0.0</v>
      </c>
      <c r="N989" s="35">
        <v>0.285015024</v>
      </c>
      <c r="O989" s="35">
        <v>0.0</v>
      </c>
      <c r="P989" s="35">
        <v>0.0</v>
      </c>
      <c r="R989" s="35">
        <v>0.0</v>
      </c>
      <c r="S989" s="35">
        <v>0.0</v>
      </c>
      <c r="T989" s="35">
        <v>0.0</v>
      </c>
      <c r="U989" s="35">
        <v>0.3042897979161592</v>
      </c>
      <c r="V989" s="35">
        <v>1.846277266176</v>
      </c>
      <c r="W989" s="35">
        <v>0.0</v>
      </c>
      <c r="X989" s="35">
        <v>0.0</v>
      </c>
      <c r="Y989" s="35">
        <v>0.0</v>
      </c>
      <c r="Z989" s="35">
        <v>0.0</v>
      </c>
      <c r="AA989" s="35">
        <v>1.846277266176</v>
      </c>
      <c r="AB989" s="35">
        <v>0.0</v>
      </c>
      <c r="AC989" s="35">
        <v>0.0</v>
      </c>
      <c r="AD989" s="35">
        <v>0.0</v>
      </c>
      <c r="AE989" s="35">
        <v>0.0</v>
      </c>
      <c r="AF989" s="35">
        <v>0.6392159424</v>
      </c>
    </row>
    <row r="990" ht="15.75" customHeight="1">
      <c r="A990" s="35" t="s">
        <v>50</v>
      </c>
      <c r="B990" s="35" t="s">
        <v>6368</v>
      </c>
      <c r="C990" s="35">
        <v>865.0</v>
      </c>
      <c r="D990" s="35" t="s">
        <v>1058</v>
      </c>
      <c r="F990" s="35">
        <v>0.01909111848733272</v>
      </c>
      <c r="G990" s="35">
        <v>0.03255677842208175</v>
      </c>
      <c r="H990" s="35">
        <v>0.05164789690941448</v>
      </c>
      <c r="I990" s="35">
        <v>2.924970048</v>
      </c>
      <c r="J990" s="35">
        <v>0.0</v>
      </c>
      <c r="K990" s="35">
        <v>0.0</v>
      </c>
      <c r="L990" s="35">
        <v>0.0</v>
      </c>
      <c r="M990" s="35">
        <v>0.0</v>
      </c>
      <c r="N990" s="35">
        <v>0.0</v>
      </c>
      <c r="O990" s="35">
        <v>0.0</v>
      </c>
      <c r="P990" s="35">
        <v>0.0</v>
      </c>
      <c r="R990" s="35">
        <v>0.0</v>
      </c>
      <c r="S990" s="35">
        <v>0.0</v>
      </c>
      <c r="T990" s="35">
        <v>0.3664695726720003</v>
      </c>
      <c r="U990" s="35">
        <v>1.720371139199999</v>
      </c>
      <c r="V990" s="35">
        <v>2.924970048</v>
      </c>
      <c r="W990" s="35">
        <v>0.0</v>
      </c>
      <c r="X990" s="35">
        <v>0.0</v>
      </c>
      <c r="Y990" s="35">
        <v>0.0</v>
      </c>
      <c r="Z990" s="35">
        <v>0.5095542845030399</v>
      </c>
      <c r="AA990" s="35">
        <v>2.692699220736</v>
      </c>
      <c r="AB990" s="35">
        <v>0.0</v>
      </c>
      <c r="AC990" s="35">
        <v>0.0</v>
      </c>
      <c r="AD990" s="35">
        <v>0.0</v>
      </c>
      <c r="AE990" s="35">
        <v>0.950929975295991</v>
      </c>
      <c r="AF990" s="35">
        <v>2.924970048</v>
      </c>
    </row>
    <row r="991" ht="15.75" customHeight="1">
      <c r="A991" s="35" t="s">
        <v>50</v>
      </c>
      <c r="B991" s="35" t="s">
        <v>6369</v>
      </c>
      <c r="C991" s="35">
        <v>865.0</v>
      </c>
      <c r="D991" s="35" t="s">
        <v>1058</v>
      </c>
      <c r="F991" s="35">
        <v>0.6178399628236793</v>
      </c>
      <c r="G991" s="35">
        <v>0.06870101095703092</v>
      </c>
      <c r="H991" s="35">
        <v>0.6865409737807102</v>
      </c>
      <c r="I991" s="35">
        <v>60.630977457792</v>
      </c>
      <c r="J991" s="35">
        <v>0.0</v>
      </c>
      <c r="K991" s="35">
        <v>0.0</v>
      </c>
      <c r="L991" s="35">
        <v>0.0</v>
      </c>
      <c r="M991" s="35">
        <v>0.0</v>
      </c>
      <c r="N991" s="35">
        <v>0.0</v>
      </c>
      <c r="O991" s="35">
        <v>0.0</v>
      </c>
      <c r="P991" s="35">
        <v>0.0</v>
      </c>
      <c r="R991" s="35">
        <v>0.0</v>
      </c>
      <c r="S991" s="35">
        <v>0.0</v>
      </c>
      <c r="T991" s="35">
        <v>0.0</v>
      </c>
      <c r="U991" s="35">
        <v>30.05161081380854</v>
      </c>
      <c r="V991" s="35">
        <v>60.630977457792</v>
      </c>
      <c r="W991" s="35">
        <v>0.0</v>
      </c>
      <c r="X991" s="35">
        <v>0.0</v>
      </c>
      <c r="Y991" s="35">
        <v>0.0</v>
      </c>
      <c r="Z991" s="35">
        <v>25.42889872502775</v>
      </c>
      <c r="AA991" s="35">
        <v>60.37390090368</v>
      </c>
      <c r="AB991" s="35">
        <v>0.0</v>
      </c>
      <c r="AC991" s="35">
        <v>0.0</v>
      </c>
      <c r="AD991" s="35">
        <v>0.0</v>
      </c>
      <c r="AE991" s="35">
        <v>0.0</v>
      </c>
      <c r="AF991" s="35">
        <v>35.2942079616</v>
      </c>
    </row>
    <row r="992" ht="15.75" customHeight="1">
      <c r="A992" s="35" t="s">
        <v>50</v>
      </c>
      <c r="B992" s="35" t="s">
        <v>6370</v>
      </c>
      <c r="C992" s="35">
        <v>865.0</v>
      </c>
      <c r="D992" s="35" t="s">
        <v>1058</v>
      </c>
      <c r="F992" s="35">
        <v>0.670740858798276</v>
      </c>
      <c r="G992" s="35">
        <v>1.000474740232438</v>
      </c>
      <c r="H992" s="35">
        <v>1.671215599030714</v>
      </c>
      <c r="I992" s="35">
        <v>102.464560082304</v>
      </c>
      <c r="J992" s="35">
        <v>0.0</v>
      </c>
      <c r="K992" s="35">
        <v>0.0</v>
      </c>
      <c r="L992" s="35">
        <v>0.0</v>
      </c>
      <c r="M992" s="35">
        <v>0.0</v>
      </c>
      <c r="N992" s="35">
        <v>24.748865229312</v>
      </c>
      <c r="O992" s="35">
        <v>0.0</v>
      </c>
      <c r="P992" s="35">
        <v>0.0</v>
      </c>
      <c r="R992" s="35">
        <v>0.0</v>
      </c>
      <c r="S992" s="35">
        <v>0.0</v>
      </c>
      <c r="T992" s="35">
        <v>7.315828793280001</v>
      </c>
      <c r="U992" s="35">
        <v>33.82050445917693</v>
      </c>
      <c r="V992" s="35">
        <v>102.464560082304</v>
      </c>
      <c r="W992" s="35">
        <v>0.0</v>
      </c>
      <c r="X992" s="35">
        <v>0.0</v>
      </c>
      <c r="Y992" s="35">
        <v>0.0</v>
      </c>
      <c r="Z992" s="35">
        <v>18.55451762180345</v>
      </c>
      <c r="AA992" s="35">
        <v>102.464560082304</v>
      </c>
      <c r="AB992" s="35">
        <v>0.0</v>
      </c>
      <c r="AC992" s="35">
        <v>0.0</v>
      </c>
      <c r="AD992" s="35">
        <v>6.447592468800003</v>
      </c>
      <c r="AE992" s="35">
        <v>17.05134489004799</v>
      </c>
      <c r="AF992" s="35">
        <v>76.1776529472</v>
      </c>
    </row>
    <row r="993" ht="15.75" customHeight="1">
      <c r="A993" s="35" t="s">
        <v>50</v>
      </c>
      <c r="B993" s="35" t="s">
        <v>6371</v>
      </c>
      <c r="C993" s="35">
        <v>865.0</v>
      </c>
      <c r="D993" s="35" t="s">
        <v>1058</v>
      </c>
      <c r="F993" s="35">
        <v>0.02396241971910237</v>
      </c>
      <c r="G993" s="35">
        <v>0.01187660102395239</v>
      </c>
      <c r="H993" s="35">
        <v>0.03583902074305476</v>
      </c>
      <c r="I993" s="35">
        <v>2.981376647424</v>
      </c>
      <c r="J993" s="35">
        <v>0.0</v>
      </c>
      <c r="K993" s="35">
        <v>0.0</v>
      </c>
      <c r="L993" s="35">
        <v>0.0</v>
      </c>
      <c r="M993" s="35">
        <v>0.6674615861759999</v>
      </c>
      <c r="N993" s="35">
        <v>0.0</v>
      </c>
      <c r="O993" s="35">
        <v>0.0</v>
      </c>
      <c r="P993" s="35">
        <v>0.0</v>
      </c>
      <c r="R993" s="35">
        <v>0.0</v>
      </c>
      <c r="S993" s="35">
        <v>0.0</v>
      </c>
      <c r="T993" s="35">
        <v>0.0</v>
      </c>
      <c r="U993" s="35">
        <v>0.7525889441279997</v>
      </c>
      <c r="V993" s="35">
        <v>2.981376647424</v>
      </c>
      <c r="W993" s="35">
        <v>0.0</v>
      </c>
      <c r="X993" s="35">
        <v>0.0</v>
      </c>
      <c r="Y993" s="35">
        <v>0.0</v>
      </c>
      <c r="Z993" s="35">
        <v>0.6679594662451195</v>
      </c>
      <c r="AA993" s="35">
        <v>2.981376647424</v>
      </c>
      <c r="AB993" s="35">
        <v>0.0</v>
      </c>
      <c r="AC993" s="35">
        <v>0.0</v>
      </c>
      <c r="AD993" s="35">
        <v>0.0</v>
      </c>
      <c r="AE993" s="35">
        <v>0.5864333489279987</v>
      </c>
      <c r="AF993" s="35">
        <v>1.0896240096</v>
      </c>
    </row>
    <row r="994" ht="15.75" customHeight="1">
      <c r="A994" s="35" t="s">
        <v>50</v>
      </c>
      <c r="B994" s="35" t="s">
        <v>6372</v>
      </c>
      <c r="C994" s="35">
        <v>865.0</v>
      </c>
      <c r="D994" s="35" t="s">
        <v>1058</v>
      </c>
      <c r="F994" s="35">
        <v>0.07408909294398881</v>
      </c>
      <c r="G994" s="35">
        <v>0.6104208778559541</v>
      </c>
      <c r="H994" s="35">
        <v>0.6845099707999429</v>
      </c>
      <c r="I994" s="35">
        <v>28.5947490528</v>
      </c>
      <c r="J994" s="35">
        <v>0.0</v>
      </c>
      <c r="K994" s="35">
        <v>0.0</v>
      </c>
      <c r="L994" s="35">
        <v>0.0</v>
      </c>
      <c r="M994" s="35">
        <v>0.0</v>
      </c>
      <c r="N994" s="35">
        <v>0.0</v>
      </c>
      <c r="O994" s="35">
        <v>0.0</v>
      </c>
      <c r="P994" s="35">
        <v>0.0</v>
      </c>
      <c r="R994" s="35">
        <v>0.0</v>
      </c>
      <c r="S994" s="35">
        <v>0.0</v>
      </c>
      <c r="T994" s="35">
        <v>5.504098541760003</v>
      </c>
      <c r="U994" s="35">
        <v>8.487552560255994</v>
      </c>
      <c r="V994" s="35">
        <v>28.5947490528</v>
      </c>
      <c r="W994" s="35">
        <v>0.0</v>
      </c>
      <c r="X994" s="35">
        <v>0.0</v>
      </c>
      <c r="Y994" s="35">
        <v>0.0</v>
      </c>
      <c r="Z994" s="35">
        <v>0.8420023825919992</v>
      </c>
      <c r="AA994" s="35">
        <v>19.356941495808</v>
      </c>
      <c r="AB994" s="35">
        <v>0.0</v>
      </c>
      <c r="AC994" s="35">
        <v>0.0</v>
      </c>
      <c r="AD994" s="35">
        <v>5.468640770880001</v>
      </c>
      <c r="AE994" s="35">
        <v>8.452203520320001</v>
      </c>
      <c r="AF994" s="35">
        <v>16.4967270048</v>
      </c>
    </row>
    <row r="995" ht="15.75" customHeight="1">
      <c r="A995" s="35" t="s">
        <v>50</v>
      </c>
      <c r="B995" s="35" t="s">
        <v>6373</v>
      </c>
      <c r="C995" s="35">
        <v>865.0</v>
      </c>
      <c r="D995" s="35" t="s">
        <v>1058</v>
      </c>
      <c r="F995" s="35">
        <v>0.0593685103774534</v>
      </c>
      <c r="G995" s="35">
        <v>0.01646770102306812</v>
      </c>
      <c r="H995" s="35">
        <v>0.07583621140052152</v>
      </c>
      <c r="I995" s="35">
        <v>24.956968361472</v>
      </c>
      <c r="J995" s="35">
        <v>0.0</v>
      </c>
      <c r="K995" s="35">
        <v>0.0</v>
      </c>
      <c r="L995" s="35">
        <v>0.0</v>
      </c>
      <c r="M995" s="35">
        <v>0.0</v>
      </c>
      <c r="N995" s="35">
        <v>0.0</v>
      </c>
      <c r="O995" s="35">
        <v>0.0</v>
      </c>
      <c r="P995" s="35">
        <v>0.0</v>
      </c>
      <c r="R995" s="35">
        <v>0.0</v>
      </c>
      <c r="S995" s="35">
        <v>0.0</v>
      </c>
      <c r="T995" s="35">
        <v>0.0</v>
      </c>
      <c r="U995" s="35">
        <v>0.8125258901759979</v>
      </c>
      <c r="V995" s="35">
        <v>24.956968361472</v>
      </c>
      <c r="W995" s="35">
        <v>0.0</v>
      </c>
      <c r="X995" s="35">
        <v>0.0</v>
      </c>
      <c r="Y995" s="35">
        <v>0.0</v>
      </c>
      <c r="Z995" s="35">
        <v>0.6738836448153598</v>
      </c>
      <c r="AA995" s="35">
        <v>24.956968361472</v>
      </c>
      <c r="AB995" s="35">
        <v>0.0</v>
      </c>
      <c r="AC995" s="35">
        <v>0.0</v>
      </c>
      <c r="AD995" s="35">
        <v>0.0</v>
      </c>
      <c r="AE995" s="35">
        <v>0.7439669032319999</v>
      </c>
      <c r="AF995" s="35">
        <v>1.6876980288</v>
      </c>
    </row>
    <row r="996" ht="15.75" customHeight="1">
      <c r="A996" s="35" t="s">
        <v>50</v>
      </c>
      <c r="B996" s="35" t="s">
        <v>6374</v>
      </c>
      <c r="C996" s="35">
        <v>865.0</v>
      </c>
      <c r="D996" s="35" t="s">
        <v>1058</v>
      </c>
      <c r="F996" s="35">
        <v>0.2151944927632338</v>
      </c>
      <c r="G996" s="35">
        <v>0.02024615253984451</v>
      </c>
      <c r="H996" s="35">
        <v>0.2354406453030783</v>
      </c>
      <c r="I996" s="35">
        <v>81.89300351232</v>
      </c>
      <c r="J996" s="35">
        <v>0.0</v>
      </c>
      <c r="K996" s="35">
        <v>0.0</v>
      </c>
      <c r="L996" s="35">
        <v>0.0</v>
      </c>
      <c r="M996" s="35">
        <v>0.0</v>
      </c>
      <c r="N996" s="35">
        <v>0.0</v>
      </c>
      <c r="O996" s="35">
        <v>0.0</v>
      </c>
      <c r="P996" s="35">
        <v>0.0</v>
      </c>
      <c r="R996" s="35">
        <v>0.0</v>
      </c>
      <c r="S996" s="35">
        <v>0.0</v>
      </c>
      <c r="T996" s="35">
        <v>0.0</v>
      </c>
      <c r="U996" s="35">
        <v>6.04173199327486</v>
      </c>
      <c r="V996" s="35">
        <v>81.89300351232</v>
      </c>
      <c r="W996" s="35">
        <v>0.0</v>
      </c>
      <c r="X996" s="35">
        <v>0.0</v>
      </c>
      <c r="Y996" s="35">
        <v>0.0</v>
      </c>
      <c r="Z996" s="35">
        <v>4.738728709370856</v>
      </c>
      <c r="AA996" s="35">
        <v>81.89300351232</v>
      </c>
      <c r="AB996" s="35">
        <v>0.0</v>
      </c>
      <c r="AC996" s="35">
        <v>0.0</v>
      </c>
      <c r="AD996" s="35">
        <v>0.0</v>
      </c>
      <c r="AE996" s="35">
        <v>0.0</v>
      </c>
      <c r="AF996" s="35">
        <v>12.1279140864</v>
      </c>
    </row>
    <row r="997" ht="15.75" customHeight="1">
      <c r="A997" s="35" t="s">
        <v>50</v>
      </c>
      <c r="B997" s="35" t="s">
        <v>6375</v>
      </c>
      <c r="C997" s="35">
        <v>865.0</v>
      </c>
      <c r="D997" s="35" t="s">
        <v>1058</v>
      </c>
      <c r="F997" s="35">
        <v>0.04777862681030195</v>
      </c>
      <c r="G997" s="35">
        <v>0.1187549876217988</v>
      </c>
      <c r="H997" s="35">
        <v>0.1665336144321007</v>
      </c>
      <c r="I997" s="35">
        <v>62.3797499808</v>
      </c>
      <c r="J997" s="35">
        <v>0.0</v>
      </c>
      <c r="K997" s="35">
        <v>0.0</v>
      </c>
      <c r="L997" s="35">
        <v>0.0</v>
      </c>
      <c r="M997" s="35">
        <v>0.0</v>
      </c>
      <c r="N997" s="35">
        <v>0.0</v>
      </c>
      <c r="O997" s="35">
        <v>0.0</v>
      </c>
      <c r="P997" s="35">
        <v>0.0</v>
      </c>
      <c r="R997" s="35">
        <v>0.0</v>
      </c>
      <c r="S997" s="35">
        <v>0.0</v>
      </c>
      <c r="T997" s="35">
        <v>0.0</v>
      </c>
      <c r="U997" s="35">
        <v>1.15886516659199</v>
      </c>
      <c r="V997" s="35">
        <v>62.3797499808</v>
      </c>
      <c r="W997" s="35">
        <v>0.0</v>
      </c>
      <c r="X997" s="35">
        <v>0.0</v>
      </c>
      <c r="Y997" s="35">
        <v>0.0</v>
      </c>
      <c r="Z997" s="35">
        <v>0.0</v>
      </c>
      <c r="AA997" s="35">
        <v>16.028982273024</v>
      </c>
      <c r="AB997" s="35">
        <v>0.0</v>
      </c>
      <c r="AC997" s="35">
        <v>0.0</v>
      </c>
      <c r="AD997" s="35">
        <v>0.0</v>
      </c>
      <c r="AE997" s="35">
        <v>0.0</v>
      </c>
      <c r="AF997" s="35">
        <v>62.3797499808</v>
      </c>
    </row>
    <row r="998" ht="15.75" customHeight="1">
      <c r="A998" s="35" t="s">
        <v>50</v>
      </c>
      <c r="B998" s="35" t="s">
        <v>6376</v>
      </c>
      <c r="C998" s="35">
        <v>865.0</v>
      </c>
      <c r="D998" s="35" t="s">
        <v>1058</v>
      </c>
      <c r="F998" s="35">
        <v>0.04278804797505706</v>
      </c>
      <c r="G998" s="35">
        <v>0.08678343561853591</v>
      </c>
      <c r="H998" s="35">
        <v>0.129571483593593</v>
      </c>
      <c r="I998" s="35">
        <v>38.569611024</v>
      </c>
      <c r="J998" s="35">
        <v>0.0</v>
      </c>
      <c r="K998" s="35">
        <v>0.0</v>
      </c>
      <c r="L998" s="35">
        <v>0.0</v>
      </c>
      <c r="M998" s="35">
        <v>0.0</v>
      </c>
      <c r="N998" s="35">
        <v>0.0</v>
      </c>
      <c r="O998" s="35">
        <v>0.0</v>
      </c>
      <c r="P998" s="35">
        <v>0.0</v>
      </c>
      <c r="R998" s="35">
        <v>0.0</v>
      </c>
      <c r="S998" s="35">
        <v>0.0</v>
      </c>
      <c r="T998" s="35">
        <v>0.0</v>
      </c>
      <c r="U998" s="35">
        <v>5.536187160537596</v>
      </c>
      <c r="V998" s="35">
        <v>38.569611024</v>
      </c>
      <c r="W998" s="35">
        <v>0.0</v>
      </c>
      <c r="X998" s="35">
        <v>0.0</v>
      </c>
      <c r="Y998" s="35">
        <v>0.0</v>
      </c>
      <c r="Z998" s="35">
        <v>0.0</v>
      </c>
      <c r="AA998" s="35">
        <v>7.1087429952</v>
      </c>
      <c r="AB998" s="35">
        <v>0.0</v>
      </c>
      <c r="AC998" s="35">
        <v>0.0</v>
      </c>
      <c r="AD998" s="35">
        <v>0.0</v>
      </c>
      <c r="AE998" s="35">
        <v>0.0</v>
      </c>
      <c r="AF998" s="35">
        <v>38.569611024</v>
      </c>
    </row>
    <row r="999" ht="15.75" customHeight="1">
      <c r="A999" s="35" t="s">
        <v>50</v>
      </c>
      <c r="B999" s="35" t="s">
        <v>6377</v>
      </c>
      <c r="C999" s="35">
        <v>865.0</v>
      </c>
      <c r="D999" s="35" t="s">
        <v>1058</v>
      </c>
      <c r="F999" s="35">
        <v>0.03705329267953718</v>
      </c>
      <c r="G999" s="35">
        <v>0.04036764166943888</v>
      </c>
      <c r="H999" s="35">
        <v>0.07742093434897605</v>
      </c>
      <c r="I999" s="35">
        <v>9.6309599904</v>
      </c>
      <c r="J999" s="35">
        <v>0.0</v>
      </c>
      <c r="K999" s="35">
        <v>0.0</v>
      </c>
      <c r="L999" s="35">
        <v>0.0</v>
      </c>
      <c r="M999" s="35">
        <v>0.0</v>
      </c>
      <c r="N999" s="35">
        <v>0.0</v>
      </c>
      <c r="O999" s="35">
        <v>0.0</v>
      </c>
      <c r="P999" s="35">
        <v>0.0</v>
      </c>
      <c r="R999" s="35">
        <v>0.0</v>
      </c>
      <c r="S999" s="35">
        <v>0.0</v>
      </c>
      <c r="T999" s="35">
        <v>0.0</v>
      </c>
      <c r="U999" s="35">
        <v>1.974433283988462</v>
      </c>
      <c r="V999" s="35">
        <v>9.6309599904</v>
      </c>
      <c r="W999" s="35">
        <v>0.0</v>
      </c>
      <c r="X999" s="35">
        <v>0.0</v>
      </c>
      <c r="Y999" s="35">
        <v>0.0</v>
      </c>
      <c r="Z999" s="35">
        <v>0.0</v>
      </c>
      <c r="AA999" s="35">
        <v>9.610170490368</v>
      </c>
      <c r="AB999" s="35">
        <v>0.0</v>
      </c>
      <c r="AC999" s="35">
        <v>0.0</v>
      </c>
      <c r="AD999" s="35">
        <v>0.0</v>
      </c>
      <c r="AE999" s="35">
        <v>0.0</v>
      </c>
      <c r="AF999" s="35">
        <v>9.6309599904</v>
      </c>
    </row>
    <row r="1000" ht="15.75" customHeight="1">
      <c r="A1000" s="35" t="s">
        <v>50</v>
      </c>
      <c r="B1000" s="35" t="s">
        <v>6378</v>
      </c>
      <c r="C1000" s="35">
        <v>865.0</v>
      </c>
      <c r="D1000" s="35" t="s">
        <v>1058</v>
      </c>
      <c r="F1000" s="35">
        <v>0.04009895338128227</v>
      </c>
      <c r="G1000" s="35">
        <v>0.2629868690910373</v>
      </c>
      <c r="H1000" s="35">
        <v>0.3030858224723195</v>
      </c>
      <c r="I1000" s="35">
        <v>142.133077795968</v>
      </c>
      <c r="J1000" s="35">
        <v>0.0</v>
      </c>
      <c r="K1000" s="35">
        <v>0.0</v>
      </c>
      <c r="L1000" s="35">
        <v>0.0</v>
      </c>
      <c r="M1000" s="35">
        <v>0.0</v>
      </c>
      <c r="N1000" s="35">
        <v>0.0</v>
      </c>
      <c r="O1000" s="35">
        <v>0.0</v>
      </c>
      <c r="P1000" s="35">
        <v>0.0</v>
      </c>
      <c r="R1000" s="35">
        <v>0.0</v>
      </c>
      <c r="S1000" s="35">
        <v>0.0</v>
      </c>
      <c r="T1000" s="35">
        <v>0.0</v>
      </c>
      <c r="U1000" s="35">
        <v>0.706156180369837</v>
      </c>
      <c r="V1000" s="35">
        <v>142.133077795968</v>
      </c>
      <c r="W1000" s="35">
        <v>0.0</v>
      </c>
      <c r="X1000" s="35">
        <v>0.0</v>
      </c>
      <c r="Y1000" s="35">
        <v>0.0</v>
      </c>
      <c r="Z1000" s="35">
        <v>0.0</v>
      </c>
      <c r="AA1000" s="35">
        <v>7.771967304192</v>
      </c>
      <c r="AB1000" s="35">
        <v>0.0</v>
      </c>
      <c r="AC1000" s="35">
        <v>0.0</v>
      </c>
      <c r="AD1000" s="35">
        <v>0.0</v>
      </c>
      <c r="AE1000" s="35">
        <v>0.0</v>
      </c>
      <c r="AF1000" s="35">
        <v>140.9683949856</v>
      </c>
    </row>
    <row r="1001" ht="15.75" customHeight="1">
      <c r="A1001" s="35" t="s">
        <v>50</v>
      </c>
      <c r="B1001" s="35" t="s">
        <v>6379</v>
      </c>
      <c r="C1001" s="35">
        <v>865.0</v>
      </c>
      <c r="D1001" s="35" t="s">
        <v>1058</v>
      </c>
      <c r="F1001" s="35">
        <v>0.06859083150609376</v>
      </c>
      <c r="G1001" s="35">
        <v>0.07771652381493513</v>
      </c>
      <c r="H1001" s="35">
        <v>0.1463073553210289</v>
      </c>
      <c r="I1001" s="35">
        <v>45.3260729376</v>
      </c>
      <c r="J1001" s="35">
        <v>0.0</v>
      </c>
      <c r="K1001" s="35">
        <v>0.0</v>
      </c>
      <c r="L1001" s="35">
        <v>0.0</v>
      </c>
      <c r="M1001" s="35">
        <v>0.0</v>
      </c>
      <c r="N1001" s="35">
        <v>45.3260729376</v>
      </c>
      <c r="O1001" s="35">
        <v>0.0</v>
      </c>
      <c r="P1001" s="35">
        <v>0.0</v>
      </c>
      <c r="R1001" s="35">
        <v>0.0</v>
      </c>
      <c r="S1001" s="35">
        <v>0.0</v>
      </c>
      <c r="T1001" s="35">
        <v>0.0</v>
      </c>
      <c r="U1001" s="35">
        <v>0.6085792943999997</v>
      </c>
      <c r="V1001" s="35">
        <v>45.3260729376</v>
      </c>
      <c r="W1001" s="35">
        <v>0.0</v>
      </c>
      <c r="X1001" s="35">
        <v>0.0</v>
      </c>
      <c r="Y1001" s="35">
        <v>0.0</v>
      </c>
      <c r="Z1001" s="35">
        <v>0.0</v>
      </c>
      <c r="AA1001" s="35">
        <v>26.295909196032</v>
      </c>
      <c r="AB1001" s="35">
        <v>0.0</v>
      </c>
      <c r="AC1001" s="35">
        <v>0.0</v>
      </c>
      <c r="AD1001" s="35">
        <v>0.0</v>
      </c>
      <c r="AE1001" s="35">
        <v>0.0</v>
      </c>
      <c r="AF1001" s="35">
        <v>45.3260729376</v>
      </c>
    </row>
    <row r="1002" ht="15.75" customHeight="1">
      <c r="A1002" s="35" t="s">
        <v>50</v>
      </c>
      <c r="B1002" s="35" t="s">
        <v>6380</v>
      </c>
      <c r="C1002" s="35">
        <v>865.0</v>
      </c>
      <c r="D1002" s="35" t="s">
        <v>1058</v>
      </c>
      <c r="F1002" s="35">
        <v>0.09296512211949172</v>
      </c>
      <c r="G1002" s="35">
        <v>0.231845278268606</v>
      </c>
      <c r="H1002" s="35">
        <v>0.3248104003880977</v>
      </c>
      <c r="I1002" s="35">
        <v>39.710657952</v>
      </c>
      <c r="J1002" s="35">
        <v>0.0</v>
      </c>
      <c r="K1002" s="35">
        <v>0.0</v>
      </c>
      <c r="L1002" s="35">
        <v>0.0</v>
      </c>
      <c r="M1002" s="35">
        <v>0.0</v>
      </c>
      <c r="N1002" s="35">
        <v>0.0</v>
      </c>
      <c r="O1002" s="35">
        <v>0.0</v>
      </c>
      <c r="P1002" s="35">
        <v>0.0</v>
      </c>
      <c r="R1002" s="35">
        <v>0.0</v>
      </c>
      <c r="S1002" s="35">
        <v>0.0</v>
      </c>
      <c r="T1002" s="35">
        <v>0.0</v>
      </c>
      <c r="U1002" s="35">
        <v>11.60367259822847</v>
      </c>
      <c r="V1002" s="35">
        <v>39.710657952</v>
      </c>
      <c r="W1002" s="35">
        <v>0.0</v>
      </c>
      <c r="X1002" s="35">
        <v>0.0</v>
      </c>
      <c r="Y1002" s="35">
        <v>0.0</v>
      </c>
      <c r="Z1002" s="35">
        <v>0.01485630719998649</v>
      </c>
      <c r="AA1002" s="35">
        <v>27.178037961984</v>
      </c>
      <c r="AB1002" s="35">
        <v>0.0</v>
      </c>
      <c r="AC1002" s="35">
        <v>0.0</v>
      </c>
      <c r="AD1002" s="35">
        <v>0.0</v>
      </c>
      <c r="AE1002" s="35">
        <v>7.503914307455973</v>
      </c>
      <c r="AF1002" s="35">
        <v>39.710657952</v>
      </c>
    </row>
    <row r="1003" ht="15.75" customHeight="1">
      <c r="A1003" s="35" t="s">
        <v>50</v>
      </c>
      <c r="B1003" s="35" t="s">
        <v>6381</v>
      </c>
      <c r="C1003" s="35">
        <v>865.0</v>
      </c>
      <c r="D1003" s="35" t="s">
        <v>1058</v>
      </c>
      <c r="F1003" s="35">
        <v>0.04739236553055798</v>
      </c>
      <c r="G1003" s="35">
        <v>0.05517548023637502</v>
      </c>
      <c r="H1003" s="35">
        <v>0.102567845766933</v>
      </c>
      <c r="I1003" s="35">
        <v>20.129999129856</v>
      </c>
      <c r="J1003" s="35">
        <v>0.0</v>
      </c>
      <c r="K1003" s="35">
        <v>0.0</v>
      </c>
      <c r="L1003" s="35">
        <v>0.0</v>
      </c>
      <c r="M1003" s="35">
        <v>0.0</v>
      </c>
      <c r="N1003" s="35">
        <v>0.0</v>
      </c>
      <c r="O1003" s="35">
        <v>0.0</v>
      </c>
      <c r="P1003" s="35">
        <v>0.0</v>
      </c>
      <c r="R1003" s="35">
        <v>0.0</v>
      </c>
      <c r="S1003" s="35">
        <v>0.0</v>
      </c>
      <c r="T1003" s="35">
        <v>0.0</v>
      </c>
      <c r="U1003" s="35">
        <v>0.01586576097790557</v>
      </c>
      <c r="V1003" s="35">
        <v>20.129999129856</v>
      </c>
      <c r="W1003" s="35">
        <v>0.0</v>
      </c>
      <c r="X1003" s="35">
        <v>0.0</v>
      </c>
      <c r="Y1003" s="35">
        <v>0.0</v>
      </c>
      <c r="Z1003" s="35">
        <v>0.0</v>
      </c>
      <c r="AA1003" s="35">
        <v>20.129999129856</v>
      </c>
      <c r="AB1003" s="35">
        <v>0.0</v>
      </c>
      <c r="AC1003" s="35">
        <v>0.0</v>
      </c>
      <c r="AD1003" s="35">
        <v>0.0</v>
      </c>
      <c r="AE1003" s="35">
        <v>0.0</v>
      </c>
      <c r="AF1003" s="35">
        <v>18.1246409568</v>
      </c>
    </row>
    <row r="1004" ht="15.75" customHeight="1">
      <c r="A1004" s="35" t="s">
        <v>50</v>
      </c>
      <c r="B1004" s="35" t="s">
        <v>6382</v>
      </c>
      <c r="C1004" s="35">
        <v>865.0</v>
      </c>
      <c r="D1004" s="35" t="s">
        <v>1058</v>
      </c>
      <c r="F1004" s="35">
        <v>0.128294614270955</v>
      </c>
      <c r="G1004" s="35">
        <v>1.65783617879903</v>
      </c>
      <c r="H1004" s="35">
        <v>1.786130793069985</v>
      </c>
      <c r="I1004" s="35">
        <v>48.0980615976</v>
      </c>
      <c r="J1004" s="35">
        <v>0.0</v>
      </c>
      <c r="K1004" s="35">
        <v>13.074908934528</v>
      </c>
      <c r="L1004" s="35">
        <v>0.0</v>
      </c>
      <c r="M1004" s="35">
        <v>0.0</v>
      </c>
      <c r="N1004" s="35">
        <v>0.0</v>
      </c>
      <c r="O1004" s="35">
        <v>0.5551715877119999</v>
      </c>
      <c r="P1004" s="35">
        <v>0.0</v>
      </c>
      <c r="R1004" s="35">
        <v>0.0</v>
      </c>
      <c r="S1004" s="35">
        <v>0.0</v>
      </c>
      <c r="T1004" s="35">
        <v>11.680457544</v>
      </c>
      <c r="U1004" s="35">
        <v>13.56701127812352</v>
      </c>
      <c r="V1004" s="35">
        <v>48.0980615976</v>
      </c>
      <c r="W1004" s="35">
        <v>0.0</v>
      </c>
      <c r="X1004" s="35">
        <v>0.0</v>
      </c>
      <c r="Y1004" s="35">
        <v>0.0</v>
      </c>
      <c r="Z1004" s="35">
        <v>4.208405982036439</v>
      </c>
      <c r="AA1004" s="35">
        <v>17.094389963616</v>
      </c>
      <c r="AB1004" s="35">
        <v>0.0</v>
      </c>
      <c r="AC1004" s="35">
        <v>0.0</v>
      </c>
      <c r="AD1004" s="35">
        <v>11.61050192064</v>
      </c>
      <c r="AE1004" s="35">
        <v>13.55474217888</v>
      </c>
      <c r="AF1004" s="35">
        <v>31.003671633984</v>
      </c>
    </row>
    <row r="1005" ht="15.75" customHeight="1">
      <c r="A1005" s="35" t="s">
        <v>50</v>
      </c>
      <c r="B1005" s="35" t="s">
        <v>6383</v>
      </c>
      <c r="C1005" s="35">
        <v>865.0</v>
      </c>
      <c r="D1005" s="35" t="s">
        <v>1058</v>
      </c>
      <c r="F1005" s="35">
        <v>0.0394173853896861</v>
      </c>
      <c r="G1005" s="35">
        <v>0.03028200635646345</v>
      </c>
      <c r="H1005" s="35">
        <v>0.06969939174614954</v>
      </c>
      <c r="I1005" s="35">
        <v>17.268947805312</v>
      </c>
      <c r="J1005" s="35">
        <v>0.0</v>
      </c>
      <c r="K1005" s="35">
        <v>0.0</v>
      </c>
      <c r="L1005" s="35">
        <v>0.0</v>
      </c>
      <c r="M1005" s="35">
        <v>0.0</v>
      </c>
      <c r="N1005" s="35">
        <v>0.0</v>
      </c>
      <c r="O1005" s="35">
        <v>0.0</v>
      </c>
      <c r="P1005" s="35">
        <v>0.0</v>
      </c>
      <c r="R1005" s="35">
        <v>0.0</v>
      </c>
      <c r="S1005" s="35">
        <v>0.0</v>
      </c>
      <c r="T1005" s="35">
        <v>0.0</v>
      </c>
      <c r="U1005" s="35">
        <v>0.5660005438079995</v>
      </c>
      <c r="V1005" s="35">
        <v>17.268947805312</v>
      </c>
      <c r="W1005" s="35">
        <v>0.0</v>
      </c>
      <c r="X1005" s="35">
        <v>0.0</v>
      </c>
      <c r="Y1005" s="35">
        <v>0.0</v>
      </c>
      <c r="Z1005" s="35">
        <v>0.0</v>
      </c>
      <c r="AA1005" s="35">
        <v>15.260708800512</v>
      </c>
      <c r="AB1005" s="35">
        <v>0.0</v>
      </c>
      <c r="AC1005" s="35">
        <v>0.0</v>
      </c>
      <c r="AD1005" s="35">
        <v>0.0</v>
      </c>
      <c r="AE1005" s="35">
        <v>0.5626395734399999</v>
      </c>
      <c r="AF1005" s="35">
        <v>7.2844708608</v>
      </c>
    </row>
    <row r="1006" ht="15.75" customHeight="1">
      <c r="A1006" s="35" t="s">
        <v>50</v>
      </c>
      <c r="B1006" s="35" t="s">
        <v>6384</v>
      </c>
      <c r="C1006" s="35">
        <v>865.0</v>
      </c>
      <c r="D1006" s="35" t="s">
        <v>1058</v>
      </c>
      <c r="F1006" s="35">
        <v>0.03085513215752479</v>
      </c>
      <c r="G1006" s="35">
        <v>0.04330208415833727</v>
      </c>
      <c r="H1006" s="35">
        <v>0.07415721631586206</v>
      </c>
      <c r="I1006" s="35">
        <v>11.98512487872</v>
      </c>
      <c r="J1006" s="35">
        <v>0.0</v>
      </c>
      <c r="K1006" s="35">
        <v>0.0</v>
      </c>
      <c r="L1006" s="35">
        <v>0.0</v>
      </c>
      <c r="M1006" s="35">
        <v>0.0</v>
      </c>
      <c r="N1006" s="35">
        <v>0.0</v>
      </c>
      <c r="O1006" s="35">
        <v>0.0</v>
      </c>
      <c r="P1006" s="35">
        <v>0.0</v>
      </c>
      <c r="R1006" s="35">
        <v>0.0</v>
      </c>
      <c r="S1006" s="35">
        <v>0.0</v>
      </c>
      <c r="T1006" s="35">
        <v>0.0</v>
      </c>
      <c r="U1006" s="35">
        <v>1.052588025215999</v>
      </c>
      <c r="V1006" s="35">
        <v>11.98512487872</v>
      </c>
      <c r="W1006" s="35">
        <v>0.0</v>
      </c>
      <c r="X1006" s="35">
        <v>0.0</v>
      </c>
      <c r="Y1006" s="35">
        <v>0.0</v>
      </c>
      <c r="Z1006" s="35">
        <v>0.0</v>
      </c>
      <c r="AA1006" s="35">
        <v>10.56561190272</v>
      </c>
      <c r="AB1006" s="35">
        <v>0.0</v>
      </c>
      <c r="AC1006" s="35">
        <v>0.0</v>
      </c>
      <c r="AD1006" s="35">
        <v>0.0</v>
      </c>
      <c r="AE1006" s="35">
        <v>0.778402675007995</v>
      </c>
      <c r="AF1006" s="35">
        <v>8.9478210528</v>
      </c>
    </row>
    <row r="1007" ht="15.75" customHeight="1">
      <c r="A1007" s="35" t="s">
        <v>50</v>
      </c>
      <c r="B1007" s="35" t="s">
        <v>6385</v>
      </c>
      <c r="C1007" s="35">
        <v>865.0</v>
      </c>
      <c r="D1007" s="35" t="s">
        <v>1058</v>
      </c>
      <c r="F1007" s="35">
        <v>0.06088593665036406</v>
      </c>
      <c r="G1007" s="35">
        <v>0.01969541103953956</v>
      </c>
      <c r="H1007" s="35">
        <v>0.08058134768990363</v>
      </c>
      <c r="I1007" s="35">
        <v>21.830271910272</v>
      </c>
      <c r="J1007" s="35">
        <v>0.6812370432</v>
      </c>
      <c r="K1007" s="35">
        <v>0.0</v>
      </c>
      <c r="L1007" s="35">
        <v>0.0</v>
      </c>
      <c r="M1007" s="35">
        <v>0.0</v>
      </c>
      <c r="N1007" s="35">
        <v>0.0</v>
      </c>
      <c r="O1007" s="35">
        <v>0.0</v>
      </c>
      <c r="P1007" s="35">
        <v>0.0</v>
      </c>
      <c r="R1007" s="35">
        <v>0.0</v>
      </c>
      <c r="S1007" s="35">
        <v>0.0</v>
      </c>
      <c r="T1007" s="35">
        <v>0.0</v>
      </c>
      <c r="U1007" s="35">
        <v>0.7654073535359999</v>
      </c>
      <c r="V1007" s="35">
        <v>21.830271910272</v>
      </c>
      <c r="W1007" s="35">
        <v>0.0</v>
      </c>
      <c r="X1007" s="35">
        <v>0.0</v>
      </c>
      <c r="Y1007" s="35">
        <v>0.0</v>
      </c>
      <c r="Z1007" s="35">
        <v>0.0</v>
      </c>
      <c r="AA1007" s="35">
        <v>21.830271910272</v>
      </c>
      <c r="AB1007" s="35">
        <v>0.0</v>
      </c>
      <c r="AC1007" s="35">
        <v>0.0</v>
      </c>
      <c r="AD1007" s="35">
        <v>0.0</v>
      </c>
      <c r="AE1007" s="35">
        <v>0.682414782335999</v>
      </c>
      <c r="AF1007" s="35">
        <v>5.963964048</v>
      </c>
    </row>
    <row r="1008" ht="15.75" customHeight="1">
      <c r="A1008" s="35" t="s">
        <v>50</v>
      </c>
      <c r="B1008" s="35" t="s">
        <v>6386</v>
      </c>
      <c r="C1008" s="35">
        <v>865.0</v>
      </c>
      <c r="D1008" s="35" t="s">
        <v>1058</v>
      </c>
      <c r="F1008" s="35">
        <v>0.7836633109204479</v>
      </c>
      <c r="G1008" s="35">
        <v>0.2967382144237241</v>
      </c>
      <c r="H1008" s="35">
        <v>1.080401525344172</v>
      </c>
      <c r="I1008" s="35">
        <v>97.1114278176</v>
      </c>
      <c r="J1008" s="35">
        <v>0.0</v>
      </c>
      <c r="K1008" s="35">
        <v>0.0</v>
      </c>
      <c r="L1008" s="35">
        <v>0.0</v>
      </c>
      <c r="M1008" s="35">
        <v>0.0</v>
      </c>
      <c r="N1008" s="35">
        <v>7.3619820288</v>
      </c>
      <c r="O1008" s="35">
        <v>0.0</v>
      </c>
      <c r="P1008" s="35">
        <v>0.0</v>
      </c>
      <c r="R1008" s="35">
        <v>0.0</v>
      </c>
      <c r="S1008" s="35">
        <v>0.0</v>
      </c>
      <c r="T1008" s="35">
        <v>0.0</v>
      </c>
      <c r="U1008" s="35">
        <v>46.81166089727228</v>
      </c>
      <c r="V1008" s="35">
        <v>97.1114278176</v>
      </c>
      <c r="W1008" s="35">
        <v>0.0</v>
      </c>
      <c r="X1008" s="35">
        <v>0.0</v>
      </c>
      <c r="Y1008" s="35">
        <v>0.0</v>
      </c>
      <c r="Z1008" s="35">
        <v>35.01190387634672</v>
      </c>
      <c r="AA1008" s="35">
        <v>97.1114278176</v>
      </c>
      <c r="AB1008" s="35">
        <v>0.0</v>
      </c>
      <c r="AC1008" s="35">
        <v>0.0</v>
      </c>
      <c r="AD1008" s="35">
        <v>0.0</v>
      </c>
      <c r="AE1008" s="35">
        <v>9.562022777663936</v>
      </c>
      <c r="AF1008" s="35">
        <v>61.789229712</v>
      </c>
    </row>
    <row r="1009" ht="15.75" customHeight="1">
      <c r="A1009" s="35" t="s">
        <v>50</v>
      </c>
      <c r="B1009" s="35" t="s">
        <v>6387</v>
      </c>
      <c r="C1009" s="35">
        <v>865.0</v>
      </c>
      <c r="D1009" s="35" t="s">
        <v>1058</v>
      </c>
      <c r="F1009" s="35">
        <v>0.279660097005531</v>
      </c>
      <c r="G1009" s="35">
        <v>1.146381075348022</v>
      </c>
      <c r="H1009" s="35">
        <v>1.426041172353553</v>
      </c>
      <c r="I1009" s="35">
        <v>18.283672880928</v>
      </c>
      <c r="J1009" s="35">
        <v>0.0</v>
      </c>
      <c r="K1009" s="35">
        <v>5.372572316832</v>
      </c>
      <c r="L1009" s="35">
        <v>0.0</v>
      </c>
      <c r="M1009" s="35">
        <v>0.0</v>
      </c>
      <c r="N1009" s="35">
        <v>0.0</v>
      </c>
      <c r="O1009" s="35">
        <v>0.0</v>
      </c>
      <c r="P1009" s="35">
        <v>0.0</v>
      </c>
      <c r="R1009" s="35">
        <v>0.0</v>
      </c>
      <c r="S1009" s="35">
        <v>2.572503980256</v>
      </c>
      <c r="T1009" s="35">
        <v>5.637195264960004</v>
      </c>
      <c r="U1009" s="35">
        <v>10.94358769249536</v>
      </c>
      <c r="V1009" s="35">
        <v>18.283672880928</v>
      </c>
      <c r="W1009" s="35">
        <v>0.0</v>
      </c>
      <c r="X1009" s="35">
        <v>0.0</v>
      </c>
      <c r="Y1009" s="35">
        <v>0.4237458043392033</v>
      </c>
      <c r="Z1009" s="35">
        <v>7.918952837322226</v>
      </c>
      <c r="AA1009" s="35">
        <v>15.731782924032</v>
      </c>
      <c r="AB1009" s="35">
        <v>0.0</v>
      </c>
      <c r="AC1009" s="35">
        <v>2.086775670672</v>
      </c>
      <c r="AD1009" s="35">
        <v>5.297046834240001</v>
      </c>
      <c r="AE1009" s="35">
        <v>7.132762127231998</v>
      </c>
      <c r="AF1009" s="35">
        <v>11.83690002096</v>
      </c>
    </row>
    <row r="1010" ht="15.75" customHeight="1">
      <c r="A1010" s="35" t="s">
        <v>50</v>
      </c>
      <c r="B1010" s="35" t="s">
        <v>1152</v>
      </c>
      <c r="C1010" s="35">
        <v>1115.0</v>
      </c>
      <c r="D1010" s="35" t="s">
        <v>1058</v>
      </c>
      <c r="F1010" s="35">
        <v>0.02678034954431413</v>
      </c>
      <c r="G1010" s="35">
        <v>0.03070739343621684</v>
      </c>
      <c r="H1010" s="35">
        <v>0.05748774298053097</v>
      </c>
      <c r="I1010" s="35">
        <v>18.394439569632</v>
      </c>
      <c r="J1010" s="35">
        <v>0.0</v>
      </c>
      <c r="K1010" s="35">
        <v>0.0</v>
      </c>
      <c r="L1010" s="35">
        <v>0.0</v>
      </c>
      <c r="M1010" s="35">
        <v>0.0</v>
      </c>
      <c r="N1010" s="35">
        <v>0.0</v>
      </c>
      <c r="O1010" s="35">
        <v>0.0</v>
      </c>
      <c r="P1010" s="35">
        <v>0.0</v>
      </c>
      <c r="R1010" s="35">
        <v>0.0</v>
      </c>
      <c r="S1010" s="35">
        <v>0.0</v>
      </c>
      <c r="T1010" s="35">
        <v>0.0</v>
      </c>
      <c r="U1010" s="35">
        <v>0.0</v>
      </c>
      <c r="V1010" s="35">
        <v>18.394439569632</v>
      </c>
      <c r="W1010" s="35">
        <v>0.0</v>
      </c>
      <c r="X1010" s="35">
        <v>0.0</v>
      </c>
      <c r="Y1010" s="35">
        <v>0.0</v>
      </c>
      <c r="Z1010" s="35">
        <v>0.0</v>
      </c>
      <c r="AA1010" s="35">
        <v>14.118194184192</v>
      </c>
      <c r="AB1010" s="35">
        <v>0.0</v>
      </c>
      <c r="AC1010" s="35">
        <v>0.0</v>
      </c>
      <c r="AD1010" s="35">
        <v>0.0</v>
      </c>
      <c r="AE1010" s="35">
        <v>0.0</v>
      </c>
      <c r="AF1010" s="35">
        <v>18.394439569632</v>
      </c>
    </row>
    <row r="1011" ht="15.75" customHeight="1">
      <c r="A1011" s="35" t="s">
        <v>50</v>
      </c>
      <c r="B1011" s="35" t="s">
        <v>1153</v>
      </c>
      <c r="C1011" s="35">
        <v>1115.0</v>
      </c>
      <c r="D1011" s="35" t="s">
        <v>1058</v>
      </c>
      <c r="F1011" s="35">
        <v>0.006230834196793088</v>
      </c>
      <c r="G1011" s="35">
        <v>0.01437576992376984</v>
      </c>
      <c r="H1011" s="35">
        <v>0.02060660412056293</v>
      </c>
      <c r="I1011" s="35">
        <v>2.827811952</v>
      </c>
      <c r="J1011" s="35">
        <v>0.0</v>
      </c>
      <c r="K1011" s="35">
        <v>0.0</v>
      </c>
      <c r="L1011" s="35">
        <v>0.0</v>
      </c>
      <c r="M1011" s="35">
        <v>0.0</v>
      </c>
      <c r="N1011" s="35">
        <v>1.4204280384</v>
      </c>
      <c r="O1011" s="35">
        <v>0.0</v>
      </c>
      <c r="P1011" s="35">
        <v>0.0</v>
      </c>
      <c r="R1011" s="35">
        <v>0.0</v>
      </c>
      <c r="S1011" s="35">
        <v>0.0</v>
      </c>
      <c r="T1011" s="35">
        <v>0.0</v>
      </c>
      <c r="U1011" s="35">
        <v>0.9478162511999998</v>
      </c>
      <c r="V1011" s="35">
        <v>2.827811952</v>
      </c>
      <c r="W1011" s="35">
        <v>0.0</v>
      </c>
      <c r="X1011" s="35">
        <v>0.0</v>
      </c>
      <c r="Y1011" s="35">
        <v>0.0</v>
      </c>
      <c r="Z1011" s="35">
        <v>0.0</v>
      </c>
      <c r="AA1011" s="35">
        <v>2.827811952</v>
      </c>
      <c r="AB1011" s="35">
        <v>0.0</v>
      </c>
      <c r="AC1011" s="35">
        <v>0.0</v>
      </c>
      <c r="AD1011" s="35">
        <v>0.0</v>
      </c>
      <c r="AE1011" s="35">
        <v>0.8715606923519986</v>
      </c>
      <c r="AF1011" s="35">
        <v>1.4204280384</v>
      </c>
    </row>
    <row r="1012" ht="15.75" customHeight="1">
      <c r="A1012" s="35" t="s">
        <v>50</v>
      </c>
      <c r="B1012" s="35" t="s">
        <v>6388</v>
      </c>
      <c r="C1012" s="35">
        <v>1115.0</v>
      </c>
      <c r="D1012" s="35" t="s">
        <v>1058</v>
      </c>
      <c r="F1012" s="35">
        <v>0.01812221990582464</v>
      </c>
      <c r="G1012" s="35">
        <v>0.04514721525243771</v>
      </c>
      <c r="H1012" s="35">
        <v>0.06326943515826236</v>
      </c>
      <c r="I1012" s="35">
        <v>5.6995289568</v>
      </c>
      <c r="J1012" s="35">
        <v>0.0</v>
      </c>
      <c r="K1012" s="35">
        <v>0.0</v>
      </c>
      <c r="L1012" s="35">
        <v>0.0</v>
      </c>
      <c r="M1012" s="35">
        <v>0.0</v>
      </c>
      <c r="N1012" s="35">
        <v>0.0</v>
      </c>
      <c r="O1012" s="35">
        <v>0.0</v>
      </c>
      <c r="P1012" s="35">
        <v>0.0</v>
      </c>
      <c r="R1012" s="35">
        <v>0.0</v>
      </c>
      <c r="S1012" s="35">
        <v>0.0</v>
      </c>
      <c r="T1012" s="35">
        <v>0.4245476860800003</v>
      </c>
      <c r="U1012" s="35">
        <v>1.602519154629116</v>
      </c>
      <c r="V1012" s="35">
        <v>5.6995289568</v>
      </c>
      <c r="W1012" s="35">
        <v>0.0</v>
      </c>
      <c r="X1012" s="35">
        <v>0.0</v>
      </c>
      <c r="Y1012" s="35">
        <v>0.0</v>
      </c>
      <c r="Z1012" s="35">
        <v>0.4824226628121587</v>
      </c>
      <c r="AA1012" s="35">
        <v>2.427598107648</v>
      </c>
      <c r="AB1012" s="35">
        <v>0.0</v>
      </c>
      <c r="AC1012" s="35">
        <v>0.0</v>
      </c>
      <c r="AD1012" s="35">
        <v>0.0</v>
      </c>
      <c r="AE1012" s="35">
        <v>0.7278546280319856</v>
      </c>
      <c r="AF1012" s="35">
        <v>5.6995289568</v>
      </c>
    </row>
    <row r="1013" ht="15.75" customHeight="1">
      <c r="A1013" s="35" t="s">
        <v>50</v>
      </c>
      <c r="B1013" s="35" t="s">
        <v>6389</v>
      </c>
      <c r="C1013" s="35">
        <v>1115.0</v>
      </c>
      <c r="D1013" s="35" t="s">
        <v>1058</v>
      </c>
      <c r="F1013" s="35">
        <v>0.1621842739867948</v>
      </c>
      <c r="G1013" s="35">
        <v>0.3241753661144886</v>
      </c>
      <c r="H1013" s="35">
        <v>0.4863596401012834</v>
      </c>
      <c r="I1013" s="35">
        <v>14.5510531488</v>
      </c>
      <c r="J1013" s="35">
        <v>0.0</v>
      </c>
      <c r="K1013" s="35">
        <v>0.0</v>
      </c>
      <c r="L1013" s="35">
        <v>0.0</v>
      </c>
      <c r="M1013" s="35">
        <v>0.0</v>
      </c>
      <c r="N1013" s="35">
        <v>0.0</v>
      </c>
      <c r="O1013" s="35">
        <v>0.0</v>
      </c>
      <c r="P1013" s="35">
        <v>0.0</v>
      </c>
      <c r="R1013" s="35">
        <v>0.0</v>
      </c>
      <c r="S1013" s="35">
        <v>0.0</v>
      </c>
      <c r="T1013" s="35">
        <v>3.9656977161984</v>
      </c>
      <c r="U1013" s="35">
        <v>9.835687697794558</v>
      </c>
      <c r="V1013" s="35">
        <v>14.5510531488</v>
      </c>
      <c r="W1013" s="35">
        <v>0.0</v>
      </c>
      <c r="X1013" s="35">
        <v>0.0</v>
      </c>
      <c r="Y1013" s="35">
        <v>0.6956465846400058</v>
      </c>
      <c r="Z1013" s="35">
        <v>5.17862119525631</v>
      </c>
      <c r="AA1013" s="35">
        <v>8.83583535744</v>
      </c>
      <c r="AB1013" s="35">
        <v>0.0</v>
      </c>
      <c r="AC1013" s="35">
        <v>0.0</v>
      </c>
      <c r="AD1013" s="35">
        <v>2.768553587520003</v>
      </c>
      <c r="AE1013" s="35">
        <v>5.930554222655985</v>
      </c>
      <c r="AF1013" s="35">
        <v>14.5510531488</v>
      </c>
    </row>
    <row r="1014" ht="15.75" customHeight="1">
      <c r="A1014" s="35" t="s">
        <v>50</v>
      </c>
      <c r="B1014" s="35" t="s">
        <v>6390</v>
      </c>
      <c r="C1014" s="35">
        <v>1115.0</v>
      </c>
      <c r="D1014" s="35" t="s">
        <v>1058</v>
      </c>
      <c r="F1014" s="35">
        <v>0.3012808077161855</v>
      </c>
      <c r="G1014" s="35">
        <v>0.5156932301763822</v>
      </c>
      <c r="H1014" s="35">
        <v>0.8169740378925677</v>
      </c>
      <c r="I1014" s="35">
        <v>110.366990883072</v>
      </c>
      <c r="J1014" s="35">
        <v>0.0</v>
      </c>
      <c r="K1014" s="35">
        <v>0.0</v>
      </c>
      <c r="L1014" s="35">
        <v>0.0</v>
      </c>
      <c r="M1014" s="35">
        <v>0.0</v>
      </c>
      <c r="N1014" s="35">
        <v>8.8236058176</v>
      </c>
      <c r="O1014" s="35">
        <v>0.0</v>
      </c>
      <c r="P1014" s="35">
        <v>0.0</v>
      </c>
      <c r="R1014" s="35">
        <v>0.0</v>
      </c>
      <c r="S1014" s="35">
        <v>0.0</v>
      </c>
      <c r="T1014" s="35">
        <v>0.0</v>
      </c>
      <c r="U1014" s="35">
        <v>22.22128237996789</v>
      </c>
      <c r="V1014" s="35">
        <v>110.366990883072</v>
      </c>
      <c r="W1014" s="35">
        <v>0.0</v>
      </c>
      <c r="X1014" s="35">
        <v>0.0</v>
      </c>
      <c r="Y1014" s="35">
        <v>0.0</v>
      </c>
      <c r="Z1014" s="35">
        <v>11.56717597674235</v>
      </c>
      <c r="AA1014" s="35">
        <v>57.001520604672</v>
      </c>
      <c r="AB1014" s="35">
        <v>0.0</v>
      </c>
      <c r="AC1014" s="35">
        <v>0.0</v>
      </c>
      <c r="AD1014" s="35">
        <v>0.0</v>
      </c>
      <c r="AE1014" s="35">
        <v>13.29412738348793</v>
      </c>
      <c r="AF1014" s="35">
        <v>60.9462419328</v>
      </c>
    </row>
    <row r="1015" ht="15.75" customHeight="1">
      <c r="A1015" s="35" t="s">
        <v>50</v>
      </c>
      <c r="B1015" s="35" t="s">
        <v>6391</v>
      </c>
      <c r="C1015" s="35">
        <v>1115.0</v>
      </c>
      <c r="D1015" s="35" t="s">
        <v>1058</v>
      </c>
      <c r="F1015" s="35">
        <v>0.3830618032043158</v>
      </c>
      <c r="G1015" s="35">
        <v>0.4419497310432848</v>
      </c>
      <c r="H1015" s="35">
        <v>0.8250115342476007</v>
      </c>
      <c r="I1015" s="35">
        <v>134.2350967104</v>
      </c>
      <c r="J1015" s="35">
        <v>0.0</v>
      </c>
      <c r="K1015" s="35">
        <v>0.0</v>
      </c>
      <c r="L1015" s="35">
        <v>0.0</v>
      </c>
      <c r="M1015" s="35">
        <v>0.0</v>
      </c>
      <c r="N1015" s="35">
        <v>14.1165599904</v>
      </c>
      <c r="O1015" s="35">
        <v>0.0</v>
      </c>
      <c r="P1015" s="35">
        <v>0.0</v>
      </c>
      <c r="R1015" s="35">
        <v>0.0</v>
      </c>
      <c r="S1015" s="35">
        <v>0.0</v>
      </c>
      <c r="T1015" s="35">
        <v>0.0</v>
      </c>
      <c r="U1015" s="35">
        <v>16.18630456633339</v>
      </c>
      <c r="V1015" s="35">
        <v>134.2350967104</v>
      </c>
      <c r="W1015" s="35">
        <v>0.0</v>
      </c>
      <c r="X1015" s="35">
        <v>0.0</v>
      </c>
      <c r="Y1015" s="35">
        <v>0.0</v>
      </c>
      <c r="Z1015" s="35">
        <v>6.217190852060097</v>
      </c>
      <c r="AA1015" s="35">
        <v>81.956093296896</v>
      </c>
      <c r="AB1015" s="35">
        <v>0.0</v>
      </c>
      <c r="AC1015" s="35">
        <v>0.0</v>
      </c>
      <c r="AD1015" s="35">
        <v>0.0</v>
      </c>
      <c r="AE1015" s="35">
        <v>9.287031454847982</v>
      </c>
      <c r="AF1015" s="35">
        <v>134.2350967104</v>
      </c>
    </row>
    <row r="1016" ht="15.75" customHeight="1">
      <c r="A1016" s="35" t="s">
        <v>50</v>
      </c>
      <c r="B1016" s="35" t="s">
        <v>6392</v>
      </c>
      <c r="C1016" s="35">
        <v>1115.0</v>
      </c>
      <c r="D1016" s="35" t="s">
        <v>1058</v>
      </c>
      <c r="F1016" s="35">
        <v>0.006349387242869499</v>
      </c>
      <c r="G1016" s="35">
        <v>0.04822700772959084</v>
      </c>
      <c r="H1016" s="35">
        <v>0.05457639497246034</v>
      </c>
      <c r="I1016" s="35">
        <v>18.6105211488</v>
      </c>
      <c r="J1016" s="35">
        <v>0.0</v>
      </c>
      <c r="K1016" s="35">
        <v>0.0</v>
      </c>
      <c r="L1016" s="35">
        <v>0.0</v>
      </c>
      <c r="M1016" s="35">
        <v>0.0</v>
      </c>
      <c r="N1016" s="35">
        <v>0.0</v>
      </c>
      <c r="O1016" s="35">
        <v>0.0</v>
      </c>
      <c r="P1016" s="35">
        <v>0.0</v>
      </c>
      <c r="R1016" s="35">
        <v>0.0</v>
      </c>
      <c r="S1016" s="35">
        <v>0.0</v>
      </c>
      <c r="T1016" s="35">
        <v>0.0</v>
      </c>
      <c r="U1016" s="35">
        <v>0.0</v>
      </c>
      <c r="V1016" s="35">
        <v>18.6105211488</v>
      </c>
      <c r="W1016" s="35">
        <v>0.0</v>
      </c>
      <c r="X1016" s="35">
        <v>0.0</v>
      </c>
      <c r="Y1016" s="35">
        <v>0.0</v>
      </c>
      <c r="Z1016" s="35">
        <v>0.0</v>
      </c>
      <c r="AA1016" s="35">
        <v>3.5604539712</v>
      </c>
      <c r="AB1016" s="35">
        <v>0.0</v>
      </c>
      <c r="AC1016" s="35">
        <v>0.0</v>
      </c>
      <c r="AD1016" s="35">
        <v>0.0</v>
      </c>
      <c r="AE1016" s="35">
        <v>0.0</v>
      </c>
      <c r="AF1016" s="35">
        <v>18.6105211488</v>
      </c>
    </row>
    <row r="1017" ht="15.75" customHeight="1">
      <c r="A1017" s="35" t="s">
        <v>50</v>
      </c>
      <c r="B1017" s="35" t="s">
        <v>6393</v>
      </c>
      <c r="C1017" s="35">
        <v>1115.0</v>
      </c>
      <c r="D1017" s="35" t="s">
        <v>1058</v>
      </c>
      <c r="F1017" s="35">
        <v>0.02047702845676137</v>
      </c>
      <c r="G1017" s="35">
        <v>0.06935164493046997</v>
      </c>
      <c r="H1017" s="35">
        <v>0.08982867338723136</v>
      </c>
      <c r="I1017" s="35">
        <v>21.7336470624</v>
      </c>
      <c r="J1017" s="35">
        <v>0.0</v>
      </c>
      <c r="K1017" s="35">
        <v>0.0</v>
      </c>
      <c r="L1017" s="35">
        <v>0.0</v>
      </c>
      <c r="M1017" s="35">
        <v>0.0</v>
      </c>
      <c r="N1017" s="35">
        <v>0.1981199808</v>
      </c>
      <c r="O1017" s="35">
        <v>0.0</v>
      </c>
      <c r="P1017" s="35">
        <v>0.0</v>
      </c>
      <c r="R1017" s="35">
        <v>0.0</v>
      </c>
      <c r="S1017" s="35">
        <v>0.0</v>
      </c>
      <c r="T1017" s="35">
        <v>0.0</v>
      </c>
      <c r="U1017" s="35">
        <v>1.89210395001597</v>
      </c>
      <c r="V1017" s="35">
        <v>21.7336470624</v>
      </c>
      <c r="W1017" s="35">
        <v>0.0</v>
      </c>
      <c r="X1017" s="35">
        <v>0.0</v>
      </c>
      <c r="Y1017" s="35">
        <v>0.0</v>
      </c>
      <c r="Z1017" s="35">
        <v>0.0</v>
      </c>
      <c r="AA1017" s="35">
        <v>6.3218969856</v>
      </c>
      <c r="AB1017" s="35">
        <v>0.0</v>
      </c>
      <c r="AC1017" s="35">
        <v>0.0</v>
      </c>
      <c r="AD1017" s="35">
        <v>0.0</v>
      </c>
      <c r="AE1017" s="35">
        <v>1.342226805695991</v>
      </c>
      <c r="AF1017" s="35">
        <v>15.4117500768</v>
      </c>
    </row>
    <row r="1018" ht="15.75" customHeight="1">
      <c r="A1018" s="35" t="s">
        <v>50</v>
      </c>
      <c r="B1018" s="35" t="s">
        <v>6394</v>
      </c>
      <c r="C1018" s="35">
        <v>1115.0</v>
      </c>
      <c r="D1018" s="35" t="s">
        <v>1058</v>
      </c>
      <c r="F1018" s="35">
        <v>0.4350879184768667</v>
      </c>
      <c r="G1018" s="35">
        <v>0.6875843040860455</v>
      </c>
      <c r="H1018" s="35">
        <v>1.122672222562912</v>
      </c>
      <c r="I1018" s="35">
        <v>84.226817412864</v>
      </c>
      <c r="J1018" s="35">
        <v>0.0</v>
      </c>
      <c r="K1018" s="35">
        <v>0.0</v>
      </c>
      <c r="L1018" s="35">
        <v>0.0</v>
      </c>
      <c r="M1018" s="35">
        <v>0.0</v>
      </c>
      <c r="N1018" s="35">
        <v>0.0</v>
      </c>
      <c r="O1018" s="35">
        <v>0.0</v>
      </c>
      <c r="P1018" s="35">
        <v>0.0</v>
      </c>
      <c r="R1018" s="35">
        <v>0.0</v>
      </c>
      <c r="S1018" s="35">
        <v>0.0</v>
      </c>
      <c r="T1018" s="35">
        <v>7.407350104896</v>
      </c>
      <c r="U1018" s="35">
        <v>21.62931955656176</v>
      </c>
      <c r="V1018" s="35">
        <v>84.226817412864</v>
      </c>
      <c r="W1018" s="35">
        <v>0.0</v>
      </c>
      <c r="X1018" s="35">
        <v>0.0</v>
      </c>
      <c r="Y1018" s="35">
        <v>0.0</v>
      </c>
      <c r="Z1018" s="35">
        <v>6.717461171823354</v>
      </c>
      <c r="AA1018" s="35">
        <v>66.773174130432</v>
      </c>
      <c r="AB1018" s="35">
        <v>0.0</v>
      </c>
      <c r="AC1018" s="35">
        <v>0.0</v>
      </c>
      <c r="AD1018" s="35">
        <v>5.328139219200007</v>
      </c>
      <c r="AE1018" s="35">
        <v>16.94549693087999</v>
      </c>
      <c r="AF1018" s="35">
        <v>50.3657342496</v>
      </c>
    </row>
    <row r="1019" ht="15.75" customHeight="1">
      <c r="A1019" s="35" t="s">
        <v>50</v>
      </c>
      <c r="B1019" s="35" t="s">
        <v>1161</v>
      </c>
      <c r="C1019" s="35">
        <v>1115.0</v>
      </c>
      <c r="D1019" s="35" t="s">
        <v>1058</v>
      </c>
      <c r="F1019" s="35">
        <v>1.046970814781893</v>
      </c>
      <c r="G1019" s="35">
        <v>2.296047823507256</v>
      </c>
      <c r="H1019" s="35">
        <v>3.343018638289149</v>
      </c>
      <c r="I1019" s="35">
        <v>115.8957211104</v>
      </c>
      <c r="J1019" s="35">
        <v>0.0</v>
      </c>
      <c r="K1019" s="35">
        <v>0.0</v>
      </c>
      <c r="L1019" s="35">
        <v>0.0</v>
      </c>
      <c r="M1019" s="35">
        <v>0.0</v>
      </c>
      <c r="N1019" s="35">
        <v>0.0</v>
      </c>
      <c r="O1019" s="35">
        <v>0.0</v>
      </c>
      <c r="P1019" s="35">
        <v>0.0</v>
      </c>
      <c r="R1019" s="35">
        <v>0.0</v>
      </c>
      <c r="S1019" s="35">
        <v>0.0</v>
      </c>
      <c r="T1019" s="35">
        <v>43.68174369914882</v>
      </c>
      <c r="U1019" s="35">
        <v>62.32720999728384</v>
      </c>
      <c r="V1019" s="35">
        <v>115.8957211104</v>
      </c>
      <c r="W1019" s="35">
        <v>0.0</v>
      </c>
      <c r="X1019" s="35">
        <v>0.0</v>
      </c>
      <c r="Y1019" s="35">
        <v>0.0</v>
      </c>
      <c r="Z1019" s="35">
        <v>36.49628109722111</v>
      </c>
      <c r="AA1019" s="35">
        <v>62.3236620384</v>
      </c>
      <c r="AB1019" s="35">
        <v>0.0</v>
      </c>
      <c r="AC1019" s="35">
        <v>0.0</v>
      </c>
      <c r="AD1019" s="35">
        <v>17.43810552288002</v>
      </c>
      <c r="AE1019" s="35">
        <v>51.07336958707199</v>
      </c>
      <c r="AF1019" s="35">
        <v>115.8957211104</v>
      </c>
    </row>
    <row r="1020" ht="15.75" customHeight="1">
      <c r="A1020" s="35" t="s">
        <v>50</v>
      </c>
      <c r="B1020" s="35" t="s">
        <v>1162</v>
      </c>
      <c r="C1020" s="35">
        <v>1115.0</v>
      </c>
      <c r="D1020" s="35" t="s">
        <v>1058</v>
      </c>
      <c r="F1020" s="35">
        <v>0.002892298947759056</v>
      </c>
      <c r="G1020" s="35">
        <v>0.03000581190525814</v>
      </c>
      <c r="H1020" s="35">
        <v>0.0328981108530172</v>
      </c>
      <c r="I1020" s="35">
        <v>19.7067300192</v>
      </c>
      <c r="J1020" s="35">
        <v>0.0</v>
      </c>
      <c r="K1020" s="35">
        <v>0.0</v>
      </c>
      <c r="L1020" s="35">
        <v>0.0</v>
      </c>
      <c r="M1020" s="35">
        <v>0.0</v>
      </c>
      <c r="N1020" s="35">
        <v>0.0</v>
      </c>
      <c r="O1020" s="35">
        <v>0.0</v>
      </c>
      <c r="P1020" s="35">
        <v>0.0</v>
      </c>
      <c r="R1020" s="35">
        <v>0.0</v>
      </c>
      <c r="S1020" s="35">
        <v>0.0</v>
      </c>
      <c r="T1020" s="35">
        <v>0.0</v>
      </c>
      <c r="U1020" s="35">
        <v>0.0</v>
      </c>
      <c r="V1020" s="35">
        <v>19.7067300192</v>
      </c>
      <c r="W1020" s="35">
        <v>0.0</v>
      </c>
      <c r="X1020" s="35">
        <v>0.0</v>
      </c>
      <c r="Y1020" s="35">
        <v>0.0</v>
      </c>
      <c r="Z1020" s="35">
        <v>0.0</v>
      </c>
      <c r="AA1020" s="35">
        <v>1.7325540288</v>
      </c>
      <c r="AB1020" s="35">
        <v>0.0</v>
      </c>
      <c r="AC1020" s="35">
        <v>0.0</v>
      </c>
      <c r="AD1020" s="35">
        <v>0.0</v>
      </c>
      <c r="AE1020" s="35">
        <v>0.0</v>
      </c>
      <c r="AF1020" s="35">
        <v>17.9741759904</v>
      </c>
    </row>
    <row r="1021" ht="15.75" customHeight="1">
      <c r="A1021" s="35" t="s">
        <v>50</v>
      </c>
      <c r="B1021" s="35" t="s">
        <v>1163</v>
      </c>
      <c r="C1021" s="35">
        <v>1115.0</v>
      </c>
      <c r="D1021" s="35" t="s">
        <v>1058</v>
      </c>
      <c r="F1021" s="35">
        <v>0.0</v>
      </c>
      <c r="G1021" s="35">
        <v>0.02965012281426336</v>
      </c>
      <c r="H1021" s="35">
        <v>0.02965012281426336</v>
      </c>
      <c r="I1021" s="35">
        <v>17.7611099904</v>
      </c>
      <c r="J1021" s="35">
        <v>0.0</v>
      </c>
      <c r="K1021" s="35">
        <v>0.0</v>
      </c>
      <c r="L1021" s="35">
        <v>0.0</v>
      </c>
      <c r="M1021" s="35">
        <v>0.0</v>
      </c>
      <c r="N1021" s="35">
        <v>0.0</v>
      </c>
      <c r="O1021" s="35">
        <v>0.0</v>
      </c>
      <c r="P1021" s="35">
        <v>0.0</v>
      </c>
      <c r="R1021" s="35">
        <v>0.0</v>
      </c>
      <c r="S1021" s="35">
        <v>0.0</v>
      </c>
      <c r="T1021" s="35">
        <v>0.0</v>
      </c>
      <c r="U1021" s="35">
        <v>0.0</v>
      </c>
      <c r="V1021" s="35">
        <v>17.7611099904</v>
      </c>
      <c r="W1021" s="35">
        <v>0.0</v>
      </c>
      <c r="X1021" s="35">
        <v>0.0</v>
      </c>
      <c r="Y1021" s="35">
        <v>0.0</v>
      </c>
      <c r="Z1021" s="35">
        <v>0.0</v>
      </c>
      <c r="AA1021" s="35">
        <v>0.0</v>
      </c>
      <c r="AB1021" s="35">
        <v>0.0</v>
      </c>
      <c r="AC1021" s="35">
        <v>0.0</v>
      </c>
      <c r="AD1021" s="35">
        <v>0.0</v>
      </c>
      <c r="AE1021" s="35">
        <v>0.0</v>
      </c>
      <c r="AF1021" s="35">
        <v>17.7611099904</v>
      </c>
    </row>
    <row r="1022" ht="15.75" customHeight="1">
      <c r="A1022" s="35" t="s">
        <v>50</v>
      </c>
      <c r="B1022" s="35" t="s">
        <v>6395</v>
      </c>
      <c r="C1022" s="35">
        <v>1115.0</v>
      </c>
      <c r="D1022" s="35" t="s">
        <v>1058</v>
      </c>
      <c r="F1022" s="35">
        <v>0.2624257231980883</v>
      </c>
      <c r="G1022" s="35">
        <v>0.08367122346605402</v>
      </c>
      <c r="H1022" s="35">
        <v>0.3460969466641423</v>
      </c>
      <c r="I1022" s="35">
        <v>104.40688301568</v>
      </c>
      <c r="J1022" s="35">
        <v>0.0</v>
      </c>
      <c r="K1022" s="35">
        <v>0.0</v>
      </c>
      <c r="L1022" s="35">
        <v>0.0</v>
      </c>
      <c r="M1022" s="35">
        <v>0.0</v>
      </c>
      <c r="N1022" s="35">
        <v>0.0</v>
      </c>
      <c r="O1022" s="35">
        <v>0.0</v>
      </c>
      <c r="P1022" s="35">
        <v>0.0</v>
      </c>
      <c r="R1022" s="35">
        <v>0.0</v>
      </c>
      <c r="S1022" s="35">
        <v>0.0</v>
      </c>
      <c r="T1022" s="35">
        <v>0.0</v>
      </c>
      <c r="U1022" s="35">
        <v>0.0</v>
      </c>
      <c r="V1022" s="35">
        <v>104.40688301568</v>
      </c>
      <c r="W1022" s="35">
        <v>0.0</v>
      </c>
      <c r="X1022" s="35">
        <v>0.0</v>
      </c>
      <c r="Y1022" s="35">
        <v>0.0</v>
      </c>
      <c r="Z1022" s="35">
        <v>0.0</v>
      </c>
      <c r="AA1022" s="35">
        <v>83.43856902528</v>
      </c>
      <c r="AB1022" s="35">
        <v>0.0</v>
      </c>
      <c r="AC1022" s="35">
        <v>0.0</v>
      </c>
      <c r="AD1022" s="35">
        <v>0.0</v>
      </c>
      <c r="AE1022" s="35">
        <v>0.0</v>
      </c>
      <c r="AF1022" s="35">
        <v>29.1526859232</v>
      </c>
    </row>
    <row r="1023" ht="15.75" customHeight="1">
      <c r="A1023" s="35" t="s">
        <v>50</v>
      </c>
      <c r="B1023" s="35" t="s">
        <v>6396</v>
      </c>
      <c r="C1023" s="35">
        <v>1115.0</v>
      </c>
      <c r="D1023" s="35" t="s">
        <v>1058</v>
      </c>
      <c r="F1023" s="35">
        <v>0.06227335713775978</v>
      </c>
      <c r="G1023" s="35">
        <v>0.2401698107778652</v>
      </c>
      <c r="H1023" s="35">
        <v>0.302443167915625</v>
      </c>
      <c r="I1023" s="35">
        <v>107.9972254368</v>
      </c>
      <c r="J1023" s="35">
        <v>0.0</v>
      </c>
      <c r="K1023" s="35">
        <v>0.0</v>
      </c>
      <c r="L1023" s="35">
        <v>0.0</v>
      </c>
      <c r="M1023" s="35">
        <v>0.0</v>
      </c>
      <c r="N1023" s="35">
        <v>0.0</v>
      </c>
      <c r="O1023" s="35">
        <v>0.0</v>
      </c>
      <c r="P1023" s="35">
        <v>0.0</v>
      </c>
      <c r="R1023" s="35">
        <v>0.0</v>
      </c>
      <c r="S1023" s="35">
        <v>0.0</v>
      </c>
      <c r="T1023" s="35">
        <v>0.0</v>
      </c>
      <c r="U1023" s="35">
        <v>0.0</v>
      </c>
      <c r="V1023" s="35">
        <v>107.9972254368</v>
      </c>
      <c r="W1023" s="35">
        <v>0.0</v>
      </c>
      <c r="X1023" s="35">
        <v>0.0</v>
      </c>
      <c r="Y1023" s="35">
        <v>0.0</v>
      </c>
      <c r="Z1023" s="35">
        <v>0.0</v>
      </c>
      <c r="AA1023" s="35">
        <v>23.4923790528</v>
      </c>
      <c r="AB1023" s="35">
        <v>0.0</v>
      </c>
      <c r="AC1023" s="35">
        <v>0.0</v>
      </c>
      <c r="AD1023" s="35">
        <v>0.0</v>
      </c>
      <c r="AE1023" s="35">
        <v>0.0</v>
      </c>
      <c r="AF1023" s="35">
        <v>94.1864218848</v>
      </c>
    </row>
    <row r="1024" ht="15.75" customHeight="1">
      <c r="A1024" s="35" t="s">
        <v>50</v>
      </c>
      <c r="B1024" s="35" t="s">
        <v>6397</v>
      </c>
      <c r="C1024" s="35">
        <v>1115.0</v>
      </c>
      <c r="D1024" s="35" t="s">
        <v>1058</v>
      </c>
      <c r="F1024" s="35">
        <v>0.06790442794002598</v>
      </c>
      <c r="G1024" s="35">
        <v>0.2167549551696974</v>
      </c>
      <c r="H1024" s="35">
        <v>0.2846593831097234</v>
      </c>
      <c r="I1024" s="35">
        <v>69.31068020352001</v>
      </c>
      <c r="J1024" s="35">
        <v>0.0</v>
      </c>
      <c r="K1024" s="35">
        <v>0.0</v>
      </c>
      <c r="L1024" s="35">
        <v>0.0</v>
      </c>
      <c r="M1024" s="35">
        <v>0.0</v>
      </c>
      <c r="N1024" s="35">
        <v>0.0</v>
      </c>
      <c r="O1024" s="35">
        <v>0.0</v>
      </c>
      <c r="P1024" s="35">
        <v>0.0</v>
      </c>
      <c r="R1024" s="35">
        <v>0.0</v>
      </c>
      <c r="S1024" s="35">
        <v>0.0</v>
      </c>
      <c r="T1024" s="35">
        <v>0.0</v>
      </c>
      <c r="U1024" s="35">
        <v>0.0</v>
      </c>
      <c r="V1024" s="35">
        <v>69.31068020352001</v>
      </c>
      <c r="W1024" s="35">
        <v>0.0</v>
      </c>
      <c r="X1024" s="35">
        <v>0.0</v>
      </c>
      <c r="Y1024" s="35">
        <v>0.0</v>
      </c>
      <c r="Z1024" s="35">
        <v>0.0</v>
      </c>
      <c r="AA1024" s="35">
        <v>19.44860706432</v>
      </c>
      <c r="AB1024" s="35">
        <v>0.0</v>
      </c>
      <c r="AC1024" s="35">
        <v>0.0</v>
      </c>
      <c r="AD1024" s="35">
        <v>0.0</v>
      </c>
      <c r="AE1024" s="35">
        <v>0.0</v>
      </c>
      <c r="AF1024" s="35">
        <v>49.8620731392</v>
      </c>
    </row>
    <row r="1025" ht="15.75" customHeight="1">
      <c r="A1025" s="35" t="s">
        <v>50</v>
      </c>
      <c r="B1025" s="35" t="s">
        <v>6398</v>
      </c>
      <c r="C1025" s="35">
        <v>1115.0</v>
      </c>
      <c r="D1025" s="35" t="s">
        <v>1058</v>
      </c>
      <c r="F1025" s="35">
        <v>0.01616996454287389</v>
      </c>
      <c r="G1025" s="35">
        <v>0.3722474590391992</v>
      </c>
      <c r="H1025" s="35">
        <v>0.3884174235820732</v>
      </c>
      <c r="I1025" s="35">
        <v>126.323923654656</v>
      </c>
      <c r="J1025" s="35">
        <v>0.0</v>
      </c>
      <c r="K1025" s="35">
        <v>0.0</v>
      </c>
      <c r="L1025" s="35">
        <v>0.0</v>
      </c>
      <c r="M1025" s="35">
        <v>0.0</v>
      </c>
      <c r="N1025" s="35">
        <v>0.0</v>
      </c>
      <c r="O1025" s="35">
        <v>0.0</v>
      </c>
      <c r="P1025" s="35">
        <v>0.0</v>
      </c>
      <c r="R1025" s="35">
        <v>0.0</v>
      </c>
      <c r="S1025" s="35">
        <v>0.0</v>
      </c>
      <c r="T1025" s="35">
        <v>0.0</v>
      </c>
      <c r="U1025" s="35">
        <v>0.0</v>
      </c>
      <c r="V1025" s="35">
        <v>126.323923654656</v>
      </c>
      <c r="W1025" s="35">
        <v>0.0</v>
      </c>
      <c r="X1025" s="35">
        <v>0.0</v>
      </c>
      <c r="Y1025" s="35">
        <v>0.0</v>
      </c>
      <c r="Z1025" s="35">
        <v>0.0</v>
      </c>
      <c r="AA1025" s="35">
        <v>8.482473425664</v>
      </c>
      <c r="AB1025" s="35">
        <v>0.0</v>
      </c>
      <c r="AC1025" s="35">
        <v>0.0</v>
      </c>
      <c r="AD1025" s="35">
        <v>0.0</v>
      </c>
      <c r="AE1025" s="35">
        <v>0.0</v>
      </c>
      <c r="AF1025" s="35">
        <v>125.1202139712</v>
      </c>
    </row>
    <row r="1026" ht="15.75" customHeight="1">
      <c r="A1026" s="35" t="s">
        <v>50</v>
      </c>
      <c r="B1026" s="35" t="s">
        <v>6399</v>
      </c>
      <c r="C1026" s="35">
        <v>1115.0</v>
      </c>
      <c r="D1026" s="35" t="s">
        <v>1058</v>
      </c>
      <c r="F1026" s="35">
        <v>0.111038590904095</v>
      </c>
      <c r="G1026" s="35">
        <v>0.2899209649828472</v>
      </c>
      <c r="H1026" s="35">
        <v>0.4009595558869422</v>
      </c>
      <c r="I1026" s="35">
        <v>57.4661160864</v>
      </c>
      <c r="J1026" s="35">
        <v>0.0</v>
      </c>
      <c r="K1026" s="35">
        <v>0.0</v>
      </c>
      <c r="L1026" s="35">
        <v>0.0</v>
      </c>
      <c r="M1026" s="35">
        <v>0.0</v>
      </c>
      <c r="N1026" s="35">
        <v>0.0</v>
      </c>
      <c r="O1026" s="35">
        <v>0.0</v>
      </c>
      <c r="P1026" s="35">
        <v>0.0</v>
      </c>
      <c r="R1026" s="35">
        <v>0.0</v>
      </c>
      <c r="S1026" s="35">
        <v>0.0</v>
      </c>
      <c r="T1026" s="35">
        <v>0.0</v>
      </c>
      <c r="U1026" s="35">
        <v>7.81602594393599</v>
      </c>
      <c r="V1026" s="35">
        <v>57.4661160864</v>
      </c>
      <c r="W1026" s="35">
        <v>0.0</v>
      </c>
      <c r="X1026" s="35">
        <v>0.0</v>
      </c>
      <c r="Y1026" s="35">
        <v>0.0</v>
      </c>
      <c r="Z1026" s="35">
        <v>0.0</v>
      </c>
      <c r="AA1026" s="35">
        <v>49.74104806272</v>
      </c>
      <c r="AB1026" s="35">
        <v>0.0</v>
      </c>
      <c r="AC1026" s="35">
        <v>0.0</v>
      </c>
      <c r="AD1026" s="35">
        <v>0.0</v>
      </c>
      <c r="AE1026" s="35">
        <v>2.005133534207892</v>
      </c>
      <c r="AF1026" s="35">
        <v>57.4661160864</v>
      </c>
    </row>
    <row r="1027" ht="15.75" customHeight="1">
      <c r="A1027" s="35" t="s">
        <v>50</v>
      </c>
      <c r="B1027" s="35" t="s">
        <v>3995</v>
      </c>
      <c r="C1027" s="35">
        <v>1115.0</v>
      </c>
      <c r="D1027" s="35" t="s">
        <v>1058</v>
      </c>
      <c r="F1027" s="35">
        <v>0.3189490299601239</v>
      </c>
      <c r="G1027" s="35">
        <v>0.06893188687394779</v>
      </c>
      <c r="H1027" s="35">
        <v>0.3878809168340717</v>
      </c>
      <c r="I1027" s="35">
        <v>75.45004269465599</v>
      </c>
      <c r="J1027" s="35">
        <v>0.0</v>
      </c>
      <c r="K1027" s="35">
        <v>0.0</v>
      </c>
      <c r="L1027" s="35">
        <v>0.0</v>
      </c>
      <c r="M1027" s="35">
        <v>0.0</v>
      </c>
      <c r="N1027" s="35">
        <v>21.158934048</v>
      </c>
      <c r="O1027" s="35">
        <v>0.0</v>
      </c>
      <c r="P1027" s="35">
        <v>0.0</v>
      </c>
      <c r="R1027" s="35">
        <v>0.0</v>
      </c>
      <c r="S1027" s="35">
        <v>0.0</v>
      </c>
      <c r="T1027" s="35">
        <v>0.0</v>
      </c>
      <c r="U1027" s="35">
        <v>0.03910541773820444</v>
      </c>
      <c r="V1027" s="35">
        <v>75.45004269465599</v>
      </c>
      <c r="W1027" s="35">
        <v>0.0</v>
      </c>
      <c r="X1027" s="35">
        <v>0.0</v>
      </c>
      <c r="Y1027" s="35">
        <v>0.0</v>
      </c>
      <c r="Z1027" s="35">
        <v>0.0</v>
      </c>
      <c r="AA1027" s="35">
        <v>66.12267170073599</v>
      </c>
      <c r="AB1027" s="35">
        <v>0.0</v>
      </c>
      <c r="AC1027" s="35">
        <v>0.0</v>
      </c>
      <c r="AD1027" s="35">
        <v>0.0</v>
      </c>
      <c r="AE1027" s="35">
        <v>0.0</v>
      </c>
      <c r="AF1027" s="35">
        <v>21.158934048</v>
      </c>
    </row>
    <row r="1028" ht="15.75" customHeight="1">
      <c r="A1028" s="35" t="s">
        <v>50</v>
      </c>
      <c r="B1028" s="35" t="s">
        <v>6400</v>
      </c>
      <c r="C1028" s="35">
        <v>1115.0</v>
      </c>
      <c r="D1028" s="35" t="s">
        <v>1058</v>
      </c>
      <c r="F1028" s="35">
        <v>0.3005234460485121</v>
      </c>
      <c r="G1028" s="35">
        <v>0.6066342893708864</v>
      </c>
      <c r="H1028" s="35">
        <v>0.9071577354193985</v>
      </c>
      <c r="I1028" s="35">
        <v>114.7061938176</v>
      </c>
      <c r="J1028" s="35">
        <v>0.0</v>
      </c>
      <c r="K1028" s="35">
        <v>0.0</v>
      </c>
      <c r="L1028" s="35">
        <v>0.0</v>
      </c>
      <c r="M1028" s="35">
        <v>0.0</v>
      </c>
      <c r="N1028" s="35">
        <v>0.0</v>
      </c>
      <c r="O1028" s="35">
        <v>0.0</v>
      </c>
      <c r="P1028" s="35">
        <v>0.0</v>
      </c>
      <c r="R1028" s="35">
        <v>0.0</v>
      </c>
      <c r="S1028" s="35">
        <v>0.0</v>
      </c>
      <c r="T1028" s="35">
        <v>0.0</v>
      </c>
      <c r="U1028" s="35">
        <v>51.99165228902398</v>
      </c>
      <c r="V1028" s="35">
        <v>114.7061938176</v>
      </c>
      <c r="W1028" s="35">
        <v>0.0</v>
      </c>
      <c r="X1028" s="35">
        <v>0.0</v>
      </c>
      <c r="Y1028" s="35">
        <v>0.0</v>
      </c>
      <c r="Z1028" s="35">
        <v>1.419017622220766</v>
      </c>
      <c r="AA1028" s="35">
        <v>52.690774316544</v>
      </c>
      <c r="AB1028" s="35">
        <v>0.0</v>
      </c>
      <c r="AC1028" s="35">
        <v>0.0</v>
      </c>
      <c r="AD1028" s="35">
        <v>0.0</v>
      </c>
      <c r="AE1028" s="35">
        <v>12.54699938822386</v>
      </c>
      <c r="AF1028" s="35">
        <v>114.7061938176</v>
      </c>
    </row>
    <row r="1029" ht="15.75" customHeight="1">
      <c r="A1029" s="35" t="s">
        <v>50</v>
      </c>
      <c r="B1029" s="35" t="s">
        <v>6401</v>
      </c>
      <c r="C1029" s="35">
        <v>1115.0</v>
      </c>
      <c r="D1029" s="35" t="s">
        <v>1058</v>
      </c>
      <c r="F1029" s="35">
        <v>0.03216703453428642</v>
      </c>
      <c r="G1029" s="35">
        <v>0.6101240261804545</v>
      </c>
      <c r="H1029" s="35">
        <v>0.642291060714741</v>
      </c>
      <c r="I1029" s="35">
        <v>218.591926906752</v>
      </c>
      <c r="J1029" s="35">
        <v>0.0</v>
      </c>
      <c r="K1029" s="35">
        <v>0.0</v>
      </c>
      <c r="L1029" s="35">
        <v>0.0</v>
      </c>
      <c r="M1029" s="35">
        <v>0.0</v>
      </c>
      <c r="N1029" s="35">
        <v>0.0</v>
      </c>
      <c r="O1029" s="35">
        <v>0.0</v>
      </c>
      <c r="P1029" s="35">
        <v>0.0</v>
      </c>
      <c r="R1029" s="35">
        <v>0.0</v>
      </c>
      <c r="S1029" s="35">
        <v>0.0</v>
      </c>
      <c r="T1029" s="35">
        <v>0.0</v>
      </c>
      <c r="U1029" s="35">
        <v>0.0</v>
      </c>
      <c r="V1029" s="35">
        <v>218.591926906752</v>
      </c>
      <c r="W1029" s="35">
        <v>0.0</v>
      </c>
      <c r="X1029" s="35">
        <v>0.0</v>
      </c>
      <c r="Y1029" s="35">
        <v>0.0</v>
      </c>
      <c r="Z1029" s="35">
        <v>0.0</v>
      </c>
      <c r="AA1029" s="35">
        <v>13.631747012352</v>
      </c>
      <c r="AB1029" s="35">
        <v>0.0</v>
      </c>
      <c r="AC1029" s="35">
        <v>0.0</v>
      </c>
      <c r="AD1029" s="35">
        <v>0.0</v>
      </c>
      <c r="AE1029" s="35">
        <v>0.0</v>
      </c>
      <c r="AF1029" s="35">
        <v>204.9601798944</v>
      </c>
    </row>
    <row r="1030" ht="15.75" customHeight="1">
      <c r="A1030" s="35" t="s">
        <v>53</v>
      </c>
      <c r="F1030" s="35">
        <v>125.3142343754078</v>
      </c>
      <c r="G1030" s="35">
        <v>138.8794045464648</v>
      </c>
      <c r="H1030" s="35">
        <v>264.1936389218726</v>
      </c>
      <c r="I1030" s="35">
        <v>1036.560601778688</v>
      </c>
      <c r="J1030" s="35">
        <v>219.487853378304</v>
      </c>
      <c r="K1030" s="35">
        <v>251.541919937952</v>
      </c>
      <c r="L1030" s="35">
        <v>296.779562860032</v>
      </c>
      <c r="M1030" s="35">
        <v>220.413311604864</v>
      </c>
      <c r="N1030" s="35">
        <v>225.62455680576</v>
      </c>
      <c r="O1030" s="35">
        <v>225.52669088208</v>
      </c>
      <c r="P1030" s="35">
        <v>234.060389500896</v>
      </c>
      <c r="R1030" s="35">
        <v>257.812664755968</v>
      </c>
      <c r="S1030" s="35">
        <v>292.296286041984</v>
      </c>
      <c r="T1030" s="35">
        <v>368.9721554065344</v>
      </c>
      <c r="U1030" s="35">
        <v>491.8727912715187</v>
      </c>
      <c r="V1030" s="35">
        <v>1036.560601778688</v>
      </c>
      <c r="W1030" s="35">
        <v>122.924119473792</v>
      </c>
      <c r="X1030" s="35">
        <v>132.90664231152</v>
      </c>
      <c r="Y1030" s="35">
        <v>156.060453120768</v>
      </c>
      <c r="Z1030" s="35">
        <v>197.7458906163687</v>
      </c>
      <c r="AA1030" s="35">
        <v>869.985925941888</v>
      </c>
      <c r="AB1030" s="35">
        <v>159.2422628832</v>
      </c>
      <c r="AC1030" s="35">
        <v>178.5974564304</v>
      </c>
      <c r="AD1030" s="35">
        <v>201.5491322880001</v>
      </c>
      <c r="AE1030" s="35">
        <v>296.013763285632</v>
      </c>
      <c r="AF1030" s="35">
        <v>316.3733691552</v>
      </c>
    </row>
    <row r="1031" ht="15.75" customHeight="1">
      <c r="A1031" s="35" t="s">
        <v>53</v>
      </c>
      <c r="B1031" s="35" t="s">
        <v>1187</v>
      </c>
      <c r="C1031" s="35">
        <v>1160.0</v>
      </c>
      <c r="D1031" s="35" t="s">
        <v>1188</v>
      </c>
      <c r="F1031" s="35">
        <v>0.001758199781678348</v>
      </c>
      <c r="G1031" s="35">
        <v>0.0</v>
      </c>
      <c r="H1031" s="35">
        <v>0.001758199781678348</v>
      </c>
      <c r="I1031" s="35">
        <v>0.610258344192</v>
      </c>
      <c r="J1031" s="35">
        <v>0.0</v>
      </c>
      <c r="K1031" s="35">
        <v>0.0</v>
      </c>
      <c r="L1031" s="35">
        <v>0.0</v>
      </c>
      <c r="M1031" s="35">
        <v>0.0</v>
      </c>
      <c r="N1031" s="35">
        <v>0.0</v>
      </c>
      <c r="O1031" s="35">
        <v>0.0</v>
      </c>
      <c r="P1031" s="35">
        <v>0.0</v>
      </c>
      <c r="R1031" s="35">
        <v>0.0</v>
      </c>
      <c r="S1031" s="35">
        <v>0.0</v>
      </c>
      <c r="T1031" s="35">
        <v>0.0</v>
      </c>
      <c r="U1031" s="35">
        <v>0.0</v>
      </c>
      <c r="V1031" s="35">
        <v>0.610258344192</v>
      </c>
      <c r="W1031" s="35">
        <v>0.0</v>
      </c>
      <c r="X1031" s="35">
        <v>0.0</v>
      </c>
      <c r="Y1031" s="35">
        <v>0.0</v>
      </c>
      <c r="Z1031" s="35">
        <v>0.0</v>
      </c>
      <c r="AA1031" s="35">
        <v>0.610258344192</v>
      </c>
      <c r="AB1031" s="35">
        <v>0.0</v>
      </c>
      <c r="AC1031" s="35">
        <v>0.0</v>
      </c>
      <c r="AD1031" s="35">
        <v>0.0</v>
      </c>
      <c r="AE1031" s="35">
        <v>0.0</v>
      </c>
      <c r="AF1031" s="35">
        <v>0.0</v>
      </c>
    </row>
    <row r="1032" ht="15.75" customHeight="1">
      <c r="A1032" s="35" t="s">
        <v>53</v>
      </c>
      <c r="B1032" s="35" t="s">
        <v>6402</v>
      </c>
      <c r="C1032" s="35">
        <v>1160.0</v>
      </c>
      <c r="D1032" s="35" t="s">
        <v>1188</v>
      </c>
      <c r="F1032" s="35">
        <v>0.07435467932374427</v>
      </c>
      <c r="G1032" s="35">
        <v>0.0</v>
      </c>
      <c r="H1032" s="35">
        <v>0.07435467932374427</v>
      </c>
      <c r="I1032" s="35">
        <v>38.685794523264</v>
      </c>
      <c r="J1032" s="35">
        <v>0.0</v>
      </c>
      <c r="K1032" s="35">
        <v>0.0</v>
      </c>
      <c r="L1032" s="35">
        <v>0.0</v>
      </c>
      <c r="M1032" s="35">
        <v>0.0</v>
      </c>
      <c r="N1032" s="35">
        <v>0.0</v>
      </c>
      <c r="O1032" s="35">
        <v>0.0</v>
      </c>
      <c r="P1032" s="35">
        <v>0.0</v>
      </c>
      <c r="R1032" s="35">
        <v>0.0</v>
      </c>
      <c r="S1032" s="35">
        <v>0.0</v>
      </c>
      <c r="T1032" s="35">
        <v>0.0</v>
      </c>
      <c r="U1032" s="35">
        <v>0.0</v>
      </c>
      <c r="V1032" s="35">
        <v>38.685794523264</v>
      </c>
      <c r="W1032" s="35">
        <v>0.0</v>
      </c>
      <c r="X1032" s="35">
        <v>0.0</v>
      </c>
      <c r="Y1032" s="35">
        <v>0.0</v>
      </c>
      <c r="Z1032" s="35">
        <v>0.0</v>
      </c>
      <c r="AA1032" s="35">
        <v>38.685794523264</v>
      </c>
      <c r="AB1032" s="35">
        <v>0.0</v>
      </c>
      <c r="AC1032" s="35">
        <v>0.0</v>
      </c>
      <c r="AD1032" s="35">
        <v>0.0</v>
      </c>
      <c r="AE1032" s="35">
        <v>0.0</v>
      </c>
      <c r="AF1032" s="35">
        <v>0.0</v>
      </c>
    </row>
    <row r="1033" ht="15.75" customHeight="1">
      <c r="A1033" s="35" t="s">
        <v>53</v>
      </c>
      <c r="B1033" s="35" t="s">
        <v>6403</v>
      </c>
      <c r="C1033" s="35">
        <v>1160.0</v>
      </c>
      <c r="D1033" s="35" t="s">
        <v>1188</v>
      </c>
      <c r="F1033" s="35">
        <v>0.007083112584186184</v>
      </c>
      <c r="G1033" s="35">
        <v>0.0</v>
      </c>
      <c r="H1033" s="35">
        <v>0.007083112584186184</v>
      </c>
      <c r="I1033" s="35">
        <v>4.242948417792</v>
      </c>
      <c r="J1033" s="35">
        <v>0.0</v>
      </c>
      <c r="K1033" s="35">
        <v>0.0</v>
      </c>
      <c r="L1033" s="35">
        <v>0.0</v>
      </c>
      <c r="M1033" s="35">
        <v>0.0</v>
      </c>
      <c r="N1033" s="35">
        <v>0.0</v>
      </c>
      <c r="O1033" s="35">
        <v>0.0</v>
      </c>
      <c r="P1033" s="35">
        <v>0.0</v>
      </c>
      <c r="R1033" s="35">
        <v>0.0</v>
      </c>
      <c r="S1033" s="35">
        <v>0.0</v>
      </c>
      <c r="T1033" s="35">
        <v>0.0</v>
      </c>
      <c r="U1033" s="35">
        <v>0.0</v>
      </c>
      <c r="V1033" s="35">
        <v>4.242948417792</v>
      </c>
      <c r="W1033" s="35">
        <v>0.0</v>
      </c>
      <c r="X1033" s="35">
        <v>0.0</v>
      </c>
      <c r="Y1033" s="35">
        <v>0.0</v>
      </c>
      <c r="Z1033" s="35">
        <v>0.0</v>
      </c>
      <c r="AA1033" s="35">
        <v>4.242948417792</v>
      </c>
      <c r="AB1033" s="35">
        <v>0.0</v>
      </c>
      <c r="AC1033" s="35">
        <v>0.0</v>
      </c>
      <c r="AD1033" s="35">
        <v>0.0</v>
      </c>
      <c r="AE1033" s="35">
        <v>0.0</v>
      </c>
      <c r="AF1033" s="35">
        <v>0.0</v>
      </c>
    </row>
    <row r="1034" ht="15.75" customHeight="1">
      <c r="A1034" s="35" t="s">
        <v>53</v>
      </c>
      <c r="B1034" s="35" t="s">
        <v>6404</v>
      </c>
      <c r="C1034" s="35">
        <v>1160.0</v>
      </c>
      <c r="D1034" s="35" t="s">
        <v>1188</v>
      </c>
      <c r="F1034" s="35">
        <v>0.08389788562791227</v>
      </c>
      <c r="G1034" s="35">
        <v>0.0</v>
      </c>
      <c r="H1034" s="35">
        <v>0.08389788562791227</v>
      </c>
      <c r="I1034" s="35">
        <v>2.825755035264</v>
      </c>
      <c r="J1034" s="35">
        <v>0.0</v>
      </c>
      <c r="K1034" s="35">
        <v>0.0</v>
      </c>
      <c r="L1034" s="35">
        <v>0.0</v>
      </c>
      <c r="M1034" s="35">
        <v>0.0</v>
      </c>
      <c r="N1034" s="35">
        <v>0.0</v>
      </c>
      <c r="O1034" s="35">
        <v>0.0</v>
      </c>
      <c r="P1034" s="35">
        <v>0.0</v>
      </c>
      <c r="R1034" s="35">
        <v>0.0</v>
      </c>
      <c r="S1034" s="35">
        <v>0.0</v>
      </c>
      <c r="T1034" s="35">
        <v>0.7105275088128001</v>
      </c>
      <c r="U1034" s="35">
        <v>1.086906640296959</v>
      </c>
      <c r="V1034" s="35">
        <v>2.825755035264</v>
      </c>
      <c r="W1034" s="35">
        <v>0.0</v>
      </c>
      <c r="X1034" s="35">
        <v>0.0</v>
      </c>
      <c r="Y1034" s="35">
        <v>0.7105275088128001</v>
      </c>
      <c r="Z1034" s="35">
        <v>1.086906640296959</v>
      </c>
      <c r="AA1034" s="35">
        <v>2.825755035264</v>
      </c>
      <c r="AB1034" s="35">
        <v>0.0</v>
      </c>
      <c r="AC1034" s="35">
        <v>0.0</v>
      </c>
      <c r="AD1034" s="35">
        <v>0.0</v>
      </c>
      <c r="AE1034" s="35">
        <v>0.0</v>
      </c>
      <c r="AF1034" s="35">
        <v>0.0</v>
      </c>
    </row>
    <row r="1035" ht="15.75" customHeight="1">
      <c r="A1035" s="35" t="s">
        <v>53</v>
      </c>
      <c r="B1035" s="35" t="s">
        <v>6405</v>
      </c>
      <c r="C1035" s="35">
        <v>1160.0</v>
      </c>
      <c r="D1035" s="35" t="s">
        <v>1188</v>
      </c>
      <c r="F1035" s="35">
        <v>0.009107247395811093</v>
      </c>
      <c r="G1035" s="35">
        <v>0.0</v>
      </c>
      <c r="H1035" s="35">
        <v>0.009107247395811093</v>
      </c>
      <c r="I1035" s="35">
        <v>1.190261495808</v>
      </c>
      <c r="J1035" s="35">
        <v>0.0</v>
      </c>
      <c r="K1035" s="35">
        <v>0.0</v>
      </c>
      <c r="L1035" s="35">
        <v>0.0</v>
      </c>
      <c r="M1035" s="35">
        <v>0.0</v>
      </c>
      <c r="N1035" s="35">
        <v>0.0</v>
      </c>
      <c r="O1035" s="35">
        <v>0.0</v>
      </c>
      <c r="P1035" s="35">
        <v>0.0</v>
      </c>
      <c r="R1035" s="35">
        <v>0.0</v>
      </c>
      <c r="S1035" s="35">
        <v>0.0</v>
      </c>
      <c r="T1035" s="35">
        <v>0.0</v>
      </c>
      <c r="U1035" s="35">
        <v>0.3515764476671942</v>
      </c>
      <c r="V1035" s="35">
        <v>1.190261495808</v>
      </c>
      <c r="W1035" s="35">
        <v>0.0</v>
      </c>
      <c r="X1035" s="35">
        <v>0.0</v>
      </c>
      <c r="Y1035" s="35">
        <v>0.0</v>
      </c>
      <c r="Z1035" s="35">
        <v>0.3515764476671942</v>
      </c>
      <c r="AA1035" s="35">
        <v>1.190261495808</v>
      </c>
      <c r="AB1035" s="35">
        <v>0.0</v>
      </c>
      <c r="AC1035" s="35">
        <v>0.0</v>
      </c>
      <c r="AD1035" s="35">
        <v>0.0</v>
      </c>
      <c r="AE1035" s="35">
        <v>0.0</v>
      </c>
      <c r="AF1035" s="35">
        <v>0.0</v>
      </c>
    </row>
    <row r="1036" ht="15.75" customHeight="1">
      <c r="A1036" s="35" t="s">
        <v>53</v>
      </c>
      <c r="B1036" s="35" t="s">
        <v>6406</v>
      </c>
      <c r="C1036" s="35">
        <v>1160.0</v>
      </c>
      <c r="D1036" s="35" t="s">
        <v>1188</v>
      </c>
      <c r="F1036" s="35">
        <v>0.2900154968095295</v>
      </c>
      <c r="G1036" s="35">
        <v>0.0</v>
      </c>
      <c r="H1036" s="35">
        <v>0.2900154968095295</v>
      </c>
      <c r="I1036" s="35">
        <v>7.004084976</v>
      </c>
      <c r="J1036" s="35">
        <v>0.0</v>
      </c>
      <c r="K1036" s="35">
        <v>0.0</v>
      </c>
      <c r="L1036" s="35">
        <v>0.0</v>
      </c>
      <c r="M1036" s="35">
        <v>2.498294034432</v>
      </c>
      <c r="N1036" s="35">
        <v>0.0</v>
      </c>
      <c r="O1036" s="35">
        <v>0.0</v>
      </c>
      <c r="P1036" s="35">
        <v>0.0</v>
      </c>
      <c r="R1036" s="35">
        <v>0.0</v>
      </c>
      <c r="S1036" s="35">
        <v>0.0</v>
      </c>
      <c r="T1036" s="35">
        <v>2.69294969664</v>
      </c>
      <c r="U1036" s="35">
        <v>3.698115255313918</v>
      </c>
      <c r="V1036" s="35">
        <v>7.004084976</v>
      </c>
      <c r="W1036" s="35">
        <v>0.0</v>
      </c>
      <c r="X1036" s="35">
        <v>0.0</v>
      </c>
      <c r="Y1036" s="35">
        <v>2.69294969664</v>
      </c>
      <c r="Z1036" s="35">
        <v>3.698115255313918</v>
      </c>
      <c r="AA1036" s="35">
        <v>7.004084976</v>
      </c>
      <c r="AB1036" s="35">
        <v>0.0</v>
      </c>
      <c r="AC1036" s="35">
        <v>0.0</v>
      </c>
      <c r="AD1036" s="35">
        <v>0.0</v>
      </c>
      <c r="AE1036" s="35">
        <v>0.0</v>
      </c>
      <c r="AF1036" s="35">
        <v>0.0</v>
      </c>
    </row>
    <row r="1037" ht="15.75" customHeight="1">
      <c r="A1037" s="35" t="s">
        <v>53</v>
      </c>
      <c r="B1037" s="35" t="s">
        <v>6407</v>
      </c>
      <c r="C1037" s="35">
        <v>1160.0</v>
      </c>
      <c r="D1037" s="35" t="s">
        <v>1188</v>
      </c>
      <c r="F1037" s="35">
        <v>0.1322629768048336</v>
      </c>
      <c r="G1037" s="35">
        <v>0.0</v>
      </c>
      <c r="H1037" s="35">
        <v>0.1322629768048336</v>
      </c>
      <c r="I1037" s="35">
        <v>1.386054706176</v>
      </c>
      <c r="J1037" s="35">
        <v>0.317589092352</v>
      </c>
      <c r="K1037" s="35">
        <v>0.336411387648</v>
      </c>
      <c r="L1037" s="35">
        <v>0.0</v>
      </c>
      <c r="M1037" s="35">
        <v>0.0</v>
      </c>
      <c r="N1037" s="35">
        <v>0.0</v>
      </c>
      <c r="O1037" s="35">
        <v>0.0</v>
      </c>
      <c r="P1037" s="35">
        <v>0.0</v>
      </c>
      <c r="R1037" s="35">
        <v>0.0</v>
      </c>
      <c r="S1037" s="35">
        <v>0.316856683584</v>
      </c>
      <c r="T1037" s="35">
        <v>0.465596667648</v>
      </c>
      <c r="U1037" s="35">
        <v>0.7567479924479996</v>
      </c>
      <c r="V1037" s="35">
        <v>1.386054706176</v>
      </c>
      <c r="W1037" s="35">
        <v>0.0</v>
      </c>
      <c r="X1037" s="35">
        <v>0.316856683584</v>
      </c>
      <c r="Y1037" s="35">
        <v>0.465596667648</v>
      </c>
      <c r="Z1037" s="35">
        <v>0.7567479924479996</v>
      </c>
      <c r="AA1037" s="35">
        <v>1.386054706176</v>
      </c>
      <c r="AB1037" s="35">
        <v>0.0</v>
      </c>
      <c r="AC1037" s="35">
        <v>0.0</v>
      </c>
      <c r="AD1037" s="35">
        <v>0.0</v>
      </c>
      <c r="AE1037" s="35">
        <v>0.0</v>
      </c>
      <c r="AF1037" s="35">
        <v>0.0</v>
      </c>
    </row>
    <row r="1038" ht="15.75" customHeight="1">
      <c r="A1038" s="35" t="s">
        <v>53</v>
      </c>
      <c r="B1038" s="35" t="s">
        <v>6408</v>
      </c>
      <c r="C1038" s="35">
        <v>1160.0</v>
      </c>
      <c r="D1038" s="35" t="s">
        <v>1188</v>
      </c>
      <c r="F1038" s="35">
        <v>0.002341915682530181</v>
      </c>
      <c r="G1038" s="35">
        <v>0.0</v>
      </c>
      <c r="H1038" s="35">
        <v>0.002341915682530181</v>
      </c>
      <c r="I1038" s="35">
        <v>0.889492326912</v>
      </c>
      <c r="J1038" s="35">
        <v>0.0</v>
      </c>
      <c r="K1038" s="35">
        <v>0.0</v>
      </c>
      <c r="L1038" s="35">
        <v>0.0</v>
      </c>
      <c r="M1038" s="35">
        <v>0.0</v>
      </c>
      <c r="N1038" s="35">
        <v>0.0</v>
      </c>
      <c r="O1038" s="35">
        <v>0.0</v>
      </c>
      <c r="P1038" s="35">
        <v>0.0</v>
      </c>
      <c r="R1038" s="35">
        <v>0.0</v>
      </c>
      <c r="S1038" s="35">
        <v>0.0</v>
      </c>
      <c r="T1038" s="35">
        <v>0.0</v>
      </c>
      <c r="U1038" s="35">
        <v>0.0</v>
      </c>
      <c r="V1038" s="35">
        <v>0.889492326912</v>
      </c>
      <c r="W1038" s="35">
        <v>0.0</v>
      </c>
      <c r="X1038" s="35">
        <v>0.0</v>
      </c>
      <c r="Y1038" s="35">
        <v>0.0</v>
      </c>
      <c r="Z1038" s="35">
        <v>0.0</v>
      </c>
      <c r="AA1038" s="35">
        <v>0.889492326912</v>
      </c>
      <c r="AB1038" s="35">
        <v>0.0</v>
      </c>
      <c r="AC1038" s="35">
        <v>0.0</v>
      </c>
      <c r="AD1038" s="35">
        <v>0.0</v>
      </c>
      <c r="AE1038" s="35">
        <v>0.0</v>
      </c>
      <c r="AF1038" s="35">
        <v>0.0</v>
      </c>
    </row>
    <row r="1039" ht="15.75" customHeight="1">
      <c r="A1039" s="35" t="s">
        <v>53</v>
      </c>
      <c r="B1039" s="35" t="s">
        <v>1195</v>
      </c>
      <c r="C1039" s="35">
        <v>1160.0</v>
      </c>
      <c r="D1039" s="35" t="s">
        <v>1188</v>
      </c>
      <c r="F1039" s="35">
        <v>0.001616191323949205</v>
      </c>
      <c r="G1039" s="35">
        <v>0.0</v>
      </c>
      <c r="H1039" s="35">
        <v>0.001616191323949205</v>
      </c>
      <c r="I1039" s="35">
        <v>0.5980740192</v>
      </c>
      <c r="J1039" s="35">
        <v>0.0</v>
      </c>
      <c r="K1039" s="35">
        <v>0.0</v>
      </c>
      <c r="L1039" s="35">
        <v>0.0</v>
      </c>
      <c r="M1039" s="35">
        <v>0.0</v>
      </c>
      <c r="N1039" s="35">
        <v>0.0</v>
      </c>
      <c r="O1039" s="35">
        <v>0.0</v>
      </c>
      <c r="P1039" s="35">
        <v>0.0</v>
      </c>
      <c r="R1039" s="35">
        <v>0.0</v>
      </c>
      <c r="S1039" s="35">
        <v>0.0</v>
      </c>
      <c r="T1039" s="35">
        <v>0.0</v>
      </c>
      <c r="U1039" s="35">
        <v>0.0</v>
      </c>
      <c r="V1039" s="35">
        <v>0.5980740192</v>
      </c>
      <c r="W1039" s="35">
        <v>0.0</v>
      </c>
      <c r="X1039" s="35">
        <v>0.0</v>
      </c>
      <c r="Y1039" s="35">
        <v>0.0</v>
      </c>
      <c r="Z1039" s="35">
        <v>0.0</v>
      </c>
      <c r="AA1039" s="35">
        <v>0.5980740192</v>
      </c>
      <c r="AB1039" s="35">
        <v>0.0</v>
      </c>
      <c r="AC1039" s="35">
        <v>0.0</v>
      </c>
      <c r="AD1039" s="35">
        <v>0.0</v>
      </c>
      <c r="AE1039" s="35">
        <v>0.0</v>
      </c>
      <c r="AF1039" s="35">
        <v>0.0</v>
      </c>
    </row>
    <row r="1040" ht="15.75" customHeight="1">
      <c r="A1040" s="35" t="s">
        <v>53</v>
      </c>
      <c r="B1040" s="35" t="s">
        <v>6409</v>
      </c>
      <c r="C1040" s="35">
        <v>1160.0</v>
      </c>
      <c r="D1040" s="35" t="s">
        <v>1188</v>
      </c>
      <c r="F1040" s="35">
        <v>0.02126074017135096</v>
      </c>
      <c r="G1040" s="35">
        <v>0.0</v>
      </c>
      <c r="H1040" s="35">
        <v>0.02126074017135096</v>
      </c>
      <c r="I1040" s="35">
        <v>0.6335820288</v>
      </c>
      <c r="J1040" s="35">
        <v>0.0</v>
      </c>
      <c r="K1040" s="35">
        <v>0.0</v>
      </c>
      <c r="L1040" s="35">
        <v>0.0</v>
      </c>
      <c r="M1040" s="35">
        <v>0.0</v>
      </c>
      <c r="N1040" s="35">
        <v>0.0</v>
      </c>
      <c r="O1040" s="35">
        <v>0.0</v>
      </c>
      <c r="P1040" s="35">
        <v>0.0</v>
      </c>
      <c r="R1040" s="35">
        <v>0.0</v>
      </c>
      <c r="S1040" s="35">
        <v>0.0</v>
      </c>
      <c r="T1040" s="35">
        <v>0.03167910144000721</v>
      </c>
      <c r="U1040" s="35">
        <v>0.4861465864012798</v>
      </c>
      <c r="V1040" s="35">
        <v>0.6335820288</v>
      </c>
      <c r="W1040" s="35">
        <v>0.0</v>
      </c>
      <c r="X1040" s="35">
        <v>0.0</v>
      </c>
      <c r="Y1040" s="35">
        <v>0.03167910144000721</v>
      </c>
      <c r="Z1040" s="35">
        <v>0.4861465864012798</v>
      </c>
      <c r="AA1040" s="35">
        <v>0.6335820288</v>
      </c>
      <c r="AB1040" s="35">
        <v>0.0</v>
      </c>
      <c r="AC1040" s="35">
        <v>0.0</v>
      </c>
      <c r="AD1040" s="35">
        <v>0.0</v>
      </c>
      <c r="AE1040" s="35">
        <v>0.0</v>
      </c>
      <c r="AF1040" s="35">
        <v>0.0</v>
      </c>
    </row>
    <row r="1041" ht="15.75" customHeight="1">
      <c r="A1041" s="35" t="s">
        <v>53</v>
      </c>
      <c r="B1041" s="35" t="s">
        <v>1198</v>
      </c>
      <c r="C1041" s="35">
        <v>1160.0</v>
      </c>
      <c r="D1041" s="35" t="s">
        <v>1188</v>
      </c>
      <c r="F1041" s="35">
        <v>0.4103137485588641</v>
      </c>
      <c r="G1041" s="35">
        <v>0.0</v>
      </c>
      <c r="H1041" s="35">
        <v>0.4103137485588641</v>
      </c>
      <c r="I1041" s="35">
        <v>1.284944976</v>
      </c>
      <c r="J1041" s="35">
        <v>0.291338643456</v>
      </c>
      <c r="K1041" s="35">
        <v>0.2934300096</v>
      </c>
      <c r="L1041" s="35">
        <v>0.4971659616</v>
      </c>
      <c r="M1041" s="35">
        <v>0.367377099264</v>
      </c>
      <c r="N1041" s="35">
        <v>0.366705335808</v>
      </c>
      <c r="O1041" s="35">
        <v>0.437918183136</v>
      </c>
      <c r="P1041" s="35">
        <v>0.49081794048</v>
      </c>
      <c r="R1041" s="35">
        <v>0.370064153088</v>
      </c>
      <c r="S1041" s="35">
        <v>0.441699185088</v>
      </c>
      <c r="T1041" s="35">
        <v>0.6567585857280004</v>
      </c>
      <c r="U1041" s="35">
        <v>0.9448266023884799</v>
      </c>
      <c r="V1041" s="35">
        <v>1.284944976</v>
      </c>
      <c r="W1041" s="35">
        <v>0.370064153088</v>
      </c>
      <c r="X1041" s="35">
        <v>0.441699185088</v>
      </c>
      <c r="Y1041" s="35">
        <v>0.6567585857280004</v>
      </c>
      <c r="Z1041" s="35">
        <v>0.9448266023884799</v>
      </c>
      <c r="AA1041" s="35">
        <v>1.284944976</v>
      </c>
      <c r="AB1041" s="35">
        <v>0.0</v>
      </c>
      <c r="AC1041" s="35">
        <v>0.0</v>
      </c>
      <c r="AD1041" s="35">
        <v>0.0</v>
      </c>
      <c r="AE1041" s="35">
        <v>0.0</v>
      </c>
      <c r="AF1041" s="35">
        <v>0.0</v>
      </c>
    </row>
    <row r="1042" ht="15.75" customHeight="1">
      <c r="A1042" s="35" t="s">
        <v>53</v>
      </c>
      <c r="B1042" s="35" t="s">
        <v>6410</v>
      </c>
      <c r="C1042" s="35">
        <v>1160.0</v>
      </c>
      <c r="D1042" s="35" t="s">
        <v>1188</v>
      </c>
      <c r="F1042" s="35">
        <v>0.02558974388695397</v>
      </c>
      <c r="G1042" s="35">
        <v>0.0</v>
      </c>
      <c r="H1042" s="35">
        <v>0.02558974388695397</v>
      </c>
      <c r="I1042" s="35">
        <v>3.390441836544</v>
      </c>
      <c r="J1042" s="35">
        <v>0.0</v>
      </c>
      <c r="K1042" s="35">
        <v>0.0</v>
      </c>
      <c r="L1042" s="35">
        <v>0.0</v>
      </c>
      <c r="M1042" s="35">
        <v>0.0</v>
      </c>
      <c r="N1042" s="35">
        <v>0.0</v>
      </c>
      <c r="O1042" s="35">
        <v>0.0</v>
      </c>
      <c r="P1042" s="35">
        <v>0.0</v>
      </c>
      <c r="R1042" s="35">
        <v>0.0</v>
      </c>
      <c r="S1042" s="35">
        <v>0.0</v>
      </c>
      <c r="T1042" s="35">
        <v>0.0</v>
      </c>
      <c r="U1042" s="35">
        <v>0.02998157815293273</v>
      </c>
      <c r="V1042" s="35">
        <v>3.390441836544</v>
      </c>
      <c r="W1042" s="35">
        <v>0.0</v>
      </c>
      <c r="X1042" s="35">
        <v>0.0</v>
      </c>
      <c r="Y1042" s="35">
        <v>0.0</v>
      </c>
      <c r="Z1042" s="35">
        <v>0.02998157815293273</v>
      </c>
      <c r="AA1042" s="35">
        <v>3.390441836544</v>
      </c>
      <c r="AB1042" s="35">
        <v>0.0</v>
      </c>
      <c r="AC1042" s="35">
        <v>0.0</v>
      </c>
      <c r="AD1042" s="35">
        <v>0.0</v>
      </c>
      <c r="AE1042" s="35">
        <v>0.0</v>
      </c>
      <c r="AF1042" s="35">
        <v>0.0</v>
      </c>
    </row>
    <row r="1043" ht="15.75" customHeight="1">
      <c r="A1043" s="35" t="s">
        <v>53</v>
      </c>
      <c r="B1043" s="35" t="s">
        <v>1200</v>
      </c>
      <c r="C1043" s="35">
        <v>1160.0</v>
      </c>
      <c r="D1043" s="35" t="s">
        <v>1188</v>
      </c>
      <c r="F1043" s="35">
        <v>0.02103242701305519</v>
      </c>
      <c r="G1043" s="35">
        <v>0.0</v>
      </c>
      <c r="H1043" s="35">
        <v>0.02103242701305519</v>
      </c>
      <c r="I1043" s="35">
        <v>6.74050035456</v>
      </c>
      <c r="J1043" s="35">
        <v>0.0</v>
      </c>
      <c r="K1043" s="35">
        <v>0.0</v>
      </c>
      <c r="L1043" s="35">
        <v>0.0</v>
      </c>
      <c r="M1043" s="35">
        <v>0.0</v>
      </c>
      <c r="N1043" s="35">
        <v>0.0</v>
      </c>
      <c r="O1043" s="35">
        <v>0.0</v>
      </c>
      <c r="P1043" s="35">
        <v>6.74050035456</v>
      </c>
      <c r="R1043" s="35">
        <v>0.0</v>
      </c>
      <c r="S1043" s="35">
        <v>0.0</v>
      </c>
      <c r="T1043" s="35">
        <v>0.0</v>
      </c>
      <c r="U1043" s="35">
        <v>0.0</v>
      </c>
      <c r="V1043" s="35">
        <v>6.74050035456</v>
      </c>
      <c r="W1043" s="35">
        <v>0.0</v>
      </c>
      <c r="X1043" s="35">
        <v>0.0</v>
      </c>
      <c r="Y1043" s="35">
        <v>0.0</v>
      </c>
      <c r="Z1043" s="35">
        <v>0.0</v>
      </c>
      <c r="AA1043" s="35">
        <v>6.74050035456</v>
      </c>
      <c r="AB1043" s="35">
        <v>0.0</v>
      </c>
      <c r="AC1043" s="35">
        <v>0.0</v>
      </c>
      <c r="AD1043" s="35">
        <v>0.0</v>
      </c>
      <c r="AE1043" s="35">
        <v>0.0</v>
      </c>
      <c r="AF1043" s="35">
        <v>0.0</v>
      </c>
    </row>
    <row r="1044" ht="15.75" customHeight="1">
      <c r="A1044" s="35" t="s">
        <v>53</v>
      </c>
      <c r="B1044" s="35" t="s">
        <v>6411</v>
      </c>
      <c r="C1044" s="35">
        <v>1160.0</v>
      </c>
      <c r="D1044" s="35" t="s">
        <v>1188</v>
      </c>
      <c r="F1044" s="35">
        <v>0.0798407535803893</v>
      </c>
      <c r="G1044" s="35">
        <v>0.0</v>
      </c>
      <c r="H1044" s="35">
        <v>0.0798407535803893</v>
      </c>
      <c r="I1044" s="35">
        <v>3.4034400288</v>
      </c>
      <c r="J1044" s="35">
        <v>0.0</v>
      </c>
      <c r="K1044" s="35">
        <v>0.0</v>
      </c>
      <c r="L1044" s="35">
        <v>0.0</v>
      </c>
      <c r="M1044" s="35">
        <v>0.0</v>
      </c>
      <c r="N1044" s="35">
        <v>0.0</v>
      </c>
      <c r="O1044" s="35">
        <v>0.0</v>
      </c>
      <c r="P1044" s="35">
        <v>0.0</v>
      </c>
      <c r="R1044" s="35">
        <v>0.0</v>
      </c>
      <c r="S1044" s="35">
        <v>0.0</v>
      </c>
      <c r="T1044" s="35">
        <v>0.6799818646656003</v>
      </c>
      <c r="U1044" s="35">
        <v>1.036021922127359</v>
      </c>
      <c r="V1044" s="35">
        <v>3.4034400288</v>
      </c>
      <c r="W1044" s="35">
        <v>0.0</v>
      </c>
      <c r="X1044" s="35">
        <v>0.0</v>
      </c>
      <c r="Y1044" s="35">
        <v>0.6799818646656003</v>
      </c>
      <c r="Z1044" s="35">
        <v>1.036021922127359</v>
      </c>
      <c r="AA1044" s="35">
        <v>3.4034400288</v>
      </c>
      <c r="AB1044" s="35">
        <v>0.0</v>
      </c>
      <c r="AC1044" s="35">
        <v>0.0</v>
      </c>
      <c r="AD1044" s="35">
        <v>0.0</v>
      </c>
      <c r="AE1044" s="35">
        <v>0.0</v>
      </c>
      <c r="AF1044" s="35">
        <v>0.0</v>
      </c>
    </row>
    <row r="1045" ht="15.75" customHeight="1">
      <c r="A1045" s="35" t="s">
        <v>53</v>
      </c>
      <c r="B1045" s="35" t="s">
        <v>6412</v>
      </c>
      <c r="C1045" s="35">
        <v>1160.0</v>
      </c>
      <c r="D1045" s="35" t="s">
        <v>1188</v>
      </c>
      <c r="F1045" s="35">
        <v>0.008681605418022799</v>
      </c>
      <c r="G1045" s="35">
        <v>0.0</v>
      </c>
      <c r="H1045" s="35">
        <v>0.008681605418022799</v>
      </c>
      <c r="I1045" s="35">
        <v>1.457853731712</v>
      </c>
      <c r="J1045" s="35">
        <v>0.0</v>
      </c>
      <c r="K1045" s="35">
        <v>0.0</v>
      </c>
      <c r="L1045" s="35">
        <v>0.0</v>
      </c>
      <c r="M1045" s="35">
        <v>0.0</v>
      </c>
      <c r="N1045" s="35">
        <v>0.0</v>
      </c>
      <c r="O1045" s="35">
        <v>0.0</v>
      </c>
      <c r="P1045" s="35">
        <v>0.0</v>
      </c>
      <c r="R1045" s="35">
        <v>0.0</v>
      </c>
      <c r="S1045" s="35">
        <v>0.0</v>
      </c>
      <c r="T1045" s="35">
        <v>0.0</v>
      </c>
      <c r="U1045" s="35">
        <v>0.2990967362611166</v>
      </c>
      <c r="V1045" s="35">
        <v>1.457853731712</v>
      </c>
      <c r="W1045" s="35">
        <v>0.0</v>
      </c>
      <c r="X1045" s="35">
        <v>0.0</v>
      </c>
      <c r="Y1045" s="35">
        <v>0.0</v>
      </c>
      <c r="Z1045" s="35">
        <v>0.2990967362611166</v>
      </c>
      <c r="AA1045" s="35">
        <v>1.457853731712</v>
      </c>
      <c r="AB1045" s="35">
        <v>0.0</v>
      </c>
      <c r="AC1045" s="35">
        <v>0.0</v>
      </c>
      <c r="AD1045" s="35">
        <v>0.0</v>
      </c>
      <c r="AE1045" s="35">
        <v>0.0</v>
      </c>
      <c r="AF1045" s="35">
        <v>0.0</v>
      </c>
    </row>
    <row r="1046" ht="15.75" customHeight="1">
      <c r="A1046" s="35" t="s">
        <v>53</v>
      </c>
      <c r="B1046" s="35" t="s">
        <v>6413</v>
      </c>
      <c r="C1046" s="35">
        <v>1160.0</v>
      </c>
      <c r="D1046" s="35" t="s">
        <v>1188</v>
      </c>
      <c r="F1046" s="35">
        <v>0.03352531098079473</v>
      </c>
      <c r="G1046" s="35">
        <v>0.0</v>
      </c>
      <c r="H1046" s="35">
        <v>0.03352531098079473</v>
      </c>
      <c r="I1046" s="35">
        <v>4.826284549632</v>
      </c>
      <c r="J1046" s="35">
        <v>0.0</v>
      </c>
      <c r="K1046" s="35">
        <v>0.0</v>
      </c>
      <c r="L1046" s="35">
        <v>0.0</v>
      </c>
      <c r="M1046" s="35">
        <v>0.0</v>
      </c>
      <c r="N1046" s="35">
        <v>0.0</v>
      </c>
      <c r="O1046" s="35">
        <v>0.0</v>
      </c>
      <c r="P1046" s="35">
        <v>0.0</v>
      </c>
      <c r="R1046" s="35">
        <v>0.0</v>
      </c>
      <c r="S1046" s="35">
        <v>0.0</v>
      </c>
      <c r="T1046" s="35">
        <v>0.0</v>
      </c>
      <c r="U1046" s="35">
        <v>2.063898654935034</v>
      </c>
      <c r="V1046" s="35">
        <v>4.826284549632</v>
      </c>
      <c r="W1046" s="35">
        <v>0.0</v>
      </c>
      <c r="X1046" s="35">
        <v>0.0</v>
      </c>
      <c r="Y1046" s="35">
        <v>0.0</v>
      </c>
      <c r="Z1046" s="35">
        <v>2.063898654935034</v>
      </c>
      <c r="AA1046" s="35">
        <v>4.826284549632</v>
      </c>
      <c r="AB1046" s="35">
        <v>0.0</v>
      </c>
      <c r="AC1046" s="35">
        <v>0.0</v>
      </c>
      <c r="AD1046" s="35">
        <v>0.0</v>
      </c>
      <c r="AE1046" s="35">
        <v>0.0</v>
      </c>
      <c r="AF1046" s="35">
        <v>0.0</v>
      </c>
    </row>
    <row r="1047" ht="15.75" customHeight="1">
      <c r="A1047" s="35" t="s">
        <v>53</v>
      </c>
      <c r="B1047" s="35" t="s">
        <v>1204</v>
      </c>
      <c r="C1047" s="35">
        <v>1160.0</v>
      </c>
      <c r="D1047" s="35" t="s">
        <v>1188</v>
      </c>
      <c r="F1047" s="35">
        <v>0.03174711832716209</v>
      </c>
      <c r="G1047" s="35">
        <v>0.0</v>
      </c>
      <c r="H1047" s="35">
        <v>0.03174711832716209</v>
      </c>
      <c r="I1047" s="35">
        <v>4.05118578816</v>
      </c>
      <c r="J1047" s="35">
        <v>0.0</v>
      </c>
      <c r="K1047" s="35">
        <v>0.0</v>
      </c>
      <c r="L1047" s="35">
        <v>0.0</v>
      </c>
      <c r="M1047" s="35">
        <v>0.0</v>
      </c>
      <c r="N1047" s="35">
        <v>0.0</v>
      </c>
      <c r="O1047" s="35">
        <v>0.0</v>
      </c>
      <c r="P1047" s="35">
        <v>0.0</v>
      </c>
      <c r="R1047" s="35">
        <v>0.0</v>
      </c>
      <c r="S1047" s="35">
        <v>0.0</v>
      </c>
      <c r="T1047" s="35">
        <v>0.0</v>
      </c>
      <c r="U1047" s="35">
        <v>1.953160056852479</v>
      </c>
      <c r="V1047" s="35">
        <v>4.05118578816</v>
      </c>
      <c r="W1047" s="35">
        <v>0.0</v>
      </c>
      <c r="X1047" s="35">
        <v>0.0</v>
      </c>
      <c r="Y1047" s="35">
        <v>0.0</v>
      </c>
      <c r="Z1047" s="35">
        <v>1.953160056852479</v>
      </c>
      <c r="AA1047" s="35">
        <v>4.05118578816</v>
      </c>
      <c r="AB1047" s="35">
        <v>0.0</v>
      </c>
      <c r="AC1047" s="35">
        <v>0.0</v>
      </c>
      <c r="AD1047" s="35">
        <v>0.0</v>
      </c>
      <c r="AE1047" s="35">
        <v>0.0</v>
      </c>
      <c r="AF1047" s="35">
        <v>0.0</v>
      </c>
    </row>
    <row r="1048" ht="15.75" customHeight="1">
      <c r="A1048" s="35" t="s">
        <v>53</v>
      </c>
      <c r="B1048" s="35" t="s">
        <v>6414</v>
      </c>
      <c r="C1048" s="35">
        <v>1160.0</v>
      </c>
      <c r="D1048" s="35" t="s">
        <v>1188</v>
      </c>
      <c r="F1048" s="35">
        <v>0.02677599620936801</v>
      </c>
      <c r="G1048" s="35">
        <v>0.0</v>
      </c>
      <c r="H1048" s="35">
        <v>0.02677599620936801</v>
      </c>
      <c r="I1048" s="35">
        <v>14.859508841856</v>
      </c>
      <c r="J1048" s="35">
        <v>0.0</v>
      </c>
      <c r="K1048" s="35">
        <v>0.0</v>
      </c>
      <c r="L1048" s="35">
        <v>0.0</v>
      </c>
      <c r="M1048" s="35">
        <v>0.0</v>
      </c>
      <c r="N1048" s="35">
        <v>0.0</v>
      </c>
      <c r="O1048" s="35">
        <v>0.0</v>
      </c>
      <c r="P1048" s="35">
        <v>0.0</v>
      </c>
      <c r="R1048" s="35">
        <v>0.0</v>
      </c>
      <c r="S1048" s="35">
        <v>0.0</v>
      </c>
      <c r="T1048" s="35">
        <v>0.0</v>
      </c>
      <c r="U1048" s="35">
        <v>0.0</v>
      </c>
      <c r="V1048" s="35">
        <v>14.859508841856</v>
      </c>
      <c r="W1048" s="35">
        <v>0.0</v>
      </c>
      <c r="X1048" s="35">
        <v>0.0</v>
      </c>
      <c r="Y1048" s="35">
        <v>0.0</v>
      </c>
      <c r="Z1048" s="35">
        <v>0.0</v>
      </c>
      <c r="AA1048" s="35">
        <v>14.859508841856</v>
      </c>
      <c r="AB1048" s="35">
        <v>0.0</v>
      </c>
      <c r="AC1048" s="35">
        <v>0.0</v>
      </c>
      <c r="AD1048" s="35">
        <v>0.0</v>
      </c>
      <c r="AE1048" s="35">
        <v>0.0</v>
      </c>
      <c r="AF1048" s="35">
        <v>0.0</v>
      </c>
    </row>
    <row r="1049" ht="15.75" customHeight="1">
      <c r="A1049" s="35" t="s">
        <v>53</v>
      </c>
      <c r="B1049" s="35" t="s">
        <v>1205</v>
      </c>
      <c r="C1049" s="35">
        <v>1160.0</v>
      </c>
      <c r="D1049" s="35" t="s">
        <v>1188</v>
      </c>
      <c r="F1049" s="35">
        <v>2.004389744591101</v>
      </c>
      <c r="G1049" s="35">
        <v>0.0</v>
      </c>
      <c r="H1049" s="35">
        <v>2.004389744591101</v>
      </c>
      <c r="I1049" s="35">
        <v>5.840891384832</v>
      </c>
      <c r="J1049" s="35">
        <v>1.211112</v>
      </c>
      <c r="K1049" s="35">
        <v>1.26555552144</v>
      </c>
      <c r="L1049" s="35">
        <v>2.694042747648</v>
      </c>
      <c r="M1049" s="35">
        <v>1.106820723456</v>
      </c>
      <c r="N1049" s="35">
        <v>1.819355053824</v>
      </c>
      <c r="O1049" s="35">
        <v>1.256352685056</v>
      </c>
      <c r="P1049" s="35">
        <v>1.927689829632</v>
      </c>
      <c r="R1049" s="35">
        <v>2.00708710272</v>
      </c>
      <c r="S1049" s="35">
        <v>2.480458929984</v>
      </c>
      <c r="T1049" s="35">
        <v>3.7173025564416</v>
      </c>
      <c r="U1049" s="35">
        <v>5.090124771325439</v>
      </c>
      <c r="V1049" s="35">
        <v>5.840891384832</v>
      </c>
      <c r="W1049" s="35">
        <v>2.00708710272</v>
      </c>
      <c r="X1049" s="35">
        <v>2.480458929984</v>
      </c>
      <c r="Y1049" s="35">
        <v>3.7173025564416</v>
      </c>
      <c r="Z1049" s="35">
        <v>5.090124771325439</v>
      </c>
      <c r="AA1049" s="35">
        <v>5.840891384832</v>
      </c>
      <c r="AB1049" s="35">
        <v>0.0</v>
      </c>
      <c r="AC1049" s="35">
        <v>0.0</v>
      </c>
      <c r="AD1049" s="35">
        <v>0.0</v>
      </c>
      <c r="AE1049" s="35">
        <v>0.0</v>
      </c>
      <c r="AF1049" s="35">
        <v>0.0</v>
      </c>
    </row>
    <row r="1050" ht="15.75" customHeight="1">
      <c r="A1050" s="35" t="s">
        <v>53</v>
      </c>
      <c r="B1050" s="35" t="s">
        <v>6415</v>
      </c>
      <c r="C1050" s="35">
        <v>1160.0</v>
      </c>
      <c r="D1050" s="35" t="s">
        <v>1188</v>
      </c>
      <c r="F1050" s="35">
        <v>0.224067966611588</v>
      </c>
      <c r="G1050" s="35">
        <v>0.0</v>
      </c>
      <c r="H1050" s="35">
        <v>0.224067966611588</v>
      </c>
      <c r="I1050" s="35">
        <v>3.490702532352</v>
      </c>
      <c r="J1050" s="35">
        <v>0.456179060736</v>
      </c>
      <c r="K1050" s="35">
        <v>0.0</v>
      </c>
      <c r="L1050" s="35">
        <v>0.578462976</v>
      </c>
      <c r="M1050" s="35">
        <v>0.0</v>
      </c>
      <c r="N1050" s="35">
        <v>0.58604902272</v>
      </c>
      <c r="O1050" s="35">
        <v>0.0</v>
      </c>
      <c r="P1050" s="35">
        <v>0.59310846</v>
      </c>
      <c r="R1050" s="35">
        <v>0.0</v>
      </c>
      <c r="S1050" s="35">
        <v>0.153743401728</v>
      </c>
      <c r="T1050" s="35">
        <v>1.123287253401601</v>
      </c>
      <c r="U1050" s="35">
        <v>2.11572533475072</v>
      </c>
      <c r="V1050" s="35">
        <v>3.490702532352</v>
      </c>
      <c r="W1050" s="35">
        <v>0.0</v>
      </c>
      <c r="X1050" s="35">
        <v>0.153743401728</v>
      </c>
      <c r="Y1050" s="35">
        <v>1.123287253401601</v>
      </c>
      <c r="Z1050" s="35">
        <v>2.11572533475072</v>
      </c>
      <c r="AA1050" s="35">
        <v>3.490702532352</v>
      </c>
      <c r="AB1050" s="35">
        <v>0.0</v>
      </c>
      <c r="AC1050" s="35">
        <v>0.0</v>
      </c>
      <c r="AD1050" s="35">
        <v>0.0</v>
      </c>
      <c r="AE1050" s="35">
        <v>0.0</v>
      </c>
      <c r="AF1050" s="35">
        <v>0.0</v>
      </c>
    </row>
    <row r="1051" ht="15.75" customHeight="1">
      <c r="A1051" s="35" t="s">
        <v>53</v>
      </c>
      <c r="B1051" s="35" t="s">
        <v>6416</v>
      </c>
      <c r="C1051" s="35">
        <v>1160.0</v>
      </c>
      <c r="D1051" s="35" t="s">
        <v>1188</v>
      </c>
      <c r="F1051" s="35">
        <v>0.1737556817895675</v>
      </c>
      <c r="G1051" s="35">
        <v>0.0</v>
      </c>
      <c r="H1051" s="35">
        <v>0.1737556817895675</v>
      </c>
      <c r="I1051" s="35">
        <v>8.37753622272</v>
      </c>
      <c r="J1051" s="35">
        <v>0.0</v>
      </c>
      <c r="K1051" s="35">
        <v>0.0</v>
      </c>
      <c r="L1051" s="35">
        <v>0.0</v>
      </c>
      <c r="M1051" s="35">
        <v>0.0</v>
      </c>
      <c r="N1051" s="35">
        <v>0.0</v>
      </c>
      <c r="O1051" s="35">
        <v>0.0</v>
      </c>
      <c r="P1051" s="35">
        <v>0.0</v>
      </c>
      <c r="R1051" s="35">
        <v>0.0</v>
      </c>
      <c r="S1051" s="35">
        <v>0.0</v>
      </c>
      <c r="T1051" s="35">
        <v>0.9085241894400002</v>
      </c>
      <c r="U1051" s="35">
        <v>1.43143781082624</v>
      </c>
      <c r="V1051" s="35">
        <v>8.37753622272</v>
      </c>
      <c r="W1051" s="35">
        <v>0.0</v>
      </c>
      <c r="X1051" s="35">
        <v>0.0</v>
      </c>
      <c r="Y1051" s="35">
        <v>0.9085241894400002</v>
      </c>
      <c r="Z1051" s="35">
        <v>1.43143781082624</v>
      </c>
      <c r="AA1051" s="35">
        <v>8.37753622272</v>
      </c>
      <c r="AB1051" s="35">
        <v>0.0</v>
      </c>
      <c r="AC1051" s="35">
        <v>0.0</v>
      </c>
      <c r="AD1051" s="35">
        <v>0.0</v>
      </c>
      <c r="AE1051" s="35">
        <v>0.0</v>
      </c>
      <c r="AF1051" s="35">
        <v>0.0</v>
      </c>
    </row>
    <row r="1052" ht="15.75" customHeight="1">
      <c r="A1052" s="35" t="s">
        <v>53</v>
      </c>
      <c r="B1052" s="35" t="s">
        <v>6417</v>
      </c>
      <c r="C1052" s="35">
        <v>1160.0</v>
      </c>
      <c r="D1052" s="35" t="s">
        <v>1188</v>
      </c>
      <c r="F1052" s="35">
        <v>0.3270944790775023</v>
      </c>
      <c r="G1052" s="35">
        <v>0.0</v>
      </c>
      <c r="H1052" s="35">
        <v>0.3270944790775023</v>
      </c>
      <c r="I1052" s="35">
        <v>7.667030101248001</v>
      </c>
      <c r="J1052" s="35">
        <v>0.0</v>
      </c>
      <c r="K1052" s="35">
        <v>0.0</v>
      </c>
      <c r="L1052" s="35">
        <v>0.0</v>
      </c>
      <c r="M1052" s="35">
        <v>0.0</v>
      </c>
      <c r="N1052" s="35">
        <v>0.0</v>
      </c>
      <c r="O1052" s="35">
        <v>0.0</v>
      </c>
      <c r="P1052" s="35">
        <v>0.0</v>
      </c>
      <c r="R1052" s="35">
        <v>0.0</v>
      </c>
      <c r="S1052" s="35">
        <v>0.0</v>
      </c>
      <c r="T1052" s="35">
        <v>2.9172832367616</v>
      </c>
      <c r="U1052" s="35">
        <v>4.196131858920955</v>
      </c>
      <c r="V1052" s="35">
        <v>7.667030101248001</v>
      </c>
      <c r="W1052" s="35">
        <v>0.0</v>
      </c>
      <c r="X1052" s="35">
        <v>0.0</v>
      </c>
      <c r="Y1052" s="35">
        <v>2.9172832367616</v>
      </c>
      <c r="Z1052" s="35">
        <v>4.196131858920955</v>
      </c>
      <c r="AA1052" s="35">
        <v>7.667030101248001</v>
      </c>
      <c r="AB1052" s="35">
        <v>0.0</v>
      </c>
      <c r="AC1052" s="35">
        <v>0.0</v>
      </c>
      <c r="AD1052" s="35">
        <v>0.0</v>
      </c>
      <c r="AE1052" s="35">
        <v>0.0</v>
      </c>
      <c r="AF1052" s="35">
        <v>0.0</v>
      </c>
    </row>
    <row r="1053" ht="15.75" customHeight="1">
      <c r="A1053" s="35" t="s">
        <v>53</v>
      </c>
      <c r="B1053" s="35" t="s">
        <v>1209</v>
      </c>
      <c r="C1053" s="35">
        <v>1160.0</v>
      </c>
      <c r="D1053" s="35" t="s">
        <v>1188</v>
      </c>
      <c r="F1053" s="35">
        <v>0.001985568828803751</v>
      </c>
      <c r="G1053" s="35">
        <v>0.0</v>
      </c>
      <c r="H1053" s="35">
        <v>0.001985568828803751</v>
      </c>
      <c r="I1053" s="35">
        <v>0.88007472</v>
      </c>
      <c r="J1053" s="35">
        <v>0.0</v>
      </c>
      <c r="K1053" s="35">
        <v>0.0</v>
      </c>
      <c r="L1053" s="35">
        <v>0.0</v>
      </c>
      <c r="M1053" s="35">
        <v>0.0</v>
      </c>
      <c r="N1053" s="35">
        <v>0.0</v>
      </c>
      <c r="O1053" s="35">
        <v>0.0</v>
      </c>
      <c r="P1053" s="35">
        <v>0.0</v>
      </c>
      <c r="R1053" s="35">
        <v>0.0</v>
      </c>
      <c r="S1053" s="35">
        <v>0.0</v>
      </c>
      <c r="T1053" s="35">
        <v>0.0</v>
      </c>
      <c r="U1053" s="35">
        <v>0.0</v>
      </c>
      <c r="V1053" s="35">
        <v>0.88007472</v>
      </c>
      <c r="W1053" s="35">
        <v>0.0</v>
      </c>
      <c r="X1053" s="35">
        <v>0.0</v>
      </c>
      <c r="Y1053" s="35">
        <v>0.0</v>
      </c>
      <c r="Z1053" s="35">
        <v>0.0</v>
      </c>
      <c r="AA1053" s="35">
        <v>0.88007472</v>
      </c>
      <c r="AB1053" s="35">
        <v>0.0</v>
      </c>
      <c r="AC1053" s="35">
        <v>0.0</v>
      </c>
      <c r="AD1053" s="35">
        <v>0.0</v>
      </c>
      <c r="AE1053" s="35">
        <v>0.0</v>
      </c>
      <c r="AF1053" s="35">
        <v>0.0</v>
      </c>
    </row>
    <row r="1054" ht="15.75" customHeight="1">
      <c r="A1054" s="35" t="s">
        <v>53</v>
      </c>
      <c r="B1054" s="35" t="s">
        <v>1210</v>
      </c>
      <c r="C1054" s="35">
        <v>1160.0</v>
      </c>
      <c r="D1054" s="35" t="s">
        <v>1188</v>
      </c>
      <c r="F1054" s="35">
        <v>2.683421897614224</v>
      </c>
      <c r="G1054" s="35">
        <v>0.0</v>
      </c>
      <c r="H1054" s="35">
        <v>2.683421897614224</v>
      </c>
      <c r="I1054" s="35">
        <v>7.354928512512</v>
      </c>
      <c r="J1054" s="35">
        <v>2.425765112064</v>
      </c>
      <c r="K1054" s="35">
        <v>2.101960772352</v>
      </c>
      <c r="L1054" s="35">
        <v>3.820907284992</v>
      </c>
      <c r="M1054" s="35">
        <v>2.256641485056</v>
      </c>
      <c r="N1054" s="35">
        <v>1.637707631616</v>
      </c>
      <c r="O1054" s="35">
        <v>1.480933220256</v>
      </c>
      <c r="P1054" s="35">
        <v>1.028779895808</v>
      </c>
      <c r="R1054" s="35">
        <v>2.581031464704</v>
      </c>
      <c r="S1054" s="35">
        <v>3.09889290816</v>
      </c>
      <c r="T1054" s="35">
        <v>4.361068691481601</v>
      </c>
      <c r="U1054" s="35">
        <v>5.780920276454395</v>
      </c>
      <c r="V1054" s="35">
        <v>7.354928512512</v>
      </c>
      <c r="W1054" s="35">
        <v>2.581031464704</v>
      </c>
      <c r="X1054" s="35">
        <v>3.09889290816</v>
      </c>
      <c r="Y1054" s="35">
        <v>4.361068691481601</v>
      </c>
      <c r="Z1054" s="35">
        <v>5.780920276454395</v>
      </c>
      <c r="AA1054" s="35">
        <v>7.354928512512</v>
      </c>
      <c r="AB1054" s="35">
        <v>0.0</v>
      </c>
      <c r="AC1054" s="35">
        <v>0.0</v>
      </c>
      <c r="AD1054" s="35">
        <v>0.0</v>
      </c>
      <c r="AE1054" s="35">
        <v>0.0</v>
      </c>
      <c r="AF1054" s="35">
        <v>0.0</v>
      </c>
    </row>
    <row r="1055" ht="15.75" customHeight="1">
      <c r="A1055" s="35" t="s">
        <v>53</v>
      </c>
      <c r="B1055" s="35" t="s">
        <v>6418</v>
      </c>
      <c r="C1055" s="35">
        <v>1160.0</v>
      </c>
      <c r="D1055" s="35" t="s">
        <v>1188</v>
      </c>
      <c r="F1055" s="35">
        <v>0.1983777833140008</v>
      </c>
      <c r="G1055" s="35">
        <v>0.0</v>
      </c>
      <c r="H1055" s="35">
        <v>0.1983777833140008</v>
      </c>
      <c r="I1055" s="35">
        <v>48.300045833088</v>
      </c>
      <c r="J1055" s="35">
        <v>0.0</v>
      </c>
      <c r="K1055" s="35">
        <v>0.0</v>
      </c>
      <c r="L1055" s="35">
        <v>0.0</v>
      </c>
      <c r="M1055" s="35">
        <v>0.0</v>
      </c>
      <c r="N1055" s="35">
        <v>0.0</v>
      </c>
      <c r="O1055" s="35">
        <v>0.0</v>
      </c>
      <c r="P1055" s="35">
        <v>0.0</v>
      </c>
      <c r="R1055" s="35">
        <v>0.0</v>
      </c>
      <c r="S1055" s="35">
        <v>0.0</v>
      </c>
      <c r="T1055" s="35">
        <v>0.0</v>
      </c>
      <c r="U1055" s="35">
        <v>0.2544302797747199</v>
      </c>
      <c r="V1055" s="35">
        <v>48.300045833088</v>
      </c>
      <c r="W1055" s="35">
        <v>0.0</v>
      </c>
      <c r="X1055" s="35">
        <v>0.0</v>
      </c>
      <c r="Y1055" s="35">
        <v>0.0</v>
      </c>
      <c r="Z1055" s="35">
        <v>0.2544302797747199</v>
      </c>
      <c r="AA1055" s="35">
        <v>48.300045833088</v>
      </c>
      <c r="AB1055" s="35">
        <v>0.0</v>
      </c>
      <c r="AC1055" s="35">
        <v>0.0</v>
      </c>
      <c r="AD1055" s="35">
        <v>0.0</v>
      </c>
      <c r="AE1055" s="35">
        <v>0.0</v>
      </c>
      <c r="AF1055" s="35">
        <v>0.0</v>
      </c>
    </row>
    <row r="1056" ht="15.75" customHeight="1">
      <c r="A1056" s="35" t="s">
        <v>53</v>
      </c>
      <c r="B1056" s="35" t="s">
        <v>1211</v>
      </c>
      <c r="C1056" s="35">
        <v>1160.0</v>
      </c>
      <c r="D1056" s="35" t="s">
        <v>1188</v>
      </c>
      <c r="F1056" s="35">
        <v>0.05408062877805955</v>
      </c>
      <c r="G1056" s="35">
        <v>0.0</v>
      </c>
      <c r="H1056" s="35">
        <v>0.05408062877805955</v>
      </c>
      <c r="I1056" s="35">
        <v>28.735624882944</v>
      </c>
      <c r="J1056" s="35">
        <v>0.0</v>
      </c>
      <c r="K1056" s="35">
        <v>0.0</v>
      </c>
      <c r="L1056" s="35">
        <v>0.0</v>
      </c>
      <c r="M1056" s="35">
        <v>0.0</v>
      </c>
      <c r="N1056" s="35">
        <v>0.0</v>
      </c>
      <c r="O1056" s="35">
        <v>0.0</v>
      </c>
      <c r="P1056" s="35">
        <v>0.0</v>
      </c>
      <c r="R1056" s="35">
        <v>0.0</v>
      </c>
      <c r="S1056" s="35">
        <v>0.0</v>
      </c>
      <c r="T1056" s="35">
        <v>0.0</v>
      </c>
      <c r="U1056" s="35">
        <v>0.2746311973171193</v>
      </c>
      <c r="V1056" s="35">
        <v>28.735624882944</v>
      </c>
      <c r="W1056" s="35">
        <v>0.0</v>
      </c>
      <c r="X1056" s="35">
        <v>0.0</v>
      </c>
      <c r="Y1056" s="35">
        <v>0.0</v>
      </c>
      <c r="Z1056" s="35">
        <v>0.2746311973171193</v>
      </c>
      <c r="AA1056" s="35">
        <v>28.735624882944</v>
      </c>
      <c r="AB1056" s="35">
        <v>0.0</v>
      </c>
      <c r="AC1056" s="35">
        <v>0.0</v>
      </c>
      <c r="AD1056" s="35">
        <v>0.0</v>
      </c>
      <c r="AE1056" s="35">
        <v>0.0</v>
      </c>
      <c r="AF1056" s="35">
        <v>0.0</v>
      </c>
    </row>
    <row r="1057" ht="15.75" customHeight="1">
      <c r="A1057" s="35" t="s">
        <v>53</v>
      </c>
      <c r="B1057" s="35" t="s">
        <v>6419</v>
      </c>
      <c r="C1057" s="35">
        <v>1160.0</v>
      </c>
      <c r="D1057" s="35" t="s">
        <v>1188</v>
      </c>
      <c r="F1057" s="35">
        <v>0.1785254736979182</v>
      </c>
      <c r="G1057" s="35">
        <v>0.0</v>
      </c>
      <c r="H1057" s="35">
        <v>0.1785254736979182</v>
      </c>
      <c r="I1057" s="35">
        <v>10.7299499328</v>
      </c>
      <c r="J1057" s="35">
        <v>0.0</v>
      </c>
      <c r="K1057" s="35">
        <v>0.0</v>
      </c>
      <c r="L1057" s="35">
        <v>0.0</v>
      </c>
      <c r="M1057" s="35">
        <v>0.0</v>
      </c>
      <c r="N1057" s="35">
        <v>0.0</v>
      </c>
      <c r="O1057" s="35">
        <v>0.0</v>
      </c>
      <c r="P1057" s="35">
        <v>1.379324153088</v>
      </c>
      <c r="R1057" s="35">
        <v>0.0</v>
      </c>
      <c r="S1057" s="35">
        <v>0.0</v>
      </c>
      <c r="T1057" s="35">
        <v>0.1113551276544253</v>
      </c>
      <c r="U1057" s="35">
        <v>4.918358257505268</v>
      </c>
      <c r="V1057" s="35">
        <v>10.7299499328</v>
      </c>
      <c r="W1057" s="35">
        <v>0.0</v>
      </c>
      <c r="X1057" s="35">
        <v>0.0</v>
      </c>
      <c r="Y1057" s="35">
        <v>0.1113551276544253</v>
      </c>
      <c r="Z1057" s="35">
        <v>4.918358257505268</v>
      </c>
      <c r="AA1057" s="35">
        <v>10.7299499328</v>
      </c>
      <c r="AB1057" s="35">
        <v>0.0</v>
      </c>
      <c r="AC1057" s="35">
        <v>0.0</v>
      </c>
      <c r="AD1057" s="35">
        <v>0.0</v>
      </c>
      <c r="AE1057" s="35">
        <v>0.0</v>
      </c>
      <c r="AF1057" s="35">
        <v>0.0</v>
      </c>
    </row>
    <row r="1058" ht="15.75" customHeight="1">
      <c r="A1058" s="35" t="s">
        <v>53</v>
      </c>
      <c r="B1058" s="35" t="s">
        <v>1214</v>
      </c>
      <c r="C1058" s="35">
        <v>1160.0</v>
      </c>
      <c r="D1058" s="35" t="s">
        <v>1188</v>
      </c>
      <c r="F1058" s="35">
        <v>0.04294213039258241</v>
      </c>
      <c r="G1058" s="35">
        <v>0.0</v>
      </c>
      <c r="H1058" s="35">
        <v>0.04294213039258241</v>
      </c>
      <c r="I1058" s="35">
        <v>1.124059781376</v>
      </c>
      <c r="J1058" s="35">
        <v>0.0</v>
      </c>
      <c r="K1058" s="35">
        <v>0.0</v>
      </c>
      <c r="L1058" s="35">
        <v>0.0</v>
      </c>
      <c r="M1058" s="35">
        <v>0.0</v>
      </c>
      <c r="N1058" s="35">
        <v>0.0</v>
      </c>
      <c r="O1058" s="35">
        <v>0.0</v>
      </c>
      <c r="P1058" s="35">
        <v>0.0</v>
      </c>
      <c r="R1058" s="35">
        <v>0.0</v>
      </c>
      <c r="S1058" s="35">
        <v>0.0</v>
      </c>
      <c r="T1058" s="35">
        <v>0.3775439808000002</v>
      </c>
      <c r="U1058" s="35">
        <v>0.6191818174079995</v>
      </c>
      <c r="V1058" s="35">
        <v>1.124059781376</v>
      </c>
      <c r="W1058" s="35">
        <v>0.0</v>
      </c>
      <c r="X1058" s="35">
        <v>0.0</v>
      </c>
      <c r="Y1058" s="35">
        <v>0.3775439808000002</v>
      </c>
      <c r="Z1058" s="35">
        <v>0.6191818174079995</v>
      </c>
      <c r="AA1058" s="35">
        <v>1.124059781376</v>
      </c>
      <c r="AB1058" s="35">
        <v>0.0</v>
      </c>
      <c r="AC1058" s="35">
        <v>0.0</v>
      </c>
      <c r="AD1058" s="35">
        <v>0.0</v>
      </c>
      <c r="AE1058" s="35">
        <v>0.0</v>
      </c>
      <c r="AF1058" s="35">
        <v>0.0</v>
      </c>
    </row>
    <row r="1059" ht="15.75" customHeight="1">
      <c r="A1059" s="35" t="s">
        <v>53</v>
      </c>
      <c r="B1059" s="35" t="s">
        <v>6420</v>
      </c>
      <c r="C1059" s="35">
        <v>1160.0</v>
      </c>
      <c r="D1059" s="35" t="s">
        <v>1188</v>
      </c>
      <c r="F1059" s="35">
        <v>6.777334351348942</v>
      </c>
      <c r="G1059" s="35">
        <v>0.0</v>
      </c>
      <c r="H1059" s="35">
        <v>6.777334351348942</v>
      </c>
      <c r="I1059" s="35">
        <v>10.171187712</v>
      </c>
      <c r="J1059" s="35">
        <v>6.159978308736001</v>
      </c>
      <c r="K1059" s="35">
        <v>6.101134413696</v>
      </c>
      <c r="L1059" s="35">
        <v>6.484278576384</v>
      </c>
      <c r="M1059" s="35">
        <v>6.334781064192</v>
      </c>
      <c r="N1059" s="35">
        <v>10.171187712</v>
      </c>
      <c r="O1059" s="35">
        <v>6.355670323968001</v>
      </c>
      <c r="P1059" s="35">
        <v>7.207479304704</v>
      </c>
      <c r="R1059" s="35">
        <v>6.664799215872</v>
      </c>
      <c r="S1059" s="35">
        <v>7.223627823552</v>
      </c>
      <c r="T1059" s="35">
        <v>8.422712673984</v>
      </c>
      <c r="U1059" s="35">
        <v>9.360118385855994</v>
      </c>
      <c r="V1059" s="35">
        <v>10.171187712</v>
      </c>
      <c r="W1059" s="35">
        <v>6.664799215872</v>
      </c>
      <c r="X1059" s="35">
        <v>7.223627823552</v>
      </c>
      <c r="Y1059" s="35">
        <v>8.422712673984</v>
      </c>
      <c r="Z1059" s="35">
        <v>9.360118385855994</v>
      </c>
      <c r="AA1059" s="35">
        <v>10.171187712</v>
      </c>
      <c r="AB1059" s="35">
        <v>0.0</v>
      </c>
      <c r="AC1059" s="35">
        <v>0.0</v>
      </c>
      <c r="AD1059" s="35">
        <v>0.0</v>
      </c>
      <c r="AE1059" s="35">
        <v>0.0</v>
      </c>
      <c r="AF1059" s="35">
        <v>0.0</v>
      </c>
    </row>
    <row r="1060" ht="15.75" customHeight="1">
      <c r="A1060" s="35" t="s">
        <v>53</v>
      </c>
      <c r="B1060" s="35" t="s">
        <v>6421</v>
      </c>
      <c r="C1060" s="35">
        <v>1160.0</v>
      </c>
      <c r="D1060" s="35" t="s">
        <v>1188</v>
      </c>
      <c r="F1060" s="35">
        <v>0.0110337577577099</v>
      </c>
      <c r="G1060" s="35">
        <v>0.0</v>
      </c>
      <c r="H1060" s="35">
        <v>0.0110337577577099</v>
      </c>
      <c r="I1060" s="35">
        <v>1.7166570624</v>
      </c>
      <c r="J1060" s="35">
        <v>0.0</v>
      </c>
      <c r="K1060" s="35">
        <v>0.0</v>
      </c>
      <c r="L1060" s="35">
        <v>0.0</v>
      </c>
      <c r="M1060" s="35">
        <v>0.0</v>
      </c>
      <c r="N1060" s="35">
        <v>0.0</v>
      </c>
      <c r="O1060" s="35">
        <v>0.0</v>
      </c>
      <c r="P1060" s="35">
        <v>0.0</v>
      </c>
      <c r="R1060" s="35">
        <v>0.0</v>
      </c>
      <c r="S1060" s="35">
        <v>0.0</v>
      </c>
      <c r="T1060" s="35">
        <v>0.0</v>
      </c>
      <c r="U1060" s="35">
        <v>0.3794512579199982</v>
      </c>
      <c r="V1060" s="35">
        <v>1.7166570624</v>
      </c>
      <c r="W1060" s="35">
        <v>0.0</v>
      </c>
      <c r="X1060" s="35">
        <v>0.0</v>
      </c>
      <c r="Y1060" s="35">
        <v>0.0</v>
      </c>
      <c r="Z1060" s="35">
        <v>0.3794512579199982</v>
      </c>
      <c r="AA1060" s="35">
        <v>1.7166570624</v>
      </c>
      <c r="AB1060" s="35">
        <v>0.0</v>
      </c>
      <c r="AC1060" s="35">
        <v>0.0</v>
      </c>
      <c r="AD1060" s="35">
        <v>0.0</v>
      </c>
      <c r="AE1060" s="35">
        <v>0.0</v>
      </c>
      <c r="AF1060" s="35">
        <v>0.0</v>
      </c>
    </row>
    <row r="1061" ht="15.75" customHeight="1">
      <c r="A1061" s="35" t="s">
        <v>53</v>
      </c>
      <c r="B1061" s="35" t="s">
        <v>6422</v>
      </c>
      <c r="C1061" s="35">
        <v>1160.0</v>
      </c>
      <c r="D1061" s="35" t="s">
        <v>1188</v>
      </c>
      <c r="F1061" s="35">
        <v>0.04046090499649982</v>
      </c>
      <c r="G1061" s="35">
        <v>0.0</v>
      </c>
      <c r="H1061" s="35">
        <v>0.04046090499649982</v>
      </c>
      <c r="I1061" s="35">
        <v>5.04429762816</v>
      </c>
      <c r="J1061" s="35">
        <v>0.0</v>
      </c>
      <c r="K1061" s="35">
        <v>0.0</v>
      </c>
      <c r="L1061" s="35">
        <v>0.0</v>
      </c>
      <c r="M1061" s="35">
        <v>0.0</v>
      </c>
      <c r="N1061" s="35">
        <v>0.0</v>
      </c>
      <c r="O1061" s="35">
        <v>0.0</v>
      </c>
      <c r="P1061" s="35">
        <v>1.265615269632</v>
      </c>
      <c r="R1061" s="35">
        <v>0.0</v>
      </c>
      <c r="S1061" s="35">
        <v>0.0</v>
      </c>
      <c r="T1061" s="35">
        <v>0.0</v>
      </c>
      <c r="U1061" s="35">
        <v>1.702423772743679</v>
      </c>
      <c r="V1061" s="35">
        <v>5.04429762816</v>
      </c>
      <c r="W1061" s="35">
        <v>0.0</v>
      </c>
      <c r="X1061" s="35">
        <v>0.0</v>
      </c>
      <c r="Y1061" s="35">
        <v>0.0</v>
      </c>
      <c r="Z1061" s="35">
        <v>1.702423772743679</v>
      </c>
      <c r="AA1061" s="35">
        <v>5.04429762816</v>
      </c>
      <c r="AB1061" s="35">
        <v>0.0</v>
      </c>
      <c r="AC1061" s="35">
        <v>0.0</v>
      </c>
      <c r="AD1061" s="35">
        <v>0.0</v>
      </c>
      <c r="AE1061" s="35">
        <v>0.0</v>
      </c>
      <c r="AF1061" s="35">
        <v>0.0</v>
      </c>
    </row>
    <row r="1062" ht="15.75" customHeight="1">
      <c r="A1062" s="35" t="s">
        <v>53</v>
      </c>
      <c r="B1062" s="35" t="s">
        <v>6423</v>
      </c>
      <c r="C1062" s="35">
        <v>1160.0</v>
      </c>
      <c r="D1062" s="35" t="s">
        <v>1188</v>
      </c>
      <c r="F1062" s="35">
        <v>1.290954332679706</v>
      </c>
      <c r="G1062" s="35">
        <v>0.0</v>
      </c>
      <c r="H1062" s="35">
        <v>1.290954332679706</v>
      </c>
      <c r="I1062" s="35">
        <v>682.227762959232</v>
      </c>
      <c r="J1062" s="35">
        <v>0.0</v>
      </c>
      <c r="K1062" s="35">
        <v>0.0</v>
      </c>
      <c r="L1062" s="35">
        <v>0.0</v>
      </c>
      <c r="M1062" s="35">
        <v>0.0</v>
      </c>
      <c r="N1062" s="35">
        <v>0.0</v>
      </c>
      <c r="O1062" s="35">
        <v>0.0</v>
      </c>
      <c r="P1062" s="35">
        <v>0.0</v>
      </c>
      <c r="R1062" s="35">
        <v>0.0</v>
      </c>
      <c r="S1062" s="35">
        <v>0.0</v>
      </c>
      <c r="T1062" s="35">
        <v>0.0</v>
      </c>
      <c r="U1062" s="35">
        <v>0.0</v>
      </c>
      <c r="V1062" s="35">
        <v>682.227762959232</v>
      </c>
      <c r="W1062" s="35">
        <v>0.0</v>
      </c>
      <c r="X1062" s="35">
        <v>0.0</v>
      </c>
      <c r="Y1062" s="35">
        <v>0.0</v>
      </c>
      <c r="Z1062" s="35">
        <v>0.0</v>
      </c>
      <c r="AA1062" s="35">
        <v>682.227762959232</v>
      </c>
      <c r="AB1062" s="35">
        <v>0.0</v>
      </c>
      <c r="AC1062" s="35">
        <v>0.0</v>
      </c>
      <c r="AD1062" s="35">
        <v>0.0</v>
      </c>
      <c r="AE1062" s="35">
        <v>0.0</v>
      </c>
      <c r="AF1062" s="35">
        <v>0.0</v>
      </c>
    </row>
    <row r="1063" ht="15.75" customHeight="1">
      <c r="A1063" s="35" t="s">
        <v>53</v>
      </c>
      <c r="B1063" s="35" t="s">
        <v>6424</v>
      </c>
      <c r="C1063" s="35">
        <v>1160.0</v>
      </c>
      <c r="D1063" s="35" t="s">
        <v>1188</v>
      </c>
      <c r="F1063" s="35">
        <v>23.66386977720822</v>
      </c>
      <c r="G1063" s="35">
        <v>0.0</v>
      </c>
      <c r="H1063" s="35">
        <v>23.66386977720822</v>
      </c>
      <c r="I1063" s="35">
        <v>34.33651083072</v>
      </c>
      <c r="J1063" s="35">
        <v>22.550692284288</v>
      </c>
      <c r="K1063" s="35">
        <v>24.86887691904</v>
      </c>
      <c r="L1063" s="35">
        <v>26.157420422784</v>
      </c>
      <c r="M1063" s="35">
        <v>29.020419574272</v>
      </c>
      <c r="N1063" s="35">
        <v>26.740188139392</v>
      </c>
      <c r="O1063" s="35">
        <v>24.50040282144</v>
      </c>
      <c r="P1063" s="35">
        <v>24.61740162336</v>
      </c>
      <c r="R1063" s="35">
        <v>23.321869554816</v>
      </c>
      <c r="S1063" s="35">
        <v>26.330839460352</v>
      </c>
      <c r="T1063" s="35">
        <v>29.9124077607936</v>
      </c>
      <c r="U1063" s="35">
        <v>32.2006224871296</v>
      </c>
      <c r="V1063" s="35">
        <v>34.33651083072</v>
      </c>
      <c r="W1063" s="35">
        <v>23.321869554816</v>
      </c>
      <c r="X1063" s="35">
        <v>26.330839460352</v>
      </c>
      <c r="Y1063" s="35">
        <v>29.9124077607936</v>
      </c>
      <c r="Z1063" s="35">
        <v>32.2006224871296</v>
      </c>
      <c r="AA1063" s="35">
        <v>34.33651083072</v>
      </c>
      <c r="AB1063" s="35">
        <v>0.0</v>
      </c>
      <c r="AC1063" s="35">
        <v>0.0</v>
      </c>
      <c r="AD1063" s="35">
        <v>0.0</v>
      </c>
      <c r="AE1063" s="35">
        <v>0.0</v>
      </c>
      <c r="AF1063" s="35">
        <v>0.0</v>
      </c>
    </row>
    <row r="1064" ht="15.75" customHeight="1">
      <c r="A1064" s="35" t="s">
        <v>53</v>
      </c>
      <c r="B1064" s="35" t="s">
        <v>6425</v>
      </c>
      <c r="C1064" s="35">
        <v>1160.0</v>
      </c>
      <c r="D1064" s="35" t="s">
        <v>1188</v>
      </c>
      <c r="F1064" s="35">
        <v>0.0</v>
      </c>
      <c r="G1064" s="35">
        <v>0.001647372152894516</v>
      </c>
      <c r="H1064" s="35">
        <v>0.001647372152894516</v>
      </c>
      <c r="I1064" s="35">
        <v>0.5233080384</v>
      </c>
      <c r="J1064" s="35">
        <v>0.0</v>
      </c>
      <c r="K1064" s="35">
        <v>0.0</v>
      </c>
      <c r="L1064" s="35">
        <v>0.0</v>
      </c>
      <c r="M1064" s="35">
        <v>0.0</v>
      </c>
      <c r="N1064" s="35">
        <v>0.0</v>
      </c>
      <c r="O1064" s="35">
        <v>0.0</v>
      </c>
      <c r="P1064" s="35">
        <v>0.0</v>
      </c>
      <c r="R1064" s="35">
        <v>0.0</v>
      </c>
      <c r="S1064" s="35">
        <v>0.0</v>
      </c>
      <c r="T1064" s="35">
        <v>0.0</v>
      </c>
      <c r="U1064" s="35">
        <v>0.0</v>
      </c>
      <c r="V1064" s="35">
        <v>0.5233080384</v>
      </c>
      <c r="W1064" s="35">
        <v>0.0</v>
      </c>
      <c r="X1064" s="35">
        <v>0.0</v>
      </c>
      <c r="Y1064" s="35">
        <v>0.0</v>
      </c>
      <c r="Z1064" s="35">
        <v>0.0</v>
      </c>
      <c r="AA1064" s="35">
        <v>0.0</v>
      </c>
      <c r="AB1064" s="35">
        <v>0.0</v>
      </c>
      <c r="AC1064" s="35">
        <v>0.0</v>
      </c>
      <c r="AD1064" s="35">
        <v>0.0</v>
      </c>
      <c r="AE1064" s="35">
        <v>0.0</v>
      </c>
      <c r="AF1064" s="35">
        <v>0.5233080384</v>
      </c>
    </row>
    <row r="1065" ht="15.75" customHeight="1">
      <c r="A1065" s="35" t="s">
        <v>53</v>
      </c>
      <c r="B1065" s="35" t="s">
        <v>6426</v>
      </c>
      <c r="C1065" s="35">
        <v>1160.0</v>
      </c>
      <c r="D1065" s="35" t="s">
        <v>1188</v>
      </c>
      <c r="F1065" s="35">
        <v>0.0</v>
      </c>
      <c r="G1065" s="35">
        <v>0.001073327400985875</v>
      </c>
      <c r="H1065" s="35">
        <v>0.001073327400985875</v>
      </c>
      <c r="I1065" s="35">
        <v>0.3719280096</v>
      </c>
      <c r="J1065" s="35">
        <v>0.0</v>
      </c>
      <c r="K1065" s="35">
        <v>0.0</v>
      </c>
      <c r="L1065" s="35">
        <v>0.0</v>
      </c>
      <c r="M1065" s="35">
        <v>0.0</v>
      </c>
      <c r="N1065" s="35">
        <v>0.0</v>
      </c>
      <c r="O1065" s="35">
        <v>0.0</v>
      </c>
      <c r="P1065" s="35">
        <v>0.0</v>
      </c>
      <c r="R1065" s="35">
        <v>0.0</v>
      </c>
      <c r="S1065" s="35">
        <v>0.0</v>
      </c>
      <c r="T1065" s="35">
        <v>0.0</v>
      </c>
      <c r="U1065" s="35">
        <v>0.0</v>
      </c>
      <c r="V1065" s="35">
        <v>0.3719280096</v>
      </c>
      <c r="W1065" s="35">
        <v>0.0</v>
      </c>
      <c r="X1065" s="35">
        <v>0.0</v>
      </c>
      <c r="Y1065" s="35">
        <v>0.0</v>
      </c>
      <c r="Z1065" s="35">
        <v>0.0</v>
      </c>
      <c r="AA1065" s="35">
        <v>0.0</v>
      </c>
      <c r="AB1065" s="35">
        <v>0.0</v>
      </c>
      <c r="AC1065" s="35">
        <v>0.0</v>
      </c>
      <c r="AD1065" s="35">
        <v>0.0</v>
      </c>
      <c r="AE1065" s="35">
        <v>0.0</v>
      </c>
      <c r="AF1065" s="35">
        <v>0.3719280096</v>
      </c>
    </row>
    <row r="1066" ht="15.75" customHeight="1">
      <c r="A1066" s="35" t="s">
        <v>53</v>
      </c>
      <c r="B1066" s="35" t="s">
        <v>6427</v>
      </c>
      <c r="C1066" s="35">
        <v>1160.0</v>
      </c>
      <c r="D1066" s="35" t="s">
        <v>1188</v>
      </c>
      <c r="F1066" s="35">
        <v>0.02623190122774027</v>
      </c>
      <c r="G1066" s="35">
        <v>0.0</v>
      </c>
      <c r="H1066" s="35">
        <v>0.02623190122774027</v>
      </c>
      <c r="I1066" s="35">
        <v>15.316542678528</v>
      </c>
      <c r="J1066" s="35">
        <v>0.0</v>
      </c>
      <c r="K1066" s="35">
        <v>0.0</v>
      </c>
      <c r="L1066" s="35">
        <v>0.0</v>
      </c>
      <c r="M1066" s="35">
        <v>0.0</v>
      </c>
      <c r="N1066" s="35">
        <v>0.0</v>
      </c>
      <c r="O1066" s="35">
        <v>0.0</v>
      </c>
      <c r="P1066" s="35">
        <v>0.0</v>
      </c>
      <c r="R1066" s="35">
        <v>0.0</v>
      </c>
      <c r="S1066" s="35">
        <v>0.0</v>
      </c>
      <c r="T1066" s="35">
        <v>0.0</v>
      </c>
      <c r="U1066" s="35">
        <v>0.0</v>
      </c>
      <c r="V1066" s="35">
        <v>15.316542678528</v>
      </c>
      <c r="W1066" s="35">
        <v>0.0</v>
      </c>
      <c r="X1066" s="35">
        <v>0.0</v>
      </c>
      <c r="Y1066" s="35">
        <v>0.0</v>
      </c>
      <c r="Z1066" s="35">
        <v>0.0</v>
      </c>
      <c r="AA1066" s="35">
        <v>15.316542678528</v>
      </c>
      <c r="AB1066" s="35">
        <v>0.0</v>
      </c>
      <c r="AC1066" s="35">
        <v>0.0</v>
      </c>
      <c r="AD1066" s="35">
        <v>0.0</v>
      </c>
      <c r="AE1066" s="35">
        <v>0.0</v>
      </c>
      <c r="AF1066" s="35">
        <v>0.0</v>
      </c>
    </row>
    <row r="1067" ht="15.75" customHeight="1">
      <c r="A1067" s="35" t="s">
        <v>53</v>
      </c>
      <c r="B1067" s="35" t="s">
        <v>6428</v>
      </c>
      <c r="C1067" s="35">
        <v>1160.0</v>
      </c>
      <c r="D1067" s="35" t="s">
        <v>1188</v>
      </c>
      <c r="F1067" s="35">
        <v>0.06706873379986673</v>
      </c>
      <c r="G1067" s="35">
        <v>0.0</v>
      </c>
      <c r="H1067" s="35">
        <v>0.06706873379986673</v>
      </c>
      <c r="I1067" s="35">
        <v>4.6266990336</v>
      </c>
      <c r="J1067" s="35">
        <v>0.0</v>
      </c>
      <c r="K1067" s="35">
        <v>0.0</v>
      </c>
      <c r="L1067" s="35">
        <v>0.0</v>
      </c>
      <c r="M1067" s="35">
        <v>0.0</v>
      </c>
      <c r="N1067" s="35">
        <v>0.0</v>
      </c>
      <c r="O1067" s="35">
        <v>2.973948493824</v>
      </c>
      <c r="P1067" s="35">
        <v>0.0</v>
      </c>
      <c r="R1067" s="35">
        <v>0.0</v>
      </c>
      <c r="S1067" s="35">
        <v>0.0</v>
      </c>
      <c r="T1067" s="35">
        <v>0.0</v>
      </c>
      <c r="U1067" s="35">
        <v>2.975529664235519</v>
      </c>
      <c r="V1067" s="35">
        <v>4.6266990336</v>
      </c>
      <c r="W1067" s="35">
        <v>0.0</v>
      </c>
      <c r="X1067" s="35">
        <v>0.0</v>
      </c>
      <c r="Y1067" s="35">
        <v>0.0</v>
      </c>
      <c r="Z1067" s="35">
        <v>2.975529664235519</v>
      </c>
      <c r="AA1067" s="35">
        <v>4.6266990336</v>
      </c>
      <c r="AB1067" s="35">
        <v>0.0</v>
      </c>
      <c r="AC1067" s="35">
        <v>0.0</v>
      </c>
      <c r="AD1067" s="35">
        <v>0.0</v>
      </c>
      <c r="AE1067" s="35">
        <v>0.0</v>
      </c>
      <c r="AF1067" s="35">
        <v>0.0</v>
      </c>
    </row>
    <row r="1068" ht="15.75" customHeight="1">
      <c r="A1068" s="35" t="s">
        <v>53</v>
      </c>
      <c r="B1068" s="35" t="s">
        <v>6429</v>
      </c>
      <c r="C1068" s="35">
        <v>1160.0</v>
      </c>
      <c r="D1068" s="35" t="s">
        <v>1188</v>
      </c>
      <c r="F1068" s="35">
        <v>0.01406730196673169</v>
      </c>
      <c r="G1068" s="35">
        <v>0.0</v>
      </c>
      <c r="H1068" s="35">
        <v>0.01406730196673169</v>
      </c>
      <c r="I1068" s="35">
        <v>8.11780921728</v>
      </c>
      <c r="J1068" s="35">
        <v>0.0</v>
      </c>
      <c r="K1068" s="35">
        <v>0.0</v>
      </c>
      <c r="L1068" s="35">
        <v>0.0</v>
      </c>
      <c r="M1068" s="35">
        <v>0.0</v>
      </c>
      <c r="N1068" s="35">
        <v>0.0</v>
      </c>
      <c r="O1068" s="35">
        <v>0.0</v>
      </c>
      <c r="P1068" s="35">
        <v>0.0</v>
      </c>
      <c r="R1068" s="35">
        <v>0.0</v>
      </c>
      <c r="S1068" s="35">
        <v>0.0</v>
      </c>
      <c r="T1068" s="35">
        <v>0.0</v>
      </c>
      <c r="U1068" s="35">
        <v>0.0</v>
      </c>
      <c r="V1068" s="35">
        <v>8.11780921728</v>
      </c>
      <c r="W1068" s="35">
        <v>0.0</v>
      </c>
      <c r="X1068" s="35">
        <v>0.0</v>
      </c>
      <c r="Y1068" s="35">
        <v>0.0</v>
      </c>
      <c r="Z1068" s="35">
        <v>0.0</v>
      </c>
      <c r="AA1068" s="35">
        <v>8.11780921728</v>
      </c>
      <c r="AB1068" s="35">
        <v>0.0</v>
      </c>
      <c r="AC1068" s="35">
        <v>0.0</v>
      </c>
      <c r="AD1068" s="35">
        <v>0.0</v>
      </c>
      <c r="AE1068" s="35">
        <v>0.0</v>
      </c>
      <c r="AF1068" s="35">
        <v>0.0</v>
      </c>
    </row>
    <row r="1069" ht="15.75" customHeight="1">
      <c r="A1069" s="35" t="s">
        <v>53</v>
      </c>
      <c r="B1069" s="35" t="s">
        <v>6430</v>
      </c>
      <c r="C1069" s="35">
        <v>1160.0</v>
      </c>
      <c r="D1069" s="35" t="s">
        <v>1188</v>
      </c>
      <c r="F1069" s="35">
        <v>0.0</v>
      </c>
      <c r="G1069" s="35">
        <v>110.4362811713526</v>
      </c>
      <c r="H1069" s="35">
        <v>110.4362811713526</v>
      </c>
      <c r="I1069" s="35">
        <v>251.921882016</v>
      </c>
      <c r="J1069" s="35">
        <v>70.9382568384</v>
      </c>
      <c r="K1069" s="35">
        <v>94.03090972128</v>
      </c>
      <c r="L1069" s="35">
        <v>140.2899569568</v>
      </c>
      <c r="M1069" s="35">
        <v>69.5445809184</v>
      </c>
      <c r="N1069" s="35">
        <v>82.3780260576</v>
      </c>
      <c r="O1069" s="35">
        <v>68.736836677824</v>
      </c>
      <c r="P1069" s="35">
        <v>70.576441883136</v>
      </c>
      <c r="R1069" s="35">
        <v>129.3394769856</v>
      </c>
      <c r="S1069" s="35">
        <v>140.669851392</v>
      </c>
      <c r="T1069" s="35">
        <v>162.8927157174912</v>
      </c>
      <c r="U1069" s="35">
        <v>230.033322783936</v>
      </c>
      <c r="V1069" s="35">
        <v>251.921882016</v>
      </c>
      <c r="W1069" s="35">
        <v>0.0</v>
      </c>
      <c r="X1069" s="35">
        <v>0.0</v>
      </c>
      <c r="Y1069" s="35">
        <v>0.0</v>
      </c>
      <c r="Z1069" s="35">
        <v>0.0</v>
      </c>
      <c r="AA1069" s="35">
        <v>0.0</v>
      </c>
      <c r="AB1069" s="35">
        <v>129.3394769856</v>
      </c>
      <c r="AC1069" s="35">
        <v>140.669851392</v>
      </c>
      <c r="AD1069" s="35">
        <v>162.8927157174912</v>
      </c>
      <c r="AE1069" s="35">
        <v>230.033322783936</v>
      </c>
      <c r="AF1069" s="35">
        <v>251.921882016</v>
      </c>
    </row>
    <row r="1070" ht="15.75" customHeight="1">
      <c r="A1070" s="35" t="s">
        <v>53</v>
      </c>
      <c r="B1070" s="35" t="s">
        <v>6431</v>
      </c>
      <c r="C1070" s="35">
        <v>1160.0</v>
      </c>
      <c r="D1070" s="35" t="s">
        <v>1188</v>
      </c>
      <c r="F1070" s="35">
        <v>86.16422808881644</v>
      </c>
      <c r="G1070" s="35">
        <v>0.0</v>
      </c>
      <c r="H1070" s="35">
        <v>86.16422808881644</v>
      </c>
      <c r="I1070" s="35">
        <v>162.233675073792</v>
      </c>
      <c r="J1070" s="35">
        <v>101.324093052672</v>
      </c>
      <c r="K1070" s="35">
        <v>105.678020058912</v>
      </c>
      <c r="L1070" s="35">
        <v>78.20822593382401</v>
      </c>
      <c r="M1070" s="35">
        <v>85.943397681792</v>
      </c>
      <c r="N1070" s="35">
        <v>83.3381238816</v>
      </c>
      <c r="O1070" s="35">
        <v>103.396425001632</v>
      </c>
      <c r="P1070" s="35">
        <v>93.03990342192</v>
      </c>
      <c r="R1070" s="35">
        <v>84.296740381056</v>
      </c>
      <c r="S1070" s="35">
        <v>93.269089412352</v>
      </c>
      <c r="T1070" s="35">
        <v>113.0985460217088</v>
      </c>
      <c r="U1070" s="35">
        <v>156.9974062822502</v>
      </c>
      <c r="V1070" s="35">
        <v>162.233675073792</v>
      </c>
      <c r="W1070" s="35">
        <v>84.296740381056</v>
      </c>
      <c r="X1070" s="35">
        <v>93.269089412352</v>
      </c>
      <c r="Y1070" s="35">
        <v>113.0985460217088</v>
      </c>
      <c r="Z1070" s="35">
        <v>156.9974062822502</v>
      </c>
      <c r="AA1070" s="35">
        <v>162.233675073792</v>
      </c>
      <c r="AB1070" s="35">
        <v>0.0</v>
      </c>
      <c r="AC1070" s="35">
        <v>0.0</v>
      </c>
      <c r="AD1070" s="35">
        <v>0.0</v>
      </c>
      <c r="AE1070" s="35">
        <v>0.0</v>
      </c>
      <c r="AF1070" s="35">
        <v>0.0</v>
      </c>
    </row>
    <row r="1071" ht="15.75" customHeight="1">
      <c r="A1071" s="35" t="s">
        <v>53</v>
      </c>
      <c r="B1071" s="35" t="s">
        <v>1226</v>
      </c>
      <c r="C1071" s="35">
        <v>1160.0</v>
      </c>
      <c r="D1071" s="35" t="s">
        <v>1188</v>
      </c>
      <c r="F1071" s="35">
        <v>0.0</v>
      </c>
      <c r="G1071" s="35">
        <v>28.44040267555826</v>
      </c>
      <c r="H1071" s="35">
        <v>28.44040267555826</v>
      </c>
      <c r="I1071" s="35">
        <v>68.790230927712</v>
      </c>
      <c r="J1071" s="35">
        <v>13.8128489856</v>
      </c>
      <c r="K1071" s="35">
        <v>16.865621133984</v>
      </c>
      <c r="L1071" s="35">
        <v>38.049102</v>
      </c>
      <c r="M1071" s="35">
        <v>23.340999024</v>
      </c>
      <c r="N1071" s="35">
        <v>18.5872139712</v>
      </c>
      <c r="O1071" s="35">
        <v>16.388203474944</v>
      </c>
      <c r="P1071" s="35">
        <v>20.192148553248</v>
      </c>
      <c r="R1071" s="35">
        <v>28.7545261248</v>
      </c>
      <c r="S1071" s="35">
        <v>37.06882794720001</v>
      </c>
      <c r="T1071" s="35">
        <v>45.94789013472001</v>
      </c>
      <c r="U1071" s="35">
        <v>62.36620095686396</v>
      </c>
      <c r="V1071" s="35">
        <v>68.790230927712</v>
      </c>
      <c r="W1071" s="35">
        <v>0.0</v>
      </c>
      <c r="X1071" s="35">
        <v>0.0</v>
      </c>
      <c r="Y1071" s="35">
        <v>0.0</v>
      </c>
      <c r="Z1071" s="35">
        <v>0.0</v>
      </c>
      <c r="AA1071" s="35">
        <v>0.0</v>
      </c>
      <c r="AB1071" s="35">
        <v>28.7545261248</v>
      </c>
      <c r="AC1071" s="35">
        <v>37.06882794720001</v>
      </c>
      <c r="AD1071" s="35">
        <v>45.94789013472001</v>
      </c>
      <c r="AE1071" s="35">
        <v>62.36620095686396</v>
      </c>
      <c r="AF1071" s="35">
        <v>68.790230927712</v>
      </c>
    </row>
    <row r="1072" ht="15.75" customHeight="1">
      <c r="A1072" s="35" t="s">
        <v>53</v>
      </c>
      <c r="B1072" s="35" t="s">
        <v>6432</v>
      </c>
      <c r="C1072" s="35">
        <v>1160.0</v>
      </c>
      <c r="D1072" s="35" t="s">
        <v>1188</v>
      </c>
      <c r="F1072" s="35">
        <v>0.109138721430466</v>
      </c>
      <c r="G1072" s="35">
        <v>0.0</v>
      </c>
      <c r="H1072" s="35">
        <v>0.109138721430466</v>
      </c>
      <c r="I1072" s="35">
        <v>11.114981635968</v>
      </c>
      <c r="J1072" s="35">
        <v>0.0</v>
      </c>
      <c r="K1072" s="35">
        <v>0.0</v>
      </c>
      <c r="L1072" s="35">
        <v>0.0</v>
      </c>
      <c r="M1072" s="35">
        <v>0.0</v>
      </c>
      <c r="N1072" s="35">
        <v>0.0</v>
      </c>
      <c r="O1072" s="35">
        <v>0.0</v>
      </c>
      <c r="P1072" s="35">
        <v>5.001178811328</v>
      </c>
      <c r="R1072" s="35">
        <v>0.0</v>
      </c>
      <c r="S1072" s="35">
        <v>0.0</v>
      </c>
      <c r="T1072" s="35">
        <v>0.0</v>
      </c>
      <c r="U1072" s="35">
        <v>5.009751481916152</v>
      </c>
      <c r="V1072" s="35">
        <v>11.114981635968</v>
      </c>
      <c r="W1072" s="35">
        <v>0.0</v>
      </c>
      <c r="X1072" s="35">
        <v>0.0</v>
      </c>
      <c r="Y1072" s="35">
        <v>0.0</v>
      </c>
      <c r="Z1072" s="35">
        <v>5.009751481916152</v>
      </c>
      <c r="AA1072" s="35">
        <v>11.114981635968</v>
      </c>
      <c r="AB1072" s="35">
        <v>0.0</v>
      </c>
      <c r="AC1072" s="35">
        <v>0.0</v>
      </c>
      <c r="AD1072" s="35">
        <v>0.0</v>
      </c>
      <c r="AE1072" s="35">
        <v>0.0</v>
      </c>
      <c r="AF1072" s="35">
        <v>0.0</v>
      </c>
    </row>
    <row r="1073" ht="15.75" customHeight="1">
      <c r="A1073" s="35" t="s">
        <v>58</v>
      </c>
      <c r="F1073" s="35">
        <v>1.738875080742202</v>
      </c>
      <c r="G1073" s="35">
        <v>3.409951859787081</v>
      </c>
      <c r="H1073" s="35">
        <v>5.148826940529283</v>
      </c>
      <c r="I1073" s="35">
        <v>321.40326621312</v>
      </c>
      <c r="J1073" s="35">
        <v>0.0</v>
      </c>
      <c r="K1073" s="35">
        <v>0.0</v>
      </c>
      <c r="L1073" s="35">
        <v>0.825170976</v>
      </c>
      <c r="M1073" s="35">
        <v>0.0</v>
      </c>
      <c r="N1073" s="35">
        <v>0.9363779712</v>
      </c>
      <c r="O1073" s="35">
        <v>0.0</v>
      </c>
      <c r="P1073" s="35">
        <v>8.112686482655999</v>
      </c>
      <c r="R1073" s="35">
        <v>0.0</v>
      </c>
      <c r="S1073" s="35">
        <v>0.9630044928</v>
      </c>
      <c r="T1073" s="35">
        <v>23.68020433040649</v>
      </c>
      <c r="U1073" s="35">
        <v>110.4483936858624</v>
      </c>
      <c r="V1073" s="35">
        <v>321.40326621312</v>
      </c>
      <c r="W1073" s="35">
        <v>0.0</v>
      </c>
      <c r="X1073" s="35">
        <v>0.0</v>
      </c>
      <c r="Y1073" s="35">
        <v>6.256812580300824</v>
      </c>
      <c r="Z1073" s="35">
        <v>35.20471273449958</v>
      </c>
      <c r="AA1073" s="35">
        <v>197.08775093952</v>
      </c>
      <c r="AB1073" s="35">
        <v>0.0</v>
      </c>
      <c r="AC1073" s="35">
        <v>0.8275034880000001</v>
      </c>
      <c r="AD1073" s="35">
        <v>19.27913930208004</v>
      </c>
      <c r="AE1073" s="35">
        <v>79.96038598195189</v>
      </c>
      <c r="AF1073" s="35">
        <v>124.3155152736</v>
      </c>
    </row>
    <row r="1074" ht="15.75" customHeight="1">
      <c r="A1074" s="35" t="s">
        <v>58</v>
      </c>
      <c r="B1074" s="35" t="s">
        <v>6433</v>
      </c>
      <c r="C1074" s="35">
        <v>2853.0</v>
      </c>
      <c r="D1074" s="35" t="s">
        <v>1229</v>
      </c>
      <c r="F1074" s="35">
        <v>7.379666529196198E-4</v>
      </c>
      <c r="G1074" s="35">
        <v>0.001074530903105973</v>
      </c>
      <c r="H1074" s="35">
        <v>0.001812497556025593</v>
      </c>
      <c r="I1074" s="35">
        <v>0.643668887232</v>
      </c>
      <c r="J1074" s="35">
        <v>0.0</v>
      </c>
      <c r="K1074" s="35">
        <v>0.0</v>
      </c>
      <c r="L1074" s="35">
        <v>0.0</v>
      </c>
      <c r="M1074" s="35">
        <v>0.0</v>
      </c>
      <c r="N1074" s="35">
        <v>0.0</v>
      </c>
      <c r="O1074" s="35">
        <v>0.0</v>
      </c>
      <c r="P1074" s="35">
        <v>0.643668887232</v>
      </c>
      <c r="R1074" s="35">
        <v>0.0</v>
      </c>
      <c r="S1074" s="35">
        <v>0.0</v>
      </c>
      <c r="T1074" s="35">
        <v>0.0</v>
      </c>
      <c r="U1074" s="35">
        <v>0.0</v>
      </c>
      <c r="V1074" s="35">
        <v>0.643668887232</v>
      </c>
      <c r="W1074" s="35">
        <v>0.0</v>
      </c>
      <c r="X1074" s="35">
        <v>0.0</v>
      </c>
      <c r="Y1074" s="35">
        <v>0.0</v>
      </c>
      <c r="Z1074" s="35">
        <v>0.0</v>
      </c>
      <c r="AA1074" s="35">
        <v>0.442059109632</v>
      </c>
      <c r="AB1074" s="35">
        <v>0.0</v>
      </c>
      <c r="AC1074" s="35">
        <v>0.0</v>
      </c>
      <c r="AD1074" s="35">
        <v>0.0</v>
      </c>
      <c r="AE1074" s="35">
        <v>0.0</v>
      </c>
      <c r="AF1074" s="35">
        <v>0.643668887232</v>
      </c>
    </row>
    <row r="1075" ht="15.75" customHeight="1">
      <c r="A1075" s="35" t="s">
        <v>58</v>
      </c>
      <c r="B1075" s="35" t="s">
        <v>6434</v>
      </c>
      <c r="C1075" s="35">
        <v>2853.0</v>
      </c>
      <c r="D1075" s="35" t="s">
        <v>1229</v>
      </c>
      <c r="F1075" s="35">
        <v>0.0</v>
      </c>
      <c r="G1075" s="35">
        <v>0.004126292983195124</v>
      </c>
      <c r="H1075" s="35">
        <v>0.004126292983195124</v>
      </c>
      <c r="I1075" s="35">
        <v>1.702644048</v>
      </c>
      <c r="J1075" s="35">
        <v>0.0</v>
      </c>
      <c r="K1075" s="35">
        <v>0.0</v>
      </c>
      <c r="L1075" s="35">
        <v>0.0</v>
      </c>
      <c r="M1075" s="35">
        <v>0.0</v>
      </c>
      <c r="N1075" s="35">
        <v>0.0</v>
      </c>
      <c r="O1075" s="35">
        <v>0.0</v>
      </c>
      <c r="P1075" s="35">
        <v>0.0</v>
      </c>
      <c r="R1075" s="35">
        <v>0.0</v>
      </c>
      <c r="S1075" s="35">
        <v>0.0</v>
      </c>
      <c r="T1075" s="35">
        <v>0.0</v>
      </c>
      <c r="U1075" s="35">
        <v>0.0</v>
      </c>
      <c r="V1075" s="35">
        <v>1.702644048</v>
      </c>
      <c r="W1075" s="35">
        <v>0.0</v>
      </c>
      <c r="X1075" s="35">
        <v>0.0</v>
      </c>
      <c r="Y1075" s="35">
        <v>0.0</v>
      </c>
      <c r="Z1075" s="35">
        <v>0.0</v>
      </c>
      <c r="AA1075" s="35">
        <v>0.0</v>
      </c>
      <c r="AB1075" s="35">
        <v>0.0</v>
      </c>
      <c r="AC1075" s="35">
        <v>0.0</v>
      </c>
      <c r="AD1075" s="35">
        <v>0.0</v>
      </c>
      <c r="AE1075" s="35">
        <v>0.0</v>
      </c>
      <c r="AF1075" s="35">
        <v>1.702644048</v>
      </c>
    </row>
    <row r="1076" ht="15.75" customHeight="1">
      <c r="A1076" s="35" t="s">
        <v>58</v>
      </c>
      <c r="B1076" s="35" t="s">
        <v>6435</v>
      </c>
      <c r="C1076" s="35">
        <v>2853.0</v>
      </c>
      <c r="D1076" s="35" t="s">
        <v>1229</v>
      </c>
      <c r="F1076" s="35">
        <v>0.001856680880499396</v>
      </c>
      <c r="G1076" s="35">
        <v>0.0</v>
      </c>
      <c r="H1076" s="35">
        <v>0.001856680880499396</v>
      </c>
      <c r="I1076" s="35">
        <v>0.623047686912</v>
      </c>
      <c r="J1076" s="35">
        <v>0.0</v>
      </c>
      <c r="K1076" s="35">
        <v>0.0</v>
      </c>
      <c r="L1076" s="35">
        <v>0.0</v>
      </c>
      <c r="M1076" s="35">
        <v>0.0</v>
      </c>
      <c r="N1076" s="35">
        <v>0.0</v>
      </c>
      <c r="O1076" s="35">
        <v>0.0</v>
      </c>
      <c r="P1076" s="35">
        <v>0.0</v>
      </c>
      <c r="R1076" s="35">
        <v>0.0</v>
      </c>
      <c r="S1076" s="35">
        <v>0.0</v>
      </c>
      <c r="T1076" s="35">
        <v>0.0</v>
      </c>
      <c r="U1076" s="35">
        <v>0.0</v>
      </c>
      <c r="V1076" s="35">
        <v>0.623047686912</v>
      </c>
      <c r="W1076" s="35">
        <v>0.0</v>
      </c>
      <c r="X1076" s="35">
        <v>0.0</v>
      </c>
      <c r="Y1076" s="35">
        <v>0.0</v>
      </c>
      <c r="Z1076" s="35">
        <v>0.0</v>
      </c>
      <c r="AA1076" s="35">
        <v>0.623047686912</v>
      </c>
      <c r="AB1076" s="35">
        <v>0.0</v>
      </c>
      <c r="AC1076" s="35">
        <v>0.0</v>
      </c>
      <c r="AD1076" s="35">
        <v>0.0</v>
      </c>
      <c r="AE1076" s="35">
        <v>0.0</v>
      </c>
      <c r="AF1076" s="35">
        <v>0.0</v>
      </c>
    </row>
    <row r="1077" ht="15.75" customHeight="1">
      <c r="A1077" s="35" t="s">
        <v>58</v>
      </c>
      <c r="B1077" s="35" t="s">
        <v>6436</v>
      </c>
      <c r="C1077" s="35">
        <v>2853.0</v>
      </c>
      <c r="D1077" s="35" t="s">
        <v>1229</v>
      </c>
      <c r="F1077" s="35">
        <v>0.5688474678401746</v>
      </c>
      <c r="G1077" s="35">
        <v>1.218260862787961</v>
      </c>
      <c r="H1077" s="35">
        <v>1.787108330628135</v>
      </c>
      <c r="I1077" s="35">
        <v>98.82880616448</v>
      </c>
      <c r="J1077" s="35">
        <v>0.0</v>
      </c>
      <c r="K1077" s="35">
        <v>0.0</v>
      </c>
      <c r="L1077" s="35">
        <v>0.0</v>
      </c>
      <c r="M1077" s="35">
        <v>0.0</v>
      </c>
      <c r="N1077" s="35">
        <v>0.0</v>
      </c>
      <c r="O1077" s="35">
        <v>0.0</v>
      </c>
      <c r="P1077" s="35">
        <v>0.0</v>
      </c>
      <c r="R1077" s="35">
        <v>0.0</v>
      </c>
      <c r="S1077" s="35">
        <v>0.0</v>
      </c>
      <c r="T1077" s="35">
        <v>0.0</v>
      </c>
      <c r="U1077" s="35">
        <v>67.59609268930555</v>
      </c>
      <c r="V1077" s="35">
        <v>98.82880616448</v>
      </c>
      <c r="W1077" s="35">
        <v>0.0</v>
      </c>
      <c r="X1077" s="35">
        <v>0.0</v>
      </c>
      <c r="Y1077" s="35">
        <v>0.0</v>
      </c>
      <c r="Z1077" s="35">
        <v>18.87476620845297</v>
      </c>
      <c r="AA1077" s="35">
        <v>98.82880616448</v>
      </c>
      <c r="AB1077" s="35">
        <v>0.0</v>
      </c>
      <c r="AC1077" s="35">
        <v>0.0</v>
      </c>
      <c r="AD1077" s="35">
        <v>0.0</v>
      </c>
      <c r="AE1077" s="35">
        <v>56.12975213932788</v>
      </c>
      <c r="AF1077" s="35">
        <v>72.7638960384</v>
      </c>
    </row>
    <row r="1078" ht="15.75" customHeight="1">
      <c r="A1078" s="35" t="s">
        <v>58</v>
      </c>
      <c r="B1078" s="35" t="s">
        <v>6437</v>
      </c>
      <c r="C1078" s="35">
        <v>2853.0</v>
      </c>
      <c r="D1078" s="35" t="s">
        <v>1229</v>
      </c>
      <c r="F1078" s="35">
        <v>0.006871812596727044</v>
      </c>
      <c r="G1078" s="35">
        <v>0.0470179943006297</v>
      </c>
      <c r="H1078" s="35">
        <v>0.05388980689735674</v>
      </c>
      <c r="I1078" s="35">
        <v>4.620168</v>
      </c>
      <c r="J1078" s="35">
        <v>0.0</v>
      </c>
      <c r="K1078" s="35">
        <v>0.0</v>
      </c>
      <c r="L1078" s="35">
        <v>0.0</v>
      </c>
      <c r="M1078" s="35">
        <v>0.0</v>
      </c>
      <c r="N1078" s="35">
        <v>0.0</v>
      </c>
      <c r="O1078" s="35">
        <v>0.0</v>
      </c>
      <c r="P1078" s="35">
        <v>0.0</v>
      </c>
      <c r="R1078" s="35">
        <v>0.0</v>
      </c>
      <c r="S1078" s="35">
        <v>0.0</v>
      </c>
      <c r="T1078" s="35">
        <v>0.0</v>
      </c>
      <c r="U1078" s="35">
        <v>2.405563405055999</v>
      </c>
      <c r="V1078" s="35">
        <v>4.620168</v>
      </c>
      <c r="W1078" s="35">
        <v>0.0</v>
      </c>
      <c r="X1078" s="35">
        <v>0.0</v>
      </c>
      <c r="Y1078" s="35">
        <v>0.0</v>
      </c>
      <c r="Z1078" s="35">
        <v>0.0</v>
      </c>
      <c r="AA1078" s="35">
        <v>3.0707879328</v>
      </c>
      <c r="AB1078" s="35">
        <v>0.0</v>
      </c>
      <c r="AC1078" s="35">
        <v>0.0</v>
      </c>
      <c r="AD1078" s="35">
        <v>0.0</v>
      </c>
      <c r="AE1078" s="35">
        <v>2.212132132223997</v>
      </c>
      <c r="AF1078" s="35">
        <v>4.620168</v>
      </c>
    </row>
    <row r="1079" ht="15.75" customHeight="1">
      <c r="A1079" s="35" t="s">
        <v>58</v>
      </c>
      <c r="B1079" s="35" t="s">
        <v>6438</v>
      </c>
      <c r="C1079" s="35">
        <v>2853.0</v>
      </c>
      <c r="D1079" s="35" t="s">
        <v>1229</v>
      </c>
      <c r="F1079" s="35">
        <v>0.03994538435415857</v>
      </c>
      <c r="G1079" s="35">
        <v>0.03009000912924016</v>
      </c>
      <c r="H1079" s="35">
        <v>0.07003539348339873</v>
      </c>
      <c r="I1079" s="35">
        <v>25.988642007552</v>
      </c>
      <c r="J1079" s="35">
        <v>0.0</v>
      </c>
      <c r="K1079" s="35">
        <v>0.0</v>
      </c>
      <c r="L1079" s="35">
        <v>0.0</v>
      </c>
      <c r="M1079" s="35">
        <v>0.0</v>
      </c>
      <c r="N1079" s="35">
        <v>0.0</v>
      </c>
      <c r="O1079" s="35">
        <v>0.0</v>
      </c>
      <c r="P1079" s="35">
        <v>0.0</v>
      </c>
      <c r="R1079" s="35">
        <v>0.0</v>
      </c>
      <c r="S1079" s="35">
        <v>0.0</v>
      </c>
      <c r="T1079" s="35">
        <v>0.0</v>
      </c>
      <c r="U1079" s="35">
        <v>0.0</v>
      </c>
      <c r="V1079" s="35">
        <v>25.988642007552</v>
      </c>
      <c r="W1079" s="35">
        <v>0.0</v>
      </c>
      <c r="X1079" s="35">
        <v>0.0</v>
      </c>
      <c r="Y1079" s="35">
        <v>0.0</v>
      </c>
      <c r="Z1079" s="35">
        <v>0.0</v>
      </c>
      <c r="AA1079" s="35">
        <v>14.861009544192</v>
      </c>
      <c r="AB1079" s="35">
        <v>0.0</v>
      </c>
      <c r="AC1079" s="35">
        <v>0.0</v>
      </c>
      <c r="AD1079" s="35">
        <v>0.0</v>
      </c>
      <c r="AE1079" s="35">
        <v>0.0</v>
      </c>
      <c r="AF1079" s="35">
        <v>16.9214415552</v>
      </c>
    </row>
    <row r="1080" ht="15.75" customHeight="1">
      <c r="A1080" s="35" t="s">
        <v>58</v>
      </c>
      <c r="B1080" s="35" t="s">
        <v>1235</v>
      </c>
      <c r="C1080" s="35">
        <v>2853.0</v>
      </c>
      <c r="D1080" s="35" t="s">
        <v>1229</v>
      </c>
      <c r="F1080" s="35">
        <v>0.07819122003593217</v>
      </c>
      <c r="G1080" s="35">
        <v>0.05038789009520238</v>
      </c>
      <c r="H1080" s="35">
        <v>0.1285791101311345</v>
      </c>
      <c r="I1080" s="35">
        <v>27.711969336576</v>
      </c>
      <c r="J1080" s="35">
        <v>0.0</v>
      </c>
      <c r="K1080" s="35">
        <v>0.0</v>
      </c>
      <c r="L1080" s="35">
        <v>0.0</v>
      </c>
      <c r="M1080" s="35">
        <v>0.0</v>
      </c>
      <c r="N1080" s="35">
        <v>0.0</v>
      </c>
      <c r="O1080" s="35">
        <v>0.0</v>
      </c>
      <c r="P1080" s="35">
        <v>0.0</v>
      </c>
      <c r="R1080" s="35">
        <v>0.0</v>
      </c>
      <c r="S1080" s="35">
        <v>0.0</v>
      </c>
      <c r="T1080" s="35">
        <v>0.0</v>
      </c>
      <c r="U1080" s="35">
        <v>0.0</v>
      </c>
      <c r="V1080" s="35">
        <v>27.711969336576</v>
      </c>
      <c r="W1080" s="35">
        <v>0.0</v>
      </c>
      <c r="X1080" s="35">
        <v>0.0</v>
      </c>
      <c r="Y1080" s="35">
        <v>0.0</v>
      </c>
      <c r="Z1080" s="35">
        <v>0.0</v>
      </c>
      <c r="AA1080" s="35">
        <v>15.553378052352</v>
      </c>
      <c r="AB1080" s="35">
        <v>0.0</v>
      </c>
      <c r="AC1080" s="35">
        <v>0.0</v>
      </c>
      <c r="AD1080" s="35">
        <v>0.0</v>
      </c>
      <c r="AE1080" s="35">
        <v>0.0</v>
      </c>
      <c r="AF1080" s="35">
        <v>15.5389437504</v>
      </c>
    </row>
    <row r="1081" ht="15.75" customHeight="1">
      <c r="A1081" s="35" t="s">
        <v>58</v>
      </c>
      <c r="B1081" s="35" t="s">
        <v>1236</v>
      </c>
      <c r="C1081" s="35">
        <v>2853.0</v>
      </c>
      <c r="D1081" s="35" t="s">
        <v>1229</v>
      </c>
      <c r="F1081" s="35">
        <v>0.06765231790855011</v>
      </c>
      <c r="G1081" s="35">
        <v>0.05739698699947485</v>
      </c>
      <c r="H1081" s="35">
        <v>0.125049304908025</v>
      </c>
      <c r="I1081" s="35">
        <v>20.84163705792</v>
      </c>
      <c r="J1081" s="35">
        <v>0.0</v>
      </c>
      <c r="K1081" s="35">
        <v>0.0</v>
      </c>
      <c r="L1081" s="35">
        <v>0.0</v>
      </c>
      <c r="M1081" s="35">
        <v>0.0</v>
      </c>
      <c r="N1081" s="35">
        <v>0.0</v>
      </c>
      <c r="O1081" s="35">
        <v>0.0</v>
      </c>
      <c r="P1081" s="35">
        <v>0.0</v>
      </c>
      <c r="R1081" s="35">
        <v>0.0</v>
      </c>
      <c r="S1081" s="35">
        <v>0.0</v>
      </c>
      <c r="T1081" s="35">
        <v>0.0</v>
      </c>
      <c r="U1081" s="35">
        <v>0.0</v>
      </c>
      <c r="V1081" s="35">
        <v>20.84163705792</v>
      </c>
      <c r="W1081" s="35">
        <v>0.0</v>
      </c>
      <c r="X1081" s="35">
        <v>0.0</v>
      </c>
      <c r="Y1081" s="35">
        <v>0.0</v>
      </c>
      <c r="Z1081" s="35">
        <v>0.0</v>
      </c>
      <c r="AA1081" s="35">
        <v>17.767006580736</v>
      </c>
      <c r="AB1081" s="35">
        <v>0.0</v>
      </c>
      <c r="AC1081" s="35">
        <v>0.0</v>
      </c>
      <c r="AD1081" s="35">
        <v>0.0</v>
      </c>
      <c r="AE1081" s="35">
        <v>0.0</v>
      </c>
      <c r="AF1081" s="35">
        <v>17.4078600192</v>
      </c>
    </row>
    <row r="1082" ht="15.75" customHeight="1">
      <c r="A1082" s="35" t="s">
        <v>58</v>
      </c>
      <c r="B1082" s="35" t="s">
        <v>1237</v>
      </c>
      <c r="C1082" s="35">
        <v>2853.0</v>
      </c>
      <c r="D1082" s="35" t="s">
        <v>1229</v>
      </c>
      <c r="F1082" s="35">
        <v>0.02464254398739868</v>
      </c>
      <c r="G1082" s="35">
        <v>0.1037582669152573</v>
      </c>
      <c r="H1082" s="35">
        <v>0.128400810902656</v>
      </c>
      <c r="I1082" s="35">
        <v>23.877267934464</v>
      </c>
      <c r="J1082" s="35">
        <v>0.0</v>
      </c>
      <c r="K1082" s="35">
        <v>0.0</v>
      </c>
      <c r="L1082" s="35">
        <v>0.0</v>
      </c>
      <c r="M1082" s="35">
        <v>0.0</v>
      </c>
      <c r="N1082" s="35">
        <v>0.0</v>
      </c>
      <c r="O1082" s="35">
        <v>0.0</v>
      </c>
      <c r="P1082" s="35">
        <v>0.0</v>
      </c>
      <c r="R1082" s="35">
        <v>0.0</v>
      </c>
      <c r="S1082" s="35">
        <v>0.0</v>
      </c>
      <c r="T1082" s="35">
        <v>0.0</v>
      </c>
      <c r="U1082" s="35">
        <v>0.0</v>
      </c>
      <c r="V1082" s="35">
        <v>23.877267934464</v>
      </c>
      <c r="W1082" s="35">
        <v>0.0</v>
      </c>
      <c r="X1082" s="35">
        <v>0.0</v>
      </c>
      <c r="Y1082" s="35">
        <v>0.0</v>
      </c>
      <c r="Z1082" s="35">
        <v>0.0</v>
      </c>
      <c r="AA1082" s="35">
        <v>7.601088910464</v>
      </c>
      <c r="AB1082" s="35">
        <v>0.0</v>
      </c>
      <c r="AC1082" s="35">
        <v>0.0</v>
      </c>
      <c r="AD1082" s="35">
        <v>0.0</v>
      </c>
      <c r="AE1082" s="35">
        <v>0.0</v>
      </c>
      <c r="AF1082" s="35">
        <v>18.9385799904</v>
      </c>
    </row>
    <row r="1083" ht="15.75" customHeight="1">
      <c r="A1083" s="35" t="s">
        <v>58</v>
      </c>
      <c r="B1083" s="35" t="s">
        <v>1238</v>
      </c>
      <c r="C1083" s="35">
        <v>2853.0</v>
      </c>
      <c r="D1083" s="35" t="s">
        <v>1229</v>
      </c>
      <c r="F1083" s="35">
        <v>0.04275446972675653</v>
      </c>
      <c r="G1083" s="35">
        <v>0.08003157306487088</v>
      </c>
      <c r="H1083" s="35">
        <v>0.1227860427916274</v>
      </c>
      <c r="I1083" s="35">
        <v>22.409082968832</v>
      </c>
      <c r="J1083" s="35">
        <v>0.0</v>
      </c>
      <c r="K1083" s="35">
        <v>0.0</v>
      </c>
      <c r="L1083" s="35">
        <v>0.0</v>
      </c>
      <c r="M1083" s="35">
        <v>0.0</v>
      </c>
      <c r="N1083" s="35">
        <v>0.0</v>
      </c>
      <c r="O1083" s="35">
        <v>0.0</v>
      </c>
      <c r="P1083" s="35">
        <v>0.0</v>
      </c>
      <c r="R1083" s="35">
        <v>0.0</v>
      </c>
      <c r="S1083" s="35">
        <v>0.0</v>
      </c>
      <c r="T1083" s="35">
        <v>0.0</v>
      </c>
      <c r="U1083" s="35">
        <v>0.0</v>
      </c>
      <c r="V1083" s="35">
        <v>22.409082968832</v>
      </c>
      <c r="W1083" s="35">
        <v>0.0</v>
      </c>
      <c r="X1083" s="35">
        <v>0.0</v>
      </c>
      <c r="Y1083" s="35">
        <v>0.0</v>
      </c>
      <c r="Z1083" s="35">
        <v>0.0</v>
      </c>
      <c r="AA1083" s="35">
        <v>16.882914198528</v>
      </c>
      <c r="AB1083" s="35">
        <v>0.0</v>
      </c>
      <c r="AC1083" s="35">
        <v>0.0</v>
      </c>
      <c r="AD1083" s="35">
        <v>0.0</v>
      </c>
      <c r="AE1083" s="35">
        <v>0.0</v>
      </c>
      <c r="AF1083" s="35">
        <v>19.4338440576</v>
      </c>
    </row>
    <row r="1084" ht="15.75" customHeight="1">
      <c r="A1084" s="35" t="s">
        <v>58</v>
      </c>
      <c r="B1084" s="35" t="s">
        <v>6439</v>
      </c>
      <c r="C1084" s="35">
        <v>2853.0</v>
      </c>
      <c r="D1084" s="35" t="s">
        <v>1229</v>
      </c>
      <c r="F1084" s="35">
        <v>0.06126129152911326</v>
      </c>
      <c r="G1084" s="35">
        <v>0.04239879860742107</v>
      </c>
      <c r="H1084" s="35">
        <v>0.1036600901365343</v>
      </c>
      <c r="I1084" s="35">
        <v>18.70628691456</v>
      </c>
      <c r="J1084" s="35">
        <v>0.0</v>
      </c>
      <c r="K1084" s="35">
        <v>0.0</v>
      </c>
      <c r="L1084" s="35">
        <v>0.0</v>
      </c>
      <c r="M1084" s="35">
        <v>0.0</v>
      </c>
      <c r="N1084" s="35">
        <v>0.0</v>
      </c>
      <c r="O1084" s="35">
        <v>0.0</v>
      </c>
      <c r="P1084" s="35">
        <v>0.0</v>
      </c>
      <c r="R1084" s="35">
        <v>0.0</v>
      </c>
      <c r="S1084" s="35">
        <v>0.0</v>
      </c>
      <c r="T1084" s="35">
        <v>0.0</v>
      </c>
      <c r="U1084" s="35">
        <v>0.0</v>
      </c>
      <c r="V1084" s="35">
        <v>18.70628691456</v>
      </c>
      <c r="W1084" s="35">
        <v>0.0</v>
      </c>
      <c r="X1084" s="35">
        <v>0.0</v>
      </c>
      <c r="Y1084" s="35">
        <v>0.0</v>
      </c>
      <c r="Z1084" s="35">
        <v>0.0</v>
      </c>
      <c r="AA1084" s="35">
        <v>18.70628691456</v>
      </c>
      <c r="AB1084" s="35">
        <v>0.0</v>
      </c>
      <c r="AC1084" s="35">
        <v>0.0</v>
      </c>
      <c r="AD1084" s="35">
        <v>0.0</v>
      </c>
      <c r="AE1084" s="35">
        <v>0.0</v>
      </c>
      <c r="AF1084" s="35">
        <v>15.6510119808</v>
      </c>
    </row>
    <row r="1085" ht="15.75" customHeight="1">
      <c r="A1085" s="35" t="s">
        <v>58</v>
      </c>
      <c r="B1085" s="35" t="s">
        <v>6440</v>
      </c>
      <c r="C1085" s="35">
        <v>2853.0</v>
      </c>
      <c r="D1085" s="35" t="s">
        <v>1229</v>
      </c>
      <c r="F1085" s="35">
        <v>0.0</v>
      </c>
      <c r="G1085" s="35">
        <v>0.005544376715747315</v>
      </c>
      <c r="H1085" s="35">
        <v>0.005544376715747315</v>
      </c>
      <c r="I1085" s="35">
        <v>3.3212100096</v>
      </c>
      <c r="J1085" s="35">
        <v>0.0</v>
      </c>
      <c r="K1085" s="35">
        <v>0.0</v>
      </c>
      <c r="L1085" s="35">
        <v>0.0</v>
      </c>
      <c r="M1085" s="35">
        <v>0.0</v>
      </c>
      <c r="N1085" s="35">
        <v>0.0</v>
      </c>
      <c r="O1085" s="35">
        <v>0.0</v>
      </c>
      <c r="P1085" s="35">
        <v>0.0</v>
      </c>
      <c r="R1085" s="35">
        <v>0.0</v>
      </c>
      <c r="S1085" s="35">
        <v>0.0</v>
      </c>
      <c r="T1085" s="35">
        <v>0.0</v>
      </c>
      <c r="U1085" s="35">
        <v>0.0</v>
      </c>
      <c r="V1085" s="35">
        <v>3.3212100096</v>
      </c>
      <c r="W1085" s="35">
        <v>0.0</v>
      </c>
      <c r="X1085" s="35">
        <v>0.0</v>
      </c>
      <c r="Y1085" s="35">
        <v>0.0</v>
      </c>
      <c r="Z1085" s="35">
        <v>0.0</v>
      </c>
      <c r="AA1085" s="35">
        <v>0.0</v>
      </c>
      <c r="AB1085" s="35">
        <v>0.0</v>
      </c>
      <c r="AC1085" s="35">
        <v>0.0</v>
      </c>
      <c r="AD1085" s="35">
        <v>0.0</v>
      </c>
      <c r="AE1085" s="35">
        <v>0.0</v>
      </c>
      <c r="AF1085" s="35">
        <v>3.3212100096</v>
      </c>
    </row>
    <row r="1086" ht="15.75" customHeight="1">
      <c r="A1086" s="35" t="s">
        <v>58</v>
      </c>
      <c r="B1086" s="35" t="s">
        <v>6441</v>
      </c>
      <c r="C1086" s="35">
        <v>2853.0</v>
      </c>
      <c r="D1086" s="35" t="s">
        <v>1229</v>
      </c>
      <c r="F1086" s="35">
        <v>0.0</v>
      </c>
      <c r="G1086" s="35">
        <v>0.00123243649162708</v>
      </c>
      <c r="H1086" s="35">
        <v>0.00123243649162708</v>
      </c>
      <c r="I1086" s="35">
        <v>0.7382579904</v>
      </c>
      <c r="J1086" s="35">
        <v>0.0</v>
      </c>
      <c r="K1086" s="35">
        <v>0.0</v>
      </c>
      <c r="L1086" s="35">
        <v>0.0</v>
      </c>
      <c r="M1086" s="35">
        <v>0.0</v>
      </c>
      <c r="N1086" s="35">
        <v>0.0</v>
      </c>
      <c r="O1086" s="35">
        <v>0.0</v>
      </c>
      <c r="P1086" s="35">
        <v>0.0</v>
      </c>
      <c r="R1086" s="35">
        <v>0.0</v>
      </c>
      <c r="S1086" s="35">
        <v>0.0</v>
      </c>
      <c r="T1086" s="35">
        <v>0.0</v>
      </c>
      <c r="U1086" s="35">
        <v>0.0</v>
      </c>
      <c r="V1086" s="35">
        <v>0.7382579904</v>
      </c>
      <c r="W1086" s="35">
        <v>0.0</v>
      </c>
      <c r="X1086" s="35">
        <v>0.0</v>
      </c>
      <c r="Y1086" s="35">
        <v>0.0</v>
      </c>
      <c r="Z1086" s="35">
        <v>0.0</v>
      </c>
      <c r="AA1086" s="35">
        <v>0.0</v>
      </c>
      <c r="AB1086" s="35">
        <v>0.0</v>
      </c>
      <c r="AC1086" s="35">
        <v>0.0</v>
      </c>
      <c r="AD1086" s="35">
        <v>0.0</v>
      </c>
      <c r="AE1086" s="35">
        <v>0.0</v>
      </c>
      <c r="AF1086" s="35">
        <v>0.7382579904</v>
      </c>
    </row>
    <row r="1087" ht="15.75" customHeight="1">
      <c r="A1087" s="35" t="s">
        <v>58</v>
      </c>
      <c r="B1087" s="35" t="s">
        <v>6442</v>
      </c>
      <c r="C1087" s="35">
        <v>2853.0</v>
      </c>
      <c r="D1087" s="35" t="s">
        <v>1229</v>
      </c>
      <c r="F1087" s="35">
        <v>0.0</v>
      </c>
      <c r="G1087" s="35">
        <v>0.001717581435361193</v>
      </c>
      <c r="H1087" s="35">
        <v>0.001717581435361193</v>
      </c>
      <c r="I1087" s="35">
        <v>1.0288710432</v>
      </c>
      <c r="J1087" s="35">
        <v>0.0</v>
      </c>
      <c r="K1087" s="35">
        <v>0.0</v>
      </c>
      <c r="L1087" s="35">
        <v>0.0</v>
      </c>
      <c r="M1087" s="35">
        <v>0.0</v>
      </c>
      <c r="N1087" s="35">
        <v>0.0</v>
      </c>
      <c r="O1087" s="35">
        <v>0.0</v>
      </c>
      <c r="P1087" s="35">
        <v>0.0</v>
      </c>
      <c r="R1087" s="35">
        <v>0.0</v>
      </c>
      <c r="S1087" s="35">
        <v>0.0</v>
      </c>
      <c r="T1087" s="35">
        <v>0.0</v>
      </c>
      <c r="U1087" s="35">
        <v>0.0</v>
      </c>
      <c r="V1087" s="35">
        <v>1.0288710432</v>
      </c>
      <c r="W1087" s="35">
        <v>0.0</v>
      </c>
      <c r="X1087" s="35">
        <v>0.0</v>
      </c>
      <c r="Y1087" s="35">
        <v>0.0</v>
      </c>
      <c r="Z1087" s="35">
        <v>0.0</v>
      </c>
      <c r="AA1087" s="35">
        <v>0.0</v>
      </c>
      <c r="AB1087" s="35">
        <v>0.0</v>
      </c>
      <c r="AC1087" s="35">
        <v>0.0</v>
      </c>
      <c r="AD1087" s="35">
        <v>0.0</v>
      </c>
      <c r="AE1087" s="35">
        <v>0.0</v>
      </c>
      <c r="AF1087" s="35">
        <v>1.0288710432</v>
      </c>
    </row>
    <row r="1088" ht="15.75" customHeight="1">
      <c r="A1088" s="35" t="s">
        <v>58</v>
      </c>
      <c r="B1088" s="35" t="s">
        <v>6443</v>
      </c>
      <c r="C1088" s="35">
        <v>2853.0</v>
      </c>
      <c r="D1088" s="35" t="s">
        <v>1229</v>
      </c>
      <c r="F1088" s="35">
        <v>0.0</v>
      </c>
      <c r="G1088" s="35">
        <v>0.01590303148677896</v>
      </c>
      <c r="H1088" s="35">
        <v>0.01590303148677896</v>
      </c>
      <c r="I1088" s="35">
        <v>9.5262840288</v>
      </c>
      <c r="J1088" s="35">
        <v>0.0</v>
      </c>
      <c r="K1088" s="35">
        <v>0.0</v>
      </c>
      <c r="L1088" s="35">
        <v>0.0</v>
      </c>
      <c r="M1088" s="35">
        <v>0.0</v>
      </c>
      <c r="N1088" s="35">
        <v>0.0</v>
      </c>
      <c r="O1088" s="35">
        <v>0.0</v>
      </c>
      <c r="P1088" s="35">
        <v>0.0</v>
      </c>
      <c r="R1088" s="35">
        <v>0.0</v>
      </c>
      <c r="S1088" s="35">
        <v>0.0</v>
      </c>
      <c r="T1088" s="35">
        <v>0.0</v>
      </c>
      <c r="U1088" s="35">
        <v>0.0</v>
      </c>
      <c r="V1088" s="35">
        <v>9.5262840288</v>
      </c>
      <c r="W1088" s="35">
        <v>0.0</v>
      </c>
      <c r="X1088" s="35">
        <v>0.0</v>
      </c>
      <c r="Y1088" s="35">
        <v>0.0</v>
      </c>
      <c r="Z1088" s="35">
        <v>0.0</v>
      </c>
      <c r="AA1088" s="35">
        <v>0.0</v>
      </c>
      <c r="AB1088" s="35">
        <v>0.0</v>
      </c>
      <c r="AC1088" s="35">
        <v>0.0</v>
      </c>
      <c r="AD1088" s="35">
        <v>0.0</v>
      </c>
      <c r="AE1088" s="35">
        <v>0.0</v>
      </c>
      <c r="AF1088" s="35">
        <v>9.5262840288</v>
      </c>
    </row>
    <row r="1089" ht="15.75" customHeight="1">
      <c r="A1089" s="35" t="s">
        <v>58</v>
      </c>
      <c r="B1089" s="35" t="s">
        <v>6444</v>
      </c>
      <c r="C1089" s="35">
        <v>2853.0</v>
      </c>
      <c r="D1089" s="35" t="s">
        <v>1229</v>
      </c>
      <c r="F1089" s="35">
        <v>0.0</v>
      </c>
      <c r="G1089" s="35">
        <v>0.01138669359049464</v>
      </c>
      <c r="H1089" s="35">
        <v>0.01138669359049464</v>
      </c>
      <c r="I1089" s="35">
        <v>6.820893072</v>
      </c>
      <c r="J1089" s="35">
        <v>0.0</v>
      </c>
      <c r="K1089" s="35">
        <v>0.0</v>
      </c>
      <c r="L1089" s="35">
        <v>0.0</v>
      </c>
      <c r="M1089" s="35">
        <v>0.0</v>
      </c>
      <c r="N1089" s="35">
        <v>0.0</v>
      </c>
      <c r="O1089" s="35">
        <v>0.0</v>
      </c>
      <c r="P1089" s="35">
        <v>0.0</v>
      </c>
      <c r="R1089" s="35">
        <v>0.0</v>
      </c>
      <c r="S1089" s="35">
        <v>0.0</v>
      </c>
      <c r="T1089" s="35">
        <v>0.0</v>
      </c>
      <c r="U1089" s="35">
        <v>0.0</v>
      </c>
      <c r="V1089" s="35">
        <v>6.820893072</v>
      </c>
      <c r="W1089" s="35">
        <v>0.0</v>
      </c>
      <c r="X1089" s="35">
        <v>0.0</v>
      </c>
      <c r="Y1089" s="35">
        <v>0.0</v>
      </c>
      <c r="Z1089" s="35">
        <v>0.0</v>
      </c>
      <c r="AA1089" s="35">
        <v>0.0</v>
      </c>
      <c r="AB1089" s="35">
        <v>0.0</v>
      </c>
      <c r="AC1089" s="35">
        <v>0.0</v>
      </c>
      <c r="AD1089" s="35">
        <v>0.0</v>
      </c>
      <c r="AE1089" s="35">
        <v>0.0</v>
      </c>
      <c r="AF1089" s="35">
        <v>6.820893072</v>
      </c>
    </row>
    <row r="1090" ht="15.75" customHeight="1">
      <c r="A1090" s="35" t="s">
        <v>58</v>
      </c>
      <c r="B1090" s="35" t="s">
        <v>6445</v>
      </c>
      <c r="C1090" s="35">
        <v>2853.0</v>
      </c>
      <c r="D1090" s="35" t="s">
        <v>1229</v>
      </c>
      <c r="F1090" s="35">
        <v>0.001656742576071511</v>
      </c>
      <c r="G1090" s="35">
        <v>0.003575611388421297</v>
      </c>
      <c r="H1090" s="35">
        <v>0.005232353964492808</v>
      </c>
      <c r="I1090" s="35">
        <v>1.4475390048</v>
      </c>
      <c r="J1090" s="35">
        <v>0.0</v>
      </c>
      <c r="K1090" s="35">
        <v>0.0</v>
      </c>
      <c r="L1090" s="35">
        <v>0.0</v>
      </c>
      <c r="M1090" s="35">
        <v>0.0</v>
      </c>
      <c r="N1090" s="35">
        <v>0.0</v>
      </c>
      <c r="O1090" s="35">
        <v>0.0</v>
      </c>
      <c r="P1090" s="35">
        <v>0.0</v>
      </c>
      <c r="R1090" s="35">
        <v>0.0</v>
      </c>
      <c r="S1090" s="35">
        <v>0.0</v>
      </c>
      <c r="T1090" s="35">
        <v>0.0</v>
      </c>
      <c r="U1090" s="35">
        <v>0.0</v>
      </c>
      <c r="V1090" s="35">
        <v>1.4475390048</v>
      </c>
      <c r="W1090" s="35">
        <v>0.0</v>
      </c>
      <c r="X1090" s="35">
        <v>0.0</v>
      </c>
      <c r="Y1090" s="35">
        <v>0.0</v>
      </c>
      <c r="Z1090" s="35">
        <v>0.0</v>
      </c>
      <c r="AA1090" s="35">
        <v>0.992427158016</v>
      </c>
      <c r="AB1090" s="35">
        <v>0.0</v>
      </c>
      <c r="AC1090" s="35">
        <v>0.0</v>
      </c>
      <c r="AD1090" s="35">
        <v>0.0</v>
      </c>
      <c r="AE1090" s="35">
        <v>0.0</v>
      </c>
      <c r="AF1090" s="35">
        <v>1.4475390048</v>
      </c>
    </row>
    <row r="1091" ht="15.75" customHeight="1">
      <c r="A1091" s="35" t="s">
        <v>58</v>
      </c>
      <c r="B1091" s="35" t="s">
        <v>6446</v>
      </c>
      <c r="C1091" s="35">
        <v>2853.0</v>
      </c>
      <c r="D1091" s="35" t="s">
        <v>1229</v>
      </c>
      <c r="F1091" s="35">
        <v>9.984454870922345E-4</v>
      </c>
      <c r="G1091" s="35">
        <v>6.567742903783353E-4</v>
      </c>
      <c r="H1091" s="35">
        <v>0.00165521977747057</v>
      </c>
      <c r="I1091" s="35">
        <v>0.5980919616</v>
      </c>
      <c r="J1091" s="35">
        <v>0.0</v>
      </c>
      <c r="K1091" s="35">
        <v>0.0</v>
      </c>
      <c r="L1091" s="35">
        <v>0.0</v>
      </c>
      <c r="M1091" s="35">
        <v>0.0</v>
      </c>
      <c r="N1091" s="35">
        <v>0.0</v>
      </c>
      <c r="O1091" s="35">
        <v>0.0</v>
      </c>
      <c r="P1091" s="35">
        <v>0.0</v>
      </c>
      <c r="R1091" s="35">
        <v>0.0</v>
      </c>
      <c r="S1091" s="35">
        <v>0.0</v>
      </c>
      <c r="T1091" s="35">
        <v>0.0</v>
      </c>
      <c r="U1091" s="35">
        <v>0.0</v>
      </c>
      <c r="V1091" s="35">
        <v>0.5980919616</v>
      </c>
      <c r="W1091" s="35">
        <v>0.0</v>
      </c>
      <c r="X1091" s="35">
        <v>0.0</v>
      </c>
      <c r="Y1091" s="35">
        <v>0.0</v>
      </c>
      <c r="Z1091" s="35">
        <v>0.0</v>
      </c>
      <c r="AA1091" s="35">
        <v>0.5980919616</v>
      </c>
      <c r="AB1091" s="35">
        <v>0.0</v>
      </c>
      <c r="AC1091" s="35">
        <v>0.0</v>
      </c>
      <c r="AD1091" s="35">
        <v>0.0</v>
      </c>
      <c r="AE1091" s="35">
        <v>0.0</v>
      </c>
      <c r="AF1091" s="35">
        <v>0.3934230048</v>
      </c>
    </row>
    <row r="1092" ht="15.75" customHeight="1">
      <c r="A1092" s="35" t="s">
        <v>58</v>
      </c>
      <c r="B1092" s="35" t="s">
        <v>6447</v>
      </c>
      <c r="C1092" s="35">
        <v>2853.0</v>
      </c>
      <c r="D1092" s="35" t="s">
        <v>1229</v>
      </c>
      <c r="F1092" s="35">
        <v>0.2078329716194123</v>
      </c>
      <c r="G1092" s="35">
        <v>0.161693415253503</v>
      </c>
      <c r="H1092" s="35">
        <v>0.3695263868729153</v>
      </c>
      <c r="I1092" s="35">
        <v>219.381196575744</v>
      </c>
      <c r="J1092" s="35">
        <v>0.0</v>
      </c>
      <c r="K1092" s="35">
        <v>0.0</v>
      </c>
      <c r="L1092" s="35">
        <v>0.0</v>
      </c>
      <c r="M1092" s="35">
        <v>0.0</v>
      </c>
      <c r="N1092" s="35">
        <v>0.0</v>
      </c>
      <c r="O1092" s="35">
        <v>0.0</v>
      </c>
      <c r="P1092" s="35">
        <v>0.0</v>
      </c>
      <c r="R1092" s="35">
        <v>0.0</v>
      </c>
      <c r="S1092" s="35">
        <v>0.0</v>
      </c>
      <c r="T1092" s="35">
        <v>0.0</v>
      </c>
      <c r="U1092" s="35">
        <v>0.0</v>
      </c>
      <c r="V1092" s="35">
        <v>219.381196575744</v>
      </c>
      <c r="W1092" s="35">
        <v>0.0</v>
      </c>
      <c r="X1092" s="35">
        <v>0.0</v>
      </c>
      <c r="Y1092" s="35">
        <v>0.0</v>
      </c>
      <c r="Z1092" s="35">
        <v>0.0</v>
      </c>
      <c r="AA1092" s="35">
        <v>124.496761503744</v>
      </c>
      <c r="AB1092" s="35">
        <v>0.0</v>
      </c>
      <c r="AC1092" s="35">
        <v>0.0</v>
      </c>
      <c r="AD1092" s="35">
        <v>0.0</v>
      </c>
      <c r="AE1092" s="35">
        <v>0.0</v>
      </c>
      <c r="AF1092" s="35">
        <v>94.884435072</v>
      </c>
    </row>
    <row r="1093" ht="15.75" customHeight="1">
      <c r="A1093" s="35" t="s">
        <v>58</v>
      </c>
      <c r="B1093" s="35" t="s">
        <v>6448</v>
      </c>
      <c r="C1093" s="35">
        <v>2853.0</v>
      </c>
      <c r="D1093" s="35" t="s">
        <v>1229</v>
      </c>
      <c r="F1093" s="35">
        <v>0.005272410396928106</v>
      </c>
      <c r="G1093" s="35">
        <v>0.0</v>
      </c>
      <c r="H1093" s="35">
        <v>0.005272410396928106</v>
      </c>
      <c r="I1093" s="35">
        <v>3.158295888384</v>
      </c>
      <c r="J1093" s="35">
        <v>0.0</v>
      </c>
      <c r="K1093" s="35">
        <v>0.0</v>
      </c>
      <c r="L1093" s="35">
        <v>0.0</v>
      </c>
      <c r="M1093" s="35">
        <v>0.0</v>
      </c>
      <c r="N1093" s="35">
        <v>0.0</v>
      </c>
      <c r="O1093" s="35">
        <v>0.0</v>
      </c>
      <c r="P1093" s="35">
        <v>0.0</v>
      </c>
      <c r="R1093" s="35">
        <v>0.0</v>
      </c>
      <c r="S1093" s="35">
        <v>0.0</v>
      </c>
      <c r="T1093" s="35">
        <v>0.0</v>
      </c>
      <c r="U1093" s="35">
        <v>0.0</v>
      </c>
      <c r="V1093" s="35">
        <v>3.158295888384</v>
      </c>
      <c r="W1093" s="35">
        <v>0.0</v>
      </c>
      <c r="X1093" s="35">
        <v>0.0</v>
      </c>
      <c r="Y1093" s="35">
        <v>0.0</v>
      </c>
      <c r="Z1093" s="35">
        <v>0.0</v>
      </c>
      <c r="AA1093" s="35">
        <v>3.158295888384</v>
      </c>
      <c r="AB1093" s="35">
        <v>0.0</v>
      </c>
      <c r="AC1093" s="35">
        <v>0.0</v>
      </c>
      <c r="AD1093" s="35">
        <v>0.0</v>
      </c>
      <c r="AE1093" s="35">
        <v>0.0</v>
      </c>
      <c r="AF1093" s="35">
        <v>0.0</v>
      </c>
    </row>
    <row r="1094" ht="15.75" customHeight="1">
      <c r="A1094" s="35" t="s">
        <v>58</v>
      </c>
      <c r="B1094" s="35" t="s">
        <v>6449</v>
      </c>
      <c r="C1094" s="35">
        <v>2853.0</v>
      </c>
      <c r="D1094" s="35" t="s">
        <v>1229</v>
      </c>
      <c r="F1094" s="35">
        <v>0.009208977770639814</v>
      </c>
      <c r="G1094" s="35">
        <v>0.02685685669526692</v>
      </c>
      <c r="H1094" s="35">
        <v>0.03606583446590673</v>
      </c>
      <c r="I1094" s="35">
        <v>21.60426979872</v>
      </c>
      <c r="J1094" s="35">
        <v>0.0</v>
      </c>
      <c r="K1094" s="35">
        <v>0.0</v>
      </c>
      <c r="L1094" s="35">
        <v>0.0</v>
      </c>
      <c r="M1094" s="35">
        <v>0.0</v>
      </c>
      <c r="N1094" s="35">
        <v>0.0</v>
      </c>
      <c r="O1094" s="35">
        <v>0.0</v>
      </c>
      <c r="P1094" s="35">
        <v>0.0</v>
      </c>
      <c r="R1094" s="35">
        <v>0.0</v>
      </c>
      <c r="S1094" s="35">
        <v>0.0</v>
      </c>
      <c r="T1094" s="35">
        <v>0.0</v>
      </c>
      <c r="U1094" s="35">
        <v>0.0</v>
      </c>
      <c r="V1094" s="35">
        <v>21.60426979872</v>
      </c>
      <c r="W1094" s="35">
        <v>0.0</v>
      </c>
      <c r="X1094" s="35">
        <v>0.0</v>
      </c>
      <c r="Y1094" s="35">
        <v>0.0</v>
      </c>
      <c r="Z1094" s="35">
        <v>0.0</v>
      </c>
      <c r="AA1094" s="35">
        <v>5.51639088</v>
      </c>
      <c r="AB1094" s="35">
        <v>0.0</v>
      </c>
      <c r="AC1094" s="35">
        <v>0.0</v>
      </c>
      <c r="AD1094" s="35">
        <v>0.0</v>
      </c>
      <c r="AE1094" s="35">
        <v>0.0</v>
      </c>
      <c r="AF1094" s="35">
        <v>16.08787891872</v>
      </c>
    </row>
    <row r="1095" ht="15.75" customHeight="1">
      <c r="A1095" s="35" t="s">
        <v>58</v>
      </c>
      <c r="B1095" s="35" t="s">
        <v>6450</v>
      </c>
      <c r="C1095" s="35">
        <v>2853.0</v>
      </c>
      <c r="D1095" s="35" t="s">
        <v>1229</v>
      </c>
      <c r="F1095" s="35">
        <v>0.003326014993031017</v>
      </c>
      <c r="G1095" s="35">
        <v>0.01243662788158014</v>
      </c>
      <c r="H1095" s="35">
        <v>0.01576264287461116</v>
      </c>
      <c r="I1095" s="35">
        <v>9.442188</v>
      </c>
      <c r="J1095" s="35">
        <v>0.0</v>
      </c>
      <c r="K1095" s="35">
        <v>0.0</v>
      </c>
      <c r="L1095" s="35">
        <v>0.0</v>
      </c>
      <c r="M1095" s="35">
        <v>0.0</v>
      </c>
      <c r="N1095" s="35">
        <v>0.0</v>
      </c>
      <c r="O1095" s="35">
        <v>0.0</v>
      </c>
      <c r="P1095" s="35">
        <v>0.0</v>
      </c>
      <c r="R1095" s="35">
        <v>0.0</v>
      </c>
      <c r="S1095" s="35">
        <v>0.0</v>
      </c>
      <c r="T1095" s="35">
        <v>0.0</v>
      </c>
      <c r="U1095" s="35">
        <v>0.0</v>
      </c>
      <c r="V1095" s="35">
        <v>9.442188</v>
      </c>
      <c r="W1095" s="35">
        <v>0.0</v>
      </c>
      <c r="X1095" s="35">
        <v>0.0</v>
      </c>
      <c r="Y1095" s="35">
        <v>0.0</v>
      </c>
      <c r="Z1095" s="35">
        <v>0.0</v>
      </c>
      <c r="AA1095" s="35">
        <v>1.9923599808</v>
      </c>
      <c r="AB1095" s="35">
        <v>0.0</v>
      </c>
      <c r="AC1095" s="35">
        <v>0.0</v>
      </c>
      <c r="AD1095" s="35">
        <v>0.0</v>
      </c>
      <c r="AE1095" s="35">
        <v>0.0</v>
      </c>
      <c r="AF1095" s="35">
        <v>7.4498280192</v>
      </c>
    </row>
    <row r="1096" ht="15.75" customHeight="1">
      <c r="A1096" s="35" t="s">
        <v>58</v>
      </c>
      <c r="B1096" s="35" t="s">
        <v>6451</v>
      </c>
      <c r="C1096" s="35">
        <v>2853.0</v>
      </c>
      <c r="D1096" s="35" t="s">
        <v>1229</v>
      </c>
      <c r="F1096" s="35">
        <v>0.3024999724369217</v>
      </c>
      <c r="G1096" s="35">
        <v>0.7080254275636779</v>
      </c>
      <c r="H1096" s="35">
        <v>1.0105254000006</v>
      </c>
      <c r="I1096" s="35">
        <v>54.36510238656</v>
      </c>
      <c r="J1096" s="35">
        <v>0.0</v>
      </c>
      <c r="K1096" s="35">
        <v>0.0</v>
      </c>
      <c r="L1096" s="35">
        <v>0.825170976</v>
      </c>
      <c r="M1096" s="35">
        <v>0.0</v>
      </c>
      <c r="N1096" s="35">
        <v>0.9363779712</v>
      </c>
      <c r="O1096" s="35">
        <v>0.0</v>
      </c>
      <c r="P1096" s="35">
        <v>1.332182291328</v>
      </c>
      <c r="R1096" s="35">
        <v>0.0</v>
      </c>
      <c r="S1096" s="35">
        <v>0.8256374784</v>
      </c>
      <c r="T1096" s="35">
        <v>1.543623929971201</v>
      </c>
      <c r="U1096" s="35">
        <v>21.40358233224948</v>
      </c>
      <c r="V1096" s="35">
        <v>54.36510238656</v>
      </c>
      <c r="W1096" s="35">
        <v>0.0</v>
      </c>
      <c r="X1096" s="35">
        <v>0.0</v>
      </c>
      <c r="Y1096" s="35">
        <v>0.9630375068160001</v>
      </c>
      <c r="Z1096" s="35">
        <v>2.578362927436684</v>
      </c>
      <c r="AA1096" s="35">
        <v>48.19180435776001</v>
      </c>
      <c r="AB1096" s="35">
        <v>0.0</v>
      </c>
      <c r="AC1096" s="35">
        <v>0.7392507433919999</v>
      </c>
      <c r="AD1096" s="35">
        <v>1.308174498892801</v>
      </c>
      <c r="AE1096" s="35">
        <v>18.35809095859199</v>
      </c>
      <c r="AF1096" s="35">
        <v>38.6200829952</v>
      </c>
    </row>
    <row r="1097" ht="15.75" customHeight="1">
      <c r="A1097" s="35" t="s">
        <v>58</v>
      </c>
      <c r="B1097" s="35" t="s">
        <v>6452</v>
      </c>
      <c r="C1097" s="35">
        <v>2853.0</v>
      </c>
      <c r="D1097" s="35" t="s">
        <v>1229</v>
      </c>
      <c r="F1097" s="35">
        <v>0.03481681672232236</v>
      </c>
      <c r="G1097" s="35">
        <v>0.04088555493869284</v>
      </c>
      <c r="H1097" s="35">
        <v>0.0757023716610152</v>
      </c>
      <c r="I1097" s="35">
        <v>6.393658690944001</v>
      </c>
      <c r="J1097" s="35">
        <v>0.0</v>
      </c>
      <c r="K1097" s="35">
        <v>0.0</v>
      </c>
      <c r="L1097" s="35">
        <v>0.0</v>
      </c>
      <c r="M1097" s="35">
        <v>0.0</v>
      </c>
      <c r="N1097" s="35">
        <v>0.0</v>
      </c>
      <c r="O1097" s="35">
        <v>0.0</v>
      </c>
      <c r="P1097" s="35">
        <v>0.0</v>
      </c>
      <c r="R1097" s="35">
        <v>0.0</v>
      </c>
      <c r="S1097" s="35">
        <v>0.0</v>
      </c>
      <c r="T1097" s="35">
        <v>0.0</v>
      </c>
      <c r="U1097" s="35">
        <v>3.513510738984959</v>
      </c>
      <c r="V1097" s="35">
        <v>6.393658690944001</v>
      </c>
      <c r="W1097" s="35">
        <v>0.0</v>
      </c>
      <c r="X1097" s="35">
        <v>0.0</v>
      </c>
      <c r="Y1097" s="35">
        <v>0.0</v>
      </c>
      <c r="Z1097" s="35">
        <v>1.748052673919996</v>
      </c>
      <c r="AA1097" s="35">
        <v>4.035024709632</v>
      </c>
      <c r="AB1097" s="35">
        <v>0.0</v>
      </c>
      <c r="AC1097" s="35">
        <v>0.0</v>
      </c>
      <c r="AD1097" s="35">
        <v>0.0</v>
      </c>
      <c r="AE1097" s="35">
        <v>1.816037862911998</v>
      </c>
      <c r="AF1097" s="35">
        <v>4.061351952</v>
      </c>
    </row>
    <row r="1098" ht="15.75" customHeight="1">
      <c r="A1098" s="35" t="s">
        <v>58</v>
      </c>
      <c r="B1098" s="35" t="s">
        <v>6453</v>
      </c>
      <c r="C1098" s="35">
        <v>2853.0</v>
      </c>
      <c r="D1098" s="35" t="s">
        <v>1229</v>
      </c>
      <c r="F1098" s="35">
        <v>0.04568973891198432</v>
      </c>
      <c r="G1098" s="35">
        <v>0.1178937557537253</v>
      </c>
      <c r="H1098" s="35">
        <v>0.1635834946657096</v>
      </c>
      <c r="I1098" s="35">
        <v>8.364320568576</v>
      </c>
      <c r="J1098" s="35">
        <v>0.0</v>
      </c>
      <c r="K1098" s="35">
        <v>0.0</v>
      </c>
      <c r="L1098" s="35">
        <v>0.0</v>
      </c>
      <c r="M1098" s="35">
        <v>0.0</v>
      </c>
      <c r="N1098" s="35">
        <v>0.0</v>
      </c>
      <c r="O1098" s="35">
        <v>0.0</v>
      </c>
      <c r="P1098" s="35">
        <v>0.0</v>
      </c>
      <c r="R1098" s="35">
        <v>0.0</v>
      </c>
      <c r="S1098" s="35">
        <v>0.0</v>
      </c>
      <c r="T1098" s="35">
        <v>0.0</v>
      </c>
      <c r="U1098" s="35">
        <v>4.670381313561582</v>
      </c>
      <c r="V1098" s="35">
        <v>8.364320568576</v>
      </c>
      <c r="W1098" s="35">
        <v>0.0</v>
      </c>
      <c r="X1098" s="35">
        <v>0.0</v>
      </c>
      <c r="Y1098" s="35">
        <v>0.0</v>
      </c>
      <c r="Z1098" s="35">
        <v>1.839934225866233</v>
      </c>
      <c r="AA1098" s="35">
        <v>5.2042290048</v>
      </c>
      <c r="AB1098" s="35">
        <v>0.0</v>
      </c>
      <c r="AC1098" s="35">
        <v>0.0</v>
      </c>
      <c r="AD1098" s="35">
        <v>0.0</v>
      </c>
      <c r="AE1098" s="35">
        <v>3.995582649407999</v>
      </c>
      <c r="AF1098" s="35">
        <v>7.7208300288</v>
      </c>
    </row>
    <row r="1099" ht="15.75" customHeight="1">
      <c r="A1099" s="35" t="s">
        <v>58</v>
      </c>
      <c r="B1099" s="35" t="s">
        <v>6454</v>
      </c>
      <c r="C1099" s="35">
        <v>2853.0</v>
      </c>
      <c r="D1099" s="35" t="s">
        <v>1229</v>
      </c>
      <c r="F1099" s="35">
        <v>0.00874229211726345</v>
      </c>
      <c r="G1099" s="35">
        <v>0.004207464977855829</v>
      </c>
      <c r="H1099" s="35">
        <v>0.01294975709511928</v>
      </c>
      <c r="I1099" s="35">
        <v>2.2428</v>
      </c>
      <c r="J1099" s="35">
        <v>0.0</v>
      </c>
      <c r="K1099" s="35">
        <v>0.0</v>
      </c>
      <c r="L1099" s="35">
        <v>0.0</v>
      </c>
      <c r="M1099" s="35">
        <v>0.0</v>
      </c>
      <c r="N1099" s="35">
        <v>0.0</v>
      </c>
      <c r="O1099" s="35">
        <v>0.0</v>
      </c>
      <c r="P1099" s="35">
        <v>0.0</v>
      </c>
      <c r="R1099" s="35">
        <v>0.0</v>
      </c>
      <c r="S1099" s="35">
        <v>0.0</v>
      </c>
      <c r="T1099" s="35">
        <v>0.0</v>
      </c>
      <c r="U1099" s="35">
        <v>0.4910465266559996</v>
      </c>
      <c r="V1099" s="35">
        <v>2.2428</v>
      </c>
      <c r="W1099" s="35">
        <v>0.0</v>
      </c>
      <c r="X1099" s="35">
        <v>0.0</v>
      </c>
      <c r="Y1099" s="35">
        <v>0.0</v>
      </c>
      <c r="Z1099" s="35">
        <v>0.006526698716154064</v>
      </c>
      <c r="AA1099" s="35">
        <v>2.2428</v>
      </c>
      <c r="AB1099" s="35">
        <v>0.0</v>
      </c>
      <c r="AC1099" s="35">
        <v>0.0</v>
      </c>
      <c r="AD1099" s="35">
        <v>0.0</v>
      </c>
      <c r="AE1099" s="35">
        <v>0.004093379135996277</v>
      </c>
      <c r="AF1099" s="35">
        <v>0.6429479616</v>
      </c>
    </row>
    <row r="1100" ht="15.75" customHeight="1">
      <c r="A1100" s="35" t="s">
        <v>58</v>
      </c>
      <c r="B1100" s="35" t="s">
        <v>6455</v>
      </c>
      <c r="C1100" s="35">
        <v>2853.0</v>
      </c>
      <c r="D1100" s="35" t="s">
        <v>1229</v>
      </c>
      <c r="F1100" s="35">
        <v>0.004139007333118952</v>
      </c>
      <c r="G1100" s="35">
        <v>0.0276205533728557</v>
      </c>
      <c r="H1100" s="35">
        <v>0.03175956070597465</v>
      </c>
      <c r="I1100" s="35">
        <v>1.9503029952</v>
      </c>
      <c r="J1100" s="35">
        <v>0.0</v>
      </c>
      <c r="K1100" s="35">
        <v>0.0</v>
      </c>
      <c r="L1100" s="35">
        <v>0.0</v>
      </c>
      <c r="M1100" s="35">
        <v>0.0</v>
      </c>
      <c r="N1100" s="35">
        <v>0.0</v>
      </c>
      <c r="O1100" s="35">
        <v>0.0</v>
      </c>
      <c r="P1100" s="35">
        <v>0.0</v>
      </c>
      <c r="R1100" s="35">
        <v>0.0</v>
      </c>
      <c r="S1100" s="35">
        <v>0.0</v>
      </c>
      <c r="T1100" s="35">
        <v>0.0</v>
      </c>
      <c r="U1100" s="35">
        <v>1.488888700991999</v>
      </c>
      <c r="V1100" s="35">
        <v>1.9503029952</v>
      </c>
      <c r="W1100" s="35">
        <v>0.0</v>
      </c>
      <c r="X1100" s="35">
        <v>0.0</v>
      </c>
      <c r="Y1100" s="35">
        <v>0.0</v>
      </c>
      <c r="Z1100" s="35">
        <v>0.0</v>
      </c>
      <c r="AA1100" s="35">
        <v>1.262337552</v>
      </c>
      <c r="AB1100" s="35">
        <v>0.0</v>
      </c>
      <c r="AC1100" s="35">
        <v>0.0</v>
      </c>
      <c r="AD1100" s="35">
        <v>0.0</v>
      </c>
      <c r="AE1100" s="35">
        <v>1.376077655231999</v>
      </c>
      <c r="AF1100" s="35">
        <v>1.9503029952</v>
      </c>
    </row>
    <row r="1101" ht="15.75" customHeight="1">
      <c r="A1101" s="35" t="s">
        <v>58</v>
      </c>
      <c r="B1101" s="35" t="s">
        <v>6456</v>
      </c>
      <c r="C1101" s="35">
        <v>2853.0</v>
      </c>
      <c r="D1101" s="35" t="s">
        <v>1229</v>
      </c>
      <c r="F1101" s="35">
        <v>0.0</v>
      </c>
      <c r="G1101" s="35">
        <v>0.002143479808822658</v>
      </c>
      <c r="H1101" s="35">
        <v>0.002143479808822658</v>
      </c>
      <c r="I1101" s="35">
        <v>0.643863024</v>
      </c>
      <c r="J1101" s="35">
        <v>0.0</v>
      </c>
      <c r="K1101" s="35">
        <v>0.0</v>
      </c>
      <c r="L1101" s="35">
        <v>0.0</v>
      </c>
      <c r="M1101" s="35">
        <v>0.0</v>
      </c>
      <c r="N1101" s="35">
        <v>0.0</v>
      </c>
      <c r="O1101" s="35">
        <v>0.0</v>
      </c>
      <c r="P1101" s="35">
        <v>0.0</v>
      </c>
      <c r="R1101" s="35">
        <v>0.0</v>
      </c>
      <c r="S1101" s="35">
        <v>0.0</v>
      </c>
      <c r="T1101" s="35">
        <v>0.0</v>
      </c>
      <c r="U1101" s="35">
        <v>0.0</v>
      </c>
      <c r="V1101" s="35">
        <v>0.643863024</v>
      </c>
      <c r="W1101" s="35">
        <v>0.0</v>
      </c>
      <c r="X1101" s="35">
        <v>0.0</v>
      </c>
      <c r="Y1101" s="35">
        <v>0.0</v>
      </c>
      <c r="Z1101" s="35">
        <v>0.0</v>
      </c>
      <c r="AA1101" s="35">
        <v>0.0</v>
      </c>
      <c r="AB1101" s="35">
        <v>0.0</v>
      </c>
      <c r="AC1101" s="35">
        <v>0.0</v>
      </c>
      <c r="AD1101" s="35">
        <v>0.0</v>
      </c>
      <c r="AE1101" s="35">
        <v>0.0</v>
      </c>
      <c r="AF1101" s="35">
        <v>0.643863024</v>
      </c>
    </row>
    <row r="1102" ht="15.75" customHeight="1">
      <c r="A1102" s="35" t="s">
        <v>58</v>
      </c>
      <c r="B1102" s="35" t="s">
        <v>6457</v>
      </c>
      <c r="C1102" s="35">
        <v>2853.0</v>
      </c>
      <c r="D1102" s="35" t="s">
        <v>1229</v>
      </c>
      <c r="F1102" s="35">
        <v>0.05698192793281331</v>
      </c>
      <c r="G1102" s="35">
        <v>0.1758236210231819</v>
      </c>
      <c r="H1102" s="35">
        <v>0.2328055489559952</v>
      </c>
      <c r="I1102" s="35">
        <v>38.3013900864</v>
      </c>
      <c r="J1102" s="35">
        <v>0.0</v>
      </c>
      <c r="K1102" s="35">
        <v>0.0</v>
      </c>
      <c r="L1102" s="35">
        <v>0.0</v>
      </c>
      <c r="M1102" s="35">
        <v>0.0</v>
      </c>
      <c r="N1102" s="35">
        <v>0.0</v>
      </c>
      <c r="O1102" s="35">
        <v>0.0</v>
      </c>
      <c r="P1102" s="35">
        <v>0.0</v>
      </c>
      <c r="R1102" s="35">
        <v>0.0</v>
      </c>
      <c r="S1102" s="35">
        <v>0.0</v>
      </c>
      <c r="T1102" s="35">
        <v>0.0</v>
      </c>
      <c r="U1102" s="35">
        <v>7.395751836103671</v>
      </c>
      <c r="V1102" s="35">
        <v>38.3013900864</v>
      </c>
      <c r="W1102" s="35">
        <v>0.0</v>
      </c>
      <c r="X1102" s="35">
        <v>0.0</v>
      </c>
      <c r="Y1102" s="35">
        <v>0.0</v>
      </c>
      <c r="Z1102" s="35">
        <v>0.412889159531493</v>
      </c>
      <c r="AA1102" s="35">
        <v>10.250063937792</v>
      </c>
      <c r="AB1102" s="35">
        <v>0.0</v>
      </c>
      <c r="AC1102" s="35">
        <v>0.0</v>
      </c>
      <c r="AD1102" s="35">
        <v>0.0</v>
      </c>
      <c r="AE1102" s="35">
        <v>6.403311153106554</v>
      </c>
      <c r="AF1102" s="35">
        <v>38.3013900864</v>
      </c>
    </row>
    <row r="1103" ht="15.75" customHeight="1">
      <c r="A1103" s="35" t="s">
        <v>58</v>
      </c>
      <c r="B1103" s="35" t="s">
        <v>6458</v>
      </c>
      <c r="C1103" s="35">
        <v>2853.0</v>
      </c>
      <c r="D1103" s="35" t="s">
        <v>1229</v>
      </c>
      <c r="F1103" s="35">
        <v>0.0</v>
      </c>
      <c r="G1103" s="35">
        <v>0.07591622691890405</v>
      </c>
      <c r="H1103" s="35">
        <v>0.07591622691890405</v>
      </c>
      <c r="I1103" s="35">
        <v>9.4870619424</v>
      </c>
      <c r="J1103" s="35">
        <v>0.0</v>
      </c>
      <c r="K1103" s="35">
        <v>0.0</v>
      </c>
      <c r="L1103" s="35">
        <v>0.0</v>
      </c>
      <c r="M1103" s="35">
        <v>0.0</v>
      </c>
      <c r="N1103" s="35">
        <v>0.0</v>
      </c>
      <c r="O1103" s="35">
        <v>0.0</v>
      </c>
      <c r="P1103" s="35">
        <v>4.691989991808</v>
      </c>
      <c r="R1103" s="35">
        <v>0.0</v>
      </c>
      <c r="S1103" s="35">
        <v>0.0</v>
      </c>
      <c r="T1103" s="35">
        <v>0.0</v>
      </c>
      <c r="U1103" s="35">
        <v>2.996173744703999</v>
      </c>
      <c r="V1103" s="35">
        <v>9.4870619424</v>
      </c>
      <c r="W1103" s="35">
        <v>0.0</v>
      </c>
      <c r="X1103" s="35">
        <v>0.0</v>
      </c>
      <c r="Y1103" s="35">
        <v>0.0</v>
      </c>
      <c r="Z1103" s="35">
        <v>0.0</v>
      </c>
      <c r="AA1103" s="35">
        <v>0.0</v>
      </c>
      <c r="AB1103" s="35">
        <v>0.0</v>
      </c>
      <c r="AC1103" s="35">
        <v>0.0</v>
      </c>
      <c r="AD1103" s="35">
        <v>0.0</v>
      </c>
      <c r="AE1103" s="35">
        <v>2.996173744703999</v>
      </c>
      <c r="AF1103" s="35">
        <v>9.4870619424</v>
      </c>
    </row>
    <row r="1104" ht="15.75" customHeight="1">
      <c r="A1104" s="35" t="s">
        <v>58</v>
      </c>
      <c r="B1104" s="35" t="s">
        <v>6459</v>
      </c>
      <c r="C1104" s="35">
        <v>2853.0</v>
      </c>
      <c r="D1104" s="35" t="s">
        <v>1229</v>
      </c>
      <c r="F1104" s="35">
        <v>0.0</v>
      </c>
      <c r="G1104" s="35">
        <v>0.001760828136856015</v>
      </c>
      <c r="H1104" s="35">
        <v>0.001760828136856015</v>
      </c>
      <c r="I1104" s="35">
        <v>0.563226828192</v>
      </c>
      <c r="J1104" s="35">
        <v>0.0</v>
      </c>
      <c r="K1104" s="35">
        <v>0.0</v>
      </c>
      <c r="L1104" s="35">
        <v>0.0</v>
      </c>
      <c r="M1104" s="35">
        <v>0.0</v>
      </c>
      <c r="N1104" s="35">
        <v>0.0</v>
      </c>
      <c r="O1104" s="35">
        <v>0.0</v>
      </c>
      <c r="P1104" s="35">
        <v>0.0</v>
      </c>
      <c r="R1104" s="35">
        <v>0.0</v>
      </c>
      <c r="S1104" s="35">
        <v>0.0</v>
      </c>
      <c r="T1104" s="35">
        <v>0.0</v>
      </c>
      <c r="U1104" s="35">
        <v>0.0</v>
      </c>
      <c r="V1104" s="35">
        <v>0.563226828192</v>
      </c>
      <c r="W1104" s="35">
        <v>0.0</v>
      </c>
      <c r="X1104" s="35">
        <v>0.0</v>
      </c>
      <c r="Y1104" s="35">
        <v>0.0</v>
      </c>
      <c r="Z1104" s="35">
        <v>0.0</v>
      </c>
      <c r="AA1104" s="35">
        <v>0.0</v>
      </c>
      <c r="AB1104" s="35">
        <v>0.0</v>
      </c>
      <c r="AC1104" s="35">
        <v>0.0</v>
      </c>
      <c r="AD1104" s="35">
        <v>0.0</v>
      </c>
      <c r="AE1104" s="35">
        <v>0.0</v>
      </c>
      <c r="AF1104" s="35">
        <v>0.563226828192</v>
      </c>
    </row>
    <row r="1105" ht="15.75" customHeight="1">
      <c r="A1105" s="35" t="s">
        <v>58</v>
      </c>
      <c r="B1105" s="35" t="s">
        <v>6460</v>
      </c>
      <c r="C1105" s="35">
        <v>2853.0</v>
      </c>
      <c r="D1105" s="35" t="s">
        <v>1229</v>
      </c>
      <c r="F1105" s="35">
        <v>0.0</v>
      </c>
      <c r="G1105" s="35">
        <v>0.00393964412178977</v>
      </c>
      <c r="H1105" s="35">
        <v>0.00393964412178977</v>
      </c>
      <c r="I1105" s="35">
        <v>1.171254034944</v>
      </c>
      <c r="J1105" s="35">
        <v>0.0</v>
      </c>
      <c r="K1105" s="35">
        <v>0.0</v>
      </c>
      <c r="L1105" s="35">
        <v>0.0</v>
      </c>
      <c r="M1105" s="35">
        <v>0.0</v>
      </c>
      <c r="N1105" s="35">
        <v>0.0</v>
      </c>
      <c r="O1105" s="35">
        <v>0.0</v>
      </c>
      <c r="P1105" s="35">
        <v>0.0</v>
      </c>
      <c r="R1105" s="35">
        <v>0.0</v>
      </c>
      <c r="S1105" s="35">
        <v>0.0</v>
      </c>
      <c r="T1105" s="35">
        <v>0.0</v>
      </c>
      <c r="U1105" s="35">
        <v>0.0</v>
      </c>
      <c r="V1105" s="35">
        <v>1.171254034944</v>
      </c>
      <c r="W1105" s="35">
        <v>0.0</v>
      </c>
      <c r="X1105" s="35">
        <v>0.0</v>
      </c>
      <c r="Y1105" s="35">
        <v>0.0</v>
      </c>
      <c r="Z1105" s="35">
        <v>0.0</v>
      </c>
      <c r="AA1105" s="35">
        <v>0.0</v>
      </c>
      <c r="AB1105" s="35">
        <v>0.0</v>
      </c>
      <c r="AC1105" s="35">
        <v>0.0</v>
      </c>
      <c r="AD1105" s="35">
        <v>0.0</v>
      </c>
      <c r="AE1105" s="35">
        <v>0.0</v>
      </c>
      <c r="AF1105" s="35">
        <v>1.171254034944</v>
      </c>
    </row>
    <row r="1106" ht="15.75" customHeight="1">
      <c r="A1106" s="35" t="s">
        <v>58</v>
      </c>
      <c r="B1106" s="35" t="s">
        <v>1261</v>
      </c>
      <c r="C1106" s="35">
        <v>2853.0</v>
      </c>
      <c r="D1106" s="35" t="s">
        <v>1229</v>
      </c>
      <c r="F1106" s="35">
        <v>0.0</v>
      </c>
      <c r="G1106" s="35">
        <v>0.004589329790671278</v>
      </c>
      <c r="H1106" s="35">
        <v>0.004589329790671278</v>
      </c>
      <c r="I1106" s="35">
        <v>1.9605839904</v>
      </c>
      <c r="J1106" s="35">
        <v>0.0</v>
      </c>
      <c r="K1106" s="35">
        <v>0.0</v>
      </c>
      <c r="L1106" s="35">
        <v>0.0</v>
      </c>
      <c r="M1106" s="35">
        <v>0.0</v>
      </c>
      <c r="N1106" s="35">
        <v>0.0</v>
      </c>
      <c r="O1106" s="35">
        <v>0.0</v>
      </c>
      <c r="P1106" s="35">
        <v>0.0</v>
      </c>
      <c r="R1106" s="35">
        <v>0.0</v>
      </c>
      <c r="S1106" s="35">
        <v>0.0</v>
      </c>
      <c r="T1106" s="35">
        <v>0.0</v>
      </c>
      <c r="U1106" s="35">
        <v>0.0</v>
      </c>
      <c r="V1106" s="35">
        <v>1.9605839904</v>
      </c>
      <c r="W1106" s="35">
        <v>0.0</v>
      </c>
      <c r="X1106" s="35">
        <v>0.0</v>
      </c>
      <c r="Y1106" s="35">
        <v>0.0</v>
      </c>
      <c r="Z1106" s="35">
        <v>0.0</v>
      </c>
      <c r="AA1106" s="35">
        <v>0.0</v>
      </c>
      <c r="AB1106" s="35">
        <v>0.0</v>
      </c>
      <c r="AC1106" s="35">
        <v>0.0</v>
      </c>
      <c r="AD1106" s="35">
        <v>0.0</v>
      </c>
      <c r="AE1106" s="35">
        <v>0.0</v>
      </c>
      <c r="AF1106" s="35">
        <v>1.9605839904</v>
      </c>
    </row>
    <row r="1107" ht="15.75" customHeight="1">
      <c r="A1107" s="35" t="s">
        <v>58</v>
      </c>
      <c r="B1107" s="35" t="s">
        <v>1262</v>
      </c>
      <c r="C1107" s="35">
        <v>2853.0</v>
      </c>
      <c r="D1107" s="35" t="s">
        <v>1229</v>
      </c>
      <c r="F1107" s="35">
        <v>0.0</v>
      </c>
      <c r="G1107" s="35">
        <v>0.004866400060741479</v>
      </c>
      <c r="H1107" s="35">
        <v>0.004866400060741479</v>
      </c>
      <c r="I1107" s="35">
        <v>2.575867283136</v>
      </c>
      <c r="J1107" s="35">
        <v>0.0</v>
      </c>
      <c r="K1107" s="35">
        <v>0.0</v>
      </c>
      <c r="L1107" s="35">
        <v>0.0</v>
      </c>
      <c r="M1107" s="35">
        <v>0.0</v>
      </c>
      <c r="N1107" s="35">
        <v>0.0</v>
      </c>
      <c r="O1107" s="35">
        <v>0.0</v>
      </c>
      <c r="P1107" s="35">
        <v>0.0</v>
      </c>
      <c r="R1107" s="35">
        <v>0.0</v>
      </c>
      <c r="S1107" s="35">
        <v>0.0</v>
      </c>
      <c r="T1107" s="35">
        <v>0.0</v>
      </c>
      <c r="U1107" s="35">
        <v>0.0</v>
      </c>
      <c r="V1107" s="35">
        <v>2.575867283136</v>
      </c>
      <c r="W1107" s="35">
        <v>0.0</v>
      </c>
      <c r="X1107" s="35">
        <v>0.0</v>
      </c>
      <c r="Y1107" s="35">
        <v>0.0</v>
      </c>
      <c r="Z1107" s="35">
        <v>0.0</v>
      </c>
      <c r="AA1107" s="35">
        <v>0.0</v>
      </c>
      <c r="AB1107" s="35">
        <v>0.0</v>
      </c>
      <c r="AC1107" s="35">
        <v>0.0</v>
      </c>
      <c r="AD1107" s="35">
        <v>0.0</v>
      </c>
      <c r="AE1107" s="35">
        <v>0.0</v>
      </c>
      <c r="AF1107" s="35">
        <v>2.575867283136</v>
      </c>
    </row>
    <row r="1108" ht="15.75" customHeight="1">
      <c r="A1108" s="35" t="s">
        <v>58</v>
      </c>
      <c r="B1108" s="35" t="s">
        <v>1263</v>
      </c>
      <c r="C1108" s="35">
        <v>2853.0</v>
      </c>
      <c r="D1108" s="35" t="s">
        <v>1229</v>
      </c>
      <c r="F1108" s="35">
        <v>0.0</v>
      </c>
      <c r="G1108" s="35">
        <v>0.001319734725427252</v>
      </c>
      <c r="H1108" s="35">
        <v>0.001319734725427252</v>
      </c>
      <c r="I1108" s="35">
        <v>0.419556648672</v>
      </c>
      <c r="J1108" s="35">
        <v>0.0</v>
      </c>
      <c r="K1108" s="35">
        <v>0.0</v>
      </c>
      <c r="L1108" s="35">
        <v>0.0</v>
      </c>
      <c r="M1108" s="35">
        <v>0.0</v>
      </c>
      <c r="N1108" s="35">
        <v>0.0</v>
      </c>
      <c r="O1108" s="35">
        <v>0.0</v>
      </c>
      <c r="P1108" s="35">
        <v>0.0</v>
      </c>
      <c r="R1108" s="35">
        <v>0.0</v>
      </c>
      <c r="S1108" s="35">
        <v>0.0</v>
      </c>
      <c r="T1108" s="35">
        <v>0.0</v>
      </c>
      <c r="U1108" s="35">
        <v>0.0</v>
      </c>
      <c r="V1108" s="35">
        <v>0.419556648672</v>
      </c>
      <c r="W1108" s="35">
        <v>0.0</v>
      </c>
      <c r="X1108" s="35">
        <v>0.0</v>
      </c>
      <c r="Y1108" s="35">
        <v>0.0</v>
      </c>
      <c r="Z1108" s="35">
        <v>0.0</v>
      </c>
      <c r="AA1108" s="35">
        <v>0.0</v>
      </c>
      <c r="AB1108" s="35">
        <v>0.0</v>
      </c>
      <c r="AC1108" s="35">
        <v>0.0</v>
      </c>
      <c r="AD1108" s="35">
        <v>0.0</v>
      </c>
      <c r="AE1108" s="35">
        <v>0.0</v>
      </c>
      <c r="AF1108" s="35">
        <v>0.419556648672</v>
      </c>
    </row>
    <row r="1109" ht="15.75" customHeight="1">
      <c r="A1109" s="35" t="s">
        <v>58</v>
      </c>
      <c r="B1109" s="35" t="s">
        <v>1264</v>
      </c>
      <c r="C1109" s="35">
        <v>2853.0</v>
      </c>
      <c r="D1109" s="35" t="s">
        <v>1229</v>
      </c>
      <c r="F1109" s="35">
        <v>0.00225992178398258</v>
      </c>
      <c r="G1109" s="35">
        <v>0.003079503732493155</v>
      </c>
      <c r="H1109" s="35">
        <v>0.005339425516475735</v>
      </c>
      <c r="I1109" s="35">
        <v>1.8446940288</v>
      </c>
      <c r="J1109" s="35">
        <v>0.0</v>
      </c>
      <c r="K1109" s="35">
        <v>0.0</v>
      </c>
      <c r="L1109" s="35">
        <v>0.0</v>
      </c>
      <c r="M1109" s="35">
        <v>0.0</v>
      </c>
      <c r="N1109" s="35">
        <v>0.0</v>
      </c>
      <c r="O1109" s="35">
        <v>0.0</v>
      </c>
      <c r="P1109" s="35">
        <v>0.0</v>
      </c>
      <c r="R1109" s="35">
        <v>0.0</v>
      </c>
      <c r="S1109" s="35">
        <v>0.0</v>
      </c>
      <c r="T1109" s="35">
        <v>0.0</v>
      </c>
      <c r="U1109" s="35">
        <v>0.0</v>
      </c>
      <c r="V1109" s="35">
        <v>1.8446940288</v>
      </c>
      <c r="W1109" s="35">
        <v>0.0</v>
      </c>
      <c r="X1109" s="35">
        <v>0.0</v>
      </c>
      <c r="Y1109" s="35">
        <v>0.0</v>
      </c>
      <c r="Z1109" s="35">
        <v>0.0</v>
      </c>
      <c r="AA1109" s="35">
        <v>1.353745467648</v>
      </c>
      <c r="AB1109" s="35">
        <v>0.0</v>
      </c>
      <c r="AC1109" s="35">
        <v>0.0</v>
      </c>
      <c r="AD1109" s="35">
        <v>0.0</v>
      </c>
      <c r="AE1109" s="35">
        <v>0.0</v>
      </c>
      <c r="AF1109" s="35">
        <v>1.8446940288</v>
      </c>
    </row>
    <row r="1110" ht="15.75" customHeight="1">
      <c r="A1110" s="35" t="s">
        <v>58</v>
      </c>
      <c r="B1110" s="35" t="s">
        <v>1265</v>
      </c>
      <c r="C1110" s="35">
        <v>2853.0</v>
      </c>
      <c r="D1110" s="35" t="s">
        <v>1229</v>
      </c>
      <c r="F1110" s="35">
        <v>0.0</v>
      </c>
      <c r="G1110" s="35">
        <v>0.005555452649395152</v>
      </c>
      <c r="H1110" s="35">
        <v>0.005555452649395152</v>
      </c>
      <c r="I1110" s="35">
        <v>2.998888788672</v>
      </c>
      <c r="J1110" s="35">
        <v>0.0</v>
      </c>
      <c r="K1110" s="35">
        <v>0.0</v>
      </c>
      <c r="L1110" s="35">
        <v>0.0</v>
      </c>
      <c r="M1110" s="35">
        <v>0.0</v>
      </c>
      <c r="N1110" s="35">
        <v>0.0</v>
      </c>
      <c r="O1110" s="35">
        <v>0.0</v>
      </c>
      <c r="P1110" s="35">
        <v>0.0</v>
      </c>
      <c r="R1110" s="35">
        <v>0.0</v>
      </c>
      <c r="S1110" s="35">
        <v>0.0</v>
      </c>
      <c r="T1110" s="35">
        <v>0.0</v>
      </c>
      <c r="U1110" s="35">
        <v>0.0</v>
      </c>
      <c r="V1110" s="35">
        <v>2.998888788672</v>
      </c>
      <c r="W1110" s="35">
        <v>0.0</v>
      </c>
      <c r="X1110" s="35">
        <v>0.0</v>
      </c>
      <c r="Y1110" s="35">
        <v>0.0</v>
      </c>
      <c r="Z1110" s="35">
        <v>0.0</v>
      </c>
      <c r="AA1110" s="35">
        <v>0.0</v>
      </c>
      <c r="AB1110" s="35">
        <v>0.0</v>
      </c>
      <c r="AC1110" s="35">
        <v>0.0</v>
      </c>
      <c r="AD1110" s="35">
        <v>0.0</v>
      </c>
      <c r="AE1110" s="35">
        <v>0.0</v>
      </c>
      <c r="AF1110" s="35">
        <v>2.998888788672</v>
      </c>
    </row>
    <row r="1111" ht="15.75" customHeight="1">
      <c r="A1111" s="35" t="s">
        <v>58</v>
      </c>
      <c r="B1111" s="35" t="s">
        <v>1266</v>
      </c>
      <c r="C1111" s="35">
        <v>2853.0</v>
      </c>
      <c r="D1111" s="35" t="s">
        <v>1229</v>
      </c>
      <c r="F1111" s="35">
        <v>0.0</v>
      </c>
      <c r="G1111" s="35">
        <v>0.001160734662852675</v>
      </c>
      <c r="H1111" s="35">
        <v>0.001160734662852675</v>
      </c>
      <c r="I1111" s="35">
        <v>0.485057891808</v>
      </c>
      <c r="J1111" s="35">
        <v>0.0</v>
      </c>
      <c r="K1111" s="35">
        <v>0.0</v>
      </c>
      <c r="L1111" s="35">
        <v>0.0</v>
      </c>
      <c r="M1111" s="35">
        <v>0.0</v>
      </c>
      <c r="N1111" s="35">
        <v>0.0</v>
      </c>
      <c r="O1111" s="35">
        <v>0.0</v>
      </c>
      <c r="P1111" s="35">
        <v>0.0</v>
      </c>
      <c r="R1111" s="35">
        <v>0.0</v>
      </c>
      <c r="S1111" s="35">
        <v>0.0</v>
      </c>
      <c r="T1111" s="35">
        <v>0.0</v>
      </c>
      <c r="U1111" s="35">
        <v>0.0</v>
      </c>
      <c r="V1111" s="35">
        <v>0.485057891808</v>
      </c>
      <c r="W1111" s="35">
        <v>0.0</v>
      </c>
      <c r="X1111" s="35">
        <v>0.0</v>
      </c>
      <c r="Y1111" s="35">
        <v>0.0</v>
      </c>
      <c r="Z1111" s="35">
        <v>0.0</v>
      </c>
      <c r="AA1111" s="35">
        <v>0.0</v>
      </c>
      <c r="AB1111" s="35">
        <v>0.0</v>
      </c>
      <c r="AC1111" s="35">
        <v>0.0</v>
      </c>
      <c r="AD1111" s="35">
        <v>0.0</v>
      </c>
      <c r="AE1111" s="35">
        <v>0.0</v>
      </c>
      <c r="AF1111" s="35">
        <v>0.485057891808</v>
      </c>
    </row>
    <row r="1112" ht="15.75" customHeight="1">
      <c r="A1112" s="35" t="s">
        <v>58</v>
      </c>
      <c r="B1112" s="35" t="s">
        <v>1267</v>
      </c>
      <c r="C1112" s="35">
        <v>2853.0</v>
      </c>
      <c r="D1112" s="35" t="s">
        <v>1229</v>
      </c>
      <c r="F1112" s="35">
        <v>0.0</v>
      </c>
      <c r="G1112" s="35">
        <v>0.04949830793452872</v>
      </c>
      <c r="H1112" s="35">
        <v>0.04949830793452872</v>
      </c>
      <c r="I1112" s="35">
        <v>29.48990436</v>
      </c>
      <c r="J1112" s="35">
        <v>0.0</v>
      </c>
      <c r="K1112" s="35">
        <v>0.0</v>
      </c>
      <c r="L1112" s="35">
        <v>0.0</v>
      </c>
      <c r="M1112" s="35">
        <v>0.0</v>
      </c>
      <c r="N1112" s="35">
        <v>0.0</v>
      </c>
      <c r="O1112" s="35">
        <v>0.0</v>
      </c>
      <c r="P1112" s="35">
        <v>0.0</v>
      </c>
      <c r="R1112" s="35">
        <v>0.0</v>
      </c>
      <c r="S1112" s="35">
        <v>0.0</v>
      </c>
      <c r="T1112" s="35">
        <v>0.0</v>
      </c>
      <c r="U1112" s="35">
        <v>0.0</v>
      </c>
      <c r="V1112" s="35">
        <v>29.48990436</v>
      </c>
      <c r="W1112" s="35">
        <v>0.0</v>
      </c>
      <c r="X1112" s="35">
        <v>0.0</v>
      </c>
      <c r="Y1112" s="35">
        <v>0.0</v>
      </c>
      <c r="Z1112" s="35">
        <v>0.0</v>
      </c>
      <c r="AA1112" s="35">
        <v>0.0</v>
      </c>
      <c r="AB1112" s="35">
        <v>0.0</v>
      </c>
      <c r="AC1112" s="35">
        <v>0.0</v>
      </c>
      <c r="AD1112" s="35">
        <v>0.0</v>
      </c>
      <c r="AE1112" s="35">
        <v>0.0</v>
      </c>
      <c r="AF1112" s="35">
        <v>29.48990436</v>
      </c>
    </row>
    <row r="1113" ht="15.75" customHeight="1">
      <c r="A1113" s="35" t="s">
        <v>58</v>
      </c>
      <c r="B1113" s="35" t="s">
        <v>1268</v>
      </c>
      <c r="C1113" s="35">
        <v>2853.0</v>
      </c>
      <c r="D1113" s="35" t="s">
        <v>1229</v>
      </c>
      <c r="F1113" s="35">
        <v>0.01108822147037833</v>
      </c>
      <c r="G1113" s="35">
        <v>0.05327291950676065</v>
      </c>
      <c r="H1113" s="35">
        <v>0.06436114097713896</v>
      </c>
      <c r="I1113" s="35">
        <v>37.0725330528</v>
      </c>
      <c r="J1113" s="35">
        <v>0.0</v>
      </c>
      <c r="K1113" s="35">
        <v>0.0</v>
      </c>
      <c r="L1113" s="35">
        <v>0.0</v>
      </c>
      <c r="M1113" s="35">
        <v>0.0</v>
      </c>
      <c r="N1113" s="35">
        <v>0.0</v>
      </c>
      <c r="O1113" s="35">
        <v>0.0</v>
      </c>
      <c r="P1113" s="35">
        <v>0.0</v>
      </c>
      <c r="R1113" s="35">
        <v>0.0</v>
      </c>
      <c r="S1113" s="35">
        <v>0.0</v>
      </c>
      <c r="T1113" s="35">
        <v>0.0</v>
      </c>
      <c r="U1113" s="35">
        <v>0.0</v>
      </c>
      <c r="V1113" s="35">
        <v>37.0725330528</v>
      </c>
      <c r="W1113" s="35">
        <v>0.0</v>
      </c>
      <c r="X1113" s="35">
        <v>0.0</v>
      </c>
      <c r="Y1113" s="35">
        <v>0.0</v>
      </c>
      <c r="Z1113" s="35">
        <v>0.0</v>
      </c>
      <c r="AA1113" s="35">
        <v>6.297602976</v>
      </c>
      <c r="AB1113" s="35">
        <v>0.0</v>
      </c>
      <c r="AC1113" s="35">
        <v>0.0</v>
      </c>
      <c r="AD1113" s="35">
        <v>0.0</v>
      </c>
      <c r="AE1113" s="35">
        <v>0.0</v>
      </c>
      <c r="AF1113" s="35">
        <v>30.7749300768</v>
      </c>
    </row>
    <row r="1114" ht="15.75" customHeight="1">
      <c r="A1114" s="35" t="s">
        <v>58</v>
      </c>
      <c r="B1114" s="35" t="s">
        <v>6461</v>
      </c>
      <c r="C1114" s="35">
        <v>2853.0</v>
      </c>
      <c r="D1114" s="35" t="s">
        <v>1229</v>
      </c>
      <c r="F1114" s="35">
        <v>0.03380246991105098</v>
      </c>
      <c r="G1114" s="35">
        <v>0.0</v>
      </c>
      <c r="H1114" s="35">
        <v>0.03380246991105098</v>
      </c>
      <c r="I1114" s="35">
        <v>20.248462031616</v>
      </c>
      <c r="J1114" s="35">
        <v>0.0</v>
      </c>
      <c r="K1114" s="35">
        <v>0.0</v>
      </c>
      <c r="L1114" s="35">
        <v>0.0</v>
      </c>
      <c r="M1114" s="35">
        <v>0.0</v>
      </c>
      <c r="N1114" s="35">
        <v>0.0</v>
      </c>
      <c r="O1114" s="35">
        <v>0.0</v>
      </c>
      <c r="P1114" s="35">
        <v>0.0</v>
      </c>
      <c r="R1114" s="35">
        <v>0.0</v>
      </c>
      <c r="S1114" s="35">
        <v>0.0</v>
      </c>
      <c r="T1114" s="35">
        <v>0.0</v>
      </c>
      <c r="U1114" s="35">
        <v>0.0</v>
      </c>
      <c r="V1114" s="35">
        <v>20.248462031616</v>
      </c>
      <c r="W1114" s="35">
        <v>0.0</v>
      </c>
      <c r="X1114" s="35">
        <v>0.0</v>
      </c>
      <c r="Y1114" s="35">
        <v>0.0</v>
      </c>
      <c r="Z1114" s="35">
        <v>0.0</v>
      </c>
      <c r="AA1114" s="35">
        <v>20.248462031616</v>
      </c>
      <c r="AB1114" s="35">
        <v>0.0</v>
      </c>
      <c r="AC1114" s="35">
        <v>0.0</v>
      </c>
      <c r="AD1114" s="35">
        <v>0.0</v>
      </c>
      <c r="AE1114" s="35">
        <v>0.0</v>
      </c>
      <c r="AF1114" s="35">
        <v>0.0</v>
      </c>
    </row>
    <row r="1115" ht="15.75" customHeight="1">
      <c r="A1115" s="35" t="s">
        <v>58</v>
      </c>
      <c r="B1115" s="35" t="s">
        <v>6462</v>
      </c>
      <c r="C1115" s="35">
        <v>2853.0</v>
      </c>
      <c r="D1115" s="35" t="s">
        <v>1229</v>
      </c>
      <c r="F1115" s="35">
        <v>0.001026511228419571</v>
      </c>
      <c r="G1115" s="35">
        <v>0.0</v>
      </c>
      <c r="H1115" s="35">
        <v>0.001026511228419571</v>
      </c>
      <c r="I1115" s="35">
        <v>0.6149039904</v>
      </c>
      <c r="J1115" s="35">
        <v>0.0</v>
      </c>
      <c r="K1115" s="35">
        <v>0.0</v>
      </c>
      <c r="L1115" s="35">
        <v>0.0</v>
      </c>
      <c r="M1115" s="35">
        <v>0.0</v>
      </c>
      <c r="N1115" s="35">
        <v>0.0</v>
      </c>
      <c r="O1115" s="35">
        <v>0.0</v>
      </c>
      <c r="P1115" s="35">
        <v>0.0</v>
      </c>
      <c r="R1115" s="35">
        <v>0.0</v>
      </c>
      <c r="S1115" s="35">
        <v>0.0</v>
      </c>
      <c r="T1115" s="35">
        <v>0.0</v>
      </c>
      <c r="U1115" s="35">
        <v>0.0</v>
      </c>
      <c r="V1115" s="35">
        <v>0.6149039904</v>
      </c>
      <c r="W1115" s="35">
        <v>0.0</v>
      </c>
      <c r="X1115" s="35">
        <v>0.0</v>
      </c>
      <c r="Y1115" s="35">
        <v>0.0</v>
      </c>
      <c r="Z1115" s="35">
        <v>0.0</v>
      </c>
      <c r="AA1115" s="35">
        <v>0.6149039904</v>
      </c>
      <c r="AB1115" s="35">
        <v>0.0</v>
      </c>
      <c r="AC1115" s="35">
        <v>0.0</v>
      </c>
      <c r="AD1115" s="35">
        <v>0.0</v>
      </c>
      <c r="AE1115" s="35">
        <v>0.0</v>
      </c>
      <c r="AF1115" s="35">
        <v>0.0</v>
      </c>
    </row>
    <row r="1116" ht="15.75" customHeight="1">
      <c r="A1116" s="35" t="s">
        <v>58</v>
      </c>
      <c r="B1116" s="35" t="s">
        <v>6463</v>
      </c>
      <c r="C1116" s="35">
        <v>2853.0</v>
      </c>
      <c r="D1116" s="35" t="s">
        <v>1229</v>
      </c>
      <c r="F1116" s="35">
        <v>0.034224905744814</v>
      </c>
      <c r="G1116" s="35">
        <v>0.09186650110563084</v>
      </c>
      <c r="H1116" s="35">
        <v>0.1260914068504448</v>
      </c>
      <c r="I1116" s="35">
        <v>7.242588095904</v>
      </c>
      <c r="J1116" s="35">
        <v>0.0</v>
      </c>
      <c r="K1116" s="35">
        <v>0.0</v>
      </c>
      <c r="L1116" s="35">
        <v>0.0</v>
      </c>
      <c r="M1116" s="35">
        <v>0.0</v>
      </c>
      <c r="N1116" s="35">
        <v>0.0</v>
      </c>
      <c r="O1116" s="35">
        <v>0.0</v>
      </c>
      <c r="P1116" s="35">
        <v>0.0</v>
      </c>
      <c r="R1116" s="35">
        <v>0.0</v>
      </c>
      <c r="S1116" s="35">
        <v>0.0</v>
      </c>
      <c r="T1116" s="35">
        <v>0.0</v>
      </c>
      <c r="U1116" s="35">
        <v>3.85940629267199</v>
      </c>
      <c r="V1116" s="35">
        <v>7.242588095904</v>
      </c>
      <c r="W1116" s="35">
        <v>0.0</v>
      </c>
      <c r="X1116" s="35">
        <v>0.0</v>
      </c>
      <c r="Y1116" s="35">
        <v>0.0</v>
      </c>
      <c r="Z1116" s="35">
        <v>1.362466550591993</v>
      </c>
      <c r="AA1116" s="35">
        <v>3.8108939904</v>
      </c>
      <c r="AB1116" s="35">
        <v>0.0</v>
      </c>
      <c r="AC1116" s="35">
        <v>0.0</v>
      </c>
      <c r="AD1116" s="35">
        <v>0.0</v>
      </c>
      <c r="AE1116" s="35">
        <v>3.531373646975995</v>
      </c>
      <c r="AF1116" s="35">
        <v>7.242588095904</v>
      </c>
    </row>
    <row r="1117" ht="15.75" customHeight="1">
      <c r="A1117" s="35" t="s">
        <v>58</v>
      </c>
      <c r="B1117" s="35" t="s">
        <v>6464</v>
      </c>
      <c r="C1117" s="35">
        <v>2853.0</v>
      </c>
      <c r="D1117" s="35" t="s">
        <v>1229</v>
      </c>
      <c r="F1117" s="35">
        <v>0.01145027013255628</v>
      </c>
      <c r="G1117" s="35">
        <v>0.0171074022370787</v>
      </c>
      <c r="H1117" s="35">
        <v>0.02855767236963498</v>
      </c>
      <c r="I1117" s="35">
        <v>5.9125770144</v>
      </c>
      <c r="J1117" s="35">
        <v>0.0</v>
      </c>
      <c r="K1117" s="35">
        <v>0.0</v>
      </c>
      <c r="L1117" s="35">
        <v>0.0</v>
      </c>
      <c r="M1117" s="35">
        <v>0.0</v>
      </c>
      <c r="N1117" s="35">
        <v>0.0</v>
      </c>
      <c r="O1117" s="35">
        <v>0.0</v>
      </c>
      <c r="P1117" s="35">
        <v>0.0</v>
      </c>
      <c r="R1117" s="35">
        <v>0.0</v>
      </c>
      <c r="S1117" s="35">
        <v>0.0</v>
      </c>
      <c r="T1117" s="35">
        <v>0.0</v>
      </c>
      <c r="U1117" s="35">
        <v>0.0</v>
      </c>
      <c r="V1117" s="35">
        <v>5.9125770144</v>
      </c>
      <c r="W1117" s="35">
        <v>0.0</v>
      </c>
      <c r="X1117" s="35">
        <v>0.0</v>
      </c>
      <c r="Y1117" s="35">
        <v>0.0</v>
      </c>
      <c r="Z1117" s="35">
        <v>0.0</v>
      </c>
      <c r="AA1117" s="35">
        <v>4.775038902144</v>
      </c>
      <c r="AB1117" s="35">
        <v>0.0</v>
      </c>
      <c r="AC1117" s="35">
        <v>0.0</v>
      </c>
      <c r="AD1117" s="35">
        <v>0.0</v>
      </c>
      <c r="AE1117" s="35">
        <v>0.0</v>
      </c>
      <c r="AF1117" s="35">
        <v>5.9125770144</v>
      </c>
    </row>
    <row r="1118" ht="15.75" customHeight="1">
      <c r="A1118" s="35" t="s">
        <v>58</v>
      </c>
      <c r="B1118" s="35" t="s">
        <v>6465</v>
      </c>
      <c r="C1118" s="35">
        <v>2853.0</v>
      </c>
      <c r="D1118" s="35" t="s">
        <v>1229</v>
      </c>
      <c r="F1118" s="35">
        <v>0.0</v>
      </c>
      <c r="G1118" s="35">
        <v>2.119996840625613E-4</v>
      </c>
      <c r="H1118" s="35">
        <v>2.119996840625613E-4</v>
      </c>
      <c r="I1118" s="35">
        <v>0.12699271872</v>
      </c>
      <c r="J1118" s="35">
        <v>0.0</v>
      </c>
      <c r="K1118" s="35">
        <v>0.0</v>
      </c>
      <c r="L1118" s="35">
        <v>0.0</v>
      </c>
      <c r="M1118" s="35">
        <v>0.0</v>
      </c>
      <c r="N1118" s="35">
        <v>0.0</v>
      </c>
      <c r="O1118" s="35">
        <v>0.0</v>
      </c>
      <c r="P1118" s="35">
        <v>0.0</v>
      </c>
      <c r="R1118" s="35">
        <v>0.0</v>
      </c>
      <c r="S1118" s="35">
        <v>0.0</v>
      </c>
      <c r="T1118" s="35">
        <v>0.0</v>
      </c>
      <c r="U1118" s="35">
        <v>0.0</v>
      </c>
      <c r="V1118" s="35">
        <v>0.12699271872</v>
      </c>
      <c r="W1118" s="35">
        <v>0.0</v>
      </c>
      <c r="X1118" s="35">
        <v>0.0</v>
      </c>
      <c r="Y1118" s="35">
        <v>0.0</v>
      </c>
      <c r="Z1118" s="35">
        <v>0.0</v>
      </c>
      <c r="AA1118" s="35">
        <v>0.0</v>
      </c>
      <c r="AB1118" s="35">
        <v>0.0</v>
      </c>
      <c r="AC1118" s="35">
        <v>0.0</v>
      </c>
      <c r="AD1118" s="35">
        <v>0.0</v>
      </c>
      <c r="AE1118" s="35">
        <v>0.0</v>
      </c>
      <c r="AF1118" s="35">
        <v>0.12699271872</v>
      </c>
    </row>
    <row r="1119" ht="15.75" customHeight="1">
      <c r="A1119" s="35" t="s">
        <v>58</v>
      </c>
      <c r="B1119" s="35" t="s">
        <v>6466</v>
      </c>
      <c r="C1119" s="35">
        <v>2853.0</v>
      </c>
      <c r="D1119" s="35" t="s">
        <v>1229</v>
      </c>
      <c r="F1119" s="35">
        <v>0.0</v>
      </c>
      <c r="G1119" s="35">
        <v>0.03407296554908132</v>
      </c>
      <c r="H1119" s="35">
        <v>0.03407296554908132</v>
      </c>
      <c r="I1119" s="35">
        <v>5.096882855232</v>
      </c>
      <c r="J1119" s="35">
        <v>0.0</v>
      </c>
      <c r="K1119" s="35">
        <v>0.0</v>
      </c>
      <c r="L1119" s="35">
        <v>0.0</v>
      </c>
      <c r="M1119" s="35">
        <v>0.0</v>
      </c>
      <c r="N1119" s="35">
        <v>0.0</v>
      </c>
      <c r="O1119" s="35">
        <v>0.0</v>
      </c>
      <c r="P1119" s="35">
        <v>0.0</v>
      </c>
      <c r="R1119" s="35">
        <v>0.0</v>
      </c>
      <c r="S1119" s="35">
        <v>0.0</v>
      </c>
      <c r="T1119" s="35">
        <v>0.0</v>
      </c>
      <c r="U1119" s="35">
        <v>1.092507252802548</v>
      </c>
      <c r="V1119" s="35">
        <v>5.096882855232</v>
      </c>
      <c r="W1119" s="35">
        <v>0.0</v>
      </c>
      <c r="X1119" s="35">
        <v>0.0</v>
      </c>
      <c r="Y1119" s="35">
        <v>0.0</v>
      </c>
      <c r="Z1119" s="35">
        <v>0.0</v>
      </c>
      <c r="AA1119" s="35">
        <v>0.0</v>
      </c>
      <c r="AB1119" s="35">
        <v>0.0</v>
      </c>
      <c r="AC1119" s="35">
        <v>0.0</v>
      </c>
      <c r="AD1119" s="35">
        <v>0.0</v>
      </c>
      <c r="AE1119" s="35">
        <v>1.092507252802548</v>
      </c>
      <c r="AF1119" s="35">
        <v>5.096882855232</v>
      </c>
    </row>
    <row r="1120" ht="15.75" customHeight="1">
      <c r="A1120" s="35" t="s">
        <v>58</v>
      </c>
      <c r="B1120" s="35" t="s">
        <v>6467</v>
      </c>
      <c r="C1120" s="35">
        <v>2853.0</v>
      </c>
      <c r="D1120" s="35" t="s">
        <v>1229</v>
      </c>
      <c r="F1120" s="35">
        <v>0.01574101098732557</v>
      </c>
      <c r="G1120" s="35">
        <v>0.02511065479336026</v>
      </c>
      <c r="H1120" s="35">
        <v>0.04085166578068583</v>
      </c>
      <c r="I1120" s="35">
        <v>13.90643295552</v>
      </c>
      <c r="J1120" s="35">
        <v>0.0</v>
      </c>
      <c r="K1120" s="35">
        <v>0.0</v>
      </c>
      <c r="L1120" s="35">
        <v>0.0</v>
      </c>
      <c r="M1120" s="35">
        <v>0.0</v>
      </c>
      <c r="N1120" s="35">
        <v>0.0</v>
      </c>
      <c r="O1120" s="35">
        <v>0.0</v>
      </c>
      <c r="P1120" s="35">
        <v>1.444845312288</v>
      </c>
      <c r="R1120" s="35">
        <v>0.0</v>
      </c>
      <c r="S1120" s="35">
        <v>0.0</v>
      </c>
      <c r="T1120" s="35">
        <v>0.0</v>
      </c>
      <c r="U1120" s="35">
        <v>0.02235335961597967</v>
      </c>
      <c r="V1120" s="35">
        <v>13.90643295552</v>
      </c>
      <c r="W1120" s="35">
        <v>0.0</v>
      </c>
      <c r="X1120" s="35">
        <v>0.0</v>
      </c>
      <c r="Y1120" s="35">
        <v>0.0</v>
      </c>
      <c r="Z1120" s="35">
        <v>0.0</v>
      </c>
      <c r="AA1120" s="35">
        <v>9.42922999872</v>
      </c>
      <c r="AB1120" s="35">
        <v>0.0</v>
      </c>
      <c r="AC1120" s="35">
        <v>0.0</v>
      </c>
      <c r="AD1120" s="35">
        <v>0.0</v>
      </c>
      <c r="AE1120" s="35">
        <v>0.02235335961597967</v>
      </c>
      <c r="AF1120" s="35">
        <v>4.4772029568</v>
      </c>
    </row>
    <row r="1121" ht="15.75" customHeight="1">
      <c r="A1121" s="35" t="s">
        <v>58</v>
      </c>
      <c r="B1121" s="35" t="s">
        <v>6468</v>
      </c>
      <c r="C1121" s="35">
        <v>2853.0</v>
      </c>
      <c r="D1121" s="35" t="s">
        <v>1229</v>
      </c>
      <c r="F1121" s="35">
        <v>0.003588253851707788</v>
      </c>
      <c r="G1121" s="35">
        <v>0.007608257948684001</v>
      </c>
      <c r="H1121" s="35">
        <v>0.01119651180039179</v>
      </c>
      <c r="I1121" s="35">
        <v>6.706969776864</v>
      </c>
      <c r="J1121" s="35">
        <v>0.0</v>
      </c>
      <c r="K1121" s="35">
        <v>0.0</v>
      </c>
      <c r="L1121" s="35">
        <v>0.0</v>
      </c>
      <c r="M1121" s="35">
        <v>0.0</v>
      </c>
      <c r="N1121" s="35">
        <v>0.0</v>
      </c>
      <c r="O1121" s="35">
        <v>0.0</v>
      </c>
      <c r="P1121" s="35">
        <v>0.0</v>
      </c>
      <c r="R1121" s="35">
        <v>0.0</v>
      </c>
      <c r="S1121" s="35">
        <v>0.0</v>
      </c>
      <c r="T1121" s="35">
        <v>0.0</v>
      </c>
      <c r="U1121" s="35">
        <v>0.0</v>
      </c>
      <c r="V1121" s="35">
        <v>6.706969776864</v>
      </c>
      <c r="W1121" s="35">
        <v>0.0</v>
      </c>
      <c r="X1121" s="35">
        <v>0.0</v>
      </c>
      <c r="Y1121" s="35">
        <v>0.0</v>
      </c>
      <c r="Z1121" s="35">
        <v>0.0</v>
      </c>
      <c r="AA1121" s="35">
        <v>2.149447128192</v>
      </c>
      <c r="AB1121" s="35">
        <v>0.0</v>
      </c>
      <c r="AC1121" s="35">
        <v>0.0</v>
      </c>
      <c r="AD1121" s="35">
        <v>0.0</v>
      </c>
      <c r="AE1121" s="35">
        <v>0.0</v>
      </c>
      <c r="AF1121" s="35">
        <v>4.557522648672</v>
      </c>
    </row>
    <row r="1122" ht="15.75" customHeight="1">
      <c r="A1122" s="35" t="s">
        <v>58</v>
      </c>
      <c r="B1122" s="35" t="s">
        <v>1275</v>
      </c>
      <c r="C1122" s="35">
        <v>2853.0</v>
      </c>
      <c r="D1122" s="35" t="s">
        <v>1229</v>
      </c>
      <c r="F1122" s="35">
        <v>0.01311776485287995</v>
      </c>
      <c r="G1122" s="35">
        <v>0.005677889670581396</v>
      </c>
      <c r="H1122" s="35">
        <v>0.01879565452346135</v>
      </c>
      <c r="I1122" s="35">
        <v>11.259032194368</v>
      </c>
      <c r="J1122" s="35">
        <v>0.0</v>
      </c>
      <c r="K1122" s="35">
        <v>0.0</v>
      </c>
      <c r="L1122" s="35">
        <v>0.0</v>
      </c>
      <c r="M1122" s="35">
        <v>0.0</v>
      </c>
      <c r="N1122" s="35">
        <v>0.0</v>
      </c>
      <c r="O1122" s="35">
        <v>0.0</v>
      </c>
      <c r="P1122" s="35">
        <v>0.0</v>
      </c>
      <c r="R1122" s="35">
        <v>0.0</v>
      </c>
      <c r="S1122" s="35">
        <v>0.0</v>
      </c>
      <c r="T1122" s="35">
        <v>0.0</v>
      </c>
      <c r="U1122" s="35">
        <v>0.0</v>
      </c>
      <c r="V1122" s="35">
        <v>11.259032194368</v>
      </c>
      <c r="W1122" s="35">
        <v>0.0</v>
      </c>
      <c r="X1122" s="35">
        <v>0.0</v>
      </c>
      <c r="Y1122" s="35">
        <v>0.0</v>
      </c>
      <c r="Z1122" s="35">
        <v>0.0</v>
      </c>
      <c r="AA1122" s="35">
        <v>7.857844833888</v>
      </c>
      <c r="AB1122" s="35">
        <v>0.0</v>
      </c>
      <c r="AC1122" s="35">
        <v>0.0</v>
      </c>
      <c r="AD1122" s="35">
        <v>0.0</v>
      </c>
      <c r="AE1122" s="35">
        <v>0.0</v>
      </c>
      <c r="AF1122" s="35">
        <v>3.40118736048</v>
      </c>
    </row>
    <row r="1123" ht="15.75" customHeight="1">
      <c r="A1123" s="35" t="s">
        <v>58</v>
      </c>
      <c r="B1123" s="35" t="s">
        <v>6469</v>
      </c>
      <c r="C1123" s="35">
        <v>2853.0</v>
      </c>
      <c r="D1123" s="35" t="s">
        <v>1229</v>
      </c>
      <c r="F1123" s="35">
        <v>0.004432264077696402</v>
      </c>
      <c r="G1123" s="35">
        <v>0.0</v>
      </c>
      <c r="H1123" s="35">
        <v>0.004432264077696402</v>
      </c>
      <c r="I1123" s="35">
        <v>2.655028793088</v>
      </c>
      <c r="J1123" s="35">
        <v>0.0</v>
      </c>
      <c r="K1123" s="35">
        <v>0.0</v>
      </c>
      <c r="L1123" s="35">
        <v>0.0</v>
      </c>
      <c r="M1123" s="35">
        <v>0.0</v>
      </c>
      <c r="N1123" s="35">
        <v>0.0</v>
      </c>
      <c r="O1123" s="35">
        <v>0.0</v>
      </c>
      <c r="P1123" s="35">
        <v>0.0</v>
      </c>
      <c r="R1123" s="35">
        <v>0.0</v>
      </c>
      <c r="S1123" s="35">
        <v>0.0</v>
      </c>
      <c r="T1123" s="35">
        <v>0.0</v>
      </c>
      <c r="U1123" s="35">
        <v>0.0</v>
      </c>
      <c r="V1123" s="35">
        <v>2.655028793088</v>
      </c>
      <c r="W1123" s="35">
        <v>0.0</v>
      </c>
      <c r="X1123" s="35">
        <v>0.0</v>
      </c>
      <c r="Y1123" s="35">
        <v>0.0</v>
      </c>
      <c r="Z1123" s="35">
        <v>0.0</v>
      </c>
      <c r="AA1123" s="35">
        <v>2.655028793088</v>
      </c>
      <c r="AB1123" s="35">
        <v>0.0</v>
      </c>
      <c r="AC1123" s="35">
        <v>0.0</v>
      </c>
      <c r="AD1123" s="35">
        <v>0.0</v>
      </c>
      <c r="AE1123" s="35">
        <v>0.0</v>
      </c>
      <c r="AF1123" s="35">
        <v>0.0</v>
      </c>
    </row>
    <row r="1124" ht="15.75" customHeight="1">
      <c r="A1124" s="35" t="s">
        <v>58</v>
      </c>
      <c r="B1124" s="35" t="s">
        <v>1277</v>
      </c>
      <c r="C1124" s="35">
        <v>2853.0</v>
      </c>
      <c r="D1124" s="35" t="s">
        <v>1229</v>
      </c>
      <c r="F1124" s="35">
        <v>0.005278060686622863</v>
      </c>
      <c r="G1124" s="35">
        <v>0.0</v>
      </c>
      <c r="H1124" s="35">
        <v>0.005278060686622863</v>
      </c>
      <c r="I1124" s="35">
        <v>3.16168054272</v>
      </c>
      <c r="J1124" s="35">
        <v>0.0</v>
      </c>
      <c r="K1124" s="35">
        <v>0.0</v>
      </c>
      <c r="L1124" s="35">
        <v>0.0</v>
      </c>
      <c r="M1124" s="35">
        <v>0.0</v>
      </c>
      <c r="N1124" s="35">
        <v>0.0</v>
      </c>
      <c r="O1124" s="35">
        <v>0.0</v>
      </c>
      <c r="P1124" s="35">
        <v>0.0</v>
      </c>
      <c r="R1124" s="35">
        <v>0.0</v>
      </c>
      <c r="S1124" s="35">
        <v>0.0</v>
      </c>
      <c r="T1124" s="35">
        <v>0.0</v>
      </c>
      <c r="U1124" s="35">
        <v>0.0</v>
      </c>
      <c r="V1124" s="35">
        <v>3.16168054272</v>
      </c>
      <c r="W1124" s="35">
        <v>0.0</v>
      </c>
      <c r="X1124" s="35">
        <v>0.0</v>
      </c>
      <c r="Y1124" s="35">
        <v>0.0</v>
      </c>
      <c r="Z1124" s="35">
        <v>0.0</v>
      </c>
      <c r="AA1124" s="35">
        <v>3.16168054272</v>
      </c>
      <c r="AB1124" s="35">
        <v>0.0</v>
      </c>
      <c r="AC1124" s="35">
        <v>0.0</v>
      </c>
      <c r="AD1124" s="35">
        <v>0.0</v>
      </c>
      <c r="AE1124" s="35">
        <v>0.0</v>
      </c>
      <c r="AF1124" s="35">
        <v>0.0</v>
      </c>
    </row>
    <row r="1125" ht="15.75" customHeight="1">
      <c r="A1125" s="35" t="s">
        <v>58</v>
      </c>
      <c r="B1125" s="35" t="s">
        <v>6470</v>
      </c>
      <c r="C1125" s="35">
        <v>2853.0</v>
      </c>
      <c r="D1125" s="35" t="s">
        <v>1229</v>
      </c>
      <c r="F1125" s="35">
        <v>0.02361933385327119</v>
      </c>
      <c r="G1125" s="35">
        <v>0.07119063810385237</v>
      </c>
      <c r="H1125" s="35">
        <v>0.09480997195712357</v>
      </c>
      <c r="I1125" s="35">
        <v>12.0690675</v>
      </c>
      <c r="J1125" s="35">
        <v>0.0</v>
      </c>
      <c r="K1125" s="35">
        <v>0.0</v>
      </c>
      <c r="L1125" s="35">
        <v>0.0</v>
      </c>
      <c r="M1125" s="35">
        <v>0.0</v>
      </c>
      <c r="N1125" s="35">
        <v>0.0</v>
      </c>
      <c r="O1125" s="35">
        <v>0.0</v>
      </c>
      <c r="P1125" s="35">
        <v>0.0</v>
      </c>
      <c r="R1125" s="35">
        <v>0.0</v>
      </c>
      <c r="S1125" s="35">
        <v>0.0</v>
      </c>
      <c r="T1125" s="35">
        <v>0.0</v>
      </c>
      <c r="U1125" s="35">
        <v>2.151861658490815</v>
      </c>
      <c r="V1125" s="35">
        <v>12.0690675</v>
      </c>
      <c r="W1125" s="35">
        <v>0.0</v>
      </c>
      <c r="X1125" s="35">
        <v>0.0</v>
      </c>
      <c r="Y1125" s="35">
        <v>0.0</v>
      </c>
      <c r="Z1125" s="35">
        <v>0.0</v>
      </c>
      <c r="AA1125" s="35">
        <v>12.0690675</v>
      </c>
      <c r="AB1125" s="35">
        <v>0.0</v>
      </c>
      <c r="AC1125" s="35">
        <v>0.0</v>
      </c>
      <c r="AD1125" s="35">
        <v>0.0</v>
      </c>
      <c r="AE1125" s="35">
        <v>0.0</v>
      </c>
      <c r="AF1125" s="35">
        <v>10.554086422656</v>
      </c>
    </row>
    <row r="1126" ht="15.75" customHeight="1">
      <c r="A1126" s="35" t="s">
        <v>58</v>
      </c>
      <c r="B1126" s="35" t="s">
        <v>6471</v>
      </c>
      <c r="C1126" s="35">
        <v>2853.0</v>
      </c>
      <c r="D1126" s="35" t="s">
        <v>1229</v>
      </c>
      <c r="F1126" s="35">
        <v>0.0053196183516679</v>
      </c>
      <c r="G1126" s="35">
        <v>0.0</v>
      </c>
      <c r="H1126" s="35">
        <v>0.0053196183516679</v>
      </c>
      <c r="I1126" s="35">
        <v>3.186574546176</v>
      </c>
      <c r="J1126" s="35">
        <v>0.0</v>
      </c>
      <c r="K1126" s="35">
        <v>0.0</v>
      </c>
      <c r="L1126" s="35">
        <v>0.0</v>
      </c>
      <c r="M1126" s="35">
        <v>0.0</v>
      </c>
      <c r="N1126" s="35">
        <v>0.0</v>
      </c>
      <c r="O1126" s="35">
        <v>0.0</v>
      </c>
      <c r="P1126" s="35">
        <v>0.0</v>
      </c>
      <c r="R1126" s="35">
        <v>0.0</v>
      </c>
      <c r="S1126" s="35">
        <v>0.0</v>
      </c>
      <c r="T1126" s="35">
        <v>0.0</v>
      </c>
      <c r="U1126" s="35">
        <v>0.0</v>
      </c>
      <c r="V1126" s="35">
        <v>3.186574546176</v>
      </c>
      <c r="W1126" s="35">
        <v>0.0</v>
      </c>
      <c r="X1126" s="35">
        <v>0.0</v>
      </c>
      <c r="Y1126" s="35">
        <v>0.0</v>
      </c>
      <c r="Z1126" s="35">
        <v>0.0</v>
      </c>
      <c r="AA1126" s="35">
        <v>3.186574546176</v>
      </c>
      <c r="AB1126" s="35">
        <v>0.0</v>
      </c>
      <c r="AC1126" s="35">
        <v>0.0</v>
      </c>
      <c r="AD1126" s="35">
        <v>0.0</v>
      </c>
      <c r="AE1126" s="35">
        <v>0.0</v>
      </c>
      <c r="AF1126" s="35">
        <v>0.0</v>
      </c>
    </row>
    <row r="1127" ht="15.75" customHeight="1">
      <c r="A1127" s="35" t="s">
        <v>60</v>
      </c>
      <c r="F1127" s="35">
        <v>0.004381713394320395</v>
      </c>
      <c r="G1127" s="35">
        <v>0.0</v>
      </c>
      <c r="H1127" s="35">
        <v>0.004381713394320395</v>
      </c>
      <c r="I1127" s="35">
        <v>1.67940864</v>
      </c>
      <c r="J1127" s="35">
        <v>0.0</v>
      </c>
      <c r="K1127" s="35">
        <v>0.0</v>
      </c>
      <c r="L1127" s="35">
        <v>0.0</v>
      </c>
      <c r="M1127" s="35">
        <v>0.0</v>
      </c>
      <c r="N1127" s="35">
        <v>0.0</v>
      </c>
      <c r="O1127" s="35">
        <v>0.0</v>
      </c>
      <c r="P1127" s="35">
        <v>0.0</v>
      </c>
      <c r="R1127" s="35">
        <v>0.0</v>
      </c>
      <c r="S1127" s="35">
        <v>0.0</v>
      </c>
      <c r="T1127" s="35">
        <v>0.0</v>
      </c>
      <c r="U1127" s="35">
        <v>0.0</v>
      </c>
      <c r="V1127" s="35">
        <v>1.67940864</v>
      </c>
      <c r="W1127" s="35">
        <v>0.0</v>
      </c>
      <c r="X1127" s="35">
        <v>0.0</v>
      </c>
      <c r="Y1127" s="35">
        <v>0.0</v>
      </c>
      <c r="Z1127" s="35">
        <v>0.0</v>
      </c>
      <c r="AA1127" s="35">
        <v>1.67940864</v>
      </c>
      <c r="AB1127" s="35">
        <v>0.0</v>
      </c>
      <c r="AC1127" s="35">
        <v>0.0</v>
      </c>
      <c r="AD1127" s="35">
        <v>0.0</v>
      </c>
      <c r="AE1127" s="35">
        <v>0.0</v>
      </c>
      <c r="AF1127" s="35">
        <v>0.0</v>
      </c>
    </row>
    <row r="1128" ht="15.75" customHeight="1">
      <c r="A1128" s="35" t="s">
        <v>60</v>
      </c>
      <c r="B1128" s="35" t="s">
        <v>6472</v>
      </c>
      <c r="C1128" s="35">
        <v>3675.0</v>
      </c>
      <c r="D1128" s="35" t="s">
        <v>1281</v>
      </c>
      <c r="F1128" s="35">
        <v>0.002803578856177871</v>
      </c>
      <c r="G1128" s="35">
        <v>0.0</v>
      </c>
      <c r="H1128" s="35">
        <v>0.002803578856177871</v>
      </c>
      <c r="I1128" s="35">
        <v>1.67940864</v>
      </c>
      <c r="J1128" s="35">
        <v>0.0</v>
      </c>
      <c r="K1128" s="35">
        <v>0.0</v>
      </c>
      <c r="L1128" s="35">
        <v>0.0</v>
      </c>
      <c r="M1128" s="35">
        <v>0.0</v>
      </c>
      <c r="N1128" s="35">
        <v>0.0</v>
      </c>
      <c r="O1128" s="35">
        <v>0.0</v>
      </c>
      <c r="P1128" s="35">
        <v>0.0</v>
      </c>
      <c r="R1128" s="35">
        <v>0.0</v>
      </c>
      <c r="S1128" s="35">
        <v>0.0</v>
      </c>
      <c r="T1128" s="35">
        <v>0.0</v>
      </c>
      <c r="U1128" s="35">
        <v>0.0</v>
      </c>
      <c r="V1128" s="35">
        <v>1.67940864</v>
      </c>
      <c r="W1128" s="35">
        <v>0.0</v>
      </c>
      <c r="X1128" s="35">
        <v>0.0</v>
      </c>
      <c r="Y1128" s="35">
        <v>0.0</v>
      </c>
      <c r="Z1128" s="35">
        <v>0.0</v>
      </c>
      <c r="AA1128" s="35">
        <v>1.67940864</v>
      </c>
      <c r="AB1128" s="35">
        <v>0.0</v>
      </c>
      <c r="AC1128" s="35">
        <v>0.0</v>
      </c>
      <c r="AD1128" s="35">
        <v>0.0</v>
      </c>
      <c r="AE1128" s="35">
        <v>0.0</v>
      </c>
      <c r="AF1128" s="35">
        <v>0.0</v>
      </c>
    </row>
    <row r="1129" ht="15.75" customHeight="1">
      <c r="A1129" s="35" t="s">
        <v>60</v>
      </c>
      <c r="B1129" s="35" t="s">
        <v>6473</v>
      </c>
      <c r="C1129" s="35">
        <v>3675.0</v>
      </c>
      <c r="D1129" s="35" t="s">
        <v>1281</v>
      </c>
      <c r="F1129" s="35">
        <v>0.001244530220248558</v>
      </c>
      <c r="G1129" s="35">
        <v>0.0</v>
      </c>
      <c r="H1129" s="35">
        <v>0.001244530220248558</v>
      </c>
      <c r="I1129" s="35">
        <v>0.745502413824</v>
      </c>
      <c r="J1129" s="35">
        <v>0.0</v>
      </c>
      <c r="K1129" s="35">
        <v>0.0</v>
      </c>
      <c r="L1129" s="35">
        <v>0.0</v>
      </c>
      <c r="M1129" s="35">
        <v>0.0</v>
      </c>
      <c r="N1129" s="35">
        <v>0.0</v>
      </c>
      <c r="O1129" s="35">
        <v>0.0</v>
      </c>
      <c r="P1129" s="35">
        <v>0.0</v>
      </c>
      <c r="R1129" s="35">
        <v>0.0</v>
      </c>
      <c r="S1129" s="35">
        <v>0.0</v>
      </c>
      <c r="T1129" s="35">
        <v>0.0</v>
      </c>
      <c r="U1129" s="35">
        <v>0.0</v>
      </c>
      <c r="V1129" s="35">
        <v>0.745502413824</v>
      </c>
      <c r="W1129" s="35">
        <v>0.0</v>
      </c>
      <c r="X1129" s="35">
        <v>0.0</v>
      </c>
      <c r="Y1129" s="35">
        <v>0.0</v>
      </c>
      <c r="Z1129" s="35">
        <v>0.0</v>
      </c>
      <c r="AA1129" s="35">
        <v>0.745502413824</v>
      </c>
      <c r="AB1129" s="35">
        <v>0.0</v>
      </c>
      <c r="AC1129" s="35">
        <v>0.0</v>
      </c>
      <c r="AD1129" s="35">
        <v>0.0</v>
      </c>
      <c r="AE1129" s="35">
        <v>0.0</v>
      </c>
      <c r="AF1129" s="35">
        <v>0.0</v>
      </c>
    </row>
    <row r="1130" ht="15.75" customHeight="1">
      <c r="A1130" s="35" t="s">
        <v>60</v>
      </c>
      <c r="B1130" s="35" t="s">
        <v>6474</v>
      </c>
      <c r="C1130" s="35">
        <v>3675.0</v>
      </c>
      <c r="D1130" s="35" t="s">
        <v>1281</v>
      </c>
      <c r="F1130" s="35">
        <v>3.336043178939653E-4</v>
      </c>
      <c r="G1130" s="35">
        <v>0.0</v>
      </c>
      <c r="H1130" s="35">
        <v>3.336043178939653E-4</v>
      </c>
      <c r="I1130" s="35">
        <v>0.199836709632</v>
      </c>
      <c r="J1130" s="35">
        <v>0.0</v>
      </c>
      <c r="K1130" s="35">
        <v>0.0</v>
      </c>
      <c r="L1130" s="35">
        <v>0.0</v>
      </c>
      <c r="M1130" s="35">
        <v>0.0</v>
      </c>
      <c r="N1130" s="35">
        <v>0.0</v>
      </c>
      <c r="O1130" s="35">
        <v>0.0</v>
      </c>
      <c r="P1130" s="35">
        <v>0.0</v>
      </c>
      <c r="R1130" s="35">
        <v>0.0</v>
      </c>
      <c r="S1130" s="35">
        <v>0.0</v>
      </c>
      <c r="T1130" s="35">
        <v>0.0</v>
      </c>
      <c r="U1130" s="35">
        <v>0.0</v>
      </c>
      <c r="V1130" s="35">
        <v>0.199836709632</v>
      </c>
      <c r="W1130" s="35">
        <v>0.0</v>
      </c>
      <c r="X1130" s="35">
        <v>0.0</v>
      </c>
      <c r="Y1130" s="35">
        <v>0.0</v>
      </c>
      <c r="Z1130" s="35">
        <v>0.0</v>
      </c>
      <c r="AA1130" s="35">
        <v>0.199836709632</v>
      </c>
      <c r="AB1130" s="35">
        <v>0.0</v>
      </c>
      <c r="AC1130" s="35">
        <v>0.0</v>
      </c>
      <c r="AD1130" s="35">
        <v>0.0</v>
      </c>
      <c r="AE1130" s="35">
        <v>0.0</v>
      </c>
      <c r="AF1130" s="35">
        <v>0.0</v>
      </c>
    </row>
    <row r="1131" ht="15.75" customHeight="1">
      <c r="A1131" s="35" t="s">
        <v>64</v>
      </c>
      <c r="F1131" s="35">
        <v>224.121214898839</v>
      </c>
      <c r="G1131" s="35">
        <v>0.0</v>
      </c>
      <c r="H1131" s="35">
        <v>224.121214898839</v>
      </c>
      <c r="I1131" s="35">
        <v>404.811076940928</v>
      </c>
      <c r="J1131" s="35">
        <v>164.988874850688</v>
      </c>
      <c r="K1131" s="35">
        <v>246.328012443744</v>
      </c>
      <c r="L1131" s="35">
        <v>240.3473474304</v>
      </c>
      <c r="M1131" s="35">
        <v>246.903919524864</v>
      </c>
      <c r="N1131" s="35">
        <v>254.853217309824</v>
      </c>
      <c r="O1131" s="35">
        <v>201.300372395136</v>
      </c>
      <c r="P1131" s="35">
        <v>207.25026529536</v>
      </c>
      <c r="R1131" s="35">
        <v>225.5358244608</v>
      </c>
      <c r="S1131" s="35">
        <v>239.997069079488</v>
      </c>
      <c r="T1131" s="35">
        <v>271.3483999046016</v>
      </c>
      <c r="U1131" s="35">
        <v>376.7620065108479</v>
      </c>
      <c r="V1131" s="35">
        <v>404.811076940928</v>
      </c>
      <c r="W1131" s="35">
        <v>225.5358244608</v>
      </c>
      <c r="X1131" s="35">
        <v>239.997069079488</v>
      </c>
      <c r="Y1131" s="35">
        <v>271.3483999046016</v>
      </c>
      <c r="Z1131" s="35">
        <v>376.7620065108479</v>
      </c>
      <c r="AA1131" s="35">
        <v>404.811076940928</v>
      </c>
      <c r="AB1131" s="35">
        <v>0.0</v>
      </c>
      <c r="AC1131" s="35">
        <v>0.0</v>
      </c>
      <c r="AD1131" s="35">
        <v>0.0</v>
      </c>
      <c r="AE1131" s="35">
        <v>0.0</v>
      </c>
      <c r="AF1131" s="35">
        <v>0.0</v>
      </c>
    </row>
    <row r="1132" ht="15.75" customHeight="1">
      <c r="A1132" s="35" t="s">
        <v>64</v>
      </c>
      <c r="B1132" s="35" t="s">
        <v>6475</v>
      </c>
      <c r="C1132" s="35">
        <v>1169.0</v>
      </c>
      <c r="D1132" s="35" t="s">
        <v>692</v>
      </c>
      <c r="F1132" s="35">
        <v>94.67735255169396</v>
      </c>
      <c r="G1132" s="35">
        <v>0.0</v>
      </c>
      <c r="H1132" s="35">
        <v>94.67735255169396</v>
      </c>
      <c r="I1132" s="35">
        <v>259.51199448384</v>
      </c>
      <c r="J1132" s="35">
        <v>81.479376647424</v>
      </c>
      <c r="K1132" s="35">
        <v>145.178618080608</v>
      </c>
      <c r="L1132" s="35">
        <v>107.45597858688</v>
      </c>
      <c r="M1132" s="35">
        <v>98.87298537715199</v>
      </c>
      <c r="N1132" s="35">
        <v>91.6230629664</v>
      </c>
      <c r="O1132" s="35">
        <v>80.044262036928</v>
      </c>
      <c r="P1132" s="35">
        <v>89.610441709824</v>
      </c>
      <c r="R1132" s="35">
        <v>87.591521235456</v>
      </c>
      <c r="S1132" s="35">
        <v>95.269795838784</v>
      </c>
      <c r="T1132" s="35">
        <v>151.4522290893696</v>
      </c>
      <c r="U1132" s="35">
        <v>239.002900417774</v>
      </c>
      <c r="V1132" s="35">
        <v>259.51199448384</v>
      </c>
      <c r="W1132" s="35">
        <v>87.591521235456</v>
      </c>
      <c r="X1132" s="35">
        <v>95.269795838784</v>
      </c>
      <c r="Y1132" s="35">
        <v>151.4522290893696</v>
      </c>
      <c r="Z1132" s="35">
        <v>239.002900417774</v>
      </c>
      <c r="AA1132" s="35">
        <v>259.51199448384</v>
      </c>
      <c r="AB1132" s="35">
        <v>0.0</v>
      </c>
      <c r="AC1132" s="35">
        <v>0.0</v>
      </c>
      <c r="AD1132" s="35">
        <v>0.0</v>
      </c>
      <c r="AE1132" s="35">
        <v>0.0</v>
      </c>
      <c r="AF1132" s="35">
        <v>0.0</v>
      </c>
    </row>
    <row r="1133" ht="15.75" customHeight="1">
      <c r="A1133" s="35" t="s">
        <v>64</v>
      </c>
      <c r="B1133" s="35" t="s">
        <v>6476</v>
      </c>
      <c r="C1133" s="35">
        <v>1169.0</v>
      </c>
      <c r="D1133" s="35" t="s">
        <v>692</v>
      </c>
      <c r="F1133" s="35">
        <v>126.5682402737501</v>
      </c>
      <c r="G1133" s="35">
        <v>0.0</v>
      </c>
      <c r="H1133" s="35">
        <v>126.5682402737501</v>
      </c>
      <c r="I1133" s="35">
        <v>167.945680457856</v>
      </c>
      <c r="J1133" s="35">
        <v>83.509498203264</v>
      </c>
      <c r="K1133" s="35">
        <v>99.860241535488</v>
      </c>
      <c r="L1133" s="35">
        <v>132.89136884352</v>
      </c>
      <c r="M1133" s="35">
        <v>148.030934147712</v>
      </c>
      <c r="N1133" s="35">
        <v>163.230154343424</v>
      </c>
      <c r="O1133" s="35">
        <v>121.256110358208</v>
      </c>
      <c r="P1133" s="35">
        <v>117.639823585536</v>
      </c>
      <c r="R1133" s="35">
        <v>131.826172334976</v>
      </c>
      <c r="S1133" s="35">
        <v>142.185073435776</v>
      </c>
      <c r="T1133" s="35">
        <v>151.1838537035904</v>
      </c>
      <c r="U1133" s="35">
        <v>157.8807000123495</v>
      </c>
      <c r="V1133" s="35">
        <v>167.945680457856</v>
      </c>
      <c r="W1133" s="35">
        <v>131.826172334976</v>
      </c>
      <c r="X1133" s="35">
        <v>142.185073435776</v>
      </c>
      <c r="Y1133" s="35">
        <v>151.1838537035904</v>
      </c>
      <c r="Z1133" s="35">
        <v>157.8807000123495</v>
      </c>
      <c r="AA1133" s="35">
        <v>167.945680457856</v>
      </c>
      <c r="AB1133" s="35">
        <v>0.0</v>
      </c>
      <c r="AC1133" s="35">
        <v>0.0</v>
      </c>
      <c r="AD1133" s="35">
        <v>0.0</v>
      </c>
      <c r="AE1133" s="35">
        <v>0.0</v>
      </c>
      <c r="AF1133" s="35">
        <v>0.0</v>
      </c>
    </row>
    <row r="1134" ht="15.75" customHeight="1">
      <c r="A1134" s="35" t="s">
        <v>64</v>
      </c>
      <c r="B1134" s="35" t="s">
        <v>1286</v>
      </c>
      <c r="C1134" s="35">
        <v>1169.0</v>
      </c>
      <c r="D1134" s="35" t="s">
        <v>692</v>
      </c>
      <c r="F1134" s="35">
        <v>2.769576247578391</v>
      </c>
      <c r="G1134" s="35">
        <v>0.0</v>
      </c>
      <c r="H1134" s="35">
        <v>2.769576247578391</v>
      </c>
      <c r="I1134" s="35">
        <v>55.8756479232</v>
      </c>
      <c r="J1134" s="35">
        <v>0.0</v>
      </c>
      <c r="K1134" s="35">
        <v>0.0</v>
      </c>
      <c r="L1134" s="35">
        <v>0.0</v>
      </c>
      <c r="M1134" s="35">
        <v>0.0</v>
      </c>
      <c r="N1134" s="35">
        <v>0.0</v>
      </c>
      <c r="O1134" s="35">
        <v>0.0</v>
      </c>
      <c r="P1134" s="35">
        <v>0.0</v>
      </c>
      <c r="R1134" s="35">
        <v>0.0</v>
      </c>
      <c r="S1134" s="35">
        <v>6.863009805792</v>
      </c>
      <c r="T1134" s="35">
        <v>9.801714150950403</v>
      </c>
      <c r="U1134" s="35">
        <v>12.81658259895552</v>
      </c>
      <c r="V1134" s="35">
        <v>55.8756479232</v>
      </c>
      <c r="W1134" s="35">
        <v>0.0</v>
      </c>
      <c r="X1134" s="35">
        <v>6.863009805792</v>
      </c>
      <c r="Y1134" s="35">
        <v>9.801714150950403</v>
      </c>
      <c r="Z1134" s="35">
        <v>12.81658259895552</v>
      </c>
      <c r="AA1134" s="35">
        <v>55.8756479232</v>
      </c>
      <c r="AB1134" s="35">
        <v>0.0</v>
      </c>
      <c r="AC1134" s="35">
        <v>0.0</v>
      </c>
      <c r="AD1134" s="35">
        <v>0.0</v>
      </c>
      <c r="AE1134" s="35">
        <v>0.0</v>
      </c>
      <c r="AF1134" s="35">
        <v>0.0</v>
      </c>
    </row>
    <row r="1135" ht="15.75" customHeight="1">
      <c r="A1135" s="35" t="s">
        <v>64</v>
      </c>
      <c r="B1135" s="35" t="s">
        <v>1287</v>
      </c>
      <c r="C1135" s="35">
        <v>1169.0</v>
      </c>
      <c r="D1135" s="35" t="s">
        <v>692</v>
      </c>
      <c r="F1135" s="35">
        <v>0.03679110623820013</v>
      </c>
      <c r="G1135" s="35">
        <v>0.0</v>
      </c>
      <c r="H1135" s="35">
        <v>0.03679110623820013</v>
      </c>
      <c r="I1135" s="35">
        <v>8.282480976</v>
      </c>
      <c r="J1135" s="35">
        <v>0.0</v>
      </c>
      <c r="K1135" s="35">
        <v>0.0</v>
      </c>
      <c r="L1135" s="35">
        <v>0.0</v>
      </c>
      <c r="M1135" s="35">
        <v>0.0</v>
      </c>
      <c r="N1135" s="35">
        <v>0.0</v>
      </c>
      <c r="O1135" s="35">
        <v>0.0</v>
      </c>
      <c r="P1135" s="35">
        <v>0.0</v>
      </c>
      <c r="R1135" s="35">
        <v>0.0</v>
      </c>
      <c r="S1135" s="35">
        <v>0.0</v>
      </c>
      <c r="T1135" s="35">
        <v>0.0</v>
      </c>
      <c r="U1135" s="35">
        <v>0.0</v>
      </c>
      <c r="V1135" s="35">
        <v>8.282480976</v>
      </c>
      <c r="W1135" s="35">
        <v>0.0</v>
      </c>
      <c r="X1135" s="35">
        <v>0.0</v>
      </c>
      <c r="Y1135" s="35">
        <v>0.0</v>
      </c>
      <c r="Z1135" s="35">
        <v>0.0</v>
      </c>
      <c r="AA1135" s="35">
        <v>8.282480976</v>
      </c>
      <c r="AB1135" s="35">
        <v>0.0</v>
      </c>
      <c r="AC1135" s="35">
        <v>0.0</v>
      </c>
      <c r="AD1135" s="35">
        <v>0.0</v>
      </c>
      <c r="AE1135" s="35">
        <v>0.0</v>
      </c>
      <c r="AF1135" s="35">
        <v>0.0</v>
      </c>
    </row>
    <row r="1136" ht="15.75" customHeight="1">
      <c r="A1136" s="35" t="s">
        <v>64</v>
      </c>
      <c r="B1136" s="35" t="s">
        <v>1288</v>
      </c>
      <c r="C1136" s="35">
        <v>1169.0</v>
      </c>
      <c r="D1136" s="35" t="s">
        <v>692</v>
      </c>
      <c r="F1136" s="35">
        <v>0.06925471957829198</v>
      </c>
      <c r="G1136" s="35">
        <v>0.0</v>
      </c>
      <c r="H1136" s="35">
        <v>0.06925471957829198</v>
      </c>
      <c r="I1136" s="35">
        <v>2.003170635648</v>
      </c>
      <c r="J1136" s="35">
        <v>0.0</v>
      </c>
      <c r="K1136" s="35">
        <v>1.289152827648</v>
      </c>
      <c r="L1136" s="35">
        <v>0.0</v>
      </c>
      <c r="M1136" s="35">
        <v>0.0</v>
      </c>
      <c r="N1136" s="35">
        <v>0.0</v>
      </c>
      <c r="O1136" s="35">
        <v>0.0</v>
      </c>
      <c r="P1136" s="35">
        <v>0.0</v>
      </c>
      <c r="R1136" s="35">
        <v>0.0</v>
      </c>
      <c r="S1136" s="35">
        <v>0.0</v>
      </c>
      <c r="T1136" s="35">
        <v>0.0</v>
      </c>
      <c r="U1136" s="35">
        <v>1.68911536356864</v>
      </c>
      <c r="V1136" s="35">
        <v>2.003170635648</v>
      </c>
      <c r="W1136" s="35">
        <v>0.0</v>
      </c>
      <c r="X1136" s="35">
        <v>0.0</v>
      </c>
      <c r="Y1136" s="35">
        <v>0.0</v>
      </c>
      <c r="Z1136" s="35">
        <v>1.68911536356864</v>
      </c>
      <c r="AA1136" s="35">
        <v>2.003170635648</v>
      </c>
      <c r="AB1136" s="35">
        <v>0.0</v>
      </c>
      <c r="AC1136" s="35">
        <v>0.0</v>
      </c>
      <c r="AD1136" s="35">
        <v>0.0</v>
      </c>
      <c r="AE1136" s="35">
        <v>0.0</v>
      </c>
      <c r="AF1136" s="35">
        <v>0.0</v>
      </c>
    </row>
    <row r="1137" ht="15.75" customHeight="1">
      <c r="A1137" s="35" t="s">
        <v>63</v>
      </c>
      <c r="F1137" s="35">
        <v>587.4391330312346</v>
      </c>
      <c r="G1137" s="35">
        <v>0.0</v>
      </c>
      <c r="H1137" s="35">
        <v>587.4391330312346</v>
      </c>
      <c r="I1137" s="35">
        <v>688.27868520768</v>
      </c>
      <c r="J1137" s="35">
        <v>497.5256593520641</v>
      </c>
      <c r="K1137" s="35">
        <v>563.710437055584</v>
      </c>
      <c r="L1137" s="35">
        <v>580.0102331224319</v>
      </c>
      <c r="M1137" s="35">
        <v>644.99787003456</v>
      </c>
      <c r="N1137" s="35">
        <v>640.50416724672</v>
      </c>
      <c r="O1137" s="35">
        <v>570.409488671904</v>
      </c>
      <c r="P1137" s="35">
        <v>595.638550479168</v>
      </c>
      <c r="R1137" s="35">
        <v>595.78213238208</v>
      </c>
      <c r="S1137" s="35">
        <v>618.7141318861441</v>
      </c>
      <c r="T1137" s="35">
        <v>643.0356261568513</v>
      </c>
      <c r="U1137" s="35">
        <v>659.4778794323865</v>
      </c>
      <c r="V1137" s="35">
        <v>688.27868520768</v>
      </c>
      <c r="W1137" s="35">
        <v>595.78213238208</v>
      </c>
      <c r="X1137" s="35">
        <v>618.7141318861441</v>
      </c>
      <c r="Y1137" s="35">
        <v>643.0356261568513</v>
      </c>
      <c r="Z1137" s="35">
        <v>659.4778794323865</v>
      </c>
      <c r="AA1137" s="35">
        <v>688.27868520768</v>
      </c>
      <c r="AB1137" s="35">
        <v>0.0</v>
      </c>
      <c r="AC1137" s="35">
        <v>0.0</v>
      </c>
      <c r="AD1137" s="35">
        <v>0.0</v>
      </c>
      <c r="AE1137" s="35">
        <v>0.0</v>
      </c>
      <c r="AF1137" s="35">
        <v>0.0</v>
      </c>
    </row>
    <row r="1138" ht="15.75" customHeight="1">
      <c r="A1138" s="35" t="s">
        <v>63</v>
      </c>
      <c r="B1138" s="35" t="s">
        <v>6477</v>
      </c>
      <c r="C1138" s="35">
        <v>888.0</v>
      </c>
      <c r="D1138" s="35" t="s">
        <v>686</v>
      </c>
      <c r="F1138" s="35">
        <v>77.4679254888252</v>
      </c>
      <c r="G1138" s="35">
        <v>0.0</v>
      </c>
      <c r="H1138" s="35">
        <v>77.4679254888252</v>
      </c>
      <c r="I1138" s="35">
        <v>96.875813962368</v>
      </c>
      <c r="J1138" s="35">
        <v>58.684558633344</v>
      </c>
      <c r="K1138" s="35">
        <v>77.920903158336</v>
      </c>
      <c r="L1138" s="35">
        <v>83.23514311795199</v>
      </c>
      <c r="M1138" s="35">
        <v>83.645403270912</v>
      </c>
      <c r="N1138" s="35">
        <v>84.141443885184</v>
      </c>
      <c r="O1138" s="35">
        <v>78.85555668547201</v>
      </c>
      <c r="P1138" s="35">
        <v>67.47614426448</v>
      </c>
      <c r="R1138" s="35">
        <v>78.26954516236799</v>
      </c>
      <c r="S1138" s="35">
        <v>83.472334110144</v>
      </c>
      <c r="T1138" s="35">
        <v>89.4796105375872</v>
      </c>
      <c r="U1138" s="35">
        <v>93.86713735047935</v>
      </c>
      <c r="V1138" s="35">
        <v>96.875813962368</v>
      </c>
      <c r="W1138" s="35">
        <v>78.26954516236799</v>
      </c>
      <c r="X1138" s="35">
        <v>83.472334110144</v>
      </c>
      <c r="Y1138" s="35">
        <v>89.4796105375872</v>
      </c>
      <c r="Z1138" s="35">
        <v>93.86713735047935</v>
      </c>
      <c r="AA1138" s="35">
        <v>96.875813962368</v>
      </c>
      <c r="AB1138" s="35">
        <v>0.0</v>
      </c>
      <c r="AC1138" s="35">
        <v>0.0</v>
      </c>
      <c r="AD1138" s="35">
        <v>0.0</v>
      </c>
      <c r="AE1138" s="35">
        <v>0.0</v>
      </c>
      <c r="AF1138" s="35">
        <v>0.0</v>
      </c>
    </row>
    <row r="1139" ht="15.75" customHeight="1">
      <c r="A1139" s="35" t="s">
        <v>63</v>
      </c>
      <c r="B1139" s="35" t="s">
        <v>6478</v>
      </c>
      <c r="C1139" s="35">
        <v>888.0</v>
      </c>
      <c r="D1139" s="35" t="s">
        <v>686</v>
      </c>
      <c r="F1139" s="35">
        <v>0.08137155795650856</v>
      </c>
      <c r="G1139" s="35">
        <v>0.0</v>
      </c>
      <c r="H1139" s="35">
        <v>0.08137155795650856</v>
      </c>
      <c r="I1139" s="35">
        <v>5.444876779776</v>
      </c>
      <c r="J1139" s="35">
        <v>0.0</v>
      </c>
      <c r="K1139" s="35">
        <v>0.0</v>
      </c>
      <c r="L1139" s="35">
        <v>0.0</v>
      </c>
      <c r="M1139" s="35">
        <v>0.0</v>
      </c>
      <c r="N1139" s="35">
        <v>0.0</v>
      </c>
      <c r="O1139" s="35">
        <v>0.0</v>
      </c>
      <c r="P1139" s="35">
        <v>0.0</v>
      </c>
      <c r="R1139" s="35">
        <v>0.0</v>
      </c>
      <c r="S1139" s="35">
        <v>0.0</v>
      </c>
      <c r="T1139" s="35">
        <v>0.0</v>
      </c>
      <c r="U1139" s="35">
        <v>3.977446270533116</v>
      </c>
      <c r="V1139" s="35">
        <v>5.444876779776</v>
      </c>
      <c r="W1139" s="35">
        <v>0.0</v>
      </c>
      <c r="X1139" s="35">
        <v>0.0</v>
      </c>
      <c r="Y1139" s="35">
        <v>0.0</v>
      </c>
      <c r="Z1139" s="35">
        <v>3.977446270533116</v>
      </c>
      <c r="AA1139" s="35">
        <v>5.444876779776</v>
      </c>
      <c r="AB1139" s="35">
        <v>0.0</v>
      </c>
      <c r="AC1139" s="35">
        <v>0.0</v>
      </c>
      <c r="AD1139" s="35">
        <v>0.0</v>
      </c>
      <c r="AE1139" s="35">
        <v>0.0</v>
      </c>
      <c r="AF1139" s="35">
        <v>0.0</v>
      </c>
    </row>
    <row r="1140" ht="15.75" customHeight="1">
      <c r="A1140" s="35" t="s">
        <v>63</v>
      </c>
      <c r="B1140" s="35" t="s">
        <v>6479</v>
      </c>
      <c r="C1140" s="35">
        <v>888.0</v>
      </c>
      <c r="D1140" s="35" t="s">
        <v>686</v>
      </c>
      <c r="F1140" s="35">
        <v>0.07474018100135371</v>
      </c>
      <c r="G1140" s="35">
        <v>0.0</v>
      </c>
      <c r="H1140" s="35">
        <v>0.07474018100135371</v>
      </c>
      <c r="I1140" s="35">
        <v>4.590537202944001</v>
      </c>
      <c r="J1140" s="35">
        <v>0.0</v>
      </c>
      <c r="K1140" s="35">
        <v>0.0</v>
      </c>
      <c r="L1140" s="35">
        <v>0.0</v>
      </c>
      <c r="M1140" s="35">
        <v>0.0</v>
      </c>
      <c r="N1140" s="35">
        <v>0.0</v>
      </c>
      <c r="O1140" s="35">
        <v>0.0</v>
      </c>
      <c r="P1140" s="35">
        <v>0.0</v>
      </c>
      <c r="R1140" s="35">
        <v>0.0</v>
      </c>
      <c r="S1140" s="35">
        <v>0.0</v>
      </c>
      <c r="T1140" s="35">
        <v>0.0</v>
      </c>
      <c r="U1140" s="35">
        <v>3.475674150359038</v>
      </c>
      <c r="V1140" s="35">
        <v>4.590537202944001</v>
      </c>
      <c r="W1140" s="35">
        <v>0.0</v>
      </c>
      <c r="X1140" s="35">
        <v>0.0</v>
      </c>
      <c r="Y1140" s="35">
        <v>0.0</v>
      </c>
      <c r="Z1140" s="35">
        <v>3.475674150359038</v>
      </c>
      <c r="AA1140" s="35">
        <v>4.590537202944001</v>
      </c>
      <c r="AB1140" s="35">
        <v>0.0</v>
      </c>
      <c r="AC1140" s="35">
        <v>0.0</v>
      </c>
      <c r="AD1140" s="35">
        <v>0.0</v>
      </c>
      <c r="AE1140" s="35">
        <v>0.0</v>
      </c>
      <c r="AF1140" s="35">
        <v>0.0</v>
      </c>
    </row>
    <row r="1141" ht="15.75" customHeight="1">
      <c r="A1141" s="35" t="s">
        <v>63</v>
      </c>
      <c r="B1141" s="35" t="s">
        <v>6480</v>
      </c>
      <c r="C1141" s="35">
        <v>888.0</v>
      </c>
      <c r="D1141" s="35" t="s">
        <v>686</v>
      </c>
      <c r="F1141" s="35">
        <v>0.07390933801110415</v>
      </c>
      <c r="G1141" s="35">
        <v>0.0</v>
      </c>
      <c r="H1141" s="35">
        <v>0.07390933801110415</v>
      </c>
      <c r="I1141" s="35">
        <v>4.305512848896</v>
      </c>
      <c r="J1141" s="35">
        <v>0.0</v>
      </c>
      <c r="K1141" s="35">
        <v>0.0</v>
      </c>
      <c r="L1141" s="35">
        <v>0.0</v>
      </c>
      <c r="M1141" s="35">
        <v>0.0</v>
      </c>
      <c r="N1141" s="35">
        <v>0.0</v>
      </c>
      <c r="O1141" s="35">
        <v>0.0</v>
      </c>
      <c r="P1141" s="35">
        <v>0.0</v>
      </c>
      <c r="R1141" s="35">
        <v>0.0</v>
      </c>
      <c r="S1141" s="35">
        <v>0.0</v>
      </c>
      <c r="T1141" s="35">
        <v>0.0</v>
      </c>
      <c r="U1141" s="35">
        <v>3.477466639180799</v>
      </c>
      <c r="V1141" s="35">
        <v>4.305512848896</v>
      </c>
      <c r="W1141" s="35">
        <v>0.0</v>
      </c>
      <c r="X1141" s="35">
        <v>0.0</v>
      </c>
      <c r="Y1141" s="35">
        <v>0.0</v>
      </c>
      <c r="Z1141" s="35">
        <v>3.477466639180799</v>
      </c>
      <c r="AA1141" s="35">
        <v>4.305512848896</v>
      </c>
      <c r="AB1141" s="35">
        <v>0.0</v>
      </c>
      <c r="AC1141" s="35">
        <v>0.0</v>
      </c>
      <c r="AD1141" s="35">
        <v>0.0</v>
      </c>
      <c r="AE1141" s="35">
        <v>0.0</v>
      </c>
      <c r="AF1141" s="35">
        <v>0.0</v>
      </c>
    </row>
    <row r="1142" ht="15.75" customHeight="1">
      <c r="A1142" s="35" t="s">
        <v>63</v>
      </c>
      <c r="B1142" s="35" t="s">
        <v>6481</v>
      </c>
      <c r="C1142" s="35">
        <v>888.0</v>
      </c>
      <c r="D1142" s="35" t="s">
        <v>686</v>
      </c>
      <c r="F1142" s="35">
        <v>5.376762115591131</v>
      </c>
      <c r="G1142" s="35">
        <v>0.0</v>
      </c>
      <c r="H1142" s="35">
        <v>5.376762115591131</v>
      </c>
      <c r="I1142" s="35">
        <v>7.759943743104</v>
      </c>
      <c r="J1142" s="35">
        <v>4.537569085056</v>
      </c>
      <c r="K1142" s="35">
        <v>5.015447325504</v>
      </c>
      <c r="L1142" s="35">
        <v>6.216010988543999</v>
      </c>
      <c r="M1142" s="35">
        <v>4.563429825024</v>
      </c>
      <c r="N1142" s="35">
        <v>4.772575051776</v>
      </c>
      <c r="O1142" s="35">
        <v>5.842648663488</v>
      </c>
      <c r="P1142" s="35">
        <v>5.371135310015999</v>
      </c>
      <c r="R1142" s="35">
        <v>5.280461238528</v>
      </c>
      <c r="S1142" s="35">
        <v>5.697568211328</v>
      </c>
      <c r="T1142" s="35">
        <v>6.529218044428799</v>
      </c>
      <c r="U1142" s="35">
        <v>7.415437010123518</v>
      </c>
      <c r="V1142" s="35">
        <v>7.759943743104</v>
      </c>
      <c r="W1142" s="35">
        <v>5.280461238528</v>
      </c>
      <c r="X1142" s="35">
        <v>5.697568211328</v>
      </c>
      <c r="Y1142" s="35">
        <v>6.529218044428799</v>
      </c>
      <c r="Z1142" s="35">
        <v>7.415437010123518</v>
      </c>
      <c r="AA1142" s="35">
        <v>7.759943743104</v>
      </c>
      <c r="AB1142" s="35">
        <v>0.0</v>
      </c>
      <c r="AC1142" s="35">
        <v>0.0</v>
      </c>
      <c r="AD1142" s="35">
        <v>0.0</v>
      </c>
      <c r="AE1142" s="35">
        <v>0.0</v>
      </c>
      <c r="AF1142" s="35">
        <v>0.0</v>
      </c>
    </row>
    <row r="1143" ht="15.75" customHeight="1">
      <c r="A1143" s="35" t="s">
        <v>63</v>
      </c>
      <c r="B1143" s="35" t="s">
        <v>6482</v>
      </c>
      <c r="C1143" s="35">
        <v>888.0</v>
      </c>
      <c r="D1143" s="35" t="s">
        <v>686</v>
      </c>
      <c r="F1143" s="35">
        <v>52.19537990736137</v>
      </c>
      <c r="G1143" s="35">
        <v>0.0</v>
      </c>
      <c r="H1143" s="35">
        <v>52.19537990736137</v>
      </c>
      <c r="I1143" s="35">
        <v>68.42551558348801</v>
      </c>
      <c r="J1143" s="35">
        <v>47.305060088832</v>
      </c>
      <c r="K1143" s="35">
        <v>55.204252824672</v>
      </c>
      <c r="L1143" s="35">
        <v>48.58297953868799</v>
      </c>
      <c r="M1143" s="35">
        <v>58.72335440832</v>
      </c>
      <c r="N1143" s="35">
        <v>53.575541332992</v>
      </c>
      <c r="O1143" s="35">
        <v>51.224599796832</v>
      </c>
      <c r="P1143" s="35">
        <v>50.612496435648</v>
      </c>
      <c r="R1143" s="35">
        <v>52.212493807488</v>
      </c>
      <c r="S1143" s="35">
        <v>55.717252595424</v>
      </c>
      <c r="T1143" s="35">
        <v>61.380735450048</v>
      </c>
      <c r="U1143" s="35">
        <v>64.87592292211968</v>
      </c>
      <c r="V1143" s="35">
        <v>68.42551558348801</v>
      </c>
      <c r="W1143" s="35">
        <v>52.212493807488</v>
      </c>
      <c r="X1143" s="35">
        <v>55.717252595424</v>
      </c>
      <c r="Y1143" s="35">
        <v>61.380735450048</v>
      </c>
      <c r="Z1143" s="35">
        <v>64.87592292211968</v>
      </c>
      <c r="AA1143" s="35">
        <v>68.42551558348801</v>
      </c>
      <c r="AB1143" s="35">
        <v>0.0</v>
      </c>
      <c r="AC1143" s="35">
        <v>0.0</v>
      </c>
      <c r="AD1143" s="35">
        <v>0.0</v>
      </c>
      <c r="AE1143" s="35">
        <v>0.0</v>
      </c>
      <c r="AF1143" s="35">
        <v>0.0</v>
      </c>
    </row>
    <row r="1144" ht="15.75" customHeight="1">
      <c r="A1144" s="35" t="s">
        <v>63</v>
      </c>
      <c r="B1144" s="35" t="s">
        <v>6483</v>
      </c>
      <c r="C1144" s="35">
        <v>888.0</v>
      </c>
      <c r="D1144" s="35" t="s">
        <v>686</v>
      </c>
      <c r="F1144" s="35">
        <v>0.06564003121286911</v>
      </c>
      <c r="G1144" s="35">
        <v>0.0</v>
      </c>
      <c r="H1144" s="35">
        <v>0.06564003121286911</v>
      </c>
      <c r="I1144" s="35">
        <v>2.7820050048</v>
      </c>
      <c r="J1144" s="35">
        <v>0.0</v>
      </c>
      <c r="K1144" s="35">
        <v>0.0</v>
      </c>
      <c r="L1144" s="35">
        <v>0.0</v>
      </c>
      <c r="M1144" s="35">
        <v>0.4233150432</v>
      </c>
      <c r="N1144" s="35">
        <v>0.540291596544</v>
      </c>
      <c r="O1144" s="35">
        <v>0.50059296</v>
      </c>
      <c r="P1144" s="35">
        <v>0.0</v>
      </c>
      <c r="R1144" s="35">
        <v>0.0</v>
      </c>
      <c r="S1144" s="35">
        <v>0.0</v>
      </c>
      <c r="T1144" s="35">
        <v>0.543075539328</v>
      </c>
      <c r="U1144" s="35">
        <v>0.7660066296959985</v>
      </c>
      <c r="V1144" s="35">
        <v>2.7820050048</v>
      </c>
      <c r="W1144" s="35">
        <v>0.0</v>
      </c>
      <c r="X1144" s="35">
        <v>0.0</v>
      </c>
      <c r="Y1144" s="35">
        <v>0.543075539328</v>
      </c>
      <c r="Z1144" s="35">
        <v>0.7660066296959985</v>
      </c>
      <c r="AA1144" s="35">
        <v>2.7820050048</v>
      </c>
      <c r="AB1144" s="35">
        <v>0.0</v>
      </c>
      <c r="AC1144" s="35">
        <v>0.0</v>
      </c>
      <c r="AD1144" s="35">
        <v>0.0</v>
      </c>
      <c r="AE1144" s="35">
        <v>0.0</v>
      </c>
      <c r="AF1144" s="35">
        <v>0.0</v>
      </c>
    </row>
    <row r="1145" ht="15.75" customHeight="1">
      <c r="A1145" s="35" t="s">
        <v>63</v>
      </c>
      <c r="B1145" s="35" t="s">
        <v>6484</v>
      </c>
      <c r="C1145" s="35">
        <v>888.0</v>
      </c>
      <c r="D1145" s="35" t="s">
        <v>686</v>
      </c>
      <c r="F1145" s="35">
        <v>0.0454022519686362</v>
      </c>
      <c r="G1145" s="35">
        <v>0.0</v>
      </c>
      <c r="H1145" s="35">
        <v>0.0454022519686362</v>
      </c>
      <c r="I1145" s="35">
        <v>1.352228976</v>
      </c>
      <c r="J1145" s="35">
        <v>0.0</v>
      </c>
      <c r="K1145" s="35">
        <v>0.0</v>
      </c>
      <c r="L1145" s="35">
        <v>0.0</v>
      </c>
      <c r="M1145" s="35">
        <v>0.0</v>
      </c>
      <c r="N1145" s="35">
        <v>0.0</v>
      </c>
      <c r="O1145" s="35">
        <v>0.0</v>
      </c>
      <c r="P1145" s="35">
        <v>0.0</v>
      </c>
      <c r="R1145" s="35">
        <v>0.0</v>
      </c>
      <c r="S1145" s="35">
        <v>0.0</v>
      </c>
      <c r="T1145" s="35">
        <v>0.3955707100800001</v>
      </c>
      <c r="U1145" s="35">
        <v>0.583801701235199</v>
      </c>
      <c r="V1145" s="35">
        <v>1.352228976</v>
      </c>
      <c r="W1145" s="35">
        <v>0.0</v>
      </c>
      <c r="X1145" s="35">
        <v>0.0</v>
      </c>
      <c r="Y1145" s="35">
        <v>0.3955707100800001</v>
      </c>
      <c r="Z1145" s="35">
        <v>0.583801701235199</v>
      </c>
      <c r="AA1145" s="35">
        <v>1.352228976</v>
      </c>
      <c r="AB1145" s="35">
        <v>0.0</v>
      </c>
      <c r="AC1145" s="35">
        <v>0.0</v>
      </c>
      <c r="AD1145" s="35">
        <v>0.0</v>
      </c>
      <c r="AE1145" s="35">
        <v>0.0</v>
      </c>
      <c r="AF1145" s="35">
        <v>0.0</v>
      </c>
    </row>
    <row r="1146" ht="15.75" customHeight="1">
      <c r="A1146" s="35" t="s">
        <v>63</v>
      </c>
      <c r="B1146" s="35" t="s">
        <v>6485</v>
      </c>
      <c r="C1146" s="35">
        <v>888.0</v>
      </c>
      <c r="D1146" s="35" t="s">
        <v>686</v>
      </c>
      <c r="F1146" s="35">
        <v>0.452094337061562</v>
      </c>
      <c r="G1146" s="35">
        <v>0.0</v>
      </c>
      <c r="H1146" s="35">
        <v>0.452094337061562</v>
      </c>
      <c r="I1146" s="35">
        <v>2.74743</v>
      </c>
      <c r="J1146" s="35">
        <v>0.374727024</v>
      </c>
      <c r="K1146" s="35">
        <v>0.6297653214719999</v>
      </c>
      <c r="L1146" s="35">
        <v>0.3663299808</v>
      </c>
      <c r="M1146" s="35">
        <v>0.7625699424</v>
      </c>
      <c r="N1146" s="35">
        <v>0.3756600288</v>
      </c>
      <c r="O1146" s="35">
        <v>0.376110024192</v>
      </c>
      <c r="P1146" s="35">
        <v>0.332380806912</v>
      </c>
      <c r="R1146" s="35">
        <v>0.4139849952</v>
      </c>
      <c r="S1146" s="35">
        <v>0.5345399808</v>
      </c>
      <c r="T1146" s="35">
        <v>0.9705896782847999</v>
      </c>
      <c r="U1146" s="35">
        <v>1.447927421875198</v>
      </c>
      <c r="V1146" s="35">
        <v>2.74743</v>
      </c>
      <c r="W1146" s="35">
        <v>0.4139849952</v>
      </c>
      <c r="X1146" s="35">
        <v>0.5345399808</v>
      </c>
      <c r="Y1146" s="35">
        <v>0.9705896782847999</v>
      </c>
      <c r="Z1146" s="35">
        <v>1.447927421875198</v>
      </c>
      <c r="AA1146" s="35">
        <v>2.74743</v>
      </c>
      <c r="AB1146" s="35">
        <v>0.0</v>
      </c>
      <c r="AC1146" s="35">
        <v>0.0</v>
      </c>
      <c r="AD1146" s="35">
        <v>0.0</v>
      </c>
      <c r="AE1146" s="35">
        <v>0.0</v>
      </c>
      <c r="AF1146" s="35">
        <v>0.0</v>
      </c>
    </row>
    <row r="1147" ht="15.75" customHeight="1">
      <c r="A1147" s="35" t="s">
        <v>63</v>
      </c>
      <c r="B1147" s="35" t="s">
        <v>6486</v>
      </c>
      <c r="C1147" s="35">
        <v>888.0</v>
      </c>
      <c r="D1147" s="35" t="s">
        <v>686</v>
      </c>
      <c r="F1147" s="35">
        <v>54.07939723955184</v>
      </c>
      <c r="G1147" s="35">
        <v>0.0</v>
      </c>
      <c r="H1147" s="35">
        <v>54.07939723955184</v>
      </c>
      <c r="I1147" s="35">
        <v>66.070392571008</v>
      </c>
      <c r="J1147" s="35">
        <v>47.84407992806401</v>
      </c>
      <c r="K1147" s="35">
        <v>55.987476263712</v>
      </c>
      <c r="L1147" s="35">
        <v>53.525019840768</v>
      </c>
      <c r="M1147" s="35">
        <v>53.141579269632</v>
      </c>
      <c r="N1147" s="35">
        <v>56.26143751334399</v>
      </c>
      <c r="O1147" s="35">
        <v>49.845526119648</v>
      </c>
      <c r="P1147" s="35">
        <v>60.853594915008</v>
      </c>
      <c r="R1147" s="35">
        <v>53.88217838438401</v>
      </c>
      <c r="S1147" s="35">
        <v>57.082451235264</v>
      </c>
      <c r="T1147" s="35">
        <v>61.64494920380159</v>
      </c>
      <c r="U1147" s="35">
        <v>64.04840707539456</v>
      </c>
      <c r="V1147" s="35">
        <v>66.070392571008</v>
      </c>
      <c r="W1147" s="35">
        <v>53.88217838438401</v>
      </c>
      <c r="X1147" s="35">
        <v>57.082451235264</v>
      </c>
      <c r="Y1147" s="35">
        <v>61.64494920380159</v>
      </c>
      <c r="Z1147" s="35">
        <v>64.04840707539456</v>
      </c>
      <c r="AA1147" s="35">
        <v>66.070392571008</v>
      </c>
      <c r="AB1147" s="35">
        <v>0.0</v>
      </c>
      <c r="AC1147" s="35">
        <v>0.0</v>
      </c>
      <c r="AD1147" s="35">
        <v>0.0</v>
      </c>
      <c r="AE1147" s="35">
        <v>0.0</v>
      </c>
      <c r="AF1147" s="35">
        <v>0.0</v>
      </c>
    </row>
    <row r="1148" ht="15.75" customHeight="1">
      <c r="A1148" s="35" t="s">
        <v>63</v>
      </c>
      <c r="B1148" s="35" t="s">
        <v>6487</v>
      </c>
      <c r="C1148" s="35">
        <v>888.0</v>
      </c>
      <c r="D1148" s="35" t="s">
        <v>686</v>
      </c>
      <c r="F1148" s="35">
        <v>36.0380545182929</v>
      </c>
      <c r="G1148" s="35">
        <v>0.0</v>
      </c>
      <c r="H1148" s="35">
        <v>36.0380545182929</v>
      </c>
      <c r="I1148" s="35">
        <v>48.1243696416</v>
      </c>
      <c r="J1148" s="35">
        <v>33.766371692928</v>
      </c>
      <c r="K1148" s="35">
        <v>28.561885214688</v>
      </c>
      <c r="L1148" s="35">
        <v>32.891786629632</v>
      </c>
      <c r="M1148" s="35">
        <v>42.550914034944</v>
      </c>
      <c r="N1148" s="35">
        <v>36.175835775744</v>
      </c>
      <c r="O1148" s="35">
        <v>39.42689799887999</v>
      </c>
      <c r="P1148" s="35">
        <v>41.280939300384</v>
      </c>
      <c r="R1148" s="35">
        <v>35.724225567744</v>
      </c>
      <c r="S1148" s="35">
        <v>38.78222702860801</v>
      </c>
      <c r="T1148" s="35">
        <v>42.5093338147968</v>
      </c>
      <c r="U1148" s="35">
        <v>45.39186841456512</v>
      </c>
      <c r="V1148" s="35">
        <v>48.1243696416</v>
      </c>
      <c r="W1148" s="35">
        <v>35.724225567744</v>
      </c>
      <c r="X1148" s="35">
        <v>38.78222702860801</v>
      </c>
      <c r="Y1148" s="35">
        <v>42.5093338147968</v>
      </c>
      <c r="Z1148" s="35">
        <v>45.39186841456512</v>
      </c>
      <c r="AA1148" s="35">
        <v>48.1243696416</v>
      </c>
      <c r="AB1148" s="35">
        <v>0.0</v>
      </c>
      <c r="AC1148" s="35">
        <v>0.0</v>
      </c>
      <c r="AD1148" s="35">
        <v>0.0</v>
      </c>
      <c r="AE1148" s="35">
        <v>0.0</v>
      </c>
      <c r="AF1148" s="35">
        <v>0.0</v>
      </c>
    </row>
    <row r="1149" ht="15.75" customHeight="1">
      <c r="A1149" s="35" t="s">
        <v>63</v>
      </c>
      <c r="B1149" s="35" t="s">
        <v>6488</v>
      </c>
      <c r="C1149" s="35">
        <v>888.0</v>
      </c>
      <c r="D1149" s="35" t="s">
        <v>686</v>
      </c>
      <c r="F1149" s="35">
        <v>5.435908873664056</v>
      </c>
      <c r="G1149" s="35">
        <v>0.0</v>
      </c>
      <c r="H1149" s="35">
        <v>5.435908873664056</v>
      </c>
      <c r="I1149" s="35">
        <v>34.810902862848</v>
      </c>
      <c r="J1149" s="35">
        <v>8.736813404928</v>
      </c>
      <c r="K1149" s="35">
        <v>7.196321464416</v>
      </c>
      <c r="L1149" s="35">
        <v>7.890551496576</v>
      </c>
      <c r="M1149" s="35">
        <v>0.0</v>
      </c>
      <c r="N1149" s="35">
        <v>0.0</v>
      </c>
      <c r="O1149" s="35">
        <v>6.687399283487999</v>
      </c>
      <c r="P1149" s="35">
        <v>7.613835370848</v>
      </c>
      <c r="R1149" s="35">
        <v>7.0330440096</v>
      </c>
      <c r="S1149" s="35">
        <v>8.353532521152001</v>
      </c>
      <c r="T1149" s="35">
        <v>10.3342836973824</v>
      </c>
      <c r="U1149" s="35">
        <v>12.4653849368832</v>
      </c>
      <c r="V1149" s="35">
        <v>34.810902862848</v>
      </c>
      <c r="W1149" s="35">
        <v>7.0330440096</v>
      </c>
      <c r="X1149" s="35">
        <v>8.353532521152001</v>
      </c>
      <c r="Y1149" s="35">
        <v>10.3342836973824</v>
      </c>
      <c r="Z1149" s="35">
        <v>12.4653849368832</v>
      </c>
      <c r="AA1149" s="35">
        <v>34.810902862848</v>
      </c>
      <c r="AB1149" s="35">
        <v>0.0</v>
      </c>
      <c r="AC1149" s="35">
        <v>0.0</v>
      </c>
      <c r="AD1149" s="35">
        <v>0.0</v>
      </c>
      <c r="AE1149" s="35">
        <v>0.0</v>
      </c>
      <c r="AF1149" s="35">
        <v>0.0</v>
      </c>
    </row>
    <row r="1150" ht="15.75" customHeight="1">
      <c r="A1150" s="35" t="s">
        <v>63</v>
      </c>
      <c r="B1150" s="35" t="s">
        <v>6489</v>
      </c>
      <c r="C1150" s="35">
        <v>888.0</v>
      </c>
      <c r="D1150" s="35" t="s">
        <v>686</v>
      </c>
      <c r="F1150" s="35">
        <v>3.044887779016661</v>
      </c>
      <c r="G1150" s="35">
        <v>0.0</v>
      </c>
      <c r="H1150" s="35">
        <v>3.044887779016661</v>
      </c>
      <c r="I1150" s="35">
        <v>45.22087879948801</v>
      </c>
      <c r="J1150" s="35">
        <v>0.0</v>
      </c>
      <c r="K1150" s="35">
        <v>0.0</v>
      </c>
      <c r="L1150" s="35">
        <v>0.0</v>
      </c>
      <c r="M1150" s="35">
        <v>9.109311982848</v>
      </c>
      <c r="N1150" s="35">
        <v>7.911913718016</v>
      </c>
      <c r="O1150" s="35">
        <v>0.0</v>
      </c>
      <c r="P1150" s="35">
        <v>0.0</v>
      </c>
      <c r="R1150" s="35">
        <v>0.0</v>
      </c>
      <c r="S1150" s="35">
        <v>7.492733321472</v>
      </c>
      <c r="T1150" s="35">
        <v>9.970326921945603</v>
      </c>
      <c r="U1150" s="35">
        <v>14.63452209789696</v>
      </c>
      <c r="V1150" s="35">
        <v>45.22087879948801</v>
      </c>
      <c r="W1150" s="35">
        <v>0.0</v>
      </c>
      <c r="X1150" s="35">
        <v>7.492733321472</v>
      </c>
      <c r="Y1150" s="35">
        <v>9.970326921945603</v>
      </c>
      <c r="Z1150" s="35">
        <v>14.63452209789696</v>
      </c>
      <c r="AA1150" s="35">
        <v>45.22087879948801</v>
      </c>
      <c r="AB1150" s="35">
        <v>0.0</v>
      </c>
      <c r="AC1150" s="35">
        <v>0.0</v>
      </c>
      <c r="AD1150" s="35">
        <v>0.0</v>
      </c>
      <c r="AE1150" s="35">
        <v>0.0</v>
      </c>
      <c r="AF1150" s="35">
        <v>0.0</v>
      </c>
    </row>
    <row r="1151" ht="15.75" customHeight="1">
      <c r="A1151" s="35" t="s">
        <v>63</v>
      </c>
      <c r="B1151" s="35" t="s">
        <v>6490</v>
      </c>
      <c r="C1151" s="35">
        <v>888.0</v>
      </c>
      <c r="D1151" s="35" t="s">
        <v>686</v>
      </c>
      <c r="F1151" s="35">
        <v>3.035596982870679</v>
      </c>
      <c r="G1151" s="35">
        <v>0.0</v>
      </c>
      <c r="H1151" s="35">
        <v>3.035596982870679</v>
      </c>
      <c r="I1151" s="35">
        <v>6.2938530144</v>
      </c>
      <c r="J1151" s="35">
        <v>2.0250869184</v>
      </c>
      <c r="K1151" s="35">
        <v>4.918053466368</v>
      </c>
      <c r="L1151" s="35">
        <v>3.801573990144</v>
      </c>
      <c r="M1151" s="35">
        <v>4.076404907904</v>
      </c>
      <c r="N1151" s="35">
        <v>3.654858267648</v>
      </c>
      <c r="O1151" s="35">
        <v>2.68666626816</v>
      </c>
      <c r="P1151" s="35">
        <v>2.825256236544</v>
      </c>
      <c r="R1151" s="35">
        <v>2.988088540416</v>
      </c>
      <c r="S1151" s="35">
        <v>3.447345440448</v>
      </c>
      <c r="T1151" s="35">
        <v>4.114930757414401</v>
      </c>
      <c r="U1151" s="35">
        <v>4.815327714462719</v>
      </c>
      <c r="V1151" s="35">
        <v>6.2938530144</v>
      </c>
      <c r="W1151" s="35">
        <v>2.988088540416</v>
      </c>
      <c r="X1151" s="35">
        <v>3.447345440448</v>
      </c>
      <c r="Y1151" s="35">
        <v>4.114930757414401</v>
      </c>
      <c r="Z1151" s="35">
        <v>4.815327714462719</v>
      </c>
      <c r="AA1151" s="35">
        <v>6.2938530144</v>
      </c>
      <c r="AB1151" s="35">
        <v>0.0</v>
      </c>
      <c r="AC1151" s="35">
        <v>0.0</v>
      </c>
      <c r="AD1151" s="35">
        <v>0.0</v>
      </c>
      <c r="AE1151" s="35">
        <v>0.0</v>
      </c>
      <c r="AF1151" s="35">
        <v>0.0</v>
      </c>
    </row>
    <row r="1152" ht="15.75" customHeight="1">
      <c r="A1152" s="35" t="s">
        <v>63</v>
      </c>
      <c r="B1152" s="35" t="s">
        <v>6491</v>
      </c>
      <c r="C1152" s="35">
        <v>888.0</v>
      </c>
      <c r="D1152" s="35" t="s">
        <v>686</v>
      </c>
      <c r="F1152" s="35">
        <v>85.8303146398112</v>
      </c>
      <c r="G1152" s="35">
        <v>0.0</v>
      </c>
      <c r="H1152" s="35">
        <v>85.8303146398112</v>
      </c>
      <c r="I1152" s="35">
        <v>105.132772233216</v>
      </c>
      <c r="J1152" s="35">
        <v>67.70493157478401</v>
      </c>
      <c r="K1152" s="35">
        <v>74.74485093263999</v>
      </c>
      <c r="L1152" s="35">
        <v>87.746027548032</v>
      </c>
      <c r="M1152" s="35">
        <v>94.62677861952001</v>
      </c>
      <c r="N1152" s="35">
        <v>98.44494932966401</v>
      </c>
      <c r="O1152" s="35">
        <v>84.53680771939202</v>
      </c>
      <c r="P1152" s="35">
        <v>84.696128157312</v>
      </c>
      <c r="R1152" s="35">
        <v>87.735756600576</v>
      </c>
      <c r="S1152" s="35">
        <v>91.828910380032</v>
      </c>
      <c r="T1152" s="35">
        <v>96.2874099637632</v>
      </c>
      <c r="U1152" s="35">
        <v>100.7744722837171</v>
      </c>
      <c r="V1152" s="35">
        <v>105.132772233216</v>
      </c>
      <c r="W1152" s="35">
        <v>87.735756600576</v>
      </c>
      <c r="X1152" s="35">
        <v>91.828910380032</v>
      </c>
      <c r="Y1152" s="35">
        <v>96.2874099637632</v>
      </c>
      <c r="Z1152" s="35">
        <v>100.7744722837171</v>
      </c>
      <c r="AA1152" s="35">
        <v>105.132772233216</v>
      </c>
      <c r="AB1152" s="35">
        <v>0.0</v>
      </c>
      <c r="AC1152" s="35">
        <v>0.0</v>
      </c>
      <c r="AD1152" s="35">
        <v>0.0</v>
      </c>
      <c r="AE1152" s="35">
        <v>0.0</v>
      </c>
      <c r="AF1152" s="35">
        <v>0.0</v>
      </c>
    </row>
    <row r="1153" ht="15.75" customHeight="1">
      <c r="A1153" s="35" t="s">
        <v>63</v>
      </c>
      <c r="B1153" s="35" t="s">
        <v>6492</v>
      </c>
      <c r="C1153" s="35">
        <v>888.0</v>
      </c>
      <c r="D1153" s="35" t="s">
        <v>686</v>
      </c>
      <c r="F1153" s="35">
        <v>4.682469547897438</v>
      </c>
      <c r="G1153" s="35">
        <v>0.0</v>
      </c>
      <c r="H1153" s="35">
        <v>4.682469547897438</v>
      </c>
      <c r="I1153" s="35">
        <v>38.483811184896</v>
      </c>
      <c r="J1153" s="35">
        <v>4.858916033664</v>
      </c>
      <c r="K1153" s="35">
        <v>3.748201988832</v>
      </c>
      <c r="L1153" s="35">
        <v>3.781976583168</v>
      </c>
      <c r="M1153" s="35">
        <v>5.844263838335999</v>
      </c>
      <c r="N1153" s="35">
        <v>4.8341849472</v>
      </c>
      <c r="O1153" s="35">
        <v>3.505481328384</v>
      </c>
      <c r="P1153" s="35">
        <v>5.844860423136</v>
      </c>
      <c r="R1153" s="35">
        <v>4.466730157344</v>
      </c>
      <c r="S1153" s="35">
        <v>5.227703764416001</v>
      </c>
      <c r="T1153" s="35">
        <v>6.614743651891201</v>
      </c>
      <c r="U1153" s="35">
        <v>7.583077295861758</v>
      </c>
      <c r="V1153" s="35">
        <v>38.483811184896</v>
      </c>
      <c r="W1153" s="35">
        <v>4.466730157344</v>
      </c>
      <c r="X1153" s="35">
        <v>5.227703764416001</v>
      </c>
      <c r="Y1153" s="35">
        <v>6.614743651891201</v>
      </c>
      <c r="Z1153" s="35">
        <v>7.583077295861758</v>
      </c>
      <c r="AA1153" s="35">
        <v>38.483811184896</v>
      </c>
      <c r="AB1153" s="35">
        <v>0.0</v>
      </c>
      <c r="AC1153" s="35">
        <v>0.0</v>
      </c>
      <c r="AD1153" s="35">
        <v>0.0</v>
      </c>
      <c r="AE1153" s="35">
        <v>0.0</v>
      </c>
      <c r="AF1153" s="35">
        <v>0.0</v>
      </c>
    </row>
    <row r="1154" ht="15.75" customHeight="1">
      <c r="A1154" s="35" t="s">
        <v>63</v>
      </c>
      <c r="B1154" s="35" t="s">
        <v>6493</v>
      </c>
      <c r="C1154" s="35">
        <v>888.0</v>
      </c>
      <c r="D1154" s="35" t="s">
        <v>686</v>
      </c>
      <c r="F1154" s="35">
        <v>2.165970063593356</v>
      </c>
      <c r="G1154" s="35">
        <v>0.0</v>
      </c>
      <c r="H1154" s="35">
        <v>2.165970063593356</v>
      </c>
      <c r="I1154" s="35">
        <v>4.873157993088</v>
      </c>
      <c r="J1154" s="35">
        <v>1.9297410048</v>
      </c>
      <c r="K1154" s="35">
        <v>2.156595559776</v>
      </c>
      <c r="L1154" s="35">
        <v>2.410488952704</v>
      </c>
      <c r="M1154" s="35">
        <v>2.58963018048</v>
      </c>
      <c r="N1154" s="35">
        <v>1.762013296512</v>
      </c>
      <c r="O1154" s="35">
        <v>1.521156133728</v>
      </c>
      <c r="P1154" s="35">
        <v>1.80692258544</v>
      </c>
      <c r="R1154" s="35">
        <v>2.098734011136</v>
      </c>
      <c r="S1154" s="35">
        <v>2.44785830688</v>
      </c>
      <c r="T1154" s="35">
        <v>3.176533261440001</v>
      </c>
      <c r="U1154" s="35">
        <v>3.8101363905024</v>
      </c>
      <c r="V1154" s="35">
        <v>4.873157993088</v>
      </c>
      <c r="W1154" s="35">
        <v>2.098734011136</v>
      </c>
      <c r="X1154" s="35">
        <v>2.44785830688</v>
      </c>
      <c r="Y1154" s="35">
        <v>3.176533261440001</v>
      </c>
      <c r="Z1154" s="35">
        <v>3.8101363905024</v>
      </c>
      <c r="AA1154" s="35">
        <v>4.873157993088</v>
      </c>
      <c r="AB1154" s="35">
        <v>0.0</v>
      </c>
      <c r="AC1154" s="35">
        <v>0.0</v>
      </c>
      <c r="AD1154" s="35">
        <v>0.0</v>
      </c>
      <c r="AE1154" s="35">
        <v>0.0</v>
      </c>
      <c r="AF1154" s="35">
        <v>0.0</v>
      </c>
    </row>
    <row r="1155" ht="15.75" customHeight="1">
      <c r="A1155" s="35" t="s">
        <v>63</v>
      </c>
      <c r="B1155" s="35" t="s">
        <v>6494</v>
      </c>
      <c r="C1155" s="35">
        <v>888.0</v>
      </c>
      <c r="D1155" s="35" t="s">
        <v>686</v>
      </c>
      <c r="F1155" s="35">
        <v>2.659394747273003</v>
      </c>
      <c r="G1155" s="35">
        <v>0.0</v>
      </c>
      <c r="H1155" s="35">
        <v>2.659394747273003</v>
      </c>
      <c r="I1155" s="35">
        <v>5.547532427136</v>
      </c>
      <c r="J1155" s="35">
        <v>4.141964284416</v>
      </c>
      <c r="K1155" s="35">
        <v>2.829971499264</v>
      </c>
      <c r="L1155" s="35">
        <v>2.63644549056</v>
      </c>
      <c r="M1155" s="35">
        <v>2.99288562048</v>
      </c>
      <c r="N1155" s="35">
        <v>2.488353944832</v>
      </c>
      <c r="O1155" s="35">
        <v>2.361674859264</v>
      </c>
      <c r="P1155" s="35">
        <v>2.851832340000001</v>
      </c>
      <c r="R1155" s="35">
        <v>2.584213728768</v>
      </c>
      <c r="S1155" s="35">
        <v>3.043667636352</v>
      </c>
      <c r="T1155" s="35">
        <v>3.8488654197504</v>
      </c>
      <c r="U1155" s="35">
        <v>4.640635340651515</v>
      </c>
      <c r="V1155" s="35">
        <v>5.547532427136</v>
      </c>
      <c r="W1155" s="35">
        <v>2.584213728768</v>
      </c>
      <c r="X1155" s="35">
        <v>3.043667636352</v>
      </c>
      <c r="Y1155" s="35">
        <v>3.8488654197504</v>
      </c>
      <c r="Z1155" s="35">
        <v>4.640635340651515</v>
      </c>
      <c r="AA1155" s="35">
        <v>5.547532427136</v>
      </c>
      <c r="AB1155" s="35">
        <v>0.0</v>
      </c>
      <c r="AC1155" s="35">
        <v>0.0</v>
      </c>
      <c r="AD1155" s="35">
        <v>0.0</v>
      </c>
      <c r="AE1155" s="35">
        <v>0.0</v>
      </c>
      <c r="AF1155" s="35">
        <v>0.0</v>
      </c>
    </row>
    <row r="1156" ht="15.75" customHeight="1">
      <c r="A1156" s="35" t="s">
        <v>63</v>
      </c>
      <c r="B1156" s="35" t="s">
        <v>6495</v>
      </c>
      <c r="C1156" s="35">
        <v>888.0</v>
      </c>
      <c r="D1156" s="35" t="s">
        <v>686</v>
      </c>
      <c r="F1156" s="35">
        <v>3.217959097622551</v>
      </c>
      <c r="G1156" s="35">
        <v>0.0</v>
      </c>
      <c r="H1156" s="35">
        <v>3.217959097622551</v>
      </c>
      <c r="I1156" s="35">
        <v>6.209557466112</v>
      </c>
      <c r="J1156" s="35">
        <v>3.192715153152</v>
      </c>
      <c r="K1156" s="35">
        <v>4.181426619552</v>
      </c>
      <c r="L1156" s="35">
        <v>2.704329484416</v>
      </c>
      <c r="M1156" s="35">
        <v>5.2049646432</v>
      </c>
      <c r="N1156" s="35">
        <v>2.876476046976</v>
      </c>
      <c r="O1156" s="35">
        <v>2.880431269632</v>
      </c>
      <c r="P1156" s="35">
        <v>3.073358719872</v>
      </c>
      <c r="R1156" s="35">
        <v>3.146934760704</v>
      </c>
      <c r="S1156" s="35">
        <v>3.485770884288</v>
      </c>
      <c r="T1156" s="35">
        <v>4.2805837501056</v>
      </c>
      <c r="U1156" s="35">
        <v>5.154430921436159</v>
      </c>
      <c r="V1156" s="35">
        <v>6.209557466112</v>
      </c>
      <c r="W1156" s="35">
        <v>3.146934760704</v>
      </c>
      <c r="X1156" s="35">
        <v>3.485770884288</v>
      </c>
      <c r="Y1156" s="35">
        <v>4.2805837501056</v>
      </c>
      <c r="Z1156" s="35">
        <v>5.154430921436159</v>
      </c>
      <c r="AA1156" s="35">
        <v>6.209557466112</v>
      </c>
      <c r="AB1156" s="35">
        <v>0.0</v>
      </c>
      <c r="AC1156" s="35">
        <v>0.0</v>
      </c>
      <c r="AD1156" s="35">
        <v>0.0</v>
      </c>
      <c r="AE1156" s="35">
        <v>0.0</v>
      </c>
      <c r="AF1156" s="35">
        <v>0.0</v>
      </c>
    </row>
    <row r="1157" ht="15.75" customHeight="1">
      <c r="A1157" s="35" t="s">
        <v>63</v>
      </c>
      <c r="B1157" s="35" t="s">
        <v>6496</v>
      </c>
      <c r="C1157" s="35">
        <v>888.0</v>
      </c>
      <c r="D1157" s="35" t="s">
        <v>686</v>
      </c>
      <c r="F1157" s="35">
        <v>2.595628809681363</v>
      </c>
      <c r="G1157" s="35">
        <v>0.0</v>
      </c>
      <c r="H1157" s="35">
        <v>2.595628809681363</v>
      </c>
      <c r="I1157" s="35">
        <v>6.506963511552001</v>
      </c>
      <c r="J1157" s="35">
        <v>2.93881799232</v>
      </c>
      <c r="K1157" s="35">
        <v>2.250209493504</v>
      </c>
      <c r="L1157" s="35">
        <v>3.577212890496</v>
      </c>
      <c r="M1157" s="35">
        <v>4.392359806464</v>
      </c>
      <c r="N1157" s="35">
        <v>2.222545183488</v>
      </c>
      <c r="O1157" s="35">
        <v>2.402729941248</v>
      </c>
      <c r="P1157" s="35">
        <v>3.63625343424</v>
      </c>
      <c r="R1157" s="35">
        <v>2.507161886208</v>
      </c>
      <c r="S1157" s="35">
        <v>2.953769753088</v>
      </c>
      <c r="T1157" s="35">
        <v>3.8597509302912</v>
      </c>
      <c r="U1157" s="35">
        <v>4.514719237701115</v>
      </c>
      <c r="V1157" s="35">
        <v>6.506963511552001</v>
      </c>
      <c r="W1157" s="35">
        <v>2.507161886208</v>
      </c>
      <c r="X1157" s="35">
        <v>2.953769753088</v>
      </c>
      <c r="Y1157" s="35">
        <v>3.8597509302912</v>
      </c>
      <c r="Z1157" s="35">
        <v>4.514719237701115</v>
      </c>
      <c r="AA1157" s="35">
        <v>6.506963511552001</v>
      </c>
      <c r="AB1157" s="35">
        <v>0.0</v>
      </c>
      <c r="AC1157" s="35">
        <v>0.0</v>
      </c>
      <c r="AD1157" s="35">
        <v>0.0</v>
      </c>
      <c r="AE1157" s="35">
        <v>0.0</v>
      </c>
      <c r="AF1157" s="35">
        <v>0.0</v>
      </c>
    </row>
    <row r="1158" ht="15.75" customHeight="1">
      <c r="A1158" s="35" t="s">
        <v>63</v>
      </c>
      <c r="B1158" s="35" t="s">
        <v>6497</v>
      </c>
      <c r="C1158" s="35">
        <v>888.0</v>
      </c>
      <c r="D1158" s="35" t="s">
        <v>686</v>
      </c>
      <c r="F1158" s="35">
        <v>1.71968824190245</v>
      </c>
      <c r="G1158" s="35">
        <v>0.0</v>
      </c>
      <c r="H1158" s="35">
        <v>1.71968824190245</v>
      </c>
      <c r="I1158" s="35">
        <v>3.624398531712</v>
      </c>
      <c r="J1158" s="35">
        <v>1.744563235968</v>
      </c>
      <c r="K1158" s="35">
        <v>1.557638595072</v>
      </c>
      <c r="L1158" s="35">
        <v>0.932422748544</v>
      </c>
      <c r="M1158" s="35">
        <v>1.716031949184</v>
      </c>
      <c r="N1158" s="35">
        <v>1.650344822784</v>
      </c>
      <c r="O1158" s="35">
        <v>2.09454553728</v>
      </c>
      <c r="P1158" s="35">
        <v>1.91494031904</v>
      </c>
      <c r="R1158" s="35">
        <v>1.668975493248</v>
      </c>
      <c r="S1158" s="35">
        <v>1.919480105088</v>
      </c>
      <c r="T1158" s="35">
        <v>2.551330476979201</v>
      </c>
      <c r="U1158" s="35">
        <v>3.281805944202238</v>
      </c>
      <c r="V1158" s="35">
        <v>3.624398531712</v>
      </c>
      <c r="W1158" s="35">
        <v>1.668975493248</v>
      </c>
      <c r="X1158" s="35">
        <v>1.919480105088</v>
      </c>
      <c r="Y1158" s="35">
        <v>2.551330476979201</v>
      </c>
      <c r="Z1158" s="35">
        <v>3.281805944202238</v>
      </c>
      <c r="AA1158" s="35">
        <v>3.624398531712</v>
      </c>
      <c r="AB1158" s="35">
        <v>0.0</v>
      </c>
      <c r="AC1158" s="35">
        <v>0.0</v>
      </c>
      <c r="AD1158" s="35">
        <v>0.0</v>
      </c>
      <c r="AE1158" s="35">
        <v>0.0</v>
      </c>
      <c r="AF1158" s="35">
        <v>0.0</v>
      </c>
    </row>
    <row r="1159" ht="15.75" customHeight="1">
      <c r="A1159" s="35" t="s">
        <v>63</v>
      </c>
      <c r="B1159" s="35" t="s">
        <v>6498</v>
      </c>
      <c r="C1159" s="35">
        <v>888.0</v>
      </c>
      <c r="D1159" s="35" t="s">
        <v>686</v>
      </c>
      <c r="F1159" s="35">
        <v>2.765412973712728</v>
      </c>
      <c r="G1159" s="35">
        <v>0.0</v>
      </c>
      <c r="H1159" s="35">
        <v>2.765412973712728</v>
      </c>
      <c r="I1159" s="35">
        <v>6.329723460479999</v>
      </c>
      <c r="J1159" s="35">
        <v>2.847611031552</v>
      </c>
      <c r="K1159" s="35">
        <v>2.7007528464</v>
      </c>
      <c r="L1159" s="35">
        <v>2.21623807104</v>
      </c>
      <c r="M1159" s="35">
        <v>3.327354205056</v>
      </c>
      <c r="N1159" s="35">
        <v>3.31524954432</v>
      </c>
      <c r="O1159" s="35">
        <v>3.6683102232</v>
      </c>
      <c r="P1159" s="35">
        <v>3.127926582144</v>
      </c>
      <c r="R1159" s="35">
        <v>2.759053804416</v>
      </c>
      <c r="S1159" s="35">
        <v>3.388959076608</v>
      </c>
      <c r="T1159" s="35">
        <v>4.247258899968</v>
      </c>
      <c r="U1159" s="35">
        <v>5.037441865827839</v>
      </c>
      <c r="V1159" s="35">
        <v>6.329723460479999</v>
      </c>
      <c r="W1159" s="35">
        <v>2.759053804416</v>
      </c>
      <c r="X1159" s="35">
        <v>3.388959076608</v>
      </c>
      <c r="Y1159" s="35">
        <v>4.247258899968</v>
      </c>
      <c r="Z1159" s="35">
        <v>5.037441865827839</v>
      </c>
      <c r="AA1159" s="35">
        <v>6.329723460479999</v>
      </c>
      <c r="AB1159" s="35">
        <v>0.0</v>
      </c>
      <c r="AC1159" s="35">
        <v>0.0</v>
      </c>
      <c r="AD1159" s="35">
        <v>0.0</v>
      </c>
      <c r="AE1159" s="35">
        <v>0.0</v>
      </c>
      <c r="AF1159" s="35">
        <v>0.0</v>
      </c>
    </row>
    <row r="1160" ht="15.75" customHeight="1">
      <c r="A1160" s="35" t="s">
        <v>63</v>
      </c>
      <c r="B1160" s="35" t="s">
        <v>6499</v>
      </c>
      <c r="C1160" s="35">
        <v>888.0</v>
      </c>
      <c r="D1160" s="35" t="s">
        <v>686</v>
      </c>
      <c r="F1160" s="35">
        <v>0.1842449596726122</v>
      </c>
      <c r="G1160" s="35">
        <v>0.0</v>
      </c>
      <c r="H1160" s="35">
        <v>0.1842449596726122</v>
      </c>
      <c r="I1160" s="35">
        <v>6.06236375808</v>
      </c>
      <c r="J1160" s="35">
        <v>0.0</v>
      </c>
      <c r="K1160" s="35">
        <v>0.0</v>
      </c>
      <c r="L1160" s="35">
        <v>0.480414219264</v>
      </c>
      <c r="M1160" s="35">
        <v>0.0</v>
      </c>
      <c r="N1160" s="35">
        <v>0.0</v>
      </c>
      <c r="O1160" s="35">
        <v>0.0</v>
      </c>
      <c r="P1160" s="35">
        <v>0.0</v>
      </c>
      <c r="R1160" s="35">
        <v>0.0</v>
      </c>
      <c r="S1160" s="35">
        <v>0.0</v>
      </c>
      <c r="T1160" s="35">
        <v>1.486572480691202</v>
      </c>
      <c r="U1160" s="35">
        <v>3.794495354495999</v>
      </c>
      <c r="V1160" s="35">
        <v>6.06236375808</v>
      </c>
      <c r="W1160" s="35">
        <v>0.0</v>
      </c>
      <c r="X1160" s="35">
        <v>0.0</v>
      </c>
      <c r="Y1160" s="35">
        <v>1.486572480691202</v>
      </c>
      <c r="Z1160" s="35">
        <v>3.794495354495999</v>
      </c>
      <c r="AA1160" s="35">
        <v>6.06236375808</v>
      </c>
      <c r="AB1160" s="35">
        <v>0.0</v>
      </c>
      <c r="AC1160" s="35">
        <v>0.0</v>
      </c>
      <c r="AD1160" s="35">
        <v>0.0</v>
      </c>
      <c r="AE1160" s="35">
        <v>0.0</v>
      </c>
      <c r="AF1160" s="35">
        <v>0.0</v>
      </c>
    </row>
    <row r="1161" ht="15.75" customHeight="1">
      <c r="A1161" s="35" t="s">
        <v>63</v>
      </c>
      <c r="B1161" s="35" t="s">
        <v>6500</v>
      </c>
      <c r="C1161" s="35">
        <v>888.0</v>
      </c>
      <c r="D1161" s="35" t="s">
        <v>686</v>
      </c>
      <c r="F1161" s="35">
        <v>0.02040325359708274</v>
      </c>
      <c r="G1161" s="35">
        <v>0.0</v>
      </c>
      <c r="H1161" s="35">
        <v>0.02040325359708274</v>
      </c>
      <c r="I1161" s="35">
        <v>6.72895980288</v>
      </c>
      <c r="J1161" s="35">
        <v>0.0</v>
      </c>
      <c r="K1161" s="35">
        <v>0.0</v>
      </c>
      <c r="L1161" s="35">
        <v>0.0</v>
      </c>
      <c r="M1161" s="35">
        <v>0.0</v>
      </c>
      <c r="N1161" s="35">
        <v>0.0</v>
      </c>
      <c r="O1161" s="35">
        <v>0.0</v>
      </c>
      <c r="P1161" s="35">
        <v>0.0</v>
      </c>
      <c r="R1161" s="35">
        <v>0.0</v>
      </c>
      <c r="S1161" s="35">
        <v>0.0</v>
      </c>
      <c r="T1161" s="35">
        <v>0.0</v>
      </c>
      <c r="U1161" s="35">
        <v>0.0</v>
      </c>
      <c r="V1161" s="35">
        <v>6.72895980288</v>
      </c>
      <c r="W1161" s="35">
        <v>0.0</v>
      </c>
      <c r="X1161" s="35">
        <v>0.0</v>
      </c>
      <c r="Y1161" s="35">
        <v>0.0</v>
      </c>
      <c r="Z1161" s="35">
        <v>0.0</v>
      </c>
      <c r="AA1161" s="35">
        <v>6.72895980288</v>
      </c>
      <c r="AB1161" s="35">
        <v>0.0</v>
      </c>
      <c r="AC1161" s="35">
        <v>0.0</v>
      </c>
      <c r="AD1161" s="35">
        <v>0.0</v>
      </c>
      <c r="AE1161" s="35">
        <v>0.0</v>
      </c>
      <c r="AF1161" s="35">
        <v>0.0</v>
      </c>
    </row>
    <row r="1162" ht="15.75" customHeight="1">
      <c r="A1162" s="35" t="s">
        <v>63</v>
      </c>
      <c r="B1162" s="35" t="s">
        <v>6501</v>
      </c>
      <c r="C1162" s="35">
        <v>888.0</v>
      </c>
      <c r="D1162" s="35" t="s">
        <v>686</v>
      </c>
      <c r="F1162" s="35">
        <v>0.1699755106845204</v>
      </c>
      <c r="G1162" s="35">
        <v>0.0</v>
      </c>
      <c r="H1162" s="35">
        <v>0.1699755106845204</v>
      </c>
      <c r="I1162" s="35">
        <v>4.763750979456</v>
      </c>
      <c r="J1162" s="35">
        <v>0.0</v>
      </c>
      <c r="K1162" s="35">
        <v>0.0</v>
      </c>
      <c r="L1162" s="35">
        <v>0.0</v>
      </c>
      <c r="M1162" s="35">
        <v>0.0</v>
      </c>
      <c r="N1162" s="35">
        <v>0.0</v>
      </c>
      <c r="O1162" s="35">
        <v>0.0</v>
      </c>
      <c r="P1162" s="35">
        <v>0.0</v>
      </c>
      <c r="R1162" s="35">
        <v>0.0</v>
      </c>
      <c r="S1162" s="35">
        <v>0.0</v>
      </c>
      <c r="T1162" s="35">
        <v>1.195502686156803</v>
      </c>
      <c r="U1162" s="35">
        <v>3.651664534801917</v>
      </c>
      <c r="V1162" s="35">
        <v>4.763750979456</v>
      </c>
      <c r="W1162" s="35">
        <v>0.0</v>
      </c>
      <c r="X1162" s="35">
        <v>0.0</v>
      </c>
      <c r="Y1162" s="35">
        <v>1.195502686156803</v>
      </c>
      <c r="Z1162" s="35">
        <v>3.651664534801917</v>
      </c>
      <c r="AA1162" s="35">
        <v>4.763750979456</v>
      </c>
      <c r="AB1162" s="35">
        <v>0.0</v>
      </c>
      <c r="AC1162" s="35">
        <v>0.0</v>
      </c>
      <c r="AD1162" s="35">
        <v>0.0</v>
      </c>
      <c r="AE1162" s="35">
        <v>0.0</v>
      </c>
      <c r="AF1162" s="35">
        <v>0.0</v>
      </c>
    </row>
    <row r="1163" ht="15.75" customHeight="1">
      <c r="A1163" s="35" t="s">
        <v>63</v>
      </c>
      <c r="B1163" s="35" t="s">
        <v>6502</v>
      </c>
      <c r="C1163" s="35">
        <v>888.0</v>
      </c>
      <c r="D1163" s="35" t="s">
        <v>686</v>
      </c>
      <c r="F1163" s="35">
        <v>0.06800822385756754</v>
      </c>
      <c r="G1163" s="35">
        <v>0.0</v>
      </c>
      <c r="H1163" s="35">
        <v>0.06800822385756754</v>
      </c>
      <c r="I1163" s="35">
        <v>2.331059383296</v>
      </c>
      <c r="J1163" s="35">
        <v>0.0</v>
      </c>
      <c r="K1163" s="35">
        <v>0.0</v>
      </c>
      <c r="L1163" s="35">
        <v>0.0</v>
      </c>
      <c r="M1163" s="35">
        <v>0.0</v>
      </c>
      <c r="N1163" s="35">
        <v>0.0</v>
      </c>
      <c r="O1163" s="35">
        <v>0.0</v>
      </c>
      <c r="P1163" s="35">
        <v>0.64256758272</v>
      </c>
      <c r="R1163" s="35">
        <v>0.0</v>
      </c>
      <c r="S1163" s="35">
        <v>0.0</v>
      </c>
      <c r="T1163" s="35">
        <v>0.5156662984704001</v>
      </c>
      <c r="U1163" s="35">
        <v>1.82019415527936</v>
      </c>
      <c r="V1163" s="35">
        <v>2.331059383296</v>
      </c>
      <c r="W1163" s="35">
        <v>0.0</v>
      </c>
      <c r="X1163" s="35">
        <v>0.0</v>
      </c>
      <c r="Y1163" s="35">
        <v>0.5156662984704001</v>
      </c>
      <c r="Z1163" s="35">
        <v>1.82019415527936</v>
      </c>
      <c r="AA1163" s="35">
        <v>2.331059383296</v>
      </c>
      <c r="AB1163" s="35">
        <v>0.0</v>
      </c>
      <c r="AC1163" s="35">
        <v>0.0</v>
      </c>
      <c r="AD1163" s="35">
        <v>0.0</v>
      </c>
      <c r="AE1163" s="35">
        <v>0.0</v>
      </c>
      <c r="AF1163" s="35">
        <v>0.0</v>
      </c>
    </row>
    <row r="1164" ht="15.75" customHeight="1">
      <c r="A1164" s="35" t="s">
        <v>63</v>
      </c>
      <c r="B1164" s="35" t="s">
        <v>6503</v>
      </c>
      <c r="C1164" s="35">
        <v>888.0</v>
      </c>
      <c r="D1164" s="35" t="s">
        <v>686</v>
      </c>
      <c r="F1164" s="35">
        <v>0.09611448528614984</v>
      </c>
      <c r="G1164" s="35">
        <v>0.0</v>
      </c>
      <c r="H1164" s="35">
        <v>0.09611448528614984</v>
      </c>
      <c r="I1164" s="35">
        <v>18.48748293504</v>
      </c>
      <c r="J1164" s="35">
        <v>0.0</v>
      </c>
      <c r="K1164" s="35">
        <v>0.0</v>
      </c>
      <c r="L1164" s="35">
        <v>0.0</v>
      </c>
      <c r="M1164" s="35">
        <v>0.0</v>
      </c>
      <c r="N1164" s="35">
        <v>0.0</v>
      </c>
      <c r="O1164" s="35">
        <v>0.0</v>
      </c>
      <c r="P1164" s="35">
        <v>0.4844448</v>
      </c>
      <c r="R1164" s="35">
        <v>0.0</v>
      </c>
      <c r="S1164" s="35">
        <v>0.0</v>
      </c>
      <c r="T1164" s="35">
        <v>0.0</v>
      </c>
      <c r="U1164" s="35">
        <v>0.5671370728396048</v>
      </c>
      <c r="V1164" s="35">
        <v>18.48748293504</v>
      </c>
      <c r="W1164" s="35">
        <v>0.0</v>
      </c>
      <c r="X1164" s="35">
        <v>0.0</v>
      </c>
      <c r="Y1164" s="35">
        <v>0.0</v>
      </c>
      <c r="Z1164" s="35">
        <v>0.5671370728396048</v>
      </c>
      <c r="AA1164" s="35">
        <v>18.48748293504</v>
      </c>
      <c r="AB1164" s="35">
        <v>0.0</v>
      </c>
      <c r="AC1164" s="35">
        <v>0.0</v>
      </c>
      <c r="AD1164" s="35">
        <v>0.0</v>
      </c>
      <c r="AE1164" s="35">
        <v>0.0</v>
      </c>
      <c r="AF1164" s="35">
        <v>0.0</v>
      </c>
    </row>
    <row r="1165" ht="15.75" customHeight="1">
      <c r="A1165" s="35" t="s">
        <v>63</v>
      </c>
      <c r="B1165" s="35" t="s">
        <v>6504</v>
      </c>
      <c r="C1165" s="35">
        <v>888.0</v>
      </c>
      <c r="D1165" s="35" t="s">
        <v>686</v>
      </c>
      <c r="F1165" s="35">
        <v>9.576283467561545</v>
      </c>
      <c r="G1165" s="35">
        <v>0.0</v>
      </c>
      <c r="H1165" s="35">
        <v>9.576283467561545</v>
      </c>
      <c r="I1165" s="35">
        <v>20.340895534848</v>
      </c>
      <c r="J1165" s="35">
        <v>9.302277470976</v>
      </c>
      <c r="K1165" s="35">
        <v>8.733493343232</v>
      </c>
      <c r="L1165" s="35">
        <v>7.646475287808</v>
      </c>
      <c r="M1165" s="35">
        <v>14.225984228736</v>
      </c>
      <c r="N1165" s="35">
        <v>8.627325291647999</v>
      </c>
      <c r="O1165" s="35">
        <v>10.652016938976</v>
      </c>
      <c r="P1165" s="35">
        <v>11.398858035264</v>
      </c>
      <c r="R1165" s="35">
        <v>9.3842519904</v>
      </c>
      <c r="S1165" s="35">
        <v>10.819604875968</v>
      </c>
      <c r="T1165" s="35">
        <v>12.896208372096</v>
      </c>
      <c r="U1165" s="35">
        <v>14.64644571263999</v>
      </c>
      <c r="V1165" s="35">
        <v>20.340895534848</v>
      </c>
      <c r="W1165" s="35">
        <v>9.3842519904</v>
      </c>
      <c r="X1165" s="35">
        <v>10.819604875968</v>
      </c>
      <c r="Y1165" s="35">
        <v>12.896208372096</v>
      </c>
      <c r="Z1165" s="35">
        <v>14.64644571263999</v>
      </c>
      <c r="AA1165" s="35">
        <v>20.340895534848</v>
      </c>
      <c r="AB1165" s="35">
        <v>0.0</v>
      </c>
      <c r="AC1165" s="35">
        <v>0.0</v>
      </c>
      <c r="AD1165" s="35">
        <v>0.0</v>
      </c>
      <c r="AE1165" s="35">
        <v>0.0</v>
      </c>
      <c r="AF1165" s="35">
        <v>0.0</v>
      </c>
    </row>
    <row r="1166" ht="15.75" customHeight="1">
      <c r="A1166" s="35" t="s">
        <v>63</v>
      </c>
      <c r="B1166" s="35" t="s">
        <v>6505</v>
      </c>
      <c r="C1166" s="35">
        <v>888.0</v>
      </c>
      <c r="D1166" s="35" t="s">
        <v>686</v>
      </c>
      <c r="F1166" s="35">
        <v>8.7695502664348</v>
      </c>
      <c r="G1166" s="35">
        <v>0.0</v>
      </c>
      <c r="H1166" s="35">
        <v>8.7695502664348</v>
      </c>
      <c r="I1166" s="35">
        <v>15.38237119104</v>
      </c>
      <c r="J1166" s="35">
        <v>8.551794246912</v>
      </c>
      <c r="K1166" s="35">
        <v>8.37146451456</v>
      </c>
      <c r="L1166" s="35">
        <v>7.416694865664001</v>
      </c>
      <c r="M1166" s="35">
        <v>10.876246520832</v>
      </c>
      <c r="N1166" s="35">
        <v>11.157256083456</v>
      </c>
      <c r="O1166" s="35">
        <v>8.66955954816</v>
      </c>
      <c r="P1166" s="35">
        <v>7.443629996544</v>
      </c>
      <c r="R1166" s="35">
        <v>8.537674295808001</v>
      </c>
      <c r="S1166" s="35">
        <v>9.709093041984001</v>
      </c>
      <c r="T1166" s="35">
        <v>11.5789526504064</v>
      </c>
      <c r="U1166" s="35">
        <v>13.5522088555392</v>
      </c>
      <c r="V1166" s="35">
        <v>15.38237119104</v>
      </c>
      <c r="W1166" s="35">
        <v>8.537674295808001</v>
      </c>
      <c r="X1166" s="35">
        <v>9.709093041984001</v>
      </c>
      <c r="Y1166" s="35">
        <v>11.5789526504064</v>
      </c>
      <c r="Z1166" s="35">
        <v>13.5522088555392</v>
      </c>
      <c r="AA1166" s="35">
        <v>15.38237119104</v>
      </c>
      <c r="AB1166" s="35">
        <v>0.0</v>
      </c>
      <c r="AC1166" s="35">
        <v>0.0</v>
      </c>
      <c r="AD1166" s="35">
        <v>0.0</v>
      </c>
      <c r="AE1166" s="35">
        <v>0.0</v>
      </c>
      <c r="AF1166" s="35">
        <v>0.0</v>
      </c>
    </row>
    <row r="1167" ht="15.75" customHeight="1">
      <c r="A1167" s="35" t="s">
        <v>63</v>
      </c>
      <c r="B1167" s="35" t="s">
        <v>6506</v>
      </c>
      <c r="C1167" s="35">
        <v>888.0</v>
      </c>
      <c r="D1167" s="35" t="s">
        <v>686</v>
      </c>
      <c r="F1167" s="35">
        <v>0.1815487821483661</v>
      </c>
      <c r="G1167" s="35">
        <v>0.0</v>
      </c>
      <c r="H1167" s="35">
        <v>0.1815487821483661</v>
      </c>
      <c r="I1167" s="35">
        <v>2.468653189632</v>
      </c>
      <c r="J1167" s="35">
        <v>0.0</v>
      </c>
      <c r="K1167" s="35">
        <v>0.0</v>
      </c>
      <c r="L1167" s="35">
        <v>1.1223509472</v>
      </c>
      <c r="M1167" s="35">
        <v>0.0</v>
      </c>
      <c r="N1167" s="35">
        <v>0.0</v>
      </c>
      <c r="O1167" s="35">
        <v>1.303448255424</v>
      </c>
      <c r="P1167" s="35">
        <v>0.0</v>
      </c>
      <c r="R1167" s="35">
        <v>0.0</v>
      </c>
      <c r="S1167" s="35">
        <v>0.0</v>
      </c>
      <c r="T1167" s="35">
        <v>1.1087420674176</v>
      </c>
      <c r="U1167" s="35">
        <v>1.776740418431999</v>
      </c>
      <c r="V1167" s="35">
        <v>2.468653189632</v>
      </c>
      <c r="W1167" s="35">
        <v>0.0</v>
      </c>
      <c r="X1167" s="35">
        <v>0.0</v>
      </c>
      <c r="Y1167" s="35">
        <v>1.1087420674176</v>
      </c>
      <c r="Z1167" s="35">
        <v>1.776740418431999</v>
      </c>
      <c r="AA1167" s="35">
        <v>2.468653189632</v>
      </c>
      <c r="AB1167" s="35">
        <v>0.0</v>
      </c>
      <c r="AC1167" s="35">
        <v>0.0</v>
      </c>
      <c r="AD1167" s="35">
        <v>0.0</v>
      </c>
      <c r="AE1167" s="35">
        <v>0.0</v>
      </c>
      <c r="AF1167" s="35">
        <v>0.0</v>
      </c>
    </row>
    <row r="1168" ht="15.75" customHeight="1">
      <c r="A1168" s="35" t="s">
        <v>63</v>
      </c>
      <c r="B1168" s="35" t="s">
        <v>6507</v>
      </c>
      <c r="C1168" s="35">
        <v>888.0</v>
      </c>
      <c r="D1168" s="35" t="s">
        <v>686</v>
      </c>
      <c r="F1168" s="35">
        <v>0.1692425269736789</v>
      </c>
      <c r="G1168" s="35">
        <v>0.0</v>
      </c>
      <c r="H1168" s="35">
        <v>0.1692425269736789</v>
      </c>
      <c r="I1168" s="35">
        <v>2.16385344</v>
      </c>
      <c r="J1168" s="35">
        <v>0.0</v>
      </c>
      <c r="K1168" s="35">
        <v>0.0</v>
      </c>
      <c r="L1168" s="35">
        <v>0.3775260384</v>
      </c>
      <c r="M1168" s="35">
        <v>0.0</v>
      </c>
      <c r="N1168" s="35">
        <v>0.0</v>
      </c>
      <c r="O1168" s="35">
        <v>0.567213808896</v>
      </c>
      <c r="P1168" s="35">
        <v>0.0</v>
      </c>
      <c r="R1168" s="35">
        <v>0.0</v>
      </c>
      <c r="S1168" s="35">
        <v>0.0</v>
      </c>
      <c r="T1168" s="35">
        <v>0.9633746803968009</v>
      </c>
      <c r="U1168" s="35">
        <v>1.613622471551998</v>
      </c>
      <c r="V1168" s="35">
        <v>2.16385344</v>
      </c>
      <c r="W1168" s="35">
        <v>0.0</v>
      </c>
      <c r="X1168" s="35">
        <v>0.0</v>
      </c>
      <c r="Y1168" s="35">
        <v>0.9633746803968009</v>
      </c>
      <c r="Z1168" s="35">
        <v>1.613622471551998</v>
      </c>
      <c r="AA1168" s="35">
        <v>2.16385344</v>
      </c>
      <c r="AB1168" s="35">
        <v>0.0</v>
      </c>
      <c r="AC1168" s="35">
        <v>0.0</v>
      </c>
      <c r="AD1168" s="35">
        <v>0.0</v>
      </c>
      <c r="AE1168" s="35">
        <v>0.0</v>
      </c>
      <c r="AF1168" s="35">
        <v>0.0</v>
      </c>
    </row>
    <row r="1169" ht="15.75" customHeight="1">
      <c r="A1169" s="35" t="s">
        <v>63</v>
      </c>
      <c r="B1169" s="35" t="s">
        <v>6508</v>
      </c>
      <c r="C1169" s="35">
        <v>888.0</v>
      </c>
      <c r="D1169" s="35" t="s">
        <v>686</v>
      </c>
      <c r="F1169" s="35">
        <v>225.0998528311383</v>
      </c>
      <c r="G1169" s="35">
        <v>0.0</v>
      </c>
      <c r="H1169" s="35">
        <v>225.0998528311383</v>
      </c>
      <c r="I1169" s="35">
        <v>272.012282269056</v>
      </c>
      <c r="J1169" s="35">
        <v>187.038060547968</v>
      </c>
      <c r="K1169" s="35">
        <v>217.001726623584</v>
      </c>
      <c r="L1169" s="35">
        <v>220.452234412032</v>
      </c>
      <c r="M1169" s="35">
        <v>242.205087737088</v>
      </c>
      <c r="N1169" s="35">
        <v>255.715911585792</v>
      </c>
      <c r="O1169" s="35">
        <v>210.80011530816</v>
      </c>
      <c r="P1169" s="35">
        <v>232.351044863616</v>
      </c>
      <c r="R1169" s="35">
        <v>230.071059598464</v>
      </c>
      <c r="S1169" s="35">
        <v>239.03951512896</v>
      </c>
      <c r="T1169" s="35">
        <v>249.0339232636416</v>
      </c>
      <c r="U1169" s="35">
        <v>258.1805754335001</v>
      </c>
      <c r="V1169" s="35">
        <v>272.012282269056</v>
      </c>
      <c r="W1169" s="35">
        <v>230.071059598464</v>
      </c>
      <c r="X1169" s="35">
        <v>239.03951512896</v>
      </c>
      <c r="Y1169" s="35">
        <v>249.0339232636416</v>
      </c>
      <c r="Z1169" s="35">
        <v>258.1805754335001</v>
      </c>
      <c r="AA1169" s="35">
        <v>272.012282269056</v>
      </c>
      <c r="AB1169" s="35">
        <v>0.0</v>
      </c>
      <c r="AC1169" s="35">
        <v>0.0</v>
      </c>
      <c r="AD1169" s="35">
        <v>0.0</v>
      </c>
      <c r="AE1169" s="35">
        <v>0.0</v>
      </c>
      <c r="AF1169" s="35">
        <v>0.0</v>
      </c>
    </row>
    <row r="1170" ht="15.75" customHeight="1">
      <c r="A1170" s="35" t="s">
        <v>65</v>
      </c>
      <c r="F1170" s="35">
        <v>13.92338043215647</v>
      </c>
      <c r="G1170" s="35">
        <v>0.0</v>
      </c>
      <c r="H1170" s="35">
        <v>13.92338043215647</v>
      </c>
      <c r="I1170" s="35">
        <v>490.142473174368</v>
      </c>
      <c r="J1170" s="35">
        <v>0.0</v>
      </c>
      <c r="K1170" s="35">
        <v>1.891350010368</v>
      </c>
      <c r="L1170" s="35">
        <v>2.29887</v>
      </c>
      <c r="M1170" s="35">
        <v>2.412121711104</v>
      </c>
      <c r="N1170" s="35">
        <v>0.0</v>
      </c>
      <c r="O1170" s="35">
        <v>0.0</v>
      </c>
      <c r="P1170" s="35">
        <v>490.142473174368</v>
      </c>
      <c r="R1170" s="35">
        <v>2.3783010048</v>
      </c>
      <c r="S1170" s="35">
        <v>3.430042866432</v>
      </c>
      <c r="T1170" s="35">
        <v>67.56137909740805</v>
      </c>
      <c r="U1170" s="35">
        <v>295.0533409338545</v>
      </c>
      <c r="V1170" s="35">
        <v>490.142473174368</v>
      </c>
      <c r="W1170" s="35">
        <v>2.3783010048</v>
      </c>
      <c r="X1170" s="35">
        <v>3.430042866432</v>
      </c>
      <c r="Y1170" s="35">
        <v>67.56137909740805</v>
      </c>
      <c r="Z1170" s="35">
        <v>295.0533409338545</v>
      </c>
      <c r="AA1170" s="35">
        <v>490.142473174368</v>
      </c>
      <c r="AB1170" s="35">
        <v>0.0</v>
      </c>
      <c r="AC1170" s="35">
        <v>0.0</v>
      </c>
      <c r="AD1170" s="35">
        <v>0.0</v>
      </c>
      <c r="AE1170" s="35">
        <v>0.0</v>
      </c>
      <c r="AF1170" s="35">
        <v>0.0</v>
      </c>
    </row>
    <row r="1171" ht="15.75" customHeight="1">
      <c r="A1171" s="35" t="s">
        <v>65</v>
      </c>
      <c r="B1171" s="35" t="s">
        <v>6509</v>
      </c>
      <c r="C1171" s="35">
        <v>4977.0</v>
      </c>
      <c r="D1171" s="35" t="s">
        <v>1321</v>
      </c>
      <c r="F1171" s="35">
        <v>0.281719036631206</v>
      </c>
      <c r="G1171" s="35">
        <v>0.0</v>
      </c>
      <c r="H1171" s="35">
        <v>0.281719036631206</v>
      </c>
      <c r="I1171" s="35">
        <v>96.34522723056</v>
      </c>
      <c r="J1171" s="35">
        <v>0.0</v>
      </c>
      <c r="K1171" s="35">
        <v>0.0</v>
      </c>
      <c r="L1171" s="35">
        <v>0.0</v>
      </c>
      <c r="M1171" s="35">
        <v>0.0</v>
      </c>
      <c r="N1171" s="35">
        <v>0.0</v>
      </c>
      <c r="O1171" s="35">
        <v>0.0</v>
      </c>
      <c r="P1171" s="35">
        <v>72.41099773824</v>
      </c>
      <c r="R1171" s="35">
        <v>0.0</v>
      </c>
      <c r="S1171" s="35">
        <v>0.0</v>
      </c>
      <c r="T1171" s="35">
        <v>0.0</v>
      </c>
      <c r="U1171" s="35">
        <v>0.0</v>
      </c>
      <c r="V1171" s="35">
        <v>96.34522723056</v>
      </c>
      <c r="W1171" s="35">
        <v>0.0</v>
      </c>
      <c r="X1171" s="35">
        <v>0.0</v>
      </c>
      <c r="Y1171" s="35">
        <v>0.0</v>
      </c>
      <c r="Z1171" s="35">
        <v>0.0</v>
      </c>
      <c r="AA1171" s="35">
        <v>96.34522723056</v>
      </c>
      <c r="AB1171" s="35">
        <v>0.0</v>
      </c>
      <c r="AC1171" s="35">
        <v>0.0</v>
      </c>
      <c r="AD1171" s="35">
        <v>0.0</v>
      </c>
      <c r="AE1171" s="35">
        <v>0.0</v>
      </c>
      <c r="AF1171" s="35">
        <v>0.0</v>
      </c>
    </row>
    <row r="1172" ht="15.75" customHeight="1">
      <c r="A1172" s="35" t="s">
        <v>65</v>
      </c>
      <c r="B1172" s="35" t="s">
        <v>6510</v>
      </c>
      <c r="C1172" s="35">
        <v>4977.0</v>
      </c>
      <c r="D1172" s="35" t="s">
        <v>1321</v>
      </c>
      <c r="F1172" s="35">
        <v>0.002891179912437829</v>
      </c>
      <c r="G1172" s="35">
        <v>0.0</v>
      </c>
      <c r="H1172" s="35">
        <v>0.002891179912437829</v>
      </c>
      <c r="I1172" s="35">
        <v>1.731883700736</v>
      </c>
      <c r="J1172" s="35">
        <v>0.0</v>
      </c>
      <c r="K1172" s="35">
        <v>0.0</v>
      </c>
      <c r="L1172" s="35">
        <v>0.0</v>
      </c>
      <c r="M1172" s="35">
        <v>0.0</v>
      </c>
      <c r="N1172" s="35">
        <v>0.0</v>
      </c>
      <c r="O1172" s="35">
        <v>0.0</v>
      </c>
      <c r="P1172" s="35">
        <v>0.0</v>
      </c>
      <c r="R1172" s="35">
        <v>0.0</v>
      </c>
      <c r="S1172" s="35">
        <v>0.0</v>
      </c>
      <c r="T1172" s="35">
        <v>0.0</v>
      </c>
      <c r="U1172" s="35">
        <v>0.0</v>
      </c>
      <c r="V1172" s="35">
        <v>1.731883700736</v>
      </c>
      <c r="W1172" s="35">
        <v>0.0</v>
      </c>
      <c r="X1172" s="35">
        <v>0.0</v>
      </c>
      <c r="Y1172" s="35">
        <v>0.0</v>
      </c>
      <c r="Z1172" s="35">
        <v>0.0</v>
      </c>
      <c r="AA1172" s="35">
        <v>1.731883700736</v>
      </c>
      <c r="AB1172" s="35">
        <v>0.0</v>
      </c>
      <c r="AC1172" s="35">
        <v>0.0</v>
      </c>
      <c r="AD1172" s="35">
        <v>0.0</v>
      </c>
      <c r="AE1172" s="35">
        <v>0.0</v>
      </c>
      <c r="AF1172" s="35">
        <v>0.0</v>
      </c>
    </row>
    <row r="1173" ht="15.75" customHeight="1">
      <c r="A1173" s="35" t="s">
        <v>65</v>
      </c>
      <c r="B1173" s="35" t="s">
        <v>6511</v>
      </c>
      <c r="C1173" s="35">
        <v>4977.0</v>
      </c>
      <c r="D1173" s="35" t="s">
        <v>1321</v>
      </c>
      <c r="F1173" s="35">
        <v>0.002170077864637679</v>
      </c>
      <c r="G1173" s="35">
        <v>0.0</v>
      </c>
      <c r="H1173" s="35">
        <v>0.002170077864637679</v>
      </c>
      <c r="I1173" s="35">
        <v>1.29992688</v>
      </c>
      <c r="J1173" s="35">
        <v>0.0</v>
      </c>
      <c r="K1173" s="35">
        <v>0.0</v>
      </c>
      <c r="L1173" s="35">
        <v>0.0</v>
      </c>
      <c r="M1173" s="35">
        <v>0.0</v>
      </c>
      <c r="N1173" s="35">
        <v>0.0</v>
      </c>
      <c r="O1173" s="35">
        <v>0.0</v>
      </c>
      <c r="P1173" s="35">
        <v>0.0</v>
      </c>
      <c r="R1173" s="35">
        <v>0.0</v>
      </c>
      <c r="S1173" s="35">
        <v>0.0</v>
      </c>
      <c r="T1173" s="35">
        <v>0.0</v>
      </c>
      <c r="U1173" s="35">
        <v>0.0</v>
      </c>
      <c r="V1173" s="35">
        <v>1.29992688</v>
      </c>
      <c r="W1173" s="35">
        <v>0.0</v>
      </c>
      <c r="X1173" s="35">
        <v>0.0</v>
      </c>
      <c r="Y1173" s="35">
        <v>0.0</v>
      </c>
      <c r="Z1173" s="35">
        <v>0.0</v>
      </c>
      <c r="AA1173" s="35">
        <v>1.29992688</v>
      </c>
      <c r="AB1173" s="35">
        <v>0.0</v>
      </c>
      <c r="AC1173" s="35">
        <v>0.0</v>
      </c>
      <c r="AD1173" s="35">
        <v>0.0</v>
      </c>
      <c r="AE1173" s="35">
        <v>0.0</v>
      </c>
      <c r="AF1173" s="35">
        <v>0.0</v>
      </c>
    </row>
    <row r="1174" ht="15.75" customHeight="1">
      <c r="A1174" s="35" t="s">
        <v>65</v>
      </c>
      <c r="B1174" s="35" t="s">
        <v>6512</v>
      </c>
      <c r="C1174" s="35">
        <v>4977.0</v>
      </c>
      <c r="D1174" s="35" t="s">
        <v>1321</v>
      </c>
      <c r="F1174" s="35">
        <v>0.001926339032079815</v>
      </c>
      <c r="G1174" s="35">
        <v>0.0</v>
      </c>
      <c r="H1174" s="35">
        <v>0.001926339032079815</v>
      </c>
      <c r="I1174" s="35">
        <v>1.153921676544</v>
      </c>
      <c r="J1174" s="35">
        <v>0.0</v>
      </c>
      <c r="K1174" s="35">
        <v>0.0</v>
      </c>
      <c r="L1174" s="35">
        <v>0.0</v>
      </c>
      <c r="M1174" s="35">
        <v>0.0</v>
      </c>
      <c r="N1174" s="35">
        <v>0.0</v>
      </c>
      <c r="O1174" s="35">
        <v>0.0</v>
      </c>
      <c r="P1174" s="35">
        <v>0.0</v>
      </c>
      <c r="R1174" s="35">
        <v>0.0</v>
      </c>
      <c r="S1174" s="35">
        <v>0.0</v>
      </c>
      <c r="T1174" s="35">
        <v>0.0</v>
      </c>
      <c r="U1174" s="35">
        <v>0.0</v>
      </c>
      <c r="V1174" s="35">
        <v>1.153921676544</v>
      </c>
      <c r="W1174" s="35">
        <v>0.0</v>
      </c>
      <c r="X1174" s="35">
        <v>0.0</v>
      </c>
      <c r="Y1174" s="35">
        <v>0.0</v>
      </c>
      <c r="Z1174" s="35">
        <v>0.0</v>
      </c>
      <c r="AA1174" s="35">
        <v>1.153921676544</v>
      </c>
      <c r="AB1174" s="35">
        <v>0.0</v>
      </c>
      <c r="AC1174" s="35">
        <v>0.0</v>
      </c>
      <c r="AD1174" s="35">
        <v>0.0</v>
      </c>
      <c r="AE1174" s="35">
        <v>0.0</v>
      </c>
      <c r="AF1174" s="35">
        <v>0.0</v>
      </c>
    </row>
    <row r="1175" ht="15.75" customHeight="1">
      <c r="A1175" s="35" t="s">
        <v>65</v>
      </c>
      <c r="B1175" s="35" t="s">
        <v>6513</v>
      </c>
      <c r="C1175" s="35">
        <v>4977.0</v>
      </c>
      <c r="D1175" s="35" t="s">
        <v>1321</v>
      </c>
      <c r="F1175" s="35">
        <v>0.00190386726924799</v>
      </c>
      <c r="G1175" s="35">
        <v>0.0</v>
      </c>
      <c r="H1175" s="35">
        <v>0.00190386726924799</v>
      </c>
      <c r="I1175" s="35">
        <v>1.140460570368</v>
      </c>
      <c r="J1175" s="35">
        <v>0.0</v>
      </c>
      <c r="K1175" s="35">
        <v>0.0</v>
      </c>
      <c r="L1175" s="35">
        <v>0.0</v>
      </c>
      <c r="M1175" s="35">
        <v>0.0</v>
      </c>
      <c r="N1175" s="35">
        <v>0.0</v>
      </c>
      <c r="O1175" s="35">
        <v>0.0</v>
      </c>
      <c r="P1175" s="35">
        <v>0.0</v>
      </c>
      <c r="R1175" s="35">
        <v>0.0</v>
      </c>
      <c r="S1175" s="35">
        <v>0.0</v>
      </c>
      <c r="T1175" s="35">
        <v>0.0</v>
      </c>
      <c r="U1175" s="35">
        <v>0.0</v>
      </c>
      <c r="V1175" s="35">
        <v>1.140460570368</v>
      </c>
      <c r="W1175" s="35">
        <v>0.0</v>
      </c>
      <c r="X1175" s="35">
        <v>0.0</v>
      </c>
      <c r="Y1175" s="35">
        <v>0.0</v>
      </c>
      <c r="Z1175" s="35">
        <v>0.0</v>
      </c>
      <c r="AA1175" s="35">
        <v>1.140460570368</v>
      </c>
      <c r="AB1175" s="35">
        <v>0.0</v>
      </c>
      <c r="AC1175" s="35">
        <v>0.0</v>
      </c>
      <c r="AD1175" s="35">
        <v>0.0</v>
      </c>
      <c r="AE1175" s="35">
        <v>0.0</v>
      </c>
      <c r="AF1175" s="35">
        <v>0.0</v>
      </c>
    </row>
    <row r="1176" ht="15.75" customHeight="1">
      <c r="A1176" s="35" t="s">
        <v>65</v>
      </c>
      <c r="B1176" s="35" t="s">
        <v>6514</v>
      </c>
      <c r="C1176" s="35">
        <v>4977.0</v>
      </c>
      <c r="D1176" s="35" t="s">
        <v>1321</v>
      </c>
      <c r="F1176" s="35">
        <v>0.002274543526017107</v>
      </c>
      <c r="G1176" s="35">
        <v>0.0</v>
      </c>
      <c r="H1176" s="35">
        <v>0.002274543526017107</v>
      </c>
      <c r="I1176" s="35">
        <v>1.362504229632</v>
      </c>
      <c r="J1176" s="35">
        <v>0.0</v>
      </c>
      <c r="K1176" s="35">
        <v>0.0</v>
      </c>
      <c r="L1176" s="35">
        <v>0.0</v>
      </c>
      <c r="M1176" s="35">
        <v>0.0</v>
      </c>
      <c r="N1176" s="35">
        <v>0.0</v>
      </c>
      <c r="O1176" s="35">
        <v>0.0</v>
      </c>
      <c r="P1176" s="35">
        <v>0.0</v>
      </c>
      <c r="R1176" s="35">
        <v>0.0</v>
      </c>
      <c r="S1176" s="35">
        <v>0.0</v>
      </c>
      <c r="T1176" s="35">
        <v>0.0</v>
      </c>
      <c r="U1176" s="35">
        <v>0.0</v>
      </c>
      <c r="V1176" s="35">
        <v>1.362504229632</v>
      </c>
      <c r="W1176" s="35">
        <v>0.0</v>
      </c>
      <c r="X1176" s="35">
        <v>0.0</v>
      </c>
      <c r="Y1176" s="35">
        <v>0.0</v>
      </c>
      <c r="Z1176" s="35">
        <v>0.0</v>
      </c>
      <c r="AA1176" s="35">
        <v>1.362504229632</v>
      </c>
      <c r="AB1176" s="35">
        <v>0.0</v>
      </c>
      <c r="AC1176" s="35">
        <v>0.0</v>
      </c>
      <c r="AD1176" s="35">
        <v>0.0</v>
      </c>
      <c r="AE1176" s="35">
        <v>0.0</v>
      </c>
      <c r="AF1176" s="35">
        <v>0.0</v>
      </c>
    </row>
    <row r="1177" ht="15.75" customHeight="1">
      <c r="A1177" s="35" t="s">
        <v>65</v>
      </c>
      <c r="B1177" s="35" t="s">
        <v>6515</v>
      </c>
      <c r="C1177" s="35">
        <v>4977.0</v>
      </c>
      <c r="D1177" s="35" t="s">
        <v>1321</v>
      </c>
      <c r="F1177" s="35">
        <v>1.647801220270574</v>
      </c>
      <c r="G1177" s="35">
        <v>0.0</v>
      </c>
      <c r="H1177" s="35">
        <v>1.647801220270574</v>
      </c>
      <c r="I1177" s="35">
        <v>59.330362307328</v>
      </c>
      <c r="J1177" s="35">
        <v>0.0</v>
      </c>
      <c r="K1177" s="35">
        <v>0.0</v>
      </c>
      <c r="L1177" s="35">
        <v>0.0</v>
      </c>
      <c r="M1177" s="35">
        <v>0.0</v>
      </c>
      <c r="N1177" s="35">
        <v>0.0</v>
      </c>
      <c r="O1177" s="35">
        <v>0.0</v>
      </c>
      <c r="P1177" s="35">
        <v>18.633384969696</v>
      </c>
      <c r="R1177" s="35">
        <v>0.0</v>
      </c>
      <c r="S1177" s="35">
        <v>0.0</v>
      </c>
      <c r="T1177" s="35">
        <v>0.0</v>
      </c>
      <c r="U1177" s="35">
        <v>52.92233528504832</v>
      </c>
      <c r="V1177" s="35">
        <v>59.330362307328</v>
      </c>
      <c r="W1177" s="35">
        <v>0.0</v>
      </c>
      <c r="X1177" s="35">
        <v>0.0</v>
      </c>
      <c r="Y1177" s="35">
        <v>0.0</v>
      </c>
      <c r="Z1177" s="35">
        <v>52.92233528504832</v>
      </c>
      <c r="AA1177" s="35">
        <v>59.330362307328</v>
      </c>
      <c r="AB1177" s="35">
        <v>0.0</v>
      </c>
      <c r="AC1177" s="35">
        <v>0.0</v>
      </c>
      <c r="AD1177" s="35">
        <v>0.0</v>
      </c>
      <c r="AE1177" s="35">
        <v>0.0</v>
      </c>
      <c r="AF1177" s="35">
        <v>0.0</v>
      </c>
    </row>
    <row r="1178" ht="15.75" customHeight="1">
      <c r="A1178" s="35" t="s">
        <v>65</v>
      </c>
      <c r="B1178" s="35" t="s">
        <v>6516</v>
      </c>
      <c r="C1178" s="35">
        <v>4977.0</v>
      </c>
      <c r="D1178" s="35" t="s">
        <v>1321</v>
      </c>
      <c r="F1178" s="35">
        <v>0.01127722342104588</v>
      </c>
      <c r="G1178" s="35">
        <v>0.0</v>
      </c>
      <c r="H1178" s="35">
        <v>0.01127722342104588</v>
      </c>
      <c r="I1178" s="35">
        <v>6.755317906176</v>
      </c>
      <c r="J1178" s="35">
        <v>0.0</v>
      </c>
      <c r="K1178" s="35">
        <v>0.0</v>
      </c>
      <c r="L1178" s="35">
        <v>0.0</v>
      </c>
      <c r="M1178" s="35">
        <v>0.0</v>
      </c>
      <c r="N1178" s="35">
        <v>0.0</v>
      </c>
      <c r="O1178" s="35">
        <v>0.0</v>
      </c>
      <c r="P1178" s="35">
        <v>0.0</v>
      </c>
      <c r="R1178" s="35">
        <v>0.0</v>
      </c>
      <c r="S1178" s="35">
        <v>0.0</v>
      </c>
      <c r="T1178" s="35">
        <v>0.0</v>
      </c>
      <c r="U1178" s="35">
        <v>0.0</v>
      </c>
      <c r="V1178" s="35">
        <v>6.755317906176</v>
      </c>
      <c r="W1178" s="35">
        <v>0.0</v>
      </c>
      <c r="X1178" s="35">
        <v>0.0</v>
      </c>
      <c r="Y1178" s="35">
        <v>0.0</v>
      </c>
      <c r="Z1178" s="35">
        <v>0.0</v>
      </c>
      <c r="AA1178" s="35">
        <v>6.755317906176</v>
      </c>
      <c r="AB1178" s="35">
        <v>0.0</v>
      </c>
      <c r="AC1178" s="35">
        <v>0.0</v>
      </c>
      <c r="AD1178" s="35">
        <v>0.0</v>
      </c>
      <c r="AE1178" s="35">
        <v>0.0</v>
      </c>
      <c r="AF1178" s="35">
        <v>0.0</v>
      </c>
    </row>
    <row r="1179" ht="15.75" customHeight="1">
      <c r="A1179" s="35" t="s">
        <v>65</v>
      </c>
      <c r="B1179" s="35" t="s">
        <v>6517</v>
      </c>
      <c r="C1179" s="35">
        <v>4977.0</v>
      </c>
      <c r="D1179" s="35" t="s">
        <v>1321</v>
      </c>
      <c r="F1179" s="35">
        <v>0.009489023548440492</v>
      </c>
      <c r="G1179" s="35">
        <v>0.0</v>
      </c>
      <c r="H1179" s="35">
        <v>0.009489023548440492</v>
      </c>
      <c r="I1179" s="35">
        <v>1.898873976384</v>
      </c>
      <c r="J1179" s="35">
        <v>0.0</v>
      </c>
      <c r="K1179" s="35">
        <v>0.0</v>
      </c>
      <c r="L1179" s="35">
        <v>0.0</v>
      </c>
      <c r="M1179" s="35">
        <v>0.0</v>
      </c>
      <c r="N1179" s="35">
        <v>0.0</v>
      </c>
      <c r="O1179" s="35">
        <v>0.0</v>
      </c>
      <c r="P1179" s="35">
        <v>0.0</v>
      </c>
      <c r="R1179" s="35">
        <v>0.0</v>
      </c>
      <c r="S1179" s="35">
        <v>0.0</v>
      </c>
      <c r="T1179" s="35">
        <v>0.0</v>
      </c>
      <c r="U1179" s="35">
        <v>0.0</v>
      </c>
      <c r="V1179" s="35">
        <v>1.898873976384</v>
      </c>
      <c r="W1179" s="35">
        <v>0.0</v>
      </c>
      <c r="X1179" s="35">
        <v>0.0</v>
      </c>
      <c r="Y1179" s="35">
        <v>0.0</v>
      </c>
      <c r="Z1179" s="35">
        <v>0.0</v>
      </c>
      <c r="AA1179" s="35">
        <v>1.898873976384</v>
      </c>
      <c r="AB1179" s="35">
        <v>0.0</v>
      </c>
      <c r="AC1179" s="35">
        <v>0.0</v>
      </c>
      <c r="AD1179" s="35">
        <v>0.0</v>
      </c>
      <c r="AE1179" s="35">
        <v>0.0</v>
      </c>
      <c r="AF1179" s="35">
        <v>0.0</v>
      </c>
    </row>
    <row r="1180" ht="15.75" customHeight="1">
      <c r="A1180" s="35" t="s">
        <v>65</v>
      </c>
      <c r="B1180" s="35" t="s">
        <v>6518</v>
      </c>
      <c r="C1180" s="35">
        <v>4977.0</v>
      </c>
      <c r="D1180" s="35" t="s">
        <v>1321</v>
      </c>
      <c r="F1180" s="35">
        <v>0.2531511638472604</v>
      </c>
      <c r="G1180" s="35">
        <v>0.0</v>
      </c>
      <c r="H1180" s="35">
        <v>0.2531511638472604</v>
      </c>
      <c r="I1180" s="35">
        <v>88.39236985286401</v>
      </c>
      <c r="J1180" s="35">
        <v>0.0</v>
      </c>
      <c r="K1180" s="35">
        <v>0.0</v>
      </c>
      <c r="L1180" s="35">
        <v>0.0</v>
      </c>
      <c r="M1180" s="35">
        <v>0.0</v>
      </c>
      <c r="N1180" s="35">
        <v>0.0</v>
      </c>
      <c r="O1180" s="35">
        <v>0.0</v>
      </c>
      <c r="P1180" s="35">
        <v>88.39236985286401</v>
      </c>
      <c r="R1180" s="35">
        <v>0.0</v>
      </c>
      <c r="S1180" s="35">
        <v>0.0</v>
      </c>
      <c r="T1180" s="35">
        <v>0.0</v>
      </c>
      <c r="U1180" s="35">
        <v>0.0</v>
      </c>
      <c r="V1180" s="35">
        <v>88.39236985286401</v>
      </c>
      <c r="W1180" s="35">
        <v>0.0</v>
      </c>
      <c r="X1180" s="35">
        <v>0.0</v>
      </c>
      <c r="Y1180" s="35">
        <v>0.0</v>
      </c>
      <c r="Z1180" s="35">
        <v>0.0</v>
      </c>
      <c r="AA1180" s="35">
        <v>88.39236985286401</v>
      </c>
      <c r="AB1180" s="35">
        <v>0.0</v>
      </c>
      <c r="AC1180" s="35">
        <v>0.0</v>
      </c>
      <c r="AD1180" s="35">
        <v>0.0</v>
      </c>
      <c r="AE1180" s="35">
        <v>0.0</v>
      </c>
      <c r="AF1180" s="35">
        <v>0.0</v>
      </c>
    </row>
    <row r="1181" ht="15.75" customHeight="1">
      <c r="A1181" s="35" t="s">
        <v>65</v>
      </c>
      <c r="B1181" s="35" t="s">
        <v>6519</v>
      </c>
      <c r="C1181" s="35">
        <v>4977.0</v>
      </c>
      <c r="D1181" s="35" t="s">
        <v>1321</v>
      </c>
      <c r="F1181" s="35">
        <v>0.1934357255627378</v>
      </c>
      <c r="G1181" s="35">
        <v>0.0</v>
      </c>
      <c r="H1181" s="35">
        <v>0.1934357255627378</v>
      </c>
      <c r="I1181" s="35">
        <v>26.256655531008</v>
      </c>
      <c r="J1181" s="35">
        <v>0.0</v>
      </c>
      <c r="K1181" s="35">
        <v>0.0</v>
      </c>
      <c r="L1181" s="35">
        <v>0.0</v>
      </c>
      <c r="M1181" s="35">
        <v>0.0</v>
      </c>
      <c r="N1181" s="35">
        <v>0.0</v>
      </c>
      <c r="O1181" s="35">
        <v>0.0</v>
      </c>
      <c r="P1181" s="35">
        <v>0.0</v>
      </c>
      <c r="R1181" s="35">
        <v>0.0</v>
      </c>
      <c r="S1181" s="35">
        <v>0.0</v>
      </c>
      <c r="T1181" s="35">
        <v>0.0</v>
      </c>
      <c r="U1181" s="35">
        <v>6.973094747888615</v>
      </c>
      <c r="V1181" s="35">
        <v>26.256655531008</v>
      </c>
      <c r="W1181" s="35">
        <v>0.0</v>
      </c>
      <c r="X1181" s="35">
        <v>0.0</v>
      </c>
      <c r="Y1181" s="35">
        <v>0.0</v>
      </c>
      <c r="Z1181" s="35">
        <v>6.973094747888615</v>
      </c>
      <c r="AA1181" s="35">
        <v>26.256655531008</v>
      </c>
      <c r="AB1181" s="35">
        <v>0.0</v>
      </c>
      <c r="AC1181" s="35">
        <v>0.0</v>
      </c>
      <c r="AD1181" s="35">
        <v>0.0</v>
      </c>
      <c r="AE1181" s="35">
        <v>0.0</v>
      </c>
      <c r="AF1181" s="35">
        <v>0.0</v>
      </c>
    </row>
    <row r="1182" ht="15.75" customHeight="1">
      <c r="A1182" s="35" t="s">
        <v>65</v>
      </c>
      <c r="B1182" s="35" t="s">
        <v>6520</v>
      </c>
      <c r="C1182" s="35">
        <v>4977.0</v>
      </c>
      <c r="D1182" s="35" t="s">
        <v>1321</v>
      </c>
      <c r="F1182" s="35">
        <v>2.379934076679137</v>
      </c>
      <c r="G1182" s="35">
        <v>0.0</v>
      </c>
      <c r="H1182" s="35">
        <v>2.379934076679137</v>
      </c>
      <c r="I1182" s="35">
        <v>98.0075071584</v>
      </c>
      <c r="J1182" s="35">
        <v>0.0</v>
      </c>
      <c r="K1182" s="35">
        <v>1.891350010368</v>
      </c>
      <c r="L1182" s="35">
        <v>0.0</v>
      </c>
      <c r="M1182" s="35">
        <v>2.412121711104</v>
      </c>
      <c r="N1182" s="35">
        <v>0.0</v>
      </c>
      <c r="O1182" s="35">
        <v>0.0</v>
      </c>
      <c r="P1182" s="35">
        <v>0.0</v>
      </c>
      <c r="R1182" s="35">
        <v>0.0</v>
      </c>
      <c r="S1182" s="35">
        <v>2.3568149808</v>
      </c>
      <c r="T1182" s="35">
        <v>4.010796656294402</v>
      </c>
      <c r="U1182" s="35">
        <v>63.77934526362981</v>
      </c>
      <c r="V1182" s="35">
        <v>98.0075071584</v>
      </c>
      <c r="W1182" s="35">
        <v>0.0</v>
      </c>
      <c r="X1182" s="35">
        <v>2.3568149808</v>
      </c>
      <c r="Y1182" s="35">
        <v>4.010796656294402</v>
      </c>
      <c r="Z1182" s="35">
        <v>63.77934526362981</v>
      </c>
      <c r="AA1182" s="35">
        <v>98.0075071584</v>
      </c>
      <c r="AB1182" s="35">
        <v>0.0</v>
      </c>
      <c r="AC1182" s="35">
        <v>0.0</v>
      </c>
      <c r="AD1182" s="35">
        <v>0.0</v>
      </c>
      <c r="AE1182" s="35">
        <v>0.0</v>
      </c>
      <c r="AF1182" s="35">
        <v>0.0</v>
      </c>
    </row>
    <row r="1183" ht="15.75" customHeight="1">
      <c r="A1183" s="35" t="s">
        <v>65</v>
      </c>
      <c r="B1183" s="35" t="s">
        <v>6521</v>
      </c>
      <c r="C1183" s="35">
        <v>4977.0</v>
      </c>
      <c r="D1183" s="35" t="s">
        <v>1321</v>
      </c>
      <c r="F1183" s="35">
        <v>0.03393757485537444</v>
      </c>
      <c r="G1183" s="35">
        <v>0.0</v>
      </c>
      <c r="H1183" s="35">
        <v>0.03393757485537444</v>
      </c>
      <c r="I1183" s="35">
        <v>2.046785739264</v>
      </c>
      <c r="J1183" s="35">
        <v>0.0</v>
      </c>
      <c r="K1183" s="35">
        <v>0.0</v>
      </c>
      <c r="L1183" s="35">
        <v>0.0</v>
      </c>
      <c r="M1183" s="35">
        <v>0.0</v>
      </c>
      <c r="N1183" s="35">
        <v>0.0</v>
      </c>
      <c r="O1183" s="35">
        <v>0.0</v>
      </c>
      <c r="P1183" s="35">
        <v>0.0</v>
      </c>
      <c r="R1183" s="35">
        <v>0.0</v>
      </c>
      <c r="S1183" s="35">
        <v>0.0</v>
      </c>
      <c r="T1183" s="35">
        <v>0.0</v>
      </c>
      <c r="U1183" s="35">
        <v>1.239403045224959</v>
      </c>
      <c r="V1183" s="35">
        <v>2.046785739264</v>
      </c>
      <c r="W1183" s="35">
        <v>0.0</v>
      </c>
      <c r="X1183" s="35">
        <v>0.0</v>
      </c>
      <c r="Y1183" s="35">
        <v>0.0</v>
      </c>
      <c r="Z1183" s="35">
        <v>1.239403045224959</v>
      </c>
      <c r="AA1183" s="35">
        <v>2.046785739264</v>
      </c>
      <c r="AB1183" s="35">
        <v>0.0</v>
      </c>
      <c r="AC1183" s="35">
        <v>0.0</v>
      </c>
      <c r="AD1183" s="35">
        <v>0.0</v>
      </c>
      <c r="AE1183" s="35">
        <v>0.0</v>
      </c>
      <c r="AF1183" s="35">
        <v>0.0</v>
      </c>
    </row>
    <row r="1184" ht="15.75" customHeight="1">
      <c r="A1184" s="35" t="s">
        <v>65</v>
      </c>
      <c r="B1184" s="35" t="s">
        <v>6522</v>
      </c>
      <c r="C1184" s="35">
        <v>4977.0</v>
      </c>
      <c r="D1184" s="35" t="s">
        <v>1321</v>
      </c>
      <c r="F1184" s="35">
        <v>5.599647993913773</v>
      </c>
      <c r="G1184" s="35">
        <v>0.0</v>
      </c>
      <c r="H1184" s="35">
        <v>5.599647993913773</v>
      </c>
      <c r="I1184" s="35">
        <v>159.5939877504</v>
      </c>
      <c r="J1184" s="35">
        <v>0.0</v>
      </c>
      <c r="K1184" s="35">
        <v>0.0</v>
      </c>
      <c r="L1184" s="35">
        <v>0.0</v>
      </c>
      <c r="M1184" s="35">
        <v>0.0</v>
      </c>
      <c r="N1184" s="35">
        <v>0.0</v>
      </c>
      <c r="O1184" s="35">
        <v>0.0</v>
      </c>
      <c r="P1184" s="35">
        <v>144.010406717856</v>
      </c>
      <c r="R1184" s="35">
        <v>0.0</v>
      </c>
      <c r="S1184" s="35">
        <v>0.0</v>
      </c>
      <c r="T1184" s="35">
        <v>32.87087870976</v>
      </c>
      <c r="U1184" s="35">
        <v>145.2374126914636</v>
      </c>
      <c r="V1184" s="35">
        <v>159.5939877504</v>
      </c>
      <c r="W1184" s="35">
        <v>0.0</v>
      </c>
      <c r="X1184" s="35">
        <v>0.0</v>
      </c>
      <c r="Y1184" s="35">
        <v>32.87087870976</v>
      </c>
      <c r="Z1184" s="35">
        <v>145.2374126914636</v>
      </c>
      <c r="AA1184" s="35">
        <v>159.5939877504</v>
      </c>
      <c r="AB1184" s="35">
        <v>0.0</v>
      </c>
      <c r="AC1184" s="35">
        <v>0.0</v>
      </c>
      <c r="AD1184" s="35">
        <v>0.0</v>
      </c>
      <c r="AE1184" s="35">
        <v>0.0</v>
      </c>
      <c r="AF1184" s="35">
        <v>0.0</v>
      </c>
    </row>
    <row r="1185" ht="15.75" customHeight="1">
      <c r="A1185" s="35" t="s">
        <v>65</v>
      </c>
      <c r="B1185" s="35" t="s">
        <v>6523</v>
      </c>
      <c r="C1185" s="35">
        <v>4977.0</v>
      </c>
      <c r="D1185" s="35" t="s">
        <v>1321</v>
      </c>
      <c r="F1185" s="35">
        <v>0.07383060057722796</v>
      </c>
      <c r="G1185" s="35">
        <v>0.0</v>
      </c>
      <c r="H1185" s="35">
        <v>0.07383060057722796</v>
      </c>
      <c r="I1185" s="35">
        <v>2.744515436544</v>
      </c>
      <c r="J1185" s="35">
        <v>0.0</v>
      </c>
      <c r="K1185" s="35">
        <v>0.0</v>
      </c>
      <c r="L1185" s="35">
        <v>0.0</v>
      </c>
      <c r="M1185" s="35">
        <v>0.0</v>
      </c>
      <c r="N1185" s="35">
        <v>0.0</v>
      </c>
      <c r="O1185" s="35">
        <v>0.0</v>
      </c>
      <c r="P1185" s="35">
        <v>1.164682810368</v>
      </c>
      <c r="R1185" s="35">
        <v>0.0</v>
      </c>
      <c r="S1185" s="35">
        <v>0.0</v>
      </c>
      <c r="T1185" s="35">
        <v>0.9563689626624</v>
      </c>
      <c r="U1185" s="35">
        <v>1.32055743907584</v>
      </c>
      <c r="V1185" s="35">
        <v>2.744515436544</v>
      </c>
      <c r="W1185" s="35">
        <v>0.0</v>
      </c>
      <c r="X1185" s="35">
        <v>0.0</v>
      </c>
      <c r="Y1185" s="35">
        <v>0.9563689626624</v>
      </c>
      <c r="Z1185" s="35">
        <v>1.32055743907584</v>
      </c>
      <c r="AA1185" s="35">
        <v>2.744515436544</v>
      </c>
      <c r="AB1185" s="35">
        <v>0.0</v>
      </c>
      <c r="AC1185" s="35">
        <v>0.0</v>
      </c>
      <c r="AD1185" s="35">
        <v>0.0</v>
      </c>
      <c r="AE1185" s="35">
        <v>0.0</v>
      </c>
      <c r="AF1185" s="35">
        <v>0.0</v>
      </c>
    </row>
    <row r="1186" ht="15.75" customHeight="1">
      <c r="A1186" s="35" t="s">
        <v>65</v>
      </c>
      <c r="B1186" s="35" t="s">
        <v>6524</v>
      </c>
      <c r="C1186" s="35">
        <v>4977.0</v>
      </c>
      <c r="D1186" s="35" t="s">
        <v>1321</v>
      </c>
      <c r="F1186" s="35">
        <v>0.1141490286547453</v>
      </c>
      <c r="G1186" s="35">
        <v>0.0</v>
      </c>
      <c r="H1186" s="35">
        <v>0.1141490286547453</v>
      </c>
      <c r="I1186" s="35">
        <v>53.17304880384</v>
      </c>
      <c r="J1186" s="35">
        <v>0.0</v>
      </c>
      <c r="K1186" s="35">
        <v>0.0</v>
      </c>
      <c r="L1186" s="35">
        <v>0.0</v>
      </c>
      <c r="M1186" s="35">
        <v>0.0</v>
      </c>
      <c r="N1186" s="35">
        <v>0.0</v>
      </c>
      <c r="O1186" s="35">
        <v>0.0</v>
      </c>
      <c r="P1186" s="35">
        <v>0.0</v>
      </c>
      <c r="R1186" s="35">
        <v>0.0</v>
      </c>
      <c r="S1186" s="35">
        <v>0.0</v>
      </c>
      <c r="T1186" s="35">
        <v>0.0</v>
      </c>
      <c r="U1186" s="35">
        <v>0.0</v>
      </c>
      <c r="V1186" s="35">
        <v>53.17304880384</v>
      </c>
      <c r="W1186" s="35">
        <v>0.0</v>
      </c>
      <c r="X1186" s="35">
        <v>0.0</v>
      </c>
      <c r="Y1186" s="35">
        <v>0.0</v>
      </c>
      <c r="Z1186" s="35">
        <v>0.0</v>
      </c>
      <c r="AA1186" s="35">
        <v>53.17304880384</v>
      </c>
      <c r="AB1186" s="35">
        <v>0.0</v>
      </c>
      <c r="AC1186" s="35">
        <v>0.0</v>
      </c>
      <c r="AD1186" s="35">
        <v>0.0</v>
      </c>
      <c r="AE1186" s="35">
        <v>0.0</v>
      </c>
      <c r="AF1186" s="35">
        <v>0.0</v>
      </c>
    </row>
    <row r="1187" ht="15.75" customHeight="1">
      <c r="A1187" s="35" t="s">
        <v>65</v>
      </c>
      <c r="B1187" s="35" t="s">
        <v>6525</v>
      </c>
      <c r="C1187" s="35">
        <v>4977.0</v>
      </c>
      <c r="D1187" s="35" t="s">
        <v>1321</v>
      </c>
      <c r="F1187" s="35">
        <v>0.02190744554005951</v>
      </c>
      <c r="G1187" s="35">
        <v>0.0</v>
      </c>
      <c r="H1187" s="35">
        <v>0.02190744554005951</v>
      </c>
      <c r="I1187" s="35">
        <v>8.248338024192</v>
      </c>
      <c r="J1187" s="35">
        <v>0.0</v>
      </c>
      <c r="K1187" s="35">
        <v>0.0</v>
      </c>
      <c r="L1187" s="35">
        <v>0.0</v>
      </c>
      <c r="M1187" s="35">
        <v>0.0</v>
      </c>
      <c r="N1187" s="35">
        <v>0.0</v>
      </c>
      <c r="O1187" s="35">
        <v>0.0</v>
      </c>
      <c r="P1187" s="35">
        <v>8.248338024192</v>
      </c>
      <c r="R1187" s="35">
        <v>0.0</v>
      </c>
      <c r="S1187" s="35">
        <v>0.0</v>
      </c>
      <c r="T1187" s="35">
        <v>0.0</v>
      </c>
      <c r="U1187" s="35">
        <v>0.0</v>
      </c>
      <c r="V1187" s="35">
        <v>8.248338024192</v>
      </c>
      <c r="W1187" s="35">
        <v>0.0</v>
      </c>
      <c r="X1187" s="35">
        <v>0.0</v>
      </c>
      <c r="Y1187" s="35">
        <v>0.0</v>
      </c>
      <c r="Z1187" s="35">
        <v>0.0</v>
      </c>
      <c r="AA1187" s="35">
        <v>8.248338024192</v>
      </c>
      <c r="AB1187" s="35">
        <v>0.0</v>
      </c>
      <c r="AC1187" s="35">
        <v>0.0</v>
      </c>
      <c r="AD1187" s="35">
        <v>0.0</v>
      </c>
      <c r="AE1187" s="35">
        <v>0.0</v>
      </c>
      <c r="AF1187" s="35">
        <v>0.0</v>
      </c>
    </row>
    <row r="1188" ht="15.75" customHeight="1">
      <c r="A1188" s="35" t="s">
        <v>65</v>
      </c>
      <c r="B1188" s="35" t="s">
        <v>6526</v>
      </c>
      <c r="C1188" s="35">
        <v>4977.0</v>
      </c>
      <c r="D1188" s="35" t="s">
        <v>1321</v>
      </c>
      <c r="F1188" s="35">
        <v>0.005800233239139103</v>
      </c>
      <c r="G1188" s="35">
        <v>0.0</v>
      </c>
      <c r="H1188" s="35">
        <v>0.005800233239139103</v>
      </c>
      <c r="I1188" s="35">
        <v>3.4744739904</v>
      </c>
      <c r="J1188" s="35">
        <v>0.0</v>
      </c>
      <c r="K1188" s="35">
        <v>0.0</v>
      </c>
      <c r="L1188" s="35">
        <v>0.0</v>
      </c>
      <c r="M1188" s="35">
        <v>0.0</v>
      </c>
      <c r="N1188" s="35">
        <v>0.0</v>
      </c>
      <c r="O1188" s="35">
        <v>0.0</v>
      </c>
      <c r="P1188" s="35">
        <v>0.0</v>
      </c>
      <c r="R1188" s="35">
        <v>0.0</v>
      </c>
      <c r="S1188" s="35">
        <v>0.0</v>
      </c>
      <c r="T1188" s="35">
        <v>0.0</v>
      </c>
      <c r="U1188" s="35">
        <v>0.0</v>
      </c>
      <c r="V1188" s="35">
        <v>3.4744739904</v>
      </c>
      <c r="W1188" s="35">
        <v>0.0</v>
      </c>
      <c r="X1188" s="35">
        <v>0.0</v>
      </c>
      <c r="Y1188" s="35">
        <v>0.0</v>
      </c>
      <c r="Z1188" s="35">
        <v>0.0</v>
      </c>
      <c r="AA1188" s="35">
        <v>3.4744739904</v>
      </c>
      <c r="AB1188" s="35">
        <v>0.0</v>
      </c>
      <c r="AC1188" s="35">
        <v>0.0</v>
      </c>
      <c r="AD1188" s="35">
        <v>0.0</v>
      </c>
      <c r="AE1188" s="35">
        <v>0.0</v>
      </c>
      <c r="AF1188" s="35">
        <v>0.0</v>
      </c>
    </row>
    <row r="1189" ht="15.75" customHeight="1">
      <c r="A1189" s="35" t="s">
        <v>65</v>
      </c>
      <c r="B1189" s="35" t="s">
        <v>6527</v>
      </c>
      <c r="C1189" s="35">
        <v>4977.0</v>
      </c>
      <c r="D1189" s="35" t="s">
        <v>1321</v>
      </c>
      <c r="F1189" s="35">
        <v>0.05960977990401871</v>
      </c>
      <c r="G1189" s="35">
        <v>0.0</v>
      </c>
      <c r="H1189" s="35">
        <v>0.05960977990401871</v>
      </c>
      <c r="I1189" s="35">
        <v>18.077890957056</v>
      </c>
      <c r="J1189" s="35">
        <v>0.0</v>
      </c>
      <c r="K1189" s="35">
        <v>0.0</v>
      </c>
      <c r="L1189" s="35">
        <v>0.0</v>
      </c>
      <c r="M1189" s="35">
        <v>0.0</v>
      </c>
      <c r="N1189" s="35">
        <v>0.0</v>
      </c>
      <c r="O1189" s="35">
        <v>0.0</v>
      </c>
      <c r="P1189" s="35">
        <v>17.629747220736</v>
      </c>
      <c r="R1189" s="35">
        <v>0.0</v>
      </c>
      <c r="S1189" s="35">
        <v>0.0</v>
      </c>
      <c r="T1189" s="35">
        <v>0.0</v>
      </c>
      <c r="U1189" s="35">
        <v>0.0</v>
      </c>
      <c r="V1189" s="35">
        <v>18.077890957056</v>
      </c>
      <c r="W1189" s="35">
        <v>0.0</v>
      </c>
      <c r="X1189" s="35">
        <v>0.0</v>
      </c>
      <c r="Y1189" s="35">
        <v>0.0</v>
      </c>
      <c r="Z1189" s="35">
        <v>0.0</v>
      </c>
      <c r="AA1189" s="35">
        <v>18.077890957056</v>
      </c>
      <c r="AB1189" s="35">
        <v>0.0</v>
      </c>
      <c r="AC1189" s="35">
        <v>0.0</v>
      </c>
      <c r="AD1189" s="35">
        <v>0.0</v>
      </c>
      <c r="AE1189" s="35">
        <v>0.0</v>
      </c>
      <c r="AF1189" s="35">
        <v>0.0</v>
      </c>
    </row>
    <row r="1190" ht="15.75" customHeight="1">
      <c r="A1190" s="35" t="s">
        <v>65</v>
      </c>
      <c r="B1190" s="35" t="s">
        <v>6528</v>
      </c>
      <c r="C1190" s="35">
        <v>4977.0</v>
      </c>
      <c r="D1190" s="35" t="s">
        <v>1321</v>
      </c>
      <c r="F1190" s="35">
        <v>0.2236485176676064</v>
      </c>
      <c r="G1190" s="35">
        <v>0.0</v>
      </c>
      <c r="H1190" s="35">
        <v>0.2236485176676064</v>
      </c>
      <c r="I1190" s="35">
        <v>133.970639729472</v>
      </c>
      <c r="J1190" s="35">
        <v>0.0</v>
      </c>
      <c r="K1190" s="35">
        <v>0.0</v>
      </c>
      <c r="L1190" s="35">
        <v>0.0</v>
      </c>
      <c r="M1190" s="35">
        <v>0.0</v>
      </c>
      <c r="N1190" s="35">
        <v>0.0</v>
      </c>
      <c r="O1190" s="35">
        <v>0.0</v>
      </c>
      <c r="P1190" s="35">
        <v>133.970639729472</v>
      </c>
      <c r="R1190" s="35">
        <v>0.0</v>
      </c>
      <c r="S1190" s="35">
        <v>0.0</v>
      </c>
      <c r="T1190" s="35">
        <v>0.0</v>
      </c>
      <c r="U1190" s="35">
        <v>0.0</v>
      </c>
      <c r="V1190" s="35">
        <v>133.970639729472</v>
      </c>
      <c r="W1190" s="35">
        <v>0.0</v>
      </c>
      <c r="X1190" s="35">
        <v>0.0</v>
      </c>
      <c r="Y1190" s="35">
        <v>0.0</v>
      </c>
      <c r="Z1190" s="35">
        <v>0.0</v>
      </c>
      <c r="AA1190" s="35">
        <v>133.970639729472</v>
      </c>
      <c r="AB1190" s="35">
        <v>0.0</v>
      </c>
      <c r="AC1190" s="35">
        <v>0.0</v>
      </c>
      <c r="AD1190" s="35">
        <v>0.0</v>
      </c>
      <c r="AE1190" s="35">
        <v>0.0</v>
      </c>
      <c r="AF1190" s="35">
        <v>0.0</v>
      </c>
    </row>
    <row r="1191" ht="15.75" customHeight="1">
      <c r="A1191" s="35" t="s">
        <v>65</v>
      </c>
      <c r="B1191" s="35" t="s">
        <v>6529</v>
      </c>
      <c r="C1191" s="35">
        <v>4977.0</v>
      </c>
      <c r="D1191" s="35" t="s">
        <v>1321</v>
      </c>
      <c r="F1191" s="35">
        <v>0.2260283706244087</v>
      </c>
      <c r="G1191" s="35">
        <v>0.0</v>
      </c>
      <c r="H1191" s="35">
        <v>0.2260283706244087</v>
      </c>
      <c r="I1191" s="35">
        <v>135.396226746144</v>
      </c>
      <c r="J1191" s="35">
        <v>0.0</v>
      </c>
      <c r="K1191" s="35">
        <v>0.0</v>
      </c>
      <c r="L1191" s="35">
        <v>0.0</v>
      </c>
      <c r="M1191" s="35">
        <v>0.0</v>
      </c>
      <c r="N1191" s="35">
        <v>0.0</v>
      </c>
      <c r="O1191" s="35">
        <v>0.0</v>
      </c>
      <c r="P1191" s="35">
        <v>0.0</v>
      </c>
      <c r="R1191" s="35">
        <v>0.0</v>
      </c>
      <c r="S1191" s="35">
        <v>0.0</v>
      </c>
      <c r="T1191" s="35">
        <v>0.0</v>
      </c>
      <c r="U1191" s="35">
        <v>0.0</v>
      </c>
      <c r="V1191" s="35">
        <v>135.396226746144</v>
      </c>
      <c r="W1191" s="35">
        <v>0.0</v>
      </c>
      <c r="X1191" s="35">
        <v>0.0</v>
      </c>
      <c r="Y1191" s="35">
        <v>0.0</v>
      </c>
      <c r="Z1191" s="35">
        <v>0.0</v>
      </c>
      <c r="AA1191" s="35">
        <v>135.396226746144</v>
      </c>
      <c r="AB1191" s="35">
        <v>0.0</v>
      </c>
      <c r="AC1191" s="35">
        <v>0.0</v>
      </c>
      <c r="AD1191" s="35">
        <v>0.0</v>
      </c>
      <c r="AE1191" s="35">
        <v>0.0</v>
      </c>
      <c r="AF1191" s="35">
        <v>0.0</v>
      </c>
    </row>
    <row r="1192" ht="15.75" customHeight="1">
      <c r="A1192" s="35" t="s">
        <v>65</v>
      </c>
      <c r="B1192" s="35" t="s">
        <v>6530</v>
      </c>
      <c r="C1192" s="35">
        <v>4977.0</v>
      </c>
      <c r="D1192" s="35" t="s">
        <v>1321</v>
      </c>
      <c r="F1192" s="35">
        <v>0.03347222988778442</v>
      </c>
      <c r="G1192" s="35">
        <v>0.0</v>
      </c>
      <c r="H1192" s="35">
        <v>0.03347222988778442</v>
      </c>
      <c r="I1192" s="35">
        <v>20.050640612352</v>
      </c>
      <c r="J1192" s="35">
        <v>0.0</v>
      </c>
      <c r="K1192" s="35">
        <v>0.0</v>
      </c>
      <c r="L1192" s="35">
        <v>0.0</v>
      </c>
      <c r="M1192" s="35">
        <v>0.0</v>
      </c>
      <c r="N1192" s="35">
        <v>0.0</v>
      </c>
      <c r="O1192" s="35">
        <v>0.0</v>
      </c>
      <c r="P1192" s="35">
        <v>0.0</v>
      </c>
      <c r="R1192" s="35">
        <v>0.0</v>
      </c>
      <c r="S1192" s="35">
        <v>0.0</v>
      </c>
      <c r="T1192" s="35">
        <v>0.0</v>
      </c>
      <c r="U1192" s="35">
        <v>0.0</v>
      </c>
      <c r="V1192" s="35">
        <v>20.050640612352</v>
      </c>
      <c r="W1192" s="35">
        <v>0.0</v>
      </c>
      <c r="X1192" s="35">
        <v>0.0</v>
      </c>
      <c r="Y1192" s="35">
        <v>0.0</v>
      </c>
      <c r="Z1192" s="35">
        <v>0.0</v>
      </c>
      <c r="AA1192" s="35">
        <v>20.050640612352</v>
      </c>
      <c r="AB1192" s="35">
        <v>0.0</v>
      </c>
      <c r="AC1192" s="35">
        <v>0.0</v>
      </c>
      <c r="AD1192" s="35">
        <v>0.0</v>
      </c>
      <c r="AE1192" s="35">
        <v>0.0</v>
      </c>
      <c r="AF1192" s="35">
        <v>0.0</v>
      </c>
    </row>
    <row r="1193" ht="15.75" customHeight="1">
      <c r="A1193" s="35" t="s">
        <v>65</v>
      </c>
      <c r="B1193" s="35" t="s">
        <v>6531</v>
      </c>
      <c r="C1193" s="35">
        <v>4977.0</v>
      </c>
      <c r="D1193" s="35" t="s">
        <v>1321</v>
      </c>
      <c r="F1193" s="35">
        <v>0.003378657577553556</v>
      </c>
      <c r="G1193" s="35">
        <v>0.0</v>
      </c>
      <c r="H1193" s="35">
        <v>0.003378657577553556</v>
      </c>
      <c r="I1193" s="35">
        <v>2.023894107648</v>
      </c>
      <c r="J1193" s="35">
        <v>0.0</v>
      </c>
      <c r="K1193" s="35">
        <v>0.0</v>
      </c>
      <c r="L1193" s="35">
        <v>0.0</v>
      </c>
      <c r="M1193" s="35">
        <v>0.0</v>
      </c>
      <c r="N1193" s="35">
        <v>0.0</v>
      </c>
      <c r="O1193" s="35">
        <v>0.0</v>
      </c>
      <c r="P1193" s="35">
        <v>2.023894107648</v>
      </c>
      <c r="R1193" s="35">
        <v>0.0</v>
      </c>
      <c r="S1193" s="35">
        <v>0.0</v>
      </c>
      <c r="T1193" s="35">
        <v>0.0</v>
      </c>
      <c r="U1193" s="35">
        <v>0.0</v>
      </c>
      <c r="V1193" s="35">
        <v>2.023894107648</v>
      </c>
      <c r="W1193" s="35">
        <v>0.0</v>
      </c>
      <c r="X1193" s="35">
        <v>0.0</v>
      </c>
      <c r="Y1193" s="35">
        <v>0.0</v>
      </c>
      <c r="Z1193" s="35">
        <v>0.0</v>
      </c>
      <c r="AA1193" s="35">
        <v>2.023894107648</v>
      </c>
      <c r="AB1193" s="35">
        <v>0.0</v>
      </c>
      <c r="AC1193" s="35">
        <v>0.0</v>
      </c>
      <c r="AD1193" s="35">
        <v>0.0</v>
      </c>
      <c r="AE1193" s="35">
        <v>0.0</v>
      </c>
      <c r="AF1193" s="35">
        <v>0.0</v>
      </c>
    </row>
    <row r="1194" ht="15.75" customHeight="1">
      <c r="A1194" s="35" t="s">
        <v>65</v>
      </c>
      <c r="B1194" s="35" t="s">
        <v>6532</v>
      </c>
      <c r="C1194" s="35">
        <v>4977.0</v>
      </c>
      <c r="D1194" s="35" t="s">
        <v>1321</v>
      </c>
      <c r="F1194" s="35">
        <v>0.2463035276252531</v>
      </c>
      <c r="G1194" s="35">
        <v>0.0</v>
      </c>
      <c r="H1194" s="35">
        <v>0.2463035276252531</v>
      </c>
      <c r="I1194" s="35">
        <v>9.922372556544</v>
      </c>
      <c r="J1194" s="35">
        <v>0.0</v>
      </c>
      <c r="K1194" s="35">
        <v>0.0</v>
      </c>
      <c r="L1194" s="35">
        <v>0.0</v>
      </c>
      <c r="M1194" s="35">
        <v>0.0</v>
      </c>
      <c r="N1194" s="35">
        <v>0.0</v>
      </c>
      <c r="O1194" s="35">
        <v>0.0</v>
      </c>
      <c r="P1194" s="35">
        <v>1.912667196384</v>
      </c>
      <c r="R1194" s="35">
        <v>0.0</v>
      </c>
      <c r="S1194" s="35">
        <v>0.0</v>
      </c>
      <c r="T1194" s="35">
        <v>0.0</v>
      </c>
      <c r="U1194" s="35">
        <v>8.30035809437184</v>
      </c>
      <c r="V1194" s="35">
        <v>9.922372556544</v>
      </c>
      <c r="W1194" s="35">
        <v>0.0</v>
      </c>
      <c r="X1194" s="35">
        <v>0.0</v>
      </c>
      <c r="Y1194" s="35">
        <v>0.0</v>
      </c>
      <c r="Z1194" s="35">
        <v>8.30035809437184</v>
      </c>
      <c r="AA1194" s="35">
        <v>9.922372556544</v>
      </c>
      <c r="AB1194" s="35">
        <v>0.0</v>
      </c>
      <c r="AC1194" s="35">
        <v>0.0</v>
      </c>
      <c r="AD1194" s="35">
        <v>0.0</v>
      </c>
      <c r="AE1194" s="35">
        <v>0.0</v>
      </c>
      <c r="AF1194" s="35">
        <v>0.0</v>
      </c>
    </row>
    <row r="1195" ht="15.75" customHeight="1">
      <c r="A1195" s="35" t="s">
        <v>65</v>
      </c>
      <c r="B1195" s="35" t="s">
        <v>6533</v>
      </c>
      <c r="C1195" s="35">
        <v>4977.0</v>
      </c>
      <c r="D1195" s="35" t="s">
        <v>1321</v>
      </c>
      <c r="F1195" s="35">
        <v>2.257527958959227E-4</v>
      </c>
      <c r="G1195" s="35">
        <v>0.0</v>
      </c>
      <c r="H1195" s="35">
        <v>2.257527958959227E-4</v>
      </c>
      <c r="I1195" s="35">
        <v>0.135231151104</v>
      </c>
      <c r="J1195" s="35">
        <v>0.0</v>
      </c>
      <c r="K1195" s="35">
        <v>0.0</v>
      </c>
      <c r="L1195" s="35">
        <v>0.0</v>
      </c>
      <c r="M1195" s="35">
        <v>0.0</v>
      </c>
      <c r="N1195" s="35">
        <v>0.0</v>
      </c>
      <c r="O1195" s="35">
        <v>0.0</v>
      </c>
      <c r="P1195" s="35">
        <v>0.0</v>
      </c>
      <c r="R1195" s="35">
        <v>0.0</v>
      </c>
      <c r="S1195" s="35">
        <v>0.0</v>
      </c>
      <c r="T1195" s="35">
        <v>0.0</v>
      </c>
      <c r="U1195" s="35">
        <v>0.0</v>
      </c>
      <c r="V1195" s="35">
        <v>0.135231151104</v>
      </c>
      <c r="W1195" s="35">
        <v>0.0</v>
      </c>
      <c r="X1195" s="35">
        <v>0.0</v>
      </c>
      <c r="Y1195" s="35">
        <v>0.0</v>
      </c>
      <c r="Z1195" s="35">
        <v>0.0</v>
      </c>
      <c r="AA1195" s="35">
        <v>0.135231151104</v>
      </c>
      <c r="AB1195" s="35">
        <v>0.0</v>
      </c>
      <c r="AC1195" s="35">
        <v>0.0</v>
      </c>
      <c r="AD1195" s="35">
        <v>0.0</v>
      </c>
      <c r="AE1195" s="35">
        <v>0.0</v>
      </c>
      <c r="AF1195" s="35">
        <v>0.0</v>
      </c>
    </row>
    <row r="1196" ht="15.75" customHeight="1">
      <c r="A1196" s="35" t="s">
        <v>65</v>
      </c>
      <c r="B1196" s="35" t="s">
        <v>6534</v>
      </c>
      <c r="C1196" s="35">
        <v>4977.0</v>
      </c>
      <c r="D1196" s="35" t="s">
        <v>1321</v>
      </c>
      <c r="F1196" s="35">
        <v>0.02444929952701757</v>
      </c>
      <c r="G1196" s="35">
        <v>0.0</v>
      </c>
      <c r="H1196" s="35">
        <v>0.02444929952701757</v>
      </c>
      <c r="I1196" s="35">
        <v>14.645696438016</v>
      </c>
      <c r="J1196" s="35">
        <v>0.0</v>
      </c>
      <c r="K1196" s="35">
        <v>0.0</v>
      </c>
      <c r="L1196" s="35">
        <v>0.0</v>
      </c>
      <c r="M1196" s="35">
        <v>0.0</v>
      </c>
      <c r="N1196" s="35">
        <v>0.0</v>
      </c>
      <c r="O1196" s="35">
        <v>0.0</v>
      </c>
      <c r="P1196" s="35">
        <v>0.0</v>
      </c>
      <c r="R1196" s="35">
        <v>0.0</v>
      </c>
      <c r="S1196" s="35">
        <v>0.0</v>
      </c>
      <c r="T1196" s="35">
        <v>0.0</v>
      </c>
      <c r="U1196" s="35">
        <v>0.0</v>
      </c>
      <c r="V1196" s="35">
        <v>14.645696438016</v>
      </c>
      <c r="W1196" s="35">
        <v>0.0</v>
      </c>
      <c r="X1196" s="35">
        <v>0.0</v>
      </c>
      <c r="Y1196" s="35">
        <v>0.0</v>
      </c>
      <c r="Z1196" s="35">
        <v>0.0</v>
      </c>
      <c r="AA1196" s="35">
        <v>14.645696438016</v>
      </c>
      <c r="AB1196" s="35">
        <v>0.0</v>
      </c>
      <c r="AC1196" s="35">
        <v>0.0</v>
      </c>
      <c r="AD1196" s="35">
        <v>0.0</v>
      </c>
      <c r="AE1196" s="35">
        <v>0.0</v>
      </c>
      <c r="AF1196" s="35">
        <v>0.0</v>
      </c>
    </row>
    <row r="1197" ht="15.75" customHeight="1">
      <c r="A1197" s="35" t="s">
        <v>65</v>
      </c>
      <c r="B1197" s="35" t="s">
        <v>6535</v>
      </c>
      <c r="C1197" s="35">
        <v>4977.0</v>
      </c>
      <c r="D1197" s="35" t="s">
        <v>1321</v>
      </c>
      <c r="F1197" s="35">
        <v>1.347874450085515E-4</v>
      </c>
      <c r="G1197" s="35">
        <v>0.0</v>
      </c>
      <c r="H1197" s="35">
        <v>1.347874450085515E-4</v>
      </c>
      <c r="I1197" s="35">
        <v>0.0807408</v>
      </c>
      <c r="J1197" s="35">
        <v>0.0</v>
      </c>
      <c r="K1197" s="35">
        <v>0.0</v>
      </c>
      <c r="L1197" s="35">
        <v>0.0</v>
      </c>
      <c r="M1197" s="35">
        <v>0.0</v>
      </c>
      <c r="N1197" s="35">
        <v>0.0</v>
      </c>
      <c r="O1197" s="35">
        <v>0.0</v>
      </c>
      <c r="P1197" s="35">
        <v>0.0</v>
      </c>
      <c r="R1197" s="35">
        <v>0.0</v>
      </c>
      <c r="S1197" s="35">
        <v>0.0</v>
      </c>
      <c r="T1197" s="35">
        <v>0.0</v>
      </c>
      <c r="U1197" s="35">
        <v>0.0</v>
      </c>
      <c r="V1197" s="35">
        <v>0.0807408</v>
      </c>
      <c r="W1197" s="35">
        <v>0.0</v>
      </c>
      <c r="X1197" s="35">
        <v>0.0</v>
      </c>
      <c r="Y1197" s="35">
        <v>0.0</v>
      </c>
      <c r="Z1197" s="35">
        <v>0.0</v>
      </c>
      <c r="AA1197" s="35">
        <v>0.0807408</v>
      </c>
      <c r="AB1197" s="35">
        <v>0.0</v>
      </c>
      <c r="AC1197" s="35">
        <v>0.0</v>
      </c>
      <c r="AD1197" s="35">
        <v>0.0</v>
      </c>
      <c r="AE1197" s="35">
        <v>0.0</v>
      </c>
      <c r="AF1197" s="35">
        <v>0.0</v>
      </c>
    </row>
    <row r="1198" ht="15.75" customHeight="1">
      <c r="A1198" s="35" t="s">
        <v>65</v>
      </c>
      <c r="B1198" s="35" t="s">
        <v>6536</v>
      </c>
      <c r="C1198" s="35">
        <v>4977.0</v>
      </c>
      <c r="D1198" s="35" t="s">
        <v>1321</v>
      </c>
      <c r="F1198" s="35">
        <v>0.03666161593978041</v>
      </c>
      <c r="G1198" s="35">
        <v>0.0</v>
      </c>
      <c r="H1198" s="35">
        <v>0.03666161593978041</v>
      </c>
      <c r="I1198" s="35">
        <v>21.9611566944</v>
      </c>
      <c r="J1198" s="35">
        <v>0.0</v>
      </c>
      <c r="K1198" s="35">
        <v>0.0</v>
      </c>
      <c r="L1198" s="35">
        <v>0.0</v>
      </c>
      <c r="M1198" s="35">
        <v>0.0</v>
      </c>
      <c r="N1198" s="35">
        <v>0.0</v>
      </c>
      <c r="O1198" s="35">
        <v>0.0</v>
      </c>
      <c r="P1198" s="35">
        <v>0.0</v>
      </c>
      <c r="R1198" s="35">
        <v>0.0</v>
      </c>
      <c r="S1198" s="35">
        <v>0.0</v>
      </c>
      <c r="T1198" s="35">
        <v>0.0</v>
      </c>
      <c r="U1198" s="35">
        <v>0.0</v>
      </c>
      <c r="V1198" s="35">
        <v>21.9611566944</v>
      </c>
      <c r="W1198" s="35">
        <v>0.0</v>
      </c>
      <c r="X1198" s="35">
        <v>0.0</v>
      </c>
      <c r="Y1198" s="35">
        <v>0.0</v>
      </c>
      <c r="Z1198" s="35">
        <v>0.0</v>
      </c>
      <c r="AA1198" s="35">
        <v>21.9611566944</v>
      </c>
      <c r="AB1198" s="35">
        <v>0.0</v>
      </c>
      <c r="AC1198" s="35">
        <v>0.0</v>
      </c>
      <c r="AD1198" s="35">
        <v>0.0</v>
      </c>
      <c r="AE1198" s="35">
        <v>0.0</v>
      </c>
      <c r="AF1198" s="35">
        <v>0.0</v>
      </c>
    </row>
    <row r="1199" ht="15.75" customHeight="1">
      <c r="A1199" s="35" t="s">
        <v>65</v>
      </c>
      <c r="B1199" s="35" t="s">
        <v>6537</v>
      </c>
      <c r="C1199" s="35">
        <v>4977.0</v>
      </c>
      <c r="D1199" s="35" t="s">
        <v>1321</v>
      </c>
      <c r="F1199" s="35">
        <v>1.281546740217348</v>
      </c>
      <c r="G1199" s="35">
        <v>0.0</v>
      </c>
      <c r="H1199" s="35">
        <v>1.281546740217348</v>
      </c>
      <c r="I1199" s="35">
        <v>35.73935531712</v>
      </c>
      <c r="J1199" s="35">
        <v>0.0</v>
      </c>
      <c r="K1199" s="35">
        <v>0.0</v>
      </c>
      <c r="L1199" s="35">
        <v>0.0</v>
      </c>
      <c r="M1199" s="35">
        <v>0.0</v>
      </c>
      <c r="N1199" s="35">
        <v>0.0</v>
      </c>
      <c r="O1199" s="35">
        <v>0.0</v>
      </c>
      <c r="P1199" s="35">
        <v>0.0</v>
      </c>
      <c r="R1199" s="35">
        <v>0.0</v>
      </c>
      <c r="S1199" s="35">
        <v>0.0</v>
      </c>
      <c r="T1199" s="35">
        <v>10.0142116639488</v>
      </c>
      <c r="U1199" s="35">
        <v>31.7484629546112</v>
      </c>
      <c r="V1199" s="35">
        <v>35.73935531712</v>
      </c>
      <c r="W1199" s="35">
        <v>0.0</v>
      </c>
      <c r="X1199" s="35">
        <v>0.0</v>
      </c>
      <c r="Y1199" s="35">
        <v>10.0142116639488</v>
      </c>
      <c r="Z1199" s="35">
        <v>31.7484629546112</v>
      </c>
      <c r="AA1199" s="35">
        <v>35.73935531712</v>
      </c>
      <c r="AB1199" s="35">
        <v>0.0</v>
      </c>
      <c r="AC1199" s="35">
        <v>0.0</v>
      </c>
      <c r="AD1199" s="35">
        <v>0.0</v>
      </c>
      <c r="AE1199" s="35">
        <v>0.0</v>
      </c>
      <c r="AF1199" s="35">
        <v>0.0</v>
      </c>
    </row>
    <row r="1200" ht="15.75" customHeight="1">
      <c r="A1200" s="35" t="s">
        <v>65</v>
      </c>
      <c r="B1200" s="35" t="s">
        <v>6538</v>
      </c>
      <c r="C1200" s="35">
        <v>6506.0</v>
      </c>
      <c r="D1200" s="35" t="s">
        <v>1321</v>
      </c>
      <c r="F1200" s="35">
        <v>0.002204906940427889</v>
      </c>
      <c r="G1200" s="35">
        <v>0.0</v>
      </c>
      <c r="H1200" s="35">
        <v>0.002204906940427889</v>
      </c>
      <c r="I1200" s="35">
        <v>1.32079030272</v>
      </c>
      <c r="J1200" s="35">
        <v>0.0</v>
      </c>
      <c r="K1200" s="35">
        <v>0.0</v>
      </c>
      <c r="L1200" s="35">
        <v>0.0</v>
      </c>
      <c r="M1200" s="35">
        <v>0.0</v>
      </c>
      <c r="N1200" s="35">
        <v>0.0</v>
      </c>
      <c r="O1200" s="35">
        <v>0.0</v>
      </c>
      <c r="P1200" s="35">
        <v>0.0</v>
      </c>
      <c r="R1200" s="35">
        <v>0.0</v>
      </c>
      <c r="S1200" s="35">
        <v>0.0</v>
      </c>
      <c r="T1200" s="35">
        <v>0.0</v>
      </c>
      <c r="U1200" s="35">
        <v>0.0</v>
      </c>
      <c r="V1200" s="35">
        <v>1.32079030272</v>
      </c>
      <c r="W1200" s="35">
        <v>0.0</v>
      </c>
      <c r="X1200" s="35">
        <v>0.0</v>
      </c>
      <c r="Y1200" s="35">
        <v>0.0</v>
      </c>
      <c r="Z1200" s="35">
        <v>0.0</v>
      </c>
      <c r="AA1200" s="35">
        <v>1.32079030272</v>
      </c>
      <c r="AB1200" s="35">
        <v>0.0</v>
      </c>
      <c r="AC1200" s="35">
        <v>0.0</v>
      </c>
      <c r="AD1200" s="35">
        <v>0.0</v>
      </c>
      <c r="AE1200" s="35">
        <v>0.0</v>
      </c>
      <c r="AF1200" s="35">
        <v>0.0</v>
      </c>
    </row>
    <row r="1201" ht="15.75" customHeight="1">
      <c r="A1201" s="35" t="s">
        <v>65</v>
      </c>
      <c r="B1201" s="35" t="s">
        <v>6539</v>
      </c>
      <c r="C1201" s="35">
        <v>6506.0</v>
      </c>
      <c r="D1201" s="35" t="s">
        <v>1321</v>
      </c>
      <c r="F1201" s="35">
        <v>0.002959393142607757</v>
      </c>
      <c r="G1201" s="35">
        <v>0.0</v>
      </c>
      <c r="H1201" s="35">
        <v>0.002959393142607757</v>
      </c>
      <c r="I1201" s="35">
        <v>1.7727450048</v>
      </c>
      <c r="J1201" s="35">
        <v>0.0</v>
      </c>
      <c r="K1201" s="35">
        <v>0.0</v>
      </c>
      <c r="L1201" s="35">
        <v>0.0</v>
      </c>
      <c r="M1201" s="35">
        <v>0.0</v>
      </c>
      <c r="N1201" s="35">
        <v>0.0</v>
      </c>
      <c r="O1201" s="35">
        <v>0.0</v>
      </c>
      <c r="P1201" s="35">
        <v>0.0</v>
      </c>
      <c r="R1201" s="35">
        <v>0.0</v>
      </c>
      <c r="S1201" s="35">
        <v>0.0</v>
      </c>
      <c r="T1201" s="35">
        <v>0.0</v>
      </c>
      <c r="U1201" s="35">
        <v>0.0</v>
      </c>
      <c r="V1201" s="35">
        <v>1.7727450048</v>
      </c>
      <c r="W1201" s="35">
        <v>0.0</v>
      </c>
      <c r="X1201" s="35">
        <v>0.0</v>
      </c>
      <c r="Y1201" s="35">
        <v>0.0</v>
      </c>
      <c r="Z1201" s="35">
        <v>0.0</v>
      </c>
      <c r="AA1201" s="35">
        <v>1.7727450048</v>
      </c>
      <c r="AB1201" s="35">
        <v>0.0</v>
      </c>
      <c r="AC1201" s="35">
        <v>0.0</v>
      </c>
      <c r="AD1201" s="35">
        <v>0.0</v>
      </c>
      <c r="AE1201" s="35">
        <v>0.0</v>
      </c>
      <c r="AF1201" s="35">
        <v>0.0</v>
      </c>
    </row>
    <row r="1202" ht="15.75" customHeight="1">
      <c r="A1202" s="35" t="s">
        <v>65</v>
      </c>
      <c r="B1202" s="35" t="s">
        <v>6540</v>
      </c>
      <c r="C1202" s="35">
        <v>6506.0</v>
      </c>
      <c r="D1202" s="35" t="s">
        <v>1321</v>
      </c>
      <c r="F1202" s="35">
        <v>0.003587588900312412</v>
      </c>
      <c r="G1202" s="35">
        <v>0.0</v>
      </c>
      <c r="H1202" s="35">
        <v>0.003587588900312412</v>
      </c>
      <c r="I1202" s="35">
        <v>2.149048806912</v>
      </c>
      <c r="J1202" s="35">
        <v>0.0</v>
      </c>
      <c r="K1202" s="35">
        <v>0.0</v>
      </c>
      <c r="L1202" s="35">
        <v>0.0</v>
      </c>
      <c r="M1202" s="35">
        <v>0.0</v>
      </c>
      <c r="N1202" s="35">
        <v>0.0</v>
      </c>
      <c r="O1202" s="35">
        <v>0.0</v>
      </c>
      <c r="P1202" s="35">
        <v>0.0</v>
      </c>
      <c r="R1202" s="35">
        <v>0.0</v>
      </c>
      <c r="S1202" s="35">
        <v>0.0</v>
      </c>
      <c r="T1202" s="35">
        <v>0.0</v>
      </c>
      <c r="U1202" s="35">
        <v>0.0</v>
      </c>
      <c r="V1202" s="35">
        <v>2.149048806912</v>
      </c>
      <c r="W1202" s="35">
        <v>0.0</v>
      </c>
      <c r="X1202" s="35">
        <v>0.0</v>
      </c>
      <c r="Y1202" s="35">
        <v>0.0</v>
      </c>
      <c r="Z1202" s="35">
        <v>0.0</v>
      </c>
      <c r="AA1202" s="35">
        <v>2.149048806912</v>
      </c>
      <c r="AB1202" s="35">
        <v>0.0</v>
      </c>
      <c r="AC1202" s="35">
        <v>0.0</v>
      </c>
      <c r="AD1202" s="35">
        <v>0.0</v>
      </c>
      <c r="AE1202" s="35">
        <v>0.0</v>
      </c>
      <c r="AF1202" s="35">
        <v>0.0</v>
      </c>
    </row>
    <row r="1203" ht="15.75" customHeight="1">
      <c r="A1203" s="35" t="s">
        <v>65</v>
      </c>
      <c r="B1203" s="35" t="s">
        <v>6541</v>
      </c>
      <c r="C1203" s="35">
        <v>6506.0</v>
      </c>
      <c r="D1203" s="35" t="s">
        <v>1321</v>
      </c>
      <c r="F1203" s="35">
        <v>0.005492577601102873</v>
      </c>
      <c r="G1203" s="35">
        <v>0.0</v>
      </c>
      <c r="H1203" s="35">
        <v>0.005492577601102873</v>
      </c>
      <c r="I1203" s="35">
        <v>3.290181140736</v>
      </c>
      <c r="J1203" s="35">
        <v>0.0</v>
      </c>
      <c r="K1203" s="35">
        <v>0.0</v>
      </c>
      <c r="L1203" s="35">
        <v>0.0</v>
      </c>
      <c r="M1203" s="35">
        <v>0.0</v>
      </c>
      <c r="N1203" s="35">
        <v>0.0</v>
      </c>
      <c r="O1203" s="35">
        <v>0.0</v>
      </c>
      <c r="P1203" s="35">
        <v>0.0</v>
      </c>
      <c r="R1203" s="35">
        <v>0.0</v>
      </c>
      <c r="S1203" s="35">
        <v>0.0</v>
      </c>
      <c r="T1203" s="35">
        <v>0.0</v>
      </c>
      <c r="U1203" s="35">
        <v>0.0</v>
      </c>
      <c r="V1203" s="35">
        <v>3.290181140736</v>
      </c>
      <c r="W1203" s="35">
        <v>0.0</v>
      </c>
      <c r="X1203" s="35">
        <v>0.0</v>
      </c>
      <c r="Y1203" s="35">
        <v>0.0</v>
      </c>
      <c r="Z1203" s="35">
        <v>0.0</v>
      </c>
      <c r="AA1203" s="35">
        <v>3.290181140736</v>
      </c>
      <c r="AB1203" s="35">
        <v>0.0</v>
      </c>
      <c r="AC1203" s="35">
        <v>0.0</v>
      </c>
      <c r="AD1203" s="35">
        <v>0.0</v>
      </c>
      <c r="AE1203" s="35">
        <v>0.0</v>
      </c>
      <c r="AF1203" s="35">
        <v>0.0</v>
      </c>
    </row>
    <row r="1204" ht="15.75" customHeight="1">
      <c r="A1204" s="35" t="s">
        <v>65</v>
      </c>
      <c r="B1204" s="35" t="s">
        <v>6542</v>
      </c>
      <c r="C1204" s="35">
        <v>6506.0</v>
      </c>
      <c r="D1204" s="35" t="s">
        <v>1321</v>
      </c>
      <c r="F1204" s="35">
        <v>0.002220628548013686</v>
      </c>
      <c r="G1204" s="35">
        <v>0.0</v>
      </c>
      <c r="H1204" s="35">
        <v>0.002220628548013686</v>
      </c>
      <c r="I1204" s="35">
        <v>1.330207909632</v>
      </c>
      <c r="J1204" s="35">
        <v>0.0</v>
      </c>
      <c r="K1204" s="35">
        <v>0.0</v>
      </c>
      <c r="L1204" s="35">
        <v>0.0</v>
      </c>
      <c r="M1204" s="35">
        <v>0.0</v>
      </c>
      <c r="N1204" s="35">
        <v>0.0</v>
      </c>
      <c r="O1204" s="35">
        <v>0.0</v>
      </c>
      <c r="P1204" s="35">
        <v>0.0</v>
      </c>
      <c r="R1204" s="35">
        <v>0.0</v>
      </c>
      <c r="S1204" s="35">
        <v>0.0</v>
      </c>
      <c r="T1204" s="35">
        <v>0.0</v>
      </c>
      <c r="U1204" s="35">
        <v>0.0</v>
      </c>
      <c r="V1204" s="35">
        <v>1.330207909632</v>
      </c>
      <c r="W1204" s="35">
        <v>0.0</v>
      </c>
      <c r="X1204" s="35">
        <v>0.0</v>
      </c>
      <c r="Y1204" s="35">
        <v>0.0</v>
      </c>
      <c r="Z1204" s="35">
        <v>0.0</v>
      </c>
      <c r="AA1204" s="35">
        <v>1.330207909632</v>
      </c>
      <c r="AB1204" s="35">
        <v>0.0</v>
      </c>
      <c r="AC1204" s="35">
        <v>0.0</v>
      </c>
      <c r="AD1204" s="35">
        <v>0.0</v>
      </c>
      <c r="AE1204" s="35">
        <v>0.0</v>
      </c>
      <c r="AF1204" s="35">
        <v>0.0</v>
      </c>
    </row>
    <row r="1205" ht="15.75" customHeight="1">
      <c r="A1205" s="35" t="s">
        <v>65</v>
      </c>
      <c r="B1205" s="35" t="s">
        <v>6543</v>
      </c>
      <c r="C1205" s="35">
        <v>6506.0</v>
      </c>
      <c r="D1205" s="35" t="s">
        <v>1321</v>
      </c>
      <c r="F1205" s="35">
        <v>0.004009937272000007</v>
      </c>
      <c r="G1205" s="35">
        <v>0.0</v>
      </c>
      <c r="H1205" s="35">
        <v>0.004009937272000007</v>
      </c>
      <c r="I1205" s="35">
        <v>2.402045259264</v>
      </c>
      <c r="J1205" s="35">
        <v>0.0</v>
      </c>
      <c r="K1205" s="35">
        <v>0.0</v>
      </c>
      <c r="L1205" s="35">
        <v>0.0</v>
      </c>
      <c r="M1205" s="35">
        <v>0.0</v>
      </c>
      <c r="N1205" s="35">
        <v>0.0</v>
      </c>
      <c r="O1205" s="35">
        <v>0.0</v>
      </c>
      <c r="P1205" s="35">
        <v>0.0</v>
      </c>
      <c r="R1205" s="35">
        <v>0.0</v>
      </c>
      <c r="S1205" s="35">
        <v>0.0</v>
      </c>
      <c r="T1205" s="35">
        <v>0.0</v>
      </c>
      <c r="U1205" s="35">
        <v>0.0</v>
      </c>
      <c r="V1205" s="35">
        <v>2.402045259264</v>
      </c>
      <c r="W1205" s="35">
        <v>0.0</v>
      </c>
      <c r="X1205" s="35">
        <v>0.0</v>
      </c>
      <c r="Y1205" s="35">
        <v>0.0</v>
      </c>
      <c r="Z1205" s="35">
        <v>0.0</v>
      </c>
      <c r="AA1205" s="35">
        <v>2.402045259264</v>
      </c>
      <c r="AB1205" s="35">
        <v>0.0</v>
      </c>
      <c r="AC1205" s="35">
        <v>0.0</v>
      </c>
      <c r="AD1205" s="35">
        <v>0.0</v>
      </c>
      <c r="AE1205" s="35">
        <v>0.0</v>
      </c>
      <c r="AF1205" s="35">
        <v>0.0</v>
      </c>
    </row>
    <row r="1206" ht="15.75" customHeight="1">
      <c r="A1206" s="35" t="s">
        <v>65</v>
      </c>
      <c r="B1206" s="35" t="s">
        <v>6544</v>
      </c>
      <c r="C1206" s="35">
        <v>6506.0</v>
      </c>
      <c r="D1206" s="35" t="s">
        <v>1321</v>
      </c>
      <c r="F1206" s="35">
        <v>1.123809822907759</v>
      </c>
      <c r="G1206" s="35">
        <v>0.0</v>
      </c>
      <c r="H1206" s="35">
        <v>1.123809822907759</v>
      </c>
      <c r="I1206" s="35">
        <v>8.0086440672</v>
      </c>
      <c r="J1206" s="35">
        <v>0.0</v>
      </c>
      <c r="K1206" s="35">
        <v>0.0</v>
      </c>
      <c r="L1206" s="35">
        <v>2.29887</v>
      </c>
      <c r="M1206" s="35">
        <v>0.0</v>
      </c>
      <c r="N1206" s="35">
        <v>0.0</v>
      </c>
      <c r="O1206" s="35">
        <v>0.0</v>
      </c>
      <c r="P1206" s="35">
        <v>1.745344806912</v>
      </c>
      <c r="R1206" s="35">
        <v>0.0</v>
      </c>
      <c r="S1206" s="35">
        <v>2.35123668864</v>
      </c>
      <c r="T1206" s="35">
        <v>3.7595235355776</v>
      </c>
      <c r="U1206" s="35">
        <v>4.920882796247036</v>
      </c>
      <c r="V1206" s="35">
        <v>8.0086440672</v>
      </c>
      <c r="W1206" s="35">
        <v>0.0</v>
      </c>
      <c r="X1206" s="35">
        <v>2.35123668864</v>
      </c>
      <c r="Y1206" s="35">
        <v>3.7595235355776</v>
      </c>
      <c r="Z1206" s="35">
        <v>4.920882796247036</v>
      </c>
      <c r="AA1206" s="35">
        <v>8.0086440672</v>
      </c>
      <c r="AB1206" s="35">
        <v>0.0</v>
      </c>
      <c r="AC1206" s="35">
        <v>0.0</v>
      </c>
      <c r="AD1206" s="35">
        <v>0.0</v>
      </c>
      <c r="AE1206" s="35">
        <v>0.0</v>
      </c>
      <c r="AF1206" s="35">
        <v>0.0</v>
      </c>
    </row>
    <row r="1207" ht="15.75" customHeight="1">
      <c r="A1207" s="35" t="s">
        <v>65</v>
      </c>
      <c r="B1207" s="35" t="s">
        <v>6545</v>
      </c>
      <c r="C1207" s="35">
        <v>6506.0</v>
      </c>
      <c r="D1207" s="35" t="s">
        <v>1321</v>
      </c>
      <c r="F1207" s="35">
        <v>0.006389943287434295</v>
      </c>
      <c r="G1207" s="35">
        <v>0.0</v>
      </c>
      <c r="H1207" s="35">
        <v>0.006389943287434295</v>
      </c>
      <c r="I1207" s="35">
        <v>3.8277239616</v>
      </c>
      <c r="J1207" s="35">
        <v>0.0</v>
      </c>
      <c r="K1207" s="35">
        <v>0.0</v>
      </c>
      <c r="L1207" s="35">
        <v>0.0</v>
      </c>
      <c r="M1207" s="35">
        <v>0.0</v>
      </c>
      <c r="N1207" s="35">
        <v>0.0</v>
      </c>
      <c r="O1207" s="35">
        <v>0.0</v>
      </c>
      <c r="P1207" s="35">
        <v>0.0</v>
      </c>
      <c r="R1207" s="35">
        <v>0.0</v>
      </c>
      <c r="S1207" s="35">
        <v>0.0</v>
      </c>
      <c r="T1207" s="35">
        <v>0.0</v>
      </c>
      <c r="U1207" s="35">
        <v>0.0</v>
      </c>
      <c r="V1207" s="35">
        <v>3.8277239616</v>
      </c>
      <c r="W1207" s="35">
        <v>0.0</v>
      </c>
      <c r="X1207" s="35">
        <v>0.0</v>
      </c>
      <c r="Y1207" s="35">
        <v>0.0</v>
      </c>
      <c r="Z1207" s="35">
        <v>0.0</v>
      </c>
      <c r="AA1207" s="35">
        <v>3.8277239616</v>
      </c>
      <c r="AB1207" s="35">
        <v>0.0</v>
      </c>
      <c r="AC1207" s="35">
        <v>0.0</v>
      </c>
      <c r="AD1207" s="35">
        <v>0.0</v>
      </c>
      <c r="AE1207" s="35">
        <v>0.0</v>
      </c>
      <c r="AF1207" s="35">
        <v>0.0</v>
      </c>
    </row>
    <row r="1208" ht="15.75" customHeight="1">
      <c r="A1208" s="35" t="s">
        <v>66</v>
      </c>
      <c r="F1208" s="35">
        <v>1.149118718282795</v>
      </c>
      <c r="G1208" s="35">
        <v>3.367990612377034</v>
      </c>
      <c r="H1208" s="35">
        <v>4.517109330659829</v>
      </c>
      <c r="I1208" s="35">
        <v>248.630801602176</v>
      </c>
      <c r="J1208" s="35">
        <v>0.61677</v>
      </c>
      <c r="K1208" s="35">
        <v>0.762552</v>
      </c>
      <c r="L1208" s="35">
        <v>0.757886976</v>
      </c>
      <c r="M1208" s="35">
        <v>1.046258664192</v>
      </c>
      <c r="N1208" s="35">
        <v>0.7840469952</v>
      </c>
      <c r="O1208" s="35">
        <v>0.897706895904</v>
      </c>
      <c r="P1208" s="35">
        <v>1.218393743616</v>
      </c>
      <c r="R1208" s="35">
        <v>0.8419830048</v>
      </c>
      <c r="S1208" s="35">
        <v>2.0479634784</v>
      </c>
      <c r="T1208" s="35">
        <v>4.942445620896001</v>
      </c>
      <c r="U1208" s="35">
        <v>196.5386791649429</v>
      </c>
      <c r="V1208" s="35">
        <v>248.630801602176</v>
      </c>
      <c r="W1208" s="35">
        <v>0.0</v>
      </c>
      <c r="X1208" s="35">
        <v>0.660724573824</v>
      </c>
      <c r="Y1208" s="35">
        <v>2.328579169459201</v>
      </c>
      <c r="Z1208" s="35">
        <v>38.27610681898739</v>
      </c>
      <c r="AA1208" s="35">
        <v>84.206354464512</v>
      </c>
      <c r="AB1208" s="35">
        <v>0.6765720192</v>
      </c>
      <c r="AC1208" s="35">
        <v>1.5040844784</v>
      </c>
      <c r="AD1208" s="35">
        <v>3.569685336000002</v>
      </c>
      <c r="AE1208" s="35">
        <v>141.8549182041596</v>
      </c>
      <c r="AF1208" s="35">
        <v>210.5083288224</v>
      </c>
    </row>
    <row r="1209" ht="15.75" customHeight="1">
      <c r="A1209" s="35" t="s">
        <v>66</v>
      </c>
      <c r="B1209" s="35" t="s">
        <v>6546</v>
      </c>
      <c r="C1209" s="35">
        <v>3638.0</v>
      </c>
      <c r="D1209" s="35" t="s">
        <v>1353</v>
      </c>
      <c r="F1209" s="35">
        <v>0.002226179394526794</v>
      </c>
      <c r="G1209" s="35">
        <v>0.003762816173155396</v>
      </c>
      <c r="H1209" s="35">
        <v>0.005988995567682191</v>
      </c>
      <c r="I1209" s="35">
        <v>3.5875469952</v>
      </c>
      <c r="J1209" s="35">
        <v>0.0</v>
      </c>
      <c r="K1209" s="35">
        <v>0.0</v>
      </c>
      <c r="L1209" s="35">
        <v>0.0</v>
      </c>
      <c r="M1209" s="35">
        <v>0.0</v>
      </c>
      <c r="N1209" s="35">
        <v>0.0</v>
      </c>
      <c r="O1209" s="35">
        <v>0.0</v>
      </c>
      <c r="P1209" s="35">
        <v>0.0</v>
      </c>
      <c r="R1209" s="35">
        <v>0.0</v>
      </c>
      <c r="S1209" s="35">
        <v>0.0</v>
      </c>
      <c r="T1209" s="35">
        <v>0.0</v>
      </c>
      <c r="U1209" s="35">
        <v>0.0</v>
      </c>
      <c r="V1209" s="35">
        <v>3.5875469952</v>
      </c>
      <c r="W1209" s="35">
        <v>0.0</v>
      </c>
      <c r="X1209" s="35">
        <v>0.0</v>
      </c>
      <c r="Y1209" s="35">
        <v>0.0</v>
      </c>
      <c r="Z1209" s="35">
        <v>0.0</v>
      </c>
      <c r="AA1209" s="35">
        <v>1.3335329952</v>
      </c>
      <c r="AB1209" s="35">
        <v>0.0</v>
      </c>
      <c r="AC1209" s="35">
        <v>0.0</v>
      </c>
      <c r="AD1209" s="35">
        <v>0.0</v>
      </c>
      <c r="AE1209" s="35">
        <v>0.0</v>
      </c>
      <c r="AF1209" s="35">
        <v>2.254014</v>
      </c>
    </row>
    <row r="1210" ht="15.75" customHeight="1">
      <c r="A1210" s="35" t="s">
        <v>66</v>
      </c>
      <c r="B1210" s="35" t="s">
        <v>6547</v>
      </c>
      <c r="C1210" s="35">
        <v>3638.0</v>
      </c>
      <c r="D1210" s="35" t="s">
        <v>1353</v>
      </c>
      <c r="F1210" s="35">
        <v>0.00863565667754704</v>
      </c>
      <c r="G1210" s="35">
        <v>0.0195519672452849</v>
      </c>
      <c r="H1210" s="35">
        <v>0.02818762392283194</v>
      </c>
      <c r="I1210" s="35">
        <v>4.8790230048</v>
      </c>
      <c r="J1210" s="35">
        <v>0.0</v>
      </c>
      <c r="K1210" s="35">
        <v>0.0</v>
      </c>
      <c r="L1210" s="35">
        <v>0.0</v>
      </c>
      <c r="M1210" s="35">
        <v>0.0</v>
      </c>
      <c r="N1210" s="35">
        <v>0.0</v>
      </c>
      <c r="O1210" s="35">
        <v>0.0</v>
      </c>
      <c r="P1210" s="35">
        <v>0.0</v>
      </c>
      <c r="R1210" s="35">
        <v>0.0</v>
      </c>
      <c r="S1210" s="35">
        <v>0.0</v>
      </c>
      <c r="T1210" s="35">
        <v>0.0</v>
      </c>
      <c r="U1210" s="35">
        <v>0.8380529015039959</v>
      </c>
      <c r="V1210" s="35">
        <v>4.8790230048</v>
      </c>
      <c r="W1210" s="35">
        <v>0.0</v>
      </c>
      <c r="X1210" s="35">
        <v>0.0</v>
      </c>
      <c r="Y1210" s="35">
        <v>0.0</v>
      </c>
      <c r="Z1210" s="35">
        <v>0.009729201807351153</v>
      </c>
      <c r="AA1210" s="35">
        <v>1.318762093824</v>
      </c>
      <c r="AB1210" s="35">
        <v>0.0</v>
      </c>
      <c r="AC1210" s="35">
        <v>0.0</v>
      </c>
      <c r="AD1210" s="35">
        <v>0.0</v>
      </c>
      <c r="AE1210" s="35">
        <v>0.5653305745919984</v>
      </c>
      <c r="AF1210" s="35">
        <v>4.8790230048</v>
      </c>
    </row>
    <row r="1211" ht="15.75" customHeight="1">
      <c r="A1211" s="35" t="s">
        <v>66</v>
      </c>
      <c r="B1211" s="35" t="s">
        <v>6548</v>
      </c>
      <c r="C1211" s="35">
        <v>3638.0</v>
      </c>
      <c r="D1211" s="35" t="s">
        <v>1353</v>
      </c>
      <c r="F1211" s="35">
        <v>0.004409792314864576</v>
      </c>
      <c r="G1211" s="35">
        <v>0.003079533685258712</v>
      </c>
      <c r="H1211" s="35">
        <v>0.007489326000123289</v>
      </c>
      <c r="I1211" s="35">
        <v>0.950726149632</v>
      </c>
      <c r="J1211" s="35">
        <v>0.0</v>
      </c>
      <c r="K1211" s="35">
        <v>0.0</v>
      </c>
      <c r="L1211" s="35">
        <v>0.0</v>
      </c>
      <c r="M1211" s="35">
        <v>0.0</v>
      </c>
      <c r="N1211" s="35">
        <v>0.0</v>
      </c>
      <c r="O1211" s="35">
        <v>0.0</v>
      </c>
      <c r="P1211" s="35">
        <v>0.0</v>
      </c>
      <c r="R1211" s="35">
        <v>0.0</v>
      </c>
      <c r="S1211" s="35">
        <v>0.0</v>
      </c>
      <c r="T1211" s="35">
        <v>0.0</v>
      </c>
      <c r="U1211" s="35">
        <v>0.3319172901273574</v>
      </c>
      <c r="V1211" s="35">
        <v>0.950726149632</v>
      </c>
      <c r="W1211" s="35">
        <v>0.0</v>
      </c>
      <c r="X1211" s="35">
        <v>0.0</v>
      </c>
      <c r="Y1211" s="35">
        <v>0.0</v>
      </c>
      <c r="Z1211" s="35">
        <v>0.0</v>
      </c>
      <c r="AA1211" s="35">
        <v>0.950726149632</v>
      </c>
      <c r="AB1211" s="35">
        <v>0.0</v>
      </c>
      <c r="AC1211" s="35">
        <v>0.0</v>
      </c>
      <c r="AD1211" s="35">
        <v>0.0</v>
      </c>
      <c r="AE1211" s="35">
        <v>0.0</v>
      </c>
      <c r="AF1211" s="35">
        <v>0.8513309952</v>
      </c>
    </row>
    <row r="1212" ht="15.75" customHeight="1">
      <c r="A1212" s="35" t="s">
        <v>66</v>
      </c>
      <c r="B1212" s="35" t="s">
        <v>6549</v>
      </c>
      <c r="C1212" s="35">
        <v>3638.0</v>
      </c>
      <c r="D1212" s="35" t="s">
        <v>1353</v>
      </c>
      <c r="F1212" s="35">
        <v>0.001866816896364039</v>
      </c>
      <c r="G1212" s="35">
        <v>0.001341644274849564</v>
      </c>
      <c r="H1212" s="35">
        <v>0.003208461171213603</v>
      </c>
      <c r="I1212" s="35">
        <v>1.291141563264</v>
      </c>
      <c r="J1212" s="35">
        <v>0.0</v>
      </c>
      <c r="K1212" s="35">
        <v>0.0</v>
      </c>
      <c r="L1212" s="35">
        <v>0.0</v>
      </c>
      <c r="M1212" s="35">
        <v>0.0</v>
      </c>
      <c r="N1212" s="35">
        <v>0.0</v>
      </c>
      <c r="O1212" s="35">
        <v>0.0</v>
      </c>
      <c r="P1212" s="35">
        <v>0.0</v>
      </c>
      <c r="R1212" s="35">
        <v>0.0</v>
      </c>
      <c r="S1212" s="35">
        <v>0.0</v>
      </c>
      <c r="T1212" s="35">
        <v>0.0</v>
      </c>
      <c r="U1212" s="35">
        <v>0.0</v>
      </c>
      <c r="V1212" s="35">
        <v>1.291141563264</v>
      </c>
      <c r="W1212" s="35">
        <v>0.0</v>
      </c>
      <c r="X1212" s="35">
        <v>0.0</v>
      </c>
      <c r="Y1212" s="35">
        <v>0.0</v>
      </c>
      <c r="Z1212" s="35">
        <v>0.0</v>
      </c>
      <c r="AA1212" s="35">
        <v>1.118266539264</v>
      </c>
      <c r="AB1212" s="35">
        <v>0.0</v>
      </c>
      <c r="AC1212" s="35">
        <v>0.0</v>
      </c>
      <c r="AD1212" s="35">
        <v>0.0</v>
      </c>
      <c r="AE1212" s="35">
        <v>0.0</v>
      </c>
      <c r="AF1212" s="35">
        <v>0.6308009568</v>
      </c>
    </row>
    <row r="1213" ht="15.75" customHeight="1">
      <c r="A1213" s="35" t="s">
        <v>66</v>
      </c>
      <c r="B1213" s="35" t="s">
        <v>6550</v>
      </c>
      <c r="C1213" s="35">
        <v>3638.0</v>
      </c>
      <c r="D1213" s="35" t="s">
        <v>1353</v>
      </c>
      <c r="F1213" s="35">
        <v>0.0</v>
      </c>
      <c r="G1213" s="35">
        <v>0.002567820638475136</v>
      </c>
      <c r="H1213" s="35">
        <v>0.002567820638475136</v>
      </c>
      <c r="I1213" s="35">
        <v>0.9541230048</v>
      </c>
      <c r="J1213" s="35">
        <v>0.0</v>
      </c>
      <c r="K1213" s="35">
        <v>0.0</v>
      </c>
      <c r="L1213" s="35">
        <v>0.0</v>
      </c>
      <c r="M1213" s="35">
        <v>0.0</v>
      </c>
      <c r="N1213" s="35">
        <v>0.0</v>
      </c>
      <c r="O1213" s="35">
        <v>0.0</v>
      </c>
      <c r="P1213" s="35">
        <v>0.0</v>
      </c>
      <c r="R1213" s="35">
        <v>0.0</v>
      </c>
      <c r="S1213" s="35">
        <v>0.0</v>
      </c>
      <c r="T1213" s="35">
        <v>0.0</v>
      </c>
      <c r="U1213" s="35">
        <v>0.0</v>
      </c>
      <c r="V1213" s="35">
        <v>0.9541230048</v>
      </c>
      <c r="W1213" s="35">
        <v>0.0</v>
      </c>
      <c r="X1213" s="35">
        <v>0.0</v>
      </c>
      <c r="Y1213" s="35">
        <v>0.0</v>
      </c>
      <c r="Z1213" s="35">
        <v>0.0</v>
      </c>
      <c r="AA1213" s="35">
        <v>0.0</v>
      </c>
      <c r="AB1213" s="35">
        <v>0.0</v>
      </c>
      <c r="AC1213" s="35">
        <v>0.0</v>
      </c>
      <c r="AD1213" s="35">
        <v>0.0</v>
      </c>
      <c r="AE1213" s="35">
        <v>0.0</v>
      </c>
      <c r="AF1213" s="35">
        <v>0.9541230048</v>
      </c>
    </row>
    <row r="1214" ht="15.75" customHeight="1">
      <c r="A1214" s="35" t="s">
        <v>66</v>
      </c>
      <c r="B1214" s="35" t="s">
        <v>6551</v>
      </c>
      <c r="C1214" s="35">
        <v>3638.0</v>
      </c>
      <c r="D1214" s="35" t="s">
        <v>1353</v>
      </c>
      <c r="F1214" s="35">
        <v>0.0</v>
      </c>
      <c r="G1214" s="35">
        <v>0.001758137479925988</v>
      </c>
      <c r="H1214" s="35">
        <v>0.001758137479925988</v>
      </c>
      <c r="I1214" s="35">
        <v>0.5560170336</v>
      </c>
      <c r="J1214" s="35">
        <v>0.0</v>
      </c>
      <c r="K1214" s="35">
        <v>0.0</v>
      </c>
      <c r="L1214" s="35">
        <v>0.0</v>
      </c>
      <c r="M1214" s="35">
        <v>0.0</v>
      </c>
      <c r="N1214" s="35">
        <v>0.0</v>
      </c>
      <c r="O1214" s="35">
        <v>0.0</v>
      </c>
      <c r="P1214" s="35">
        <v>0.0</v>
      </c>
      <c r="R1214" s="35">
        <v>0.0</v>
      </c>
      <c r="S1214" s="35">
        <v>0.0</v>
      </c>
      <c r="T1214" s="35">
        <v>0.0</v>
      </c>
      <c r="U1214" s="35">
        <v>0.0</v>
      </c>
      <c r="V1214" s="35">
        <v>0.5560170336</v>
      </c>
      <c r="W1214" s="35">
        <v>0.0</v>
      </c>
      <c r="X1214" s="35">
        <v>0.0</v>
      </c>
      <c r="Y1214" s="35">
        <v>0.0</v>
      </c>
      <c r="Z1214" s="35">
        <v>0.0</v>
      </c>
      <c r="AA1214" s="35">
        <v>0.0</v>
      </c>
      <c r="AB1214" s="35">
        <v>0.0</v>
      </c>
      <c r="AC1214" s="35">
        <v>0.0</v>
      </c>
      <c r="AD1214" s="35">
        <v>0.0</v>
      </c>
      <c r="AE1214" s="35">
        <v>0.0</v>
      </c>
      <c r="AF1214" s="35">
        <v>0.5560170336</v>
      </c>
    </row>
    <row r="1215" ht="15.75" customHeight="1">
      <c r="A1215" s="35" t="s">
        <v>66</v>
      </c>
      <c r="B1215" s="35" t="s">
        <v>6552</v>
      </c>
      <c r="C1215" s="35">
        <v>3638.0</v>
      </c>
      <c r="D1215" s="35" t="s">
        <v>1353</v>
      </c>
      <c r="F1215" s="35">
        <v>0.008963235697121466</v>
      </c>
      <c r="G1215" s="35">
        <v>0.01479327433421148</v>
      </c>
      <c r="H1215" s="35">
        <v>0.02375651003133295</v>
      </c>
      <c r="I1215" s="35">
        <v>1.0550310624</v>
      </c>
      <c r="J1215" s="35">
        <v>0.0</v>
      </c>
      <c r="K1215" s="35">
        <v>0.0</v>
      </c>
      <c r="L1215" s="35">
        <v>0.0</v>
      </c>
      <c r="M1215" s="35">
        <v>0.0</v>
      </c>
      <c r="N1215" s="35">
        <v>0.0</v>
      </c>
      <c r="O1215" s="35">
        <v>0.0</v>
      </c>
      <c r="P1215" s="35">
        <v>0.0</v>
      </c>
      <c r="R1215" s="35">
        <v>0.0</v>
      </c>
      <c r="S1215" s="35">
        <v>0.0</v>
      </c>
      <c r="T1215" s="35">
        <v>0.02971620288000676</v>
      </c>
      <c r="U1215" s="35">
        <v>0.6048571363430397</v>
      </c>
      <c r="V1215" s="35">
        <v>1.0550310624</v>
      </c>
      <c r="W1215" s="35">
        <v>0.0</v>
      </c>
      <c r="X1215" s="35">
        <v>0.0</v>
      </c>
      <c r="Y1215" s="35">
        <v>0.0</v>
      </c>
      <c r="Z1215" s="35">
        <v>0.3798542442239997</v>
      </c>
      <c r="AA1215" s="35">
        <v>1.0550310624</v>
      </c>
      <c r="AB1215" s="35">
        <v>0.0</v>
      </c>
      <c r="AC1215" s="35">
        <v>0.0</v>
      </c>
      <c r="AD1215" s="35">
        <v>0.0</v>
      </c>
      <c r="AE1215" s="35">
        <v>0.4629469340159996</v>
      </c>
      <c r="AF1215" s="35">
        <v>0.6588090432</v>
      </c>
    </row>
    <row r="1216" ht="15.75" customHeight="1">
      <c r="A1216" s="35" t="s">
        <v>66</v>
      </c>
      <c r="B1216" s="35" t="s">
        <v>6553</v>
      </c>
      <c r="C1216" s="35">
        <v>3638.0</v>
      </c>
      <c r="D1216" s="35" t="s">
        <v>1353</v>
      </c>
      <c r="F1216" s="35">
        <v>0.0</v>
      </c>
      <c r="G1216" s="35">
        <v>0.004910995535269353</v>
      </c>
      <c r="H1216" s="35">
        <v>0.004910995535269353</v>
      </c>
      <c r="I1216" s="35">
        <v>2.9418000192</v>
      </c>
      <c r="J1216" s="35">
        <v>0.0</v>
      </c>
      <c r="K1216" s="35">
        <v>0.0</v>
      </c>
      <c r="L1216" s="35">
        <v>0.0</v>
      </c>
      <c r="M1216" s="35">
        <v>0.0</v>
      </c>
      <c r="N1216" s="35">
        <v>0.0</v>
      </c>
      <c r="O1216" s="35">
        <v>0.0</v>
      </c>
      <c r="P1216" s="35">
        <v>0.0</v>
      </c>
      <c r="R1216" s="35">
        <v>0.0</v>
      </c>
      <c r="S1216" s="35">
        <v>0.0</v>
      </c>
      <c r="T1216" s="35">
        <v>0.0</v>
      </c>
      <c r="U1216" s="35">
        <v>0.0</v>
      </c>
      <c r="V1216" s="35">
        <v>2.9418000192</v>
      </c>
      <c r="W1216" s="35">
        <v>0.0</v>
      </c>
      <c r="X1216" s="35">
        <v>0.0</v>
      </c>
      <c r="Y1216" s="35">
        <v>0.0</v>
      </c>
      <c r="Z1216" s="35">
        <v>0.0</v>
      </c>
      <c r="AA1216" s="35">
        <v>0.0</v>
      </c>
      <c r="AB1216" s="35">
        <v>0.0</v>
      </c>
      <c r="AC1216" s="35">
        <v>0.0</v>
      </c>
      <c r="AD1216" s="35">
        <v>0.0</v>
      </c>
      <c r="AE1216" s="35">
        <v>0.0</v>
      </c>
      <c r="AF1216" s="35">
        <v>2.9418000192</v>
      </c>
    </row>
    <row r="1217" ht="15.75" customHeight="1">
      <c r="A1217" s="35" t="s">
        <v>66</v>
      </c>
      <c r="B1217" s="35" t="s">
        <v>6554</v>
      </c>
      <c r="C1217" s="35">
        <v>3638.0</v>
      </c>
      <c r="D1217" s="35" t="s">
        <v>1353</v>
      </c>
      <c r="F1217" s="35">
        <v>0.00250029632191303</v>
      </c>
      <c r="G1217" s="35">
        <v>0.0</v>
      </c>
      <c r="H1217" s="35">
        <v>0.00250029632191303</v>
      </c>
      <c r="I1217" s="35">
        <v>0.9621590469119999</v>
      </c>
      <c r="J1217" s="35">
        <v>0.0</v>
      </c>
      <c r="K1217" s="35">
        <v>0.0</v>
      </c>
      <c r="L1217" s="35">
        <v>0.0</v>
      </c>
      <c r="M1217" s="35">
        <v>0.0</v>
      </c>
      <c r="N1217" s="35">
        <v>0.0</v>
      </c>
      <c r="O1217" s="35">
        <v>0.0</v>
      </c>
      <c r="P1217" s="35">
        <v>0.0</v>
      </c>
      <c r="R1217" s="35">
        <v>0.0</v>
      </c>
      <c r="S1217" s="35">
        <v>0.0</v>
      </c>
      <c r="T1217" s="35">
        <v>0.0</v>
      </c>
      <c r="U1217" s="35">
        <v>0.0</v>
      </c>
      <c r="V1217" s="35">
        <v>0.9621590469119999</v>
      </c>
      <c r="W1217" s="35">
        <v>0.0</v>
      </c>
      <c r="X1217" s="35">
        <v>0.0</v>
      </c>
      <c r="Y1217" s="35">
        <v>0.0</v>
      </c>
      <c r="Z1217" s="35">
        <v>0.0</v>
      </c>
      <c r="AA1217" s="35">
        <v>0.9621590469119999</v>
      </c>
      <c r="AB1217" s="35">
        <v>0.0</v>
      </c>
      <c r="AC1217" s="35">
        <v>0.0</v>
      </c>
      <c r="AD1217" s="35">
        <v>0.0</v>
      </c>
      <c r="AE1217" s="35">
        <v>0.0</v>
      </c>
      <c r="AF1217" s="35">
        <v>0.0</v>
      </c>
    </row>
    <row r="1218" ht="15.75" customHeight="1">
      <c r="A1218" s="35" t="s">
        <v>66</v>
      </c>
      <c r="B1218" s="35" t="s">
        <v>6555</v>
      </c>
      <c r="C1218" s="35">
        <v>3638.0</v>
      </c>
      <c r="D1218" s="35" t="s">
        <v>1353</v>
      </c>
      <c r="F1218" s="35">
        <v>0.07568178093186038</v>
      </c>
      <c r="G1218" s="35">
        <v>0.2726340857745482</v>
      </c>
      <c r="H1218" s="35">
        <v>0.3483158667064086</v>
      </c>
      <c r="I1218" s="35">
        <v>206.148545955072</v>
      </c>
      <c r="J1218" s="35">
        <v>0.0</v>
      </c>
      <c r="K1218" s="35">
        <v>0.0</v>
      </c>
      <c r="L1218" s="35">
        <v>0.0</v>
      </c>
      <c r="M1218" s="35">
        <v>0.0</v>
      </c>
      <c r="N1218" s="35">
        <v>0.0</v>
      </c>
      <c r="O1218" s="35">
        <v>0.0</v>
      </c>
      <c r="P1218" s="35">
        <v>0.0</v>
      </c>
      <c r="R1218" s="35">
        <v>0.0</v>
      </c>
      <c r="S1218" s="35">
        <v>0.0</v>
      </c>
      <c r="T1218" s="35">
        <v>0.0</v>
      </c>
      <c r="U1218" s="35">
        <v>0.0</v>
      </c>
      <c r="V1218" s="35">
        <v>206.148545955072</v>
      </c>
      <c r="W1218" s="35">
        <v>0.0</v>
      </c>
      <c r="X1218" s="35">
        <v>0.0</v>
      </c>
      <c r="Y1218" s="35">
        <v>0.0</v>
      </c>
      <c r="Z1218" s="35">
        <v>0.0</v>
      </c>
      <c r="AA1218" s="35">
        <v>45.335138873472</v>
      </c>
      <c r="AB1218" s="35">
        <v>0.0</v>
      </c>
      <c r="AC1218" s="35">
        <v>0.0</v>
      </c>
      <c r="AD1218" s="35">
        <v>0.0</v>
      </c>
      <c r="AE1218" s="35">
        <v>0.0</v>
      </c>
      <c r="AF1218" s="35">
        <v>160.8134070816</v>
      </c>
    </row>
    <row r="1219" ht="15.75" customHeight="1">
      <c r="A1219" s="35" t="s">
        <v>66</v>
      </c>
      <c r="B1219" s="35" t="s">
        <v>6556</v>
      </c>
      <c r="C1219" s="35">
        <v>3638.0</v>
      </c>
      <c r="D1219" s="35" t="s">
        <v>1353</v>
      </c>
      <c r="F1219" s="35">
        <v>0.3319223526930732</v>
      </c>
      <c r="G1219" s="35">
        <v>1.015114590510911</v>
      </c>
      <c r="H1219" s="35">
        <v>1.347036943203984</v>
      </c>
      <c r="I1219" s="35">
        <v>218.154887362944</v>
      </c>
      <c r="J1219" s="35">
        <v>0.0</v>
      </c>
      <c r="K1219" s="35">
        <v>0.0</v>
      </c>
      <c r="L1219" s="35">
        <v>0.0</v>
      </c>
      <c r="M1219" s="35">
        <v>0.0</v>
      </c>
      <c r="N1219" s="35">
        <v>0.0</v>
      </c>
      <c r="O1219" s="35">
        <v>0.0</v>
      </c>
      <c r="P1219" s="35">
        <v>0.0</v>
      </c>
      <c r="R1219" s="35">
        <v>0.0</v>
      </c>
      <c r="S1219" s="35">
        <v>0.0</v>
      </c>
      <c r="T1219" s="35">
        <v>0.0</v>
      </c>
      <c r="U1219" s="35">
        <v>0.0</v>
      </c>
      <c r="V1219" s="35">
        <v>218.154887362944</v>
      </c>
      <c r="W1219" s="35">
        <v>0.0</v>
      </c>
      <c r="X1219" s="35">
        <v>0.0</v>
      </c>
      <c r="Y1219" s="35">
        <v>0.0</v>
      </c>
      <c r="Z1219" s="35">
        <v>0.0</v>
      </c>
      <c r="AA1219" s="35">
        <v>65.4369555168</v>
      </c>
      <c r="AB1219" s="35">
        <v>0.0</v>
      </c>
      <c r="AC1219" s="35">
        <v>0.0</v>
      </c>
      <c r="AD1219" s="35">
        <v>0.0</v>
      </c>
      <c r="AE1219" s="35">
        <v>0.0</v>
      </c>
      <c r="AF1219" s="35">
        <v>180.5089051584</v>
      </c>
    </row>
    <row r="1220" ht="15.75" customHeight="1">
      <c r="A1220" s="35" t="s">
        <v>66</v>
      </c>
      <c r="B1220" s="35" t="s">
        <v>6557</v>
      </c>
      <c r="C1220" s="35">
        <v>3638.0</v>
      </c>
      <c r="D1220" s="35" t="s">
        <v>1353</v>
      </c>
      <c r="F1220" s="35">
        <v>0.06244820940197799</v>
      </c>
      <c r="G1220" s="35">
        <v>0.3105618949727389</v>
      </c>
      <c r="H1220" s="35">
        <v>0.3730101043747169</v>
      </c>
      <c r="I1220" s="35">
        <v>223.44168801024</v>
      </c>
      <c r="J1220" s="35">
        <v>0.0</v>
      </c>
      <c r="K1220" s="35">
        <v>0.0</v>
      </c>
      <c r="L1220" s="35">
        <v>0.0</v>
      </c>
      <c r="M1220" s="35">
        <v>0.0</v>
      </c>
      <c r="N1220" s="35">
        <v>0.0</v>
      </c>
      <c r="O1220" s="35">
        <v>0.0</v>
      </c>
      <c r="P1220" s="35">
        <v>0.0</v>
      </c>
      <c r="R1220" s="35">
        <v>0.0</v>
      </c>
      <c r="S1220" s="35">
        <v>0.0</v>
      </c>
      <c r="T1220" s="35">
        <v>0.0</v>
      </c>
      <c r="U1220" s="35">
        <v>0.0</v>
      </c>
      <c r="V1220" s="35">
        <v>223.44168801024</v>
      </c>
      <c r="W1220" s="35">
        <v>0.0</v>
      </c>
      <c r="X1220" s="35">
        <v>0.0</v>
      </c>
      <c r="Y1220" s="35">
        <v>0.0</v>
      </c>
      <c r="Z1220" s="35">
        <v>0.0</v>
      </c>
      <c r="AA1220" s="35">
        <v>37.40792315904</v>
      </c>
      <c r="AB1220" s="35">
        <v>0.0</v>
      </c>
      <c r="AC1220" s="35">
        <v>0.0</v>
      </c>
      <c r="AD1220" s="35">
        <v>0.0</v>
      </c>
      <c r="AE1220" s="35">
        <v>0.0</v>
      </c>
      <c r="AF1220" s="35">
        <v>186.0337648512</v>
      </c>
    </row>
    <row r="1221" ht="15.75" customHeight="1">
      <c r="A1221" s="35" t="s">
        <v>66</v>
      </c>
      <c r="B1221" s="35" t="s">
        <v>6558</v>
      </c>
      <c r="C1221" s="35">
        <v>3638.0</v>
      </c>
      <c r="D1221" s="35" t="s">
        <v>1353</v>
      </c>
      <c r="F1221" s="35">
        <v>0.009347233745899918</v>
      </c>
      <c r="G1221" s="35">
        <v>0.01423705866647326</v>
      </c>
      <c r="H1221" s="35">
        <v>0.02358429241237318</v>
      </c>
      <c r="I1221" s="35">
        <v>2.49224959872</v>
      </c>
      <c r="J1221" s="35">
        <v>0.0</v>
      </c>
      <c r="K1221" s="35">
        <v>0.0</v>
      </c>
      <c r="L1221" s="35">
        <v>0.0</v>
      </c>
      <c r="M1221" s="35">
        <v>0.0</v>
      </c>
      <c r="N1221" s="35">
        <v>0.0</v>
      </c>
      <c r="O1221" s="35">
        <v>0.0</v>
      </c>
      <c r="P1221" s="35">
        <v>0.0</v>
      </c>
      <c r="R1221" s="35">
        <v>0.0</v>
      </c>
      <c r="S1221" s="35">
        <v>0.0</v>
      </c>
      <c r="T1221" s="35">
        <v>0.0</v>
      </c>
      <c r="U1221" s="35">
        <v>0.6424549044479945</v>
      </c>
      <c r="V1221" s="35">
        <v>2.49224959872</v>
      </c>
      <c r="W1221" s="35">
        <v>0.0</v>
      </c>
      <c r="X1221" s="35">
        <v>0.0</v>
      </c>
      <c r="Y1221" s="35">
        <v>0.0</v>
      </c>
      <c r="Z1221" s="35">
        <v>0.005793959807994731</v>
      </c>
      <c r="AA1221" s="35">
        <v>2.16049462272</v>
      </c>
      <c r="AB1221" s="35">
        <v>0.0</v>
      </c>
      <c r="AC1221" s="35">
        <v>0.0</v>
      </c>
      <c r="AD1221" s="35">
        <v>0.0</v>
      </c>
      <c r="AE1221" s="35">
        <v>0.494349363648</v>
      </c>
      <c r="AF1221" s="35">
        <v>2.031617952</v>
      </c>
    </row>
    <row r="1222" ht="15.75" customHeight="1">
      <c r="A1222" s="35" t="s">
        <v>66</v>
      </c>
      <c r="B1222" s="35" t="s">
        <v>6559</v>
      </c>
      <c r="C1222" s="35">
        <v>3638.0</v>
      </c>
      <c r="D1222" s="35" t="s">
        <v>1353</v>
      </c>
      <c r="F1222" s="35">
        <v>0.151313150161177</v>
      </c>
      <c r="G1222" s="35">
        <v>0.3064711858750261</v>
      </c>
      <c r="H1222" s="35">
        <v>0.4577843360362031</v>
      </c>
      <c r="I1222" s="35">
        <v>147.152952229248</v>
      </c>
      <c r="J1222" s="35">
        <v>0.0</v>
      </c>
      <c r="K1222" s="35">
        <v>0.0</v>
      </c>
      <c r="L1222" s="35">
        <v>0.0</v>
      </c>
      <c r="M1222" s="35">
        <v>0.0</v>
      </c>
      <c r="N1222" s="35">
        <v>0.0</v>
      </c>
      <c r="O1222" s="35">
        <v>0.0</v>
      </c>
      <c r="P1222" s="35">
        <v>0.0</v>
      </c>
      <c r="R1222" s="35">
        <v>0.0</v>
      </c>
      <c r="S1222" s="35">
        <v>0.0</v>
      </c>
      <c r="T1222" s="35">
        <v>0.0</v>
      </c>
      <c r="U1222" s="35">
        <v>0.0</v>
      </c>
      <c r="V1222" s="35">
        <v>147.152952229248</v>
      </c>
      <c r="W1222" s="35">
        <v>0.0</v>
      </c>
      <c r="X1222" s="35">
        <v>0.0</v>
      </c>
      <c r="Y1222" s="35">
        <v>0.0</v>
      </c>
      <c r="Z1222" s="35">
        <v>0.0</v>
      </c>
      <c r="AA1222" s="35">
        <v>61.733169042048</v>
      </c>
      <c r="AB1222" s="35">
        <v>0.0</v>
      </c>
      <c r="AC1222" s="35">
        <v>0.0</v>
      </c>
      <c r="AD1222" s="35">
        <v>0.0</v>
      </c>
      <c r="AE1222" s="35">
        <v>0.0</v>
      </c>
      <c r="AF1222" s="35">
        <v>98.1635522112</v>
      </c>
    </row>
    <row r="1223" ht="15.75" customHeight="1">
      <c r="A1223" s="35" t="s">
        <v>66</v>
      </c>
      <c r="B1223" s="35" t="s">
        <v>6560</v>
      </c>
      <c r="C1223" s="35">
        <v>3638.0</v>
      </c>
      <c r="D1223" s="35" t="s">
        <v>1353</v>
      </c>
      <c r="F1223" s="35">
        <v>0.02240844268543725</v>
      </c>
      <c r="G1223" s="35">
        <v>0.1753531044110907</v>
      </c>
      <c r="H1223" s="35">
        <v>0.197761547096528</v>
      </c>
      <c r="I1223" s="35">
        <v>62.1741659616</v>
      </c>
      <c r="J1223" s="35">
        <v>0.0</v>
      </c>
      <c r="K1223" s="35">
        <v>0.0</v>
      </c>
      <c r="L1223" s="35">
        <v>0.0</v>
      </c>
      <c r="M1223" s="35">
        <v>0.0</v>
      </c>
      <c r="N1223" s="35">
        <v>0.0</v>
      </c>
      <c r="O1223" s="35">
        <v>0.0</v>
      </c>
      <c r="P1223" s="35">
        <v>0.0</v>
      </c>
      <c r="R1223" s="35">
        <v>0.0</v>
      </c>
      <c r="S1223" s="35">
        <v>0.0</v>
      </c>
      <c r="T1223" s="35">
        <v>0.0</v>
      </c>
      <c r="U1223" s="35">
        <v>0.0</v>
      </c>
      <c r="V1223" s="35">
        <v>62.1741659616</v>
      </c>
      <c r="W1223" s="35">
        <v>0.0</v>
      </c>
      <c r="X1223" s="35">
        <v>0.0</v>
      </c>
      <c r="Y1223" s="35">
        <v>0.0</v>
      </c>
      <c r="Z1223" s="35">
        <v>0.0</v>
      </c>
      <c r="AA1223" s="35">
        <v>13.4231759424</v>
      </c>
      <c r="AB1223" s="35">
        <v>0.0</v>
      </c>
      <c r="AC1223" s="35">
        <v>0.0</v>
      </c>
      <c r="AD1223" s="35">
        <v>0.0</v>
      </c>
      <c r="AE1223" s="35">
        <v>0.0</v>
      </c>
      <c r="AF1223" s="35">
        <v>56.2895790912</v>
      </c>
    </row>
    <row r="1224" ht="15.75" customHeight="1">
      <c r="A1224" s="35" t="s">
        <v>66</v>
      </c>
      <c r="B1224" s="35" t="s">
        <v>1364</v>
      </c>
      <c r="C1224" s="35">
        <v>3638.0</v>
      </c>
      <c r="D1224" s="35" t="s">
        <v>1353</v>
      </c>
      <c r="F1224" s="35">
        <v>0.002818179032221198</v>
      </c>
      <c r="G1224" s="35">
        <v>0.003790881914482732</v>
      </c>
      <c r="H1224" s="35">
        <v>0.00660906094670393</v>
      </c>
      <c r="I1224" s="35">
        <v>1.4540879808</v>
      </c>
      <c r="J1224" s="35">
        <v>0.0</v>
      </c>
      <c r="K1224" s="35">
        <v>0.0</v>
      </c>
      <c r="L1224" s="35">
        <v>0.0</v>
      </c>
      <c r="M1224" s="35">
        <v>0.0</v>
      </c>
      <c r="N1224" s="35">
        <v>0.0</v>
      </c>
      <c r="O1224" s="35">
        <v>0.0</v>
      </c>
      <c r="P1224" s="35">
        <v>0.0</v>
      </c>
      <c r="R1224" s="35">
        <v>0.0</v>
      </c>
      <c r="S1224" s="35">
        <v>0.0</v>
      </c>
      <c r="T1224" s="35">
        <v>0.0</v>
      </c>
      <c r="U1224" s="35">
        <v>0.2462832100915181</v>
      </c>
      <c r="V1224" s="35">
        <v>1.4540879808</v>
      </c>
      <c r="W1224" s="35">
        <v>0.0</v>
      </c>
      <c r="X1224" s="35">
        <v>0.0</v>
      </c>
      <c r="Y1224" s="35">
        <v>0.0</v>
      </c>
      <c r="Z1224" s="35">
        <v>0.0</v>
      </c>
      <c r="AA1224" s="35">
        <v>0.670820403456</v>
      </c>
      <c r="AB1224" s="35">
        <v>0.0</v>
      </c>
      <c r="AC1224" s="35">
        <v>0.0</v>
      </c>
      <c r="AD1224" s="35">
        <v>0.0</v>
      </c>
      <c r="AE1224" s="35">
        <v>0.0</v>
      </c>
      <c r="AF1224" s="35">
        <v>1.4540879808</v>
      </c>
    </row>
    <row r="1225" ht="15.75" customHeight="1">
      <c r="A1225" s="35" t="s">
        <v>66</v>
      </c>
      <c r="B1225" s="35" t="s">
        <v>6561</v>
      </c>
      <c r="C1225" s="35">
        <v>3638.0</v>
      </c>
      <c r="D1225" s="35" t="s">
        <v>1353</v>
      </c>
      <c r="F1225" s="35">
        <v>0.175966422630143</v>
      </c>
      <c r="G1225" s="35">
        <v>0.4917995547499832</v>
      </c>
      <c r="H1225" s="35">
        <v>0.6677659773801262</v>
      </c>
      <c r="I1225" s="35">
        <v>25.09989967296</v>
      </c>
      <c r="J1225" s="35">
        <v>0.0</v>
      </c>
      <c r="K1225" s="35">
        <v>0.762552</v>
      </c>
      <c r="L1225" s="35">
        <v>0.0</v>
      </c>
      <c r="M1225" s="35">
        <v>1.046258664192</v>
      </c>
      <c r="N1225" s="35">
        <v>0.0</v>
      </c>
      <c r="O1225" s="35">
        <v>0.897706895904</v>
      </c>
      <c r="P1225" s="35">
        <v>0.0</v>
      </c>
      <c r="R1225" s="35">
        <v>0.0</v>
      </c>
      <c r="S1225" s="35">
        <v>0.8195550048</v>
      </c>
      <c r="T1225" s="35">
        <v>1.2430763856</v>
      </c>
      <c r="U1225" s="35">
        <v>17.418571273152</v>
      </c>
      <c r="V1225" s="35">
        <v>25.09989967296</v>
      </c>
      <c r="W1225" s="35">
        <v>0.0</v>
      </c>
      <c r="X1225" s="35">
        <v>0.0</v>
      </c>
      <c r="Y1225" s="35">
        <v>0.9280008081792003</v>
      </c>
      <c r="Z1225" s="35">
        <v>1.397981737151999</v>
      </c>
      <c r="AA1225" s="35">
        <v>23.62806665856</v>
      </c>
      <c r="AB1225" s="35">
        <v>0.0</v>
      </c>
      <c r="AC1225" s="35">
        <v>0.7228275263999999</v>
      </c>
      <c r="AD1225" s="35">
        <v>1.115972424</v>
      </c>
      <c r="AE1225" s="35">
        <v>15.67516517126783</v>
      </c>
      <c r="AF1225" s="35">
        <v>23.4091980864</v>
      </c>
    </row>
    <row r="1226" ht="15.75" customHeight="1">
      <c r="A1226" s="35" t="s">
        <v>66</v>
      </c>
      <c r="B1226" s="35" t="s">
        <v>6562</v>
      </c>
      <c r="C1226" s="35">
        <v>3638.0</v>
      </c>
      <c r="D1226" s="35" t="s">
        <v>1353</v>
      </c>
      <c r="F1226" s="35">
        <v>0.001155807732446129</v>
      </c>
      <c r="G1226" s="35">
        <v>0.008290056876102625</v>
      </c>
      <c r="H1226" s="35">
        <v>0.009445864608548753</v>
      </c>
      <c r="I1226" s="35">
        <v>1.0615979808</v>
      </c>
      <c r="J1226" s="35">
        <v>0.0</v>
      </c>
      <c r="K1226" s="35">
        <v>0.0</v>
      </c>
      <c r="L1226" s="35">
        <v>0.0</v>
      </c>
      <c r="M1226" s="35">
        <v>0.0</v>
      </c>
      <c r="N1226" s="35">
        <v>0.0</v>
      </c>
      <c r="O1226" s="35">
        <v>0.0</v>
      </c>
      <c r="P1226" s="35">
        <v>0.0</v>
      </c>
      <c r="R1226" s="35">
        <v>0.0</v>
      </c>
      <c r="S1226" s="35">
        <v>0.0</v>
      </c>
      <c r="T1226" s="35">
        <v>0.0</v>
      </c>
      <c r="U1226" s="35">
        <v>0.6567369400166394</v>
      </c>
      <c r="V1226" s="35">
        <v>1.0615979808</v>
      </c>
      <c r="W1226" s="35">
        <v>0.0</v>
      </c>
      <c r="X1226" s="35">
        <v>0.0</v>
      </c>
      <c r="Y1226" s="35">
        <v>0.0</v>
      </c>
      <c r="Z1226" s="35">
        <v>0.0</v>
      </c>
      <c r="AA1226" s="35">
        <v>0.692355589632</v>
      </c>
      <c r="AB1226" s="35">
        <v>0.0</v>
      </c>
      <c r="AC1226" s="35">
        <v>0.0</v>
      </c>
      <c r="AD1226" s="35">
        <v>0.0</v>
      </c>
      <c r="AE1226" s="35">
        <v>0.01312020057598807</v>
      </c>
      <c r="AF1226" s="35">
        <v>1.0615979808</v>
      </c>
    </row>
    <row r="1227" ht="15.75" customHeight="1">
      <c r="A1227" s="35" t="s">
        <v>66</v>
      </c>
      <c r="B1227" s="35" t="s">
        <v>6563</v>
      </c>
      <c r="C1227" s="35">
        <v>3638.0</v>
      </c>
      <c r="D1227" s="35" t="s">
        <v>1353</v>
      </c>
      <c r="F1227" s="35">
        <v>0.009258306381181077</v>
      </c>
      <c r="G1227" s="35">
        <v>0.02049110625657338</v>
      </c>
      <c r="H1227" s="35">
        <v>0.02974941263775445</v>
      </c>
      <c r="I1227" s="35">
        <v>3.787207869312</v>
      </c>
      <c r="J1227" s="35">
        <v>0.0</v>
      </c>
      <c r="K1227" s="35">
        <v>0.0</v>
      </c>
      <c r="L1227" s="35">
        <v>0.0</v>
      </c>
      <c r="M1227" s="35">
        <v>0.0</v>
      </c>
      <c r="N1227" s="35">
        <v>0.0</v>
      </c>
      <c r="O1227" s="35">
        <v>0.0</v>
      </c>
      <c r="P1227" s="35">
        <v>0.0</v>
      </c>
      <c r="R1227" s="35">
        <v>0.0</v>
      </c>
      <c r="S1227" s="35">
        <v>0.0</v>
      </c>
      <c r="T1227" s="35">
        <v>0.0</v>
      </c>
      <c r="U1227" s="35">
        <v>2.093156436671999</v>
      </c>
      <c r="V1227" s="35">
        <v>3.787207869312</v>
      </c>
      <c r="W1227" s="35">
        <v>0.0</v>
      </c>
      <c r="X1227" s="35">
        <v>0.0</v>
      </c>
      <c r="Y1227" s="35">
        <v>0.0</v>
      </c>
      <c r="Z1227" s="35">
        <v>0.0</v>
      </c>
      <c r="AA1227" s="35">
        <v>3.787207869312</v>
      </c>
      <c r="AB1227" s="35">
        <v>0.0</v>
      </c>
      <c r="AC1227" s="35">
        <v>0.0</v>
      </c>
      <c r="AD1227" s="35">
        <v>0.0</v>
      </c>
      <c r="AE1227" s="35">
        <v>0.4494614261759966</v>
      </c>
      <c r="AF1227" s="35">
        <v>2.6053800192</v>
      </c>
    </row>
    <row r="1228" ht="15.75" customHeight="1">
      <c r="A1228" s="35" t="s">
        <v>66</v>
      </c>
      <c r="B1228" s="35" t="s">
        <v>1368</v>
      </c>
      <c r="C1228" s="35">
        <v>3638.0</v>
      </c>
      <c r="D1228" s="35" t="s">
        <v>1353</v>
      </c>
      <c r="F1228" s="35">
        <v>0.05237949979776376</v>
      </c>
      <c r="G1228" s="35">
        <v>0.2104843008677893</v>
      </c>
      <c r="H1228" s="35">
        <v>0.262863800665553</v>
      </c>
      <c r="I1228" s="35">
        <v>3.074519952</v>
      </c>
      <c r="J1228" s="35">
        <v>0.61677</v>
      </c>
      <c r="K1228" s="35">
        <v>0.0</v>
      </c>
      <c r="L1228" s="35">
        <v>0.757886976</v>
      </c>
      <c r="M1228" s="35">
        <v>0.0</v>
      </c>
      <c r="N1228" s="35">
        <v>0.7840469952</v>
      </c>
      <c r="O1228" s="35">
        <v>0.0</v>
      </c>
      <c r="P1228" s="35">
        <v>1.218393743616</v>
      </c>
      <c r="R1228" s="35">
        <v>0.0</v>
      </c>
      <c r="S1228" s="35">
        <v>0.29941918272</v>
      </c>
      <c r="T1228" s="35">
        <v>1.3695456168576</v>
      </c>
      <c r="U1228" s="35">
        <v>1.976376890879996</v>
      </c>
      <c r="V1228" s="35">
        <v>3.074519952</v>
      </c>
      <c r="W1228" s="35">
        <v>0.0</v>
      </c>
      <c r="X1228" s="35">
        <v>0.0</v>
      </c>
      <c r="Y1228" s="35">
        <v>0.6476071004928002</v>
      </c>
      <c r="Z1228" s="35">
        <v>1.073959562350078</v>
      </c>
      <c r="AA1228" s="35">
        <v>2.246504029056</v>
      </c>
      <c r="AB1228" s="35">
        <v>0.0</v>
      </c>
      <c r="AC1228" s="35">
        <v>0.0</v>
      </c>
      <c r="AD1228" s="35">
        <v>1.263624022080001</v>
      </c>
      <c r="AE1228" s="35">
        <v>1.940884523464319</v>
      </c>
      <c r="AF1228" s="35">
        <v>3.074519952</v>
      </c>
    </row>
    <row r="1229" ht="15.75" customHeight="1">
      <c r="A1229" s="35" t="s">
        <v>66</v>
      </c>
      <c r="B1229" s="35" t="s">
        <v>1369</v>
      </c>
      <c r="C1229" s="35">
        <v>3638.0</v>
      </c>
      <c r="D1229" s="35" t="s">
        <v>1353</v>
      </c>
      <c r="F1229" s="35">
        <v>0.01903538747315356</v>
      </c>
      <c r="G1229" s="35">
        <v>0.01523846947735568</v>
      </c>
      <c r="H1229" s="35">
        <v>0.03427385695050924</v>
      </c>
      <c r="I1229" s="35">
        <v>3.6296039808</v>
      </c>
      <c r="J1229" s="35">
        <v>0.0</v>
      </c>
      <c r="K1229" s="35">
        <v>0.0</v>
      </c>
      <c r="L1229" s="35">
        <v>0.0</v>
      </c>
      <c r="M1229" s="35">
        <v>0.0</v>
      </c>
      <c r="N1229" s="35">
        <v>0.0</v>
      </c>
      <c r="O1229" s="35">
        <v>0.0</v>
      </c>
      <c r="P1229" s="35">
        <v>0.0</v>
      </c>
      <c r="R1229" s="35">
        <v>0.0</v>
      </c>
      <c r="S1229" s="35">
        <v>0.0</v>
      </c>
      <c r="T1229" s="35">
        <v>0.0</v>
      </c>
      <c r="U1229" s="35">
        <v>2.445810835023358</v>
      </c>
      <c r="V1229" s="35">
        <v>3.6296039808</v>
      </c>
      <c r="W1229" s="35">
        <v>0.0</v>
      </c>
      <c r="X1229" s="35">
        <v>0.0</v>
      </c>
      <c r="Y1229" s="35">
        <v>0.0</v>
      </c>
      <c r="Z1229" s="35">
        <v>0.0</v>
      </c>
      <c r="AA1229" s="35">
        <v>3.293552876544</v>
      </c>
      <c r="AB1229" s="35">
        <v>0.0</v>
      </c>
      <c r="AC1229" s="35">
        <v>0.0</v>
      </c>
      <c r="AD1229" s="35">
        <v>0.0</v>
      </c>
      <c r="AE1229" s="35">
        <v>0.0</v>
      </c>
      <c r="AF1229" s="35">
        <v>3.6296039808</v>
      </c>
    </row>
    <row r="1230" ht="15.75" customHeight="1">
      <c r="A1230" s="35" t="s">
        <v>66</v>
      </c>
      <c r="B1230" s="35" t="s">
        <v>6564</v>
      </c>
      <c r="C1230" s="35">
        <v>3638.0</v>
      </c>
      <c r="D1230" s="35" t="s">
        <v>1353</v>
      </c>
      <c r="F1230" s="35">
        <v>0.1426703356712446</v>
      </c>
      <c r="G1230" s="35">
        <v>0.3195306928984245</v>
      </c>
      <c r="H1230" s="35">
        <v>0.4622010285696691</v>
      </c>
      <c r="I1230" s="35">
        <v>4.394472703488</v>
      </c>
      <c r="J1230" s="35">
        <v>0.0</v>
      </c>
      <c r="K1230" s="35">
        <v>0.0</v>
      </c>
      <c r="L1230" s="35">
        <v>0.0</v>
      </c>
      <c r="M1230" s="35">
        <v>0.0</v>
      </c>
      <c r="N1230" s="35">
        <v>0.0</v>
      </c>
      <c r="O1230" s="35">
        <v>0.0</v>
      </c>
      <c r="P1230" s="35">
        <v>0.0</v>
      </c>
      <c r="R1230" s="35">
        <v>0.0</v>
      </c>
      <c r="S1230" s="35">
        <v>0.0</v>
      </c>
      <c r="T1230" s="35">
        <v>2.59801107552</v>
      </c>
      <c r="U1230" s="35">
        <v>3.401837772479998</v>
      </c>
      <c r="V1230" s="35">
        <v>4.394472703488</v>
      </c>
      <c r="W1230" s="35">
        <v>0.0</v>
      </c>
      <c r="X1230" s="35">
        <v>0.0</v>
      </c>
      <c r="Y1230" s="35">
        <v>1.557063002880005</v>
      </c>
      <c r="Z1230" s="35">
        <v>2.557845333711359</v>
      </c>
      <c r="AA1230" s="35">
        <v>3.887004215808</v>
      </c>
      <c r="AB1230" s="35">
        <v>0.0</v>
      </c>
      <c r="AC1230" s="35">
        <v>0.0</v>
      </c>
      <c r="AD1230" s="35">
        <v>2.21953229568</v>
      </c>
      <c r="AE1230" s="35">
        <v>3.13443500832</v>
      </c>
      <c r="AF1230" s="35">
        <v>4.394472703488</v>
      </c>
    </row>
    <row r="1231" ht="15.75" customHeight="1">
      <c r="A1231" s="35" t="s">
        <v>66</v>
      </c>
      <c r="B1231" s="35" t="s">
        <v>6565</v>
      </c>
      <c r="C1231" s="35">
        <v>3638.0</v>
      </c>
      <c r="D1231" s="35" t="s">
        <v>1353</v>
      </c>
      <c r="F1231" s="35">
        <v>0.006923431994778143</v>
      </c>
      <c r="G1231" s="35">
        <v>0.01095929757875531</v>
      </c>
      <c r="H1231" s="35">
        <v>0.01788272957353345</v>
      </c>
      <c r="I1231" s="35">
        <v>10.7121690144</v>
      </c>
      <c r="J1231" s="35">
        <v>0.0</v>
      </c>
      <c r="K1231" s="35">
        <v>0.0</v>
      </c>
      <c r="L1231" s="35">
        <v>0.0</v>
      </c>
      <c r="M1231" s="35">
        <v>0.0</v>
      </c>
      <c r="N1231" s="35">
        <v>0.0</v>
      </c>
      <c r="O1231" s="35">
        <v>0.0</v>
      </c>
      <c r="P1231" s="35">
        <v>0.0</v>
      </c>
      <c r="R1231" s="35">
        <v>0.0</v>
      </c>
      <c r="S1231" s="35">
        <v>0.0</v>
      </c>
      <c r="T1231" s="35">
        <v>0.0</v>
      </c>
      <c r="U1231" s="35">
        <v>0.0</v>
      </c>
      <c r="V1231" s="35">
        <v>10.7121690144</v>
      </c>
      <c r="W1231" s="35">
        <v>0.0</v>
      </c>
      <c r="X1231" s="35">
        <v>0.0</v>
      </c>
      <c r="Y1231" s="35">
        <v>0.0</v>
      </c>
      <c r="Z1231" s="35">
        <v>0.0</v>
      </c>
      <c r="AA1231" s="35">
        <v>4.147296048</v>
      </c>
      <c r="AB1231" s="35">
        <v>0.0</v>
      </c>
      <c r="AC1231" s="35">
        <v>0.0</v>
      </c>
      <c r="AD1231" s="35">
        <v>0.0</v>
      </c>
      <c r="AE1231" s="35">
        <v>0.0</v>
      </c>
      <c r="AF1231" s="35">
        <v>6.5648729664</v>
      </c>
    </row>
    <row r="1232" ht="15.75" customHeight="1">
      <c r="A1232" s="35" t="s">
        <v>66</v>
      </c>
      <c r="B1232" s="35" t="s">
        <v>6566</v>
      </c>
      <c r="C1232" s="35">
        <v>3638.0</v>
      </c>
      <c r="D1232" s="35" t="s">
        <v>1353</v>
      </c>
      <c r="F1232" s="35">
        <v>0.01592623649331163</v>
      </c>
      <c r="G1232" s="35">
        <v>0.0119389351252987</v>
      </c>
      <c r="H1232" s="35">
        <v>0.02786517161861033</v>
      </c>
      <c r="I1232" s="35">
        <v>1.0485000288</v>
      </c>
      <c r="J1232" s="35">
        <v>0.0</v>
      </c>
      <c r="K1232" s="35">
        <v>0.0</v>
      </c>
      <c r="L1232" s="35">
        <v>0.0</v>
      </c>
      <c r="M1232" s="35">
        <v>0.0</v>
      </c>
      <c r="N1232" s="35">
        <v>0.0</v>
      </c>
      <c r="O1232" s="35">
        <v>0.0</v>
      </c>
      <c r="P1232" s="35">
        <v>0.0</v>
      </c>
      <c r="R1232" s="35">
        <v>0.0</v>
      </c>
      <c r="S1232" s="35">
        <v>0.0</v>
      </c>
      <c r="T1232" s="35">
        <v>0.03971729664000903</v>
      </c>
      <c r="U1232" s="35">
        <v>0.6104072374041598</v>
      </c>
      <c r="V1232" s="35">
        <v>1.0485000288</v>
      </c>
      <c r="W1232" s="35">
        <v>0.0</v>
      </c>
      <c r="X1232" s="35">
        <v>0.0</v>
      </c>
      <c r="Y1232" s="35">
        <v>0.0</v>
      </c>
      <c r="Z1232" s="35">
        <v>0.5891566751078396</v>
      </c>
      <c r="AA1232" s="35">
        <v>0.868628904192</v>
      </c>
      <c r="AB1232" s="35">
        <v>0.0</v>
      </c>
      <c r="AC1232" s="35">
        <v>0.0</v>
      </c>
      <c r="AD1232" s="35">
        <v>0.0</v>
      </c>
      <c r="AE1232" s="35">
        <v>0.5216480075519998</v>
      </c>
      <c r="AF1232" s="35">
        <v>1.0485000288</v>
      </c>
    </row>
    <row r="1233" ht="15.75" customHeight="1">
      <c r="A1233" s="35" t="s">
        <v>66</v>
      </c>
      <c r="B1233" s="35" t="s">
        <v>6567</v>
      </c>
      <c r="C1233" s="35">
        <v>3638.0</v>
      </c>
      <c r="D1233" s="35" t="s">
        <v>1353</v>
      </c>
      <c r="F1233" s="35">
        <v>0.002114987540113784</v>
      </c>
      <c r="G1233" s="35">
        <v>0.01695922590586597</v>
      </c>
      <c r="H1233" s="35">
        <v>0.01907421344597975</v>
      </c>
      <c r="I1233" s="35">
        <v>2.6838959616</v>
      </c>
      <c r="J1233" s="35">
        <v>0.0</v>
      </c>
      <c r="K1233" s="35">
        <v>0.0</v>
      </c>
      <c r="L1233" s="35">
        <v>0.0</v>
      </c>
      <c r="M1233" s="35">
        <v>0.0</v>
      </c>
      <c r="N1233" s="35">
        <v>0.0</v>
      </c>
      <c r="O1233" s="35">
        <v>0.0</v>
      </c>
      <c r="P1233" s="35">
        <v>0.0</v>
      </c>
      <c r="R1233" s="35">
        <v>0.0</v>
      </c>
      <c r="S1233" s="35">
        <v>0.0</v>
      </c>
      <c r="T1233" s="35">
        <v>0.0</v>
      </c>
      <c r="U1233" s="35">
        <v>0.4120127665919967</v>
      </c>
      <c r="V1233" s="35">
        <v>2.6838959616</v>
      </c>
      <c r="W1233" s="35">
        <v>0.0</v>
      </c>
      <c r="X1233" s="35">
        <v>0.0</v>
      </c>
      <c r="Y1233" s="35">
        <v>0.0</v>
      </c>
      <c r="Z1233" s="35">
        <v>0.0</v>
      </c>
      <c r="AA1233" s="35">
        <v>0.858539533824</v>
      </c>
      <c r="AB1233" s="35">
        <v>0.0</v>
      </c>
      <c r="AC1233" s="35">
        <v>0.0</v>
      </c>
      <c r="AD1233" s="35">
        <v>0.0</v>
      </c>
      <c r="AE1233" s="35">
        <v>0.4101664936319966</v>
      </c>
      <c r="AF1233" s="35">
        <v>2.6838959616</v>
      </c>
    </row>
    <row r="1234" ht="15.75" customHeight="1">
      <c r="A1234" s="35" t="s">
        <v>66</v>
      </c>
      <c r="B1234" s="35" t="s">
        <v>6568</v>
      </c>
      <c r="C1234" s="35">
        <v>3638.0</v>
      </c>
      <c r="D1234" s="35" t="s">
        <v>1353</v>
      </c>
      <c r="F1234" s="35">
        <v>0.002140855946559825</v>
      </c>
      <c r="G1234" s="35">
        <v>0.0</v>
      </c>
      <c r="H1234" s="35">
        <v>0.002140855946559825</v>
      </c>
      <c r="I1234" s="35">
        <v>0.66543337728</v>
      </c>
      <c r="J1234" s="35">
        <v>0.0</v>
      </c>
      <c r="K1234" s="35">
        <v>0.0</v>
      </c>
      <c r="L1234" s="35">
        <v>0.0</v>
      </c>
      <c r="M1234" s="35">
        <v>0.0</v>
      </c>
      <c r="N1234" s="35">
        <v>0.0</v>
      </c>
      <c r="O1234" s="35">
        <v>0.0</v>
      </c>
      <c r="P1234" s="35">
        <v>0.0</v>
      </c>
      <c r="R1234" s="35">
        <v>0.0</v>
      </c>
      <c r="S1234" s="35">
        <v>0.0</v>
      </c>
      <c r="T1234" s="35">
        <v>0.0</v>
      </c>
      <c r="U1234" s="35">
        <v>0.0</v>
      </c>
      <c r="V1234" s="35">
        <v>0.66543337728</v>
      </c>
      <c r="W1234" s="35">
        <v>0.0</v>
      </c>
      <c r="X1234" s="35">
        <v>0.0</v>
      </c>
      <c r="Y1234" s="35">
        <v>0.0</v>
      </c>
      <c r="Z1234" s="35">
        <v>0.0</v>
      </c>
      <c r="AA1234" s="35">
        <v>0.66543337728</v>
      </c>
      <c r="AB1234" s="35">
        <v>0.0</v>
      </c>
      <c r="AC1234" s="35">
        <v>0.0</v>
      </c>
      <c r="AD1234" s="35">
        <v>0.0</v>
      </c>
      <c r="AE1234" s="35">
        <v>0.0</v>
      </c>
      <c r="AF1234" s="35">
        <v>0.0</v>
      </c>
    </row>
    <row r="1235" ht="15.75" customHeight="1">
      <c r="A1235" s="35" t="s">
        <v>66</v>
      </c>
      <c r="B1235" s="35" t="s">
        <v>6569</v>
      </c>
      <c r="C1235" s="35">
        <v>3638.0</v>
      </c>
      <c r="D1235" s="35" t="s">
        <v>1353</v>
      </c>
      <c r="F1235" s="35">
        <v>0.03488759151300275</v>
      </c>
      <c r="G1235" s="35">
        <v>0.09032478104315948</v>
      </c>
      <c r="H1235" s="35">
        <v>0.1252123725561622</v>
      </c>
      <c r="I1235" s="35">
        <v>15.337951550208</v>
      </c>
      <c r="J1235" s="35">
        <v>0.0</v>
      </c>
      <c r="K1235" s="35">
        <v>0.0</v>
      </c>
      <c r="L1235" s="35">
        <v>0.0</v>
      </c>
      <c r="M1235" s="35">
        <v>0.0</v>
      </c>
      <c r="N1235" s="35">
        <v>0.0</v>
      </c>
      <c r="O1235" s="35">
        <v>0.0</v>
      </c>
      <c r="P1235" s="35">
        <v>0.0</v>
      </c>
      <c r="R1235" s="35">
        <v>0.0</v>
      </c>
      <c r="S1235" s="35">
        <v>0.0</v>
      </c>
      <c r="T1235" s="35">
        <v>0.0</v>
      </c>
      <c r="U1235" s="35">
        <v>5.350463870975988</v>
      </c>
      <c r="V1235" s="35">
        <v>15.337951550208</v>
      </c>
      <c r="W1235" s="35">
        <v>0.0</v>
      </c>
      <c r="X1235" s="35">
        <v>0.0</v>
      </c>
      <c r="Y1235" s="35">
        <v>0.0</v>
      </c>
      <c r="Z1235" s="35">
        <v>0.0</v>
      </c>
      <c r="AA1235" s="35">
        <v>8.158192535808</v>
      </c>
      <c r="AB1235" s="35">
        <v>0.0</v>
      </c>
      <c r="AC1235" s="35">
        <v>0.0</v>
      </c>
      <c r="AD1235" s="35">
        <v>0.0</v>
      </c>
      <c r="AE1235" s="35">
        <v>3.711149676863997</v>
      </c>
      <c r="AF1235" s="35">
        <v>13.9436849664</v>
      </c>
    </row>
    <row r="1236" ht="15.75" customHeight="1">
      <c r="A1236" s="35" t="s">
        <v>66</v>
      </c>
      <c r="B1236" s="35" t="s">
        <v>6570</v>
      </c>
      <c r="C1236" s="35">
        <v>3638.0</v>
      </c>
      <c r="D1236" s="35" t="s">
        <v>1353</v>
      </c>
      <c r="F1236" s="35">
        <v>0.0</v>
      </c>
      <c r="G1236" s="35">
        <v>0.002035859522174719</v>
      </c>
      <c r="H1236" s="35">
        <v>0.002035859522174719</v>
      </c>
      <c r="I1236" s="35">
        <v>1.2195269856</v>
      </c>
      <c r="J1236" s="35">
        <v>0.0</v>
      </c>
      <c r="K1236" s="35">
        <v>0.0</v>
      </c>
      <c r="L1236" s="35">
        <v>0.0</v>
      </c>
      <c r="M1236" s="35">
        <v>0.0</v>
      </c>
      <c r="N1236" s="35">
        <v>0.0</v>
      </c>
      <c r="O1236" s="35">
        <v>0.0</v>
      </c>
      <c r="P1236" s="35">
        <v>0.0</v>
      </c>
      <c r="R1236" s="35">
        <v>0.0</v>
      </c>
      <c r="S1236" s="35">
        <v>0.0</v>
      </c>
      <c r="T1236" s="35">
        <v>0.0</v>
      </c>
      <c r="U1236" s="35">
        <v>0.0</v>
      </c>
      <c r="V1236" s="35">
        <v>1.2195269856</v>
      </c>
      <c r="W1236" s="35">
        <v>0.0</v>
      </c>
      <c r="X1236" s="35">
        <v>0.0</v>
      </c>
      <c r="Y1236" s="35">
        <v>0.0</v>
      </c>
      <c r="Z1236" s="35">
        <v>0.0</v>
      </c>
      <c r="AA1236" s="35">
        <v>0.0</v>
      </c>
      <c r="AB1236" s="35">
        <v>0.0</v>
      </c>
      <c r="AC1236" s="35">
        <v>0.0</v>
      </c>
      <c r="AD1236" s="35">
        <v>0.0</v>
      </c>
      <c r="AE1236" s="35">
        <v>0.0</v>
      </c>
      <c r="AF1236" s="35">
        <v>1.2195269856</v>
      </c>
    </row>
    <row r="1237" ht="15.75" customHeight="1">
      <c r="A1237" s="35" t="s">
        <v>66</v>
      </c>
      <c r="B1237" s="35" t="s">
        <v>6571</v>
      </c>
      <c r="C1237" s="35">
        <v>3638.0</v>
      </c>
      <c r="D1237" s="35" t="s">
        <v>1353</v>
      </c>
      <c r="F1237" s="35">
        <v>0.002118529155113298</v>
      </c>
      <c r="G1237" s="35">
        <v>0.006588080831596865</v>
      </c>
      <c r="H1237" s="35">
        <v>0.008706609986710162</v>
      </c>
      <c r="I1237" s="35">
        <v>2.9296709568</v>
      </c>
      <c r="J1237" s="35">
        <v>0.0</v>
      </c>
      <c r="K1237" s="35">
        <v>0.0</v>
      </c>
      <c r="L1237" s="35">
        <v>0.0</v>
      </c>
      <c r="M1237" s="35">
        <v>0.0</v>
      </c>
      <c r="N1237" s="35">
        <v>0.0</v>
      </c>
      <c r="O1237" s="35">
        <v>0.0</v>
      </c>
      <c r="P1237" s="35">
        <v>0.0</v>
      </c>
      <c r="R1237" s="35">
        <v>0.0</v>
      </c>
      <c r="S1237" s="35">
        <v>0.0</v>
      </c>
      <c r="T1237" s="35">
        <v>0.0</v>
      </c>
      <c r="U1237" s="35">
        <v>0.0</v>
      </c>
      <c r="V1237" s="35">
        <v>2.9296709568</v>
      </c>
      <c r="W1237" s="35">
        <v>0.0</v>
      </c>
      <c r="X1237" s="35">
        <v>0.0</v>
      </c>
      <c r="Y1237" s="35">
        <v>0.0</v>
      </c>
      <c r="Z1237" s="35">
        <v>0.0</v>
      </c>
      <c r="AA1237" s="35">
        <v>1.2690480096</v>
      </c>
      <c r="AB1237" s="35">
        <v>0.0</v>
      </c>
      <c r="AC1237" s="35">
        <v>0.0</v>
      </c>
      <c r="AD1237" s="35">
        <v>0.0</v>
      </c>
      <c r="AE1237" s="35">
        <v>0.0</v>
      </c>
      <c r="AF1237" s="35">
        <v>2.9296709568</v>
      </c>
    </row>
    <row r="1238" ht="15.75" customHeight="1">
      <c r="A1238" s="35" t="s">
        <v>66</v>
      </c>
      <c r="B1238" s="35" t="s">
        <v>6572</v>
      </c>
      <c r="C1238" s="35">
        <v>3638.0</v>
      </c>
      <c r="D1238" s="35" t="s">
        <v>1353</v>
      </c>
      <c r="F1238" s="35">
        <v>0.0</v>
      </c>
      <c r="G1238" s="35">
        <v>2.884535190926563E-4</v>
      </c>
      <c r="H1238" s="35">
        <v>2.884535190926563E-4</v>
      </c>
      <c r="I1238" s="35">
        <v>0.172790335872</v>
      </c>
      <c r="J1238" s="35">
        <v>0.0</v>
      </c>
      <c r="K1238" s="35">
        <v>0.0</v>
      </c>
      <c r="L1238" s="35">
        <v>0.0</v>
      </c>
      <c r="M1238" s="35">
        <v>0.0</v>
      </c>
      <c r="N1238" s="35">
        <v>0.0</v>
      </c>
      <c r="O1238" s="35">
        <v>0.0</v>
      </c>
      <c r="P1238" s="35">
        <v>0.0</v>
      </c>
      <c r="R1238" s="35">
        <v>0.0</v>
      </c>
      <c r="S1238" s="35">
        <v>0.0</v>
      </c>
      <c r="T1238" s="35">
        <v>0.0</v>
      </c>
      <c r="U1238" s="35">
        <v>0.0</v>
      </c>
      <c r="V1238" s="35">
        <v>0.172790335872</v>
      </c>
      <c r="W1238" s="35">
        <v>0.0</v>
      </c>
      <c r="X1238" s="35">
        <v>0.0</v>
      </c>
      <c r="Y1238" s="35">
        <v>0.0</v>
      </c>
      <c r="Z1238" s="35">
        <v>0.0</v>
      </c>
      <c r="AA1238" s="35">
        <v>0.0</v>
      </c>
      <c r="AB1238" s="35">
        <v>0.0</v>
      </c>
      <c r="AC1238" s="35">
        <v>0.0</v>
      </c>
      <c r="AD1238" s="35">
        <v>0.0</v>
      </c>
      <c r="AE1238" s="35">
        <v>0.0</v>
      </c>
      <c r="AF1238" s="35">
        <v>0.172790335872</v>
      </c>
    </row>
    <row r="1239" ht="15.75" customHeight="1">
      <c r="A1239" s="35" t="s">
        <v>66</v>
      </c>
      <c r="B1239" s="35" t="s">
        <v>6573</v>
      </c>
      <c r="C1239" s="35">
        <v>3638.0</v>
      </c>
      <c r="D1239" s="35" t="s">
        <v>1353</v>
      </c>
      <c r="F1239" s="35">
        <v>0.0</v>
      </c>
      <c r="G1239" s="35">
        <v>0.004101356706813231</v>
      </c>
      <c r="H1239" s="35">
        <v>0.004101356706813231</v>
      </c>
      <c r="I1239" s="35">
        <v>2.456807617152</v>
      </c>
      <c r="J1239" s="35">
        <v>0.0</v>
      </c>
      <c r="K1239" s="35">
        <v>0.0</v>
      </c>
      <c r="L1239" s="35">
        <v>0.0</v>
      </c>
      <c r="M1239" s="35">
        <v>0.0</v>
      </c>
      <c r="N1239" s="35">
        <v>0.0</v>
      </c>
      <c r="O1239" s="35">
        <v>0.0</v>
      </c>
      <c r="P1239" s="35">
        <v>0.0</v>
      </c>
      <c r="R1239" s="35">
        <v>0.0</v>
      </c>
      <c r="S1239" s="35">
        <v>0.0</v>
      </c>
      <c r="T1239" s="35">
        <v>0.0</v>
      </c>
      <c r="U1239" s="35">
        <v>0.0</v>
      </c>
      <c r="V1239" s="35">
        <v>2.456807617152</v>
      </c>
      <c r="W1239" s="35">
        <v>0.0</v>
      </c>
      <c r="X1239" s="35">
        <v>0.0</v>
      </c>
      <c r="Y1239" s="35">
        <v>0.0</v>
      </c>
      <c r="Z1239" s="35">
        <v>0.0</v>
      </c>
      <c r="AA1239" s="35">
        <v>0.0</v>
      </c>
      <c r="AB1239" s="35">
        <v>0.0</v>
      </c>
      <c r="AC1239" s="35">
        <v>0.0</v>
      </c>
      <c r="AD1239" s="35">
        <v>0.0</v>
      </c>
      <c r="AE1239" s="35">
        <v>0.0</v>
      </c>
      <c r="AF1239" s="35">
        <v>2.456807617152</v>
      </c>
    </row>
    <row r="1240" ht="15.75" customHeight="1">
      <c r="A1240" s="35" t="s">
        <v>66</v>
      </c>
      <c r="B1240" s="35" t="s">
        <v>6574</v>
      </c>
      <c r="C1240" s="35">
        <v>3638.0</v>
      </c>
      <c r="D1240" s="35" t="s">
        <v>1353</v>
      </c>
      <c r="F1240" s="35">
        <v>0.0</v>
      </c>
      <c r="G1240" s="35">
        <v>1.569776518441371E-4</v>
      </c>
      <c r="H1240" s="35">
        <v>1.569776518441371E-4</v>
      </c>
      <c r="I1240" s="35">
        <v>0.094033247616</v>
      </c>
      <c r="J1240" s="35">
        <v>0.0</v>
      </c>
      <c r="K1240" s="35">
        <v>0.0</v>
      </c>
      <c r="L1240" s="35">
        <v>0.0</v>
      </c>
      <c r="M1240" s="35">
        <v>0.0</v>
      </c>
      <c r="N1240" s="35">
        <v>0.0</v>
      </c>
      <c r="O1240" s="35">
        <v>0.0</v>
      </c>
      <c r="P1240" s="35">
        <v>0.0</v>
      </c>
      <c r="R1240" s="35">
        <v>0.0</v>
      </c>
      <c r="S1240" s="35">
        <v>0.0</v>
      </c>
      <c r="T1240" s="35">
        <v>0.0</v>
      </c>
      <c r="U1240" s="35">
        <v>0.0</v>
      </c>
      <c r="V1240" s="35">
        <v>0.094033247616</v>
      </c>
      <c r="W1240" s="35">
        <v>0.0</v>
      </c>
      <c r="X1240" s="35">
        <v>0.0</v>
      </c>
      <c r="Y1240" s="35">
        <v>0.0</v>
      </c>
      <c r="Z1240" s="35">
        <v>0.0</v>
      </c>
      <c r="AA1240" s="35">
        <v>0.0</v>
      </c>
      <c r="AB1240" s="35">
        <v>0.0</v>
      </c>
      <c r="AC1240" s="35">
        <v>0.0</v>
      </c>
      <c r="AD1240" s="35">
        <v>0.0</v>
      </c>
      <c r="AE1240" s="35">
        <v>0.0</v>
      </c>
      <c r="AF1240" s="35">
        <v>0.094033247616</v>
      </c>
    </row>
    <row r="1241" ht="15.75" customHeight="1">
      <c r="A1241" s="35" t="s">
        <v>66</v>
      </c>
      <c r="B1241" s="35" t="s">
        <v>6575</v>
      </c>
      <c r="C1241" s="35">
        <v>3638.0</v>
      </c>
      <c r="D1241" s="35" t="s">
        <v>1353</v>
      </c>
      <c r="F1241" s="35">
        <v>0.0</v>
      </c>
      <c r="G1241" s="35">
        <v>0.006328486802118818</v>
      </c>
      <c r="H1241" s="35">
        <v>0.006328486802118818</v>
      </c>
      <c r="I1241" s="35">
        <v>3.790910104128</v>
      </c>
      <c r="J1241" s="35">
        <v>0.0</v>
      </c>
      <c r="K1241" s="35">
        <v>0.0</v>
      </c>
      <c r="L1241" s="35">
        <v>0.0</v>
      </c>
      <c r="M1241" s="35">
        <v>0.0</v>
      </c>
      <c r="N1241" s="35">
        <v>0.0</v>
      </c>
      <c r="O1241" s="35">
        <v>0.0</v>
      </c>
      <c r="P1241" s="35">
        <v>0.0</v>
      </c>
      <c r="R1241" s="35">
        <v>0.0</v>
      </c>
      <c r="S1241" s="35">
        <v>0.0</v>
      </c>
      <c r="T1241" s="35">
        <v>0.0</v>
      </c>
      <c r="U1241" s="35">
        <v>0.0</v>
      </c>
      <c r="V1241" s="35">
        <v>3.790910104128</v>
      </c>
      <c r="W1241" s="35">
        <v>0.0</v>
      </c>
      <c r="X1241" s="35">
        <v>0.0</v>
      </c>
      <c r="Y1241" s="35">
        <v>0.0</v>
      </c>
      <c r="Z1241" s="35">
        <v>0.0</v>
      </c>
      <c r="AA1241" s="35">
        <v>0.0</v>
      </c>
      <c r="AB1241" s="35">
        <v>0.0</v>
      </c>
      <c r="AC1241" s="35">
        <v>0.0</v>
      </c>
      <c r="AD1241" s="35">
        <v>0.0</v>
      </c>
      <c r="AE1241" s="35">
        <v>0.0</v>
      </c>
      <c r="AF1241" s="35">
        <v>3.790910104128</v>
      </c>
    </row>
    <row r="1242" ht="15.75" customHeight="1">
      <c r="A1242" s="35" t="s">
        <v>66</v>
      </c>
      <c r="B1242" s="35" t="s">
        <v>6576</v>
      </c>
      <c r="C1242" s="35">
        <v>3638.0</v>
      </c>
      <c r="D1242" s="35" t="s">
        <v>1353</v>
      </c>
      <c r="F1242" s="35">
        <v>0.0</v>
      </c>
      <c r="G1242" s="35">
        <v>0.002545985072383751</v>
      </c>
      <c r="H1242" s="35">
        <v>0.002545985072383751</v>
      </c>
      <c r="I1242" s="35">
        <v>1.525104</v>
      </c>
      <c r="J1242" s="35">
        <v>0.0</v>
      </c>
      <c r="K1242" s="35">
        <v>0.0</v>
      </c>
      <c r="L1242" s="35">
        <v>0.0</v>
      </c>
      <c r="M1242" s="35">
        <v>0.0</v>
      </c>
      <c r="N1242" s="35">
        <v>0.0</v>
      </c>
      <c r="O1242" s="35">
        <v>0.0</v>
      </c>
      <c r="P1242" s="35">
        <v>0.0</v>
      </c>
      <c r="R1242" s="35">
        <v>0.0</v>
      </c>
      <c r="S1242" s="35">
        <v>0.0</v>
      </c>
      <c r="T1242" s="35">
        <v>0.0</v>
      </c>
      <c r="U1242" s="35">
        <v>0.0</v>
      </c>
      <c r="V1242" s="35">
        <v>1.525104</v>
      </c>
      <c r="W1242" s="35">
        <v>0.0</v>
      </c>
      <c r="X1242" s="35">
        <v>0.0</v>
      </c>
      <c r="Y1242" s="35">
        <v>0.0</v>
      </c>
      <c r="Z1242" s="35">
        <v>0.0</v>
      </c>
      <c r="AA1242" s="35">
        <v>0.0</v>
      </c>
      <c r="AB1242" s="35">
        <v>0.0</v>
      </c>
      <c r="AC1242" s="35">
        <v>0.0</v>
      </c>
      <c r="AD1242" s="35">
        <v>0.0</v>
      </c>
      <c r="AE1242" s="35">
        <v>0.0</v>
      </c>
      <c r="AF1242" s="35">
        <v>1.525104</v>
      </c>
    </row>
    <row r="1243" ht="15.75" customHeight="1">
      <c r="A1243" s="35" t="s">
        <v>67</v>
      </c>
      <c r="F1243" s="35">
        <v>13.89519897401043</v>
      </c>
      <c r="G1243" s="35">
        <v>0.2638203281558306</v>
      </c>
      <c r="H1243" s="35">
        <v>14.15901930216626</v>
      </c>
      <c r="I1243" s="35">
        <v>600.8546354630399</v>
      </c>
      <c r="J1243" s="35">
        <v>3.40031446272</v>
      </c>
      <c r="K1243" s="35">
        <v>3.137480192448</v>
      </c>
      <c r="L1243" s="35">
        <v>9.12581324928</v>
      </c>
      <c r="M1243" s="35">
        <v>2.353816088064</v>
      </c>
      <c r="N1243" s="35">
        <v>5.617121666688</v>
      </c>
      <c r="O1243" s="35">
        <v>26.755126263936</v>
      </c>
      <c r="P1243" s="35">
        <v>142.79745490416</v>
      </c>
      <c r="R1243" s="35">
        <v>4.916875009536</v>
      </c>
      <c r="S1243" s="35">
        <v>9.22877750592</v>
      </c>
      <c r="T1243" s="35">
        <v>39.93501295123202</v>
      </c>
      <c r="U1243" s="35">
        <v>212.8966847050976</v>
      </c>
      <c r="V1243" s="35">
        <v>600.8546354630399</v>
      </c>
      <c r="W1243" s="35">
        <v>4.54413169728</v>
      </c>
      <c r="X1243" s="35">
        <v>8.662881386879999</v>
      </c>
      <c r="Y1243" s="35">
        <v>39.854925254592</v>
      </c>
      <c r="Z1243" s="35">
        <v>212.2587390200249</v>
      </c>
      <c r="AA1243" s="35">
        <v>600.8546354630399</v>
      </c>
      <c r="AB1243" s="35">
        <v>0.0</v>
      </c>
      <c r="AC1243" s="35">
        <v>0.6957345024</v>
      </c>
      <c r="AD1243" s="35">
        <v>1.0251569664</v>
      </c>
      <c r="AE1243" s="35">
        <v>1.571753881151998</v>
      </c>
      <c r="AF1243" s="35">
        <v>3.7333469376</v>
      </c>
    </row>
    <row r="1244" ht="15.75" customHeight="1">
      <c r="A1244" s="35" t="s">
        <v>67</v>
      </c>
      <c r="B1244" s="35" t="s">
        <v>6577</v>
      </c>
      <c r="C1244" s="35">
        <v>3736.0</v>
      </c>
      <c r="D1244" s="35" t="s">
        <v>1381</v>
      </c>
      <c r="F1244" s="35">
        <v>2.954109474763422E-4</v>
      </c>
      <c r="G1244" s="35">
        <v>0.0</v>
      </c>
      <c r="H1244" s="35">
        <v>2.954109474763422E-4</v>
      </c>
      <c r="I1244" s="35">
        <v>0.176957996544</v>
      </c>
      <c r="J1244" s="35">
        <v>0.0</v>
      </c>
      <c r="K1244" s="35">
        <v>0.0</v>
      </c>
      <c r="L1244" s="35">
        <v>0.0</v>
      </c>
      <c r="M1244" s="35">
        <v>0.0</v>
      </c>
      <c r="N1244" s="35">
        <v>0.0</v>
      </c>
      <c r="O1244" s="35">
        <v>0.0</v>
      </c>
      <c r="P1244" s="35">
        <v>0.0</v>
      </c>
      <c r="R1244" s="35">
        <v>0.0</v>
      </c>
      <c r="S1244" s="35">
        <v>0.0</v>
      </c>
      <c r="T1244" s="35">
        <v>0.0</v>
      </c>
      <c r="U1244" s="35">
        <v>0.0</v>
      </c>
      <c r="V1244" s="35">
        <v>0.176957996544</v>
      </c>
      <c r="W1244" s="35">
        <v>0.0</v>
      </c>
      <c r="X1244" s="35">
        <v>0.0</v>
      </c>
      <c r="Y1244" s="35">
        <v>0.0</v>
      </c>
      <c r="Z1244" s="35">
        <v>0.0</v>
      </c>
      <c r="AA1244" s="35">
        <v>0.176957996544</v>
      </c>
      <c r="AB1244" s="35">
        <v>0.0</v>
      </c>
      <c r="AC1244" s="35">
        <v>0.0</v>
      </c>
      <c r="AD1244" s="35">
        <v>0.0</v>
      </c>
      <c r="AE1244" s="35">
        <v>0.0</v>
      </c>
      <c r="AF1244" s="35">
        <v>0.0</v>
      </c>
    </row>
    <row r="1245" ht="15.75" customHeight="1">
      <c r="A1245" s="35" t="s">
        <v>67</v>
      </c>
      <c r="B1245" s="35" t="s">
        <v>6578</v>
      </c>
      <c r="C1245" s="35">
        <v>3736.0</v>
      </c>
      <c r="D1245" s="35" t="s">
        <v>1381</v>
      </c>
      <c r="F1245" s="35">
        <v>0.001333274274042189</v>
      </c>
      <c r="G1245" s="35">
        <v>0.0</v>
      </c>
      <c r="H1245" s="35">
        <v>0.001333274274042189</v>
      </c>
      <c r="I1245" s="35">
        <v>0.798662156544</v>
      </c>
      <c r="J1245" s="35">
        <v>0.0</v>
      </c>
      <c r="K1245" s="35">
        <v>0.0</v>
      </c>
      <c r="L1245" s="35">
        <v>0.0</v>
      </c>
      <c r="M1245" s="35">
        <v>0.0</v>
      </c>
      <c r="N1245" s="35">
        <v>0.0</v>
      </c>
      <c r="O1245" s="35">
        <v>0.0</v>
      </c>
      <c r="P1245" s="35">
        <v>0.0</v>
      </c>
      <c r="R1245" s="35">
        <v>0.0</v>
      </c>
      <c r="S1245" s="35">
        <v>0.0</v>
      </c>
      <c r="T1245" s="35">
        <v>0.0</v>
      </c>
      <c r="U1245" s="35">
        <v>0.0</v>
      </c>
      <c r="V1245" s="35">
        <v>0.798662156544</v>
      </c>
      <c r="W1245" s="35">
        <v>0.0</v>
      </c>
      <c r="X1245" s="35">
        <v>0.0</v>
      </c>
      <c r="Y1245" s="35">
        <v>0.0</v>
      </c>
      <c r="Z1245" s="35">
        <v>0.0</v>
      </c>
      <c r="AA1245" s="35">
        <v>0.798662156544</v>
      </c>
      <c r="AB1245" s="35">
        <v>0.0</v>
      </c>
      <c r="AC1245" s="35">
        <v>0.0</v>
      </c>
      <c r="AD1245" s="35">
        <v>0.0</v>
      </c>
      <c r="AE1245" s="35">
        <v>0.0</v>
      </c>
      <c r="AF1245" s="35">
        <v>0.0</v>
      </c>
    </row>
    <row r="1246" ht="15.75" customHeight="1">
      <c r="A1246" s="35" t="s">
        <v>67</v>
      </c>
      <c r="B1246" s="35" t="s">
        <v>6579</v>
      </c>
      <c r="C1246" s="35">
        <v>3736.0</v>
      </c>
      <c r="D1246" s="35" t="s">
        <v>1381</v>
      </c>
      <c r="F1246" s="35">
        <v>0.003169747820785903</v>
      </c>
      <c r="G1246" s="35">
        <v>0.0</v>
      </c>
      <c r="H1246" s="35">
        <v>0.003169747820785903</v>
      </c>
      <c r="I1246" s="35">
        <v>1.898752326912</v>
      </c>
      <c r="J1246" s="35">
        <v>0.0</v>
      </c>
      <c r="K1246" s="35">
        <v>0.0</v>
      </c>
      <c r="L1246" s="35">
        <v>0.0</v>
      </c>
      <c r="M1246" s="35">
        <v>0.0</v>
      </c>
      <c r="N1246" s="35">
        <v>0.0</v>
      </c>
      <c r="O1246" s="35">
        <v>0.0</v>
      </c>
      <c r="P1246" s="35">
        <v>0.0</v>
      </c>
      <c r="R1246" s="35">
        <v>0.0</v>
      </c>
      <c r="S1246" s="35">
        <v>0.0</v>
      </c>
      <c r="T1246" s="35">
        <v>0.0</v>
      </c>
      <c r="U1246" s="35">
        <v>0.0</v>
      </c>
      <c r="V1246" s="35">
        <v>1.898752326912</v>
      </c>
      <c r="W1246" s="35">
        <v>0.0</v>
      </c>
      <c r="X1246" s="35">
        <v>0.0</v>
      </c>
      <c r="Y1246" s="35">
        <v>0.0</v>
      </c>
      <c r="Z1246" s="35">
        <v>0.0</v>
      </c>
      <c r="AA1246" s="35">
        <v>1.898752326912</v>
      </c>
      <c r="AB1246" s="35">
        <v>0.0</v>
      </c>
      <c r="AC1246" s="35">
        <v>0.0</v>
      </c>
      <c r="AD1246" s="35">
        <v>0.0</v>
      </c>
      <c r="AE1246" s="35">
        <v>0.0</v>
      </c>
      <c r="AF1246" s="35">
        <v>0.0</v>
      </c>
    </row>
    <row r="1247" ht="15.75" customHeight="1">
      <c r="A1247" s="35" t="s">
        <v>67</v>
      </c>
      <c r="B1247" s="35" t="s">
        <v>6580</v>
      </c>
      <c r="C1247" s="35">
        <v>3736.0</v>
      </c>
      <c r="D1247" s="35" t="s">
        <v>1381</v>
      </c>
      <c r="F1247" s="35">
        <v>0.001134457401156775</v>
      </c>
      <c r="G1247" s="35">
        <v>0.0</v>
      </c>
      <c r="H1247" s="35">
        <v>0.001134457401156775</v>
      </c>
      <c r="I1247" s="35">
        <v>0.679566246912</v>
      </c>
      <c r="J1247" s="35">
        <v>0.0</v>
      </c>
      <c r="K1247" s="35">
        <v>0.0</v>
      </c>
      <c r="L1247" s="35">
        <v>0.0</v>
      </c>
      <c r="M1247" s="35">
        <v>0.0</v>
      </c>
      <c r="N1247" s="35">
        <v>0.0</v>
      </c>
      <c r="O1247" s="35">
        <v>0.0</v>
      </c>
      <c r="P1247" s="35">
        <v>0.0</v>
      </c>
      <c r="R1247" s="35">
        <v>0.0</v>
      </c>
      <c r="S1247" s="35">
        <v>0.0</v>
      </c>
      <c r="T1247" s="35">
        <v>0.0</v>
      </c>
      <c r="U1247" s="35">
        <v>0.0</v>
      </c>
      <c r="V1247" s="35">
        <v>0.679566246912</v>
      </c>
      <c r="W1247" s="35">
        <v>0.0</v>
      </c>
      <c r="X1247" s="35">
        <v>0.0</v>
      </c>
      <c r="Y1247" s="35">
        <v>0.0</v>
      </c>
      <c r="Z1247" s="35">
        <v>0.0</v>
      </c>
      <c r="AA1247" s="35">
        <v>0.679566246912</v>
      </c>
      <c r="AB1247" s="35">
        <v>0.0</v>
      </c>
      <c r="AC1247" s="35">
        <v>0.0</v>
      </c>
      <c r="AD1247" s="35">
        <v>0.0</v>
      </c>
      <c r="AE1247" s="35">
        <v>0.0</v>
      </c>
      <c r="AF1247" s="35">
        <v>0.0</v>
      </c>
    </row>
    <row r="1248" ht="15.75" customHeight="1">
      <c r="A1248" s="35" t="s">
        <v>67</v>
      </c>
      <c r="B1248" s="35" t="s">
        <v>6581</v>
      </c>
      <c r="C1248" s="35">
        <v>3736.0</v>
      </c>
      <c r="D1248" s="35" t="s">
        <v>1381</v>
      </c>
      <c r="F1248" s="35">
        <v>0.0012625162569105</v>
      </c>
      <c r="G1248" s="35">
        <v>0.0</v>
      </c>
      <c r="H1248" s="35">
        <v>0.0012625162569105</v>
      </c>
      <c r="I1248" s="35">
        <v>0.7562764661760001</v>
      </c>
      <c r="J1248" s="35">
        <v>0.0</v>
      </c>
      <c r="K1248" s="35">
        <v>0.0</v>
      </c>
      <c r="L1248" s="35">
        <v>0.0</v>
      </c>
      <c r="M1248" s="35">
        <v>0.0</v>
      </c>
      <c r="N1248" s="35">
        <v>0.0</v>
      </c>
      <c r="O1248" s="35">
        <v>0.0</v>
      </c>
      <c r="P1248" s="35">
        <v>0.0</v>
      </c>
      <c r="R1248" s="35">
        <v>0.0</v>
      </c>
      <c r="S1248" s="35">
        <v>0.0</v>
      </c>
      <c r="T1248" s="35">
        <v>0.0</v>
      </c>
      <c r="U1248" s="35">
        <v>0.0</v>
      </c>
      <c r="V1248" s="35">
        <v>0.7562764661760001</v>
      </c>
      <c r="W1248" s="35">
        <v>0.0</v>
      </c>
      <c r="X1248" s="35">
        <v>0.0</v>
      </c>
      <c r="Y1248" s="35">
        <v>0.0</v>
      </c>
      <c r="Z1248" s="35">
        <v>0.0</v>
      </c>
      <c r="AA1248" s="35">
        <v>0.7562764661760001</v>
      </c>
      <c r="AB1248" s="35">
        <v>0.0</v>
      </c>
      <c r="AC1248" s="35">
        <v>0.0</v>
      </c>
      <c r="AD1248" s="35">
        <v>0.0</v>
      </c>
      <c r="AE1248" s="35">
        <v>0.0</v>
      </c>
      <c r="AF1248" s="35">
        <v>0.0</v>
      </c>
    </row>
    <row r="1249" ht="15.75" customHeight="1">
      <c r="A1249" s="35" t="s">
        <v>67</v>
      </c>
      <c r="B1249" s="35" t="s">
        <v>6582</v>
      </c>
      <c r="C1249" s="35">
        <v>3736.0</v>
      </c>
      <c r="D1249" s="35" t="s">
        <v>1381</v>
      </c>
      <c r="F1249" s="35">
        <v>0.002912530243727184</v>
      </c>
      <c r="G1249" s="35">
        <v>0.0</v>
      </c>
      <c r="H1249" s="35">
        <v>0.002912530243727184</v>
      </c>
      <c r="I1249" s="35">
        <v>1.744673043456</v>
      </c>
      <c r="J1249" s="35">
        <v>0.0</v>
      </c>
      <c r="K1249" s="35">
        <v>0.0</v>
      </c>
      <c r="L1249" s="35">
        <v>0.0</v>
      </c>
      <c r="M1249" s="35">
        <v>0.0</v>
      </c>
      <c r="N1249" s="35">
        <v>0.0</v>
      </c>
      <c r="O1249" s="35">
        <v>0.0</v>
      </c>
      <c r="P1249" s="35">
        <v>0.0</v>
      </c>
      <c r="R1249" s="35">
        <v>0.0</v>
      </c>
      <c r="S1249" s="35">
        <v>0.0</v>
      </c>
      <c r="T1249" s="35">
        <v>0.0</v>
      </c>
      <c r="U1249" s="35">
        <v>0.0</v>
      </c>
      <c r="V1249" s="35">
        <v>1.744673043456</v>
      </c>
      <c r="W1249" s="35">
        <v>0.0</v>
      </c>
      <c r="X1249" s="35">
        <v>0.0</v>
      </c>
      <c r="Y1249" s="35">
        <v>0.0</v>
      </c>
      <c r="Z1249" s="35">
        <v>0.0</v>
      </c>
      <c r="AA1249" s="35">
        <v>1.744673043456</v>
      </c>
      <c r="AB1249" s="35">
        <v>0.0</v>
      </c>
      <c r="AC1249" s="35">
        <v>0.0</v>
      </c>
      <c r="AD1249" s="35">
        <v>0.0</v>
      </c>
      <c r="AE1249" s="35">
        <v>0.0</v>
      </c>
      <c r="AF1249" s="35">
        <v>0.0</v>
      </c>
    </row>
    <row r="1250" ht="15.75" customHeight="1">
      <c r="A1250" s="35" t="s">
        <v>67</v>
      </c>
      <c r="B1250" s="35" t="s">
        <v>6583</v>
      </c>
      <c r="C1250" s="35">
        <v>3736.0</v>
      </c>
      <c r="D1250" s="35" t="s">
        <v>1381</v>
      </c>
      <c r="F1250" s="35">
        <v>0.001625299360899916</v>
      </c>
      <c r="G1250" s="35">
        <v>0.0</v>
      </c>
      <c r="H1250" s="35">
        <v>0.001625299360899916</v>
      </c>
      <c r="I1250" s="35">
        <v>0.973591944192</v>
      </c>
      <c r="J1250" s="35">
        <v>0.0</v>
      </c>
      <c r="K1250" s="35">
        <v>0.0</v>
      </c>
      <c r="L1250" s="35">
        <v>0.0</v>
      </c>
      <c r="M1250" s="35">
        <v>0.0</v>
      </c>
      <c r="N1250" s="35">
        <v>0.0</v>
      </c>
      <c r="O1250" s="35">
        <v>0.0</v>
      </c>
      <c r="P1250" s="35">
        <v>0.0</v>
      </c>
      <c r="R1250" s="35">
        <v>0.0</v>
      </c>
      <c r="S1250" s="35">
        <v>0.0</v>
      </c>
      <c r="T1250" s="35">
        <v>0.0</v>
      </c>
      <c r="U1250" s="35">
        <v>0.0</v>
      </c>
      <c r="V1250" s="35">
        <v>0.973591944192</v>
      </c>
      <c r="W1250" s="35">
        <v>0.0</v>
      </c>
      <c r="X1250" s="35">
        <v>0.0</v>
      </c>
      <c r="Y1250" s="35">
        <v>0.0</v>
      </c>
      <c r="Z1250" s="35">
        <v>0.0</v>
      </c>
      <c r="AA1250" s="35">
        <v>0.973591944192</v>
      </c>
      <c r="AB1250" s="35">
        <v>0.0</v>
      </c>
      <c r="AC1250" s="35">
        <v>0.0</v>
      </c>
      <c r="AD1250" s="35">
        <v>0.0</v>
      </c>
      <c r="AE1250" s="35">
        <v>0.0</v>
      </c>
      <c r="AF1250" s="35">
        <v>0.0</v>
      </c>
    </row>
    <row r="1251" ht="15.75" customHeight="1">
      <c r="A1251" s="35" t="s">
        <v>67</v>
      </c>
      <c r="B1251" s="35" t="s">
        <v>6584</v>
      </c>
      <c r="C1251" s="35">
        <v>3736.0</v>
      </c>
      <c r="D1251" s="35" t="s">
        <v>1381</v>
      </c>
      <c r="F1251" s="35">
        <v>0.005826782771473921</v>
      </c>
      <c r="G1251" s="35">
        <v>0.0</v>
      </c>
      <c r="H1251" s="35">
        <v>0.005826782771473921</v>
      </c>
      <c r="I1251" s="35">
        <v>1.5447329856</v>
      </c>
      <c r="J1251" s="35">
        <v>0.0</v>
      </c>
      <c r="K1251" s="35">
        <v>0.0</v>
      </c>
      <c r="L1251" s="35">
        <v>0.0</v>
      </c>
      <c r="M1251" s="35">
        <v>0.0</v>
      </c>
      <c r="N1251" s="35">
        <v>0.0</v>
      </c>
      <c r="O1251" s="35">
        <v>0.0</v>
      </c>
      <c r="P1251" s="35">
        <v>0.0</v>
      </c>
      <c r="R1251" s="35">
        <v>0.0</v>
      </c>
      <c r="S1251" s="35">
        <v>0.0</v>
      </c>
      <c r="T1251" s="35">
        <v>0.0</v>
      </c>
      <c r="U1251" s="35">
        <v>0.0</v>
      </c>
      <c r="V1251" s="35">
        <v>1.5447329856</v>
      </c>
      <c r="W1251" s="35">
        <v>0.0</v>
      </c>
      <c r="X1251" s="35">
        <v>0.0</v>
      </c>
      <c r="Y1251" s="35">
        <v>0.0</v>
      </c>
      <c r="Z1251" s="35">
        <v>0.0</v>
      </c>
      <c r="AA1251" s="35">
        <v>1.5447329856</v>
      </c>
      <c r="AB1251" s="35">
        <v>0.0</v>
      </c>
      <c r="AC1251" s="35">
        <v>0.0</v>
      </c>
      <c r="AD1251" s="35">
        <v>0.0</v>
      </c>
      <c r="AE1251" s="35">
        <v>0.0</v>
      </c>
      <c r="AF1251" s="35">
        <v>0.0</v>
      </c>
    </row>
    <row r="1252" ht="15.75" customHeight="1">
      <c r="A1252" s="35" t="s">
        <v>67</v>
      </c>
      <c r="B1252" s="35" t="s">
        <v>6585</v>
      </c>
      <c r="C1252" s="35">
        <v>3736.0</v>
      </c>
      <c r="D1252" s="35" t="s">
        <v>1381</v>
      </c>
      <c r="F1252" s="35">
        <v>0.2504425744960226</v>
      </c>
      <c r="G1252" s="35">
        <v>0.0</v>
      </c>
      <c r="H1252" s="35">
        <v>0.2504425744960226</v>
      </c>
      <c r="I1252" s="35">
        <v>148.16779105968</v>
      </c>
      <c r="J1252" s="35">
        <v>0.0</v>
      </c>
      <c r="K1252" s="35">
        <v>0.0</v>
      </c>
      <c r="L1252" s="35">
        <v>0.0</v>
      </c>
      <c r="M1252" s="35">
        <v>0.0</v>
      </c>
      <c r="N1252" s="35">
        <v>0.0</v>
      </c>
      <c r="O1252" s="35">
        <v>0.0</v>
      </c>
      <c r="P1252" s="35">
        <v>0.0</v>
      </c>
      <c r="R1252" s="35">
        <v>0.0</v>
      </c>
      <c r="S1252" s="35">
        <v>0.0</v>
      </c>
      <c r="T1252" s="35">
        <v>0.0</v>
      </c>
      <c r="U1252" s="35">
        <v>0.0</v>
      </c>
      <c r="V1252" s="35">
        <v>148.16779105968</v>
      </c>
      <c r="W1252" s="35">
        <v>0.0</v>
      </c>
      <c r="X1252" s="35">
        <v>0.0</v>
      </c>
      <c r="Y1252" s="35">
        <v>0.0</v>
      </c>
      <c r="Z1252" s="35">
        <v>0.0</v>
      </c>
      <c r="AA1252" s="35">
        <v>148.16779105968</v>
      </c>
      <c r="AB1252" s="35">
        <v>0.0</v>
      </c>
      <c r="AC1252" s="35">
        <v>0.0</v>
      </c>
      <c r="AD1252" s="35">
        <v>0.0</v>
      </c>
      <c r="AE1252" s="35">
        <v>0.0</v>
      </c>
      <c r="AF1252" s="35">
        <v>0.0</v>
      </c>
    </row>
    <row r="1253" ht="15.75" customHeight="1">
      <c r="A1253" s="35" t="s">
        <v>67</v>
      </c>
      <c r="B1253" s="35" t="s">
        <v>6586</v>
      </c>
      <c r="C1253" s="35">
        <v>3736.0</v>
      </c>
      <c r="D1253" s="35" t="s">
        <v>1381</v>
      </c>
      <c r="F1253" s="35">
        <v>0.6809798220186124</v>
      </c>
      <c r="G1253" s="35">
        <v>0.0</v>
      </c>
      <c r="H1253" s="35">
        <v>0.6809798220186124</v>
      </c>
      <c r="I1253" s="35">
        <v>23.914740278016</v>
      </c>
      <c r="J1253" s="35">
        <v>0.0</v>
      </c>
      <c r="K1253" s="35">
        <v>0.0</v>
      </c>
      <c r="L1253" s="35">
        <v>0.9494579808</v>
      </c>
      <c r="M1253" s="35">
        <v>0.740128306176</v>
      </c>
      <c r="N1253" s="35">
        <v>0.0</v>
      </c>
      <c r="O1253" s="35">
        <v>0.0</v>
      </c>
      <c r="P1253" s="35">
        <v>1.079911429632</v>
      </c>
      <c r="R1253" s="35">
        <v>0.0</v>
      </c>
      <c r="S1253" s="35">
        <v>0.74172446208</v>
      </c>
      <c r="T1253" s="35">
        <v>1.407924482227201</v>
      </c>
      <c r="U1253" s="35">
        <v>18.1941590009088</v>
      </c>
      <c r="V1253" s="35">
        <v>23.914740278016</v>
      </c>
      <c r="W1253" s="35">
        <v>0.0</v>
      </c>
      <c r="X1253" s="35">
        <v>0.74172446208</v>
      </c>
      <c r="Y1253" s="35">
        <v>1.407924482227201</v>
      </c>
      <c r="Z1253" s="35">
        <v>18.1941590009088</v>
      </c>
      <c r="AA1253" s="35">
        <v>23.914740278016</v>
      </c>
      <c r="AB1253" s="35">
        <v>0.0</v>
      </c>
      <c r="AC1253" s="35">
        <v>0.0</v>
      </c>
      <c r="AD1253" s="35">
        <v>0.0</v>
      </c>
      <c r="AE1253" s="35">
        <v>0.0</v>
      </c>
      <c r="AF1253" s="35">
        <v>0.0</v>
      </c>
    </row>
    <row r="1254" ht="15.75" customHeight="1">
      <c r="A1254" s="35" t="s">
        <v>67</v>
      </c>
      <c r="B1254" s="35" t="s">
        <v>6587</v>
      </c>
      <c r="C1254" s="35">
        <v>3736.0</v>
      </c>
      <c r="D1254" s="35" t="s">
        <v>1381</v>
      </c>
      <c r="F1254" s="35">
        <v>0.005489234872466661</v>
      </c>
      <c r="G1254" s="35">
        <v>0.0</v>
      </c>
      <c r="H1254" s="35">
        <v>0.005489234872466661</v>
      </c>
      <c r="I1254" s="35">
        <v>3.288178768896</v>
      </c>
      <c r="J1254" s="35">
        <v>0.0</v>
      </c>
      <c r="K1254" s="35">
        <v>0.0</v>
      </c>
      <c r="L1254" s="35">
        <v>0.0</v>
      </c>
      <c r="M1254" s="35">
        <v>0.0</v>
      </c>
      <c r="N1254" s="35">
        <v>0.0</v>
      </c>
      <c r="O1254" s="35">
        <v>0.0</v>
      </c>
      <c r="P1254" s="35">
        <v>0.0</v>
      </c>
      <c r="R1254" s="35">
        <v>0.0</v>
      </c>
      <c r="S1254" s="35">
        <v>0.0</v>
      </c>
      <c r="T1254" s="35">
        <v>0.0</v>
      </c>
      <c r="U1254" s="35">
        <v>0.0</v>
      </c>
      <c r="V1254" s="35">
        <v>3.288178768896</v>
      </c>
      <c r="W1254" s="35">
        <v>0.0</v>
      </c>
      <c r="X1254" s="35">
        <v>0.0</v>
      </c>
      <c r="Y1254" s="35">
        <v>0.0</v>
      </c>
      <c r="Z1254" s="35">
        <v>0.0</v>
      </c>
      <c r="AA1254" s="35">
        <v>3.288178768896</v>
      </c>
      <c r="AB1254" s="35">
        <v>0.0</v>
      </c>
      <c r="AC1254" s="35">
        <v>0.0</v>
      </c>
      <c r="AD1254" s="35">
        <v>0.0</v>
      </c>
      <c r="AE1254" s="35">
        <v>0.0</v>
      </c>
      <c r="AF1254" s="35">
        <v>0.0</v>
      </c>
    </row>
    <row r="1255" ht="15.75" customHeight="1">
      <c r="A1255" s="35" t="s">
        <v>67</v>
      </c>
      <c r="B1255" s="35" t="s">
        <v>6588</v>
      </c>
      <c r="C1255" s="35">
        <v>3736.0</v>
      </c>
      <c r="D1255" s="35" t="s">
        <v>1381</v>
      </c>
      <c r="F1255" s="35">
        <v>1.078299560068412E-4</v>
      </c>
      <c r="G1255" s="35">
        <v>0.0</v>
      </c>
      <c r="H1255" s="35">
        <v>1.078299560068412E-4</v>
      </c>
      <c r="I1255" s="35">
        <v>0.06459264</v>
      </c>
      <c r="J1255" s="35">
        <v>0.0</v>
      </c>
      <c r="K1255" s="35">
        <v>0.0</v>
      </c>
      <c r="L1255" s="35">
        <v>0.0</v>
      </c>
      <c r="M1255" s="35">
        <v>0.0</v>
      </c>
      <c r="N1255" s="35">
        <v>0.0</v>
      </c>
      <c r="O1255" s="35">
        <v>0.0</v>
      </c>
      <c r="P1255" s="35">
        <v>0.0</v>
      </c>
      <c r="R1255" s="35">
        <v>0.0</v>
      </c>
      <c r="S1255" s="35">
        <v>0.0</v>
      </c>
      <c r="T1255" s="35">
        <v>0.0</v>
      </c>
      <c r="U1255" s="35">
        <v>0.0</v>
      </c>
      <c r="V1255" s="35">
        <v>0.06459264</v>
      </c>
      <c r="W1255" s="35">
        <v>0.0</v>
      </c>
      <c r="X1255" s="35">
        <v>0.0</v>
      </c>
      <c r="Y1255" s="35">
        <v>0.0</v>
      </c>
      <c r="Z1255" s="35">
        <v>0.0</v>
      </c>
      <c r="AA1255" s="35">
        <v>0.06459264</v>
      </c>
      <c r="AB1255" s="35">
        <v>0.0</v>
      </c>
      <c r="AC1255" s="35">
        <v>0.0</v>
      </c>
      <c r="AD1255" s="35">
        <v>0.0</v>
      </c>
      <c r="AE1255" s="35">
        <v>0.0</v>
      </c>
      <c r="AF1255" s="35">
        <v>0.0</v>
      </c>
    </row>
    <row r="1256" ht="15.75" customHeight="1">
      <c r="A1256" s="35" t="s">
        <v>67</v>
      </c>
      <c r="B1256" s="35" t="s">
        <v>6589</v>
      </c>
      <c r="C1256" s="35">
        <v>3736.0</v>
      </c>
      <c r="D1256" s="35" t="s">
        <v>1381</v>
      </c>
      <c r="F1256" s="35">
        <v>0.01134573857509262</v>
      </c>
      <c r="G1256" s="35">
        <v>0.0</v>
      </c>
      <c r="H1256" s="35">
        <v>0.01134573857509262</v>
      </c>
      <c r="I1256" s="35">
        <v>6.796360069632</v>
      </c>
      <c r="J1256" s="35">
        <v>0.0</v>
      </c>
      <c r="K1256" s="35">
        <v>0.0</v>
      </c>
      <c r="L1256" s="35">
        <v>0.0</v>
      </c>
      <c r="M1256" s="35">
        <v>0.0</v>
      </c>
      <c r="N1256" s="35">
        <v>0.0</v>
      </c>
      <c r="O1256" s="35">
        <v>0.0</v>
      </c>
      <c r="P1256" s="35">
        <v>0.0</v>
      </c>
      <c r="R1256" s="35">
        <v>0.0</v>
      </c>
      <c r="S1256" s="35">
        <v>0.0</v>
      </c>
      <c r="T1256" s="35">
        <v>0.0</v>
      </c>
      <c r="U1256" s="35">
        <v>0.0</v>
      </c>
      <c r="V1256" s="35">
        <v>6.796360069632</v>
      </c>
      <c r="W1256" s="35">
        <v>0.0</v>
      </c>
      <c r="X1256" s="35">
        <v>0.0</v>
      </c>
      <c r="Y1256" s="35">
        <v>0.0</v>
      </c>
      <c r="Z1256" s="35">
        <v>0.0</v>
      </c>
      <c r="AA1256" s="35">
        <v>6.796360069632</v>
      </c>
      <c r="AB1256" s="35">
        <v>0.0</v>
      </c>
      <c r="AC1256" s="35">
        <v>0.0</v>
      </c>
      <c r="AD1256" s="35">
        <v>0.0</v>
      </c>
      <c r="AE1256" s="35">
        <v>0.0</v>
      </c>
      <c r="AF1256" s="35">
        <v>0.0</v>
      </c>
    </row>
    <row r="1257" ht="15.75" customHeight="1">
      <c r="A1257" s="35" t="s">
        <v>67</v>
      </c>
      <c r="B1257" s="35" t="s">
        <v>6590</v>
      </c>
      <c r="C1257" s="35">
        <v>3736.0</v>
      </c>
      <c r="D1257" s="35" t="s">
        <v>1381</v>
      </c>
      <c r="F1257" s="35">
        <v>0.003255127579952119</v>
      </c>
      <c r="G1257" s="35">
        <v>0.0</v>
      </c>
      <c r="H1257" s="35">
        <v>0.003255127579952119</v>
      </c>
      <c r="I1257" s="35">
        <v>1.949896779264</v>
      </c>
      <c r="J1257" s="35">
        <v>0.0</v>
      </c>
      <c r="K1257" s="35">
        <v>0.0</v>
      </c>
      <c r="L1257" s="35">
        <v>0.0</v>
      </c>
      <c r="M1257" s="35">
        <v>0.0</v>
      </c>
      <c r="N1257" s="35">
        <v>0.0</v>
      </c>
      <c r="O1257" s="35">
        <v>0.0</v>
      </c>
      <c r="P1257" s="35">
        <v>0.0</v>
      </c>
      <c r="R1257" s="35">
        <v>0.0</v>
      </c>
      <c r="S1257" s="35">
        <v>0.0</v>
      </c>
      <c r="T1257" s="35">
        <v>0.0</v>
      </c>
      <c r="U1257" s="35">
        <v>0.0</v>
      </c>
      <c r="V1257" s="35">
        <v>1.949896779264</v>
      </c>
      <c r="W1257" s="35">
        <v>0.0</v>
      </c>
      <c r="X1257" s="35">
        <v>0.0</v>
      </c>
      <c r="Y1257" s="35">
        <v>0.0</v>
      </c>
      <c r="Z1257" s="35">
        <v>0.0</v>
      </c>
      <c r="AA1257" s="35">
        <v>1.949896779264</v>
      </c>
      <c r="AB1257" s="35">
        <v>0.0</v>
      </c>
      <c r="AC1257" s="35">
        <v>0.0</v>
      </c>
      <c r="AD1257" s="35">
        <v>0.0</v>
      </c>
      <c r="AE1257" s="35">
        <v>0.0</v>
      </c>
      <c r="AF1257" s="35">
        <v>0.0</v>
      </c>
    </row>
    <row r="1258" ht="15.75" customHeight="1">
      <c r="A1258" s="35" t="s">
        <v>67</v>
      </c>
      <c r="B1258" s="35" t="s">
        <v>6591</v>
      </c>
      <c r="C1258" s="35">
        <v>3736.0</v>
      </c>
      <c r="D1258" s="35" t="s">
        <v>1381</v>
      </c>
      <c r="F1258" s="35">
        <v>2.089097567676541E-4</v>
      </c>
      <c r="G1258" s="35">
        <v>0.0</v>
      </c>
      <c r="H1258" s="35">
        <v>2.089097567676541E-4</v>
      </c>
      <c r="I1258" s="35">
        <v>0.125141780736</v>
      </c>
      <c r="J1258" s="35">
        <v>0.0</v>
      </c>
      <c r="K1258" s="35">
        <v>0.0</v>
      </c>
      <c r="L1258" s="35">
        <v>0.0</v>
      </c>
      <c r="M1258" s="35">
        <v>0.0</v>
      </c>
      <c r="N1258" s="35">
        <v>0.0</v>
      </c>
      <c r="O1258" s="35">
        <v>0.0</v>
      </c>
      <c r="P1258" s="35">
        <v>0.0</v>
      </c>
      <c r="R1258" s="35">
        <v>0.0</v>
      </c>
      <c r="S1258" s="35">
        <v>0.0</v>
      </c>
      <c r="T1258" s="35">
        <v>0.0</v>
      </c>
      <c r="U1258" s="35">
        <v>0.0</v>
      </c>
      <c r="V1258" s="35">
        <v>0.125141780736</v>
      </c>
      <c r="W1258" s="35">
        <v>0.0</v>
      </c>
      <c r="X1258" s="35">
        <v>0.0</v>
      </c>
      <c r="Y1258" s="35">
        <v>0.0</v>
      </c>
      <c r="Z1258" s="35">
        <v>0.0</v>
      </c>
      <c r="AA1258" s="35">
        <v>0.125141780736</v>
      </c>
      <c r="AB1258" s="35">
        <v>0.0</v>
      </c>
      <c r="AC1258" s="35">
        <v>0.0</v>
      </c>
      <c r="AD1258" s="35">
        <v>0.0</v>
      </c>
      <c r="AE1258" s="35">
        <v>0.0</v>
      </c>
      <c r="AF1258" s="35">
        <v>0.0</v>
      </c>
    </row>
    <row r="1259" ht="15.75" customHeight="1">
      <c r="A1259" s="35" t="s">
        <v>67</v>
      </c>
      <c r="B1259" s="35" t="s">
        <v>6592</v>
      </c>
      <c r="C1259" s="35">
        <v>3736.0</v>
      </c>
      <c r="D1259" s="35" t="s">
        <v>1381</v>
      </c>
      <c r="F1259" s="35">
        <v>2.808107714330159E-4</v>
      </c>
      <c r="G1259" s="35">
        <v>0.0</v>
      </c>
      <c r="H1259" s="35">
        <v>2.808107714330159E-4</v>
      </c>
      <c r="I1259" s="35">
        <v>0.168212153088</v>
      </c>
      <c r="J1259" s="35">
        <v>0.0</v>
      </c>
      <c r="K1259" s="35">
        <v>0.0</v>
      </c>
      <c r="L1259" s="35">
        <v>0.0</v>
      </c>
      <c r="M1259" s="35">
        <v>0.0</v>
      </c>
      <c r="N1259" s="35">
        <v>0.0</v>
      </c>
      <c r="O1259" s="35">
        <v>0.0</v>
      </c>
      <c r="P1259" s="35">
        <v>0.0</v>
      </c>
      <c r="R1259" s="35">
        <v>0.0</v>
      </c>
      <c r="S1259" s="35">
        <v>0.0</v>
      </c>
      <c r="T1259" s="35">
        <v>0.0</v>
      </c>
      <c r="U1259" s="35">
        <v>0.0</v>
      </c>
      <c r="V1259" s="35">
        <v>0.168212153088</v>
      </c>
      <c r="W1259" s="35">
        <v>0.0</v>
      </c>
      <c r="X1259" s="35">
        <v>0.0</v>
      </c>
      <c r="Y1259" s="35">
        <v>0.0</v>
      </c>
      <c r="Z1259" s="35">
        <v>0.0</v>
      </c>
      <c r="AA1259" s="35">
        <v>0.168212153088</v>
      </c>
      <c r="AB1259" s="35">
        <v>0.0</v>
      </c>
      <c r="AC1259" s="35">
        <v>0.0</v>
      </c>
      <c r="AD1259" s="35">
        <v>0.0</v>
      </c>
      <c r="AE1259" s="35">
        <v>0.0</v>
      </c>
      <c r="AF1259" s="35">
        <v>0.0</v>
      </c>
    </row>
    <row r="1260" ht="15.75" customHeight="1">
      <c r="A1260" s="35" t="s">
        <v>67</v>
      </c>
      <c r="B1260" s="35" t="s">
        <v>6593</v>
      </c>
      <c r="C1260" s="35">
        <v>3736.0</v>
      </c>
      <c r="D1260" s="35" t="s">
        <v>1381</v>
      </c>
      <c r="F1260" s="35">
        <v>8.199389854760206E-5</v>
      </c>
      <c r="G1260" s="35">
        <v>0.0</v>
      </c>
      <c r="H1260" s="35">
        <v>8.199389854760206E-5</v>
      </c>
      <c r="I1260" s="35">
        <v>0.04911624345600001</v>
      </c>
      <c r="J1260" s="35">
        <v>0.0</v>
      </c>
      <c r="K1260" s="35">
        <v>0.0</v>
      </c>
      <c r="L1260" s="35">
        <v>0.0</v>
      </c>
      <c r="M1260" s="35">
        <v>0.0</v>
      </c>
      <c r="N1260" s="35">
        <v>0.0</v>
      </c>
      <c r="O1260" s="35">
        <v>0.0</v>
      </c>
      <c r="P1260" s="35">
        <v>0.0</v>
      </c>
      <c r="R1260" s="35">
        <v>0.0</v>
      </c>
      <c r="S1260" s="35">
        <v>0.0</v>
      </c>
      <c r="T1260" s="35">
        <v>0.0</v>
      </c>
      <c r="U1260" s="35">
        <v>0.0</v>
      </c>
      <c r="V1260" s="35">
        <v>0.04911624345600001</v>
      </c>
      <c r="W1260" s="35">
        <v>0.0</v>
      </c>
      <c r="X1260" s="35">
        <v>0.0</v>
      </c>
      <c r="Y1260" s="35">
        <v>0.0</v>
      </c>
      <c r="Z1260" s="35">
        <v>0.0</v>
      </c>
      <c r="AA1260" s="35">
        <v>0.04911624345600001</v>
      </c>
      <c r="AB1260" s="35">
        <v>0.0</v>
      </c>
      <c r="AC1260" s="35">
        <v>0.0</v>
      </c>
      <c r="AD1260" s="35">
        <v>0.0</v>
      </c>
      <c r="AE1260" s="35">
        <v>0.0</v>
      </c>
      <c r="AF1260" s="35">
        <v>0.0</v>
      </c>
    </row>
    <row r="1261" ht="15.75" customHeight="1">
      <c r="A1261" s="35" t="s">
        <v>67</v>
      </c>
      <c r="B1261" s="35" t="s">
        <v>6594</v>
      </c>
      <c r="C1261" s="35">
        <v>3736.0</v>
      </c>
      <c r="D1261" s="35" t="s">
        <v>1381</v>
      </c>
      <c r="F1261" s="35">
        <v>6.481011675835183E-4</v>
      </c>
      <c r="G1261" s="35">
        <v>0.0</v>
      </c>
      <c r="H1261" s="35">
        <v>6.481011675835183E-4</v>
      </c>
      <c r="I1261" s="35">
        <v>0.388227603456</v>
      </c>
      <c r="J1261" s="35">
        <v>0.0</v>
      </c>
      <c r="K1261" s="35">
        <v>0.0</v>
      </c>
      <c r="L1261" s="35">
        <v>0.0</v>
      </c>
      <c r="M1261" s="35">
        <v>0.0</v>
      </c>
      <c r="N1261" s="35">
        <v>0.0</v>
      </c>
      <c r="O1261" s="35">
        <v>0.0</v>
      </c>
      <c r="P1261" s="35">
        <v>0.0</v>
      </c>
      <c r="R1261" s="35">
        <v>0.0</v>
      </c>
      <c r="S1261" s="35">
        <v>0.0</v>
      </c>
      <c r="T1261" s="35">
        <v>0.0</v>
      </c>
      <c r="U1261" s="35">
        <v>0.0</v>
      </c>
      <c r="V1261" s="35">
        <v>0.388227603456</v>
      </c>
      <c r="W1261" s="35">
        <v>0.0</v>
      </c>
      <c r="X1261" s="35">
        <v>0.0</v>
      </c>
      <c r="Y1261" s="35">
        <v>0.0</v>
      </c>
      <c r="Z1261" s="35">
        <v>0.0</v>
      </c>
      <c r="AA1261" s="35">
        <v>0.388227603456</v>
      </c>
      <c r="AB1261" s="35">
        <v>0.0</v>
      </c>
      <c r="AC1261" s="35">
        <v>0.0</v>
      </c>
      <c r="AD1261" s="35">
        <v>0.0</v>
      </c>
      <c r="AE1261" s="35">
        <v>0.0</v>
      </c>
      <c r="AF1261" s="35">
        <v>0.0</v>
      </c>
    </row>
    <row r="1262" ht="15.75" customHeight="1">
      <c r="A1262" s="35" t="s">
        <v>67</v>
      </c>
      <c r="B1262" s="35" t="s">
        <v>6595</v>
      </c>
      <c r="C1262" s="35">
        <v>3736.0</v>
      </c>
      <c r="D1262" s="35" t="s">
        <v>1381</v>
      </c>
      <c r="F1262" s="35">
        <v>0.01464690954625966</v>
      </c>
      <c r="G1262" s="35">
        <v>0.0</v>
      </c>
      <c r="H1262" s="35">
        <v>0.01464690954625966</v>
      </c>
      <c r="I1262" s="35">
        <v>8.773837906176</v>
      </c>
      <c r="J1262" s="35">
        <v>0.0</v>
      </c>
      <c r="K1262" s="35">
        <v>0.0</v>
      </c>
      <c r="L1262" s="35">
        <v>0.0</v>
      </c>
      <c r="M1262" s="35">
        <v>0.0</v>
      </c>
      <c r="N1262" s="35">
        <v>0.0</v>
      </c>
      <c r="O1262" s="35">
        <v>0.0</v>
      </c>
      <c r="P1262" s="35">
        <v>0.0</v>
      </c>
      <c r="R1262" s="35">
        <v>0.0</v>
      </c>
      <c r="S1262" s="35">
        <v>0.0</v>
      </c>
      <c r="T1262" s="35">
        <v>0.0</v>
      </c>
      <c r="U1262" s="35">
        <v>0.0</v>
      </c>
      <c r="V1262" s="35">
        <v>8.773837906176</v>
      </c>
      <c r="W1262" s="35">
        <v>0.0</v>
      </c>
      <c r="X1262" s="35">
        <v>0.0</v>
      </c>
      <c r="Y1262" s="35">
        <v>0.0</v>
      </c>
      <c r="Z1262" s="35">
        <v>0.0</v>
      </c>
      <c r="AA1262" s="35">
        <v>8.773837906176</v>
      </c>
      <c r="AB1262" s="35">
        <v>0.0</v>
      </c>
      <c r="AC1262" s="35">
        <v>0.0</v>
      </c>
      <c r="AD1262" s="35">
        <v>0.0</v>
      </c>
      <c r="AE1262" s="35">
        <v>0.0</v>
      </c>
      <c r="AF1262" s="35">
        <v>0.0</v>
      </c>
    </row>
    <row r="1263" ht="15.75" customHeight="1">
      <c r="A1263" s="35" t="s">
        <v>67</v>
      </c>
      <c r="B1263" s="35" t="s">
        <v>6596</v>
      </c>
      <c r="C1263" s="35">
        <v>6429.0</v>
      </c>
      <c r="D1263" s="35" t="s">
        <v>1381</v>
      </c>
      <c r="F1263" s="35">
        <v>0.1113197044979878</v>
      </c>
      <c r="G1263" s="35">
        <v>0.2560746627937348</v>
      </c>
      <c r="H1263" s="35">
        <v>0.3673943672917226</v>
      </c>
      <c r="I1263" s="35">
        <v>2.864235024</v>
      </c>
      <c r="J1263" s="35">
        <v>0.6532110144</v>
      </c>
      <c r="K1263" s="35">
        <v>0.0</v>
      </c>
      <c r="L1263" s="35">
        <v>0.8148899808</v>
      </c>
      <c r="M1263" s="35">
        <v>0.0</v>
      </c>
      <c r="N1263" s="35">
        <v>0.7004296696319999</v>
      </c>
      <c r="O1263" s="35">
        <v>0.0</v>
      </c>
      <c r="P1263" s="35">
        <v>0.8264456040960001</v>
      </c>
      <c r="R1263" s="35">
        <v>0.0</v>
      </c>
      <c r="S1263" s="35">
        <v>0.8013434688</v>
      </c>
      <c r="T1263" s="35">
        <v>1.078927647840001</v>
      </c>
      <c r="U1263" s="35">
        <v>1.575494347633918</v>
      </c>
      <c r="V1263" s="35">
        <v>2.864235024</v>
      </c>
      <c r="W1263" s="35">
        <v>0.0</v>
      </c>
      <c r="X1263" s="35">
        <v>0.0</v>
      </c>
      <c r="Y1263" s="35">
        <v>0.8300157828480004</v>
      </c>
      <c r="Z1263" s="35">
        <v>1.209751779479038</v>
      </c>
      <c r="AA1263" s="35">
        <v>1.928808</v>
      </c>
      <c r="AB1263" s="35">
        <v>0.0</v>
      </c>
      <c r="AC1263" s="35">
        <v>0.6948014976</v>
      </c>
      <c r="AD1263" s="35">
        <v>1.01346031584</v>
      </c>
      <c r="AE1263" s="35">
        <v>1.492899903936</v>
      </c>
      <c r="AF1263" s="35">
        <v>2.864235024</v>
      </c>
    </row>
    <row r="1264" ht="15.75" customHeight="1">
      <c r="A1264" s="35" t="s">
        <v>67</v>
      </c>
      <c r="B1264" s="35" t="s">
        <v>6597</v>
      </c>
      <c r="C1264" s="35">
        <v>7037.0</v>
      </c>
      <c r="D1264" s="35" t="s">
        <v>1397</v>
      </c>
      <c r="F1264" s="35">
        <v>0.003192219583617728</v>
      </c>
      <c r="G1264" s="35">
        <v>0.0</v>
      </c>
      <c r="H1264" s="35">
        <v>0.003192219583617728</v>
      </c>
      <c r="I1264" s="35">
        <v>1.912213433088</v>
      </c>
      <c r="J1264" s="35">
        <v>0.0</v>
      </c>
      <c r="K1264" s="35">
        <v>0.0</v>
      </c>
      <c r="L1264" s="35">
        <v>0.0</v>
      </c>
      <c r="M1264" s="35">
        <v>0.0</v>
      </c>
      <c r="N1264" s="35">
        <v>0.0</v>
      </c>
      <c r="O1264" s="35">
        <v>0.0</v>
      </c>
      <c r="P1264" s="35">
        <v>0.0</v>
      </c>
      <c r="R1264" s="35">
        <v>0.0</v>
      </c>
      <c r="S1264" s="35">
        <v>0.0</v>
      </c>
      <c r="T1264" s="35">
        <v>0.0</v>
      </c>
      <c r="U1264" s="35">
        <v>0.0</v>
      </c>
      <c r="V1264" s="35">
        <v>1.912213433088</v>
      </c>
      <c r="W1264" s="35">
        <v>0.0</v>
      </c>
      <c r="X1264" s="35">
        <v>0.0</v>
      </c>
      <c r="Y1264" s="35">
        <v>0.0</v>
      </c>
      <c r="Z1264" s="35">
        <v>0.0</v>
      </c>
      <c r="AA1264" s="35">
        <v>1.912213433088</v>
      </c>
      <c r="AB1264" s="35">
        <v>0.0</v>
      </c>
      <c r="AC1264" s="35">
        <v>0.0</v>
      </c>
      <c r="AD1264" s="35">
        <v>0.0</v>
      </c>
      <c r="AE1264" s="35">
        <v>0.0</v>
      </c>
      <c r="AF1264" s="35">
        <v>0.0</v>
      </c>
    </row>
    <row r="1265" ht="15.75" customHeight="1">
      <c r="A1265" s="35" t="s">
        <v>67</v>
      </c>
      <c r="B1265" s="35" t="s">
        <v>6598</v>
      </c>
      <c r="C1265" s="35">
        <v>7037.0</v>
      </c>
      <c r="D1265" s="35" t="s">
        <v>1397</v>
      </c>
      <c r="F1265" s="35">
        <v>0.001792493302020391</v>
      </c>
      <c r="G1265" s="35">
        <v>0.0</v>
      </c>
      <c r="H1265" s="35">
        <v>0.001792493302020391</v>
      </c>
      <c r="I1265" s="35">
        <v>1.0737449856</v>
      </c>
      <c r="J1265" s="35">
        <v>0.0</v>
      </c>
      <c r="K1265" s="35">
        <v>0.0</v>
      </c>
      <c r="L1265" s="35">
        <v>0.0</v>
      </c>
      <c r="M1265" s="35">
        <v>0.0</v>
      </c>
      <c r="N1265" s="35">
        <v>0.0</v>
      </c>
      <c r="O1265" s="35">
        <v>0.0</v>
      </c>
      <c r="P1265" s="35">
        <v>0.0</v>
      </c>
      <c r="R1265" s="35">
        <v>0.0</v>
      </c>
      <c r="S1265" s="35">
        <v>0.0</v>
      </c>
      <c r="T1265" s="35">
        <v>0.0</v>
      </c>
      <c r="U1265" s="35">
        <v>0.0</v>
      </c>
      <c r="V1265" s="35">
        <v>1.0737449856</v>
      </c>
      <c r="W1265" s="35">
        <v>0.0</v>
      </c>
      <c r="X1265" s="35">
        <v>0.0</v>
      </c>
      <c r="Y1265" s="35">
        <v>0.0</v>
      </c>
      <c r="Z1265" s="35">
        <v>0.0</v>
      </c>
      <c r="AA1265" s="35">
        <v>1.0737449856</v>
      </c>
      <c r="AB1265" s="35">
        <v>0.0</v>
      </c>
      <c r="AC1265" s="35">
        <v>0.0</v>
      </c>
      <c r="AD1265" s="35">
        <v>0.0</v>
      </c>
      <c r="AE1265" s="35">
        <v>0.0</v>
      </c>
      <c r="AF1265" s="35">
        <v>0.0</v>
      </c>
    </row>
    <row r="1266" ht="15.75" customHeight="1">
      <c r="A1266" s="35" t="s">
        <v>67</v>
      </c>
      <c r="B1266" s="35" t="s">
        <v>6599</v>
      </c>
      <c r="C1266" s="35">
        <v>7037.0</v>
      </c>
      <c r="D1266" s="35" t="s">
        <v>1397</v>
      </c>
      <c r="F1266" s="35">
        <v>0.009592341719371412</v>
      </c>
      <c r="G1266" s="35">
        <v>0.0</v>
      </c>
      <c r="H1266" s="35">
        <v>0.009592341719371412</v>
      </c>
      <c r="I1266" s="35">
        <v>5.74603476048</v>
      </c>
      <c r="J1266" s="35">
        <v>0.0</v>
      </c>
      <c r="K1266" s="35">
        <v>0.0</v>
      </c>
      <c r="L1266" s="35">
        <v>0.0</v>
      </c>
      <c r="M1266" s="35">
        <v>0.0</v>
      </c>
      <c r="N1266" s="35">
        <v>0.0</v>
      </c>
      <c r="O1266" s="35">
        <v>0.0</v>
      </c>
      <c r="P1266" s="35">
        <v>5.74603476048</v>
      </c>
      <c r="R1266" s="35">
        <v>0.0</v>
      </c>
      <c r="S1266" s="35">
        <v>0.0</v>
      </c>
      <c r="T1266" s="35">
        <v>0.0</v>
      </c>
      <c r="U1266" s="35">
        <v>0.0</v>
      </c>
      <c r="V1266" s="35">
        <v>5.74603476048</v>
      </c>
      <c r="W1266" s="35">
        <v>0.0</v>
      </c>
      <c r="X1266" s="35">
        <v>0.0</v>
      </c>
      <c r="Y1266" s="35">
        <v>0.0</v>
      </c>
      <c r="Z1266" s="35">
        <v>0.0</v>
      </c>
      <c r="AA1266" s="35">
        <v>5.74603476048</v>
      </c>
      <c r="AB1266" s="35">
        <v>0.0</v>
      </c>
      <c r="AC1266" s="35">
        <v>0.0</v>
      </c>
      <c r="AD1266" s="35">
        <v>0.0</v>
      </c>
      <c r="AE1266" s="35">
        <v>0.0</v>
      </c>
      <c r="AF1266" s="35">
        <v>0.0</v>
      </c>
    </row>
    <row r="1267" ht="15.75" customHeight="1">
      <c r="A1267" s="35" t="s">
        <v>67</v>
      </c>
      <c r="B1267" s="35" t="s">
        <v>6600</v>
      </c>
      <c r="C1267" s="35">
        <v>7037.0</v>
      </c>
      <c r="D1267" s="35" t="s">
        <v>1397</v>
      </c>
      <c r="F1267" s="35">
        <v>0.001863301639798216</v>
      </c>
      <c r="G1267" s="35">
        <v>0.0</v>
      </c>
      <c r="H1267" s="35">
        <v>0.001863301639798216</v>
      </c>
      <c r="I1267" s="35">
        <v>1.1161608192</v>
      </c>
      <c r="J1267" s="35">
        <v>0.0</v>
      </c>
      <c r="K1267" s="35">
        <v>0.0</v>
      </c>
      <c r="L1267" s="35">
        <v>0.0</v>
      </c>
      <c r="M1267" s="35">
        <v>0.0</v>
      </c>
      <c r="N1267" s="35">
        <v>0.0</v>
      </c>
      <c r="O1267" s="35">
        <v>0.0</v>
      </c>
      <c r="P1267" s="35">
        <v>0.0</v>
      </c>
      <c r="R1267" s="35">
        <v>0.0</v>
      </c>
      <c r="S1267" s="35">
        <v>0.0</v>
      </c>
      <c r="T1267" s="35">
        <v>0.0</v>
      </c>
      <c r="U1267" s="35">
        <v>0.0</v>
      </c>
      <c r="V1267" s="35">
        <v>1.1161608192</v>
      </c>
      <c r="W1267" s="35">
        <v>0.0</v>
      </c>
      <c r="X1267" s="35">
        <v>0.0</v>
      </c>
      <c r="Y1267" s="35">
        <v>0.0</v>
      </c>
      <c r="Z1267" s="35">
        <v>0.0</v>
      </c>
      <c r="AA1267" s="35">
        <v>1.1161608192</v>
      </c>
      <c r="AB1267" s="35">
        <v>0.0</v>
      </c>
      <c r="AC1267" s="35">
        <v>0.0</v>
      </c>
      <c r="AD1267" s="35">
        <v>0.0</v>
      </c>
      <c r="AE1267" s="35">
        <v>0.0</v>
      </c>
      <c r="AF1267" s="35">
        <v>0.0</v>
      </c>
    </row>
    <row r="1268" ht="15.75" customHeight="1">
      <c r="A1268" s="35" t="s">
        <v>67</v>
      </c>
      <c r="B1268" s="35" t="s">
        <v>6601</v>
      </c>
      <c r="C1268" s="35">
        <v>7037.0</v>
      </c>
      <c r="D1268" s="35" t="s">
        <v>1397</v>
      </c>
      <c r="F1268" s="35">
        <v>0.004419590463533732</v>
      </c>
      <c r="G1268" s="35">
        <v>0.0</v>
      </c>
      <c r="H1268" s="35">
        <v>0.004419590463533732</v>
      </c>
      <c r="I1268" s="35">
        <v>2.6474370048</v>
      </c>
      <c r="J1268" s="35">
        <v>0.0</v>
      </c>
      <c r="K1268" s="35">
        <v>0.0</v>
      </c>
      <c r="L1268" s="35">
        <v>0.0</v>
      </c>
      <c r="M1268" s="35">
        <v>0.0</v>
      </c>
      <c r="N1268" s="35">
        <v>0.0</v>
      </c>
      <c r="O1268" s="35">
        <v>0.0</v>
      </c>
      <c r="P1268" s="35">
        <v>0.0</v>
      </c>
      <c r="R1268" s="35">
        <v>0.0</v>
      </c>
      <c r="S1268" s="35">
        <v>0.0</v>
      </c>
      <c r="T1268" s="35">
        <v>0.0</v>
      </c>
      <c r="U1268" s="35">
        <v>0.0</v>
      </c>
      <c r="V1268" s="35">
        <v>2.6474370048</v>
      </c>
      <c r="W1268" s="35">
        <v>0.0</v>
      </c>
      <c r="X1268" s="35">
        <v>0.0</v>
      </c>
      <c r="Y1268" s="35">
        <v>0.0</v>
      </c>
      <c r="Z1268" s="35">
        <v>0.0</v>
      </c>
      <c r="AA1268" s="35">
        <v>2.6474370048</v>
      </c>
      <c r="AB1268" s="35">
        <v>0.0</v>
      </c>
      <c r="AC1268" s="35">
        <v>0.0</v>
      </c>
      <c r="AD1268" s="35">
        <v>0.0</v>
      </c>
      <c r="AE1268" s="35">
        <v>0.0</v>
      </c>
      <c r="AF1268" s="35">
        <v>0.0</v>
      </c>
    </row>
    <row r="1269" ht="15.75" customHeight="1">
      <c r="A1269" s="35" t="s">
        <v>67</v>
      </c>
      <c r="B1269" s="35" t="s">
        <v>6602</v>
      </c>
      <c r="C1269" s="35">
        <v>7037.0</v>
      </c>
      <c r="D1269" s="35" t="s">
        <v>1397</v>
      </c>
      <c r="F1269" s="35">
        <v>0.009636441475629313</v>
      </c>
      <c r="G1269" s="35">
        <v>0.0</v>
      </c>
      <c r="H1269" s="35">
        <v>0.009636441475629313</v>
      </c>
      <c r="I1269" s="35">
        <v>5.772451535424</v>
      </c>
      <c r="J1269" s="35">
        <v>0.0</v>
      </c>
      <c r="K1269" s="35">
        <v>0.0</v>
      </c>
      <c r="L1269" s="35">
        <v>0.0</v>
      </c>
      <c r="M1269" s="35">
        <v>0.0</v>
      </c>
      <c r="N1269" s="35">
        <v>0.0</v>
      </c>
      <c r="O1269" s="35">
        <v>0.0</v>
      </c>
      <c r="P1269" s="35">
        <v>5.772451535424</v>
      </c>
      <c r="R1269" s="35">
        <v>0.0</v>
      </c>
      <c r="S1269" s="35">
        <v>0.0</v>
      </c>
      <c r="T1269" s="35">
        <v>0.0</v>
      </c>
      <c r="U1269" s="35">
        <v>0.0</v>
      </c>
      <c r="V1269" s="35">
        <v>5.772451535424</v>
      </c>
      <c r="W1269" s="35">
        <v>0.0</v>
      </c>
      <c r="X1269" s="35">
        <v>0.0</v>
      </c>
      <c r="Y1269" s="35">
        <v>0.0</v>
      </c>
      <c r="Z1269" s="35">
        <v>0.0</v>
      </c>
      <c r="AA1269" s="35">
        <v>5.772451535424</v>
      </c>
      <c r="AB1269" s="35">
        <v>0.0</v>
      </c>
      <c r="AC1269" s="35">
        <v>0.0</v>
      </c>
      <c r="AD1269" s="35">
        <v>0.0</v>
      </c>
      <c r="AE1269" s="35">
        <v>0.0</v>
      </c>
      <c r="AF1269" s="35">
        <v>0.0</v>
      </c>
    </row>
    <row r="1270" ht="15.75" customHeight="1">
      <c r="A1270" s="35" t="s">
        <v>67</v>
      </c>
      <c r="B1270" s="35" t="s">
        <v>6603</v>
      </c>
      <c r="C1270" s="35">
        <v>7037.0</v>
      </c>
      <c r="D1270" s="35" t="s">
        <v>1397</v>
      </c>
      <c r="F1270" s="35">
        <v>0.002486748086996081</v>
      </c>
      <c r="G1270" s="35">
        <v>0.0</v>
      </c>
      <c r="H1270" s="35">
        <v>0.002486748086996081</v>
      </c>
      <c r="I1270" s="35">
        <v>1.489619674368</v>
      </c>
      <c r="J1270" s="35">
        <v>0.0</v>
      </c>
      <c r="K1270" s="35">
        <v>0.0</v>
      </c>
      <c r="L1270" s="35">
        <v>0.0</v>
      </c>
      <c r="M1270" s="35">
        <v>0.0</v>
      </c>
      <c r="N1270" s="35">
        <v>0.0</v>
      </c>
      <c r="O1270" s="35">
        <v>0.0</v>
      </c>
      <c r="P1270" s="35">
        <v>0.0</v>
      </c>
      <c r="R1270" s="35">
        <v>0.0</v>
      </c>
      <c r="S1270" s="35">
        <v>0.0</v>
      </c>
      <c r="T1270" s="35">
        <v>0.0</v>
      </c>
      <c r="U1270" s="35">
        <v>0.0</v>
      </c>
      <c r="V1270" s="35">
        <v>1.489619674368</v>
      </c>
      <c r="W1270" s="35">
        <v>0.0</v>
      </c>
      <c r="X1270" s="35">
        <v>0.0</v>
      </c>
      <c r="Y1270" s="35">
        <v>0.0</v>
      </c>
      <c r="Z1270" s="35">
        <v>0.0</v>
      </c>
      <c r="AA1270" s="35">
        <v>1.489619674368</v>
      </c>
      <c r="AB1270" s="35">
        <v>0.0</v>
      </c>
      <c r="AC1270" s="35">
        <v>0.0</v>
      </c>
      <c r="AD1270" s="35">
        <v>0.0</v>
      </c>
      <c r="AE1270" s="35">
        <v>0.0</v>
      </c>
      <c r="AF1270" s="35">
        <v>0.0</v>
      </c>
    </row>
    <row r="1271" ht="15.75" customHeight="1">
      <c r="A1271" s="35" t="s">
        <v>67</v>
      </c>
      <c r="B1271" s="35" t="s">
        <v>6604</v>
      </c>
      <c r="C1271" s="35">
        <v>7037.0</v>
      </c>
      <c r="D1271" s="35" t="s">
        <v>1397</v>
      </c>
      <c r="F1271" s="35">
        <v>0.008759567374798712</v>
      </c>
      <c r="G1271" s="35">
        <v>0.0</v>
      </c>
      <c r="H1271" s="35">
        <v>0.008759567374798712</v>
      </c>
      <c r="I1271" s="35">
        <v>5.247183648672</v>
      </c>
      <c r="J1271" s="35">
        <v>0.0</v>
      </c>
      <c r="K1271" s="35">
        <v>0.0</v>
      </c>
      <c r="L1271" s="35">
        <v>0.0</v>
      </c>
      <c r="M1271" s="35">
        <v>0.0</v>
      </c>
      <c r="N1271" s="35">
        <v>0.0</v>
      </c>
      <c r="O1271" s="35">
        <v>0.0</v>
      </c>
      <c r="P1271" s="35">
        <v>5.247183648672</v>
      </c>
      <c r="R1271" s="35">
        <v>0.0</v>
      </c>
      <c r="S1271" s="35">
        <v>0.0</v>
      </c>
      <c r="T1271" s="35">
        <v>0.0</v>
      </c>
      <c r="U1271" s="35">
        <v>0.0</v>
      </c>
      <c r="V1271" s="35">
        <v>5.247183648672</v>
      </c>
      <c r="W1271" s="35">
        <v>0.0</v>
      </c>
      <c r="X1271" s="35">
        <v>0.0</v>
      </c>
      <c r="Y1271" s="35">
        <v>0.0</v>
      </c>
      <c r="Z1271" s="35">
        <v>0.0</v>
      </c>
      <c r="AA1271" s="35">
        <v>5.247183648672</v>
      </c>
      <c r="AB1271" s="35">
        <v>0.0</v>
      </c>
      <c r="AC1271" s="35">
        <v>0.0</v>
      </c>
      <c r="AD1271" s="35">
        <v>0.0</v>
      </c>
      <c r="AE1271" s="35">
        <v>0.0</v>
      </c>
      <c r="AF1271" s="35">
        <v>0.0</v>
      </c>
    </row>
    <row r="1272" ht="15.75" customHeight="1">
      <c r="A1272" s="35" t="s">
        <v>67</v>
      </c>
      <c r="B1272" s="35" t="s">
        <v>6605</v>
      </c>
      <c r="C1272" s="35">
        <v>7037.0</v>
      </c>
      <c r="D1272" s="35" t="s">
        <v>1397</v>
      </c>
      <c r="F1272" s="35">
        <v>0.009717051556408158</v>
      </c>
      <c r="G1272" s="35">
        <v>0.0</v>
      </c>
      <c r="H1272" s="35">
        <v>0.009717051556408158</v>
      </c>
      <c r="I1272" s="35">
        <v>5.82073884</v>
      </c>
      <c r="J1272" s="35">
        <v>0.0</v>
      </c>
      <c r="K1272" s="35">
        <v>0.0</v>
      </c>
      <c r="L1272" s="35">
        <v>0.0</v>
      </c>
      <c r="M1272" s="35">
        <v>0.0</v>
      </c>
      <c r="N1272" s="35">
        <v>0.0</v>
      </c>
      <c r="O1272" s="35">
        <v>0.0</v>
      </c>
      <c r="P1272" s="35">
        <v>5.82073884</v>
      </c>
      <c r="R1272" s="35">
        <v>0.0</v>
      </c>
      <c r="S1272" s="35">
        <v>0.0</v>
      </c>
      <c r="T1272" s="35">
        <v>0.0</v>
      </c>
      <c r="U1272" s="35">
        <v>0.0</v>
      </c>
      <c r="V1272" s="35">
        <v>5.82073884</v>
      </c>
      <c r="W1272" s="35">
        <v>0.0</v>
      </c>
      <c r="X1272" s="35">
        <v>0.0</v>
      </c>
      <c r="Y1272" s="35">
        <v>0.0</v>
      </c>
      <c r="Z1272" s="35">
        <v>0.0</v>
      </c>
      <c r="AA1272" s="35">
        <v>5.82073884</v>
      </c>
      <c r="AB1272" s="35">
        <v>0.0</v>
      </c>
      <c r="AC1272" s="35">
        <v>0.0</v>
      </c>
      <c r="AD1272" s="35">
        <v>0.0</v>
      </c>
      <c r="AE1272" s="35">
        <v>0.0</v>
      </c>
      <c r="AF1272" s="35">
        <v>0.0</v>
      </c>
    </row>
    <row r="1273" ht="15.75" customHeight="1">
      <c r="A1273" s="35" t="s">
        <v>67</v>
      </c>
      <c r="B1273" s="35" t="s">
        <v>6606</v>
      </c>
      <c r="C1273" s="35">
        <v>7037.0</v>
      </c>
      <c r="D1273" s="35" t="s">
        <v>1397</v>
      </c>
      <c r="F1273" s="35">
        <v>0.007598647603854891</v>
      </c>
      <c r="G1273" s="35">
        <v>0.0</v>
      </c>
      <c r="H1273" s="35">
        <v>0.007598647603854891</v>
      </c>
      <c r="I1273" s="35">
        <v>4.551765829632</v>
      </c>
      <c r="J1273" s="35">
        <v>0.0</v>
      </c>
      <c r="K1273" s="35">
        <v>0.0</v>
      </c>
      <c r="L1273" s="35">
        <v>0.0</v>
      </c>
      <c r="M1273" s="35">
        <v>0.0</v>
      </c>
      <c r="N1273" s="35">
        <v>0.0</v>
      </c>
      <c r="O1273" s="35">
        <v>0.0</v>
      </c>
      <c r="P1273" s="35">
        <v>0.0</v>
      </c>
      <c r="R1273" s="35">
        <v>0.0</v>
      </c>
      <c r="S1273" s="35">
        <v>0.0</v>
      </c>
      <c r="T1273" s="35">
        <v>0.0</v>
      </c>
      <c r="U1273" s="35">
        <v>0.0</v>
      </c>
      <c r="V1273" s="35">
        <v>4.551765829632</v>
      </c>
      <c r="W1273" s="35">
        <v>0.0</v>
      </c>
      <c r="X1273" s="35">
        <v>0.0</v>
      </c>
      <c r="Y1273" s="35">
        <v>0.0</v>
      </c>
      <c r="Z1273" s="35">
        <v>0.0</v>
      </c>
      <c r="AA1273" s="35">
        <v>4.551765829632</v>
      </c>
      <c r="AB1273" s="35">
        <v>0.0</v>
      </c>
      <c r="AC1273" s="35">
        <v>0.0</v>
      </c>
      <c r="AD1273" s="35">
        <v>0.0</v>
      </c>
      <c r="AE1273" s="35">
        <v>0.0</v>
      </c>
      <c r="AF1273" s="35">
        <v>0.0</v>
      </c>
    </row>
    <row r="1274" ht="15.75" customHeight="1">
      <c r="A1274" s="35" t="s">
        <v>67</v>
      </c>
      <c r="B1274" s="35" t="s">
        <v>6607</v>
      </c>
      <c r="C1274" s="35">
        <v>7037.0</v>
      </c>
      <c r="D1274" s="35" t="s">
        <v>1397</v>
      </c>
      <c r="F1274" s="35">
        <v>0.01121754852622576</v>
      </c>
      <c r="G1274" s="35">
        <v>0.0</v>
      </c>
      <c r="H1274" s="35">
        <v>0.01121754852622576</v>
      </c>
      <c r="I1274" s="35">
        <v>6.719571262655999</v>
      </c>
      <c r="J1274" s="35">
        <v>0.0</v>
      </c>
      <c r="K1274" s="35">
        <v>0.0</v>
      </c>
      <c r="L1274" s="35">
        <v>0.0</v>
      </c>
      <c r="M1274" s="35">
        <v>0.0</v>
      </c>
      <c r="N1274" s="35">
        <v>0.0</v>
      </c>
      <c r="O1274" s="35">
        <v>0.0</v>
      </c>
      <c r="P1274" s="35">
        <v>6.719571262655999</v>
      </c>
      <c r="R1274" s="35">
        <v>0.0</v>
      </c>
      <c r="S1274" s="35">
        <v>0.0</v>
      </c>
      <c r="T1274" s="35">
        <v>0.0</v>
      </c>
      <c r="U1274" s="35">
        <v>0.0</v>
      </c>
      <c r="V1274" s="35">
        <v>6.719571262655999</v>
      </c>
      <c r="W1274" s="35">
        <v>0.0</v>
      </c>
      <c r="X1274" s="35">
        <v>0.0</v>
      </c>
      <c r="Y1274" s="35">
        <v>0.0</v>
      </c>
      <c r="Z1274" s="35">
        <v>0.0</v>
      </c>
      <c r="AA1274" s="35">
        <v>6.719571262655999</v>
      </c>
      <c r="AB1274" s="35">
        <v>0.0</v>
      </c>
      <c r="AC1274" s="35">
        <v>0.0</v>
      </c>
      <c r="AD1274" s="35">
        <v>0.0</v>
      </c>
      <c r="AE1274" s="35">
        <v>0.0</v>
      </c>
      <c r="AF1274" s="35">
        <v>0.0</v>
      </c>
    </row>
    <row r="1275" ht="15.75" customHeight="1">
      <c r="A1275" s="35" t="s">
        <v>67</v>
      </c>
      <c r="B1275" s="35" t="s">
        <v>6608</v>
      </c>
      <c r="C1275" s="35">
        <v>7037.0</v>
      </c>
      <c r="D1275" s="35" t="s">
        <v>1397</v>
      </c>
      <c r="F1275" s="35">
        <v>0.005047602910313176</v>
      </c>
      <c r="G1275" s="35">
        <v>0.0</v>
      </c>
      <c r="H1275" s="35">
        <v>0.005047602910313176</v>
      </c>
      <c r="I1275" s="35">
        <v>3.023630999424</v>
      </c>
      <c r="J1275" s="35">
        <v>0.0</v>
      </c>
      <c r="K1275" s="35">
        <v>0.0</v>
      </c>
      <c r="L1275" s="35">
        <v>0.0</v>
      </c>
      <c r="M1275" s="35">
        <v>0.0</v>
      </c>
      <c r="N1275" s="35">
        <v>0.0</v>
      </c>
      <c r="O1275" s="35">
        <v>0.0</v>
      </c>
      <c r="P1275" s="35">
        <v>0.0</v>
      </c>
      <c r="R1275" s="35">
        <v>0.0</v>
      </c>
      <c r="S1275" s="35">
        <v>0.0</v>
      </c>
      <c r="T1275" s="35">
        <v>0.0</v>
      </c>
      <c r="U1275" s="35">
        <v>0.0</v>
      </c>
      <c r="V1275" s="35">
        <v>3.023630999424</v>
      </c>
      <c r="W1275" s="35">
        <v>0.0</v>
      </c>
      <c r="X1275" s="35">
        <v>0.0</v>
      </c>
      <c r="Y1275" s="35">
        <v>0.0</v>
      </c>
      <c r="Z1275" s="35">
        <v>0.0</v>
      </c>
      <c r="AA1275" s="35">
        <v>3.023630999424</v>
      </c>
      <c r="AB1275" s="35">
        <v>0.0</v>
      </c>
      <c r="AC1275" s="35">
        <v>0.0</v>
      </c>
      <c r="AD1275" s="35">
        <v>0.0</v>
      </c>
      <c r="AE1275" s="35">
        <v>0.0</v>
      </c>
      <c r="AF1275" s="35">
        <v>0.0</v>
      </c>
    </row>
    <row r="1276" ht="15.75" customHeight="1">
      <c r="A1276" s="35" t="s">
        <v>67</v>
      </c>
      <c r="B1276" s="35" t="s">
        <v>6609</v>
      </c>
      <c r="C1276" s="35">
        <v>7037.0</v>
      </c>
      <c r="D1276" s="35" t="s">
        <v>1397</v>
      </c>
      <c r="F1276" s="35">
        <v>0.006618555973385643</v>
      </c>
      <c r="G1276" s="35">
        <v>0.0</v>
      </c>
      <c r="H1276" s="35">
        <v>0.006618555973385643</v>
      </c>
      <c r="I1276" s="35">
        <v>3.964668253056</v>
      </c>
      <c r="J1276" s="35">
        <v>0.0</v>
      </c>
      <c r="K1276" s="35">
        <v>0.0</v>
      </c>
      <c r="L1276" s="35">
        <v>0.0</v>
      </c>
      <c r="M1276" s="35">
        <v>0.0</v>
      </c>
      <c r="N1276" s="35">
        <v>0.0</v>
      </c>
      <c r="O1276" s="35">
        <v>0.0</v>
      </c>
      <c r="P1276" s="35">
        <v>0.0</v>
      </c>
      <c r="R1276" s="35">
        <v>0.0</v>
      </c>
      <c r="S1276" s="35">
        <v>0.0</v>
      </c>
      <c r="T1276" s="35">
        <v>0.0</v>
      </c>
      <c r="U1276" s="35">
        <v>0.0</v>
      </c>
      <c r="V1276" s="35">
        <v>3.964668253056</v>
      </c>
      <c r="W1276" s="35">
        <v>0.0</v>
      </c>
      <c r="X1276" s="35">
        <v>0.0</v>
      </c>
      <c r="Y1276" s="35">
        <v>0.0</v>
      </c>
      <c r="Z1276" s="35">
        <v>0.0</v>
      </c>
      <c r="AA1276" s="35">
        <v>3.964668253056</v>
      </c>
      <c r="AB1276" s="35">
        <v>0.0</v>
      </c>
      <c r="AC1276" s="35">
        <v>0.0</v>
      </c>
      <c r="AD1276" s="35">
        <v>0.0</v>
      </c>
      <c r="AE1276" s="35">
        <v>0.0</v>
      </c>
      <c r="AF1276" s="35">
        <v>0.0</v>
      </c>
    </row>
    <row r="1277" ht="15.75" customHeight="1">
      <c r="A1277" s="35" t="s">
        <v>67</v>
      </c>
      <c r="B1277" s="35" t="s">
        <v>6610</v>
      </c>
      <c r="C1277" s="35">
        <v>7037.0</v>
      </c>
      <c r="D1277" s="35" t="s">
        <v>1397</v>
      </c>
      <c r="F1277" s="35">
        <v>0.003319754865029509</v>
      </c>
      <c r="G1277" s="35">
        <v>0.0</v>
      </c>
      <c r="H1277" s="35">
        <v>0.003319754865029509</v>
      </c>
      <c r="I1277" s="35">
        <v>1.9886100192</v>
      </c>
      <c r="J1277" s="35">
        <v>0.0</v>
      </c>
      <c r="K1277" s="35">
        <v>0.0</v>
      </c>
      <c r="L1277" s="35">
        <v>0.0</v>
      </c>
      <c r="M1277" s="35">
        <v>0.0</v>
      </c>
      <c r="N1277" s="35">
        <v>0.0</v>
      </c>
      <c r="O1277" s="35">
        <v>0.0</v>
      </c>
      <c r="P1277" s="35">
        <v>0.0</v>
      </c>
      <c r="R1277" s="35">
        <v>0.0</v>
      </c>
      <c r="S1277" s="35">
        <v>0.0</v>
      </c>
      <c r="T1277" s="35">
        <v>0.0</v>
      </c>
      <c r="U1277" s="35">
        <v>0.0</v>
      </c>
      <c r="V1277" s="35">
        <v>1.9886100192</v>
      </c>
      <c r="W1277" s="35">
        <v>0.0</v>
      </c>
      <c r="X1277" s="35">
        <v>0.0</v>
      </c>
      <c r="Y1277" s="35">
        <v>0.0</v>
      </c>
      <c r="Z1277" s="35">
        <v>0.0</v>
      </c>
      <c r="AA1277" s="35">
        <v>1.9886100192</v>
      </c>
      <c r="AB1277" s="35">
        <v>0.0</v>
      </c>
      <c r="AC1277" s="35">
        <v>0.0</v>
      </c>
      <c r="AD1277" s="35">
        <v>0.0</v>
      </c>
      <c r="AE1277" s="35">
        <v>0.0</v>
      </c>
      <c r="AF1277" s="35">
        <v>0.0</v>
      </c>
    </row>
    <row r="1278" ht="15.75" customHeight="1">
      <c r="A1278" s="35" t="s">
        <v>67</v>
      </c>
      <c r="B1278" s="35" t="s">
        <v>6611</v>
      </c>
      <c r="C1278" s="35">
        <v>7037.0</v>
      </c>
      <c r="D1278" s="35" t="s">
        <v>1397</v>
      </c>
      <c r="F1278" s="35">
        <v>0.004035773329459247</v>
      </c>
      <c r="G1278" s="35">
        <v>0.0</v>
      </c>
      <c r="H1278" s="35">
        <v>0.004035773329459247</v>
      </c>
      <c r="I1278" s="35">
        <v>2.417521655808</v>
      </c>
      <c r="J1278" s="35">
        <v>0.0</v>
      </c>
      <c r="K1278" s="35">
        <v>0.0</v>
      </c>
      <c r="L1278" s="35">
        <v>0.0</v>
      </c>
      <c r="M1278" s="35">
        <v>0.0</v>
      </c>
      <c r="N1278" s="35">
        <v>0.0</v>
      </c>
      <c r="O1278" s="35">
        <v>0.0</v>
      </c>
      <c r="P1278" s="35">
        <v>0.0</v>
      </c>
      <c r="R1278" s="35">
        <v>0.0</v>
      </c>
      <c r="S1278" s="35">
        <v>0.0</v>
      </c>
      <c r="T1278" s="35">
        <v>0.0</v>
      </c>
      <c r="U1278" s="35">
        <v>0.0</v>
      </c>
      <c r="V1278" s="35">
        <v>2.417521655808</v>
      </c>
      <c r="W1278" s="35">
        <v>0.0</v>
      </c>
      <c r="X1278" s="35">
        <v>0.0</v>
      </c>
      <c r="Y1278" s="35">
        <v>0.0</v>
      </c>
      <c r="Z1278" s="35">
        <v>0.0</v>
      </c>
      <c r="AA1278" s="35">
        <v>2.417521655808</v>
      </c>
      <c r="AB1278" s="35">
        <v>0.0</v>
      </c>
      <c r="AC1278" s="35">
        <v>0.0</v>
      </c>
      <c r="AD1278" s="35">
        <v>0.0</v>
      </c>
      <c r="AE1278" s="35">
        <v>0.0</v>
      </c>
      <c r="AF1278" s="35">
        <v>0.0</v>
      </c>
    </row>
    <row r="1279" ht="15.75" customHeight="1">
      <c r="A1279" s="35" t="s">
        <v>67</v>
      </c>
      <c r="B1279" s="35" t="s">
        <v>6612</v>
      </c>
      <c r="C1279" s="35">
        <v>7037.0</v>
      </c>
      <c r="D1279" s="35" t="s">
        <v>1397</v>
      </c>
      <c r="F1279" s="35">
        <v>0.00174882216983762</v>
      </c>
      <c r="G1279" s="35">
        <v>0.0</v>
      </c>
      <c r="H1279" s="35">
        <v>0.00174882216983762</v>
      </c>
      <c r="I1279" s="35">
        <v>1.0475849664</v>
      </c>
      <c r="J1279" s="35">
        <v>0.0</v>
      </c>
      <c r="K1279" s="35">
        <v>0.0</v>
      </c>
      <c r="L1279" s="35">
        <v>0.0</v>
      </c>
      <c r="M1279" s="35">
        <v>0.0</v>
      </c>
      <c r="N1279" s="35">
        <v>0.0</v>
      </c>
      <c r="O1279" s="35">
        <v>0.0</v>
      </c>
      <c r="P1279" s="35">
        <v>0.0</v>
      </c>
      <c r="R1279" s="35">
        <v>0.0</v>
      </c>
      <c r="S1279" s="35">
        <v>0.0</v>
      </c>
      <c r="T1279" s="35">
        <v>0.0</v>
      </c>
      <c r="U1279" s="35">
        <v>0.0</v>
      </c>
      <c r="V1279" s="35">
        <v>1.0475849664</v>
      </c>
      <c r="W1279" s="35">
        <v>0.0</v>
      </c>
      <c r="X1279" s="35">
        <v>0.0</v>
      </c>
      <c r="Y1279" s="35">
        <v>0.0</v>
      </c>
      <c r="Z1279" s="35">
        <v>0.0</v>
      </c>
      <c r="AA1279" s="35">
        <v>1.0475849664</v>
      </c>
      <c r="AB1279" s="35">
        <v>0.0</v>
      </c>
      <c r="AC1279" s="35">
        <v>0.0</v>
      </c>
      <c r="AD1279" s="35">
        <v>0.0</v>
      </c>
      <c r="AE1279" s="35">
        <v>0.0</v>
      </c>
      <c r="AF1279" s="35">
        <v>0.0</v>
      </c>
    </row>
    <row r="1280" ht="15.75" customHeight="1">
      <c r="A1280" s="35" t="s">
        <v>67</v>
      </c>
      <c r="B1280" s="35" t="s">
        <v>6613</v>
      </c>
      <c r="C1280" s="35">
        <v>7037.0</v>
      </c>
      <c r="D1280" s="35" t="s">
        <v>1397</v>
      </c>
      <c r="F1280" s="35">
        <v>0.003895417066278254</v>
      </c>
      <c r="G1280" s="35">
        <v>0.0</v>
      </c>
      <c r="H1280" s="35">
        <v>0.003895417066278254</v>
      </c>
      <c r="I1280" s="35">
        <v>2.3334450048</v>
      </c>
      <c r="J1280" s="35">
        <v>0.0</v>
      </c>
      <c r="K1280" s="35">
        <v>0.0</v>
      </c>
      <c r="L1280" s="35">
        <v>0.0</v>
      </c>
      <c r="M1280" s="35">
        <v>0.0</v>
      </c>
      <c r="N1280" s="35">
        <v>0.0</v>
      </c>
      <c r="O1280" s="35">
        <v>0.0</v>
      </c>
      <c r="P1280" s="35">
        <v>0.0</v>
      </c>
      <c r="R1280" s="35">
        <v>0.0</v>
      </c>
      <c r="S1280" s="35">
        <v>0.0</v>
      </c>
      <c r="T1280" s="35">
        <v>0.0</v>
      </c>
      <c r="U1280" s="35">
        <v>0.0</v>
      </c>
      <c r="V1280" s="35">
        <v>2.3334450048</v>
      </c>
      <c r="W1280" s="35">
        <v>0.0</v>
      </c>
      <c r="X1280" s="35">
        <v>0.0</v>
      </c>
      <c r="Y1280" s="35">
        <v>0.0</v>
      </c>
      <c r="Z1280" s="35">
        <v>0.0</v>
      </c>
      <c r="AA1280" s="35">
        <v>2.3334450048</v>
      </c>
      <c r="AB1280" s="35">
        <v>0.0</v>
      </c>
      <c r="AC1280" s="35">
        <v>0.0</v>
      </c>
      <c r="AD1280" s="35">
        <v>0.0</v>
      </c>
      <c r="AE1280" s="35">
        <v>0.0</v>
      </c>
      <c r="AF1280" s="35">
        <v>0.0</v>
      </c>
    </row>
    <row r="1281" ht="15.75" customHeight="1">
      <c r="A1281" s="35" t="s">
        <v>67</v>
      </c>
      <c r="B1281" s="35" t="s">
        <v>6614</v>
      </c>
      <c r="C1281" s="35">
        <v>7037.0</v>
      </c>
      <c r="D1281" s="35" t="s">
        <v>1397</v>
      </c>
      <c r="F1281" s="35">
        <v>9.569908595607158E-4</v>
      </c>
      <c r="G1281" s="35">
        <v>0.0</v>
      </c>
      <c r="H1281" s="35">
        <v>9.569908595607158E-4</v>
      </c>
      <c r="I1281" s="35">
        <v>0.57325968</v>
      </c>
      <c r="J1281" s="35">
        <v>0.0</v>
      </c>
      <c r="K1281" s="35">
        <v>0.0</v>
      </c>
      <c r="L1281" s="35">
        <v>0.0</v>
      </c>
      <c r="M1281" s="35">
        <v>0.0</v>
      </c>
      <c r="N1281" s="35">
        <v>0.0</v>
      </c>
      <c r="O1281" s="35">
        <v>0.0</v>
      </c>
      <c r="P1281" s="35">
        <v>0.0</v>
      </c>
      <c r="R1281" s="35">
        <v>0.0</v>
      </c>
      <c r="S1281" s="35">
        <v>0.0</v>
      </c>
      <c r="T1281" s="35">
        <v>0.0</v>
      </c>
      <c r="U1281" s="35">
        <v>0.0</v>
      </c>
      <c r="V1281" s="35">
        <v>0.57325968</v>
      </c>
      <c r="W1281" s="35">
        <v>0.0</v>
      </c>
      <c r="X1281" s="35">
        <v>0.0</v>
      </c>
      <c r="Y1281" s="35">
        <v>0.0</v>
      </c>
      <c r="Z1281" s="35">
        <v>0.0</v>
      </c>
      <c r="AA1281" s="35">
        <v>0.57325968</v>
      </c>
      <c r="AB1281" s="35">
        <v>0.0</v>
      </c>
      <c r="AC1281" s="35">
        <v>0.0</v>
      </c>
      <c r="AD1281" s="35">
        <v>0.0</v>
      </c>
      <c r="AE1281" s="35">
        <v>0.0</v>
      </c>
      <c r="AF1281" s="35">
        <v>0.0</v>
      </c>
    </row>
    <row r="1282" ht="15.75" customHeight="1">
      <c r="A1282" s="35" t="s">
        <v>67</v>
      </c>
      <c r="B1282" s="35" t="s">
        <v>6615</v>
      </c>
      <c r="C1282" s="35">
        <v>7037.0</v>
      </c>
      <c r="D1282" s="35" t="s">
        <v>1397</v>
      </c>
      <c r="F1282" s="35">
        <v>0.01073981958771601</v>
      </c>
      <c r="G1282" s="35">
        <v>0.0</v>
      </c>
      <c r="H1282" s="35">
        <v>0.01073981958771601</v>
      </c>
      <c r="I1282" s="35">
        <v>6.433400568672</v>
      </c>
      <c r="J1282" s="35">
        <v>0.0</v>
      </c>
      <c r="K1282" s="35">
        <v>0.0</v>
      </c>
      <c r="L1282" s="35">
        <v>0.0</v>
      </c>
      <c r="M1282" s="35">
        <v>0.0</v>
      </c>
      <c r="N1282" s="35">
        <v>0.0</v>
      </c>
      <c r="O1282" s="35">
        <v>0.0</v>
      </c>
      <c r="P1282" s="35">
        <v>6.433400568672</v>
      </c>
      <c r="R1282" s="35">
        <v>0.0</v>
      </c>
      <c r="S1282" s="35">
        <v>0.0</v>
      </c>
      <c r="T1282" s="35">
        <v>0.0</v>
      </c>
      <c r="U1282" s="35">
        <v>0.0</v>
      </c>
      <c r="V1282" s="35">
        <v>6.433400568672</v>
      </c>
      <c r="W1282" s="35">
        <v>0.0</v>
      </c>
      <c r="X1282" s="35">
        <v>0.0</v>
      </c>
      <c r="Y1282" s="35">
        <v>0.0</v>
      </c>
      <c r="Z1282" s="35">
        <v>0.0</v>
      </c>
      <c r="AA1282" s="35">
        <v>6.433400568672</v>
      </c>
      <c r="AB1282" s="35">
        <v>0.0</v>
      </c>
      <c r="AC1282" s="35">
        <v>0.0</v>
      </c>
      <c r="AD1282" s="35">
        <v>0.0</v>
      </c>
      <c r="AE1282" s="35">
        <v>0.0</v>
      </c>
      <c r="AF1282" s="35">
        <v>0.0</v>
      </c>
    </row>
    <row r="1283" ht="15.75" customHeight="1">
      <c r="A1283" s="35" t="s">
        <v>67</v>
      </c>
      <c r="B1283" s="35" t="s">
        <v>6616</v>
      </c>
      <c r="C1283" s="35">
        <v>7037.0</v>
      </c>
      <c r="D1283" s="35" t="s">
        <v>1397</v>
      </c>
      <c r="F1283" s="35">
        <v>0.009800125551681763</v>
      </c>
      <c r="G1283" s="35">
        <v>0.0</v>
      </c>
      <c r="H1283" s="35">
        <v>0.009800125551681763</v>
      </c>
      <c r="I1283" s="35">
        <v>5.8705020864</v>
      </c>
      <c r="J1283" s="35">
        <v>0.0</v>
      </c>
      <c r="K1283" s="35">
        <v>0.0</v>
      </c>
      <c r="L1283" s="35">
        <v>0.0</v>
      </c>
      <c r="M1283" s="35">
        <v>0.0</v>
      </c>
      <c r="N1283" s="35">
        <v>0.0</v>
      </c>
      <c r="O1283" s="35">
        <v>0.0</v>
      </c>
      <c r="P1283" s="35">
        <v>0.0</v>
      </c>
      <c r="R1283" s="35">
        <v>0.0</v>
      </c>
      <c r="S1283" s="35">
        <v>0.0</v>
      </c>
      <c r="T1283" s="35">
        <v>0.0</v>
      </c>
      <c r="U1283" s="35">
        <v>0.0</v>
      </c>
      <c r="V1283" s="35">
        <v>5.8705020864</v>
      </c>
      <c r="W1283" s="35">
        <v>0.0</v>
      </c>
      <c r="X1283" s="35">
        <v>0.0</v>
      </c>
      <c r="Y1283" s="35">
        <v>0.0</v>
      </c>
      <c r="Z1283" s="35">
        <v>0.0</v>
      </c>
      <c r="AA1283" s="35">
        <v>5.8705020864</v>
      </c>
      <c r="AB1283" s="35">
        <v>0.0</v>
      </c>
      <c r="AC1283" s="35">
        <v>0.0</v>
      </c>
      <c r="AD1283" s="35">
        <v>0.0</v>
      </c>
      <c r="AE1283" s="35">
        <v>0.0</v>
      </c>
      <c r="AF1283" s="35">
        <v>0.0</v>
      </c>
    </row>
    <row r="1284" ht="15.75" customHeight="1">
      <c r="A1284" s="35" t="s">
        <v>67</v>
      </c>
      <c r="B1284" s="35" t="s">
        <v>6617</v>
      </c>
      <c r="C1284" s="35">
        <v>7037.0</v>
      </c>
      <c r="D1284" s="35" t="s">
        <v>1397</v>
      </c>
      <c r="F1284" s="35">
        <v>0.007199596493217885</v>
      </c>
      <c r="G1284" s="35">
        <v>0.0</v>
      </c>
      <c r="H1284" s="35">
        <v>0.007199596493217885</v>
      </c>
      <c r="I1284" s="35">
        <v>4.312724976</v>
      </c>
      <c r="J1284" s="35">
        <v>0.0</v>
      </c>
      <c r="K1284" s="35">
        <v>0.0</v>
      </c>
      <c r="L1284" s="35">
        <v>0.0</v>
      </c>
      <c r="M1284" s="35">
        <v>0.0</v>
      </c>
      <c r="N1284" s="35">
        <v>0.0</v>
      </c>
      <c r="O1284" s="35">
        <v>0.0</v>
      </c>
      <c r="P1284" s="35">
        <v>0.0</v>
      </c>
      <c r="R1284" s="35">
        <v>0.0</v>
      </c>
      <c r="S1284" s="35">
        <v>0.0</v>
      </c>
      <c r="T1284" s="35">
        <v>0.0</v>
      </c>
      <c r="U1284" s="35">
        <v>0.0</v>
      </c>
      <c r="V1284" s="35">
        <v>4.312724976</v>
      </c>
      <c r="W1284" s="35">
        <v>0.0</v>
      </c>
      <c r="X1284" s="35">
        <v>0.0</v>
      </c>
      <c r="Y1284" s="35">
        <v>0.0</v>
      </c>
      <c r="Z1284" s="35">
        <v>0.0</v>
      </c>
      <c r="AA1284" s="35">
        <v>4.312724976</v>
      </c>
      <c r="AB1284" s="35">
        <v>0.0</v>
      </c>
      <c r="AC1284" s="35">
        <v>0.0</v>
      </c>
      <c r="AD1284" s="35">
        <v>0.0</v>
      </c>
      <c r="AE1284" s="35">
        <v>0.0</v>
      </c>
      <c r="AF1284" s="35">
        <v>0.0</v>
      </c>
    </row>
    <row r="1285" ht="15.75" customHeight="1">
      <c r="A1285" s="35" t="s">
        <v>67</v>
      </c>
      <c r="B1285" s="35" t="s">
        <v>6618</v>
      </c>
      <c r="C1285" s="35">
        <v>7037.0</v>
      </c>
      <c r="D1285" s="35" t="s">
        <v>1397</v>
      </c>
      <c r="F1285" s="35">
        <v>0.009225838481899762</v>
      </c>
      <c r="G1285" s="35">
        <v>0.0</v>
      </c>
      <c r="H1285" s="35">
        <v>0.009225838481899762</v>
      </c>
      <c r="I1285" s="35">
        <v>5.526490836384</v>
      </c>
      <c r="J1285" s="35">
        <v>0.0</v>
      </c>
      <c r="K1285" s="35">
        <v>0.0</v>
      </c>
      <c r="L1285" s="35">
        <v>0.0</v>
      </c>
      <c r="M1285" s="35">
        <v>0.0</v>
      </c>
      <c r="N1285" s="35">
        <v>0.0</v>
      </c>
      <c r="O1285" s="35">
        <v>0.0</v>
      </c>
      <c r="P1285" s="35">
        <v>5.526490836384</v>
      </c>
      <c r="R1285" s="35">
        <v>0.0</v>
      </c>
      <c r="S1285" s="35">
        <v>0.0</v>
      </c>
      <c r="T1285" s="35">
        <v>0.0</v>
      </c>
      <c r="U1285" s="35">
        <v>0.0</v>
      </c>
      <c r="V1285" s="35">
        <v>5.526490836384</v>
      </c>
      <c r="W1285" s="35">
        <v>0.0</v>
      </c>
      <c r="X1285" s="35">
        <v>0.0</v>
      </c>
      <c r="Y1285" s="35">
        <v>0.0</v>
      </c>
      <c r="Z1285" s="35">
        <v>0.0</v>
      </c>
      <c r="AA1285" s="35">
        <v>5.526490836384</v>
      </c>
      <c r="AB1285" s="35">
        <v>0.0</v>
      </c>
      <c r="AC1285" s="35">
        <v>0.0</v>
      </c>
      <c r="AD1285" s="35">
        <v>0.0</v>
      </c>
      <c r="AE1285" s="35">
        <v>0.0</v>
      </c>
      <c r="AF1285" s="35">
        <v>0.0</v>
      </c>
    </row>
    <row r="1286" ht="15.75" customHeight="1">
      <c r="A1286" s="35" t="s">
        <v>67</v>
      </c>
      <c r="B1286" s="35" t="s">
        <v>6619</v>
      </c>
      <c r="C1286" s="35">
        <v>7037.0</v>
      </c>
      <c r="D1286" s="35" t="s">
        <v>1397</v>
      </c>
      <c r="F1286" s="35">
        <v>0.00851585819547875</v>
      </c>
      <c r="G1286" s="35">
        <v>0.0</v>
      </c>
      <c r="H1286" s="35">
        <v>0.00851585819547875</v>
      </c>
      <c r="I1286" s="35">
        <v>5.101196208192</v>
      </c>
      <c r="J1286" s="35">
        <v>0.0</v>
      </c>
      <c r="K1286" s="35">
        <v>0.0</v>
      </c>
      <c r="L1286" s="35">
        <v>0.0</v>
      </c>
      <c r="M1286" s="35">
        <v>0.0</v>
      </c>
      <c r="N1286" s="35">
        <v>0.0</v>
      </c>
      <c r="O1286" s="35">
        <v>0.0</v>
      </c>
      <c r="P1286" s="35">
        <v>5.101196208192</v>
      </c>
      <c r="R1286" s="35">
        <v>0.0</v>
      </c>
      <c r="S1286" s="35">
        <v>0.0</v>
      </c>
      <c r="T1286" s="35">
        <v>0.0</v>
      </c>
      <c r="U1286" s="35">
        <v>0.0</v>
      </c>
      <c r="V1286" s="35">
        <v>5.101196208192</v>
      </c>
      <c r="W1286" s="35">
        <v>0.0</v>
      </c>
      <c r="X1286" s="35">
        <v>0.0</v>
      </c>
      <c r="Y1286" s="35">
        <v>0.0</v>
      </c>
      <c r="Z1286" s="35">
        <v>0.0</v>
      </c>
      <c r="AA1286" s="35">
        <v>5.101196208192</v>
      </c>
      <c r="AB1286" s="35">
        <v>0.0</v>
      </c>
      <c r="AC1286" s="35">
        <v>0.0</v>
      </c>
      <c r="AD1286" s="35">
        <v>0.0</v>
      </c>
      <c r="AE1286" s="35">
        <v>0.0</v>
      </c>
      <c r="AF1286" s="35">
        <v>0.0</v>
      </c>
    </row>
    <row r="1287" ht="15.75" customHeight="1">
      <c r="A1287" s="35" t="s">
        <v>67</v>
      </c>
      <c r="B1287" s="35" t="s">
        <v>6620</v>
      </c>
      <c r="C1287" s="35">
        <v>7037.0</v>
      </c>
      <c r="D1287" s="35" t="s">
        <v>1397</v>
      </c>
      <c r="F1287" s="35">
        <v>0.006852225285218402</v>
      </c>
      <c r="G1287" s="35">
        <v>0.0</v>
      </c>
      <c r="H1287" s="35">
        <v>0.006852225285218402</v>
      </c>
      <c r="I1287" s="35">
        <v>4.10464158048</v>
      </c>
      <c r="J1287" s="35">
        <v>0.0</v>
      </c>
      <c r="K1287" s="35">
        <v>0.0</v>
      </c>
      <c r="L1287" s="35">
        <v>0.0</v>
      </c>
      <c r="M1287" s="35">
        <v>0.0</v>
      </c>
      <c r="N1287" s="35">
        <v>0.0</v>
      </c>
      <c r="O1287" s="35">
        <v>0.0</v>
      </c>
      <c r="P1287" s="35">
        <v>4.10464158048</v>
      </c>
      <c r="R1287" s="35">
        <v>0.0</v>
      </c>
      <c r="S1287" s="35">
        <v>0.0</v>
      </c>
      <c r="T1287" s="35">
        <v>0.0</v>
      </c>
      <c r="U1287" s="35">
        <v>0.0</v>
      </c>
      <c r="V1287" s="35">
        <v>4.10464158048</v>
      </c>
      <c r="W1287" s="35">
        <v>0.0</v>
      </c>
      <c r="X1287" s="35">
        <v>0.0</v>
      </c>
      <c r="Y1287" s="35">
        <v>0.0</v>
      </c>
      <c r="Z1287" s="35">
        <v>0.0</v>
      </c>
      <c r="AA1287" s="35">
        <v>4.10464158048</v>
      </c>
      <c r="AB1287" s="35">
        <v>0.0</v>
      </c>
      <c r="AC1287" s="35">
        <v>0.0</v>
      </c>
      <c r="AD1287" s="35">
        <v>0.0</v>
      </c>
      <c r="AE1287" s="35">
        <v>0.0</v>
      </c>
      <c r="AF1287" s="35">
        <v>0.0</v>
      </c>
    </row>
    <row r="1288" ht="15.75" customHeight="1">
      <c r="A1288" s="35" t="s">
        <v>67</v>
      </c>
      <c r="B1288" s="35" t="s">
        <v>6621</v>
      </c>
      <c r="C1288" s="35">
        <v>7037.0</v>
      </c>
      <c r="D1288" s="35" t="s">
        <v>1397</v>
      </c>
      <c r="F1288" s="35">
        <v>0.004012158569093749</v>
      </c>
      <c r="G1288" s="35">
        <v>0.0</v>
      </c>
      <c r="H1288" s="35">
        <v>0.004012158569093749</v>
      </c>
      <c r="I1288" s="35">
        <v>2.403375867648</v>
      </c>
      <c r="J1288" s="35">
        <v>0.0</v>
      </c>
      <c r="K1288" s="35">
        <v>0.0</v>
      </c>
      <c r="L1288" s="35">
        <v>0.0</v>
      </c>
      <c r="M1288" s="35">
        <v>0.0</v>
      </c>
      <c r="N1288" s="35">
        <v>0.0</v>
      </c>
      <c r="O1288" s="35">
        <v>0.0</v>
      </c>
      <c r="P1288" s="35">
        <v>0.0</v>
      </c>
      <c r="R1288" s="35">
        <v>0.0</v>
      </c>
      <c r="S1288" s="35">
        <v>0.0</v>
      </c>
      <c r="T1288" s="35">
        <v>0.0</v>
      </c>
      <c r="U1288" s="35">
        <v>0.0</v>
      </c>
      <c r="V1288" s="35">
        <v>2.403375867648</v>
      </c>
      <c r="W1288" s="35">
        <v>0.0</v>
      </c>
      <c r="X1288" s="35">
        <v>0.0</v>
      </c>
      <c r="Y1288" s="35">
        <v>0.0</v>
      </c>
      <c r="Z1288" s="35">
        <v>0.0</v>
      </c>
      <c r="AA1288" s="35">
        <v>2.403375867648</v>
      </c>
      <c r="AB1288" s="35">
        <v>0.0</v>
      </c>
      <c r="AC1288" s="35">
        <v>0.0</v>
      </c>
      <c r="AD1288" s="35">
        <v>0.0</v>
      </c>
      <c r="AE1288" s="35">
        <v>0.0</v>
      </c>
      <c r="AF1288" s="35">
        <v>0.0</v>
      </c>
    </row>
    <row r="1289" ht="15.75" customHeight="1">
      <c r="A1289" s="35" t="s">
        <v>67</v>
      </c>
      <c r="B1289" s="35" t="s">
        <v>6622</v>
      </c>
      <c r="C1289" s="35">
        <v>7037.0</v>
      </c>
      <c r="D1289" s="35" t="s">
        <v>1397</v>
      </c>
      <c r="F1289" s="35">
        <v>0.40674381142235</v>
      </c>
      <c r="G1289" s="35">
        <v>0.0</v>
      </c>
      <c r="H1289" s="35">
        <v>0.40674381142235</v>
      </c>
      <c r="I1289" s="35">
        <v>20.783848176</v>
      </c>
      <c r="J1289" s="35">
        <v>0.0</v>
      </c>
      <c r="K1289" s="35">
        <v>1.301942170368</v>
      </c>
      <c r="L1289" s="35">
        <v>0.0</v>
      </c>
      <c r="M1289" s="35">
        <v>0.0</v>
      </c>
      <c r="N1289" s="35">
        <v>0.0</v>
      </c>
      <c r="O1289" s="35">
        <v>0.61027126272</v>
      </c>
      <c r="P1289" s="35">
        <v>0.0</v>
      </c>
      <c r="R1289" s="35">
        <v>0.0</v>
      </c>
      <c r="S1289" s="35">
        <v>0.736238393856</v>
      </c>
      <c r="T1289" s="35">
        <v>1.120115180620801</v>
      </c>
      <c r="U1289" s="35">
        <v>1.584779833889278</v>
      </c>
      <c r="V1289" s="35">
        <v>20.783848176</v>
      </c>
      <c r="W1289" s="35">
        <v>0.0</v>
      </c>
      <c r="X1289" s="35">
        <v>0.736238393856</v>
      </c>
      <c r="Y1289" s="35">
        <v>1.120115180620801</v>
      </c>
      <c r="Z1289" s="35">
        <v>1.584779833889278</v>
      </c>
      <c r="AA1289" s="35">
        <v>20.783848176</v>
      </c>
      <c r="AB1289" s="35">
        <v>0.0</v>
      </c>
      <c r="AC1289" s="35">
        <v>0.0</v>
      </c>
      <c r="AD1289" s="35">
        <v>0.0</v>
      </c>
      <c r="AE1289" s="35">
        <v>0.0</v>
      </c>
      <c r="AF1289" s="35">
        <v>0.0</v>
      </c>
    </row>
    <row r="1290" ht="15.75" customHeight="1">
      <c r="A1290" s="35" t="s">
        <v>67</v>
      </c>
      <c r="B1290" s="35" t="s">
        <v>6623</v>
      </c>
      <c r="C1290" s="35">
        <v>7037.0</v>
      </c>
      <c r="D1290" s="35" t="s">
        <v>1397</v>
      </c>
      <c r="F1290" s="35">
        <v>0.007625605092856602</v>
      </c>
      <c r="G1290" s="35">
        <v>0.0</v>
      </c>
      <c r="H1290" s="35">
        <v>0.007625605092856602</v>
      </c>
      <c r="I1290" s="35">
        <v>4.567913989632</v>
      </c>
      <c r="J1290" s="35">
        <v>0.0</v>
      </c>
      <c r="K1290" s="35">
        <v>0.0</v>
      </c>
      <c r="L1290" s="35">
        <v>0.0</v>
      </c>
      <c r="M1290" s="35">
        <v>0.0</v>
      </c>
      <c r="N1290" s="35">
        <v>0.0</v>
      </c>
      <c r="O1290" s="35">
        <v>0.0</v>
      </c>
      <c r="P1290" s="35">
        <v>0.0</v>
      </c>
      <c r="R1290" s="35">
        <v>0.0</v>
      </c>
      <c r="S1290" s="35">
        <v>0.0</v>
      </c>
      <c r="T1290" s="35">
        <v>0.0</v>
      </c>
      <c r="U1290" s="35">
        <v>0.0</v>
      </c>
      <c r="V1290" s="35">
        <v>4.567913989632</v>
      </c>
      <c r="W1290" s="35">
        <v>0.0</v>
      </c>
      <c r="X1290" s="35">
        <v>0.0</v>
      </c>
      <c r="Y1290" s="35">
        <v>0.0</v>
      </c>
      <c r="Z1290" s="35">
        <v>0.0</v>
      </c>
      <c r="AA1290" s="35">
        <v>4.567913989632</v>
      </c>
      <c r="AB1290" s="35">
        <v>0.0</v>
      </c>
      <c r="AC1290" s="35">
        <v>0.0</v>
      </c>
      <c r="AD1290" s="35">
        <v>0.0</v>
      </c>
      <c r="AE1290" s="35">
        <v>0.0</v>
      </c>
      <c r="AF1290" s="35">
        <v>0.0</v>
      </c>
    </row>
    <row r="1291" ht="15.75" customHeight="1">
      <c r="A1291" s="35" t="s">
        <v>67</v>
      </c>
      <c r="B1291" s="35" t="s">
        <v>6624</v>
      </c>
      <c r="C1291" s="35">
        <v>7037.0</v>
      </c>
      <c r="D1291" s="35" t="s">
        <v>1397</v>
      </c>
      <c r="F1291" s="35">
        <v>0.009045358991616277</v>
      </c>
      <c r="G1291" s="35">
        <v>0.0</v>
      </c>
      <c r="H1291" s="35">
        <v>0.009045358991616277</v>
      </c>
      <c r="I1291" s="35">
        <v>5.418379443456</v>
      </c>
      <c r="J1291" s="35">
        <v>0.0</v>
      </c>
      <c r="K1291" s="35">
        <v>0.0</v>
      </c>
      <c r="L1291" s="35">
        <v>0.0</v>
      </c>
      <c r="M1291" s="35">
        <v>0.0</v>
      </c>
      <c r="N1291" s="35">
        <v>0.0</v>
      </c>
      <c r="O1291" s="35">
        <v>0.0</v>
      </c>
      <c r="P1291" s="35">
        <v>0.0</v>
      </c>
      <c r="R1291" s="35">
        <v>0.0</v>
      </c>
      <c r="S1291" s="35">
        <v>0.0</v>
      </c>
      <c r="T1291" s="35">
        <v>0.0</v>
      </c>
      <c r="U1291" s="35">
        <v>0.0</v>
      </c>
      <c r="V1291" s="35">
        <v>5.418379443456</v>
      </c>
      <c r="W1291" s="35">
        <v>0.0</v>
      </c>
      <c r="X1291" s="35">
        <v>0.0</v>
      </c>
      <c r="Y1291" s="35">
        <v>0.0</v>
      </c>
      <c r="Z1291" s="35">
        <v>0.0</v>
      </c>
      <c r="AA1291" s="35">
        <v>5.418379443456</v>
      </c>
      <c r="AB1291" s="35">
        <v>0.0</v>
      </c>
      <c r="AC1291" s="35">
        <v>0.0</v>
      </c>
      <c r="AD1291" s="35">
        <v>0.0</v>
      </c>
      <c r="AE1291" s="35">
        <v>0.0</v>
      </c>
      <c r="AF1291" s="35">
        <v>0.0</v>
      </c>
    </row>
    <row r="1292" ht="15.75" customHeight="1">
      <c r="A1292" s="35" t="s">
        <v>67</v>
      </c>
      <c r="B1292" s="35" t="s">
        <v>6625</v>
      </c>
      <c r="C1292" s="35">
        <v>7037.0</v>
      </c>
      <c r="D1292" s="35" t="s">
        <v>1397</v>
      </c>
      <c r="F1292" s="35">
        <v>0.005096672728960022</v>
      </c>
      <c r="G1292" s="35">
        <v>0.0</v>
      </c>
      <c r="H1292" s="35">
        <v>0.005096672728960022</v>
      </c>
      <c r="I1292" s="35">
        <v>3.0530249568</v>
      </c>
      <c r="J1292" s="35">
        <v>0.0</v>
      </c>
      <c r="K1292" s="35">
        <v>0.0</v>
      </c>
      <c r="L1292" s="35">
        <v>0.0</v>
      </c>
      <c r="M1292" s="35">
        <v>0.0</v>
      </c>
      <c r="N1292" s="35">
        <v>0.0</v>
      </c>
      <c r="O1292" s="35">
        <v>0.0</v>
      </c>
      <c r="P1292" s="35">
        <v>0.0</v>
      </c>
      <c r="R1292" s="35">
        <v>0.0</v>
      </c>
      <c r="S1292" s="35">
        <v>0.0</v>
      </c>
      <c r="T1292" s="35">
        <v>0.0</v>
      </c>
      <c r="U1292" s="35">
        <v>0.0</v>
      </c>
      <c r="V1292" s="35">
        <v>3.0530249568</v>
      </c>
      <c r="W1292" s="35">
        <v>0.0</v>
      </c>
      <c r="X1292" s="35">
        <v>0.0</v>
      </c>
      <c r="Y1292" s="35">
        <v>0.0</v>
      </c>
      <c r="Z1292" s="35">
        <v>0.0</v>
      </c>
      <c r="AA1292" s="35">
        <v>3.0530249568</v>
      </c>
      <c r="AB1292" s="35">
        <v>0.0</v>
      </c>
      <c r="AC1292" s="35">
        <v>0.0</v>
      </c>
      <c r="AD1292" s="35">
        <v>0.0</v>
      </c>
      <c r="AE1292" s="35">
        <v>0.0</v>
      </c>
      <c r="AF1292" s="35">
        <v>0.0</v>
      </c>
    </row>
    <row r="1293" ht="15.75" customHeight="1">
      <c r="A1293" s="35" t="s">
        <v>67</v>
      </c>
      <c r="B1293" s="35" t="s">
        <v>6626</v>
      </c>
      <c r="C1293" s="35">
        <v>7037.0</v>
      </c>
      <c r="D1293" s="35" t="s">
        <v>1397</v>
      </c>
      <c r="F1293" s="35">
        <v>0.004726532027639072</v>
      </c>
      <c r="G1293" s="35">
        <v>0.0</v>
      </c>
      <c r="H1293" s="35">
        <v>0.004726532027639072</v>
      </c>
      <c r="I1293" s="35">
        <v>2.831302107648</v>
      </c>
      <c r="J1293" s="35">
        <v>0.0</v>
      </c>
      <c r="K1293" s="35">
        <v>0.0</v>
      </c>
      <c r="L1293" s="35">
        <v>0.0</v>
      </c>
      <c r="M1293" s="35">
        <v>0.0</v>
      </c>
      <c r="N1293" s="35">
        <v>0.0</v>
      </c>
      <c r="O1293" s="35">
        <v>0.0</v>
      </c>
      <c r="P1293" s="35">
        <v>0.0</v>
      </c>
      <c r="R1293" s="35">
        <v>0.0</v>
      </c>
      <c r="S1293" s="35">
        <v>0.0</v>
      </c>
      <c r="T1293" s="35">
        <v>0.0</v>
      </c>
      <c r="U1293" s="35">
        <v>0.0</v>
      </c>
      <c r="V1293" s="35">
        <v>2.831302107648</v>
      </c>
      <c r="W1293" s="35">
        <v>0.0</v>
      </c>
      <c r="X1293" s="35">
        <v>0.0</v>
      </c>
      <c r="Y1293" s="35">
        <v>0.0</v>
      </c>
      <c r="Z1293" s="35">
        <v>0.0</v>
      </c>
      <c r="AA1293" s="35">
        <v>2.831302107648</v>
      </c>
      <c r="AB1293" s="35">
        <v>0.0</v>
      </c>
      <c r="AC1293" s="35">
        <v>0.0</v>
      </c>
      <c r="AD1293" s="35">
        <v>0.0</v>
      </c>
      <c r="AE1293" s="35">
        <v>0.0</v>
      </c>
      <c r="AF1293" s="35">
        <v>0.0</v>
      </c>
    </row>
    <row r="1294" ht="15.75" customHeight="1">
      <c r="A1294" s="35" t="s">
        <v>67</v>
      </c>
      <c r="B1294" s="35" t="s">
        <v>6627</v>
      </c>
      <c r="C1294" s="35">
        <v>7037.0</v>
      </c>
      <c r="D1294" s="35" t="s">
        <v>1397</v>
      </c>
      <c r="F1294" s="35">
        <v>0.0445393646112103</v>
      </c>
      <c r="G1294" s="35">
        <v>0.0</v>
      </c>
      <c r="H1294" s="35">
        <v>0.0445393646112103</v>
      </c>
      <c r="I1294" s="35">
        <v>22.020022838016</v>
      </c>
      <c r="J1294" s="35">
        <v>0.0</v>
      </c>
      <c r="K1294" s="35">
        <v>0.0</v>
      </c>
      <c r="L1294" s="35">
        <v>0.0</v>
      </c>
      <c r="M1294" s="35">
        <v>0.0</v>
      </c>
      <c r="N1294" s="35">
        <v>0.0</v>
      </c>
      <c r="O1294" s="35">
        <v>0.0</v>
      </c>
      <c r="P1294" s="35">
        <v>0.0</v>
      </c>
      <c r="R1294" s="35">
        <v>0.0</v>
      </c>
      <c r="S1294" s="35">
        <v>0.0</v>
      </c>
      <c r="T1294" s="35">
        <v>0.0</v>
      </c>
      <c r="U1294" s="35">
        <v>0.0</v>
      </c>
      <c r="V1294" s="35">
        <v>22.020022838016</v>
      </c>
      <c r="W1294" s="35">
        <v>0.0</v>
      </c>
      <c r="X1294" s="35">
        <v>0.0</v>
      </c>
      <c r="Y1294" s="35">
        <v>0.0</v>
      </c>
      <c r="Z1294" s="35">
        <v>0.0</v>
      </c>
      <c r="AA1294" s="35">
        <v>22.020022838016</v>
      </c>
      <c r="AB1294" s="35">
        <v>0.0</v>
      </c>
      <c r="AC1294" s="35">
        <v>0.0</v>
      </c>
      <c r="AD1294" s="35">
        <v>0.0</v>
      </c>
      <c r="AE1294" s="35">
        <v>0.0</v>
      </c>
      <c r="AF1294" s="35">
        <v>0.0</v>
      </c>
    </row>
    <row r="1295" ht="15.75" customHeight="1">
      <c r="A1295" s="35" t="s">
        <v>67</v>
      </c>
      <c r="B1295" s="35" t="s">
        <v>6628</v>
      </c>
      <c r="C1295" s="35">
        <v>7037.0</v>
      </c>
      <c r="D1295" s="35" t="s">
        <v>1397</v>
      </c>
      <c r="F1295" s="35">
        <v>0.0117063003819883</v>
      </c>
      <c r="G1295" s="35">
        <v>0.0</v>
      </c>
      <c r="H1295" s="35">
        <v>0.0117063003819883</v>
      </c>
      <c r="I1295" s="35">
        <v>4.839745655808</v>
      </c>
      <c r="J1295" s="35">
        <v>0.0</v>
      </c>
      <c r="K1295" s="35">
        <v>0.0</v>
      </c>
      <c r="L1295" s="35">
        <v>0.0</v>
      </c>
      <c r="M1295" s="35">
        <v>0.0</v>
      </c>
      <c r="N1295" s="35">
        <v>0.0</v>
      </c>
      <c r="O1295" s="35">
        <v>0.0</v>
      </c>
      <c r="P1295" s="35">
        <v>0.0</v>
      </c>
      <c r="R1295" s="35">
        <v>0.0</v>
      </c>
      <c r="S1295" s="35">
        <v>0.0</v>
      </c>
      <c r="T1295" s="35">
        <v>0.0</v>
      </c>
      <c r="U1295" s="35">
        <v>0.0</v>
      </c>
      <c r="V1295" s="35">
        <v>4.839745655808</v>
      </c>
      <c r="W1295" s="35">
        <v>0.0</v>
      </c>
      <c r="X1295" s="35">
        <v>0.0</v>
      </c>
      <c r="Y1295" s="35">
        <v>0.0</v>
      </c>
      <c r="Z1295" s="35">
        <v>0.0</v>
      </c>
      <c r="AA1295" s="35">
        <v>4.839745655808</v>
      </c>
      <c r="AB1295" s="35">
        <v>0.0</v>
      </c>
      <c r="AC1295" s="35">
        <v>0.0</v>
      </c>
      <c r="AD1295" s="35">
        <v>0.0</v>
      </c>
      <c r="AE1295" s="35">
        <v>0.0</v>
      </c>
      <c r="AF1295" s="35">
        <v>0.0</v>
      </c>
    </row>
    <row r="1296" ht="15.75" customHeight="1">
      <c r="A1296" s="35" t="s">
        <v>67</v>
      </c>
      <c r="B1296" s="35" t="s">
        <v>6629</v>
      </c>
      <c r="C1296" s="35">
        <v>7037.0</v>
      </c>
      <c r="D1296" s="35" t="s">
        <v>1397</v>
      </c>
      <c r="F1296" s="35">
        <v>2.100527543013267E-4</v>
      </c>
      <c r="G1296" s="35">
        <v>0.0</v>
      </c>
      <c r="H1296" s="35">
        <v>2.100527543013267E-4</v>
      </c>
      <c r="I1296" s="35">
        <v>0.12582646272</v>
      </c>
      <c r="J1296" s="35">
        <v>0.0</v>
      </c>
      <c r="K1296" s="35">
        <v>0.0</v>
      </c>
      <c r="L1296" s="35">
        <v>0.0</v>
      </c>
      <c r="M1296" s="35">
        <v>0.0</v>
      </c>
      <c r="N1296" s="35">
        <v>0.0</v>
      </c>
      <c r="O1296" s="35">
        <v>0.0</v>
      </c>
      <c r="P1296" s="35">
        <v>0.0</v>
      </c>
      <c r="R1296" s="35">
        <v>0.0</v>
      </c>
      <c r="S1296" s="35">
        <v>0.0</v>
      </c>
      <c r="T1296" s="35">
        <v>0.0</v>
      </c>
      <c r="U1296" s="35">
        <v>0.0</v>
      </c>
      <c r="V1296" s="35">
        <v>0.12582646272</v>
      </c>
      <c r="W1296" s="35">
        <v>0.0</v>
      </c>
      <c r="X1296" s="35">
        <v>0.0</v>
      </c>
      <c r="Y1296" s="35">
        <v>0.0</v>
      </c>
      <c r="Z1296" s="35">
        <v>0.0</v>
      </c>
      <c r="AA1296" s="35">
        <v>0.12582646272</v>
      </c>
      <c r="AB1296" s="35">
        <v>0.0</v>
      </c>
      <c r="AC1296" s="35">
        <v>0.0</v>
      </c>
      <c r="AD1296" s="35">
        <v>0.0</v>
      </c>
      <c r="AE1296" s="35">
        <v>0.0</v>
      </c>
      <c r="AF1296" s="35">
        <v>0.0</v>
      </c>
    </row>
    <row r="1297" ht="15.75" customHeight="1">
      <c r="A1297" s="35" t="s">
        <v>67</v>
      </c>
      <c r="B1297" s="35" t="s">
        <v>6630</v>
      </c>
      <c r="C1297" s="35">
        <v>7037.0</v>
      </c>
      <c r="D1297" s="35" t="s">
        <v>1397</v>
      </c>
      <c r="F1297" s="35">
        <v>0.002477393239257177</v>
      </c>
      <c r="G1297" s="35">
        <v>0.0</v>
      </c>
      <c r="H1297" s="35">
        <v>0.002477393239257177</v>
      </c>
      <c r="I1297" s="35">
        <v>1.484015904</v>
      </c>
      <c r="J1297" s="35">
        <v>0.0</v>
      </c>
      <c r="K1297" s="35">
        <v>0.0</v>
      </c>
      <c r="L1297" s="35">
        <v>0.0</v>
      </c>
      <c r="M1297" s="35">
        <v>0.0</v>
      </c>
      <c r="N1297" s="35">
        <v>0.0</v>
      </c>
      <c r="O1297" s="35">
        <v>0.0</v>
      </c>
      <c r="P1297" s="35">
        <v>0.0</v>
      </c>
      <c r="R1297" s="35">
        <v>0.0</v>
      </c>
      <c r="S1297" s="35">
        <v>0.0</v>
      </c>
      <c r="T1297" s="35">
        <v>0.0</v>
      </c>
      <c r="U1297" s="35">
        <v>0.0</v>
      </c>
      <c r="V1297" s="35">
        <v>1.484015904</v>
      </c>
      <c r="W1297" s="35">
        <v>0.0</v>
      </c>
      <c r="X1297" s="35">
        <v>0.0</v>
      </c>
      <c r="Y1297" s="35">
        <v>0.0</v>
      </c>
      <c r="Z1297" s="35">
        <v>0.0</v>
      </c>
      <c r="AA1297" s="35">
        <v>1.484015904</v>
      </c>
      <c r="AB1297" s="35">
        <v>0.0</v>
      </c>
      <c r="AC1297" s="35">
        <v>0.0</v>
      </c>
      <c r="AD1297" s="35">
        <v>0.0</v>
      </c>
      <c r="AE1297" s="35">
        <v>0.0</v>
      </c>
      <c r="AF1297" s="35">
        <v>0.0</v>
      </c>
    </row>
    <row r="1298" ht="15.75" customHeight="1">
      <c r="A1298" s="35" t="s">
        <v>67</v>
      </c>
      <c r="B1298" s="35" t="s">
        <v>6631</v>
      </c>
      <c r="C1298" s="35">
        <v>7037.0</v>
      </c>
      <c r="D1298" s="35" t="s">
        <v>1397</v>
      </c>
      <c r="F1298" s="35">
        <v>0.007095469897144568</v>
      </c>
      <c r="G1298" s="35">
        <v>0.0</v>
      </c>
      <c r="H1298" s="35">
        <v>0.007095469897144568</v>
      </c>
      <c r="I1298" s="35">
        <v>4.250350734336</v>
      </c>
      <c r="J1298" s="35">
        <v>0.0</v>
      </c>
      <c r="K1298" s="35">
        <v>0.0</v>
      </c>
      <c r="L1298" s="35">
        <v>0.0</v>
      </c>
      <c r="M1298" s="35">
        <v>0.0</v>
      </c>
      <c r="N1298" s="35">
        <v>0.0</v>
      </c>
      <c r="O1298" s="35">
        <v>0.0</v>
      </c>
      <c r="P1298" s="35">
        <v>0.0</v>
      </c>
      <c r="R1298" s="35">
        <v>0.0</v>
      </c>
      <c r="S1298" s="35">
        <v>0.0</v>
      </c>
      <c r="T1298" s="35">
        <v>0.0</v>
      </c>
      <c r="U1298" s="35">
        <v>0.0</v>
      </c>
      <c r="V1298" s="35">
        <v>4.250350734336</v>
      </c>
      <c r="W1298" s="35">
        <v>0.0</v>
      </c>
      <c r="X1298" s="35">
        <v>0.0</v>
      </c>
      <c r="Y1298" s="35">
        <v>0.0</v>
      </c>
      <c r="Z1298" s="35">
        <v>0.0</v>
      </c>
      <c r="AA1298" s="35">
        <v>4.250350734336</v>
      </c>
      <c r="AB1298" s="35">
        <v>0.0</v>
      </c>
      <c r="AC1298" s="35">
        <v>0.0</v>
      </c>
      <c r="AD1298" s="35">
        <v>0.0</v>
      </c>
      <c r="AE1298" s="35">
        <v>0.0</v>
      </c>
      <c r="AF1298" s="35">
        <v>0.0</v>
      </c>
    </row>
    <row r="1299" ht="15.75" customHeight="1">
      <c r="A1299" s="35" t="s">
        <v>67</v>
      </c>
      <c r="B1299" s="35" t="s">
        <v>6632</v>
      </c>
      <c r="C1299" s="35">
        <v>7012.0</v>
      </c>
      <c r="D1299" s="35" t="s">
        <v>1410</v>
      </c>
      <c r="F1299" s="35">
        <v>0.02353917635877992</v>
      </c>
      <c r="G1299" s="35">
        <v>0.0</v>
      </c>
      <c r="H1299" s="35">
        <v>0.02353917635877992</v>
      </c>
      <c r="I1299" s="35">
        <v>1.2952080288</v>
      </c>
      <c r="J1299" s="35">
        <v>0.0</v>
      </c>
      <c r="K1299" s="35">
        <v>0.0</v>
      </c>
      <c r="L1299" s="35">
        <v>0.0</v>
      </c>
      <c r="M1299" s="35">
        <v>0.0</v>
      </c>
      <c r="N1299" s="35">
        <v>0.0</v>
      </c>
      <c r="O1299" s="35">
        <v>0.0</v>
      </c>
      <c r="P1299" s="35">
        <v>0.0</v>
      </c>
      <c r="R1299" s="35">
        <v>0.0</v>
      </c>
      <c r="S1299" s="35">
        <v>0.0</v>
      </c>
      <c r="T1299" s="35">
        <v>0.03280050144000746</v>
      </c>
      <c r="U1299" s="35">
        <v>0.4981922668799999</v>
      </c>
      <c r="V1299" s="35">
        <v>1.2952080288</v>
      </c>
      <c r="W1299" s="35">
        <v>0.0</v>
      </c>
      <c r="X1299" s="35">
        <v>0.0</v>
      </c>
      <c r="Y1299" s="35">
        <v>0.03280050144000746</v>
      </c>
      <c r="Z1299" s="35">
        <v>0.4981922668799999</v>
      </c>
      <c r="AA1299" s="35">
        <v>1.2952080288</v>
      </c>
      <c r="AB1299" s="35">
        <v>0.0</v>
      </c>
      <c r="AC1299" s="35">
        <v>0.0</v>
      </c>
      <c r="AD1299" s="35">
        <v>0.0</v>
      </c>
      <c r="AE1299" s="35">
        <v>0.0</v>
      </c>
      <c r="AF1299" s="35">
        <v>0.0</v>
      </c>
    </row>
    <row r="1300" ht="15.75" customHeight="1">
      <c r="A1300" s="35" t="s">
        <v>67</v>
      </c>
      <c r="B1300" s="35" t="s">
        <v>6633</v>
      </c>
      <c r="C1300" s="35">
        <v>7012.0</v>
      </c>
      <c r="D1300" s="35" t="s">
        <v>1410</v>
      </c>
      <c r="F1300" s="35">
        <v>0.006458518347012156</v>
      </c>
      <c r="G1300" s="35">
        <v>0.0</v>
      </c>
      <c r="H1300" s="35">
        <v>0.006458518347012156</v>
      </c>
      <c r="I1300" s="35">
        <v>3.868802009856</v>
      </c>
      <c r="J1300" s="35">
        <v>0.0</v>
      </c>
      <c r="K1300" s="35">
        <v>0.0</v>
      </c>
      <c r="L1300" s="35">
        <v>0.0</v>
      </c>
      <c r="M1300" s="35">
        <v>0.0</v>
      </c>
      <c r="N1300" s="35">
        <v>0.0</v>
      </c>
      <c r="O1300" s="35">
        <v>0.0</v>
      </c>
      <c r="P1300" s="35">
        <v>0.0</v>
      </c>
      <c r="R1300" s="35">
        <v>0.0</v>
      </c>
      <c r="S1300" s="35">
        <v>0.0</v>
      </c>
      <c r="T1300" s="35">
        <v>0.0</v>
      </c>
      <c r="U1300" s="35">
        <v>0.0</v>
      </c>
      <c r="V1300" s="35">
        <v>3.868802009856</v>
      </c>
      <c r="W1300" s="35">
        <v>0.0</v>
      </c>
      <c r="X1300" s="35">
        <v>0.0</v>
      </c>
      <c r="Y1300" s="35">
        <v>0.0</v>
      </c>
      <c r="Z1300" s="35">
        <v>0.0</v>
      </c>
      <c r="AA1300" s="35">
        <v>3.868802009856</v>
      </c>
      <c r="AB1300" s="35">
        <v>0.0</v>
      </c>
      <c r="AC1300" s="35">
        <v>0.0</v>
      </c>
      <c r="AD1300" s="35">
        <v>0.0</v>
      </c>
      <c r="AE1300" s="35">
        <v>0.0</v>
      </c>
      <c r="AF1300" s="35">
        <v>0.0</v>
      </c>
    </row>
    <row r="1301" ht="15.75" customHeight="1">
      <c r="A1301" s="35" t="s">
        <v>67</v>
      </c>
      <c r="B1301" s="35" t="s">
        <v>6634</v>
      </c>
      <c r="C1301" s="35">
        <v>7012.0</v>
      </c>
      <c r="D1301" s="35" t="s">
        <v>1410</v>
      </c>
      <c r="F1301" s="35">
        <v>0.00976652573739003</v>
      </c>
      <c r="G1301" s="35">
        <v>0.0</v>
      </c>
      <c r="H1301" s="35">
        <v>0.00976652573739003</v>
      </c>
      <c r="I1301" s="35">
        <v>5.850375019776</v>
      </c>
      <c r="J1301" s="35">
        <v>0.0</v>
      </c>
      <c r="K1301" s="35">
        <v>0.0</v>
      </c>
      <c r="L1301" s="35">
        <v>0.0</v>
      </c>
      <c r="M1301" s="35">
        <v>0.0</v>
      </c>
      <c r="N1301" s="35">
        <v>0.0</v>
      </c>
      <c r="O1301" s="35">
        <v>0.0</v>
      </c>
      <c r="P1301" s="35">
        <v>5.850375019776</v>
      </c>
      <c r="R1301" s="35">
        <v>0.0</v>
      </c>
      <c r="S1301" s="35">
        <v>0.0</v>
      </c>
      <c r="T1301" s="35">
        <v>0.0</v>
      </c>
      <c r="U1301" s="35">
        <v>0.0</v>
      </c>
      <c r="V1301" s="35">
        <v>5.850375019776</v>
      </c>
      <c r="W1301" s="35">
        <v>0.0</v>
      </c>
      <c r="X1301" s="35">
        <v>0.0</v>
      </c>
      <c r="Y1301" s="35">
        <v>0.0</v>
      </c>
      <c r="Z1301" s="35">
        <v>0.0</v>
      </c>
      <c r="AA1301" s="35">
        <v>5.850375019776</v>
      </c>
      <c r="AB1301" s="35">
        <v>0.0</v>
      </c>
      <c r="AC1301" s="35">
        <v>0.0</v>
      </c>
      <c r="AD1301" s="35">
        <v>0.0</v>
      </c>
      <c r="AE1301" s="35">
        <v>0.0</v>
      </c>
      <c r="AF1301" s="35">
        <v>0.0</v>
      </c>
    </row>
    <row r="1302" ht="15.75" customHeight="1">
      <c r="A1302" s="35" t="s">
        <v>67</v>
      </c>
      <c r="B1302" s="35" t="s">
        <v>6635</v>
      </c>
      <c r="C1302" s="35">
        <v>7012.0</v>
      </c>
      <c r="D1302" s="35" t="s">
        <v>1410</v>
      </c>
      <c r="F1302" s="35">
        <v>0.005574593065641676</v>
      </c>
      <c r="G1302" s="35">
        <v>0.0</v>
      </c>
      <c r="H1302" s="35">
        <v>0.005574593065641676</v>
      </c>
      <c r="I1302" s="35">
        <v>3.33931030272</v>
      </c>
      <c r="J1302" s="35">
        <v>0.0</v>
      </c>
      <c r="K1302" s="35">
        <v>0.0</v>
      </c>
      <c r="L1302" s="35">
        <v>0.0</v>
      </c>
      <c r="M1302" s="35">
        <v>0.0</v>
      </c>
      <c r="N1302" s="35">
        <v>0.0</v>
      </c>
      <c r="O1302" s="35">
        <v>0.0</v>
      </c>
      <c r="P1302" s="35">
        <v>0.0</v>
      </c>
      <c r="R1302" s="35">
        <v>0.0</v>
      </c>
      <c r="S1302" s="35">
        <v>0.0</v>
      </c>
      <c r="T1302" s="35">
        <v>0.0</v>
      </c>
      <c r="U1302" s="35">
        <v>0.0</v>
      </c>
      <c r="V1302" s="35">
        <v>3.33931030272</v>
      </c>
      <c r="W1302" s="35">
        <v>0.0</v>
      </c>
      <c r="X1302" s="35">
        <v>0.0</v>
      </c>
      <c r="Y1302" s="35">
        <v>0.0</v>
      </c>
      <c r="Z1302" s="35">
        <v>0.0</v>
      </c>
      <c r="AA1302" s="35">
        <v>3.33931030272</v>
      </c>
      <c r="AB1302" s="35">
        <v>0.0</v>
      </c>
      <c r="AC1302" s="35">
        <v>0.0</v>
      </c>
      <c r="AD1302" s="35">
        <v>0.0</v>
      </c>
      <c r="AE1302" s="35">
        <v>0.0</v>
      </c>
      <c r="AF1302" s="35">
        <v>0.0</v>
      </c>
    </row>
    <row r="1303" ht="15.75" customHeight="1">
      <c r="A1303" s="35" t="s">
        <v>67</v>
      </c>
      <c r="B1303" s="35" t="s">
        <v>6636</v>
      </c>
      <c r="C1303" s="35">
        <v>7012.0</v>
      </c>
      <c r="D1303" s="35" t="s">
        <v>1410</v>
      </c>
      <c r="F1303" s="35">
        <v>0.004159324893051886</v>
      </c>
      <c r="G1303" s="35">
        <v>0.0</v>
      </c>
      <c r="H1303" s="35">
        <v>0.004159324893051886</v>
      </c>
      <c r="I1303" s="35">
        <v>2.49153190272</v>
      </c>
      <c r="J1303" s="35">
        <v>0.0</v>
      </c>
      <c r="K1303" s="35">
        <v>0.0</v>
      </c>
      <c r="L1303" s="35">
        <v>0.0</v>
      </c>
      <c r="M1303" s="35">
        <v>0.0</v>
      </c>
      <c r="N1303" s="35">
        <v>0.0</v>
      </c>
      <c r="O1303" s="35">
        <v>0.0</v>
      </c>
      <c r="P1303" s="35">
        <v>2.49153190272</v>
      </c>
      <c r="R1303" s="35">
        <v>0.0</v>
      </c>
      <c r="S1303" s="35">
        <v>0.0</v>
      </c>
      <c r="T1303" s="35">
        <v>0.0</v>
      </c>
      <c r="U1303" s="35">
        <v>0.0</v>
      </c>
      <c r="V1303" s="35">
        <v>2.49153190272</v>
      </c>
      <c r="W1303" s="35">
        <v>0.0</v>
      </c>
      <c r="X1303" s="35">
        <v>0.0</v>
      </c>
      <c r="Y1303" s="35">
        <v>0.0</v>
      </c>
      <c r="Z1303" s="35">
        <v>0.0</v>
      </c>
      <c r="AA1303" s="35">
        <v>2.49153190272</v>
      </c>
      <c r="AB1303" s="35">
        <v>0.0</v>
      </c>
      <c r="AC1303" s="35">
        <v>0.0</v>
      </c>
      <c r="AD1303" s="35">
        <v>0.0</v>
      </c>
      <c r="AE1303" s="35">
        <v>0.0</v>
      </c>
      <c r="AF1303" s="35">
        <v>0.0</v>
      </c>
    </row>
    <row r="1304" ht="15.75" customHeight="1">
      <c r="A1304" s="35" t="s">
        <v>67</v>
      </c>
      <c r="B1304" s="35" t="s">
        <v>6637</v>
      </c>
      <c r="C1304" s="35">
        <v>7012.0</v>
      </c>
      <c r="D1304" s="35" t="s">
        <v>1410</v>
      </c>
      <c r="F1304" s="35">
        <v>0.01212348130256192</v>
      </c>
      <c r="G1304" s="35">
        <v>0.0</v>
      </c>
      <c r="H1304" s="35">
        <v>0.01212348130256192</v>
      </c>
      <c r="I1304" s="35">
        <v>7.262245968768</v>
      </c>
      <c r="J1304" s="35">
        <v>0.0</v>
      </c>
      <c r="K1304" s="35">
        <v>0.0</v>
      </c>
      <c r="L1304" s="35">
        <v>0.0</v>
      </c>
      <c r="M1304" s="35">
        <v>0.0</v>
      </c>
      <c r="N1304" s="35">
        <v>0.0</v>
      </c>
      <c r="O1304" s="35">
        <v>0.0</v>
      </c>
      <c r="P1304" s="35">
        <v>0.0</v>
      </c>
      <c r="R1304" s="35">
        <v>0.0</v>
      </c>
      <c r="S1304" s="35">
        <v>0.0</v>
      </c>
      <c r="T1304" s="35">
        <v>0.0</v>
      </c>
      <c r="U1304" s="35">
        <v>0.0</v>
      </c>
      <c r="V1304" s="35">
        <v>7.262245968768</v>
      </c>
      <c r="W1304" s="35">
        <v>0.0</v>
      </c>
      <c r="X1304" s="35">
        <v>0.0</v>
      </c>
      <c r="Y1304" s="35">
        <v>0.0</v>
      </c>
      <c r="Z1304" s="35">
        <v>0.0</v>
      </c>
      <c r="AA1304" s="35">
        <v>7.262245968768</v>
      </c>
      <c r="AB1304" s="35">
        <v>0.0</v>
      </c>
      <c r="AC1304" s="35">
        <v>0.0</v>
      </c>
      <c r="AD1304" s="35">
        <v>0.0</v>
      </c>
      <c r="AE1304" s="35">
        <v>0.0</v>
      </c>
      <c r="AF1304" s="35">
        <v>0.0</v>
      </c>
    </row>
    <row r="1305" ht="15.75" customHeight="1">
      <c r="A1305" s="35" t="s">
        <v>67</v>
      </c>
      <c r="B1305" s="35" t="s">
        <v>6638</v>
      </c>
      <c r="C1305" s="35">
        <v>7012.0</v>
      </c>
      <c r="D1305" s="35" t="s">
        <v>1410</v>
      </c>
      <c r="F1305" s="35">
        <v>0.002717340051695467</v>
      </c>
      <c r="G1305" s="35">
        <v>0.0</v>
      </c>
      <c r="H1305" s="35">
        <v>0.002717340051695467</v>
      </c>
      <c r="I1305" s="35">
        <v>0.8390196380160001</v>
      </c>
      <c r="J1305" s="35">
        <v>0.0</v>
      </c>
      <c r="K1305" s="35">
        <v>0.0</v>
      </c>
      <c r="L1305" s="35">
        <v>0.0</v>
      </c>
      <c r="M1305" s="35">
        <v>0.0</v>
      </c>
      <c r="N1305" s="35">
        <v>0.0</v>
      </c>
      <c r="O1305" s="35">
        <v>0.0</v>
      </c>
      <c r="P1305" s="35">
        <v>0.0</v>
      </c>
      <c r="R1305" s="35">
        <v>0.0</v>
      </c>
      <c r="S1305" s="35">
        <v>0.0</v>
      </c>
      <c r="T1305" s="35">
        <v>0.0</v>
      </c>
      <c r="U1305" s="35">
        <v>0.0</v>
      </c>
      <c r="V1305" s="35">
        <v>0.8390196380160001</v>
      </c>
      <c r="W1305" s="35">
        <v>0.0</v>
      </c>
      <c r="X1305" s="35">
        <v>0.0</v>
      </c>
      <c r="Y1305" s="35">
        <v>0.0</v>
      </c>
      <c r="Z1305" s="35">
        <v>0.0</v>
      </c>
      <c r="AA1305" s="35">
        <v>0.8390196380160001</v>
      </c>
      <c r="AB1305" s="35">
        <v>0.0</v>
      </c>
      <c r="AC1305" s="35">
        <v>0.0</v>
      </c>
      <c r="AD1305" s="35">
        <v>0.0</v>
      </c>
      <c r="AE1305" s="35">
        <v>0.0</v>
      </c>
      <c r="AF1305" s="35">
        <v>0.0</v>
      </c>
    </row>
    <row r="1306" ht="15.75" customHeight="1">
      <c r="A1306" s="35" t="s">
        <v>67</v>
      </c>
      <c r="B1306" s="35" t="s">
        <v>6639</v>
      </c>
      <c r="C1306" s="35">
        <v>7012.0</v>
      </c>
      <c r="D1306" s="35" t="s">
        <v>1410</v>
      </c>
      <c r="F1306" s="35">
        <v>0.003388156198567137</v>
      </c>
      <c r="G1306" s="35">
        <v>0.0</v>
      </c>
      <c r="H1306" s="35">
        <v>0.003388156198567137</v>
      </c>
      <c r="I1306" s="35">
        <v>2.029584001536</v>
      </c>
      <c r="J1306" s="35">
        <v>0.0</v>
      </c>
      <c r="K1306" s="35">
        <v>0.0</v>
      </c>
      <c r="L1306" s="35">
        <v>0.0</v>
      </c>
      <c r="M1306" s="35">
        <v>0.0</v>
      </c>
      <c r="N1306" s="35">
        <v>0.0</v>
      </c>
      <c r="O1306" s="35">
        <v>0.0</v>
      </c>
      <c r="P1306" s="35">
        <v>0.0</v>
      </c>
      <c r="R1306" s="35">
        <v>0.0</v>
      </c>
      <c r="S1306" s="35">
        <v>0.0</v>
      </c>
      <c r="T1306" s="35">
        <v>0.0</v>
      </c>
      <c r="U1306" s="35">
        <v>0.0</v>
      </c>
      <c r="V1306" s="35">
        <v>2.029584001536</v>
      </c>
      <c r="W1306" s="35">
        <v>0.0</v>
      </c>
      <c r="X1306" s="35">
        <v>0.0</v>
      </c>
      <c r="Y1306" s="35">
        <v>0.0</v>
      </c>
      <c r="Z1306" s="35">
        <v>0.0</v>
      </c>
      <c r="AA1306" s="35">
        <v>2.029584001536</v>
      </c>
      <c r="AB1306" s="35">
        <v>0.0</v>
      </c>
      <c r="AC1306" s="35">
        <v>0.0</v>
      </c>
      <c r="AD1306" s="35">
        <v>0.0</v>
      </c>
      <c r="AE1306" s="35">
        <v>0.0</v>
      </c>
      <c r="AF1306" s="35">
        <v>0.0</v>
      </c>
    </row>
    <row r="1307" ht="15.75" customHeight="1">
      <c r="A1307" s="35" t="s">
        <v>67</v>
      </c>
      <c r="B1307" s="35" t="s">
        <v>6640</v>
      </c>
      <c r="C1307" s="35">
        <v>7012.0</v>
      </c>
      <c r="D1307" s="35" t="s">
        <v>1410</v>
      </c>
      <c r="F1307" s="35">
        <v>0.001591210717474287</v>
      </c>
      <c r="G1307" s="35">
        <v>0.0</v>
      </c>
      <c r="H1307" s="35">
        <v>0.001591210717474287</v>
      </c>
      <c r="I1307" s="35">
        <v>0.9531720576</v>
      </c>
      <c r="J1307" s="35">
        <v>0.0</v>
      </c>
      <c r="K1307" s="35">
        <v>0.0</v>
      </c>
      <c r="L1307" s="35">
        <v>0.0</v>
      </c>
      <c r="M1307" s="35">
        <v>0.0</v>
      </c>
      <c r="N1307" s="35">
        <v>0.0</v>
      </c>
      <c r="O1307" s="35">
        <v>0.0</v>
      </c>
      <c r="P1307" s="35">
        <v>0.0</v>
      </c>
      <c r="R1307" s="35">
        <v>0.0</v>
      </c>
      <c r="S1307" s="35">
        <v>0.0</v>
      </c>
      <c r="T1307" s="35">
        <v>0.0</v>
      </c>
      <c r="U1307" s="35">
        <v>0.0</v>
      </c>
      <c r="V1307" s="35">
        <v>0.9531720576</v>
      </c>
      <c r="W1307" s="35">
        <v>0.0</v>
      </c>
      <c r="X1307" s="35">
        <v>0.0</v>
      </c>
      <c r="Y1307" s="35">
        <v>0.0</v>
      </c>
      <c r="Z1307" s="35">
        <v>0.0</v>
      </c>
      <c r="AA1307" s="35">
        <v>0.9531720576</v>
      </c>
      <c r="AB1307" s="35">
        <v>0.0</v>
      </c>
      <c r="AC1307" s="35">
        <v>0.0</v>
      </c>
      <c r="AD1307" s="35">
        <v>0.0</v>
      </c>
      <c r="AE1307" s="35">
        <v>0.0</v>
      </c>
      <c r="AF1307" s="35">
        <v>0.0</v>
      </c>
    </row>
    <row r="1308" ht="15.75" customHeight="1">
      <c r="A1308" s="35" t="s">
        <v>67</v>
      </c>
      <c r="B1308" s="35" t="s">
        <v>6641</v>
      </c>
      <c r="C1308" s="35">
        <v>7012.0</v>
      </c>
      <c r="D1308" s="35" t="s">
        <v>1410</v>
      </c>
      <c r="F1308" s="35">
        <v>0.01572054186639892</v>
      </c>
      <c r="G1308" s="35">
        <v>0.0</v>
      </c>
      <c r="H1308" s="35">
        <v>0.01572054186639892</v>
      </c>
      <c r="I1308" s="35">
        <v>8.412358653216</v>
      </c>
      <c r="J1308" s="35">
        <v>0.0</v>
      </c>
      <c r="K1308" s="35">
        <v>0.0</v>
      </c>
      <c r="L1308" s="35">
        <v>0.0</v>
      </c>
      <c r="M1308" s="35">
        <v>0.0</v>
      </c>
      <c r="N1308" s="35">
        <v>0.0</v>
      </c>
      <c r="O1308" s="35">
        <v>0.0</v>
      </c>
      <c r="P1308" s="35">
        <v>1.004609868192</v>
      </c>
      <c r="R1308" s="35">
        <v>0.0</v>
      </c>
      <c r="S1308" s="35">
        <v>0.0</v>
      </c>
      <c r="T1308" s="35">
        <v>0.0</v>
      </c>
      <c r="U1308" s="35">
        <v>0.0</v>
      </c>
      <c r="V1308" s="35">
        <v>8.412358653216</v>
      </c>
      <c r="W1308" s="35">
        <v>0.0</v>
      </c>
      <c r="X1308" s="35">
        <v>0.0</v>
      </c>
      <c r="Y1308" s="35">
        <v>0.0</v>
      </c>
      <c r="Z1308" s="35">
        <v>0.0</v>
      </c>
      <c r="AA1308" s="35">
        <v>8.412358653216</v>
      </c>
      <c r="AB1308" s="35">
        <v>0.0</v>
      </c>
      <c r="AC1308" s="35">
        <v>0.0</v>
      </c>
      <c r="AD1308" s="35">
        <v>0.0</v>
      </c>
      <c r="AE1308" s="35">
        <v>0.0</v>
      </c>
      <c r="AF1308" s="35">
        <v>0.0</v>
      </c>
    </row>
    <row r="1309" ht="15.75" customHeight="1">
      <c r="A1309" s="35" t="s">
        <v>67</v>
      </c>
      <c r="B1309" s="35" t="s">
        <v>6642</v>
      </c>
      <c r="C1309" s="35">
        <v>7012.0</v>
      </c>
      <c r="D1309" s="35" t="s">
        <v>1410</v>
      </c>
      <c r="F1309" s="35">
        <v>0.001818509076072974</v>
      </c>
      <c r="G1309" s="35">
        <v>0.0</v>
      </c>
      <c r="H1309" s="35">
        <v>0.001818509076072974</v>
      </c>
      <c r="I1309" s="35">
        <v>1.089329036544</v>
      </c>
      <c r="J1309" s="35">
        <v>0.0</v>
      </c>
      <c r="K1309" s="35">
        <v>0.0</v>
      </c>
      <c r="L1309" s="35">
        <v>0.0</v>
      </c>
      <c r="M1309" s="35">
        <v>0.0</v>
      </c>
      <c r="N1309" s="35">
        <v>0.0</v>
      </c>
      <c r="O1309" s="35">
        <v>0.0</v>
      </c>
      <c r="P1309" s="35">
        <v>0.0</v>
      </c>
      <c r="R1309" s="35">
        <v>0.0</v>
      </c>
      <c r="S1309" s="35">
        <v>0.0</v>
      </c>
      <c r="T1309" s="35">
        <v>0.0</v>
      </c>
      <c r="U1309" s="35">
        <v>0.0</v>
      </c>
      <c r="V1309" s="35">
        <v>1.089329036544</v>
      </c>
      <c r="W1309" s="35">
        <v>0.0</v>
      </c>
      <c r="X1309" s="35">
        <v>0.0</v>
      </c>
      <c r="Y1309" s="35">
        <v>0.0</v>
      </c>
      <c r="Z1309" s="35">
        <v>0.0</v>
      </c>
      <c r="AA1309" s="35">
        <v>1.089329036544</v>
      </c>
      <c r="AB1309" s="35">
        <v>0.0</v>
      </c>
      <c r="AC1309" s="35">
        <v>0.0</v>
      </c>
      <c r="AD1309" s="35">
        <v>0.0</v>
      </c>
      <c r="AE1309" s="35">
        <v>0.0</v>
      </c>
      <c r="AF1309" s="35">
        <v>0.0</v>
      </c>
    </row>
    <row r="1310" ht="15.75" customHeight="1">
      <c r="A1310" s="35" t="s">
        <v>67</v>
      </c>
      <c r="B1310" s="35" t="s">
        <v>6643</v>
      </c>
      <c r="C1310" s="35">
        <v>7012.0</v>
      </c>
      <c r="D1310" s="35" t="s">
        <v>1410</v>
      </c>
      <c r="F1310" s="35">
        <v>0.006408032361609754</v>
      </c>
      <c r="G1310" s="35">
        <v>0.0</v>
      </c>
      <c r="H1310" s="35">
        <v>0.006408032361609754</v>
      </c>
      <c r="I1310" s="35">
        <v>3.838559735808</v>
      </c>
      <c r="J1310" s="35">
        <v>0.0</v>
      </c>
      <c r="K1310" s="35">
        <v>0.0</v>
      </c>
      <c r="L1310" s="35">
        <v>0.0</v>
      </c>
      <c r="M1310" s="35">
        <v>0.0</v>
      </c>
      <c r="N1310" s="35">
        <v>0.0</v>
      </c>
      <c r="O1310" s="35">
        <v>0.0</v>
      </c>
      <c r="P1310" s="35">
        <v>0.0</v>
      </c>
      <c r="R1310" s="35">
        <v>0.0</v>
      </c>
      <c r="S1310" s="35">
        <v>0.0</v>
      </c>
      <c r="T1310" s="35">
        <v>0.0</v>
      </c>
      <c r="U1310" s="35">
        <v>0.0</v>
      </c>
      <c r="V1310" s="35">
        <v>3.838559735808</v>
      </c>
      <c r="W1310" s="35">
        <v>0.0</v>
      </c>
      <c r="X1310" s="35">
        <v>0.0</v>
      </c>
      <c r="Y1310" s="35">
        <v>0.0</v>
      </c>
      <c r="Z1310" s="35">
        <v>0.0</v>
      </c>
      <c r="AA1310" s="35">
        <v>3.838559735808</v>
      </c>
      <c r="AB1310" s="35">
        <v>0.0</v>
      </c>
      <c r="AC1310" s="35">
        <v>0.0</v>
      </c>
      <c r="AD1310" s="35">
        <v>0.0</v>
      </c>
      <c r="AE1310" s="35">
        <v>0.0</v>
      </c>
      <c r="AF1310" s="35">
        <v>0.0</v>
      </c>
    </row>
    <row r="1311" ht="15.75" customHeight="1">
      <c r="A1311" s="35" t="s">
        <v>67</v>
      </c>
      <c r="B1311" s="35" t="s">
        <v>6644</v>
      </c>
      <c r="C1311" s="35">
        <v>7012.0</v>
      </c>
      <c r="D1311" s="35" t="s">
        <v>1410</v>
      </c>
      <c r="F1311" s="35">
        <v>0.04391821374396476</v>
      </c>
      <c r="G1311" s="35">
        <v>0.0</v>
      </c>
      <c r="H1311" s="35">
        <v>0.04391821374396476</v>
      </c>
      <c r="I1311" s="35">
        <v>26.308026775296</v>
      </c>
      <c r="J1311" s="35">
        <v>0.0</v>
      </c>
      <c r="K1311" s="35">
        <v>0.0</v>
      </c>
      <c r="L1311" s="35">
        <v>0.0</v>
      </c>
      <c r="M1311" s="35">
        <v>0.0</v>
      </c>
      <c r="N1311" s="35">
        <v>0.0</v>
      </c>
      <c r="O1311" s="35">
        <v>0.0</v>
      </c>
      <c r="P1311" s="35">
        <v>26.308026775296</v>
      </c>
      <c r="R1311" s="35">
        <v>0.0</v>
      </c>
      <c r="S1311" s="35">
        <v>0.0</v>
      </c>
      <c r="T1311" s="35">
        <v>0.0</v>
      </c>
      <c r="U1311" s="35">
        <v>0.0</v>
      </c>
      <c r="V1311" s="35">
        <v>26.308026775296</v>
      </c>
      <c r="W1311" s="35">
        <v>0.0</v>
      </c>
      <c r="X1311" s="35">
        <v>0.0</v>
      </c>
      <c r="Y1311" s="35">
        <v>0.0</v>
      </c>
      <c r="Z1311" s="35">
        <v>0.0</v>
      </c>
      <c r="AA1311" s="35">
        <v>26.308026775296</v>
      </c>
      <c r="AB1311" s="35">
        <v>0.0</v>
      </c>
      <c r="AC1311" s="35">
        <v>0.0</v>
      </c>
      <c r="AD1311" s="35">
        <v>0.0</v>
      </c>
      <c r="AE1311" s="35">
        <v>0.0</v>
      </c>
      <c r="AF1311" s="35">
        <v>0.0</v>
      </c>
    </row>
    <row r="1312" ht="15.75" customHeight="1">
      <c r="A1312" s="35" t="s">
        <v>67</v>
      </c>
      <c r="B1312" s="35" t="s">
        <v>6645</v>
      </c>
      <c r="C1312" s="35">
        <v>7012.0</v>
      </c>
      <c r="D1312" s="35" t="s">
        <v>1410</v>
      </c>
      <c r="F1312" s="35">
        <v>0.00492983462669437</v>
      </c>
      <c r="G1312" s="35">
        <v>0.0</v>
      </c>
      <c r="H1312" s="35">
        <v>0.00492983462669437</v>
      </c>
      <c r="I1312" s="35">
        <v>2.953085071104</v>
      </c>
      <c r="J1312" s="35">
        <v>0.0</v>
      </c>
      <c r="K1312" s="35">
        <v>0.0</v>
      </c>
      <c r="L1312" s="35">
        <v>0.0</v>
      </c>
      <c r="M1312" s="35">
        <v>0.0</v>
      </c>
      <c r="N1312" s="35">
        <v>0.0</v>
      </c>
      <c r="O1312" s="35">
        <v>0.0</v>
      </c>
      <c r="P1312" s="35">
        <v>2.953085071104</v>
      </c>
      <c r="R1312" s="35">
        <v>0.0</v>
      </c>
      <c r="S1312" s="35">
        <v>0.0</v>
      </c>
      <c r="T1312" s="35">
        <v>0.0</v>
      </c>
      <c r="U1312" s="35">
        <v>0.0</v>
      </c>
      <c r="V1312" s="35">
        <v>2.953085071104</v>
      </c>
      <c r="W1312" s="35">
        <v>0.0</v>
      </c>
      <c r="X1312" s="35">
        <v>0.0</v>
      </c>
      <c r="Y1312" s="35">
        <v>0.0</v>
      </c>
      <c r="Z1312" s="35">
        <v>0.0</v>
      </c>
      <c r="AA1312" s="35">
        <v>2.953085071104</v>
      </c>
      <c r="AB1312" s="35">
        <v>0.0</v>
      </c>
      <c r="AC1312" s="35">
        <v>0.0</v>
      </c>
      <c r="AD1312" s="35">
        <v>0.0</v>
      </c>
      <c r="AE1312" s="35">
        <v>0.0</v>
      </c>
      <c r="AF1312" s="35">
        <v>0.0</v>
      </c>
    </row>
    <row r="1313" ht="15.75" customHeight="1">
      <c r="A1313" s="35" t="s">
        <v>67</v>
      </c>
      <c r="B1313" s="35" t="s">
        <v>6646</v>
      </c>
      <c r="C1313" s="35">
        <v>7012.0</v>
      </c>
      <c r="D1313" s="35" t="s">
        <v>1410</v>
      </c>
      <c r="F1313" s="35">
        <v>0.1594725842247941</v>
      </c>
      <c r="G1313" s="35">
        <v>0.0</v>
      </c>
      <c r="H1313" s="35">
        <v>0.1594725842247941</v>
      </c>
      <c r="I1313" s="35">
        <v>52.959629697408</v>
      </c>
      <c r="J1313" s="35">
        <v>0.0</v>
      </c>
      <c r="K1313" s="35">
        <v>0.0</v>
      </c>
      <c r="L1313" s="35">
        <v>0.0</v>
      </c>
      <c r="M1313" s="35">
        <v>0.0</v>
      </c>
      <c r="N1313" s="35">
        <v>0.0</v>
      </c>
      <c r="O1313" s="35">
        <v>0.0</v>
      </c>
      <c r="P1313" s="35">
        <v>0.0</v>
      </c>
      <c r="R1313" s="35">
        <v>0.0</v>
      </c>
      <c r="S1313" s="35">
        <v>0.0</v>
      </c>
      <c r="T1313" s="35">
        <v>0.0</v>
      </c>
      <c r="U1313" s="35">
        <v>0.0</v>
      </c>
      <c r="V1313" s="35">
        <v>52.959629697408</v>
      </c>
      <c r="W1313" s="35">
        <v>0.0</v>
      </c>
      <c r="X1313" s="35">
        <v>0.0</v>
      </c>
      <c r="Y1313" s="35">
        <v>0.0</v>
      </c>
      <c r="Z1313" s="35">
        <v>0.0</v>
      </c>
      <c r="AA1313" s="35">
        <v>52.959629697408</v>
      </c>
      <c r="AB1313" s="35">
        <v>0.0</v>
      </c>
      <c r="AC1313" s="35">
        <v>0.0</v>
      </c>
      <c r="AD1313" s="35">
        <v>0.0</v>
      </c>
      <c r="AE1313" s="35">
        <v>0.0</v>
      </c>
      <c r="AF1313" s="35">
        <v>0.0</v>
      </c>
    </row>
    <row r="1314" ht="15.75" customHeight="1">
      <c r="A1314" s="35" t="s">
        <v>67</v>
      </c>
      <c r="B1314" s="35" t="s">
        <v>6647</v>
      </c>
      <c r="C1314" s="35">
        <v>7012.0</v>
      </c>
      <c r="D1314" s="35" t="s">
        <v>1410</v>
      </c>
      <c r="F1314" s="35">
        <v>0.003779655617951798</v>
      </c>
      <c r="G1314" s="35">
        <v>0.0</v>
      </c>
      <c r="H1314" s="35">
        <v>0.003779655617951798</v>
      </c>
      <c r="I1314" s="35">
        <v>2.26410121728</v>
      </c>
      <c r="J1314" s="35">
        <v>0.0</v>
      </c>
      <c r="K1314" s="35">
        <v>0.0</v>
      </c>
      <c r="L1314" s="35">
        <v>0.0</v>
      </c>
      <c r="M1314" s="35">
        <v>0.0</v>
      </c>
      <c r="N1314" s="35">
        <v>0.0</v>
      </c>
      <c r="O1314" s="35">
        <v>0.0</v>
      </c>
      <c r="P1314" s="35">
        <v>2.26410121728</v>
      </c>
      <c r="R1314" s="35">
        <v>0.0</v>
      </c>
      <c r="S1314" s="35">
        <v>0.0</v>
      </c>
      <c r="T1314" s="35">
        <v>0.0</v>
      </c>
      <c r="U1314" s="35">
        <v>0.0</v>
      </c>
      <c r="V1314" s="35">
        <v>2.26410121728</v>
      </c>
      <c r="W1314" s="35">
        <v>0.0</v>
      </c>
      <c r="X1314" s="35">
        <v>0.0</v>
      </c>
      <c r="Y1314" s="35">
        <v>0.0</v>
      </c>
      <c r="Z1314" s="35">
        <v>0.0</v>
      </c>
      <c r="AA1314" s="35">
        <v>2.26410121728</v>
      </c>
      <c r="AB1314" s="35">
        <v>0.0</v>
      </c>
      <c r="AC1314" s="35">
        <v>0.0</v>
      </c>
      <c r="AD1314" s="35">
        <v>0.0</v>
      </c>
      <c r="AE1314" s="35">
        <v>0.0</v>
      </c>
      <c r="AF1314" s="35">
        <v>0.0</v>
      </c>
    </row>
    <row r="1315" ht="15.75" customHeight="1">
      <c r="A1315" s="35" t="s">
        <v>67</v>
      </c>
      <c r="B1315" s="35" t="s">
        <v>6648</v>
      </c>
      <c r="C1315" s="35">
        <v>7012.0</v>
      </c>
      <c r="D1315" s="35" t="s">
        <v>1410</v>
      </c>
      <c r="F1315" s="35">
        <v>0.01138643180332367</v>
      </c>
      <c r="G1315" s="35">
        <v>0.0</v>
      </c>
      <c r="H1315" s="35">
        <v>0.01138643180332367</v>
      </c>
      <c r="I1315" s="35">
        <v>6.820736255424</v>
      </c>
      <c r="J1315" s="35">
        <v>0.0</v>
      </c>
      <c r="K1315" s="35">
        <v>0.0</v>
      </c>
      <c r="L1315" s="35">
        <v>0.0</v>
      </c>
      <c r="M1315" s="35">
        <v>0.0</v>
      </c>
      <c r="N1315" s="35">
        <v>0.0</v>
      </c>
      <c r="O1315" s="35">
        <v>0.0</v>
      </c>
      <c r="P1315" s="35">
        <v>6.820736255424</v>
      </c>
      <c r="R1315" s="35">
        <v>0.0</v>
      </c>
      <c r="S1315" s="35">
        <v>0.0</v>
      </c>
      <c r="T1315" s="35">
        <v>0.0</v>
      </c>
      <c r="U1315" s="35">
        <v>0.0</v>
      </c>
      <c r="V1315" s="35">
        <v>6.820736255424</v>
      </c>
      <c r="W1315" s="35">
        <v>0.0</v>
      </c>
      <c r="X1315" s="35">
        <v>0.0</v>
      </c>
      <c r="Y1315" s="35">
        <v>0.0</v>
      </c>
      <c r="Z1315" s="35">
        <v>0.0</v>
      </c>
      <c r="AA1315" s="35">
        <v>6.820736255424</v>
      </c>
      <c r="AB1315" s="35">
        <v>0.0</v>
      </c>
      <c r="AC1315" s="35">
        <v>0.0</v>
      </c>
      <c r="AD1315" s="35">
        <v>0.0</v>
      </c>
      <c r="AE1315" s="35">
        <v>0.0</v>
      </c>
      <c r="AF1315" s="35">
        <v>0.0</v>
      </c>
    </row>
    <row r="1316" ht="15.75" customHeight="1">
      <c r="A1316" s="35" t="s">
        <v>67</v>
      </c>
      <c r="B1316" s="35" t="s">
        <v>6649</v>
      </c>
      <c r="C1316" s="35">
        <v>7012.0</v>
      </c>
      <c r="D1316" s="35" t="s">
        <v>1410</v>
      </c>
      <c r="F1316" s="35">
        <v>0.003491384211673731</v>
      </c>
      <c r="G1316" s="35">
        <v>0.0</v>
      </c>
      <c r="H1316" s="35">
        <v>0.003491384211673731</v>
      </c>
      <c r="I1316" s="35">
        <v>2.0914199712</v>
      </c>
      <c r="J1316" s="35">
        <v>0.0</v>
      </c>
      <c r="K1316" s="35">
        <v>0.0</v>
      </c>
      <c r="L1316" s="35">
        <v>0.0</v>
      </c>
      <c r="M1316" s="35">
        <v>0.0</v>
      </c>
      <c r="N1316" s="35">
        <v>0.0</v>
      </c>
      <c r="O1316" s="35">
        <v>0.0</v>
      </c>
      <c r="P1316" s="35">
        <v>0.0</v>
      </c>
      <c r="R1316" s="35">
        <v>0.0</v>
      </c>
      <c r="S1316" s="35">
        <v>0.0</v>
      </c>
      <c r="T1316" s="35">
        <v>0.0</v>
      </c>
      <c r="U1316" s="35">
        <v>0.0</v>
      </c>
      <c r="V1316" s="35">
        <v>2.0914199712</v>
      </c>
      <c r="W1316" s="35">
        <v>0.0</v>
      </c>
      <c r="X1316" s="35">
        <v>0.0</v>
      </c>
      <c r="Y1316" s="35">
        <v>0.0</v>
      </c>
      <c r="Z1316" s="35">
        <v>0.0</v>
      </c>
      <c r="AA1316" s="35">
        <v>2.0914199712</v>
      </c>
      <c r="AB1316" s="35">
        <v>0.0</v>
      </c>
      <c r="AC1316" s="35">
        <v>0.0</v>
      </c>
      <c r="AD1316" s="35">
        <v>0.0</v>
      </c>
      <c r="AE1316" s="35">
        <v>0.0</v>
      </c>
      <c r="AF1316" s="35">
        <v>0.0</v>
      </c>
    </row>
    <row r="1317" ht="15.75" customHeight="1">
      <c r="A1317" s="35" t="s">
        <v>67</v>
      </c>
      <c r="B1317" s="35" t="s">
        <v>6650</v>
      </c>
      <c r="C1317" s="35">
        <v>7012.0</v>
      </c>
      <c r="D1317" s="35" t="s">
        <v>1410</v>
      </c>
      <c r="F1317" s="35">
        <v>0.005539869423586229</v>
      </c>
      <c r="G1317" s="35">
        <v>0.0</v>
      </c>
      <c r="H1317" s="35">
        <v>0.005539869423586229</v>
      </c>
      <c r="I1317" s="35">
        <v>3.318510037248</v>
      </c>
      <c r="J1317" s="35">
        <v>0.0</v>
      </c>
      <c r="K1317" s="35">
        <v>0.0</v>
      </c>
      <c r="L1317" s="35">
        <v>0.0</v>
      </c>
      <c r="M1317" s="35">
        <v>0.0</v>
      </c>
      <c r="N1317" s="35">
        <v>0.0</v>
      </c>
      <c r="O1317" s="35">
        <v>0.0</v>
      </c>
      <c r="P1317" s="35">
        <v>0.0</v>
      </c>
      <c r="R1317" s="35">
        <v>0.0</v>
      </c>
      <c r="S1317" s="35">
        <v>0.0</v>
      </c>
      <c r="T1317" s="35">
        <v>0.0</v>
      </c>
      <c r="U1317" s="35">
        <v>0.0</v>
      </c>
      <c r="V1317" s="35">
        <v>3.318510037248</v>
      </c>
      <c r="W1317" s="35">
        <v>0.0</v>
      </c>
      <c r="X1317" s="35">
        <v>0.0</v>
      </c>
      <c r="Y1317" s="35">
        <v>0.0</v>
      </c>
      <c r="Z1317" s="35">
        <v>0.0</v>
      </c>
      <c r="AA1317" s="35">
        <v>3.318510037248</v>
      </c>
      <c r="AB1317" s="35">
        <v>0.0</v>
      </c>
      <c r="AC1317" s="35">
        <v>0.0</v>
      </c>
      <c r="AD1317" s="35">
        <v>0.0</v>
      </c>
      <c r="AE1317" s="35">
        <v>0.0</v>
      </c>
      <c r="AF1317" s="35">
        <v>0.0</v>
      </c>
    </row>
    <row r="1318" ht="15.75" customHeight="1">
      <c r="A1318" s="35" t="s">
        <v>67</v>
      </c>
      <c r="B1318" s="35" t="s">
        <v>6651</v>
      </c>
      <c r="C1318" s="35">
        <v>7012.0</v>
      </c>
      <c r="D1318" s="35" t="s">
        <v>1410</v>
      </c>
      <c r="F1318" s="35">
        <v>0.007222560080460165</v>
      </c>
      <c r="G1318" s="35">
        <v>0.0</v>
      </c>
      <c r="H1318" s="35">
        <v>0.007222560080460165</v>
      </c>
      <c r="I1318" s="35">
        <v>3.609211187232</v>
      </c>
      <c r="J1318" s="35">
        <v>0.0</v>
      </c>
      <c r="K1318" s="35">
        <v>0.0</v>
      </c>
      <c r="L1318" s="35">
        <v>0.0</v>
      </c>
      <c r="M1318" s="35">
        <v>0.0</v>
      </c>
      <c r="N1318" s="35">
        <v>0.0</v>
      </c>
      <c r="O1318" s="35">
        <v>0.0</v>
      </c>
      <c r="P1318" s="35">
        <v>0.7172695091519999</v>
      </c>
      <c r="R1318" s="35">
        <v>0.0</v>
      </c>
      <c r="S1318" s="35">
        <v>0.0</v>
      </c>
      <c r="T1318" s="35">
        <v>0.0</v>
      </c>
      <c r="U1318" s="35">
        <v>0.0</v>
      </c>
      <c r="V1318" s="35">
        <v>3.609211187232</v>
      </c>
      <c r="W1318" s="35">
        <v>0.0</v>
      </c>
      <c r="X1318" s="35">
        <v>0.0</v>
      </c>
      <c r="Y1318" s="35">
        <v>0.0</v>
      </c>
      <c r="Z1318" s="35">
        <v>0.0</v>
      </c>
      <c r="AA1318" s="35">
        <v>3.609211187232</v>
      </c>
      <c r="AB1318" s="35">
        <v>0.0</v>
      </c>
      <c r="AC1318" s="35">
        <v>0.0</v>
      </c>
      <c r="AD1318" s="35">
        <v>0.0</v>
      </c>
      <c r="AE1318" s="35">
        <v>0.0</v>
      </c>
      <c r="AF1318" s="35">
        <v>0.0</v>
      </c>
    </row>
    <row r="1319" ht="15.75" customHeight="1">
      <c r="A1319" s="35" t="s">
        <v>67</v>
      </c>
      <c r="B1319" s="35" t="s">
        <v>6652</v>
      </c>
      <c r="C1319" s="35">
        <v>7012.0</v>
      </c>
      <c r="D1319" s="35" t="s">
        <v>1410</v>
      </c>
      <c r="F1319" s="35">
        <v>0.0034786375127631</v>
      </c>
      <c r="G1319" s="35">
        <v>0.0</v>
      </c>
      <c r="H1319" s="35">
        <v>0.0034786375127631</v>
      </c>
      <c r="I1319" s="35">
        <v>2.083784403456</v>
      </c>
      <c r="J1319" s="35">
        <v>0.0</v>
      </c>
      <c r="K1319" s="35">
        <v>0.0</v>
      </c>
      <c r="L1319" s="35">
        <v>0.0</v>
      </c>
      <c r="M1319" s="35">
        <v>0.0</v>
      </c>
      <c r="N1319" s="35">
        <v>0.0</v>
      </c>
      <c r="O1319" s="35">
        <v>0.0</v>
      </c>
      <c r="P1319" s="35">
        <v>2.083784403456</v>
      </c>
      <c r="R1319" s="35">
        <v>0.0</v>
      </c>
      <c r="S1319" s="35">
        <v>0.0</v>
      </c>
      <c r="T1319" s="35">
        <v>0.0</v>
      </c>
      <c r="U1319" s="35">
        <v>0.0</v>
      </c>
      <c r="V1319" s="35">
        <v>2.083784403456</v>
      </c>
      <c r="W1319" s="35">
        <v>0.0</v>
      </c>
      <c r="X1319" s="35">
        <v>0.0</v>
      </c>
      <c r="Y1319" s="35">
        <v>0.0</v>
      </c>
      <c r="Z1319" s="35">
        <v>0.0</v>
      </c>
      <c r="AA1319" s="35">
        <v>2.083784403456</v>
      </c>
      <c r="AB1319" s="35">
        <v>0.0</v>
      </c>
      <c r="AC1319" s="35">
        <v>0.0</v>
      </c>
      <c r="AD1319" s="35">
        <v>0.0</v>
      </c>
      <c r="AE1319" s="35">
        <v>0.0</v>
      </c>
      <c r="AF1319" s="35">
        <v>0.0</v>
      </c>
    </row>
    <row r="1320" ht="15.75" customHeight="1">
      <c r="A1320" s="35" t="s">
        <v>67</v>
      </c>
      <c r="B1320" s="35" t="s">
        <v>6653</v>
      </c>
      <c r="C1320" s="35">
        <v>7012.0</v>
      </c>
      <c r="D1320" s="35" t="s">
        <v>1410</v>
      </c>
      <c r="F1320" s="35">
        <v>0.01198894426267343</v>
      </c>
      <c r="G1320" s="35">
        <v>0.0</v>
      </c>
      <c r="H1320" s="35">
        <v>0.01198894426267343</v>
      </c>
      <c r="I1320" s="35">
        <v>5.478203531808</v>
      </c>
      <c r="J1320" s="35">
        <v>0.0</v>
      </c>
      <c r="K1320" s="35">
        <v>0.0</v>
      </c>
      <c r="L1320" s="35">
        <v>0.0</v>
      </c>
      <c r="M1320" s="35">
        <v>0.0</v>
      </c>
      <c r="N1320" s="35">
        <v>0.0</v>
      </c>
      <c r="O1320" s="35">
        <v>0.0</v>
      </c>
      <c r="P1320" s="35">
        <v>5.478203531808</v>
      </c>
      <c r="R1320" s="35">
        <v>0.0</v>
      </c>
      <c r="S1320" s="35">
        <v>0.0</v>
      </c>
      <c r="T1320" s="35">
        <v>0.0</v>
      </c>
      <c r="U1320" s="35">
        <v>0.0</v>
      </c>
      <c r="V1320" s="35">
        <v>5.478203531808</v>
      </c>
      <c r="W1320" s="35">
        <v>0.0</v>
      </c>
      <c r="X1320" s="35">
        <v>0.0</v>
      </c>
      <c r="Y1320" s="35">
        <v>0.0</v>
      </c>
      <c r="Z1320" s="35">
        <v>0.0</v>
      </c>
      <c r="AA1320" s="35">
        <v>5.478203531808</v>
      </c>
      <c r="AB1320" s="35">
        <v>0.0</v>
      </c>
      <c r="AC1320" s="35">
        <v>0.0</v>
      </c>
      <c r="AD1320" s="35">
        <v>0.0</v>
      </c>
      <c r="AE1320" s="35">
        <v>0.0</v>
      </c>
      <c r="AF1320" s="35">
        <v>0.0</v>
      </c>
    </row>
    <row r="1321" ht="15.75" customHeight="1">
      <c r="A1321" s="35" t="s">
        <v>67</v>
      </c>
      <c r="B1321" s="35" t="s">
        <v>6654</v>
      </c>
      <c r="C1321" s="35">
        <v>7012.0</v>
      </c>
      <c r="D1321" s="35" t="s">
        <v>1410</v>
      </c>
      <c r="F1321" s="35">
        <v>0.0111488689314961</v>
      </c>
      <c r="G1321" s="35">
        <v>0.0</v>
      </c>
      <c r="H1321" s="35">
        <v>0.0111488689314961</v>
      </c>
      <c r="I1321" s="35">
        <v>6.422119464095999</v>
      </c>
      <c r="J1321" s="35">
        <v>0.0</v>
      </c>
      <c r="K1321" s="35">
        <v>0.0</v>
      </c>
      <c r="L1321" s="35">
        <v>0.0</v>
      </c>
      <c r="M1321" s="35">
        <v>0.0</v>
      </c>
      <c r="N1321" s="35">
        <v>0.0</v>
      </c>
      <c r="O1321" s="35">
        <v>0.0</v>
      </c>
      <c r="P1321" s="35">
        <v>0.256311131328</v>
      </c>
      <c r="R1321" s="35">
        <v>0.0</v>
      </c>
      <c r="S1321" s="35">
        <v>0.0</v>
      </c>
      <c r="T1321" s="35">
        <v>0.0</v>
      </c>
      <c r="U1321" s="35">
        <v>0.0</v>
      </c>
      <c r="V1321" s="35">
        <v>6.422119464095999</v>
      </c>
      <c r="W1321" s="35">
        <v>0.0</v>
      </c>
      <c r="X1321" s="35">
        <v>0.0</v>
      </c>
      <c r="Y1321" s="35">
        <v>0.0</v>
      </c>
      <c r="Z1321" s="35">
        <v>0.0</v>
      </c>
      <c r="AA1321" s="35">
        <v>6.422119464095999</v>
      </c>
      <c r="AB1321" s="35">
        <v>0.0</v>
      </c>
      <c r="AC1321" s="35">
        <v>0.0</v>
      </c>
      <c r="AD1321" s="35">
        <v>0.0</v>
      </c>
      <c r="AE1321" s="35">
        <v>0.0</v>
      </c>
      <c r="AF1321" s="35">
        <v>0.0</v>
      </c>
    </row>
    <row r="1322" ht="15.75" customHeight="1">
      <c r="A1322" s="35" t="s">
        <v>67</v>
      </c>
      <c r="B1322" s="35" t="s">
        <v>6655</v>
      </c>
      <c r="C1322" s="35">
        <v>7012.0</v>
      </c>
      <c r="D1322" s="35" t="s">
        <v>1410</v>
      </c>
      <c r="F1322" s="35">
        <v>0.007691855817827205</v>
      </c>
      <c r="G1322" s="35">
        <v>0.0</v>
      </c>
      <c r="H1322" s="35">
        <v>0.007691855817827205</v>
      </c>
      <c r="I1322" s="35">
        <v>4.607599707648</v>
      </c>
      <c r="J1322" s="35">
        <v>0.0</v>
      </c>
      <c r="K1322" s="35">
        <v>0.0</v>
      </c>
      <c r="L1322" s="35">
        <v>0.0</v>
      </c>
      <c r="M1322" s="35">
        <v>0.0</v>
      </c>
      <c r="N1322" s="35">
        <v>0.0</v>
      </c>
      <c r="O1322" s="35">
        <v>0.0</v>
      </c>
      <c r="P1322" s="35">
        <v>4.607599707648</v>
      </c>
      <c r="R1322" s="35">
        <v>0.0</v>
      </c>
      <c r="S1322" s="35">
        <v>0.0</v>
      </c>
      <c r="T1322" s="35">
        <v>0.0</v>
      </c>
      <c r="U1322" s="35">
        <v>0.0</v>
      </c>
      <c r="V1322" s="35">
        <v>4.607599707648</v>
      </c>
      <c r="W1322" s="35">
        <v>0.0</v>
      </c>
      <c r="X1322" s="35">
        <v>0.0</v>
      </c>
      <c r="Y1322" s="35">
        <v>0.0</v>
      </c>
      <c r="Z1322" s="35">
        <v>0.0</v>
      </c>
      <c r="AA1322" s="35">
        <v>4.607599707648</v>
      </c>
      <c r="AB1322" s="35">
        <v>0.0</v>
      </c>
      <c r="AC1322" s="35">
        <v>0.0</v>
      </c>
      <c r="AD1322" s="35">
        <v>0.0</v>
      </c>
      <c r="AE1322" s="35">
        <v>0.0</v>
      </c>
      <c r="AF1322" s="35">
        <v>0.0</v>
      </c>
    </row>
    <row r="1323" ht="15.75" customHeight="1">
      <c r="A1323" s="35" t="s">
        <v>67</v>
      </c>
      <c r="B1323" s="35" t="s">
        <v>6656</v>
      </c>
      <c r="C1323" s="35">
        <v>7012.0</v>
      </c>
      <c r="D1323" s="35" t="s">
        <v>1410</v>
      </c>
      <c r="F1323" s="35">
        <v>0.007471596958189831</v>
      </c>
      <c r="G1323" s="35">
        <v>0.0</v>
      </c>
      <c r="H1323" s="35">
        <v>0.007471596958189831</v>
      </c>
      <c r="I1323" s="35">
        <v>3.031261543296</v>
      </c>
      <c r="J1323" s="35">
        <v>0.0</v>
      </c>
      <c r="K1323" s="35">
        <v>0.0</v>
      </c>
      <c r="L1323" s="35">
        <v>0.0</v>
      </c>
      <c r="M1323" s="35">
        <v>0.0</v>
      </c>
      <c r="N1323" s="35">
        <v>0.0</v>
      </c>
      <c r="O1323" s="35">
        <v>0.0</v>
      </c>
      <c r="P1323" s="35">
        <v>1.444398008256</v>
      </c>
      <c r="R1323" s="35">
        <v>0.0</v>
      </c>
      <c r="S1323" s="35">
        <v>0.0</v>
      </c>
      <c r="T1323" s="35">
        <v>0.0</v>
      </c>
      <c r="U1323" s="35">
        <v>0.0</v>
      </c>
      <c r="V1323" s="35">
        <v>3.031261543296</v>
      </c>
      <c r="W1323" s="35">
        <v>0.0</v>
      </c>
      <c r="X1323" s="35">
        <v>0.0</v>
      </c>
      <c r="Y1323" s="35">
        <v>0.0</v>
      </c>
      <c r="Z1323" s="35">
        <v>0.0</v>
      </c>
      <c r="AA1323" s="35">
        <v>3.031261543296</v>
      </c>
      <c r="AB1323" s="35">
        <v>0.0</v>
      </c>
      <c r="AC1323" s="35">
        <v>0.0</v>
      </c>
      <c r="AD1323" s="35">
        <v>0.0</v>
      </c>
      <c r="AE1323" s="35">
        <v>0.0</v>
      </c>
      <c r="AF1323" s="35">
        <v>0.0</v>
      </c>
    </row>
    <row r="1324" ht="15.75" customHeight="1">
      <c r="A1324" s="35" t="s">
        <v>67</v>
      </c>
      <c r="B1324" s="35" t="s">
        <v>6657</v>
      </c>
      <c r="C1324" s="35">
        <v>7012.0</v>
      </c>
      <c r="D1324" s="35" t="s">
        <v>1410</v>
      </c>
      <c r="F1324" s="35">
        <v>0.1997049253583505</v>
      </c>
      <c r="G1324" s="35">
        <v>0.0</v>
      </c>
      <c r="H1324" s="35">
        <v>0.1997049253583505</v>
      </c>
      <c r="I1324" s="35">
        <v>3.5109329472</v>
      </c>
      <c r="J1324" s="35">
        <v>0.0</v>
      </c>
      <c r="K1324" s="35">
        <v>0.0</v>
      </c>
      <c r="L1324" s="35">
        <v>0.0</v>
      </c>
      <c r="M1324" s="35">
        <v>0.0</v>
      </c>
      <c r="N1324" s="35">
        <v>0.0</v>
      </c>
      <c r="O1324" s="35">
        <v>0.0</v>
      </c>
      <c r="P1324" s="35">
        <v>0.0</v>
      </c>
      <c r="R1324" s="35">
        <v>0.0</v>
      </c>
      <c r="S1324" s="35">
        <v>0.0</v>
      </c>
      <c r="T1324" s="35">
        <v>1.863149778806401</v>
      </c>
      <c r="U1324" s="35">
        <v>2.601964848430076</v>
      </c>
      <c r="V1324" s="35">
        <v>3.5109329472</v>
      </c>
      <c r="W1324" s="35">
        <v>0.0</v>
      </c>
      <c r="X1324" s="35">
        <v>0.0</v>
      </c>
      <c r="Y1324" s="35">
        <v>1.863149778806401</v>
      </c>
      <c r="Z1324" s="35">
        <v>2.601964848430076</v>
      </c>
      <c r="AA1324" s="35">
        <v>3.5109329472</v>
      </c>
      <c r="AB1324" s="35">
        <v>0.0</v>
      </c>
      <c r="AC1324" s="35">
        <v>0.0</v>
      </c>
      <c r="AD1324" s="35">
        <v>0.0</v>
      </c>
      <c r="AE1324" s="35">
        <v>0.0</v>
      </c>
      <c r="AF1324" s="35">
        <v>0.0</v>
      </c>
    </row>
    <row r="1325" ht="15.75" customHeight="1">
      <c r="A1325" s="35" t="s">
        <v>67</v>
      </c>
      <c r="B1325" s="35" t="s">
        <v>6658</v>
      </c>
      <c r="C1325" s="35">
        <v>7012.0</v>
      </c>
      <c r="D1325" s="35" t="s">
        <v>1410</v>
      </c>
      <c r="F1325" s="35">
        <v>0.006062070730757404</v>
      </c>
      <c r="G1325" s="35">
        <v>0.0</v>
      </c>
      <c r="H1325" s="35">
        <v>0.006062070730757404</v>
      </c>
      <c r="I1325" s="35">
        <v>3.631320709632</v>
      </c>
      <c r="J1325" s="35">
        <v>0.0</v>
      </c>
      <c r="K1325" s="35">
        <v>0.0</v>
      </c>
      <c r="L1325" s="35">
        <v>0.0</v>
      </c>
      <c r="M1325" s="35">
        <v>0.0</v>
      </c>
      <c r="N1325" s="35">
        <v>0.0</v>
      </c>
      <c r="O1325" s="35">
        <v>0.0</v>
      </c>
      <c r="P1325" s="35">
        <v>0.0</v>
      </c>
      <c r="R1325" s="35">
        <v>0.0</v>
      </c>
      <c r="S1325" s="35">
        <v>0.0</v>
      </c>
      <c r="T1325" s="35">
        <v>0.0</v>
      </c>
      <c r="U1325" s="35">
        <v>0.0</v>
      </c>
      <c r="V1325" s="35">
        <v>3.631320709632</v>
      </c>
      <c r="W1325" s="35">
        <v>0.0</v>
      </c>
      <c r="X1325" s="35">
        <v>0.0</v>
      </c>
      <c r="Y1325" s="35">
        <v>0.0</v>
      </c>
      <c r="Z1325" s="35">
        <v>0.0</v>
      </c>
      <c r="AA1325" s="35">
        <v>3.631320709632</v>
      </c>
      <c r="AB1325" s="35">
        <v>0.0</v>
      </c>
      <c r="AC1325" s="35">
        <v>0.0</v>
      </c>
      <c r="AD1325" s="35">
        <v>0.0</v>
      </c>
      <c r="AE1325" s="35">
        <v>0.0</v>
      </c>
      <c r="AF1325" s="35">
        <v>0.0</v>
      </c>
    </row>
    <row r="1326" ht="15.75" customHeight="1">
      <c r="A1326" s="35" t="s">
        <v>67</v>
      </c>
      <c r="B1326" s="35" t="s">
        <v>6659</v>
      </c>
      <c r="C1326" s="35">
        <v>7012.0</v>
      </c>
      <c r="D1326" s="35" t="s">
        <v>1410</v>
      </c>
      <c r="F1326" s="35">
        <v>0.005662908195832524</v>
      </c>
      <c r="G1326" s="35">
        <v>0.0</v>
      </c>
      <c r="H1326" s="35">
        <v>0.005662908195832524</v>
      </c>
      <c r="I1326" s="35">
        <v>1.446606</v>
      </c>
      <c r="J1326" s="35">
        <v>0.0</v>
      </c>
      <c r="K1326" s="35">
        <v>0.0</v>
      </c>
      <c r="L1326" s="35">
        <v>0.0</v>
      </c>
      <c r="M1326" s="35">
        <v>0.0</v>
      </c>
      <c r="N1326" s="35">
        <v>0.0</v>
      </c>
      <c r="O1326" s="35">
        <v>0.0</v>
      </c>
      <c r="P1326" s="35">
        <v>0.0</v>
      </c>
      <c r="R1326" s="35">
        <v>0.0</v>
      </c>
      <c r="S1326" s="35">
        <v>0.0</v>
      </c>
      <c r="T1326" s="35">
        <v>0.0</v>
      </c>
      <c r="U1326" s="35">
        <v>0.0</v>
      </c>
      <c r="V1326" s="35">
        <v>1.446606</v>
      </c>
      <c r="W1326" s="35">
        <v>0.0</v>
      </c>
      <c r="X1326" s="35">
        <v>0.0</v>
      </c>
      <c r="Y1326" s="35">
        <v>0.0</v>
      </c>
      <c r="Z1326" s="35">
        <v>0.0</v>
      </c>
      <c r="AA1326" s="35">
        <v>1.446606</v>
      </c>
      <c r="AB1326" s="35">
        <v>0.0</v>
      </c>
      <c r="AC1326" s="35">
        <v>0.0</v>
      </c>
      <c r="AD1326" s="35">
        <v>0.0</v>
      </c>
      <c r="AE1326" s="35">
        <v>0.0</v>
      </c>
      <c r="AF1326" s="35">
        <v>0.0</v>
      </c>
    </row>
    <row r="1327" ht="15.75" customHeight="1">
      <c r="A1327" s="35" t="s">
        <v>67</v>
      </c>
      <c r="B1327" s="35" t="s">
        <v>6660</v>
      </c>
      <c r="C1327" s="35">
        <v>7012.0</v>
      </c>
      <c r="D1327" s="35" t="s">
        <v>1410</v>
      </c>
      <c r="F1327" s="35">
        <v>0.4422913033958723</v>
      </c>
      <c r="G1327" s="35">
        <v>0.0</v>
      </c>
      <c r="H1327" s="35">
        <v>0.4422913033958723</v>
      </c>
      <c r="I1327" s="35">
        <v>261.419731288128</v>
      </c>
      <c r="J1327" s="35">
        <v>0.0</v>
      </c>
      <c r="K1327" s="35">
        <v>0.0</v>
      </c>
      <c r="L1327" s="35">
        <v>0.0</v>
      </c>
      <c r="M1327" s="35">
        <v>0.0</v>
      </c>
      <c r="N1327" s="35">
        <v>0.0</v>
      </c>
      <c r="O1327" s="35">
        <v>0.0</v>
      </c>
      <c r="P1327" s="35">
        <v>0.0</v>
      </c>
      <c r="R1327" s="35">
        <v>0.0</v>
      </c>
      <c r="S1327" s="35">
        <v>0.0</v>
      </c>
      <c r="T1327" s="35">
        <v>0.0</v>
      </c>
      <c r="U1327" s="35">
        <v>0.0</v>
      </c>
      <c r="V1327" s="35">
        <v>261.419731288128</v>
      </c>
      <c r="W1327" s="35">
        <v>0.0</v>
      </c>
      <c r="X1327" s="35">
        <v>0.0</v>
      </c>
      <c r="Y1327" s="35">
        <v>0.0</v>
      </c>
      <c r="Z1327" s="35">
        <v>0.0</v>
      </c>
      <c r="AA1327" s="35">
        <v>261.419731288128</v>
      </c>
      <c r="AB1327" s="35">
        <v>0.0</v>
      </c>
      <c r="AC1327" s="35">
        <v>0.0</v>
      </c>
      <c r="AD1327" s="35">
        <v>0.0</v>
      </c>
      <c r="AE1327" s="35">
        <v>0.0</v>
      </c>
      <c r="AF1327" s="35">
        <v>0.0</v>
      </c>
    </row>
    <row r="1328" ht="15.75" customHeight="1">
      <c r="A1328" s="35" t="s">
        <v>67</v>
      </c>
      <c r="B1328" s="35" t="s">
        <v>6661</v>
      </c>
      <c r="C1328" s="35">
        <v>7012.0</v>
      </c>
      <c r="D1328" s="35" t="s">
        <v>1410</v>
      </c>
      <c r="F1328" s="35">
        <v>0.8246513774020953</v>
      </c>
      <c r="G1328" s="35">
        <v>0.0</v>
      </c>
      <c r="H1328" s="35">
        <v>0.8246513774020953</v>
      </c>
      <c r="I1328" s="35">
        <v>23.764045648896</v>
      </c>
      <c r="J1328" s="35">
        <v>1.0064609856</v>
      </c>
      <c r="K1328" s="35">
        <v>0.0</v>
      </c>
      <c r="L1328" s="35">
        <v>1.385870976</v>
      </c>
      <c r="M1328" s="35">
        <v>0.0</v>
      </c>
      <c r="N1328" s="35">
        <v>1.0129920192</v>
      </c>
      <c r="O1328" s="35">
        <v>0.0</v>
      </c>
      <c r="P1328" s="35">
        <v>0.0</v>
      </c>
      <c r="R1328" s="35">
        <v>0.0</v>
      </c>
      <c r="S1328" s="35">
        <v>1.056018612096</v>
      </c>
      <c r="T1328" s="35">
        <v>1.7261578502784</v>
      </c>
      <c r="U1328" s="35">
        <v>15.96387503063808</v>
      </c>
      <c r="V1328" s="35">
        <v>23.764045648896</v>
      </c>
      <c r="W1328" s="35">
        <v>0.0</v>
      </c>
      <c r="X1328" s="35">
        <v>1.056018612096</v>
      </c>
      <c r="Y1328" s="35">
        <v>1.7261578502784</v>
      </c>
      <c r="Z1328" s="35">
        <v>15.96387503063808</v>
      </c>
      <c r="AA1328" s="35">
        <v>23.764045648896</v>
      </c>
      <c r="AB1328" s="35">
        <v>0.0</v>
      </c>
      <c r="AC1328" s="35">
        <v>0.0</v>
      </c>
      <c r="AD1328" s="35">
        <v>0.0</v>
      </c>
      <c r="AE1328" s="35">
        <v>0.0</v>
      </c>
      <c r="AF1328" s="35">
        <v>0.0</v>
      </c>
    </row>
    <row r="1329" ht="15.75" customHeight="1">
      <c r="A1329" s="35" t="s">
        <v>67</v>
      </c>
      <c r="B1329" s="35" t="s">
        <v>6662</v>
      </c>
      <c r="C1329" s="35">
        <v>7012.0</v>
      </c>
      <c r="D1329" s="35" t="s">
        <v>1410</v>
      </c>
      <c r="F1329" s="35">
        <v>0.01109863544790735</v>
      </c>
      <c r="G1329" s="35">
        <v>0.0</v>
      </c>
      <c r="H1329" s="35">
        <v>0.01109863544790735</v>
      </c>
      <c r="I1329" s="35">
        <v>6.648339575808</v>
      </c>
      <c r="J1329" s="35">
        <v>0.0</v>
      </c>
      <c r="K1329" s="35">
        <v>0.0</v>
      </c>
      <c r="L1329" s="35">
        <v>0.0</v>
      </c>
      <c r="M1329" s="35">
        <v>0.0</v>
      </c>
      <c r="N1329" s="35">
        <v>0.0</v>
      </c>
      <c r="O1329" s="35">
        <v>0.0</v>
      </c>
      <c r="P1329" s="35">
        <v>0.0</v>
      </c>
      <c r="R1329" s="35">
        <v>0.0</v>
      </c>
      <c r="S1329" s="35">
        <v>0.0</v>
      </c>
      <c r="T1329" s="35">
        <v>0.0</v>
      </c>
      <c r="U1329" s="35">
        <v>0.0</v>
      </c>
      <c r="V1329" s="35">
        <v>6.648339575808</v>
      </c>
      <c r="W1329" s="35">
        <v>0.0</v>
      </c>
      <c r="X1329" s="35">
        <v>0.0</v>
      </c>
      <c r="Y1329" s="35">
        <v>0.0</v>
      </c>
      <c r="Z1329" s="35">
        <v>0.0</v>
      </c>
      <c r="AA1329" s="35">
        <v>6.648339575808</v>
      </c>
      <c r="AB1329" s="35">
        <v>0.0</v>
      </c>
      <c r="AC1329" s="35">
        <v>0.0</v>
      </c>
      <c r="AD1329" s="35">
        <v>0.0</v>
      </c>
      <c r="AE1329" s="35">
        <v>0.0</v>
      </c>
      <c r="AF1329" s="35">
        <v>0.0</v>
      </c>
    </row>
    <row r="1330" ht="15.75" customHeight="1">
      <c r="A1330" s="35" t="s">
        <v>67</v>
      </c>
      <c r="B1330" s="35" t="s">
        <v>6663</v>
      </c>
      <c r="C1330" s="35">
        <v>7012.0</v>
      </c>
      <c r="D1330" s="35" t="s">
        <v>1410</v>
      </c>
      <c r="F1330" s="35">
        <v>0.0088345082956405</v>
      </c>
      <c r="G1330" s="35">
        <v>0.0</v>
      </c>
      <c r="H1330" s="35">
        <v>0.0088345082956405</v>
      </c>
      <c r="I1330" s="35">
        <v>5.2920749952</v>
      </c>
      <c r="J1330" s="35">
        <v>0.0</v>
      </c>
      <c r="K1330" s="35">
        <v>0.0</v>
      </c>
      <c r="L1330" s="35">
        <v>0.0</v>
      </c>
      <c r="M1330" s="35">
        <v>0.0</v>
      </c>
      <c r="N1330" s="35">
        <v>0.0</v>
      </c>
      <c r="O1330" s="35">
        <v>0.0</v>
      </c>
      <c r="P1330" s="35">
        <v>0.0</v>
      </c>
      <c r="R1330" s="35">
        <v>0.0</v>
      </c>
      <c r="S1330" s="35">
        <v>0.0</v>
      </c>
      <c r="T1330" s="35">
        <v>0.0</v>
      </c>
      <c r="U1330" s="35">
        <v>0.0</v>
      </c>
      <c r="V1330" s="35">
        <v>5.2920749952</v>
      </c>
      <c r="W1330" s="35">
        <v>0.0</v>
      </c>
      <c r="X1330" s="35">
        <v>0.0</v>
      </c>
      <c r="Y1330" s="35">
        <v>0.0</v>
      </c>
      <c r="Z1330" s="35">
        <v>0.0</v>
      </c>
      <c r="AA1330" s="35">
        <v>5.2920749952</v>
      </c>
      <c r="AB1330" s="35">
        <v>0.0</v>
      </c>
      <c r="AC1330" s="35">
        <v>0.0</v>
      </c>
      <c r="AD1330" s="35">
        <v>0.0</v>
      </c>
      <c r="AE1330" s="35">
        <v>0.0</v>
      </c>
      <c r="AF1330" s="35">
        <v>0.0</v>
      </c>
    </row>
    <row r="1331" ht="15.75" customHeight="1">
      <c r="A1331" s="35" t="s">
        <v>67</v>
      </c>
      <c r="B1331" s="35" t="s">
        <v>6664</v>
      </c>
      <c r="C1331" s="35">
        <v>7012.0</v>
      </c>
      <c r="D1331" s="35" t="s">
        <v>1410</v>
      </c>
      <c r="F1331" s="35">
        <v>0.005445412778345481</v>
      </c>
      <c r="G1331" s="35">
        <v>0.0</v>
      </c>
      <c r="H1331" s="35">
        <v>0.005445412778345481</v>
      </c>
      <c r="I1331" s="35">
        <v>3.26192832</v>
      </c>
      <c r="J1331" s="35">
        <v>0.0</v>
      </c>
      <c r="K1331" s="35">
        <v>0.0</v>
      </c>
      <c r="L1331" s="35">
        <v>0.0</v>
      </c>
      <c r="M1331" s="35">
        <v>0.0</v>
      </c>
      <c r="N1331" s="35">
        <v>0.0</v>
      </c>
      <c r="O1331" s="35">
        <v>0.0</v>
      </c>
      <c r="P1331" s="35">
        <v>0.0</v>
      </c>
      <c r="R1331" s="35">
        <v>0.0</v>
      </c>
      <c r="S1331" s="35">
        <v>0.0</v>
      </c>
      <c r="T1331" s="35">
        <v>0.0</v>
      </c>
      <c r="U1331" s="35">
        <v>0.0</v>
      </c>
      <c r="V1331" s="35">
        <v>3.26192832</v>
      </c>
      <c r="W1331" s="35">
        <v>0.0</v>
      </c>
      <c r="X1331" s="35">
        <v>0.0</v>
      </c>
      <c r="Y1331" s="35">
        <v>0.0</v>
      </c>
      <c r="Z1331" s="35">
        <v>0.0</v>
      </c>
      <c r="AA1331" s="35">
        <v>3.26192832</v>
      </c>
      <c r="AB1331" s="35">
        <v>0.0</v>
      </c>
      <c r="AC1331" s="35">
        <v>0.0</v>
      </c>
      <c r="AD1331" s="35">
        <v>0.0</v>
      </c>
      <c r="AE1331" s="35">
        <v>0.0</v>
      </c>
      <c r="AF1331" s="35">
        <v>0.0</v>
      </c>
    </row>
    <row r="1332" ht="15.75" customHeight="1">
      <c r="A1332" s="35" t="s">
        <v>67</v>
      </c>
      <c r="B1332" s="35" t="s">
        <v>6665</v>
      </c>
      <c r="C1332" s="35">
        <v>7012.0</v>
      </c>
      <c r="D1332" s="35" t="s">
        <v>1410</v>
      </c>
      <c r="F1332" s="35">
        <v>0.009860455213956969</v>
      </c>
      <c r="G1332" s="35">
        <v>0.0</v>
      </c>
      <c r="H1332" s="35">
        <v>0.009860455213956969</v>
      </c>
      <c r="I1332" s="35">
        <v>5.906640950784</v>
      </c>
      <c r="J1332" s="35">
        <v>0.0</v>
      </c>
      <c r="K1332" s="35">
        <v>0.0</v>
      </c>
      <c r="L1332" s="35">
        <v>0.0</v>
      </c>
      <c r="M1332" s="35">
        <v>0.0</v>
      </c>
      <c r="N1332" s="35">
        <v>0.0</v>
      </c>
      <c r="O1332" s="35">
        <v>0.0</v>
      </c>
      <c r="P1332" s="35">
        <v>0.0</v>
      </c>
      <c r="R1332" s="35">
        <v>0.0</v>
      </c>
      <c r="S1332" s="35">
        <v>0.0</v>
      </c>
      <c r="T1332" s="35">
        <v>0.0</v>
      </c>
      <c r="U1332" s="35">
        <v>0.0</v>
      </c>
      <c r="V1332" s="35">
        <v>5.906640950784</v>
      </c>
      <c r="W1332" s="35">
        <v>0.0</v>
      </c>
      <c r="X1332" s="35">
        <v>0.0</v>
      </c>
      <c r="Y1332" s="35">
        <v>0.0</v>
      </c>
      <c r="Z1332" s="35">
        <v>0.0</v>
      </c>
      <c r="AA1332" s="35">
        <v>5.906640950784</v>
      </c>
      <c r="AB1332" s="35">
        <v>0.0</v>
      </c>
      <c r="AC1332" s="35">
        <v>0.0</v>
      </c>
      <c r="AD1332" s="35">
        <v>0.0</v>
      </c>
      <c r="AE1332" s="35">
        <v>0.0</v>
      </c>
      <c r="AF1332" s="35">
        <v>0.0</v>
      </c>
    </row>
    <row r="1333" ht="15.75" customHeight="1">
      <c r="A1333" s="35" t="s">
        <v>67</v>
      </c>
      <c r="B1333" s="35" t="s">
        <v>6666</v>
      </c>
      <c r="C1333" s="35">
        <v>7012.0</v>
      </c>
      <c r="D1333" s="35" t="s">
        <v>1410</v>
      </c>
      <c r="F1333" s="35">
        <v>0.1316012902609038</v>
      </c>
      <c r="G1333" s="35">
        <v>0.0</v>
      </c>
      <c r="H1333" s="35">
        <v>0.1316012902609038</v>
      </c>
      <c r="I1333" s="35">
        <v>1.510524723456</v>
      </c>
      <c r="J1333" s="35">
        <v>0.0</v>
      </c>
      <c r="K1333" s="35">
        <v>0.0</v>
      </c>
      <c r="L1333" s="35">
        <v>0.0</v>
      </c>
      <c r="M1333" s="35">
        <v>0.0</v>
      </c>
      <c r="N1333" s="35">
        <v>0.0</v>
      </c>
      <c r="O1333" s="35">
        <v>0.0</v>
      </c>
      <c r="P1333" s="35">
        <v>0.0</v>
      </c>
      <c r="R1333" s="35">
        <v>0.0</v>
      </c>
      <c r="S1333" s="35">
        <v>0.0</v>
      </c>
      <c r="T1333" s="35">
        <v>0.7382344499712</v>
      </c>
      <c r="U1333" s="35">
        <v>1.11594519461376</v>
      </c>
      <c r="V1333" s="35">
        <v>1.510524723456</v>
      </c>
      <c r="W1333" s="35">
        <v>0.0</v>
      </c>
      <c r="X1333" s="35">
        <v>0.0</v>
      </c>
      <c r="Y1333" s="35">
        <v>0.7382344499712</v>
      </c>
      <c r="Z1333" s="35">
        <v>1.11594519461376</v>
      </c>
      <c r="AA1333" s="35">
        <v>1.510524723456</v>
      </c>
      <c r="AB1333" s="35">
        <v>0.0</v>
      </c>
      <c r="AC1333" s="35">
        <v>0.0</v>
      </c>
      <c r="AD1333" s="35">
        <v>0.0</v>
      </c>
      <c r="AE1333" s="35">
        <v>0.0</v>
      </c>
      <c r="AF1333" s="35">
        <v>0.0</v>
      </c>
    </row>
    <row r="1334" ht="15.75" customHeight="1">
      <c r="A1334" s="35" t="s">
        <v>67</v>
      </c>
      <c r="B1334" s="35" t="s">
        <v>6667</v>
      </c>
      <c r="C1334" s="35">
        <v>7012.0</v>
      </c>
      <c r="D1334" s="35" t="s">
        <v>1410</v>
      </c>
      <c r="F1334" s="35">
        <v>0.01180964461182525</v>
      </c>
      <c r="G1334" s="35">
        <v>0.0</v>
      </c>
      <c r="H1334" s="35">
        <v>0.01180964461182525</v>
      </c>
      <c r="I1334" s="35">
        <v>7.07425052544</v>
      </c>
      <c r="J1334" s="35">
        <v>0.0</v>
      </c>
      <c r="K1334" s="35">
        <v>0.0</v>
      </c>
      <c r="L1334" s="35">
        <v>0.0</v>
      </c>
      <c r="M1334" s="35">
        <v>0.0</v>
      </c>
      <c r="N1334" s="35">
        <v>0.0</v>
      </c>
      <c r="O1334" s="35">
        <v>0.0</v>
      </c>
      <c r="P1334" s="35">
        <v>0.0</v>
      </c>
      <c r="R1334" s="35">
        <v>0.0</v>
      </c>
      <c r="S1334" s="35">
        <v>0.0</v>
      </c>
      <c r="T1334" s="35">
        <v>0.0</v>
      </c>
      <c r="U1334" s="35">
        <v>0.0</v>
      </c>
      <c r="V1334" s="35">
        <v>7.07425052544</v>
      </c>
      <c r="W1334" s="35">
        <v>0.0</v>
      </c>
      <c r="X1334" s="35">
        <v>0.0</v>
      </c>
      <c r="Y1334" s="35">
        <v>0.0</v>
      </c>
      <c r="Z1334" s="35">
        <v>0.0</v>
      </c>
      <c r="AA1334" s="35">
        <v>7.07425052544</v>
      </c>
      <c r="AB1334" s="35">
        <v>0.0</v>
      </c>
      <c r="AC1334" s="35">
        <v>0.0</v>
      </c>
      <c r="AD1334" s="35">
        <v>0.0</v>
      </c>
      <c r="AE1334" s="35">
        <v>0.0</v>
      </c>
      <c r="AF1334" s="35">
        <v>0.0</v>
      </c>
    </row>
    <row r="1335" ht="15.75" customHeight="1">
      <c r="A1335" s="35" t="s">
        <v>67</v>
      </c>
      <c r="B1335" s="35" t="s">
        <v>6668</v>
      </c>
      <c r="C1335" s="35">
        <v>7012.0</v>
      </c>
      <c r="D1335" s="35" t="s">
        <v>1410</v>
      </c>
      <c r="F1335" s="35">
        <v>7.997316517203384E-4</v>
      </c>
      <c r="G1335" s="35">
        <v>0.0</v>
      </c>
      <c r="H1335" s="35">
        <v>7.997316517203384E-4</v>
      </c>
      <c r="I1335" s="35">
        <v>0.479057773824</v>
      </c>
      <c r="J1335" s="35">
        <v>0.0</v>
      </c>
      <c r="K1335" s="35">
        <v>0.0</v>
      </c>
      <c r="L1335" s="35">
        <v>0.0</v>
      </c>
      <c r="M1335" s="35">
        <v>0.0</v>
      </c>
      <c r="N1335" s="35">
        <v>0.0</v>
      </c>
      <c r="O1335" s="35">
        <v>0.0</v>
      </c>
      <c r="P1335" s="35">
        <v>0.0</v>
      </c>
      <c r="R1335" s="35">
        <v>0.0</v>
      </c>
      <c r="S1335" s="35">
        <v>0.0</v>
      </c>
      <c r="T1335" s="35">
        <v>0.0</v>
      </c>
      <c r="U1335" s="35">
        <v>0.0</v>
      </c>
      <c r="V1335" s="35">
        <v>0.479057773824</v>
      </c>
      <c r="W1335" s="35">
        <v>0.0</v>
      </c>
      <c r="X1335" s="35">
        <v>0.0</v>
      </c>
      <c r="Y1335" s="35">
        <v>0.0</v>
      </c>
      <c r="Z1335" s="35">
        <v>0.0</v>
      </c>
      <c r="AA1335" s="35">
        <v>0.479057773824</v>
      </c>
      <c r="AB1335" s="35">
        <v>0.0</v>
      </c>
      <c r="AC1335" s="35">
        <v>0.0</v>
      </c>
      <c r="AD1335" s="35">
        <v>0.0</v>
      </c>
      <c r="AE1335" s="35">
        <v>0.0</v>
      </c>
      <c r="AF1335" s="35">
        <v>0.0</v>
      </c>
    </row>
    <row r="1336" ht="15.75" customHeight="1">
      <c r="A1336" s="35" t="s">
        <v>67</v>
      </c>
      <c r="B1336" s="35" t="s">
        <v>6669</v>
      </c>
      <c r="C1336" s="35">
        <v>7012.0</v>
      </c>
      <c r="D1336" s="35" t="s">
        <v>1410</v>
      </c>
      <c r="F1336" s="35">
        <v>0.00274067085984348</v>
      </c>
      <c r="G1336" s="35">
        <v>0.0</v>
      </c>
      <c r="H1336" s="35">
        <v>0.00274067085984348</v>
      </c>
      <c r="I1336" s="35">
        <v>1.641725293824</v>
      </c>
      <c r="J1336" s="35">
        <v>0.0</v>
      </c>
      <c r="K1336" s="35">
        <v>0.0</v>
      </c>
      <c r="L1336" s="35">
        <v>0.0</v>
      </c>
      <c r="M1336" s="35">
        <v>0.0</v>
      </c>
      <c r="N1336" s="35">
        <v>0.0</v>
      </c>
      <c r="O1336" s="35">
        <v>0.0</v>
      </c>
      <c r="P1336" s="35">
        <v>0.0</v>
      </c>
      <c r="R1336" s="35">
        <v>0.0</v>
      </c>
      <c r="S1336" s="35">
        <v>0.0</v>
      </c>
      <c r="T1336" s="35">
        <v>0.0</v>
      </c>
      <c r="U1336" s="35">
        <v>0.0</v>
      </c>
      <c r="V1336" s="35">
        <v>1.641725293824</v>
      </c>
      <c r="W1336" s="35">
        <v>0.0</v>
      </c>
      <c r="X1336" s="35">
        <v>0.0</v>
      </c>
      <c r="Y1336" s="35">
        <v>0.0</v>
      </c>
      <c r="Z1336" s="35">
        <v>0.0</v>
      </c>
      <c r="AA1336" s="35">
        <v>1.641725293824</v>
      </c>
      <c r="AB1336" s="35">
        <v>0.0</v>
      </c>
      <c r="AC1336" s="35">
        <v>0.0</v>
      </c>
      <c r="AD1336" s="35">
        <v>0.0</v>
      </c>
      <c r="AE1336" s="35">
        <v>0.0</v>
      </c>
      <c r="AF1336" s="35">
        <v>0.0</v>
      </c>
    </row>
    <row r="1337" ht="15.75" customHeight="1">
      <c r="A1337" s="35" t="s">
        <v>67</v>
      </c>
      <c r="B1337" s="35" t="s">
        <v>6670</v>
      </c>
      <c r="C1337" s="35">
        <v>7012.0</v>
      </c>
      <c r="D1337" s="35" t="s">
        <v>1410</v>
      </c>
      <c r="F1337" s="35">
        <v>8.289535697981925E-4</v>
      </c>
      <c r="G1337" s="35">
        <v>0.0</v>
      </c>
      <c r="H1337" s="35">
        <v>8.289535697981925E-4</v>
      </c>
      <c r="I1337" s="35">
        <v>0.496562379264</v>
      </c>
      <c r="J1337" s="35">
        <v>0.0</v>
      </c>
      <c r="K1337" s="35">
        <v>0.0</v>
      </c>
      <c r="L1337" s="35">
        <v>0.0</v>
      </c>
      <c r="M1337" s="35">
        <v>0.0</v>
      </c>
      <c r="N1337" s="35">
        <v>0.0</v>
      </c>
      <c r="O1337" s="35">
        <v>0.0</v>
      </c>
      <c r="P1337" s="35">
        <v>0.0</v>
      </c>
      <c r="R1337" s="35">
        <v>0.0</v>
      </c>
      <c r="S1337" s="35">
        <v>0.0</v>
      </c>
      <c r="T1337" s="35">
        <v>0.0</v>
      </c>
      <c r="U1337" s="35">
        <v>0.0</v>
      </c>
      <c r="V1337" s="35">
        <v>0.496562379264</v>
      </c>
      <c r="W1337" s="35">
        <v>0.0</v>
      </c>
      <c r="X1337" s="35">
        <v>0.0</v>
      </c>
      <c r="Y1337" s="35">
        <v>0.0</v>
      </c>
      <c r="Z1337" s="35">
        <v>0.0</v>
      </c>
      <c r="AA1337" s="35">
        <v>0.496562379264</v>
      </c>
      <c r="AB1337" s="35">
        <v>0.0</v>
      </c>
      <c r="AC1337" s="35">
        <v>0.0</v>
      </c>
      <c r="AD1337" s="35">
        <v>0.0</v>
      </c>
      <c r="AE1337" s="35">
        <v>0.0</v>
      </c>
      <c r="AF1337" s="35">
        <v>0.0</v>
      </c>
    </row>
    <row r="1338" ht="15.75" customHeight="1">
      <c r="A1338" s="35" t="s">
        <v>67</v>
      </c>
      <c r="B1338" s="35" t="s">
        <v>6671</v>
      </c>
      <c r="C1338" s="35">
        <v>7012.0</v>
      </c>
      <c r="D1338" s="35" t="s">
        <v>1410</v>
      </c>
      <c r="F1338" s="35">
        <v>0.04099336931926159</v>
      </c>
      <c r="G1338" s="35">
        <v>0.0</v>
      </c>
      <c r="H1338" s="35">
        <v>0.04099336931926159</v>
      </c>
      <c r="I1338" s="35">
        <v>18.10008498816</v>
      </c>
      <c r="J1338" s="35">
        <v>0.0</v>
      </c>
      <c r="K1338" s="35">
        <v>0.0</v>
      </c>
      <c r="L1338" s="35">
        <v>0.0</v>
      </c>
      <c r="M1338" s="35">
        <v>0.0</v>
      </c>
      <c r="N1338" s="35">
        <v>0.0</v>
      </c>
      <c r="O1338" s="35">
        <v>0.0</v>
      </c>
      <c r="P1338" s="35">
        <v>0.0</v>
      </c>
      <c r="R1338" s="35">
        <v>0.0</v>
      </c>
      <c r="S1338" s="35">
        <v>0.0</v>
      </c>
      <c r="T1338" s="35">
        <v>0.0</v>
      </c>
      <c r="U1338" s="35">
        <v>0.0</v>
      </c>
      <c r="V1338" s="35">
        <v>18.10008498816</v>
      </c>
      <c r="W1338" s="35">
        <v>0.0</v>
      </c>
      <c r="X1338" s="35">
        <v>0.0</v>
      </c>
      <c r="Y1338" s="35">
        <v>0.0</v>
      </c>
      <c r="Z1338" s="35">
        <v>0.0</v>
      </c>
      <c r="AA1338" s="35">
        <v>18.10008498816</v>
      </c>
      <c r="AB1338" s="35">
        <v>0.0</v>
      </c>
      <c r="AC1338" s="35">
        <v>0.0</v>
      </c>
      <c r="AD1338" s="35">
        <v>0.0</v>
      </c>
      <c r="AE1338" s="35">
        <v>0.0</v>
      </c>
      <c r="AF1338" s="35">
        <v>0.0</v>
      </c>
    </row>
    <row r="1339" ht="15.75" customHeight="1">
      <c r="A1339" s="35" t="s">
        <v>67</v>
      </c>
      <c r="B1339" s="35" t="s">
        <v>6672</v>
      </c>
      <c r="C1339" s="35">
        <v>7012.0</v>
      </c>
      <c r="D1339" s="35" t="s">
        <v>1410</v>
      </c>
      <c r="F1339" s="35">
        <v>0.01144355112818643</v>
      </c>
      <c r="G1339" s="35">
        <v>0.0</v>
      </c>
      <c r="H1339" s="35">
        <v>0.01144355112818643</v>
      </c>
      <c r="I1339" s="35">
        <v>4.854177086976</v>
      </c>
      <c r="J1339" s="35">
        <v>0.0</v>
      </c>
      <c r="K1339" s="35">
        <v>0.0</v>
      </c>
      <c r="L1339" s="35">
        <v>0.0</v>
      </c>
      <c r="M1339" s="35">
        <v>0.0</v>
      </c>
      <c r="N1339" s="35">
        <v>0.0</v>
      </c>
      <c r="O1339" s="35">
        <v>0.0</v>
      </c>
      <c r="P1339" s="35">
        <v>0.0</v>
      </c>
      <c r="R1339" s="35">
        <v>0.0</v>
      </c>
      <c r="S1339" s="35">
        <v>0.0</v>
      </c>
      <c r="T1339" s="35">
        <v>0.0</v>
      </c>
      <c r="U1339" s="35">
        <v>0.0</v>
      </c>
      <c r="V1339" s="35">
        <v>4.854177086976</v>
      </c>
      <c r="W1339" s="35">
        <v>0.0</v>
      </c>
      <c r="X1339" s="35">
        <v>0.0</v>
      </c>
      <c r="Y1339" s="35">
        <v>0.0</v>
      </c>
      <c r="Z1339" s="35">
        <v>0.0</v>
      </c>
      <c r="AA1339" s="35">
        <v>4.854177086976</v>
      </c>
      <c r="AB1339" s="35">
        <v>0.0</v>
      </c>
      <c r="AC1339" s="35">
        <v>0.0</v>
      </c>
      <c r="AD1339" s="35">
        <v>0.0</v>
      </c>
      <c r="AE1339" s="35">
        <v>0.0</v>
      </c>
      <c r="AF1339" s="35">
        <v>0.0</v>
      </c>
    </row>
    <row r="1340" ht="15.75" customHeight="1">
      <c r="A1340" s="35" t="s">
        <v>67</v>
      </c>
      <c r="B1340" s="35" t="s">
        <v>6673</v>
      </c>
      <c r="C1340" s="35">
        <v>7012.0</v>
      </c>
      <c r="D1340" s="35" t="s">
        <v>1410</v>
      </c>
      <c r="F1340" s="35">
        <v>2.094615112405375</v>
      </c>
      <c r="G1340" s="35">
        <v>0.0</v>
      </c>
      <c r="H1340" s="35">
        <v>2.094615112405375</v>
      </c>
      <c r="I1340" s="35">
        <v>43.4673300096</v>
      </c>
      <c r="J1340" s="35">
        <v>1.74064246272</v>
      </c>
      <c r="K1340" s="35">
        <v>1.83553802208</v>
      </c>
      <c r="L1340" s="35">
        <v>2.161153467648</v>
      </c>
      <c r="M1340" s="35">
        <v>0.0</v>
      </c>
      <c r="N1340" s="35">
        <v>1.7148089952</v>
      </c>
      <c r="O1340" s="35">
        <v>2.200029624576</v>
      </c>
      <c r="P1340" s="35">
        <v>1.669319269632</v>
      </c>
      <c r="R1340" s="35">
        <v>1.363847756544</v>
      </c>
      <c r="S1340" s="35">
        <v>1.878948941184</v>
      </c>
      <c r="T1340" s="35">
        <v>11.51358784128</v>
      </c>
      <c r="U1340" s="35">
        <v>15.61139489246399</v>
      </c>
      <c r="V1340" s="35">
        <v>43.4673300096</v>
      </c>
      <c r="W1340" s="35">
        <v>1.363847756544</v>
      </c>
      <c r="X1340" s="35">
        <v>1.878948941184</v>
      </c>
      <c r="Y1340" s="35">
        <v>11.51358784128</v>
      </c>
      <c r="Z1340" s="35">
        <v>15.61139489246399</v>
      </c>
      <c r="AA1340" s="35">
        <v>43.4673300096</v>
      </c>
      <c r="AB1340" s="35">
        <v>0.0</v>
      </c>
      <c r="AC1340" s="35">
        <v>0.0</v>
      </c>
      <c r="AD1340" s="35">
        <v>0.0</v>
      </c>
      <c r="AE1340" s="35">
        <v>0.0</v>
      </c>
      <c r="AF1340" s="35">
        <v>0.0</v>
      </c>
    </row>
    <row r="1341" ht="15.75" customHeight="1">
      <c r="A1341" s="35" t="s">
        <v>67</v>
      </c>
      <c r="B1341" s="35" t="s">
        <v>6674</v>
      </c>
      <c r="C1341" s="35">
        <v>7012.0</v>
      </c>
      <c r="D1341" s="35" t="s">
        <v>1410</v>
      </c>
      <c r="F1341" s="35">
        <v>0.009576615618870783</v>
      </c>
      <c r="G1341" s="35">
        <v>0.0</v>
      </c>
      <c r="H1341" s="35">
        <v>0.009576615618870783</v>
      </c>
      <c r="I1341" s="35">
        <v>5.736614462208</v>
      </c>
      <c r="J1341" s="35">
        <v>0.0</v>
      </c>
      <c r="K1341" s="35">
        <v>0.0</v>
      </c>
      <c r="L1341" s="35">
        <v>0.0</v>
      </c>
      <c r="M1341" s="35">
        <v>0.0</v>
      </c>
      <c r="N1341" s="35">
        <v>0.0</v>
      </c>
      <c r="O1341" s="35">
        <v>0.0</v>
      </c>
      <c r="P1341" s="35">
        <v>0.0</v>
      </c>
      <c r="R1341" s="35">
        <v>0.0</v>
      </c>
      <c r="S1341" s="35">
        <v>0.0</v>
      </c>
      <c r="T1341" s="35">
        <v>0.0</v>
      </c>
      <c r="U1341" s="35">
        <v>0.0</v>
      </c>
      <c r="V1341" s="35">
        <v>5.736614462208</v>
      </c>
      <c r="W1341" s="35">
        <v>0.0</v>
      </c>
      <c r="X1341" s="35">
        <v>0.0</v>
      </c>
      <c r="Y1341" s="35">
        <v>0.0</v>
      </c>
      <c r="Z1341" s="35">
        <v>0.0</v>
      </c>
      <c r="AA1341" s="35">
        <v>5.736614462208</v>
      </c>
      <c r="AB1341" s="35">
        <v>0.0</v>
      </c>
      <c r="AC1341" s="35">
        <v>0.0</v>
      </c>
      <c r="AD1341" s="35">
        <v>0.0</v>
      </c>
      <c r="AE1341" s="35">
        <v>0.0</v>
      </c>
      <c r="AF1341" s="35">
        <v>0.0</v>
      </c>
    </row>
    <row r="1342" ht="15.75" customHeight="1">
      <c r="A1342" s="35" t="s">
        <v>67</v>
      </c>
      <c r="B1342" s="35" t="s">
        <v>6675</v>
      </c>
      <c r="C1342" s="35">
        <v>4294.0</v>
      </c>
      <c r="D1342" s="35" t="s">
        <v>1427</v>
      </c>
      <c r="F1342" s="35">
        <v>0.005633302882355536</v>
      </c>
      <c r="G1342" s="35">
        <v>0.0</v>
      </c>
      <c r="H1342" s="35">
        <v>0.005633302882355536</v>
      </c>
      <c r="I1342" s="35">
        <v>1.850307846912</v>
      </c>
      <c r="J1342" s="35">
        <v>0.0</v>
      </c>
      <c r="K1342" s="35">
        <v>0.0</v>
      </c>
      <c r="L1342" s="35">
        <v>0.0</v>
      </c>
      <c r="M1342" s="35">
        <v>0.0</v>
      </c>
      <c r="N1342" s="35">
        <v>0.0</v>
      </c>
      <c r="O1342" s="35">
        <v>0.0</v>
      </c>
      <c r="P1342" s="35">
        <v>0.0</v>
      </c>
      <c r="R1342" s="35">
        <v>0.0</v>
      </c>
      <c r="S1342" s="35">
        <v>0.0</v>
      </c>
      <c r="T1342" s="35">
        <v>0.0</v>
      </c>
      <c r="U1342" s="35">
        <v>0.0</v>
      </c>
      <c r="V1342" s="35">
        <v>1.850307846912</v>
      </c>
      <c r="W1342" s="35">
        <v>0.0</v>
      </c>
      <c r="X1342" s="35">
        <v>0.0</v>
      </c>
      <c r="Y1342" s="35">
        <v>0.0</v>
      </c>
      <c r="Z1342" s="35">
        <v>0.0</v>
      </c>
      <c r="AA1342" s="35">
        <v>1.850307846912</v>
      </c>
      <c r="AB1342" s="35">
        <v>0.0</v>
      </c>
      <c r="AC1342" s="35">
        <v>0.0</v>
      </c>
      <c r="AD1342" s="35">
        <v>0.0</v>
      </c>
      <c r="AE1342" s="35">
        <v>0.0</v>
      </c>
      <c r="AF1342" s="35">
        <v>0.0</v>
      </c>
    </row>
    <row r="1343" ht="15.75" customHeight="1">
      <c r="A1343" s="35" t="s">
        <v>67</v>
      </c>
      <c r="B1343" s="35" t="s">
        <v>6676</v>
      </c>
      <c r="C1343" s="35">
        <v>4294.0</v>
      </c>
      <c r="D1343" s="35" t="s">
        <v>1427</v>
      </c>
      <c r="F1343" s="35">
        <v>0.01354113611151133</v>
      </c>
      <c r="G1343" s="35">
        <v>0.0</v>
      </c>
      <c r="H1343" s="35">
        <v>0.01354113611151133</v>
      </c>
      <c r="I1343" s="35">
        <v>2.2082249952</v>
      </c>
      <c r="J1343" s="35">
        <v>0.0</v>
      </c>
      <c r="K1343" s="35">
        <v>0.0</v>
      </c>
      <c r="L1343" s="35">
        <v>0.0</v>
      </c>
      <c r="M1343" s="35">
        <v>0.0</v>
      </c>
      <c r="N1343" s="35">
        <v>0.0</v>
      </c>
      <c r="O1343" s="35">
        <v>0.0</v>
      </c>
      <c r="P1343" s="35">
        <v>0.0</v>
      </c>
      <c r="R1343" s="35">
        <v>0.0</v>
      </c>
      <c r="S1343" s="35">
        <v>0.0</v>
      </c>
      <c r="T1343" s="35">
        <v>0.0</v>
      </c>
      <c r="U1343" s="35">
        <v>0.01340081971198781</v>
      </c>
      <c r="V1343" s="35">
        <v>2.2082249952</v>
      </c>
      <c r="W1343" s="35">
        <v>0.0</v>
      </c>
      <c r="X1343" s="35">
        <v>0.0</v>
      </c>
      <c r="Y1343" s="35">
        <v>0.0</v>
      </c>
      <c r="Z1343" s="35">
        <v>0.01340081971198781</v>
      </c>
      <c r="AA1343" s="35">
        <v>2.2082249952</v>
      </c>
      <c r="AB1343" s="35">
        <v>0.0</v>
      </c>
      <c r="AC1343" s="35">
        <v>0.0</v>
      </c>
      <c r="AD1343" s="35">
        <v>0.0</v>
      </c>
      <c r="AE1343" s="35">
        <v>0.0</v>
      </c>
      <c r="AF1343" s="35">
        <v>0.0</v>
      </c>
    </row>
    <row r="1344" ht="15.75" customHeight="1">
      <c r="A1344" s="35" t="s">
        <v>67</v>
      </c>
      <c r="B1344" s="35" t="s">
        <v>6677</v>
      </c>
      <c r="C1344" s="35">
        <v>4294.0</v>
      </c>
      <c r="D1344" s="35" t="s">
        <v>1427</v>
      </c>
      <c r="F1344" s="35">
        <v>1.234475626783696</v>
      </c>
      <c r="G1344" s="35">
        <v>0.0</v>
      </c>
      <c r="H1344" s="35">
        <v>1.234475626783696</v>
      </c>
      <c r="I1344" s="35">
        <v>511.012176990336</v>
      </c>
      <c r="J1344" s="35">
        <v>0.0</v>
      </c>
      <c r="K1344" s="35">
        <v>0.0</v>
      </c>
      <c r="L1344" s="35">
        <v>0.0</v>
      </c>
      <c r="M1344" s="35">
        <v>0.0</v>
      </c>
      <c r="N1344" s="35">
        <v>0.0</v>
      </c>
      <c r="O1344" s="35">
        <v>0.0</v>
      </c>
      <c r="P1344" s="35">
        <v>0.0</v>
      </c>
      <c r="R1344" s="35">
        <v>0.0</v>
      </c>
      <c r="S1344" s="35">
        <v>0.0</v>
      </c>
      <c r="T1344" s="35">
        <v>0.0</v>
      </c>
      <c r="U1344" s="35">
        <v>0.0</v>
      </c>
      <c r="V1344" s="35">
        <v>511.012176990336</v>
      </c>
      <c r="W1344" s="35">
        <v>0.0</v>
      </c>
      <c r="X1344" s="35">
        <v>0.0</v>
      </c>
      <c r="Y1344" s="35">
        <v>0.0</v>
      </c>
      <c r="Z1344" s="35">
        <v>0.0</v>
      </c>
      <c r="AA1344" s="35">
        <v>511.012176990336</v>
      </c>
      <c r="AB1344" s="35">
        <v>0.0</v>
      </c>
      <c r="AC1344" s="35">
        <v>0.0</v>
      </c>
      <c r="AD1344" s="35">
        <v>0.0</v>
      </c>
      <c r="AE1344" s="35">
        <v>0.0</v>
      </c>
      <c r="AF1344" s="35">
        <v>0.0</v>
      </c>
    </row>
    <row r="1345" ht="15.75" customHeight="1">
      <c r="A1345" s="35" t="s">
        <v>67</v>
      </c>
      <c r="B1345" s="35" t="s">
        <v>6678</v>
      </c>
      <c r="C1345" s="35">
        <v>4294.0</v>
      </c>
      <c r="D1345" s="35" t="s">
        <v>1427</v>
      </c>
      <c r="F1345" s="35">
        <v>1.073258237054926</v>
      </c>
      <c r="G1345" s="35">
        <v>0.0</v>
      </c>
      <c r="H1345" s="35">
        <v>1.073258237054926</v>
      </c>
      <c r="I1345" s="35">
        <v>51.40635325862399</v>
      </c>
      <c r="J1345" s="35">
        <v>0.0</v>
      </c>
      <c r="K1345" s="35">
        <v>0.0</v>
      </c>
      <c r="L1345" s="35">
        <v>0.834501024</v>
      </c>
      <c r="M1345" s="35">
        <v>0.8802900288</v>
      </c>
      <c r="N1345" s="35">
        <v>0.0</v>
      </c>
      <c r="O1345" s="35">
        <v>20.302267700736</v>
      </c>
      <c r="P1345" s="35">
        <v>0.5954666296319999</v>
      </c>
      <c r="R1345" s="35">
        <v>0.0</v>
      </c>
      <c r="S1345" s="35">
        <v>0.750908458944</v>
      </c>
      <c r="T1345" s="35">
        <v>1.5284336788224</v>
      </c>
      <c r="U1345" s="35">
        <v>31.65871169663996</v>
      </c>
      <c r="V1345" s="35">
        <v>51.40635325862399</v>
      </c>
      <c r="W1345" s="35">
        <v>0.0</v>
      </c>
      <c r="X1345" s="35">
        <v>0.750908458944</v>
      </c>
      <c r="Y1345" s="35">
        <v>1.5284336788224</v>
      </c>
      <c r="Z1345" s="35">
        <v>31.65871169663996</v>
      </c>
      <c r="AA1345" s="35">
        <v>51.40635325862399</v>
      </c>
      <c r="AB1345" s="35">
        <v>0.0</v>
      </c>
      <c r="AC1345" s="35">
        <v>0.0</v>
      </c>
      <c r="AD1345" s="35">
        <v>0.0</v>
      </c>
      <c r="AE1345" s="35">
        <v>0.0</v>
      </c>
      <c r="AF1345" s="35">
        <v>0.0</v>
      </c>
    </row>
    <row r="1346" ht="15.75" customHeight="1">
      <c r="A1346" s="35" t="s">
        <v>67</v>
      </c>
      <c r="B1346" s="35" t="s">
        <v>6679</v>
      </c>
      <c r="C1346" s="35">
        <v>4294.0</v>
      </c>
      <c r="D1346" s="35" t="s">
        <v>1427</v>
      </c>
      <c r="F1346" s="35">
        <v>0.0166630829127994</v>
      </c>
      <c r="G1346" s="35">
        <v>0.0</v>
      </c>
      <c r="H1346" s="35">
        <v>0.0166630829127994</v>
      </c>
      <c r="I1346" s="35">
        <v>5.3603278848</v>
      </c>
      <c r="J1346" s="35">
        <v>0.0</v>
      </c>
      <c r="K1346" s="35">
        <v>0.0</v>
      </c>
      <c r="L1346" s="35">
        <v>0.0</v>
      </c>
      <c r="M1346" s="35">
        <v>0.0</v>
      </c>
      <c r="N1346" s="35">
        <v>0.0</v>
      </c>
      <c r="O1346" s="35">
        <v>0.0</v>
      </c>
      <c r="P1346" s="35">
        <v>0.0</v>
      </c>
      <c r="R1346" s="35">
        <v>0.0</v>
      </c>
      <c r="S1346" s="35">
        <v>0.0</v>
      </c>
      <c r="T1346" s="35">
        <v>0.0</v>
      </c>
      <c r="U1346" s="35">
        <v>0.0</v>
      </c>
      <c r="V1346" s="35">
        <v>5.3603278848</v>
      </c>
      <c r="W1346" s="35">
        <v>0.0</v>
      </c>
      <c r="X1346" s="35">
        <v>0.0</v>
      </c>
      <c r="Y1346" s="35">
        <v>0.0</v>
      </c>
      <c r="Z1346" s="35">
        <v>0.0</v>
      </c>
      <c r="AA1346" s="35">
        <v>5.3603278848</v>
      </c>
      <c r="AB1346" s="35">
        <v>0.0</v>
      </c>
      <c r="AC1346" s="35">
        <v>0.0</v>
      </c>
      <c r="AD1346" s="35">
        <v>0.0</v>
      </c>
      <c r="AE1346" s="35">
        <v>0.0</v>
      </c>
      <c r="AF1346" s="35">
        <v>0.0</v>
      </c>
    </row>
    <row r="1347" ht="15.75" customHeight="1">
      <c r="A1347" s="35" t="s">
        <v>67</v>
      </c>
      <c r="B1347" s="35" t="s">
        <v>6680</v>
      </c>
      <c r="C1347" s="35">
        <v>4294.0</v>
      </c>
      <c r="D1347" s="35" t="s">
        <v>1427</v>
      </c>
      <c r="F1347" s="35">
        <v>0.003523581038426751</v>
      </c>
      <c r="G1347" s="35">
        <v>0.0</v>
      </c>
      <c r="H1347" s="35">
        <v>0.003523581038426751</v>
      </c>
      <c r="I1347" s="35">
        <v>2.110706615808</v>
      </c>
      <c r="J1347" s="35">
        <v>0.0</v>
      </c>
      <c r="K1347" s="35">
        <v>0.0</v>
      </c>
      <c r="L1347" s="35">
        <v>0.0</v>
      </c>
      <c r="M1347" s="35">
        <v>0.0</v>
      </c>
      <c r="N1347" s="35">
        <v>0.0</v>
      </c>
      <c r="O1347" s="35">
        <v>0.0</v>
      </c>
      <c r="P1347" s="35">
        <v>0.0</v>
      </c>
      <c r="R1347" s="35">
        <v>0.0</v>
      </c>
      <c r="S1347" s="35">
        <v>0.0</v>
      </c>
      <c r="T1347" s="35">
        <v>0.0</v>
      </c>
      <c r="U1347" s="35">
        <v>0.0</v>
      </c>
      <c r="V1347" s="35">
        <v>2.110706615808</v>
      </c>
      <c r="W1347" s="35">
        <v>0.0</v>
      </c>
      <c r="X1347" s="35">
        <v>0.0</v>
      </c>
      <c r="Y1347" s="35">
        <v>0.0</v>
      </c>
      <c r="Z1347" s="35">
        <v>0.0</v>
      </c>
      <c r="AA1347" s="35">
        <v>2.110706615808</v>
      </c>
      <c r="AB1347" s="35">
        <v>0.0</v>
      </c>
      <c r="AC1347" s="35">
        <v>0.0</v>
      </c>
      <c r="AD1347" s="35">
        <v>0.0</v>
      </c>
      <c r="AE1347" s="35">
        <v>0.0</v>
      </c>
      <c r="AF1347" s="35">
        <v>0.0</v>
      </c>
    </row>
    <row r="1348" ht="15.75" customHeight="1">
      <c r="A1348" s="35" t="s">
        <v>67</v>
      </c>
      <c r="B1348" s="35" t="s">
        <v>6681</v>
      </c>
      <c r="C1348" s="35">
        <v>4294.0</v>
      </c>
      <c r="D1348" s="35" t="s">
        <v>1427</v>
      </c>
      <c r="F1348" s="35">
        <v>0.01439755427063212</v>
      </c>
      <c r="G1348" s="35">
        <v>0.0</v>
      </c>
      <c r="H1348" s="35">
        <v>0.01439755427063212</v>
      </c>
      <c r="I1348" s="35">
        <v>2.8969440192</v>
      </c>
      <c r="J1348" s="35">
        <v>0.0</v>
      </c>
      <c r="K1348" s="35">
        <v>0.0</v>
      </c>
      <c r="L1348" s="35">
        <v>0.0</v>
      </c>
      <c r="M1348" s="35">
        <v>0.0</v>
      </c>
      <c r="N1348" s="35">
        <v>0.0</v>
      </c>
      <c r="O1348" s="35">
        <v>0.0</v>
      </c>
      <c r="P1348" s="35">
        <v>0.0</v>
      </c>
      <c r="R1348" s="35">
        <v>0.0</v>
      </c>
      <c r="S1348" s="35">
        <v>0.0</v>
      </c>
      <c r="T1348" s="35">
        <v>0.0</v>
      </c>
      <c r="U1348" s="35">
        <v>0.0</v>
      </c>
      <c r="V1348" s="35">
        <v>2.8969440192</v>
      </c>
      <c r="W1348" s="35">
        <v>0.0</v>
      </c>
      <c r="X1348" s="35">
        <v>0.0</v>
      </c>
      <c r="Y1348" s="35">
        <v>0.0</v>
      </c>
      <c r="Z1348" s="35">
        <v>0.0</v>
      </c>
      <c r="AA1348" s="35">
        <v>2.8969440192</v>
      </c>
      <c r="AB1348" s="35">
        <v>0.0</v>
      </c>
      <c r="AC1348" s="35">
        <v>0.0</v>
      </c>
      <c r="AD1348" s="35">
        <v>0.0</v>
      </c>
      <c r="AE1348" s="35">
        <v>0.0</v>
      </c>
      <c r="AF1348" s="35">
        <v>0.0</v>
      </c>
    </row>
    <row r="1349" ht="15.75" customHeight="1">
      <c r="A1349" s="35" t="s">
        <v>67</v>
      </c>
      <c r="B1349" s="35" t="s">
        <v>6682</v>
      </c>
      <c r="C1349" s="35">
        <v>4294.0</v>
      </c>
      <c r="D1349" s="35" t="s">
        <v>1427</v>
      </c>
      <c r="F1349" s="35">
        <v>0.01531185375297145</v>
      </c>
      <c r="G1349" s="35">
        <v>0.0</v>
      </c>
      <c r="H1349" s="35">
        <v>0.01531185375297145</v>
      </c>
      <c r="I1349" s="35">
        <v>3.422738156544</v>
      </c>
      <c r="J1349" s="35">
        <v>0.0</v>
      </c>
      <c r="K1349" s="35">
        <v>0.0</v>
      </c>
      <c r="L1349" s="35">
        <v>0.0</v>
      </c>
      <c r="M1349" s="35">
        <v>0.0</v>
      </c>
      <c r="N1349" s="35">
        <v>0.0</v>
      </c>
      <c r="O1349" s="35">
        <v>0.0</v>
      </c>
      <c r="P1349" s="35">
        <v>0.0</v>
      </c>
      <c r="R1349" s="35">
        <v>0.0</v>
      </c>
      <c r="S1349" s="35">
        <v>0.0</v>
      </c>
      <c r="T1349" s="35">
        <v>0.0</v>
      </c>
      <c r="U1349" s="35">
        <v>0.0</v>
      </c>
      <c r="V1349" s="35">
        <v>3.422738156544</v>
      </c>
      <c r="W1349" s="35">
        <v>0.0</v>
      </c>
      <c r="X1349" s="35">
        <v>0.0</v>
      </c>
      <c r="Y1349" s="35">
        <v>0.0</v>
      </c>
      <c r="Z1349" s="35">
        <v>0.0</v>
      </c>
      <c r="AA1349" s="35">
        <v>3.422738156544</v>
      </c>
      <c r="AB1349" s="35">
        <v>0.0</v>
      </c>
      <c r="AC1349" s="35">
        <v>0.0</v>
      </c>
      <c r="AD1349" s="35">
        <v>0.0</v>
      </c>
      <c r="AE1349" s="35">
        <v>0.0</v>
      </c>
      <c r="AF1349" s="35">
        <v>0.0</v>
      </c>
    </row>
    <row r="1350" ht="15.75" customHeight="1">
      <c r="A1350" s="35" t="s">
        <v>67</v>
      </c>
      <c r="B1350" s="35" t="s">
        <v>6683</v>
      </c>
      <c r="C1350" s="35">
        <v>4294.0</v>
      </c>
      <c r="D1350" s="35" t="s">
        <v>1427</v>
      </c>
      <c r="F1350" s="35">
        <v>0.01296543077828018</v>
      </c>
      <c r="G1350" s="35">
        <v>0.0</v>
      </c>
      <c r="H1350" s="35">
        <v>0.01296543077828018</v>
      </c>
      <c r="I1350" s="35">
        <v>2.770752966912</v>
      </c>
      <c r="J1350" s="35">
        <v>0.0</v>
      </c>
      <c r="K1350" s="35">
        <v>0.0</v>
      </c>
      <c r="L1350" s="35">
        <v>0.0</v>
      </c>
      <c r="M1350" s="35">
        <v>0.0</v>
      </c>
      <c r="N1350" s="35">
        <v>0.0</v>
      </c>
      <c r="O1350" s="35">
        <v>0.0</v>
      </c>
      <c r="P1350" s="35">
        <v>0.0</v>
      </c>
      <c r="R1350" s="35">
        <v>0.0</v>
      </c>
      <c r="S1350" s="35">
        <v>0.0</v>
      </c>
      <c r="T1350" s="35">
        <v>0.0</v>
      </c>
      <c r="U1350" s="35">
        <v>0.0</v>
      </c>
      <c r="V1350" s="35">
        <v>2.770752966912</v>
      </c>
      <c r="W1350" s="35">
        <v>0.0</v>
      </c>
      <c r="X1350" s="35">
        <v>0.0</v>
      </c>
      <c r="Y1350" s="35">
        <v>0.0</v>
      </c>
      <c r="Z1350" s="35">
        <v>0.0</v>
      </c>
      <c r="AA1350" s="35">
        <v>2.770752966912</v>
      </c>
      <c r="AB1350" s="35">
        <v>0.0</v>
      </c>
      <c r="AC1350" s="35">
        <v>0.0</v>
      </c>
      <c r="AD1350" s="35">
        <v>0.0</v>
      </c>
      <c r="AE1350" s="35">
        <v>0.0</v>
      </c>
      <c r="AF1350" s="35">
        <v>0.0</v>
      </c>
    </row>
    <row r="1351" ht="15.75" customHeight="1">
      <c r="A1351" s="35" t="s">
        <v>67</v>
      </c>
      <c r="B1351" s="35" t="s">
        <v>6684</v>
      </c>
      <c r="C1351" s="35">
        <v>4294.0</v>
      </c>
      <c r="D1351" s="35" t="s">
        <v>1427</v>
      </c>
      <c r="F1351" s="35">
        <v>0.006923545815287259</v>
      </c>
      <c r="G1351" s="35">
        <v>0.0</v>
      </c>
      <c r="H1351" s="35">
        <v>0.006923545815287259</v>
      </c>
      <c r="I1351" s="35">
        <v>1.427083951104</v>
      </c>
      <c r="J1351" s="35">
        <v>0.0</v>
      </c>
      <c r="K1351" s="35">
        <v>0.0</v>
      </c>
      <c r="L1351" s="35">
        <v>0.0</v>
      </c>
      <c r="M1351" s="35">
        <v>0.0</v>
      </c>
      <c r="N1351" s="35">
        <v>0.0</v>
      </c>
      <c r="O1351" s="35">
        <v>0.0</v>
      </c>
      <c r="P1351" s="35">
        <v>0.0</v>
      </c>
      <c r="R1351" s="35">
        <v>0.0</v>
      </c>
      <c r="S1351" s="35">
        <v>0.0</v>
      </c>
      <c r="T1351" s="35">
        <v>0.0</v>
      </c>
      <c r="U1351" s="35">
        <v>0.0</v>
      </c>
      <c r="V1351" s="35">
        <v>1.427083951104</v>
      </c>
      <c r="W1351" s="35">
        <v>0.0</v>
      </c>
      <c r="X1351" s="35">
        <v>0.0</v>
      </c>
      <c r="Y1351" s="35">
        <v>0.0</v>
      </c>
      <c r="Z1351" s="35">
        <v>0.0</v>
      </c>
      <c r="AA1351" s="35">
        <v>1.427083951104</v>
      </c>
      <c r="AB1351" s="35">
        <v>0.0</v>
      </c>
      <c r="AC1351" s="35">
        <v>0.0</v>
      </c>
      <c r="AD1351" s="35">
        <v>0.0</v>
      </c>
      <c r="AE1351" s="35">
        <v>0.0</v>
      </c>
      <c r="AF1351" s="35">
        <v>0.0</v>
      </c>
    </row>
    <row r="1352" ht="15.75" customHeight="1">
      <c r="A1352" s="35" t="s">
        <v>67</v>
      </c>
      <c r="B1352" s="35" t="s">
        <v>6685</v>
      </c>
      <c r="C1352" s="35">
        <v>4294.0</v>
      </c>
      <c r="D1352" s="35" t="s">
        <v>1427</v>
      </c>
      <c r="F1352" s="35">
        <v>0.0121050555593016</v>
      </c>
      <c r="G1352" s="35">
        <v>0.0</v>
      </c>
      <c r="H1352" s="35">
        <v>0.0121050555593016</v>
      </c>
      <c r="I1352" s="35">
        <v>3.764549488896</v>
      </c>
      <c r="J1352" s="35">
        <v>0.0</v>
      </c>
      <c r="K1352" s="35">
        <v>0.0</v>
      </c>
      <c r="L1352" s="35">
        <v>0.0</v>
      </c>
      <c r="M1352" s="35">
        <v>0.0</v>
      </c>
      <c r="N1352" s="35">
        <v>0.0</v>
      </c>
      <c r="O1352" s="35">
        <v>0.0</v>
      </c>
      <c r="P1352" s="35">
        <v>0.0</v>
      </c>
      <c r="R1352" s="35">
        <v>0.0</v>
      </c>
      <c r="S1352" s="35">
        <v>0.0</v>
      </c>
      <c r="T1352" s="35">
        <v>0.0</v>
      </c>
      <c r="U1352" s="35">
        <v>0.0</v>
      </c>
      <c r="V1352" s="35">
        <v>3.764549488896</v>
      </c>
      <c r="W1352" s="35">
        <v>0.0</v>
      </c>
      <c r="X1352" s="35">
        <v>0.0</v>
      </c>
      <c r="Y1352" s="35">
        <v>0.0</v>
      </c>
      <c r="Z1352" s="35">
        <v>0.0</v>
      </c>
      <c r="AA1352" s="35">
        <v>3.764549488896</v>
      </c>
      <c r="AB1352" s="35">
        <v>0.0</v>
      </c>
      <c r="AC1352" s="35">
        <v>0.0</v>
      </c>
      <c r="AD1352" s="35">
        <v>0.0</v>
      </c>
      <c r="AE1352" s="35">
        <v>0.0</v>
      </c>
      <c r="AF1352" s="35">
        <v>0.0</v>
      </c>
    </row>
    <row r="1353" ht="15.75" customHeight="1">
      <c r="A1353" s="35" t="s">
        <v>67</v>
      </c>
      <c r="B1353" s="35" t="s">
        <v>6686</v>
      </c>
      <c r="C1353" s="35">
        <v>4294.0</v>
      </c>
      <c r="D1353" s="35" t="s">
        <v>1427</v>
      </c>
      <c r="F1353" s="35">
        <v>0.009170031986751388</v>
      </c>
      <c r="G1353" s="35">
        <v>0.0</v>
      </c>
      <c r="H1353" s="35">
        <v>0.009170031986751388</v>
      </c>
      <c r="I1353" s="35">
        <v>2.148377043456</v>
      </c>
      <c r="J1353" s="35">
        <v>0.0</v>
      </c>
      <c r="K1353" s="35">
        <v>0.0</v>
      </c>
      <c r="L1353" s="35">
        <v>0.0</v>
      </c>
      <c r="M1353" s="35">
        <v>0.0</v>
      </c>
      <c r="N1353" s="35">
        <v>0.0</v>
      </c>
      <c r="O1353" s="35">
        <v>0.0</v>
      </c>
      <c r="P1353" s="35">
        <v>0.0</v>
      </c>
      <c r="R1353" s="35">
        <v>0.0</v>
      </c>
      <c r="S1353" s="35">
        <v>0.0</v>
      </c>
      <c r="T1353" s="35">
        <v>0.0</v>
      </c>
      <c r="U1353" s="35">
        <v>0.0</v>
      </c>
      <c r="V1353" s="35">
        <v>2.148377043456</v>
      </c>
      <c r="W1353" s="35">
        <v>0.0</v>
      </c>
      <c r="X1353" s="35">
        <v>0.0</v>
      </c>
      <c r="Y1353" s="35">
        <v>0.0</v>
      </c>
      <c r="Z1353" s="35">
        <v>0.0</v>
      </c>
      <c r="AA1353" s="35">
        <v>2.148377043456</v>
      </c>
      <c r="AB1353" s="35">
        <v>0.0</v>
      </c>
      <c r="AC1353" s="35">
        <v>0.0</v>
      </c>
      <c r="AD1353" s="35">
        <v>0.0</v>
      </c>
      <c r="AE1353" s="35">
        <v>0.0</v>
      </c>
      <c r="AF1353" s="35">
        <v>0.0</v>
      </c>
    </row>
    <row r="1354" ht="15.75" customHeight="1">
      <c r="A1354" s="35" t="s">
        <v>67</v>
      </c>
      <c r="B1354" s="35" t="s">
        <v>6687</v>
      </c>
      <c r="C1354" s="35">
        <v>4294.0</v>
      </c>
      <c r="D1354" s="35" t="s">
        <v>1427</v>
      </c>
      <c r="F1354" s="35">
        <v>0.07720155190725889</v>
      </c>
      <c r="G1354" s="35">
        <v>0.0</v>
      </c>
      <c r="H1354" s="35">
        <v>0.07720155190725889</v>
      </c>
      <c r="I1354" s="35">
        <v>5.953284013824001</v>
      </c>
      <c r="J1354" s="35">
        <v>0.0</v>
      </c>
      <c r="K1354" s="35">
        <v>0.0</v>
      </c>
      <c r="L1354" s="35">
        <v>0.0</v>
      </c>
      <c r="M1354" s="35">
        <v>0.0</v>
      </c>
      <c r="N1354" s="35">
        <v>0.0</v>
      </c>
      <c r="O1354" s="35">
        <v>3.642557675904</v>
      </c>
      <c r="P1354" s="35">
        <v>0.0</v>
      </c>
      <c r="R1354" s="35">
        <v>0.0</v>
      </c>
      <c r="S1354" s="35">
        <v>0.0</v>
      </c>
      <c r="T1354" s="35">
        <v>0.0</v>
      </c>
      <c r="U1354" s="35">
        <v>3.646335642001917</v>
      </c>
      <c r="V1354" s="35">
        <v>5.953284013824001</v>
      </c>
      <c r="W1354" s="35">
        <v>0.0</v>
      </c>
      <c r="X1354" s="35">
        <v>0.0</v>
      </c>
      <c r="Y1354" s="35">
        <v>0.0</v>
      </c>
      <c r="Z1354" s="35">
        <v>3.646335642001917</v>
      </c>
      <c r="AA1354" s="35">
        <v>5.953284013824001</v>
      </c>
      <c r="AB1354" s="35">
        <v>0.0</v>
      </c>
      <c r="AC1354" s="35">
        <v>0.0</v>
      </c>
      <c r="AD1354" s="35">
        <v>0.0</v>
      </c>
      <c r="AE1354" s="35">
        <v>0.0</v>
      </c>
      <c r="AF1354" s="35">
        <v>0.0</v>
      </c>
    </row>
    <row r="1355" ht="15.75" customHeight="1">
      <c r="A1355" s="35" t="s">
        <v>67</v>
      </c>
      <c r="B1355" s="35" t="s">
        <v>6688</v>
      </c>
      <c r="C1355" s="35">
        <v>4538.0</v>
      </c>
      <c r="D1355" s="35" t="s">
        <v>1397</v>
      </c>
      <c r="F1355" s="35">
        <v>0.001943203637199285</v>
      </c>
      <c r="G1355" s="35">
        <v>0.0</v>
      </c>
      <c r="H1355" s="35">
        <v>0.001943203637199285</v>
      </c>
      <c r="I1355" s="35">
        <v>1.16402396544</v>
      </c>
      <c r="J1355" s="35">
        <v>0.0</v>
      </c>
      <c r="K1355" s="35">
        <v>0.0</v>
      </c>
      <c r="L1355" s="35">
        <v>0.0</v>
      </c>
      <c r="M1355" s="35">
        <v>0.0</v>
      </c>
      <c r="N1355" s="35">
        <v>0.0</v>
      </c>
      <c r="O1355" s="35">
        <v>0.0</v>
      </c>
      <c r="P1355" s="35">
        <v>0.0</v>
      </c>
      <c r="R1355" s="35">
        <v>0.0</v>
      </c>
      <c r="S1355" s="35">
        <v>0.0</v>
      </c>
      <c r="T1355" s="35">
        <v>0.0</v>
      </c>
      <c r="U1355" s="35">
        <v>0.0</v>
      </c>
      <c r="V1355" s="35">
        <v>1.16402396544</v>
      </c>
      <c r="W1355" s="35">
        <v>0.0</v>
      </c>
      <c r="X1355" s="35">
        <v>0.0</v>
      </c>
      <c r="Y1355" s="35">
        <v>0.0</v>
      </c>
      <c r="Z1355" s="35">
        <v>0.0</v>
      </c>
      <c r="AA1355" s="35">
        <v>1.16402396544</v>
      </c>
      <c r="AB1355" s="35">
        <v>0.0</v>
      </c>
      <c r="AC1355" s="35">
        <v>0.0</v>
      </c>
      <c r="AD1355" s="35">
        <v>0.0</v>
      </c>
      <c r="AE1355" s="35">
        <v>0.0</v>
      </c>
      <c r="AF1355" s="35">
        <v>0.0</v>
      </c>
    </row>
    <row r="1356" ht="15.75" customHeight="1">
      <c r="A1356" s="35" t="s">
        <v>67</v>
      </c>
      <c r="B1356" s="35" t="s">
        <v>6689</v>
      </c>
      <c r="C1356" s="35">
        <v>4538.0</v>
      </c>
      <c r="D1356" s="35" t="s">
        <v>1397</v>
      </c>
      <c r="F1356" s="35">
        <v>8.109675331362513E-4</v>
      </c>
      <c r="G1356" s="35">
        <v>0.0</v>
      </c>
      <c r="H1356" s="35">
        <v>8.109675331362513E-4</v>
      </c>
      <c r="I1356" s="35">
        <v>0.485788326912</v>
      </c>
      <c r="J1356" s="35">
        <v>0.0</v>
      </c>
      <c r="K1356" s="35">
        <v>0.0</v>
      </c>
      <c r="L1356" s="35">
        <v>0.0</v>
      </c>
      <c r="M1356" s="35">
        <v>0.0</v>
      </c>
      <c r="N1356" s="35">
        <v>0.0</v>
      </c>
      <c r="O1356" s="35">
        <v>0.0</v>
      </c>
      <c r="P1356" s="35">
        <v>0.0</v>
      </c>
      <c r="R1356" s="35">
        <v>0.0</v>
      </c>
      <c r="S1356" s="35">
        <v>0.0</v>
      </c>
      <c r="T1356" s="35">
        <v>0.0</v>
      </c>
      <c r="U1356" s="35">
        <v>0.0</v>
      </c>
      <c r="V1356" s="35">
        <v>0.485788326912</v>
      </c>
      <c r="W1356" s="35">
        <v>0.0</v>
      </c>
      <c r="X1356" s="35">
        <v>0.0</v>
      </c>
      <c r="Y1356" s="35">
        <v>0.0</v>
      </c>
      <c r="Z1356" s="35">
        <v>0.0</v>
      </c>
      <c r="AA1356" s="35">
        <v>0.485788326912</v>
      </c>
      <c r="AB1356" s="35">
        <v>0.0</v>
      </c>
      <c r="AC1356" s="35">
        <v>0.0</v>
      </c>
      <c r="AD1356" s="35">
        <v>0.0</v>
      </c>
      <c r="AE1356" s="35">
        <v>0.0</v>
      </c>
      <c r="AF1356" s="35">
        <v>0.0</v>
      </c>
    </row>
    <row r="1357" ht="15.75" customHeight="1">
      <c r="A1357" s="35" t="s">
        <v>67</v>
      </c>
      <c r="B1357" s="35" t="s">
        <v>6690</v>
      </c>
      <c r="C1357" s="35">
        <v>4538.0</v>
      </c>
      <c r="D1357" s="35" t="s">
        <v>1397</v>
      </c>
      <c r="F1357" s="35">
        <v>0.5789581526509858</v>
      </c>
      <c r="G1357" s="35">
        <v>0.0</v>
      </c>
      <c r="H1357" s="35">
        <v>0.5789581526509858</v>
      </c>
      <c r="I1357" s="35">
        <v>300.554871867936</v>
      </c>
      <c r="J1357" s="35">
        <v>0.0</v>
      </c>
      <c r="K1357" s="35">
        <v>0.0</v>
      </c>
      <c r="L1357" s="35">
        <v>0.0</v>
      </c>
      <c r="M1357" s="35">
        <v>0.0</v>
      </c>
      <c r="N1357" s="35">
        <v>0.0</v>
      </c>
      <c r="O1357" s="35">
        <v>0.0</v>
      </c>
      <c r="P1357" s="35">
        <v>0.0</v>
      </c>
      <c r="R1357" s="35">
        <v>0.0</v>
      </c>
      <c r="S1357" s="35">
        <v>0.0</v>
      </c>
      <c r="T1357" s="35">
        <v>0.0</v>
      </c>
      <c r="U1357" s="35">
        <v>0.0</v>
      </c>
      <c r="V1357" s="35">
        <v>300.554871867936</v>
      </c>
      <c r="W1357" s="35">
        <v>0.0</v>
      </c>
      <c r="X1357" s="35">
        <v>0.0</v>
      </c>
      <c r="Y1357" s="35">
        <v>0.0</v>
      </c>
      <c r="Z1357" s="35">
        <v>0.0</v>
      </c>
      <c r="AA1357" s="35">
        <v>300.554871867936</v>
      </c>
      <c r="AB1357" s="35">
        <v>0.0</v>
      </c>
      <c r="AC1357" s="35">
        <v>0.0</v>
      </c>
      <c r="AD1357" s="35">
        <v>0.0</v>
      </c>
      <c r="AE1357" s="35">
        <v>0.0</v>
      </c>
      <c r="AF1357" s="35">
        <v>0.0</v>
      </c>
    </row>
    <row r="1358" ht="15.75" customHeight="1">
      <c r="A1358" s="35" t="s">
        <v>67</v>
      </c>
      <c r="B1358" s="35" t="s">
        <v>6691</v>
      </c>
      <c r="C1358" s="35">
        <v>4538.0</v>
      </c>
      <c r="D1358" s="35" t="s">
        <v>1397</v>
      </c>
      <c r="F1358" s="35">
        <v>0.621662500617969</v>
      </c>
      <c r="G1358" s="35">
        <v>0.0</v>
      </c>
      <c r="H1358" s="35">
        <v>0.621662500617969</v>
      </c>
      <c r="I1358" s="35">
        <v>24.5297189088</v>
      </c>
      <c r="J1358" s="35">
        <v>0.0</v>
      </c>
      <c r="K1358" s="35">
        <v>0.0</v>
      </c>
      <c r="L1358" s="35">
        <v>0.779142260736</v>
      </c>
      <c r="M1358" s="35">
        <v>0.733397753088</v>
      </c>
      <c r="N1358" s="35">
        <v>0.5756460192</v>
      </c>
      <c r="O1358" s="35">
        <v>0.0</v>
      </c>
      <c r="P1358" s="35">
        <v>0.986381286912</v>
      </c>
      <c r="R1358" s="35">
        <v>0.0</v>
      </c>
      <c r="S1358" s="35">
        <v>0.724775353344</v>
      </c>
      <c r="T1358" s="35">
        <v>1.3167235501056</v>
      </c>
      <c r="U1358" s="35">
        <v>15.70803606433151</v>
      </c>
      <c r="V1358" s="35">
        <v>24.5297189088</v>
      </c>
      <c r="W1358" s="35">
        <v>0.0</v>
      </c>
      <c r="X1358" s="35">
        <v>0.724775353344</v>
      </c>
      <c r="Y1358" s="35">
        <v>1.3167235501056</v>
      </c>
      <c r="Z1358" s="35">
        <v>15.70803606433151</v>
      </c>
      <c r="AA1358" s="35">
        <v>24.5297189088</v>
      </c>
      <c r="AB1358" s="35">
        <v>0.0</v>
      </c>
      <c r="AC1358" s="35">
        <v>0.0</v>
      </c>
      <c r="AD1358" s="35">
        <v>0.0</v>
      </c>
      <c r="AE1358" s="35">
        <v>0.0</v>
      </c>
      <c r="AF1358" s="35">
        <v>0.0</v>
      </c>
    </row>
    <row r="1359" ht="15.75" customHeight="1">
      <c r="A1359" s="35" t="s">
        <v>67</v>
      </c>
      <c r="B1359" s="35" t="s">
        <v>6692</v>
      </c>
      <c r="C1359" s="35">
        <v>4538.0</v>
      </c>
      <c r="D1359" s="35" t="s">
        <v>1397</v>
      </c>
      <c r="F1359" s="35">
        <v>0.01029551793556839</v>
      </c>
      <c r="G1359" s="35">
        <v>0.0</v>
      </c>
      <c r="H1359" s="35">
        <v>0.01029551793556839</v>
      </c>
      <c r="I1359" s="35">
        <v>6.167253593088001</v>
      </c>
      <c r="J1359" s="35">
        <v>0.0</v>
      </c>
      <c r="K1359" s="35">
        <v>0.0</v>
      </c>
      <c r="L1359" s="35">
        <v>0.0</v>
      </c>
      <c r="M1359" s="35">
        <v>0.0</v>
      </c>
      <c r="N1359" s="35">
        <v>0.0</v>
      </c>
      <c r="O1359" s="35">
        <v>0.0</v>
      </c>
      <c r="P1359" s="35">
        <v>0.0</v>
      </c>
      <c r="R1359" s="35">
        <v>0.0</v>
      </c>
      <c r="S1359" s="35">
        <v>0.0</v>
      </c>
      <c r="T1359" s="35">
        <v>0.0</v>
      </c>
      <c r="U1359" s="35">
        <v>0.0</v>
      </c>
      <c r="V1359" s="35">
        <v>6.167253593088001</v>
      </c>
      <c r="W1359" s="35">
        <v>0.0</v>
      </c>
      <c r="X1359" s="35">
        <v>0.0</v>
      </c>
      <c r="Y1359" s="35">
        <v>0.0</v>
      </c>
      <c r="Z1359" s="35">
        <v>0.0</v>
      </c>
      <c r="AA1359" s="35">
        <v>6.167253593088001</v>
      </c>
      <c r="AB1359" s="35">
        <v>0.0</v>
      </c>
      <c r="AC1359" s="35">
        <v>0.0</v>
      </c>
      <c r="AD1359" s="35">
        <v>0.0</v>
      </c>
      <c r="AE1359" s="35">
        <v>0.0</v>
      </c>
      <c r="AF1359" s="35">
        <v>0.0</v>
      </c>
    </row>
    <row r="1360" ht="15.75" customHeight="1">
      <c r="A1360" s="35" t="s">
        <v>67</v>
      </c>
      <c r="B1360" s="35" t="s">
        <v>6693</v>
      </c>
      <c r="C1360" s="35">
        <v>4538.0</v>
      </c>
      <c r="D1360" s="35" t="s">
        <v>1397</v>
      </c>
      <c r="F1360" s="35">
        <v>2.830955683897386E-4</v>
      </c>
      <c r="G1360" s="35">
        <v>0.0</v>
      </c>
      <c r="H1360" s="35">
        <v>2.830955683897386E-4</v>
      </c>
      <c r="I1360" s="35">
        <v>0.16958079936</v>
      </c>
      <c r="J1360" s="35">
        <v>0.0</v>
      </c>
      <c r="K1360" s="35">
        <v>0.0</v>
      </c>
      <c r="L1360" s="35">
        <v>0.0</v>
      </c>
      <c r="M1360" s="35">
        <v>0.0</v>
      </c>
      <c r="N1360" s="35">
        <v>0.0</v>
      </c>
      <c r="O1360" s="35">
        <v>0.0</v>
      </c>
      <c r="P1360" s="35">
        <v>0.0</v>
      </c>
      <c r="R1360" s="35">
        <v>0.0</v>
      </c>
      <c r="S1360" s="35">
        <v>0.0</v>
      </c>
      <c r="T1360" s="35">
        <v>0.0</v>
      </c>
      <c r="U1360" s="35">
        <v>0.0</v>
      </c>
      <c r="V1360" s="35">
        <v>0.16958079936</v>
      </c>
      <c r="W1360" s="35">
        <v>0.0</v>
      </c>
      <c r="X1360" s="35">
        <v>0.0</v>
      </c>
      <c r="Y1360" s="35">
        <v>0.0</v>
      </c>
      <c r="Z1360" s="35">
        <v>0.0</v>
      </c>
      <c r="AA1360" s="35">
        <v>0.16958079936</v>
      </c>
      <c r="AB1360" s="35">
        <v>0.0</v>
      </c>
      <c r="AC1360" s="35">
        <v>0.0</v>
      </c>
      <c r="AD1360" s="35">
        <v>0.0</v>
      </c>
      <c r="AE1360" s="35">
        <v>0.0</v>
      </c>
      <c r="AF1360" s="35">
        <v>0.0</v>
      </c>
    </row>
    <row r="1361" ht="15.75" customHeight="1">
      <c r="A1361" s="35" t="s">
        <v>67</v>
      </c>
      <c r="B1361" s="35" t="s">
        <v>6694</v>
      </c>
      <c r="C1361" s="35">
        <v>4538.0</v>
      </c>
      <c r="D1361" s="35" t="s">
        <v>1397</v>
      </c>
      <c r="F1361" s="35">
        <v>2.32502951141951E-4</v>
      </c>
      <c r="G1361" s="35">
        <v>0.0</v>
      </c>
      <c r="H1361" s="35">
        <v>2.32502951141951E-4</v>
      </c>
      <c r="I1361" s="35">
        <v>0.139274650368</v>
      </c>
      <c r="J1361" s="35">
        <v>0.0</v>
      </c>
      <c r="K1361" s="35">
        <v>0.0</v>
      </c>
      <c r="L1361" s="35">
        <v>0.0</v>
      </c>
      <c r="M1361" s="35">
        <v>0.0</v>
      </c>
      <c r="N1361" s="35">
        <v>0.0</v>
      </c>
      <c r="O1361" s="35">
        <v>0.0</v>
      </c>
      <c r="P1361" s="35">
        <v>0.0</v>
      </c>
      <c r="R1361" s="35">
        <v>0.0</v>
      </c>
      <c r="S1361" s="35">
        <v>0.0</v>
      </c>
      <c r="T1361" s="35">
        <v>0.0</v>
      </c>
      <c r="U1361" s="35">
        <v>0.0</v>
      </c>
      <c r="V1361" s="35">
        <v>0.139274650368</v>
      </c>
      <c r="W1361" s="35">
        <v>0.0</v>
      </c>
      <c r="X1361" s="35">
        <v>0.0</v>
      </c>
      <c r="Y1361" s="35">
        <v>0.0</v>
      </c>
      <c r="Z1361" s="35">
        <v>0.0</v>
      </c>
      <c r="AA1361" s="35">
        <v>0.139274650368</v>
      </c>
      <c r="AB1361" s="35">
        <v>0.0</v>
      </c>
      <c r="AC1361" s="35">
        <v>0.0</v>
      </c>
      <c r="AD1361" s="35">
        <v>0.0</v>
      </c>
      <c r="AE1361" s="35">
        <v>0.0</v>
      </c>
      <c r="AF1361" s="35">
        <v>0.0</v>
      </c>
    </row>
    <row r="1362" ht="15.75" customHeight="1">
      <c r="A1362" s="35" t="s">
        <v>67</v>
      </c>
      <c r="B1362" s="35" t="s">
        <v>6695</v>
      </c>
      <c r="C1362" s="35">
        <v>4538.0</v>
      </c>
      <c r="D1362" s="35" t="s">
        <v>1397</v>
      </c>
      <c r="F1362" s="35">
        <v>0.004637809539836643</v>
      </c>
      <c r="G1362" s="35">
        <v>0.0</v>
      </c>
      <c r="H1362" s="35">
        <v>0.004637809539836643</v>
      </c>
      <c r="I1362" s="35">
        <v>2.778155283456</v>
      </c>
      <c r="J1362" s="35">
        <v>0.0</v>
      </c>
      <c r="K1362" s="35">
        <v>0.0</v>
      </c>
      <c r="L1362" s="35">
        <v>0.0</v>
      </c>
      <c r="M1362" s="35">
        <v>0.0</v>
      </c>
      <c r="N1362" s="35">
        <v>0.0</v>
      </c>
      <c r="O1362" s="35">
        <v>0.0</v>
      </c>
      <c r="P1362" s="35">
        <v>0.0</v>
      </c>
      <c r="R1362" s="35">
        <v>0.0</v>
      </c>
      <c r="S1362" s="35">
        <v>0.0</v>
      </c>
      <c r="T1362" s="35">
        <v>0.0</v>
      </c>
      <c r="U1362" s="35">
        <v>0.0</v>
      </c>
      <c r="V1362" s="35">
        <v>2.778155283456</v>
      </c>
      <c r="W1362" s="35">
        <v>0.0</v>
      </c>
      <c r="X1362" s="35">
        <v>0.0</v>
      </c>
      <c r="Y1362" s="35">
        <v>0.0</v>
      </c>
      <c r="Z1362" s="35">
        <v>0.0</v>
      </c>
      <c r="AA1362" s="35">
        <v>2.778155283456</v>
      </c>
      <c r="AB1362" s="35">
        <v>0.0</v>
      </c>
      <c r="AC1362" s="35">
        <v>0.0</v>
      </c>
      <c r="AD1362" s="35">
        <v>0.0</v>
      </c>
      <c r="AE1362" s="35">
        <v>0.0</v>
      </c>
      <c r="AF1362" s="35">
        <v>0.0</v>
      </c>
    </row>
    <row r="1363" ht="15.75" customHeight="1">
      <c r="A1363" s="35" t="s">
        <v>67</v>
      </c>
      <c r="B1363" s="35" t="s">
        <v>6696</v>
      </c>
      <c r="C1363" s="35">
        <v>4538.0</v>
      </c>
      <c r="D1363" s="35" t="s">
        <v>1397</v>
      </c>
      <c r="F1363" s="35">
        <v>9.940627984358675E-4</v>
      </c>
      <c r="G1363" s="35">
        <v>0.0</v>
      </c>
      <c r="H1363" s="35">
        <v>9.940627984358675E-4</v>
      </c>
      <c r="I1363" s="35">
        <v>0.5954666296319999</v>
      </c>
      <c r="J1363" s="35">
        <v>0.0</v>
      </c>
      <c r="K1363" s="35">
        <v>0.0</v>
      </c>
      <c r="L1363" s="35">
        <v>0.0</v>
      </c>
      <c r="M1363" s="35">
        <v>0.0</v>
      </c>
      <c r="N1363" s="35">
        <v>0.0</v>
      </c>
      <c r="O1363" s="35">
        <v>0.0</v>
      </c>
      <c r="P1363" s="35">
        <v>0.0</v>
      </c>
      <c r="R1363" s="35">
        <v>0.0</v>
      </c>
      <c r="S1363" s="35">
        <v>0.0</v>
      </c>
      <c r="T1363" s="35">
        <v>0.0</v>
      </c>
      <c r="U1363" s="35">
        <v>0.0</v>
      </c>
      <c r="V1363" s="35">
        <v>0.5954666296319999</v>
      </c>
      <c r="W1363" s="35">
        <v>0.0</v>
      </c>
      <c r="X1363" s="35">
        <v>0.0</v>
      </c>
      <c r="Y1363" s="35">
        <v>0.0</v>
      </c>
      <c r="Z1363" s="35">
        <v>0.0</v>
      </c>
      <c r="AA1363" s="35">
        <v>0.5954666296319999</v>
      </c>
      <c r="AB1363" s="35">
        <v>0.0</v>
      </c>
      <c r="AC1363" s="35">
        <v>0.0</v>
      </c>
      <c r="AD1363" s="35">
        <v>0.0</v>
      </c>
      <c r="AE1363" s="35">
        <v>0.0</v>
      </c>
      <c r="AF1363" s="35">
        <v>0.0</v>
      </c>
    </row>
    <row r="1364" ht="15.75" customHeight="1">
      <c r="A1364" s="35" t="s">
        <v>67</v>
      </c>
      <c r="B1364" s="35" t="s">
        <v>6697</v>
      </c>
      <c r="C1364" s="35">
        <v>4538.0</v>
      </c>
      <c r="D1364" s="35" t="s">
        <v>1397</v>
      </c>
      <c r="F1364" s="35">
        <v>0.007505417823891376</v>
      </c>
      <c r="G1364" s="35">
        <v>0.0</v>
      </c>
      <c r="H1364" s="35">
        <v>0.007505417823891376</v>
      </c>
      <c r="I1364" s="35">
        <v>4.495919033088</v>
      </c>
      <c r="J1364" s="35">
        <v>0.0</v>
      </c>
      <c r="K1364" s="35">
        <v>0.0</v>
      </c>
      <c r="L1364" s="35">
        <v>0.0</v>
      </c>
      <c r="M1364" s="35">
        <v>0.0</v>
      </c>
      <c r="N1364" s="35">
        <v>0.0</v>
      </c>
      <c r="O1364" s="35">
        <v>0.0</v>
      </c>
      <c r="P1364" s="35">
        <v>0.0</v>
      </c>
      <c r="R1364" s="35">
        <v>0.0</v>
      </c>
      <c r="S1364" s="35">
        <v>0.0</v>
      </c>
      <c r="T1364" s="35">
        <v>0.0</v>
      </c>
      <c r="U1364" s="35">
        <v>0.0</v>
      </c>
      <c r="V1364" s="35">
        <v>4.495919033088</v>
      </c>
      <c r="W1364" s="35">
        <v>0.0</v>
      </c>
      <c r="X1364" s="35">
        <v>0.0</v>
      </c>
      <c r="Y1364" s="35">
        <v>0.0</v>
      </c>
      <c r="Z1364" s="35">
        <v>0.0</v>
      </c>
      <c r="AA1364" s="35">
        <v>4.495919033088</v>
      </c>
      <c r="AB1364" s="35">
        <v>0.0</v>
      </c>
      <c r="AC1364" s="35">
        <v>0.0</v>
      </c>
      <c r="AD1364" s="35">
        <v>0.0</v>
      </c>
      <c r="AE1364" s="35">
        <v>0.0</v>
      </c>
      <c r="AF1364" s="35">
        <v>0.0</v>
      </c>
    </row>
    <row r="1365" ht="15.75" customHeight="1">
      <c r="A1365" s="35" t="s">
        <v>67</v>
      </c>
      <c r="B1365" s="35" t="s">
        <v>6698</v>
      </c>
      <c r="C1365" s="35">
        <v>4601.0</v>
      </c>
      <c r="D1365" s="35" t="s">
        <v>1410</v>
      </c>
      <c r="F1365" s="35">
        <v>0.00102326315052252</v>
      </c>
      <c r="G1365" s="35">
        <v>0.0</v>
      </c>
      <c r="H1365" s="35">
        <v>0.00102326315052252</v>
      </c>
      <c r="I1365" s="35">
        <v>0.612958316544</v>
      </c>
      <c r="J1365" s="35">
        <v>0.0</v>
      </c>
      <c r="K1365" s="35">
        <v>0.0</v>
      </c>
      <c r="L1365" s="35">
        <v>0.0</v>
      </c>
      <c r="M1365" s="35">
        <v>0.0</v>
      </c>
      <c r="N1365" s="35">
        <v>0.0</v>
      </c>
      <c r="O1365" s="35">
        <v>0.0</v>
      </c>
      <c r="P1365" s="35">
        <v>0.0</v>
      </c>
      <c r="R1365" s="35">
        <v>0.0</v>
      </c>
      <c r="S1365" s="35">
        <v>0.0</v>
      </c>
      <c r="T1365" s="35">
        <v>0.0</v>
      </c>
      <c r="U1365" s="35">
        <v>0.0</v>
      </c>
      <c r="V1365" s="35">
        <v>0.612958316544</v>
      </c>
      <c r="W1365" s="35">
        <v>0.0</v>
      </c>
      <c r="X1365" s="35">
        <v>0.0</v>
      </c>
      <c r="Y1365" s="35">
        <v>0.0</v>
      </c>
      <c r="Z1365" s="35">
        <v>0.0</v>
      </c>
      <c r="AA1365" s="35">
        <v>0.612958316544</v>
      </c>
      <c r="AB1365" s="35">
        <v>0.0</v>
      </c>
      <c r="AC1365" s="35">
        <v>0.0</v>
      </c>
      <c r="AD1365" s="35">
        <v>0.0</v>
      </c>
      <c r="AE1365" s="35">
        <v>0.0</v>
      </c>
      <c r="AF1365" s="35">
        <v>0.0</v>
      </c>
    </row>
    <row r="1366" ht="15.75" customHeight="1">
      <c r="A1366" s="35" t="s">
        <v>67</v>
      </c>
      <c r="B1366" s="35" t="s">
        <v>6699</v>
      </c>
      <c r="C1366" s="35">
        <v>4601.0</v>
      </c>
      <c r="D1366" s="35" t="s">
        <v>1410</v>
      </c>
      <c r="F1366" s="35">
        <v>0.001353481607797871</v>
      </c>
      <c r="G1366" s="35">
        <v>0.0</v>
      </c>
      <c r="H1366" s="35">
        <v>0.001353481607797871</v>
      </c>
      <c r="I1366" s="35">
        <v>0.81076681728</v>
      </c>
      <c r="J1366" s="35">
        <v>0.0</v>
      </c>
      <c r="K1366" s="35">
        <v>0.0</v>
      </c>
      <c r="L1366" s="35">
        <v>0.0</v>
      </c>
      <c r="M1366" s="35">
        <v>0.0</v>
      </c>
      <c r="N1366" s="35">
        <v>0.0</v>
      </c>
      <c r="O1366" s="35">
        <v>0.0</v>
      </c>
      <c r="P1366" s="35">
        <v>0.0</v>
      </c>
      <c r="R1366" s="35">
        <v>0.0</v>
      </c>
      <c r="S1366" s="35">
        <v>0.0</v>
      </c>
      <c r="T1366" s="35">
        <v>0.0</v>
      </c>
      <c r="U1366" s="35">
        <v>0.0</v>
      </c>
      <c r="V1366" s="35">
        <v>0.81076681728</v>
      </c>
      <c r="W1366" s="35">
        <v>0.0</v>
      </c>
      <c r="X1366" s="35">
        <v>0.0</v>
      </c>
      <c r="Y1366" s="35">
        <v>0.0</v>
      </c>
      <c r="Z1366" s="35">
        <v>0.0</v>
      </c>
      <c r="AA1366" s="35">
        <v>0.81076681728</v>
      </c>
      <c r="AB1366" s="35">
        <v>0.0</v>
      </c>
      <c r="AC1366" s="35">
        <v>0.0</v>
      </c>
      <c r="AD1366" s="35">
        <v>0.0</v>
      </c>
      <c r="AE1366" s="35">
        <v>0.0</v>
      </c>
      <c r="AF1366" s="35">
        <v>0.0</v>
      </c>
    </row>
    <row r="1367" ht="15.75" customHeight="1">
      <c r="A1367" s="35" t="s">
        <v>67</v>
      </c>
      <c r="B1367" s="35" t="s">
        <v>6700</v>
      </c>
      <c r="C1367" s="35">
        <v>4601.0</v>
      </c>
      <c r="D1367" s="35" t="s">
        <v>1410</v>
      </c>
      <c r="F1367" s="35">
        <v>0.001279359296038768</v>
      </c>
      <c r="G1367" s="35">
        <v>0.0</v>
      </c>
      <c r="H1367" s="35">
        <v>0.001279359296038768</v>
      </c>
      <c r="I1367" s="35">
        <v>0.7663658365439999</v>
      </c>
      <c r="J1367" s="35">
        <v>0.0</v>
      </c>
      <c r="K1367" s="35">
        <v>0.0</v>
      </c>
      <c r="L1367" s="35">
        <v>0.0</v>
      </c>
      <c r="M1367" s="35">
        <v>0.0</v>
      </c>
      <c r="N1367" s="35">
        <v>0.0</v>
      </c>
      <c r="O1367" s="35">
        <v>0.0</v>
      </c>
      <c r="P1367" s="35">
        <v>0.0</v>
      </c>
      <c r="R1367" s="35">
        <v>0.0</v>
      </c>
      <c r="S1367" s="35">
        <v>0.0</v>
      </c>
      <c r="T1367" s="35">
        <v>0.0</v>
      </c>
      <c r="U1367" s="35">
        <v>0.0</v>
      </c>
      <c r="V1367" s="35">
        <v>0.7663658365439999</v>
      </c>
      <c r="W1367" s="35">
        <v>0.0</v>
      </c>
      <c r="X1367" s="35">
        <v>0.0</v>
      </c>
      <c r="Y1367" s="35">
        <v>0.0</v>
      </c>
      <c r="Z1367" s="35">
        <v>0.0</v>
      </c>
      <c r="AA1367" s="35">
        <v>0.7663658365439999</v>
      </c>
      <c r="AB1367" s="35">
        <v>0.0</v>
      </c>
      <c r="AC1367" s="35">
        <v>0.0</v>
      </c>
      <c r="AD1367" s="35">
        <v>0.0</v>
      </c>
      <c r="AE1367" s="35">
        <v>0.0</v>
      </c>
      <c r="AF1367" s="35">
        <v>0.0</v>
      </c>
    </row>
    <row r="1368" ht="15.75" customHeight="1">
      <c r="A1368" s="35" t="s">
        <v>67</v>
      </c>
      <c r="B1368" s="35" t="s">
        <v>6701</v>
      </c>
      <c r="C1368" s="35">
        <v>4601.0</v>
      </c>
      <c r="D1368" s="35" t="s">
        <v>1410</v>
      </c>
      <c r="F1368" s="35">
        <v>0.001019877289903906</v>
      </c>
      <c r="G1368" s="35">
        <v>0.0</v>
      </c>
      <c r="H1368" s="35">
        <v>0.001019877289903906</v>
      </c>
      <c r="I1368" s="35">
        <v>0.610930107648</v>
      </c>
      <c r="J1368" s="35">
        <v>0.0</v>
      </c>
      <c r="K1368" s="35">
        <v>0.0</v>
      </c>
      <c r="L1368" s="35">
        <v>0.0</v>
      </c>
      <c r="M1368" s="35">
        <v>0.0</v>
      </c>
      <c r="N1368" s="35">
        <v>0.0</v>
      </c>
      <c r="O1368" s="35">
        <v>0.0</v>
      </c>
      <c r="P1368" s="35">
        <v>0.0</v>
      </c>
      <c r="R1368" s="35">
        <v>0.0</v>
      </c>
      <c r="S1368" s="35">
        <v>0.0</v>
      </c>
      <c r="T1368" s="35">
        <v>0.0</v>
      </c>
      <c r="U1368" s="35">
        <v>0.0</v>
      </c>
      <c r="V1368" s="35">
        <v>0.610930107648</v>
      </c>
      <c r="W1368" s="35">
        <v>0.0</v>
      </c>
      <c r="X1368" s="35">
        <v>0.0</v>
      </c>
      <c r="Y1368" s="35">
        <v>0.0</v>
      </c>
      <c r="Z1368" s="35">
        <v>0.0</v>
      </c>
      <c r="AA1368" s="35">
        <v>0.610930107648</v>
      </c>
      <c r="AB1368" s="35">
        <v>0.0</v>
      </c>
      <c r="AC1368" s="35">
        <v>0.0</v>
      </c>
      <c r="AD1368" s="35">
        <v>0.0</v>
      </c>
      <c r="AE1368" s="35">
        <v>0.0</v>
      </c>
      <c r="AF1368" s="35">
        <v>0.0</v>
      </c>
    </row>
    <row r="1369" ht="15.75" customHeight="1">
      <c r="A1369" s="35" t="s">
        <v>67</v>
      </c>
      <c r="B1369" s="35" t="s">
        <v>6702</v>
      </c>
      <c r="C1369" s="35">
        <v>4601.0</v>
      </c>
      <c r="D1369" s="35" t="s">
        <v>1410</v>
      </c>
      <c r="F1369" s="35">
        <v>0.3562365844171966</v>
      </c>
      <c r="G1369" s="35">
        <v>0.0</v>
      </c>
      <c r="H1369" s="35">
        <v>0.3562365844171966</v>
      </c>
      <c r="I1369" s="35">
        <v>1.926460416384</v>
      </c>
      <c r="J1369" s="35">
        <v>0.0</v>
      </c>
      <c r="K1369" s="35">
        <v>0.0</v>
      </c>
      <c r="L1369" s="35">
        <v>1.427964564096</v>
      </c>
      <c r="M1369" s="35">
        <v>0.0</v>
      </c>
      <c r="N1369" s="35">
        <v>0.727338963456</v>
      </c>
      <c r="O1369" s="35">
        <v>0.0</v>
      </c>
      <c r="P1369" s="35">
        <v>0.7793279645760001</v>
      </c>
      <c r="R1369" s="35">
        <v>0.0</v>
      </c>
      <c r="S1369" s="35">
        <v>0.7576199930879999</v>
      </c>
      <c r="T1369" s="35">
        <v>1.1603563953408</v>
      </c>
      <c r="U1369" s="35">
        <v>1.56539851800192</v>
      </c>
      <c r="V1369" s="35">
        <v>1.926460416384</v>
      </c>
      <c r="W1369" s="35">
        <v>0.0</v>
      </c>
      <c r="X1369" s="35">
        <v>0.7576199930879999</v>
      </c>
      <c r="Y1369" s="35">
        <v>1.1603563953408</v>
      </c>
      <c r="Z1369" s="35">
        <v>1.56539851800192</v>
      </c>
      <c r="AA1369" s="35">
        <v>1.926460416384</v>
      </c>
      <c r="AB1369" s="35">
        <v>0.0</v>
      </c>
      <c r="AC1369" s="35">
        <v>0.0</v>
      </c>
      <c r="AD1369" s="35">
        <v>0.0</v>
      </c>
      <c r="AE1369" s="35">
        <v>0.0</v>
      </c>
      <c r="AF1369" s="35">
        <v>0.0</v>
      </c>
    </row>
    <row r="1370" ht="15.75" customHeight="1">
      <c r="A1370" s="35" t="s">
        <v>67</v>
      </c>
      <c r="B1370" s="35" t="s">
        <v>6703</v>
      </c>
      <c r="C1370" s="35">
        <v>5690.0</v>
      </c>
      <c r="D1370" s="35" t="s">
        <v>1410</v>
      </c>
      <c r="F1370" s="35">
        <v>0.07201608180858254</v>
      </c>
      <c r="G1370" s="35">
        <v>0.0</v>
      </c>
      <c r="H1370" s="35">
        <v>0.07201608180858254</v>
      </c>
      <c r="I1370" s="35">
        <v>19.401788883456</v>
      </c>
      <c r="J1370" s="35">
        <v>0.0</v>
      </c>
      <c r="K1370" s="35">
        <v>0.0</v>
      </c>
      <c r="L1370" s="35">
        <v>0.0</v>
      </c>
      <c r="M1370" s="35">
        <v>0.0</v>
      </c>
      <c r="N1370" s="35">
        <v>0.0</v>
      </c>
      <c r="O1370" s="35">
        <v>0.0</v>
      </c>
      <c r="P1370" s="35">
        <v>7.926046587648001</v>
      </c>
      <c r="R1370" s="35">
        <v>0.0</v>
      </c>
      <c r="S1370" s="35">
        <v>0.0</v>
      </c>
      <c r="T1370" s="35">
        <v>0.0</v>
      </c>
      <c r="U1370" s="35">
        <v>0.5009678556825535</v>
      </c>
      <c r="V1370" s="35">
        <v>19.401788883456</v>
      </c>
      <c r="W1370" s="35">
        <v>0.0</v>
      </c>
      <c r="X1370" s="35">
        <v>0.0</v>
      </c>
      <c r="Y1370" s="35">
        <v>0.0</v>
      </c>
      <c r="Z1370" s="35">
        <v>0.5009678556825535</v>
      </c>
      <c r="AA1370" s="35">
        <v>19.401788883456</v>
      </c>
      <c r="AB1370" s="35">
        <v>0.0</v>
      </c>
      <c r="AC1370" s="35">
        <v>0.0</v>
      </c>
      <c r="AD1370" s="35">
        <v>0.0</v>
      </c>
      <c r="AE1370" s="35">
        <v>0.0</v>
      </c>
      <c r="AF1370" s="35">
        <v>0.0</v>
      </c>
    </row>
    <row r="1371" ht="15.75" customHeight="1">
      <c r="A1371" s="35" t="s">
        <v>67</v>
      </c>
      <c r="B1371" s="35" t="s">
        <v>6704</v>
      </c>
      <c r="C1371" s="35">
        <v>5690.0</v>
      </c>
      <c r="D1371" s="35" t="s">
        <v>1410</v>
      </c>
      <c r="F1371" s="35">
        <v>0.08600058893981563</v>
      </c>
      <c r="G1371" s="35">
        <v>0.0</v>
      </c>
      <c r="H1371" s="35">
        <v>0.08600058893981563</v>
      </c>
      <c r="I1371" s="35">
        <v>10.385079780096</v>
      </c>
      <c r="J1371" s="35">
        <v>0.0</v>
      </c>
      <c r="K1371" s="35">
        <v>0.0</v>
      </c>
      <c r="L1371" s="35">
        <v>0.0</v>
      </c>
      <c r="M1371" s="35">
        <v>0.0</v>
      </c>
      <c r="N1371" s="35">
        <v>0.0</v>
      </c>
      <c r="O1371" s="35">
        <v>0.0</v>
      </c>
      <c r="P1371" s="35">
        <v>0.0</v>
      </c>
      <c r="R1371" s="35">
        <v>0.0</v>
      </c>
      <c r="S1371" s="35">
        <v>0.0</v>
      </c>
      <c r="T1371" s="35">
        <v>0.0</v>
      </c>
      <c r="U1371" s="35">
        <v>3.91599365101055</v>
      </c>
      <c r="V1371" s="35">
        <v>10.385079780096</v>
      </c>
      <c r="W1371" s="35">
        <v>0.0</v>
      </c>
      <c r="X1371" s="35">
        <v>0.0</v>
      </c>
      <c r="Y1371" s="35">
        <v>0.0</v>
      </c>
      <c r="Z1371" s="35">
        <v>3.91599365101055</v>
      </c>
      <c r="AA1371" s="35">
        <v>10.385079780096</v>
      </c>
      <c r="AB1371" s="35">
        <v>0.0</v>
      </c>
      <c r="AC1371" s="35">
        <v>0.0</v>
      </c>
      <c r="AD1371" s="35">
        <v>0.0</v>
      </c>
      <c r="AE1371" s="35">
        <v>0.0</v>
      </c>
      <c r="AF1371" s="35">
        <v>0.0</v>
      </c>
    </row>
    <row r="1372" ht="15.75" customHeight="1">
      <c r="A1372" s="35" t="s">
        <v>67</v>
      </c>
      <c r="B1372" s="35" t="s">
        <v>6705</v>
      </c>
      <c r="C1372" s="35">
        <v>5690.0</v>
      </c>
      <c r="D1372" s="35" t="s">
        <v>1410</v>
      </c>
      <c r="F1372" s="35">
        <v>0.06953556150060117</v>
      </c>
      <c r="G1372" s="35">
        <v>0.0</v>
      </c>
      <c r="H1372" s="35">
        <v>0.06953556150060117</v>
      </c>
      <c r="I1372" s="35">
        <v>17.720686122048</v>
      </c>
      <c r="J1372" s="35">
        <v>0.0</v>
      </c>
      <c r="K1372" s="35">
        <v>0.0</v>
      </c>
      <c r="L1372" s="35">
        <v>0.0</v>
      </c>
      <c r="M1372" s="35">
        <v>0.0</v>
      </c>
      <c r="N1372" s="35">
        <v>0.0</v>
      </c>
      <c r="O1372" s="35">
        <v>0.0</v>
      </c>
      <c r="P1372" s="35">
        <v>0.0</v>
      </c>
      <c r="R1372" s="35">
        <v>0.0</v>
      </c>
      <c r="S1372" s="35">
        <v>0.0</v>
      </c>
      <c r="T1372" s="35">
        <v>0.0</v>
      </c>
      <c r="U1372" s="35">
        <v>0.5709289622399976</v>
      </c>
      <c r="V1372" s="35">
        <v>17.720686122048</v>
      </c>
      <c r="W1372" s="35">
        <v>0.0</v>
      </c>
      <c r="X1372" s="35">
        <v>0.0</v>
      </c>
      <c r="Y1372" s="35">
        <v>0.0</v>
      </c>
      <c r="Z1372" s="35">
        <v>0.5709289622399976</v>
      </c>
      <c r="AA1372" s="35">
        <v>17.720686122048</v>
      </c>
      <c r="AB1372" s="35">
        <v>0.0</v>
      </c>
      <c r="AC1372" s="35">
        <v>0.0</v>
      </c>
      <c r="AD1372" s="35">
        <v>0.0</v>
      </c>
      <c r="AE1372" s="35">
        <v>0.0</v>
      </c>
      <c r="AF1372" s="35">
        <v>0.0</v>
      </c>
    </row>
    <row r="1373" ht="15.75" customHeight="1">
      <c r="A1373" s="35" t="s">
        <v>67</v>
      </c>
      <c r="B1373" s="35" t="s">
        <v>6706</v>
      </c>
      <c r="C1373" s="35">
        <v>5690.0</v>
      </c>
      <c r="D1373" s="35" t="s">
        <v>1410</v>
      </c>
      <c r="F1373" s="35">
        <v>0.004015799028219602</v>
      </c>
      <c r="G1373" s="35">
        <v>0.0</v>
      </c>
      <c r="H1373" s="35">
        <v>0.004015799028219602</v>
      </c>
      <c r="I1373" s="35">
        <v>2.405556586944</v>
      </c>
      <c r="J1373" s="35">
        <v>0.0</v>
      </c>
      <c r="K1373" s="35">
        <v>0.0</v>
      </c>
      <c r="L1373" s="35">
        <v>0.0</v>
      </c>
      <c r="M1373" s="35">
        <v>0.0</v>
      </c>
      <c r="N1373" s="35">
        <v>0.0</v>
      </c>
      <c r="O1373" s="35">
        <v>0.0</v>
      </c>
      <c r="P1373" s="35">
        <v>0.0</v>
      </c>
      <c r="R1373" s="35">
        <v>0.0</v>
      </c>
      <c r="S1373" s="35">
        <v>0.0</v>
      </c>
      <c r="T1373" s="35">
        <v>0.0</v>
      </c>
      <c r="U1373" s="35">
        <v>0.0</v>
      </c>
      <c r="V1373" s="35">
        <v>2.405556586944</v>
      </c>
      <c r="W1373" s="35">
        <v>0.0</v>
      </c>
      <c r="X1373" s="35">
        <v>0.0</v>
      </c>
      <c r="Y1373" s="35">
        <v>0.0</v>
      </c>
      <c r="Z1373" s="35">
        <v>0.0</v>
      </c>
      <c r="AA1373" s="35">
        <v>2.405556586944</v>
      </c>
      <c r="AB1373" s="35">
        <v>0.0</v>
      </c>
      <c r="AC1373" s="35">
        <v>0.0</v>
      </c>
      <c r="AD1373" s="35">
        <v>0.0</v>
      </c>
      <c r="AE1373" s="35">
        <v>0.0</v>
      </c>
      <c r="AF1373" s="35">
        <v>0.0</v>
      </c>
    </row>
    <row r="1374" ht="15.75" customHeight="1">
      <c r="A1374" s="35" t="s">
        <v>67</v>
      </c>
      <c r="B1374" s="35" t="s">
        <v>6707</v>
      </c>
      <c r="C1374" s="35">
        <v>5690.0</v>
      </c>
      <c r="D1374" s="35" t="s">
        <v>1410</v>
      </c>
      <c r="F1374" s="35">
        <v>0.03264791001081797</v>
      </c>
      <c r="G1374" s="35">
        <v>0.0</v>
      </c>
      <c r="H1374" s="35">
        <v>0.03264791001081797</v>
      </c>
      <c r="I1374" s="35">
        <v>17.346537561024</v>
      </c>
      <c r="J1374" s="35">
        <v>0.0</v>
      </c>
      <c r="K1374" s="35">
        <v>0.0</v>
      </c>
      <c r="L1374" s="35">
        <v>0.0</v>
      </c>
      <c r="M1374" s="35">
        <v>0.0</v>
      </c>
      <c r="N1374" s="35">
        <v>0.0</v>
      </c>
      <c r="O1374" s="35">
        <v>0.0</v>
      </c>
      <c r="P1374" s="35">
        <v>0.0</v>
      </c>
      <c r="R1374" s="35">
        <v>0.0</v>
      </c>
      <c r="S1374" s="35">
        <v>0.0</v>
      </c>
      <c r="T1374" s="35">
        <v>0.0</v>
      </c>
      <c r="U1374" s="35">
        <v>0.0</v>
      </c>
      <c r="V1374" s="35">
        <v>17.346537561024</v>
      </c>
      <c r="W1374" s="35">
        <v>0.0</v>
      </c>
      <c r="X1374" s="35">
        <v>0.0</v>
      </c>
      <c r="Y1374" s="35">
        <v>0.0</v>
      </c>
      <c r="Z1374" s="35">
        <v>0.0</v>
      </c>
      <c r="AA1374" s="35">
        <v>17.346537561024</v>
      </c>
      <c r="AB1374" s="35">
        <v>0.0</v>
      </c>
      <c r="AC1374" s="35">
        <v>0.0</v>
      </c>
      <c r="AD1374" s="35">
        <v>0.0</v>
      </c>
      <c r="AE1374" s="35">
        <v>0.0</v>
      </c>
      <c r="AF1374" s="35">
        <v>0.0</v>
      </c>
    </row>
    <row r="1375" ht="15.75" customHeight="1">
      <c r="A1375" s="35" t="s">
        <v>67</v>
      </c>
      <c r="B1375" s="35" t="s">
        <v>6708</v>
      </c>
      <c r="C1375" s="35">
        <v>5690.0</v>
      </c>
      <c r="D1375" s="35" t="s">
        <v>1410</v>
      </c>
      <c r="F1375" s="35">
        <v>0.05239493625502144</v>
      </c>
      <c r="G1375" s="35">
        <v>0.0</v>
      </c>
      <c r="H1375" s="35">
        <v>0.05239493625502144</v>
      </c>
      <c r="I1375" s="35">
        <v>6.918827715071999</v>
      </c>
      <c r="J1375" s="35">
        <v>0.0</v>
      </c>
      <c r="K1375" s="35">
        <v>0.0</v>
      </c>
      <c r="L1375" s="35">
        <v>0.0</v>
      </c>
      <c r="M1375" s="35">
        <v>0.0</v>
      </c>
      <c r="N1375" s="35">
        <v>0.0</v>
      </c>
      <c r="O1375" s="35">
        <v>0.0</v>
      </c>
      <c r="P1375" s="35">
        <v>0.614973606912</v>
      </c>
      <c r="R1375" s="35">
        <v>0.0</v>
      </c>
      <c r="S1375" s="35">
        <v>0.0</v>
      </c>
      <c r="T1375" s="35">
        <v>0.0</v>
      </c>
      <c r="U1375" s="35">
        <v>0.8053266600690998</v>
      </c>
      <c r="V1375" s="35">
        <v>6.918827715071999</v>
      </c>
      <c r="W1375" s="35">
        <v>0.0</v>
      </c>
      <c r="X1375" s="35">
        <v>0.0</v>
      </c>
      <c r="Y1375" s="35">
        <v>0.0</v>
      </c>
      <c r="Z1375" s="35">
        <v>0.8053266600690998</v>
      </c>
      <c r="AA1375" s="35">
        <v>6.918827715071999</v>
      </c>
      <c r="AB1375" s="35">
        <v>0.0</v>
      </c>
      <c r="AC1375" s="35">
        <v>0.0</v>
      </c>
      <c r="AD1375" s="35">
        <v>0.0</v>
      </c>
      <c r="AE1375" s="35">
        <v>0.0</v>
      </c>
      <c r="AF1375" s="35">
        <v>0.0</v>
      </c>
    </row>
    <row r="1376" ht="15.75" customHeight="1">
      <c r="A1376" s="35" t="s">
        <v>67</v>
      </c>
      <c r="B1376" s="35" t="s">
        <v>6709</v>
      </c>
      <c r="C1376" s="35">
        <v>5690.0</v>
      </c>
      <c r="D1376" s="35" t="s">
        <v>1410</v>
      </c>
      <c r="F1376" s="35">
        <v>0.01606061298637674</v>
      </c>
      <c r="G1376" s="35">
        <v>0.0</v>
      </c>
      <c r="H1376" s="35">
        <v>0.01606061298637674</v>
      </c>
      <c r="I1376" s="35">
        <v>9.6206789952</v>
      </c>
      <c r="J1376" s="35">
        <v>0.0</v>
      </c>
      <c r="K1376" s="35">
        <v>0.0</v>
      </c>
      <c r="L1376" s="35">
        <v>0.0</v>
      </c>
      <c r="M1376" s="35">
        <v>0.0</v>
      </c>
      <c r="N1376" s="35">
        <v>0.0</v>
      </c>
      <c r="O1376" s="35">
        <v>0.0</v>
      </c>
      <c r="P1376" s="35">
        <v>0.0</v>
      </c>
      <c r="R1376" s="35">
        <v>0.0</v>
      </c>
      <c r="S1376" s="35">
        <v>0.0</v>
      </c>
      <c r="T1376" s="35">
        <v>0.0</v>
      </c>
      <c r="U1376" s="35">
        <v>0.0</v>
      </c>
      <c r="V1376" s="35">
        <v>9.6206789952</v>
      </c>
      <c r="W1376" s="35">
        <v>0.0</v>
      </c>
      <c r="X1376" s="35">
        <v>0.0</v>
      </c>
      <c r="Y1376" s="35">
        <v>0.0</v>
      </c>
      <c r="Z1376" s="35">
        <v>0.0</v>
      </c>
      <c r="AA1376" s="35">
        <v>9.6206789952</v>
      </c>
      <c r="AB1376" s="35">
        <v>0.0</v>
      </c>
      <c r="AC1376" s="35">
        <v>0.0</v>
      </c>
      <c r="AD1376" s="35">
        <v>0.0</v>
      </c>
      <c r="AE1376" s="35">
        <v>0.0</v>
      </c>
      <c r="AF1376" s="35">
        <v>0.0</v>
      </c>
    </row>
    <row r="1377" ht="15.75" customHeight="1">
      <c r="A1377" s="35" t="s">
        <v>67</v>
      </c>
      <c r="B1377" s="35" t="s">
        <v>6710</v>
      </c>
      <c r="C1377" s="35">
        <v>5690.0</v>
      </c>
      <c r="D1377" s="35" t="s">
        <v>1410</v>
      </c>
      <c r="F1377" s="35">
        <v>0.002243100310845512</v>
      </c>
      <c r="G1377" s="35">
        <v>0.0</v>
      </c>
      <c r="H1377" s="35">
        <v>0.002243100310845512</v>
      </c>
      <c r="I1377" s="35">
        <v>0.6997579061760001</v>
      </c>
      <c r="J1377" s="35">
        <v>0.0</v>
      </c>
      <c r="K1377" s="35">
        <v>0.0</v>
      </c>
      <c r="L1377" s="35">
        <v>0.0</v>
      </c>
      <c r="M1377" s="35">
        <v>0.0</v>
      </c>
      <c r="N1377" s="35">
        <v>0.0</v>
      </c>
      <c r="O1377" s="35">
        <v>0.0</v>
      </c>
      <c r="P1377" s="35">
        <v>0.0</v>
      </c>
      <c r="R1377" s="35">
        <v>0.0</v>
      </c>
      <c r="S1377" s="35">
        <v>0.0</v>
      </c>
      <c r="T1377" s="35">
        <v>0.0</v>
      </c>
      <c r="U1377" s="35">
        <v>0.0</v>
      </c>
      <c r="V1377" s="35">
        <v>0.6997579061760001</v>
      </c>
      <c r="W1377" s="35">
        <v>0.0</v>
      </c>
      <c r="X1377" s="35">
        <v>0.0</v>
      </c>
      <c r="Y1377" s="35">
        <v>0.0</v>
      </c>
      <c r="Z1377" s="35">
        <v>0.0</v>
      </c>
      <c r="AA1377" s="35">
        <v>0.6997579061760001</v>
      </c>
      <c r="AB1377" s="35">
        <v>0.0</v>
      </c>
      <c r="AC1377" s="35">
        <v>0.0</v>
      </c>
      <c r="AD1377" s="35">
        <v>0.0</v>
      </c>
      <c r="AE1377" s="35">
        <v>0.0</v>
      </c>
      <c r="AF1377" s="35">
        <v>0.0</v>
      </c>
    </row>
    <row r="1378" ht="15.75" customHeight="1">
      <c r="A1378" s="35" t="s">
        <v>67</v>
      </c>
      <c r="B1378" s="35" t="s">
        <v>6711</v>
      </c>
      <c r="C1378" s="35">
        <v>5690.0</v>
      </c>
      <c r="D1378" s="35" t="s">
        <v>1410</v>
      </c>
      <c r="F1378" s="35">
        <v>0.8106776969975005</v>
      </c>
      <c r="G1378" s="35">
        <v>0.0</v>
      </c>
      <c r="H1378" s="35">
        <v>0.8106776969975005</v>
      </c>
      <c r="I1378" s="35">
        <v>463.112479210752</v>
      </c>
      <c r="J1378" s="35">
        <v>0.0</v>
      </c>
      <c r="K1378" s="35">
        <v>0.0</v>
      </c>
      <c r="L1378" s="35">
        <v>0.0</v>
      </c>
      <c r="M1378" s="35">
        <v>0.0</v>
      </c>
      <c r="N1378" s="35">
        <v>0.0</v>
      </c>
      <c r="O1378" s="35">
        <v>0.0</v>
      </c>
      <c r="P1378" s="35">
        <v>0.0</v>
      </c>
      <c r="R1378" s="35">
        <v>0.0</v>
      </c>
      <c r="S1378" s="35">
        <v>0.0</v>
      </c>
      <c r="T1378" s="35">
        <v>0.0</v>
      </c>
      <c r="U1378" s="35">
        <v>0.0</v>
      </c>
      <c r="V1378" s="35">
        <v>463.112479210752</v>
      </c>
      <c r="W1378" s="35">
        <v>0.0</v>
      </c>
      <c r="X1378" s="35">
        <v>0.0</v>
      </c>
      <c r="Y1378" s="35">
        <v>0.0</v>
      </c>
      <c r="Z1378" s="35">
        <v>0.0</v>
      </c>
      <c r="AA1378" s="35">
        <v>463.112479210752</v>
      </c>
      <c r="AB1378" s="35">
        <v>0.0</v>
      </c>
      <c r="AC1378" s="35">
        <v>0.0</v>
      </c>
      <c r="AD1378" s="35">
        <v>0.0</v>
      </c>
      <c r="AE1378" s="35">
        <v>0.0</v>
      </c>
      <c r="AF1378" s="35">
        <v>0.0</v>
      </c>
    </row>
    <row r="1379" ht="15.75" customHeight="1">
      <c r="A1379" s="35" t="s">
        <v>67</v>
      </c>
      <c r="B1379" s="35" t="s">
        <v>6712</v>
      </c>
      <c r="C1379" s="35">
        <v>5690.0</v>
      </c>
      <c r="D1379" s="35" t="s">
        <v>1410</v>
      </c>
      <c r="F1379" s="35">
        <v>0.749019865298087</v>
      </c>
      <c r="G1379" s="35">
        <v>0.0</v>
      </c>
      <c r="H1379" s="35">
        <v>0.749019865298087</v>
      </c>
      <c r="I1379" s="35">
        <v>23.453360074368</v>
      </c>
      <c r="J1379" s="35">
        <v>0.0</v>
      </c>
      <c r="K1379" s="35">
        <v>0.0</v>
      </c>
      <c r="L1379" s="35">
        <v>0.7728329952</v>
      </c>
      <c r="M1379" s="35">
        <v>0.0</v>
      </c>
      <c r="N1379" s="35">
        <v>0.885906</v>
      </c>
      <c r="O1379" s="35">
        <v>0.0</v>
      </c>
      <c r="P1379" s="35">
        <v>2.663102873088</v>
      </c>
      <c r="R1379" s="35">
        <v>0.0</v>
      </c>
      <c r="S1379" s="35">
        <v>0.771950587968</v>
      </c>
      <c r="T1379" s="35">
        <v>1.457846841830401</v>
      </c>
      <c r="U1379" s="35">
        <v>14.90725069747199</v>
      </c>
      <c r="V1379" s="35">
        <v>23.453360074368</v>
      </c>
      <c r="W1379" s="35">
        <v>0.0</v>
      </c>
      <c r="X1379" s="35">
        <v>0.771950587968</v>
      </c>
      <c r="Y1379" s="35">
        <v>1.457846841830401</v>
      </c>
      <c r="Z1379" s="35">
        <v>14.90725069747199</v>
      </c>
      <c r="AA1379" s="35">
        <v>23.453360074368</v>
      </c>
      <c r="AB1379" s="35">
        <v>0.0</v>
      </c>
      <c r="AC1379" s="35">
        <v>0.0</v>
      </c>
      <c r="AD1379" s="35">
        <v>0.0</v>
      </c>
      <c r="AE1379" s="35">
        <v>0.0</v>
      </c>
      <c r="AF1379" s="35">
        <v>0.0</v>
      </c>
    </row>
    <row r="1380" ht="15.75" customHeight="1">
      <c r="A1380" s="35" t="s">
        <v>67</v>
      </c>
      <c r="B1380" s="35" t="s">
        <v>6713</v>
      </c>
      <c r="C1380" s="35">
        <v>5690.0</v>
      </c>
      <c r="D1380" s="35" t="s">
        <v>1410</v>
      </c>
      <c r="F1380" s="35">
        <v>0.09343417643756836</v>
      </c>
      <c r="G1380" s="35">
        <v>0.0</v>
      </c>
      <c r="H1380" s="35">
        <v>0.09343417643756836</v>
      </c>
      <c r="I1380" s="35">
        <v>55.969234763904</v>
      </c>
      <c r="J1380" s="35">
        <v>0.0</v>
      </c>
      <c r="K1380" s="35">
        <v>0.0</v>
      </c>
      <c r="L1380" s="35">
        <v>0.0</v>
      </c>
      <c r="M1380" s="35">
        <v>0.0</v>
      </c>
      <c r="N1380" s="35">
        <v>0.0</v>
      </c>
      <c r="O1380" s="35">
        <v>0.0</v>
      </c>
      <c r="P1380" s="35">
        <v>0.0</v>
      </c>
      <c r="R1380" s="35">
        <v>0.0</v>
      </c>
      <c r="S1380" s="35">
        <v>0.0</v>
      </c>
      <c r="T1380" s="35">
        <v>0.0</v>
      </c>
      <c r="U1380" s="35">
        <v>0.0</v>
      </c>
      <c r="V1380" s="35">
        <v>55.969234763904</v>
      </c>
      <c r="W1380" s="35">
        <v>0.0</v>
      </c>
      <c r="X1380" s="35">
        <v>0.0</v>
      </c>
      <c r="Y1380" s="35">
        <v>0.0</v>
      </c>
      <c r="Z1380" s="35">
        <v>0.0</v>
      </c>
      <c r="AA1380" s="35">
        <v>55.969234763904</v>
      </c>
      <c r="AB1380" s="35">
        <v>0.0</v>
      </c>
      <c r="AC1380" s="35">
        <v>0.0</v>
      </c>
      <c r="AD1380" s="35">
        <v>0.0</v>
      </c>
      <c r="AE1380" s="35">
        <v>0.0</v>
      </c>
      <c r="AF1380" s="35">
        <v>0.0</v>
      </c>
    </row>
    <row r="1381" ht="15.75" customHeight="1">
      <c r="A1381" s="35" t="s">
        <v>67</v>
      </c>
      <c r="B1381" s="35" t="s">
        <v>6714</v>
      </c>
      <c r="C1381" s="35">
        <v>5690.0</v>
      </c>
      <c r="D1381" s="35" t="s">
        <v>1410</v>
      </c>
      <c r="F1381" s="35">
        <v>0.1941790453739178</v>
      </c>
      <c r="G1381" s="35">
        <v>0.0</v>
      </c>
      <c r="H1381" s="35">
        <v>0.1941790453739178</v>
      </c>
      <c r="I1381" s="35">
        <v>113.220795631104</v>
      </c>
      <c r="J1381" s="35">
        <v>0.0</v>
      </c>
      <c r="K1381" s="35">
        <v>0.0</v>
      </c>
      <c r="L1381" s="35">
        <v>0.0</v>
      </c>
      <c r="M1381" s="35">
        <v>0.0</v>
      </c>
      <c r="N1381" s="35">
        <v>0.0</v>
      </c>
      <c r="O1381" s="35">
        <v>0.0</v>
      </c>
      <c r="P1381" s="35">
        <v>0.0</v>
      </c>
      <c r="R1381" s="35">
        <v>0.0</v>
      </c>
      <c r="S1381" s="35">
        <v>0.0</v>
      </c>
      <c r="T1381" s="35">
        <v>0.0</v>
      </c>
      <c r="U1381" s="35">
        <v>0.0</v>
      </c>
      <c r="V1381" s="35">
        <v>113.220795631104</v>
      </c>
      <c r="W1381" s="35">
        <v>0.0</v>
      </c>
      <c r="X1381" s="35">
        <v>0.0</v>
      </c>
      <c r="Y1381" s="35">
        <v>0.0</v>
      </c>
      <c r="Z1381" s="35">
        <v>0.0</v>
      </c>
      <c r="AA1381" s="35">
        <v>113.220795631104</v>
      </c>
      <c r="AB1381" s="35">
        <v>0.0</v>
      </c>
      <c r="AC1381" s="35">
        <v>0.0</v>
      </c>
      <c r="AD1381" s="35">
        <v>0.0</v>
      </c>
      <c r="AE1381" s="35">
        <v>0.0</v>
      </c>
      <c r="AF1381" s="35">
        <v>0.0</v>
      </c>
    </row>
    <row r="1382" ht="15.75" customHeight="1">
      <c r="A1382" s="35" t="s">
        <v>67</v>
      </c>
      <c r="B1382" s="35" t="s">
        <v>6715</v>
      </c>
      <c r="C1382" s="35">
        <v>5690.0</v>
      </c>
      <c r="D1382" s="35" t="s">
        <v>1410</v>
      </c>
      <c r="F1382" s="35">
        <v>0.002085841103005135</v>
      </c>
      <c r="G1382" s="35">
        <v>0.0</v>
      </c>
      <c r="H1382" s="35">
        <v>0.002085841103005135</v>
      </c>
      <c r="I1382" s="35">
        <v>1.249467109632</v>
      </c>
      <c r="J1382" s="35">
        <v>0.0</v>
      </c>
      <c r="K1382" s="35">
        <v>0.0</v>
      </c>
      <c r="L1382" s="35">
        <v>0.0</v>
      </c>
      <c r="M1382" s="35">
        <v>0.0</v>
      </c>
      <c r="N1382" s="35">
        <v>0.0</v>
      </c>
      <c r="O1382" s="35">
        <v>0.0</v>
      </c>
      <c r="P1382" s="35">
        <v>0.0</v>
      </c>
      <c r="R1382" s="35">
        <v>0.0</v>
      </c>
      <c r="S1382" s="35">
        <v>0.0</v>
      </c>
      <c r="T1382" s="35">
        <v>0.0</v>
      </c>
      <c r="U1382" s="35">
        <v>0.0</v>
      </c>
      <c r="V1382" s="35">
        <v>1.249467109632</v>
      </c>
      <c r="W1382" s="35">
        <v>0.0</v>
      </c>
      <c r="X1382" s="35">
        <v>0.0</v>
      </c>
      <c r="Y1382" s="35">
        <v>0.0</v>
      </c>
      <c r="Z1382" s="35">
        <v>0.0</v>
      </c>
      <c r="AA1382" s="35">
        <v>1.249467109632</v>
      </c>
      <c r="AB1382" s="35">
        <v>0.0</v>
      </c>
      <c r="AC1382" s="35">
        <v>0.0</v>
      </c>
      <c r="AD1382" s="35">
        <v>0.0</v>
      </c>
      <c r="AE1382" s="35">
        <v>0.0</v>
      </c>
      <c r="AF1382" s="35">
        <v>0.0</v>
      </c>
    </row>
    <row r="1383" ht="15.75" customHeight="1">
      <c r="A1383" s="35" t="s">
        <v>67</v>
      </c>
      <c r="B1383" s="35" t="s">
        <v>6716</v>
      </c>
      <c r="C1383" s="35">
        <v>5690.0</v>
      </c>
      <c r="D1383" s="35" t="s">
        <v>1410</v>
      </c>
      <c r="F1383" s="35">
        <v>0.008004545916698334</v>
      </c>
      <c r="G1383" s="35">
        <v>0.0</v>
      </c>
      <c r="H1383" s="35">
        <v>0.008004545916698334</v>
      </c>
      <c r="I1383" s="35">
        <v>2.9100419712</v>
      </c>
      <c r="J1383" s="35">
        <v>0.0</v>
      </c>
      <c r="K1383" s="35">
        <v>0.0</v>
      </c>
      <c r="L1383" s="35">
        <v>0.0</v>
      </c>
      <c r="M1383" s="35">
        <v>0.0</v>
      </c>
      <c r="N1383" s="35">
        <v>0.0</v>
      </c>
      <c r="O1383" s="35">
        <v>0.0</v>
      </c>
      <c r="P1383" s="35">
        <v>0.196547867712</v>
      </c>
      <c r="R1383" s="35">
        <v>0.0</v>
      </c>
      <c r="S1383" s="35">
        <v>0.0</v>
      </c>
      <c r="T1383" s="35">
        <v>0.0</v>
      </c>
      <c r="U1383" s="35">
        <v>0.002442951060477778</v>
      </c>
      <c r="V1383" s="35">
        <v>2.9100419712</v>
      </c>
      <c r="W1383" s="35">
        <v>0.0</v>
      </c>
      <c r="X1383" s="35">
        <v>0.0</v>
      </c>
      <c r="Y1383" s="35">
        <v>0.0</v>
      </c>
      <c r="Z1383" s="35">
        <v>0.002442951060477778</v>
      </c>
      <c r="AA1383" s="35">
        <v>2.9100419712</v>
      </c>
      <c r="AB1383" s="35">
        <v>0.0</v>
      </c>
      <c r="AC1383" s="35">
        <v>0.0</v>
      </c>
      <c r="AD1383" s="35">
        <v>0.0</v>
      </c>
      <c r="AE1383" s="35">
        <v>0.0</v>
      </c>
      <c r="AF1383" s="35">
        <v>0.0</v>
      </c>
    </row>
    <row r="1384" ht="15.75" customHeight="1">
      <c r="A1384" s="35" t="s">
        <v>67</v>
      </c>
      <c r="B1384" s="35" t="s">
        <v>6717</v>
      </c>
      <c r="C1384" s="35">
        <v>5690.0</v>
      </c>
      <c r="D1384" s="35" t="s">
        <v>1410</v>
      </c>
      <c r="F1384" s="35">
        <v>0.3735417986118763</v>
      </c>
      <c r="G1384" s="35">
        <v>0.0</v>
      </c>
      <c r="H1384" s="35">
        <v>0.3735417986118763</v>
      </c>
      <c r="I1384" s="35">
        <v>23.9605859808</v>
      </c>
      <c r="J1384" s="35">
        <v>0.0</v>
      </c>
      <c r="K1384" s="35">
        <v>0.0</v>
      </c>
      <c r="L1384" s="35">
        <v>0.0</v>
      </c>
      <c r="M1384" s="35">
        <v>0.0</v>
      </c>
      <c r="N1384" s="35">
        <v>0.0</v>
      </c>
      <c r="O1384" s="35">
        <v>0.0</v>
      </c>
      <c r="P1384" s="35">
        <v>6.57362796048</v>
      </c>
      <c r="R1384" s="35">
        <v>0.0</v>
      </c>
      <c r="S1384" s="35">
        <v>0.0</v>
      </c>
      <c r="T1384" s="35">
        <v>0.0</v>
      </c>
      <c r="U1384" s="35">
        <v>11.53849909814782</v>
      </c>
      <c r="V1384" s="35">
        <v>23.9605859808</v>
      </c>
      <c r="W1384" s="35">
        <v>0.0</v>
      </c>
      <c r="X1384" s="35">
        <v>0.0</v>
      </c>
      <c r="Y1384" s="35">
        <v>0.0</v>
      </c>
      <c r="Z1384" s="35">
        <v>11.53849909814782</v>
      </c>
      <c r="AA1384" s="35">
        <v>23.9605859808</v>
      </c>
      <c r="AB1384" s="35">
        <v>0.0</v>
      </c>
      <c r="AC1384" s="35">
        <v>0.0</v>
      </c>
      <c r="AD1384" s="35">
        <v>0.0</v>
      </c>
      <c r="AE1384" s="35">
        <v>0.0</v>
      </c>
      <c r="AF1384" s="35">
        <v>0.0</v>
      </c>
    </row>
    <row r="1385" ht="15.75" customHeight="1">
      <c r="A1385" s="35" t="s">
        <v>67</v>
      </c>
      <c r="B1385" s="35" t="s">
        <v>6718</v>
      </c>
      <c r="C1385" s="35">
        <v>5690.0</v>
      </c>
      <c r="D1385" s="35" t="s">
        <v>1410</v>
      </c>
      <c r="F1385" s="35">
        <v>0.3775874129224593</v>
      </c>
      <c r="G1385" s="35">
        <v>0.0</v>
      </c>
      <c r="H1385" s="35">
        <v>0.3775874129224593</v>
      </c>
      <c r="I1385" s="35">
        <v>127.397200702464</v>
      </c>
      <c r="J1385" s="35">
        <v>0.0</v>
      </c>
      <c r="K1385" s="35">
        <v>0.0</v>
      </c>
      <c r="L1385" s="35">
        <v>0.0</v>
      </c>
      <c r="M1385" s="35">
        <v>0.0</v>
      </c>
      <c r="N1385" s="35">
        <v>0.0</v>
      </c>
      <c r="O1385" s="35">
        <v>0.0</v>
      </c>
      <c r="P1385" s="35">
        <v>0.0</v>
      </c>
      <c r="R1385" s="35">
        <v>0.0</v>
      </c>
      <c r="S1385" s="35">
        <v>0.0</v>
      </c>
      <c r="T1385" s="35">
        <v>0.0</v>
      </c>
      <c r="U1385" s="35">
        <v>0.0</v>
      </c>
      <c r="V1385" s="35">
        <v>127.397200702464</v>
      </c>
      <c r="W1385" s="35">
        <v>0.0</v>
      </c>
      <c r="X1385" s="35">
        <v>0.0</v>
      </c>
      <c r="Y1385" s="35">
        <v>0.0</v>
      </c>
      <c r="Z1385" s="35">
        <v>0.0</v>
      </c>
      <c r="AA1385" s="35">
        <v>127.397200702464</v>
      </c>
      <c r="AB1385" s="35">
        <v>0.0</v>
      </c>
      <c r="AC1385" s="35">
        <v>0.0</v>
      </c>
      <c r="AD1385" s="35">
        <v>0.0</v>
      </c>
      <c r="AE1385" s="35">
        <v>0.0</v>
      </c>
      <c r="AF1385" s="35">
        <v>0.0</v>
      </c>
    </row>
    <row r="1386" ht="15.75" customHeight="1">
      <c r="A1386" s="35" t="s">
        <v>67</v>
      </c>
      <c r="B1386" s="35" t="s">
        <v>6719</v>
      </c>
      <c r="C1386" s="35">
        <v>5690.0</v>
      </c>
      <c r="D1386" s="35" t="s">
        <v>1410</v>
      </c>
      <c r="F1386" s="35">
        <v>0.006103649961793642</v>
      </c>
      <c r="G1386" s="35">
        <v>0.0</v>
      </c>
      <c r="H1386" s="35">
        <v>0.006103649961793642</v>
      </c>
      <c r="I1386" s="35">
        <v>3.656227631616</v>
      </c>
      <c r="J1386" s="35">
        <v>0.0</v>
      </c>
      <c r="K1386" s="35">
        <v>0.0</v>
      </c>
      <c r="L1386" s="35">
        <v>0.0</v>
      </c>
      <c r="M1386" s="35">
        <v>0.0</v>
      </c>
      <c r="N1386" s="35">
        <v>0.0</v>
      </c>
      <c r="O1386" s="35">
        <v>0.0</v>
      </c>
      <c r="P1386" s="35">
        <v>0.0</v>
      </c>
      <c r="R1386" s="35">
        <v>0.0</v>
      </c>
      <c r="S1386" s="35">
        <v>0.0</v>
      </c>
      <c r="T1386" s="35">
        <v>0.0</v>
      </c>
      <c r="U1386" s="35">
        <v>0.0</v>
      </c>
      <c r="V1386" s="35">
        <v>3.656227631616</v>
      </c>
      <c r="W1386" s="35">
        <v>0.0</v>
      </c>
      <c r="X1386" s="35">
        <v>0.0</v>
      </c>
      <c r="Y1386" s="35">
        <v>0.0</v>
      </c>
      <c r="Z1386" s="35">
        <v>0.0</v>
      </c>
      <c r="AA1386" s="35">
        <v>3.656227631616</v>
      </c>
      <c r="AB1386" s="35">
        <v>0.0</v>
      </c>
      <c r="AC1386" s="35">
        <v>0.0</v>
      </c>
      <c r="AD1386" s="35">
        <v>0.0</v>
      </c>
      <c r="AE1386" s="35">
        <v>0.0</v>
      </c>
      <c r="AF1386" s="35">
        <v>0.0</v>
      </c>
    </row>
    <row r="1387" ht="15.75" customHeight="1">
      <c r="A1387" s="35" t="s">
        <v>67</v>
      </c>
      <c r="B1387" s="35" t="s">
        <v>6720</v>
      </c>
      <c r="C1387" s="35">
        <v>5690.0</v>
      </c>
      <c r="D1387" s="35" t="s">
        <v>1410</v>
      </c>
      <c r="F1387" s="35">
        <v>0.008432941152696667</v>
      </c>
      <c r="G1387" s="35">
        <v>0.0</v>
      </c>
      <c r="H1387" s="35">
        <v>0.008432941152696667</v>
      </c>
      <c r="I1387" s="35">
        <v>5.051526979968</v>
      </c>
      <c r="J1387" s="35">
        <v>0.0</v>
      </c>
      <c r="K1387" s="35">
        <v>0.0</v>
      </c>
      <c r="L1387" s="35">
        <v>0.0</v>
      </c>
      <c r="M1387" s="35">
        <v>0.0</v>
      </c>
      <c r="N1387" s="35">
        <v>0.0</v>
      </c>
      <c r="O1387" s="35">
        <v>0.0</v>
      </c>
      <c r="P1387" s="35">
        <v>0.0</v>
      </c>
      <c r="R1387" s="35">
        <v>0.0</v>
      </c>
      <c r="S1387" s="35">
        <v>0.0</v>
      </c>
      <c r="T1387" s="35">
        <v>0.0</v>
      </c>
      <c r="U1387" s="35">
        <v>0.0</v>
      </c>
      <c r="V1387" s="35">
        <v>5.051526979968</v>
      </c>
      <c r="W1387" s="35">
        <v>0.0</v>
      </c>
      <c r="X1387" s="35">
        <v>0.0</v>
      </c>
      <c r="Y1387" s="35">
        <v>0.0</v>
      </c>
      <c r="Z1387" s="35">
        <v>0.0</v>
      </c>
      <c r="AA1387" s="35">
        <v>5.051526979968</v>
      </c>
      <c r="AB1387" s="35">
        <v>0.0</v>
      </c>
      <c r="AC1387" s="35">
        <v>0.0</v>
      </c>
      <c r="AD1387" s="35">
        <v>0.0</v>
      </c>
      <c r="AE1387" s="35">
        <v>0.0</v>
      </c>
      <c r="AF1387" s="35">
        <v>0.0</v>
      </c>
    </row>
    <row r="1388" ht="15.75" customHeight="1">
      <c r="A1388" s="35" t="s">
        <v>67</v>
      </c>
      <c r="B1388" s="35" t="s">
        <v>6721</v>
      </c>
      <c r="C1388" s="35">
        <v>5690.0</v>
      </c>
      <c r="D1388" s="35" t="s">
        <v>1410</v>
      </c>
      <c r="F1388" s="35">
        <v>0.9099363121031103</v>
      </c>
      <c r="G1388" s="35">
        <v>0.0</v>
      </c>
      <c r="H1388" s="35">
        <v>0.9099363121031103</v>
      </c>
      <c r="I1388" s="35">
        <v>136.813970063232</v>
      </c>
      <c r="J1388" s="35">
        <v>0.0</v>
      </c>
      <c r="K1388" s="35">
        <v>0.0</v>
      </c>
      <c r="L1388" s="35">
        <v>0.0</v>
      </c>
      <c r="M1388" s="35">
        <v>0.0</v>
      </c>
      <c r="N1388" s="35">
        <v>0.0</v>
      </c>
      <c r="O1388" s="35">
        <v>0.0</v>
      </c>
      <c r="P1388" s="35">
        <v>6.13456218144</v>
      </c>
      <c r="R1388" s="35">
        <v>0.0</v>
      </c>
      <c r="S1388" s="35">
        <v>0.0</v>
      </c>
      <c r="T1388" s="35">
        <v>0.0</v>
      </c>
      <c r="U1388" s="35">
        <v>17.18356994274815</v>
      </c>
      <c r="V1388" s="35">
        <v>136.813970063232</v>
      </c>
      <c r="W1388" s="35">
        <v>0.0</v>
      </c>
      <c r="X1388" s="35">
        <v>0.0</v>
      </c>
      <c r="Y1388" s="35">
        <v>0.0</v>
      </c>
      <c r="Z1388" s="35">
        <v>17.18356994274815</v>
      </c>
      <c r="AA1388" s="35">
        <v>136.813970063232</v>
      </c>
      <c r="AB1388" s="35">
        <v>0.0</v>
      </c>
      <c r="AC1388" s="35">
        <v>0.0</v>
      </c>
      <c r="AD1388" s="35">
        <v>0.0</v>
      </c>
      <c r="AE1388" s="35">
        <v>0.0</v>
      </c>
      <c r="AF1388" s="35">
        <v>0.0</v>
      </c>
    </row>
    <row r="1389" ht="15.75" customHeight="1">
      <c r="A1389" s="35" t="s">
        <v>67</v>
      </c>
      <c r="B1389" s="35" t="s">
        <v>6722</v>
      </c>
      <c r="C1389" s="35">
        <v>1175.0</v>
      </c>
      <c r="D1389" s="35" t="s">
        <v>1381</v>
      </c>
      <c r="F1389" s="35">
        <v>0.002436288460027369</v>
      </c>
      <c r="G1389" s="35">
        <v>0.007745665362095864</v>
      </c>
      <c r="H1389" s="35">
        <v>0.01018195382212323</v>
      </c>
      <c r="I1389" s="35">
        <v>2.9810579904</v>
      </c>
      <c r="J1389" s="35">
        <v>0.0</v>
      </c>
      <c r="K1389" s="35">
        <v>0.0</v>
      </c>
      <c r="L1389" s="35">
        <v>0.0</v>
      </c>
      <c r="M1389" s="35">
        <v>0.0</v>
      </c>
      <c r="N1389" s="35">
        <v>0.0</v>
      </c>
      <c r="O1389" s="35">
        <v>0.0</v>
      </c>
      <c r="P1389" s="35">
        <v>0.0</v>
      </c>
      <c r="R1389" s="35">
        <v>0.0</v>
      </c>
      <c r="S1389" s="35">
        <v>0.0</v>
      </c>
      <c r="T1389" s="35">
        <v>0.0</v>
      </c>
      <c r="U1389" s="35">
        <v>0.0</v>
      </c>
      <c r="V1389" s="35">
        <v>2.9810579904</v>
      </c>
      <c r="W1389" s="35">
        <v>0.0</v>
      </c>
      <c r="X1389" s="35">
        <v>0.0</v>
      </c>
      <c r="Y1389" s="35">
        <v>0.0</v>
      </c>
      <c r="Z1389" s="35">
        <v>0.0</v>
      </c>
      <c r="AA1389" s="35">
        <v>1.459393189632</v>
      </c>
      <c r="AB1389" s="35">
        <v>0.0</v>
      </c>
      <c r="AC1389" s="35">
        <v>0.0</v>
      </c>
      <c r="AD1389" s="35">
        <v>0.0</v>
      </c>
      <c r="AE1389" s="35">
        <v>0.0</v>
      </c>
      <c r="AF1389" s="35">
        <v>2.9810579904</v>
      </c>
    </row>
    <row r="1390" ht="15.75" customHeight="1">
      <c r="A1390" s="35" t="s">
        <v>67</v>
      </c>
      <c r="B1390" s="35" t="s">
        <v>6723</v>
      </c>
      <c r="C1390" s="35">
        <v>1175.0</v>
      </c>
      <c r="D1390" s="35" t="s">
        <v>1381</v>
      </c>
      <c r="F1390" s="35">
        <v>7.548096920478885E-4</v>
      </c>
      <c r="G1390" s="35">
        <v>0.0</v>
      </c>
      <c r="H1390" s="35">
        <v>7.548096920478885E-4</v>
      </c>
      <c r="I1390" s="35">
        <v>0.45214848</v>
      </c>
      <c r="J1390" s="35">
        <v>0.0</v>
      </c>
      <c r="K1390" s="35">
        <v>0.0</v>
      </c>
      <c r="L1390" s="35">
        <v>0.0</v>
      </c>
      <c r="M1390" s="35">
        <v>0.0</v>
      </c>
      <c r="N1390" s="35">
        <v>0.0</v>
      </c>
      <c r="O1390" s="35">
        <v>0.0</v>
      </c>
      <c r="P1390" s="35">
        <v>0.0</v>
      </c>
      <c r="R1390" s="35">
        <v>0.0</v>
      </c>
      <c r="S1390" s="35">
        <v>0.0</v>
      </c>
      <c r="T1390" s="35">
        <v>0.0</v>
      </c>
      <c r="U1390" s="35">
        <v>0.0</v>
      </c>
      <c r="V1390" s="35">
        <v>0.45214848</v>
      </c>
      <c r="W1390" s="35">
        <v>0.0</v>
      </c>
      <c r="X1390" s="35">
        <v>0.0</v>
      </c>
      <c r="Y1390" s="35">
        <v>0.0</v>
      </c>
      <c r="Z1390" s="35">
        <v>0.0</v>
      </c>
      <c r="AA1390" s="35">
        <v>0.45214848</v>
      </c>
      <c r="AB1390" s="35">
        <v>0.0</v>
      </c>
      <c r="AC1390" s="35">
        <v>0.0</v>
      </c>
      <c r="AD1390" s="35">
        <v>0.0</v>
      </c>
      <c r="AE1390" s="35">
        <v>0.0</v>
      </c>
      <c r="AF1390" s="35">
        <v>0.0</v>
      </c>
    </row>
    <row r="1391" ht="15.75" customHeight="1">
      <c r="A1391" s="35" t="s">
        <v>1465</v>
      </c>
      <c r="F1391" s="35">
        <v>5.336456110722656</v>
      </c>
      <c r="G1391" s="35">
        <v>4.77657203223729</v>
      </c>
      <c r="H1391" s="35">
        <v>10.11302814295995</v>
      </c>
      <c r="I1391" s="35">
        <v>22.95934264512</v>
      </c>
      <c r="J1391" s="35">
        <v>0.6093059616</v>
      </c>
      <c r="K1391" s="35">
        <v>0.0</v>
      </c>
      <c r="L1391" s="35">
        <v>15.209453822976</v>
      </c>
      <c r="M1391" s="35">
        <v>13.839959952</v>
      </c>
      <c r="N1391" s="35">
        <v>13.0138380288</v>
      </c>
      <c r="O1391" s="35">
        <v>0.871268051808</v>
      </c>
      <c r="P1391" s="35">
        <v>0.0</v>
      </c>
      <c r="R1391" s="35">
        <v>13.303846781568</v>
      </c>
      <c r="S1391" s="35">
        <v>15.365042779968</v>
      </c>
      <c r="T1391" s="35">
        <v>18.17200171584</v>
      </c>
      <c r="U1391" s="35">
        <v>20.19844967293439</v>
      </c>
      <c r="V1391" s="35">
        <v>22.95934264512</v>
      </c>
      <c r="W1391" s="35">
        <v>3.780900039167999</v>
      </c>
      <c r="X1391" s="35">
        <v>10.280920918464</v>
      </c>
      <c r="Y1391" s="35">
        <v>14.9602268535552</v>
      </c>
      <c r="Z1391" s="35">
        <v>16.59899498148864</v>
      </c>
      <c r="AA1391" s="35">
        <v>20.5327622304</v>
      </c>
      <c r="AB1391" s="35">
        <v>2.433438</v>
      </c>
      <c r="AC1391" s="35">
        <v>8.9913044592</v>
      </c>
      <c r="AD1391" s="35">
        <v>14.11660305216</v>
      </c>
      <c r="AE1391" s="35">
        <v>16.559653513536</v>
      </c>
      <c r="AF1391" s="35">
        <v>20.61043488</v>
      </c>
    </row>
    <row r="1392" ht="15.75" customHeight="1">
      <c r="A1392" s="35" t="s">
        <v>1465</v>
      </c>
      <c r="B1392" s="35" t="s">
        <v>6724</v>
      </c>
      <c r="C1392" s="35">
        <v>5667.0</v>
      </c>
      <c r="D1392" s="35" t="s">
        <v>1381</v>
      </c>
      <c r="F1392" s="35">
        <v>0.0</v>
      </c>
      <c r="G1392" s="35">
        <v>0.001742562041836111</v>
      </c>
      <c r="H1392" s="35">
        <v>0.001742562041836111</v>
      </c>
      <c r="I1392" s="35">
        <v>1.0438350048</v>
      </c>
      <c r="J1392" s="35">
        <v>0.0</v>
      </c>
      <c r="K1392" s="35">
        <v>0.0</v>
      </c>
      <c r="L1392" s="35">
        <v>0.0</v>
      </c>
      <c r="M1392" s="35">
        <v>0.0</v>
      </c>
      <c r="N1392" s="35">
        <v>0.0</v>
      </c>
      <c r="O1392" s="35">
        <v>0.0</v>
      </c>
      <c r="P1392" s="35">
        <v>0.0</v>
      </c>
      <c r="R1392" s="35">
        <v>0.0</v>
      </c>
      <c r="S1392" s="35">
        <v>0.0</v>
      </c>
      <c r="T1392" s="35">
        <v>0.0</v>
      </c>
      <c r="U1392" s="35">
        <v>0.0</v>
      </c>
      <c r="V1392" s="35">
        <v>1.0438350048</v>
      </c>
      <c r="W1392" s="35">
        <v>0.0</v>
      </c>
      <c r="X1392" s="35">
        <v>0.0</v>
      </c>
      <c r="Y1392" s="35">
        <v>0.0</v>
      </c>
      <c r="Z1392" s="35">
        <v>0.0</v>
      </c>
      <c r="AA1392" s="35">
        <v>0.0</v>
      </c>
      <c r="AB1392" s="35">
        <v>0.0</v>
      </c>
      <c r="AC1392" s="35">
        <v>0.0</v>
      </c>
      <c r="AD1392" s="35">
        <v>0.0</v>
      </c>
      <c r="AE1392" s="35">
        <v>0.0</v>
      </c>
      <c r="AF1392" s="35">
        <v>1.0438350048</v>
      </c>
    </row>
    <row r="1393" ht="15.75" customHeight="1">
      <c r="A1393" s="35" t="s">
        <v>1465</v>
      </c>
      <c r="B1393" s="35" t="s">
        <v>6725</v>
      </c>
      <c r="C1393" s="35">
        <v>5667.0</v>
      </c>
      <c r="D1393" s="35" t="s">
        <v>1381</v>
      </c>
      <c r="F1393" s="35">
        <v>0.001460211698253442</v>
      </c>
      <c r="G1393" s="35">
        <v>0.0</v>
      </c>
      <c r="H1393" s="35">
        <v>0.001460211698253442</v>
      </c>
      <c r="I1393" s="35">
        <v>0.8747006123519999</v>
      </c>
      <c r="J1393" s="35">
        <v>0.0</v>
      </c>
      <c r="K1393" s="35">
        <v>0.0</v>
      </c>
      <c r="L1393" s="35">
        <v>0.0</v>
      </c>
      <c r="M1393" s="35">
        <v>0.0</v>
      </c>
      <c r="N1393" s="35">
        <v>0.0</v>
      </c>
      <c r="O1393" s="35">
        <v>0.0</v>
      </c>
      <c r="P1393" s="35">
        <v>0.0</v>
      </c>
      <c r="R1393" s="35">
        <v>0.0</v>
      </c>
      <c r="S1393" s="35">
        <v>0.0</v>
      </c>
      <c r="T1393" s="35">
        <v>0.0</v>
      </c>
      <c r="U1393" s="35">
        <v>0.0</v>
      </c>
      <c r="V1393" s="35">
        <v>0.8747006123519999</v>
      </c>
      <c r="W1393" s="35">
        <v>0.0</v>
      </c>
      <c r="X1393" s="35">
        <v>0.0</v>
      </c>
      <c r="Y1393" s="35">
        <v>0.0</v>
      </c>
      <c r="Z1393" s="35">
        <v>0.0</v>
      </c>
      <c r="AA1393" s="35">
        <v>0.8747006123519999</v>
      </c>
      <c r="AB1393" s="35">
        <v>0.0</v>
      </c>
      <c r="AC1393" s="35">
        <v>0.0</v>
      </c>
      <c r="AD1393" s="35">
        <v>0.0</v>
      </c>
      <c r="AE1393" s="35">
        <v>0.0</v>
      </c>
      <c r="AF1393" s="35">
        <v>0.0</v>
      </c>
    </row>
    <row r="1394" ht="15.75" customHeight="1">
      <c r="A1394" s="35" t="s">
        <v>1465</v>
      </c>
      <c r="B1394" s="35" t="s">
        <v>6726</v>
      </c>
      <c r="C1394" s="35">
        <v>5667.0</v>
      </c>
      <c r="D1394" s="35" t="s">
        <v>1381</v>
      </c>
      <c r="F1394" s="35">
        <v>9.32297799635149E-4</v>
      </c>
      <c r="G1394" s="35">
        <v>0.0</v>
      </c>
      <c r="H1394" s="35">
        <v>9.32297799635149E-4</v>
      </c>
      <c r="I1394" s="35">
        <v>0.55846796544</v>
      </c>
      <c r="J1394" s="35">
        <v>0.0</v>
      </c>
      <c r="K1394" s="35">
        <v>0.0</v>
      </c>
      <c r="L1394" s="35">
        <v>0.0</v>
      </c>
      <c r="M1394" s="35">
        <v>0.0</v>
      </c>
      <c r="N1394" s="35">
        <v>0.0</v>
      </c>
      <c r="O1394" s="35">
        <v>0.0</v>
      </c>
      <c r="P1394" s="35">
        <v>0.0</v>
      </c>
      <c r="R1394" s="35">
        <v>0.0</v>
      </c>
      <c r="S1394" s="35">
        <v>0.0</v>
      </c>
      <c r="T1394" s="35">
        <v>0.0</v>
      </c>
      <c r="U1394" s="35">
        <v>0.0</v>
      </c>
      <c r="V1394" s="35">
        <v>0.55846796544</v>
      </c>
      <c r="W1394" s="35">
        <v>0.0</v>
      </c>
      <c r="X1394" s="35">
        <v>0.0</v>
      </c>
      <c r="Y1394" s="35">
        <v>0.0</v>
      </c>
      <c r="Z1394" s="35">
        <v>0.0</v>
      </c>
      <c r="AA1394" s="35">
        <v>0.55846796544</v>
      </c>
      <c r="AB1394" s="35">
        <v>0.0</v>
      </c>
      <c r="AC1394" s="35">
        <v>0.0</v>
      </c>
      <c r="AD1394" s="35">
        <v>0.0</v>
      </c>
      <c r="AE1394" s="35">
        <v>0.0</v>
      </c>
      <c r="AF1394" s="35">
        <v>0.0</v>
      </c>
    </row>
    <row r="1395" ht="15.75" customHeight="1">
      <c r="A1395" s="35" t="s">
        <v>1465</v>
      </c>
      <c r="B1395" s="35" t="s">
        <v>6727</v>
      </c>
      <c r="C1395" s="35">
        <v>5667.0</v>
      </c>
      <c r="D1395" s="35" t="s">
        <v>1381</v>
      </c>
      <c r="F1395" s="35">
        <v>0.1319971915387148</v>
      </c>
      <c r="G1395" s="35">
        <v>0.2494173236799777</v>
      </c>
      <c r="H1395" s="35">
        <v>0.3814145152186925</v>
      </c>
      <c r="I1395" s="35">
        <v>3.189441024</v>
      </c>
      <c r="J1395" s="35">
        <v>0.6093059616</v>
      </c>
      <c r="K1395" s="35">
        <v>0.0</v>
      </c>
      <c r="L1395" s="35">
        <v>0.870026976</v>
      </c>
      <c r="M1395" s="35">
        <v>0.0</v>
      </c>
      <c r="N1395" s="35">
        <v>1.1241990144</v>
      </c>
      <c r="O1395" s="35">
        <v>0.871268051808</v>
      </c>
      <c r="P1395" s="35">
        <v>0.0</v>
      </c>
      <c r="R1395" s="35">
        <v>0.0</v>
      </c>
      <c r="S1395" s="35">
        <v>0.7933949856</v>
      </c>
      <c r="T1395" s="35">
        <v>1.1403461696256</v>
      </c>
      <c r="U1395" s="35">
        <v>1.896904259711998</v>
      </c>
      <c r="V1395" s="35">
        <v>3.189441024</v>
      </c>
      <c r="W1395" s="35">
        <v>0.0</v>
      </c>
      <c r="X1395" s="35">
        <v>0.0</v>
      </c>
      <c r="Y1395" s="35">
        <v>0.8890961587200001</v>
      </c>
      <c r="Z1395" s="35">
        <v>1.272886865026559</v>
      </c>
      <c r="AA1395" s="35">
        <v>2.608196976</v>
      </c>
      <c r="AB1395" s="35">
        <v>0.0</v>
      </c>
      <c r="AC1395" s="35">
        <v>0.6429479616</v>
      </c>
      <c r="AD1395" s="35">
        <v>1.05407248968</v>
      </c>
      <c r="AE1395" s="35">
        <v>1.812152256768</v>
      </c>
      <c r="AF1395" s="35">
        <v>3.189441024</v>
      </c>
    </row>
    <row r="1396" ht="15.75" customHeight="1">
      <c r="A1396" s="35" t="s">
        <v>1465</v>
      </c>
      <c r="B1396" s="35" t="s">
        <v>6728</v>
      </c>
      <c r="C1396" s="35">
        <v>5667.0</v>
      </c>
      <c r="D1396" s="35" t="s">
        <v>1381</v>
      </c>
      <c r="F1396" s="35">
        <v>5.202066409686052</v>
      </c>
      <c r="G1396" s="35">
        <v>4.525412146515476</v>
      </c>
      <c r="H1396" s="35">
        <v>9.727478556201529</v>
      </c>
      <c r="I1396" s="35">
        <v>22.95934264512</v>
      </c>
      <c r="J1396" s="35">
        <v>0.0</v>
      </c>
      <c r="K1396" s="35">
        <v>0.0</v>
      </c>
      <c r="L1396" s="35">
        <v>14.339426846976</v>
      </c>
      <c r="M1396" s="35">
        <v>13.839959952</v>
      </c>
      <c r="N1396" s="35">
        <v>11.8896390144</v>
      </c>
      <c r="O1396" s="35">
        <v>0.0</v>
      </c>
      <c r="P1396" s="35">
        <v>0.0</v>
      </c>
      <c r="R1396" s="35">
        <v>12.959583081984</v>
      </c>
      <c r="S1396" s="35">
        <v>14.877169187328</v>
      </c>
      <c r="T1396" s="35">
        <v>17.6690996407296</v>
      </c>
      <c r="U1396" s="35">
        <v>19.54403793877248</v>
      </c>
      <c r="V1396" s="35">
        <v>22.95934264512</v>
      </c>
      <c r="W1396" s="35">
        <v>3.5716500288</v>
      </c>
      <c r="X1396" s="35">
        <v>10.239574810752</v>
      </c>
      <c r="Y1396" s="35">
        <v>14.5821653421696</v>
      </c>
      <c r="Z1396" s="35">
        <v>16.58569845735936</v>
      </c>
      <c r="AA1396" s="35">
        <v>20.5327622304</v>
      </c>
      <c r="AB1396" s="35">
        <v>1.917594</v>
      </c>
      <c r="AC1396" s="35">
        <v>8.7310320048</v>
      </c>
      <c r="AD1396" s="35">
        <v>13.81088608704</v>
      </c>
      <c r="AE1396" s="35">
        <v>16.262520192576</v>
      </c>
      <c r="AF1396" s="35">
        <v>19.352582928</v>
      </c>
    </row>
    <row r="1397" ht="15.75" customHeight="1">
      <c r="A1397" s="35" t="s">
        <v>68</v>
      </c>
      <c r="F1397" s="35">
        <v>106.3709910328481</v>
      </c>
      <c r="G1397" s="35">
        <v>0.0</v>
      </c>
      <c r="H1397" s="35">
        <v>106.3709910328481</v>
      </c>
      <c r="I1397" s="35">
        <v>1611.072047668608</v>
      </c>
      <c r="J1397" s="35">
        <v>0.0</v>
      </c>
      <c r="K1397" s="35">
        <v>0.0</v>
      </c>
      <c r="L1397" s="35">
        <v>164.021043134592</v>
      </c>
      <c r="M1397" s="35">
        <v>0.0</v>
      </c>
      <c r="N1397" s="35">
        <v>37.108266418944</v>
      </c>
      <c r="O1397" s="35">
        <v>0.0</v>
      </c>
      <c r="P1397" s="35">
        <v>515.7766081661761</v>
      </c>
      <c r="R1397" s="35">
        <v>0.0</v>
      </c>
      <c r="S1397" s="35">
        <v>50.098674544128</v>
      </c>
      <c r="T1397" s="35">
        <v>605.0104688638081</v>
      </c>
      <c r="U1397" s="35">
        <v>1460.900677166461</v>
      </c>
      <c r="V1397" s="35">
        <v>1611.072047668608</v>
      </c>
      <c r="W1397" s="35">
        <v>0.0</v>
      </c>
      <c r="X1397" s="35">
        <v>50.098674544128</v>
      </c>
      <c r="Y1397" s="35">
        <v>605.0104688638081</v>
      </c>
      <c r="Z1397" s="35">
        <v>1460.900677166461</v>
      </c>
      <c r="AA1397" s="35">
        <v>1611.072047668608</v>
      </c>
      <c r="AB1397" s="35">
        <v>0.0</v>
      </c>
      <c r="AC1397" s="35">
        <v>0.0</v>
      </c>
      <c r="AD1397" s="35">
        <v>0.0</v>
      </c>
      <c r="AE1397" s="35">
        <v>0.0</v>
      </c>
      <c r="AF1397" s="35">
        <v>0.0</v>
      </c>
    </row>
    <row r="1398" ht="15.75" customHeight="1">
      <c r="A1398" s="35" t="s">
        <v>68</v>
      </c>
      <c r="B1398" s="35" t="s">
        <v>6729</v>
      </c>
      <c r="C1398" s="35">
        <v>1100.0</v>
      </c>
      <c r="D1398" s="35" t="s">
        <v>1472</v>
      </c>
      <c r="F1398" s="35">
        <v>0.008446235388161688</v>
      </c>
      <c r="G1398" s="35">
        <v>0.0</v>
      </c>
      <c r="H1398" s="35">
        <v>0.008446235388161688</v>
      </c>
      <c r="I1398" s="35">
        <v>3.615701491584</v>
      </c>
      <c r="J1398" s="35">
        <v>0.0</v>
      </c>
      <c r="K1398" s="35">
        <v>0.0</v>
      </c>
      <c r="L1398" s="35">
        <v>0.0</v>
      </c>
      <c r="M1398" s="35">
        <v>0.0</v>
      </c>
      <c r="N1398" s="35">
        <v>0.0</v>
      </c>
      <c r="O1398" s="35">
        <v>0.0</v>
      </c>
      <c r="P1398" s="35">
        <v>0.0</v>
      </c>
      <c r="R1398" s="35">
        <v>0.0</v>
      </c>
      <c r="S1398" s="35">
        <v>0.0</v>
      </c>
      <c r="T1398" s="35">
        <v>0.0</v>
      </c>
      <c r="U1398" s="35">
        <v>0.0</v>
      </c>
      <c r="V1398" s="35">
        <v>3.615701491584</v>
      </c>
      <c r="W1398" s="35">
        <v>0.0</v>
      </c>
      <c r="X1398" s="35">
        <v>0.0</v>
      </c>
      <c r="Y1398" s="35">
        <v>0.0</v>
      </c>
      <c r="Z1398" s="35">
        <v>0.0</v>
      </c>
      <c r="AA1398" s="35">
        <v>3.615701491584</v>
      </c>
      <c r="AB1398" s="35">
        <v>0.0</v>
      </c>
      <c r="AC1398" s="35">
        <v>0.0</v>
      </c>
      <c r="AD1398" s="35">
        <v>0.0</v>
      </c>
      <c r="AE1398" s="35">
        <v>0.0</v>
      </c>
      <c r="AF1398" s="35">
        <v>0.0</v>
      </c>
    </row>
    <row r="1399" ht="15.75" customHeight="1">
      <c r="A1399" s="35" t="s">
        <v>68</v>
      </c>
      <c r="B1399" s="35" t="s">
        <v>6730</v>
      </c>
      <c r="C1399" s="35">
        <v>1100.0</v>
      </c>
      <c r="D1399" s="35" t="s">
        <v>1472</v>
      </c>
      <c r="F1399" s="35">
        <v>0.06917205294062995</v>
      </c>
      <c r="G1399" s="35">
        <v>0.0</v>
      </c>
      <c r="H1399" s="35">
        <v>0.06917205294062995</v>
      </c>
      <c r="I1399" s="35">
        <v>8.11387265472</v>
      </c>
      <c r="J1399" s="35">
        <v>0.0</v>
      </c>
      <c r="K1399" s="35">
        <v>0.0</v>
      </c>
      <c r="L1399" s="35">
        <v>0.0</v>
      </c>
      <c r="M1399" s="35">
        <v>0.0</v>
      </c>
      <c r="N1399" s="35">
        <v>0.0</v>
      </c>
      <c r="O1399" s="35">
        <v>0.0</v>
      </c>
      <c r="P1399" s="35">
        <v>0.0</v>
      </c>
      <c r="R1399" s="35">
        <v>0.0</v>
      </c>
      <c r="S1399" s="35">
        <v>0.0</v>
      </c>
      <c r="T1399" s="35">
        <v>0.0</v>
      </c>
      <c r="U1399" s="35">
        <v>2.943717458895352</v>
      </c>
      <c r="V1399" s="35">
        <v>8.11387265472</v>
      </c>
      <c r="W1399" s="35">
        <v>0.0</v>
      </c>
      <c r="X1399" s="35">
        <v>0.0</v>
      </c>
      <c r="Y1399" s="35">
        <v>0.0</v>
      </c>
      <c r="Z1399" s="35">
        <v>2.943717458895352</v>
      </c>
      <c r="AA1399" s="35">
        <v>8.11387265472</v>
      </c>
      <c r="AB1399" s="35">
        <v>0.0</v>
      </c>
      <c r="AC1399" s="35">
        <v>0.0</v>
      </c>
      <c r="AD1399" s="35">
        <v>0.0</v>
      </c>
      <c r="AE1399" s="35">
        <v>0.0</v>
      </c>
      <c r="AF1399" s="35">
        <v>0.0</v>
      </c>
    </row>
    <row r="1400" ht="15.75" customHeight="1">
      <c r="A1400" s="35" t="s">
        <v>68</v>
      </c>
      <c r="B1400" s="35" t="s">
        <v>6731</v>
      </c>
      <c r="C1400" s="35">
        <v>1110.0</v>
      </c>
      <c r="D1400" s="35" t="s">
        <v>1472</v>
      </c>
      <c r="F1400" s="35">
        <v>0.007424148782270265</v>
      </c>
      <c r="G1400" s="35">
        <v>0.0</v>
      </c>
      <c r="H1400" s="35">
        <v>0.007424148782270265</v>
      </c>
      <c r="I1400" s="35">
        <v>4.447236995712</v>
      </c>
      <c r="J1400" s="35">
        <v>0.0</v>
      </c>
      <c r="K1400" s="35">
        <v>0.0</v>
      </c>
      <c r="L1400" s="35">
        <v>0.0</v>
      </c>
      <c r="M1400" s="35">
        <v>0.0</v>
      </c>
      <c r="N1400" s="35">
        <v>0.0</v>
      </c>
      <c r="O1400" s="35">
        <v>0.0</v>
      </c>
      <c r="P1400" s="35">
        <v>0.0</v>
      </c>
      <c r="R1400" s="35">
        <v>0.0</v>
      </c>
      <c r="S1400" s="35">
        <v>0.0</v>
      </c>
      <c r="T1400" s="35">
        <v>0.0</v>
      </c>
      <c r="U1400" s="35">
        <v>0.0</v>
      </c>
      <c r="V1400" s="35">
        <v>4.447236995712</v>
      </c>
      <c r="W1400" s="35">
        <v>0.0</v>
      </c>
      <c r="X1400" s="35">
        <v>0.0</v>
      </c>
      <c r="Y1400" s="35">
        <v>0.0</v>
      </c>
      <c r="Z1400" s="35">
        <v>0.0</v>
      </c>
      <c r="AA1400" s="35">
        <v>4.447236995712</v>
      </c>
      <c r="AB1400" s="35">
        <v>0.0</v>
      </c>
      <c r="AC1400" s="35">
        <v>0.0</v>
      </c>
      <c r="AD1400" s="35">
        <v>0.0</v>
      </c>
      <c r="AE1400" s="35">
        <v>0.0</v>
      </c>
      <c r="AF1400" s="35">
        <v>0.0</v>
      </c>
    </row>
    <row r="1401" ht="15.75" customHeight="1">
      <c r="A1401" s="35" t="s">
        <v>68</v>
      </c>
      <c r="B1401" s="35" t="s">
        <v>6732</v>
      </c>
      <c r="C1401" s="35">
        <v>1110.0</v>
      </c>
      <c r="D1401" s="35" t="s">
        <v>1472</v>
      </c>
      <c r="F1401" s="35">
        <v>0.005057644275438657</v>
      </c>
      <c r="G1401" s="35">
        <v>0.0</v>
      </c>
      <c r="H1401" s="35">
        <v>0.005057644275438657</v>
      </c>
      <c r="I1401" s="35">
        <v>3.0296460096</v>
      </c>
      <c r="J1401" s="35">
        <v>0.0</v>
      </c>
      <c r="K1401" s="35">
        <v>0.0</v>
      </c>
      <c r="L1401" s="35">
        <v>0.0</v>
      </c>
      <c r="M1401" s="35">
        <v>0.0</v>
      </c>
      <c r="N1401" s="35">
        <v>0.0</v>
      </c>
      <c r="O1401" s="35">
        <v>0.0</v>
      </c>
      <c r="P1401" s="35">
        <v>0.0</v>
      </c>
      <c r="R1401" s="35">
        <v>0.0</v>
      </c>
      <c r="S1401" s="35">
        <v>0.0</v>
      </c>
      <c r="T1401" s="35">
        <v>0.0</v>
      </c>
      <c r="U1401" s="35">
        <v>0.0</v>
      </c>
      <c r="V1401" s="35">
        <v>3.0296460096</v>
      </c>
      <c r="W1401" s="35">
        <v>0.0</v>
      </c>
      <c r="X1401" s="35">
        <v>0.0</v>
      </c>
      <c r="Y1401" s="35">
        <v>0.0</v>
      </c>
      <c r="Z1401" s="35">
        <v>0.0</v>
      </c>
      <c r="AA1401" s="35">
        <v>3.0296460096</v>
      </c>
      <c r="AB1401" s="35">
        <v>0.0</v>
      </c>
      <c r="AC1401" s="35">
        <v>0.0</v>
      </c>
      <c r="AD1401" s="35">
        <v>0.0</v>
      </c>
      <c r="AE1401" s="35">
        <v>0.0</v>
      </c>
      <c r="AF1401" s="35">
        <v>0.0</v>
      </c>
    </row>
    <row r="1402" ht="15.75" customHeight="1">
      <c r="A1402" s="35" t="s">
        <v>68</v>
      </c>
      <c r="B1402" s="35" t="s">
        <v>6733</v>
      </c>
      <c r="C1402" s="35">
        <v>1110.0</v>
      </c>
      <c r="D1402" s="35" t="s">
        <v>1472</v>
      </c>
      <c r="F1402" s="35">
        <v>0.4326738639547126</v>
      </c>
      <c r="G1402" s="35">
        <v>0.0</v>
      </c>
      <c r="H1402" s="35">
        <v>0.4326738639547126</v>
      </c>
      <c r="I1402" s="35">
        <v>102.69689334912</v>
      </c>
      <c r="J1402" s="35">
        <v>0.0</v>
      </c>
      <c r="K1402" s="35">
        <v>0.0</v>
      </c>
      <c r="L1402" s="35">
        <v>0.0</v>
      </c>
      <c r="M1402" s="35">
        <v>0.0</v>
      </c>
      <c r="N1402" s="35">
        <v>0.0</v>
      </c>
      <c r="O1402" s="35">
        <v>0.0</v>
      </c>
      <c r="P1402" s="35">
        <v>0.0</v>
      </c>
      <c r="R1402" s="35">
        <v>0.0</v>
      </c>
      <c r="S1402" s="35">
        <v>0.0</v>
      </c>
      <c r="T1402" s="35">
        <v>0.0</v>
      </c>
      <c r="U1402" s="35">
        <v>0.0</v>
      </c>
      <c r="V1402" s="35">
        <v>102.69689334912</v>
      </c>
      <c r="W1402" s="35">
        <v>0.0</v>
      </c>
      <c r="X1402" s="35">
        <v>0.0</v>
      </c>
      <c r="Y1402" s="35">
        <v>0.0</v>
      </c>
      <c r="Z1402" s="35">
        <v>0.0</v>
      </c>
      <c r="AA1402" s="35">
        <v>102.69689334912</v>
      </c>
      <c r="AB1402" s="35">
        <v>0.0</v>
      </c>
      <c r="AC1402" s="35">
        <v>0.0</v>
      </c>
      <c r="AD1402" s="35">
        <v>0.0</v>
      </c>
      <c r="AE1402" s="35">
        <v>0.0</v>
      </c>
      <c r="AF1402" s="35">
        <v>0.0</v>
      </c>
    </row>
    <row r="1403" ht="15.75" customHeight="1">
      <c r="A1403" s="35" t="s">
        <v>68</v>
      </c>
      <c r="B1403" s="35" t="s">
        <v>6734</v>
      </c>
      <c r="C1403" s="35">
        <v>1110.0</v>
      </c>
      <c r="D1403" s="35" t="s">
        <v>1472</v>
      </c>
      <c r="F1403" s="35">
        <v>29.70713103533283</v>
      </c>
      <c r="G1403" s="35">
        <v>0.0</v>
      </c>
      <c r="H1403" s="35">
        <v>29.70713103533283</v>
      </c>
      <c r="I1403" s="35">
        <v>548.5822771968</v>
      </c>
      <c r="J1403" s="35">
        <v>0.0</v>
      </c>
      <c r="K1403" s="35">
        <v>0.0</v>
      </c>
      <c r="L1403" s="35">
        <v>0.0</v>
      </c>
      <c r="M1403" s="35">
        <v>0.0</v>
      </c>
      <c r="N1403" s="35">
        <v>18.67269874176</v>
      </c>
      <c r="O1403" s="35">
        <v>0.0</v>
      </c>
      <c r="P1403" s="35">
        <v>293.712734097216</v>
      </c>
      <c r="R1403" s="35">
        <v>0.0</v>
      </c>
      <c r="S1403" s="35">
        <v>9.664068383424</v>
      </c>
      <c r="T1403" s="35">
        <v>251.3987585690112</v>
      </c>
      <c r="U1403" s="35">
        <v>437.0513538258199</v>
      </c>
      <c r="V1403" s="35">
        <v>548.5822771968</v>
      </c>
      <c r="W1403" s="35">
        <v>0.0</v>
      </c>
      <c r="X1403" s="35">
        <v>9.664068383424</v>
      </c>
      <c r="Y1403" s="35">
        <v>251.3987585690112</v>
      </c>
      <c r="Z1403" s="35">
        <v>437.0513538258199</v>
      </c>
      <c r="AA1403" s="35">
        <v>548.5822771968</v>
      </c>
      <c r="AB1403" s="35">
        <v>0.0</v>
      </c>
      <c r="AC1403" s="35">
        <v>0.0</v>
      </c>
      <c r="AD1403" s="35">
        <v>0.0</v>
      </c>
      <c r="AE1403" s="35">
        <v>0.0</v>
      </c>
      <c r="AF1403" s="35">
        <v>0.0</v>
      </c>
    </row>
    <row r="1404" ht="15.75" customHeight="1">
      <c r="A1404" s="35" t="s">
        <v>68</v>
      </c>
      <c r="B1404" s="35" t="s">
        <v>1478</v>
      </c>
      <c r="C1404" s="35">
        <v>1110.0</v>
      </c>
      <c r="D1404" s="35" t="s">
        <v>1472</v>
      </c>
      <c r="F1404" s="35">
        <v>15.69564989494972</v>
      </c>
      <c r="G1404" s="35">
        <v>0.0</v>
      </c>
      <c r="H1404" s="35">
        <v>15.69564989494972</v>
      </c>
      <c r="I1404" s="35">
        <v>1020.415673563776</v>
      </c>
      <c r="J1404" s="35">
        <v>0.0</v>
      </c>
      <c r="K1404" s="35">
        <v>0.0</v>
      </c>
      <c r="L1404" s="35">
        <v>0.0</v>
      </c>
      <c r="M1404" s="35">
        <v>0.0</v>
      </c>
      <c r="N1404" s="35">
        <v>0.0</v>
      </c>
      <c r="O1404" s="35">
        <v>0.0</v>
      </c>
      <c r="P1404" s="35">
        <v>0.0</v>
      </c>
      <c r="R1404" s="35">
        <v>0.0</v>
      </c>
      <c r="S1404" s="35">
        <v>0.0</v>
      </c>
      <c r="T1404" s="35">
        <v>0.0</v>
      </c>
      <c r="U1404" s="35">
        <v>666.4333586046783</v>
      </c>
      <c r="V1404" s="35">
        <v>1020.415673563776</v>
      </c>
      <c r="W1404" s="35">
        <v>0.0</v>
      </c>
      <c r="X1404" s="35">
        <v>0.0</v>
      </c>
      <c r="Y1404" s="35">
        <v>0.0</v>
      </c>
      <c r="Z1404" s="35">
        <v>666.4333586046783</v>
      </c>
      <c r="AA1404" s="35">
        <v>1020.415673563776</v>
      </c>
      <c r="AB1404" s="35">
        <v>0.0</v>
      </c>
      <c r="AC1404" s="35">
        <v>0.0</v>
      </c>
      <c r="AD1404" s="35">
        <v>0.0</v>
      </c>
      <c r="AE1404" s="35">
        <v>0.0</v>
      </c>
      <c r="AF1404" s="35">
        <v>0.0</v>
      </c>
    </row>
    <row r="1405" ht="15.75" customHeight="1">
      <c r="A1405" s="35" t="s">
        <v>68</v>
      </c>
      <c r="B1405" s="35" t="s">
        <v>6735</v>
      </c>
      <c r="C1405" s="35">
        <v>1110.0</v>
      </c>
      <c r="D1405" s="35" t="s">
        <v>1472</v>
      </c>
      <c r="F1405" s="35">
        <v>0.001254302010484023</v>
      </c>
      <c r="G1405" s="35">
        <v>0.0</v>
      </c>
      <c r="H1405" s="35">
        <v>0.001254302010484023</v>
      </c>
      <c r="I1405" s="35">
        <v>0.7513559424</v>
      </c>
      <c r="J1405" s="35">
        <v>0.0</v>
      </c>
      <c r="K1405" s="35">
        <v>0.0</v>
      </c>
      <c r="L1405" s="35">
        <v>0.0</v>
      </c>
      <c r="M1405" s="35">
        <v>0.0</v>
      </c>
      <c r="N1405" s="35">
        <v>0.0</v>
      </c>
      <c r="O1405" s="35">
        <v>0.0</v>
      </c>
      <c r="P1405" s="35">
        <v>0.0</v>
      </c>
      <c r="R1405" s="35">
        <v>0.0</v>
      </c>
      <c r="S1405" s="35">
        <v>0.0</v>
      </c>
      <c r="T1405" s="35">
        <v>0.0</v>
      </c>
      <c r="U1405" s="35">
        <v>0.0</v>
      </c>
      <c r="V1405" s="35">
        <v>0.7513559424</v>
      </c>
      <c r="W1405" s="35">
        <v>0.0</v>
      </c>
      <c r="X1405" s="35">
        <v>0.0</v>
      </c>
      <c r="Y1405" s="35">
        <v>0.0</v>
      </c>
      <c r="Z1405" s="35">
        <v>0.0</v>
      </c>
      <c r="AA1405" s="35">
        <v>0.7513559424</v>
      </c>
      <c r="AB1405" s="35">
        <v>0.0</v>
      </c>
      <c r="AC1405" s="35">
        <v>0.0</v>
      </c>
      <c r="AD1405" s="35">
        <v>0.0</v>
      </c>
      <c r="AE1405" s="35">
        <v>0.0</v>
      </c>
      <c r="AF1405" s="35">
        <v>0.0</v>
      </c>
    </row>
    <row r="1406" ht="15.75" customHeight="1">
      <c r="A1406" s="35" t="s">
        <v>68</v>
      </c>
      <c r="B1406" s="35" t="s">
        <v>6736</v>
      </c>
      <c r="C1406" s="35">
        <v>1110.0</v>
      </c>
      <c r="D1406" s="35" t="s">
        <v>1472</v>
      </c>
      <c r="F1406" s="35">
        <v>0.1748534545411077</v>
      </c>
      <c r="G1406" s="35">
        <v>0.0</v>
      </c>
      <c r="H1406" s="35">
        <v>0.1748534545411077</v>
      </c>
      <c r="I1406" s="35">
        <v>31.435791012864</v>
      </c>
      <c r="J1406" s="35">
        <v>0.0</v>
      </c>
      <c r="K1406" s="35">
        <v>0.0</v>
      </c>
      <c r="L1406" s="35">
        <v>0.0</v>
      </c>
      <c r="M1406" s="35">
        <v>0.0</v>
      </c>
      <c r="N1406" s="35">
        <v>0.0</v>
      </c>
      <c r="O1406" s="35">
        <v>0.0</v>
      </c>
      <c r="P1406" s="35">
        <v>17.769132216864</v>
      </c>
      <c r="R1406" s="35">
        <v>0.0</v>
      </c>
      <c r="S1406" s="35">
        <v>0.0</v>
      </c>
      <c r="T1406" s="35">
        <v>0.0</v>
      </c>
      <c r="U1406" s="35">
        <v>6.376283385615345</v>
      </c>
      <c r="V1406" s="35">
        <v>31.435791012864</v>
      </c>
      <c r="W1406" s="35">
        <v>0.0</v>
      </c>
      <c r="X1406" s="35">
        <v>0.0</v>
      </c>
      <c r="Y1406" s="35">
        <v>0.0</v>
      </c>
      <c r="Z1406" s="35">
        <v>6.376283385615345</v>
      </c>
      <c r="AA1406" s="35">
        <v>31.435791012864</v>
      </c>
      <c r="AB1406" s="35">
        <v>0.0</v>
      </c>
      <c r="AC1406" s="35">
        <v>0.0</v>
      </c>
      <c r="AD1406" s="35">
        <v>0.0</v>
      </c>
      <c r="AE1406" s="35">
        <v>0.0</v>
      </c>
      <c r="AF1406" s="35">
        <v>0.0</v>
      </c>
    </row>
    <row r="1407" ht="15.75" customHeight="1">
      <c r="A1407" s="35" t="s">
        <v>68</v>
      </c>
      <c r="B1407" s="35" t="s">
        <v>6737</v>
      </c>
      <c r="C1407" s="35">
        <v>1110.0</v>
      </c>
      <c r="D1407" s="35" t="s">
        <v>1472</v>
      </c>
      <c r="F1407" s="35">
        <v>6.913433761635062E-4</v>
      </c>
      <c r="G1407" s="35">
        <v>0.0</v>
      </c>
      <c r="H1407" s="35">
        <v>6.913433761635062E-4</v>
      </c>
      <c r="I1407" s="35">
        <v>0.234820083456</v>
      </c>
      <c r="J1407" s="35">
        <v>0.0</v>
      </c>
      <c r="K1407" s="35">
        <v>0.0</v>
      </c>
      <c r="L1407" s="35">
        <v>0.0</v>
      </c>
      <c r="M1407" s="35">
        <v>0.0</v>
      </c>
      <c r="N1407" s="35">
        <v>0.0</v>
      </c>
      <c r="O1407" s="35">
        <v>0.0</v>
      </c>
      <c r="P1407" s="35">
        <v>0.0</v>
      </c>
      <c r="R1407" s="35">
        <v>0.0</v>
      </c>
      <c r="S1407" s="35">
        <v>0.0</v>
      </c>
      <c r="T1407" s="35">
        <v>0.0</v>
      </c>
      <c r="U1407" s="35">
        <v>0.0</v>
      </c>
      <c r="V1407" s="35">
        <v>0.234820083456</v>
      </c>
      <c r="W1407" s="35">
        <v>0.0</v>
      </c>
      <c r="X1407" s="35">
        <v>0.0</v>
      </c>
      <c r="Y1407" s="35">
        <v>0.0</v>
      </c>
      <c r="Z1407" s="35">
        <v>0.0</v>
      </c>
      <c r="AA1407" s="35">
        <v>0.234820083456</v>
      </c>
      <c r="AB1407" s="35">
        <v>0.0</v>
      </c>
      <c r="AC1407" s="35">
        <v>0.0</v>
      </c>
      <c r="AD1407" s="35">
        <v>0.0</v>
      </c>
      <c r="AE1407" s="35">
        <v>0.0</v>
      </c>
      <c r="AF1407" s="35">
        <v>0.0</v>
      </c>
    </row>
    <row r="1408" ht="15.75" customHeight="1">
      <c r="A1408" s="35" t="s">
        <v>68</v>
      </c>
      <c r="B1408" s="35" t="s">
        <v>6738</v>
      </c>
      <c r="C1408" s="35">
        <v>1110.0</v>
      </c>
      <c r="D1408" s="35" t="s">
        <v>1472</v>
      </c>
      <c r="F1408" s="35">
        <v>1.100846571136454</v>
      </c>
      <c r="G1408" s="35">
        <v>0.0</v>
      </c>
      <c r="H1408" s="35">
        <v>1.100846571136454</v>
      </c>
      <c r="I1408" s="35">
        <v>106.588058766336</v>
      </c>
      <c r="J1408" s="35">
        <v>0.0</v>
      </c>
      <c r="K1408" s="35">
        <v>0.0</v>
      </c>
      <c r="L1408" s="35">
        <v>0.0</v>
      </c>
      <c r="M1408" s="35">
        <v>0.0</v>
      </c>
      <c r="N1408" s="35">
        <v>0.0</v>
      </c>
      <c r="O1408" s="35">
        <v>0.0</v>
      </c>
      <c r="P1408" s="35">
        <v>0.386232229152</v>
      </c>
      <c r="R1408" s="35">
        <v>0.0</v>
      </c>
      <c r="S1408" s="35">
        <v>0.0</v>
      </c>
      <c r="T1408" s="35">
        <v>3.272159794176001</v>
      </c>
      <c r="U1408" s="35">
        <v>28.71839762394622</v>
      </c>
      <c r="V1408" s="35">
        <v>106.588058766336</v>
      </c>
      <c r="W1408" s="35">
        <v>0.0</v>
      </c>
      <c r="X1408" s="35">
        <v>0.0</v>
      </c>
      <c r="Y1408" s="35">
        <v>3.272159794176001</v>
      </c>
      <c r="Z1408" s="35">
        <v>28.71839762394622</v>
      </c>
      <c r="AA1408" s="35">
        <v>106.588058766336</v>
      </c>
      <c r="AB1408" s="35">
        <v>0.0</v>
      </c>
      <c r="AC1408" s="35">
        <v>0.0</v>
      </c>
      <c r="AD1408" s="35">
        <v>0.0</v>
      </c>
      <c r="AE1408" s="35">
        <v>0.0</v>
      </c>
      <c r="AF1408" s="35">
        <v>0.0</v>
      </c>
    </row>
    <row r="1409" ht="15.75" customHeight="1">
      <c r="A1409" s="35" t="s">
        <v>68</v>
      </c>
      <c r="B1409" s="35" t="s">
        <v>6739</v>
      </c>
      <c r="C1409" s="35">
        <v>1110.0</v>
      </c>
      <c r="D1409" s="35" t="s">
        <v>1472</v>
      </c>
      <c r="F1409" s="35">
        <v>0.002867888342412696</v>
      </c>
      <c r="G1409" s="35">
        <v>0.0</v>
      </c>
      <c r="H1409" s="35">
        <v>0.002867888342412696</v>
      </c>
      <c r="I1409" s="35">
        <v>0.73810009728</v>
      </c>
      <c r="J1409" s="35">
        <v>0.0</v>
      </c>
      <c r="K1409" s="35">
        <v>0.0</v>
      </c>
      <c r="L1409" s="35">
        <v>0.0</v>
      </c>
      <c r="M1409" s="35">
        <v>0.0</v>
      </c>
      <c r="N1409" s="35">
        <v>0.0</v>
      </c>
      <c r="O1409" s="35">
        <v>0.0</v>
      </c>
      <c r="P1409" s="35">
        <v>0.0</v>
      </c>
      <c r="R1409" s="35">
        <v>0.0</v>
      </c>
      <c r="S1409" s="35">
        <v>0.0</v>
      </c>
      <c r="T1409" s="35">
        <v>0.0</v>
      </c>
      <c r="U1409" s="35">
        <v>0.0</v>
      </c>
      <c r="V1409" s="35">
        <v>0.73810009728</v>
      </c>
      <c r="W1409" s="35">
        <v>0.0</v>
      </c>
      <c r="X1409" s="35">
        <v>0.0</v>
      </c>
      <c r="Y1409" s="35">
        <v>0.0</v>
      </c>
      <c r="Z1409" s="35">
        <v>0.0</v>
      </c>
      <c r="AA1409" s="35">
        <v>0.73810009728</v>
      </c>
      <c r="AB1409" s="35">
        <v>0.0</v>
      </c>
      <c r="AC1409" s="35">
        <v>0.0</v>
      </c>
      <c r="AD1409" s="35">
        <v>0.0</v>
      </c>
      <c r="AE1409" s="35">
        <v>0.0</v>
      </c>
      <c r="AF1409" s="35">
        <v>0.0</v>
      </c>
    </row>
    <row r="1410" ht="15.75" customHeight="1">
      <c r="A1410" s="35" t="s">
        <v>68</v>
      </c>
      <c r="B1410" s="35" t="s">
        <v>6740</v>
      </c>
      <c r="C1410" s="35">
        <v>1110.0</v>
      </c>
      <c r="D1410" s="35" t="s">
        <v>1472</v>
      </c>
      <c r="F1410" s="35">
        <v>0.001708674680995028</v>
      </c>
      <c r="G1410" s="35">
        <v>0.0</v>
      </c>
      <c r="H1410" s="35">
        <v>0.001708674680995028</v>
      </c>
      <c r="I1410" s="35">
        <v>0.775770524928</v>
      </c>
      <c r="J1410" s="35">
        <v>0.0</v>
      </c>
      <c r="K1410" s="35">
        <v>0.0</v>
      </c>
      <c r="L1410" s="35">
        <v>0.0</v>
      </c>
      <c r="M1410" s="35">
        <v>0.0</v>
      </c>
      <c r="N1410" s="35">
        <v>0.0</v>
      </c>
      <c r="O1410" s="35">
        <v>0.0</v>
      </c>
      <c r="P1410" s="35">
        <v>0.0</v>
      </c>
      <c r="R1410" s="35">
        <v>0.0</v>
      </c>
      <c r="S1410" s="35">
        <v>0.0</v>
      </c>
      <c r="T1410" s="35">
        <v>0.0</v>
      </c>
      <c r="U1410" s="35">
        <v>0.0</v>
      </c>
      <c r="V1410" s="35">
        <v>0.775770524928</v>
      </c>
      <c r="W1410" s="35">
        <v>0.0</v>
      </c>
      <c r="X1410" s="35">
        <v>0.0</v>
      </c>
      <c r="Y1410" s="35">
        <v>0.0</v>
      </c>
      <c r="Z1410" s="35">
        <v>0.0</v>
      </c>
      <c r="AA1410" s="35">
        <v>0.775770524928</v>
      </c>
      <c r="AB1410" s="35">
        <v>0.0</v>
      </c>
      <c r="AC1410" s="35">
        <v>0.0</v>
      </c>
      <c r="AD1410" s="35">
        <v>0.0</v>
      </c>
      <c r="AE1410" s="35">
        <v>0.0</v>
      </c>
      <c r="AF1410" s="35">
        <v>0.0</v>
      </c>
    </row>
    <row r="1411" ht="15.75" customHeight="1">
      <c r="A1411" s="35" t="s">
        <v>68</v>
      </c>
      <c r="B1411" s="35" t="s">
        <v>6741</v>
      </c>
      <c r="C1411" s="35">
        <v>1110.0</v>
      </c>
      <c r="D1411" s="35" t="s">
        <v>1472</v>
      </c>
      <c r="F1411" s="35">
        <v>0.002036129097064737</v>
      </c>
      <c r="G1411" s="35">
        <v>0.0</v>
      </c>
      <c r="H1411" s="35">
        <v>0.002036129097064737</v>
      </c>
      <c r="I1411" s="35">
        <v>0.514041147648</v>
      </c>
      <c r="J1411" s="35">
        <v>0.0</v>
      </c>
      <c r="K1411" s="35">
        <v>0.0</v>
      </c>
      <c r="L1411" s="35">
        <v>0.0</v>
      </c>
      <c r="M1411" s="35">
        <v>0.0</v>
      </c>
      <c r="N1411" s="35">
        <v>0.0</v>
      </c>
      <c r="O1411" s="35">
        <v>0.0</v>
      </c>
      <c r="P1411" s="35">
        <v>0.0</v>
      </c>
      <c r="R1411" s="35">
        <v>0.0</v>
      </c>
      <c r="S1411" s="35">
        <v>0.0</v>
      </c>
      <c r="T1411" s="35">
        <v>0.0</v>
      </c>
      <c r="U1411" s="35">
        <v>0.0</v>
      </c>
      <c r="V1411" s="35">
        <v>0.514041147648</v>
      </c>
      <c r="W1411" s="35">
        <v>0.0</v>
      </c>
      <c r="X1411" s="35">
        <v>0.0</v>
      </c>
      <c r="Y1411" s="35">
        <v>0.0</v>
      </c>
      <c r="Z1411" s="35">
        <v>0.0</v>
      </c>
      <c r="AA1411" s="35">
        <v>0.514041147648</v>
      </c>
      <c r="AB1411" s="35">
        <v>0.0</v>
      </c>
      <c r="AC1411" s="35">
        <v>0.0</v>
      </c>
      <c r="AD1411" s="35">
        <v>0.0</v>
      </c>
      <c r="AE1411" s="35">
        <v>0.0</v>
      </c>
      <c r="AF1411" s="35">
        <v>0.0</v>
      </c>
    </row>
    <row r="1412" ht="15.75" customHeight="1">
      <c r="A1412" s="35" t="s">
        <v>68</v>
      </c>
      <c r="B1412" s="35" t="s">
        <v>6742</v>
      </c>
      <c r="C1412" s="35">
        <v>1110.0</v>
      </c>
      <c r="D1412" s="35" t="s">
        <v>1472</v>
      </c>
      <c r="F1412" s="35">
        <v>0.03646289401716182</v>
      </c>
      <c r="G1412" s="35">
        <v>0.0</v>
      </c>
      <c r="H1412" s="35">
        <v>0.03646289401716182</v>
      </c>
      <c r="I1412" s="35">
        <v>9.219184781184001</v>
      </c>
      <c r="J1412" s="35">
        <v>0.0</v>
      </c>
      <c r="K1412" s="35">
        <v>0.0</v>
      </c>
      <c r="L1412" s="35">
        <v>0.0</v>
      </c>
      <c r="M1412" s="35">
        <v>0.0</v>
      </c>
      <c r="N1412" s="35">
        <v>0.0</v>
      </c>
      <c r="O1412" s="35">
        <v>0.0</v>
      </c>
      <c r="P1412" s="35">
        <v>0.0</v>
      </c>
      <c r="R1412" s="35">
        <v>0.0</v>
      </c>
      <c r="S1412" s="35">
        <v>0.0</v>
      </c>
      <c r="T1412" s="35">
        <v>0.0</v>
      </c>
      <c r="U1412" s="35">
        <v>0.2794636741478392</v>
      </c>
      <c r="V1412" s="35">
        <v>9.219184781184001</v>
      </c>
      <c r="W1412" s="35">
        <v>0.0</v>
      </c>
      <c r="X1412" s="35">
        <v>0.0</v>
      </c>
      <c r="Y1412" s="35">
        <v>0.0</v>
      </c>
      <c r="Z1412" s="35">
        <v>0.2794636741478392</v>
      </c>
      <c r="AA1412" s="35">
        <v>9.219184781184001</v>
      </c>
      <c r="AB1412" s="35">
        <v>0.0</v>
      </c>
      <c r="AC1412" s="35">
        <v>0.0</v>
      </c>
      <c r="AD1412" s="35">
        <v>0.0</v>
      </c>
      <c r="AE1412" s="35">
        <v>0.0</v>
      </c>
      <c r="AF1412" s="35">
        <v>0.0</v>
      </c>
    </row>
    <row r="1413" ht="15.75" customHeight="1">
      <c r="A1413" s="35" t="s">
        <v>68</v>
      </c>
      <c r="B1413" s="35" t="s">
        <v>6743</v>
      </c>
      <c r="C1413" s="35">
        <v>1110.0</v>
      </c>
      <c r="D1413" s="35" t="s">
        <v>1472</v>
      </c>
      <c r="F1413" s="35">
        <v>0.4922776667843644</v>
      </c>
      <c r="G1413" s="35">
        <v>0.0</v>
      </c>
      <c r="H1413" s="35">
        <v>0.4922776667843644</v>
      </c>
      <c r="I1413" s="35">
        <v>49.466542261248</v>
      </c>
      <c r="J1413" s="35">
        <v>0.0</v>
      </c>
      <c r="K1413" s="35">
        <v>0.0</v>
      </c>
      <c r="L1413" s="35">
        <v>0.0</v>
      </c>
      <c r="M1413" s="35">
        <v>0.0</v>
      </c>
      <c r="N1413" s="35">
        <v>1.770923492352</v>
      </c>
      <c r="O1413" s="35">
        <v>0.0</v>
      </c>
      <c r="P1413" s="35">
        <v>0.205750704096</v>
      </c>
      <c r="R1413" s="35">
        <v>0.0</v>
      </c>
      <c r="S1413" s="35">
        <v>0.0</v>
      </c>
      <c r="T1413" s="35">
        <v>2.700327611520001</v>
      </c>
      <c r="U1413" s="35">
        <v>9.986956943039978</v>
      </c>
      <c r="V1413" s="35">
        <v>49.466542261248</v>
      </c>
      <c r="W1413" s="35">
        <v>0.0</v>
      </c>
      <c r="X1413" s="35">
        <v>0.0</v>
      </c>
      <c r="Y1413" s="35">
        <v>2.700327611520001</v>
      </c>
      <c r="Z1413" s="35">
        <v>9.986956943039978</v>
      </c>
      <c r="AA1413" s="35">
        <v>49.466542261248</v>
      </c>
      <c r="AB1413" s="35">
        <v>0.0</v>
      </c>
      <c r="AC1413" s="35">
        <v>0.0</v>
      </c>
      <c r="AD1413" s="35">
        <v>0.0</v>
      </c>
      <c r="AE1413" s="35">
        <v>0.0</v>
      </c>
      <c r="AF1413" s="35">
        <v>0.0</v>
      </c>
    </row>
    <row r="1414" ht="15.75" customHeight="1">
      <c r="A1414" s="35" t="s">
        <v>68</v>
      </c>
      <c r="B1414" s="35" t="s">
        <v>6744</v>
      </c>
      <c r="C1414" s="35">
        <v>1110.0</v>
      </c>
      <c r="D1414" s="35" t="s">
        <v>1472</v>
      </c>
      <c r="F1414" s="35">
        <v>0.001934726105963559</v>
      </c>
      <c r="G1414" s="35">
        <v>0.0</v>
      </c>
      <c r="H1414" s="35">
        <v>0.001934726105963559</v>
      </c>
      <c r="I1414" s="35">
        <v>0.386212313088</v>
      </c>
      <c r="J1414" s="35">
        <v>0.0</v>
      </c>
      <c r="K1414" s="35">
        <v>0.0</v>
      </c>
      <c r="L1414" s="35">
        <v>0.0</v>
      </c>
      <c r="M1414" s="35">
        <v>0.0</v>
      </c>
      <c r="N1414" s="35">
        <v>0.0</v>
      </c>
      <c r="O1414" s="35">
        <v>0.0</v>
      </c>
      <c r="P1414" s="35">
        <v>0.0</v>
      </c>
      <c r="R1414" s="35">
        <v>0.0</v>
      </c>
      <c r="S1414" s="35">
        <v>0.0</v>
      </c>
      <c r="T1414" s="35">
        <v>0.0</v>
      </c>
      <c r="U1414" s="35">
        <v>0.0</v>
      </c>
      <c r="V1414" s="35">
        <v>0.386212313088</v>
      </c>
      <c r="W1414" s="35">
        <v>0.0</v>
      </c>
      <c r="X1414" s="35">
        <v>0.0</v>
      </c>
      <c r="Y1414" s="35">
        <v>0.0</v>
      </c>
      <c r="Z1414" s="35">
        <v>0.0</v>
      </c>
      <c r="AA1414" s="35">
        <v>0.386212313088</v>
      </c>
      <c r="AB1414" s="35">
        <v>0.0</v>
      </c>
      <c r="AC1414" s="35">
        <v>0.0</v>
      </c>
      <c r="AD1414" s="35">
        <v>0.0</v>
      </c>
      <c r="AE1414" s="35">
        <v>0.0</v>
      </c>
      <c r="AF1414" s="35">
        <v>0.0</v>
      </c>
    </row>
    <row r="1415" ht="15.75" customHeight="1">
      <c r="A1415" s="35" t="s">
        <v>68</v>
      </c>
      <c r="B1415" s="35" t="s">
        <v>6745</v>
      </c>
      <c r="C1415" s="35">
        <v>1110.0</v>
      </c>
      <c r="D1415" s="35" t="s">
        <v>1472</v>
      </c>
      <c r="F1415" s="35">
        <v>1.949614415330914</v>
      </c>
      <c r="G1415" s="35">
        <v>0.0</v>
      </c>
      <c r="H1415" s="35">
        <v>1.949614415330914</v>
      </c>
      <c r="I1415" s="35">
        <v>100.702122627456</v>
      </c>
      <c r="J1415" s="35">
        <v>0.0</v>
      </c>
      <c r="K1415" s="35">
        <v>0.0</v>
      </c>
      <c r="L1415" s="35">
        <v>0.0</v>
      </c>
      <c r="M1415" s="35">
        <v>0.0</v>
      </c>
      <c r="N1415" s="35">
        <v>4.689025189632</v>
      </c>
      <c r="O1415" s="35">
        <v>0.0</v>
      </c>
      <c r="P1415" s="35">
        <v>0.180459455904</v>
      </c>
      <c r="R1415" s="35">
        <v>0.0</v>
      </c>
      <c r="S1415" s="35">
        <v>0.0</v>
      </c>
      <c r="T1415" s="35">
        <v>9.857785083955202</v>
      </c>
      <c r="U1415" s="35">
        <v>35.74768690644476</v>
      </c>
      <c r="V1415" s="35">
        <v>100.702122627456</v>
      </c>
      <c r="W1415" s="35">
        <v>0.0</v>
      </c>
      <c r="X1415" s="35">
        <v>0.0</v>
      </c>
      <c r="Y1415" s="35">
        <v>9.857785083955202</v>
      </c>
      <c r="Z1415" s="35">
        <v>35.74768690644476</v>
      </c>
      <c r="AA1415" s="35">
        <v>100.702122627456</v>
      </c>
      <c r="AB1415" s="35">
        <v>0.0</v>
      </c>
      <c r="AC1415" s="35">
        <v>0.0</v>
      </c>
      <c r="AD1415" s="35">
        <v>0.0</v>
      </c>
      <c r="AE1415" s="35">
        <v>0.0</v>
      </c>
      <c r="AF1415" s="35">
        <v>0.0</v>
      </c>
    </row>
    <row r="1416" ht="15.75" customHeight="1">
      <c r="A1416" s="35" t="s">
        <v>68</v>
      </c>
      <c r="B1416" s="35" t="s">
        <v>6746</v>
      </c>
      <c r="C1416" s="35">
        <v>1110.0</v>
      </c>
      <c r="D1416" s="35" t="s">
        <v>1472</v>
      </c>
      <c r="F1416" s="35">
        <v>0.04256990587736163</v>
      </c>
      <c r="G1416" s="35">
        <v>0.0</v>
      </c>
      <c r="H1416" s="35">
        <v>0.04256990587736163</v>
      </c>
      <c r="I1416" s="35">
        <v>11.0702096064</v>
      </c>
      <c r="J1416" s="35">
        <v>0.0</v>
      </c>
      <c r="K1416" s="35">
        <v>0.0</v>
      </c>
      <c r="L1416" s="35">
        <v>0.0</v>
      </c>
      <c r="M1416" s="35">
        <v>0.0</v>
      </c>
      <c r="N1416" s="35">
        <v>0.0</v>
      </c>
      <c r="O1416" s="35">
        <v>0.0</v>
      </c>
      <c r="P1416" s="35">
        <v>0.0</v>
      </c>
      <c r="R1416" s="35">
        <v>0.0</v>
      </c>
      <c r="S1416" s="35">
        <v>0.0</v>
      </c>
      <c r="T1416" s="35">
        <v>0.0</v>
      </c>
      <c r="U1416" s="35">
        <v>0.2371522007231945</v>
      </c>
      <c r="V1416" s="35">
        <v>11.0702096064</v>
      </c>
      <c r="W1416" s="35">
        <v>0.0</v>
      </c>
      <c r="X1416" s="35">
        <v>0.0</v>
      </c>
      <c r="Y1416" s="35">
        <v>0.0</v>
      </c>
      <c r="Z1416" s="35">
        <v>0.2371522007231945</v>
      </c>
      <c r="AA1416" s="35">
        <v>11.0702096064</v>
      </c>
      <c r="AB1416" s="35">
        <v>0.0</v>
      </c>
      <c r="AC1416" s="35">
        <v>0.0</v>
      </c>
      <c r="AD1416" s="35">
        <v>0.0</v>
      </c>
      <c r="AE1416" s="35">
        <v>0.0</v>
      </c>
      <c r="AF1416" s="35">
        <v>0.0</v>
      </c>
    </row>
    <row r="1417" ht="15.75" customHeight="1">
      <c r="A1417" s="35" t="s">
        <v>68</v>
      </c>
      <c r="B1417" s="35" t="s">
        <v>6747</v>
      </c>
      <c r="C1417" s="35">
        <v>1110.0</v>
      </c>
      <c r="D1417" s="35" t="s">
        <v>1472</v>
      </c>
      <c r="F1417" s="35">
        <v>0.2084076366930956</v>
      </c>
      <c r="G1417" s="35">
        <v>0.0</v>
      </c>
      <c r="H1417" s="35">
        <v>0.2084076366930956</v>
      </c>
      <c r="I1417" s="35">
        <v>40.586346114048</v>
      </c>
      <c r="J1417" s="35">
        <v>0.0</v>
      </c>
      <c r="K1417" s="35">
        <v>0.0</v>
      </c>
      <c r="L1417" s="35">
        <v>0.0</v>
      </c>
      <c r="M1417" s="35">
        <v>0.0</v>
      </c>
      <c r="N1417" s="35">
        <v>0.0</v>
      </c>
      <c r="O1417" s="35">
        <v>0.0</v>
      </c>
      <c r="P1417" s="35">
        <v>9.967885607231999</v>
      </c>
      <c r="R1417" s="35">
        <v>0.0</v>
      </c>
      <c r="S1417" s="35">
        <v>0.0</v>
      </c>
      <c r="T1417" s="35">
        <v>0.0</v>
      </c>
      <c r="U1417" s="35">
        <v>7.589581200552953</v>
      </c>
      <c r="V1417" s="35">
        <v>40.586346114048</v>
      </c>
      <c r="W1417" s="35">
        <v>0.0</v>
      </c>
      <c r="X1417" s="35">
        <v>0.0</v>
      </c>
      <c r="Y1417" s="35">
        <v>0.0</v>
      </c>
      <c r="Z1417" s="35">
        <v>7.589581200552953</v>
      </c>
      <c r="AA1417" s="35">
        <v>40.586346114048</v>
      </c>
      <c r="AB1417" s="35">
        <v>0.0</v>
      </c>
      <c r="AC1417" s="35">
        <v>0.0</v>
      </c>
      <c r="AD1417" s="35">
        <v>0.0</v>
      </c>
      <c r="AE1417" s="35">
        <v>0.0</v>
      </c>
      <c r="AF1417" s="35">
        <v>0.0</v>
      </c>
    </row>
    <row r="1418" ht="15.75" customHeight="1">
      <c r="A1418" s="35" t="s">
        <v>68</v>
      </c>
      <c r="B1418" s="35" t="s">
        <v>6748</v>
      </c>
      <c r="C1418" s="35">
        <v>1110.0</v>
      </c>
      <c r="D1418" s="35" t="s">
        <v>1472</v>
      </c>
      <c r="F1418" s="35">
        <v>1.170538580424477</v>
      </c>
      <c r="G1418" s="35">
        <v>0.0</v>
      </c>
      <c r="H1418" s="35">
        <v>1.170538580424477</v>
      </c>
      <c r="I1418" s="35">
        <v>98.16666701184</v>
      </c>
      <c r="J1418" s="35">
        <v>0.0</v>
      </c>
      <c r="K1418" s="35">
        <v>0.0</v>
      </c>
      <c r="L1418" s="35">
        <v>0.0</v>
      </c>
      <c r="M1418" s="35">
        <v>0.0</v>
      </c>
      <c r="N1418" s="35">
        <v>0.0</v>
      </c>
      <c r="O1418" s="35">
        <v>0.0</v>
      </c>
      <c r="P1418" s="35">
        <v>4.131080424576</v>
      </c>
      <c r="R1418" s="35">
        <v>0.0</v>
      </c>
      <c r="S1418" s="35">
        <v>0.0</v>
      </c>
      <c r="T1418" s="35">
        <v>2.588423446425604</v>
      </c>
      <c r="U1418" s="35">
        <v>44.27351362022396</v>
      </c>
      <c r="V1418" s="35">
        <v>98.16666701184</v>
      </c>
      <c r="W1418" s="35">
        <v>0.0</v>
      </c>
      <c r="X1418" s="35">
        <v>0.0</v>
      </c>
      <c r="Y1418" s="35">
        <v>2.588423446425604</v>
      </c>
      <c r="Z1418" s="35">
        <v>44.27351362022396</v>
      </c>
      <c r="AA1418" s="35">
        <v>98.16666701184</v>
      </c>
      <c r="AB1418" s="35">
        <v>0.0</v>
      </c>
      <c r="AC1418" s="35">
        <v>0.0</v>
      </c>
      <c r="AD1418" s="35">
        <v>0.0</v>
      </c>
      <c r="AE1418" s="35">
        <v>0.0</v>
      </c>
      <c r="AF1418" s="35">
        <v>0.0</v>
      </c>
    </row>
    <row r="1419" ht="15.75" customHeight="1">
      <c r="A1419" s="35" t="s">
        <v>68</v>
      </c>
      <c r="B1419" s="35" t="s">
        <v>6749</v>
      </c>
      <c r="C1419" s="35">
        <v>1110.0</v>
      </c>
      <c r="D1419" s="35" t="s">
        <v>1472</v>
      </c>
      <c r="F1419" s="35">
        <v>0.001585941426957419</v>
      </c>
      <c r="G1419" s="35">
        <v>0.0</v>
      </c>
      <c r="H1419" s="35">
        <v>0.001585941426957419</v>
      </c>
      <c r="I1419" s="35">
        <v>0.560457418752</v>
      </c>
      <c r="J1419" s="35">
        <v>0.0</v>
      </c>
      <c r="K1419" s="35">
        <v>0.0</v>
      </c>
      <c r="L1419" s="35">
        <v>0.0</v>
      </c>
      <c r="M1419" s="35">
        <v>0.0</v>
      </c>
      <c r="N1419" s="35">
        <v>0.0</v>
      </c>
      <c r="O1419" s="35">
        <v>0.0</v>
      </c>
      <c r="P1419" s="35">
        <v>0.0</v>
      </c>
      <c r="R1419" s="35">
        <v>0.0</v>
      </c>
      <c r="S1419" s="35">
        <v>0.0</v>
      </c>
      <c r="T1419" s="35">
        <v>0.0</v>
      </c>
      <c r="U1419" s="35">
        <v>0.0</v>
      </c>
      <c r="V1419" s="35">
        <v>0.560457418752</v>
      </c>
      <c r="W1419" s="35">
        <v>0.0</v>
      </c>
      <c r="X1419" s="35">
        <v>0.0</v>
      </c>
      <c r="Y1419" s="35">
        <v>0.0</v>
      </c>
      <c r="Z1419" s="35">
        <v>0.0</v>
      </c>
      <c r="AA1419" s="35">
        <v>0.560457418752</v>
      </c>
      <c r="AB1419" s="35">
        <v>0.0</v>
      </c>
      <c r="AC1419" s="35">
        <v>0.0</v>
      </c>
      <c r="AD1419" s="35">
        <v>0.0</v>
      </c>
      <c r="AE1419" s="35">
        <v>0.0</v>
      </c>
      <c r="AF1419" s="35">
        <v>0.0</v>
      </c>
    </row>
    <row r="1420" ht="15.75" customHeight="1">
      <c r="A1420" s="35" t="s">
        <v>68</v>
      </c>
      <c r="B1420" s="35" t="s">
        <v>6750</v>
      </c>
      <c r="C1420" s="35">
        <v>1110.0</v>
      </c>
      <c r="D1420" s="35" t="s">
        <v>1472</v>
      </c>
      <c r="F1420" s="35">
        <v>0.005086116176266952</v>
      </c>
      <c r="G1420" s="35">
        <v>0.0</v>
      </c>
      <c r="H1420" s="35">
        <v>0.005086116176266952</v>
      </c>
      <c r="I1420" s="35">
        <v>2.998256857344</v>
      </c>
      <c r="J1420" s="35">
        <v>0.0</v>
      </c>
      <c r="K1420" s="35">
        <v>0.0</v>
      </c>
      <c r="L1420" s="35">
        <v>0.0</v>
      </c>
      <c r="M1420" s="35">
        <v>0.0</v>
      </c>
      <c r="N1420" s="35">
        <v>0.0</v>
      </c>
      <c r="O1420" s="35">
        <v>0.0</v>
      </c>
      <c r="P1420" s="35">
        <v>0.0</v>
      </c>
      <c r="R1420" s="35">
        <v>0.0</v>
      </c>
      <c r="S1420" s="35">
        <v>0.0</v>
      </c>
      <c r="T1420" s="35">
        <v>0.0</v>
      </c>
      <c r="U1420" s="35">
        <v>0.0</v>
      </c>
      <c r="V1420" s="35">
        <v>2.998256857344</v>
      </c>
      <c r="W1420" s="35">
        <v>0.0</v>
      </c>
      <c r="X1420" s="35">
        <v>0.0</v>
      </c>
      <c r="Y1420" s="35">
        <v>0.0</v>
      </c>
      <c r="Z1420" s="35">
        <v>0.0</v>
      </c>
      <c r="AA1420" s="35">
        <v>2.998256857344</v>
      </c>
      <c r="AB1420" s="35">
        <v>0.0</v>
      </c>
      <c r="AC1420" s="35">
        <v>0.0</v>
      </c>
      <c r="AD1420" s="35">
        <v>0.0</v>
      </c>
      <c r="AE1420" s="35">
        <v>0.0</v>
      </c>
      <c r="AF1420" s="35">
        <v>0.0</v>
      </c>
    </row>
    <row r="1421" ht="15.75" customHeight="1">
      <c r="A1421" s="35" t="s">
        <v>68</v>
      </c>
      <c r="B1421" s="35" t="s">
        <v>6751</v>
      </c>
      <c r="C1421" s="35">
        <v>1110.0</v>
      </c>
      <c r="D1421" s="35" t="s">
        <v>1472</v>
      </c>
      <c r="F1421" s="35">
        <v>0.02667183067469947</v>
      </c>
      <c r="G1421" s="35">
        <v>0.0</v>
      </c>
      <c r="H1421" s="35">
        <v>0.02667183067469947</v>
      </c>
      <c r="I1421" s="35">
        <v>15.635877207552</v>
      </c>
      <c r="J1421" s="35">
        <v>0.0</v>
      </c>
      <c r="K1421" s="35">
        <v>0.0</v>
      </c>
      <c r="L1421" s="35">
        <v>0.0</v>
      </c>
      <c r="M1421" s="35">
        <v>0.0</v>
      </c>
      <c r="N1421" s="35">
        <v>0.0</v>
      </c>
      <c r="O1421" s="35">
        <v>0.0</v>
      </c>
      <c r="P1421" s="35">
        <v>0.0</v>
      </c>
      <c r="R1421" s="35">
        <v>0.0</v>
      </c>
      <c r="S1421" s="35">
        <v>0.0</v>
      </c>
      <c r="T1421" s="35">
        <v>0.0</v>
      </c>
      <c r="U1421" s="35">
        <v>0.0</v>
      </c>
      <c r="V1421" s="35">
        <v>15.635877207552</v>
      </c>
      <c r="W1421" s="35">
        <v>0.0</v>
      </c>
      <c r="X1421" s="35">
        <v>0.0</v>
      </c>
      <c r="Y1421" s="35">
        <v>0.0</v>
      </c>
      <c r="Z1421" s="35">
        <v>0.0</v>
      </c>
      <c r="AA1421" s="35">
        <v>15.635877207552</v>
      </c>
      <c r="AB1421" s="35">
        <v>0.0</v>
      </c>
      <c r="AC1421" s="35">
        <v>0.0</v>
      </c>
      <c r="AD1421" s="35">
        <v>0.0</v>
      </c>
      <c r="AE1421" s="35">
        <v>0.0</v>
      </c>
      <c r="AF1421" s="35">
        <v>0.0</v>
      </c>
    </row>
    <row r="1422" ht="15.75" customHeight="1">
      <c r="A1422" s="35" t="s">
        <v>68</v>
      </c>
      <c r="B1422" s="35" t="s">
        <v>6752</v>
      </c>
      <c r="C1422" s="35">
        <v>1110.0</v>
      </c>
      <c r="D1422" s="35" t="s">
        <v>1472</v>
      </c>
      <c r="F1422" s="35">
        <v>1.559735269832148</v>
      </c>
      <c r="G1422" s="35">
        <v>0.0</v>
      </c>
      <c r="H1422" s="35">
        <v>1.559735269832148</v>
      </c>
      <c r="I1422" s="35">
        <v>70.176557461248</v>
      </c>
      <c r="J1422" s="35">
        <v>0.0</v>
      </c>
      <c r="K1422" s="35">
        <v>0.0</v>
      </c>
      <c r="L1422" s="35">
        <v>0.0</v>
      </c>
      <c r="M1422" s="35">
        <v>0.0</v>
      </c>
      <c r="N1422" s="35">
        <v>0.0</v>
      </c>
      <c r="O1422" s="35">
        <v>0.0</v>
      </c>
      <c r="P1422" s="35">
        <v>9.110388706272</v>
      </c>
      <c r="R1422" s="35">
        <v>0.0</v>
      </c>
      <c r="S1422" s="35">
        <v>0.0</v>
      </c>
      <c r="T1422" s="35">
        <v>6.994638804787222</v>
      </c>
      <c r="U1422" s="35">
        <v>46.2599494942231</v>
      </c>
      <c r="V1422" s="35">
        <v>70.176557461248</v>
      </c>
      <c r="W1422" s="35">
        <v>0.0</v>
      </c>
      <c r="X1422" s="35">
        <v>0.0</v>
      </c>
      <c r="Y1422" s="35">
        <v>6.994638804787222</v>
      </c>
      <c r="Z1422" s="35">
        <v>46.2599494942231</v>
      </c>
      <c r="AA1422" s="35">
        <v>70.176557461248</v>
      </c>
      <c r="AB1422" s="35">
        <v>0.0</v>
      </c>
      <c r="AC1422" s="35">
        <v>0.0</v>
      </c>
      <c r="AD1422" s="35">
        <v>0.0</v>
      </c>
      <c r="AE1422" s="35">
        <v>0.0</v>
      </c>
      <c r="AF1422" s="35">
        <v>0.0</v>
      </c>
    </row>
    <row r="1423" ht="15.75" customHeight="1">
      <c r="A1423" s="35" t="s">
        <v>68</v>
      </c>
      <c r="B1423" s="35" t="s">
        <v>6753</v>
      </c>
      <c r="C1423" s="35">
        <v>1110.0</v>
      </c>
      <c r="D1423" s="35" t="s">
        <v>1472</v>
      </c>
      <c r="F1423" s="35">
        <v>5.750586291803606</v>
      </c>
      <c r="G1423" s="35">
        <v>0.0</v>
      </c>
      <c r="H1423" s="35">
        <v>5.750586291803606</v>
      </c>
      <c r="I1423" s="35">
        <v>113.333490410112</v>
      </c>
      <c r="J1423" s="35">
        <v>0.0</v>
      </c>
      <c r="K1423" s="35">
        <v>0.0</v>
      </c>
      <c r="L1423" s="35">
        <v>99.20946063974401</v>
      </c>
      <c r="M1423" s="35">
        <v>0.0</v>
      </c>
      <c r="N1423" s="35">
        <v>0.0</v>
      </c>
      <c r="O1423" s="35">
        <v>0.0</v>
      </c>
      <c r="P1423" s="35">
        <v>0.0</v>
      </c>
      <c r="R1423" s="35">
        <v>0.0</v>
      </c>
      <c r="S1423" s="35">
        <v>0.0</v>
      </c>
      <c r="T1423" s="35">
        <v>44.55870562805775</v>
      </c>
      <c r="U1423" s="35">
        <v>89.5079271758515</v>
      </c>
      <c r="V1423" s="35">
        <v>113.333490410112</v>
      </c>
      <c r="W1423" s="35">
        <v>0.0</v>
      </c>
      <c r="X1423" s="35">
        <v>0.0</v>
      </c>
      <c r="Y1423" s="35">
        <v>44.55870562805775</v>
      </c>
      <c r="Z1423" s="35">
        <v>89.5079271758515</v>
      </c>
      <c r="AA1423" s="35">
        <v>113.333490410112</v>
      </c>
      <c r="AB1423" s="35">
        <v>0.0</v>
      </c>
      <c r="AC1423" s="35">
        <v>0.0</v>
      </c>
      <c r="AD1423" s="35">
        <v>0.0</v>
      </c>
      <c r="AE1423" s="35">
        <v>0.0</v>
      </c>
      <c r="AF1423" s="35">
        <v>0.0</v>
      </c>
    </row>
    <row r="1424" ht="15.75" customHeight="1">
      <c r="A1424" s="35" t="s">
        <v>68</v>
      </c>
      <c r="B1424" s="35" t="s">
        <v>6754</v>
      </c>
      <c r="C1424" s="35">
        <v>1110.0</v>
      </c>
      <c r="D1424" s="35" t="s">
        <v>1472</v>
      </c>
      <c r="F1424" s="35">
        <v>0.02185663846101032</v>
      </c>
      <c r="G1424" s="35">
        <v>0.0</v>
      </c>
      <c r="H1424" s="35">
        <v>0.02185663846101032</v>
      </c>
      <c r="I1424" s="35">
        <v>13.092632437248</v>
      </c>
      <c r="J1424" s="35">
        <v>0.0</v>
      </c>
      <c r="K1424" s="35">
        <v>0.0</v>
      </c>
      <c r="L1424" s="35">
        <v>13.092632437248</v>
      </c>
      <c r="M1424" s="35">
        <v>0.0</v>
      </c>
      <c r="N1424" s="35">
        <v>0.0</v>
      </c>
      <c r="O1424" s="35">
        <v>0.0</v>
      </c>
      <c r="P1424" s="35">
        <v>0.0</v>
      </c>
      <c r="R1424" s="35">
        <v>0.0</v>
      </c>
      <c r="S1424" s="35">
        <v>0.0</v>
      </c>
      <c r="T1424" s="35">
        <v>0.0</v>
      </c>
      <c r="U1424" s="35">
        <v>0.0</v>
      </c>
      <c r="V1424" s="35">
        <v>13.092632437248</v>
      </c>
      <c r="W1424" s="35">
        <v>0.0</v>
      </c>
      <c r="X1424" s="35">
        <v>0.0</v>
      </c>
      <c r="Y1424" s="35">
        <v>0.0</v>
      </c>
      <c r="Z1424" s="35">
        <v>0.0</v>
      </c>
      <c r="AA1424" s="35">
        <v>13.092632437248</v>
      </c>
      <c r="AB1424" s="35">
        <v>0.0</v>
      </c>
      <c r="AC1424" s="35">
        <v>0.0</v>
      </c>
      <c r="AD1424" s="35">
        <v>0.0</v>
      </c>
      <c r="AE1424" s="35">
        <v>0.0</v>
      </c>
      <c r="AF1424" s="35">
        <v>0.0</v>
      </c>
    </row>
    <row r="1425" ht="15.75" customHeight="1">
      <c r="A1425" s="35" t="s">
        <v>68</v>
      </c>
      <c r="B1425" s="35" t="s">
        <v>6755</v>
      </c>
      <c r="C1425" s="35">
        <v>1110.0</v>
      </c>
      <c r="D1425" s="35" t="s">
        <v>1472</v>
      </c>
      <c r="F1425" s="35">
        <v>0.0140060329857286</v>
      </c>
      <c r="G1425" s="35">
        <v>0.0</v>
      </c>
      <c r="H1425" s="35">
        <v>0.0140060329857286</v>
      </c>
      <c r="I1425" s="35">
        <v>8.3899380096</v>
      </c>
      <c r="J1425" s="35">
        <v>0.0</v>
      </c>
      <c r="K1425" s="35">
        <v>0.0</v>
      </c>
      <c r="L1425" s="35">
        <v>0.0</v>
      </c>
      <c r="M1425" s="35">
        <v>0.0</v>
      </c>
      <c r="N1425" s="35">
        <v>0.0</v>
      </c>
      <c r="O1425" s="35">
        <v>0.0</v>
      </c>
      <c r="P1425" s="35">
        <v>0.0</v>
      </c>
      <c r="R1425" s="35">
        <v>0.0</v>
      </c>
      <c r="S1425" s="35">
        <v>0.0</v>
      </c>
      <c r="T1425" s="35">
        <v>0.0</v>
      </c>
      <c r="U1425" s="35">
        <v>0.0</v>
      </c>
      <c r="V1425" s="35">
        <v>8.3899380096</v>
      </c>
      <c r="W1425" s="35">
        <v>0.0</v>
      </c>
      <c r="X1425" s="35">
        <v>0.0</v>
      </c>
      <c r="Y1425" s="35">
        <v>0.0</v>
      </c>
      <c r="Z1425" s="35">
        <v>0.0</v>
      </c>
      <c r="AA1425" s="35">
        <v>8.3899380096</v>
      </c>
      <c r="AB1425" s="35">
        <v>0.0</v>
      </c>
      <c r="AC1425" s="35">
        <v>0.0</v>
      </c>
      <c r="AD1425" s="35">
        <v>0.0</v>
      </c>
      <c r="AE1425" s="35">
        <v>0.0</v>
      </c>
      <c r="AF1425" s="35">
        <v>0.0</v>
      </c>
    </row>
    <row r="1426" ht="15.75" customHeight="1">
      <c r="A1426" s="35" t="s">
        <v>68</v>
      </c>
      <c r="B1426" s="35" t="s">
        <v>6756</v>
      </c>
      <c r="C1426" s="35">
        <v>1110.0</v>
      </c>
      <c r="D1426" s="35" t="s">
        <v>1472</v>
      </c>
      <c r="F1426" s="35">
        <v>0.01679063736398114</v>
      </c>
      <c r="G1426" s="35">
        <v>0.0</v>
      </c>
      <c r="H1426" s="35">
        <v>0.01679063736398114</v>
      </c>
      <c r="I1426" s="35">
        <v>6.04477302912</v>
      </c>
      <c r="J1426" s="35">
        <v>0.0</v>
      </c>
      <c r="K1426" s="35">
        <v>0.0</v>
      </c>
      <c r="L1426" s="35">
        <v>0.0</v>
      </c>
      <c r="M1426" s="35">
        <v>0.0</v>
      </c>
      <c r="N1426" s="35">
        <v>0.0</v>
      </c>
      <c r="O1426" s="35">
        <v>0.0</v>
      </c>
      <c r="P1426" s="35">
        <v>0.0</v>
      </c>
      <c r="R1426" s="35">
        <v>0.0</v>
      </c>
      <c r="S1426" s="35">
        <v>0.0</v>
      </c>
      <c r="T1426" s="35">
        <v>0.0</v>
      </c>
      <c r="U1426" s="35">
        <v>0.0</v>
      </c>
      <c r="V1426" s="35">
        <v>6.04477302912</v>
      </c>
      <c r="W1426" s="35">
        <v>0.0</v>
      </c>
      <c r="X1426" s="35">
        <v>0.0</v>
      </c>
      <c r="Y1426" s="35">
        <v>0.0</v>
      </c>
      <c r="Z1426" s="35">
        <v>0.0</v>
      </c>
      <c r="AA1426" s="35">
        <v>6.04477302912</v>
      </c>
      <c r="AB1426" s="35">
        <v>0.0</v>
      </c>
      <c r="AC1426" s="35">
        <v>0.0</v>
      </c>
      <c r="AD1426" s="35">
        <v>0.0</v>
      </c>
      <c r="AE1426" s="35">
        <v>0.0</v>
      </c>
      <c r="AF1426" s="35">
        <v>0.0</v>
      </c>
    </row>
    <row r="1427" ht="15.75" customHeight="1">
      <c r="A1427" s="35" t="s">
        <v>68</v>
      </c>
      <c r="B1427" s="35" t="s">
        <v>1498</v>
      </c>
      <c r="C1427" s="35">
        <v>1110.0</v>
      </c>
      <c r="D1427" s="35" t="s">
        <v>1472</v>
      </c>
      <c r="F1427" s="35">
        <v>41.15582728544556</v>
      </c>
      <c r="G1427" s="35">
        <v>0.0</v>
      </c>
      <c r="H1427" s="35">
        <v>41.15582728544556</v>
      </c>
      <c r="I1427" s="35">
        <v>530.186963652864</v>
      </c>
      <c r="J1427" s="35">
        <v>0.0</v>
      </c>
      <c r="K1427" s="35">
        <v>0.0</v>
      </c>
      <c r="L1427" s="35">
        <v>51.7189500576</v>
      </c>
      <c r="M1427" s="35">
        <v>0.0</v>
      </c>
      <c r="N1427" s="35">
        <v>8.7665489856</v>
      </c>
      <c r="O1427" s="35">
        <v>0.0</v>
      </c>
      <c r="P1427" s="35">
        <v>140.896616773248</v>
      </c>
      <c r="R1427" s="35">
        <v>0.0</v>
      </c>
      <c r="S1427" s="35">
        <v>10.1531556</v>
      </c>
      <c r="T1427" s="35">
        <v>299.9910010511232</v>
      </c>
      <c r="U1427" s="35">
        <v>449.638320096645</v>
      </c>
      <c r="V1427" s="35">
        <v>530.186963652864</v>
      </c>
      <c r="W1427" s="35">
        <v>0.0</v>
      </c>
      <c r="X1427" s="35">
        <v>10.1531556</v>
      </c>
      <c r="Y1427" s="35">
        <v>299.9910010511232</v>
      </c>
      <c r="Z1427" s="35">
        <v>449.638320096645</v>
      </c>
      <c r="AA1427" s="35">
        <v>530.186963652864</v>
      </c>
      <c r="AB1427" s="35">
        <v>0.0</v>
      </c>
      <c r="AC1427" s="35">
        <v>0.0</v>
      </c>
      <c r="AD1427" s="35">
        <v>0.0</v>
      </c>
      <c r="AE1427" s="35">
        <v>0.0</v>
      </c>
      <c r="AF1427" s="35">
        <v>0.0</v>
      </c>
    </row>
    <row r="1428" ht="15.75" customHeight="1">
      <c r="A1428" s="35" t="s">
        <v>68</v>
      </c>
      <c r="B1428" s="35" t="s">
        <v>6757</v>
      </c>
      <c r="C1428" s="35">
        <v>1110.0</v>
      </c>
      <c r="D1428" s="35" t="s">
        <v>1472</v>
      </c>
      <c r="F1428" s="35">
        <v>0.00734151269642911</v>
      </c>
      <c r="G1428" s="35">
        <v>0.0</v>
      </c>
      <c r="H1428" s="35">
        <v>0.00734151269642911</v>
      </c>
      <c r="I1428" s="35">
        <v>0.7606859904</v>
      </c>
      <c r="J1428" s="35">
        <v>0.0</v>
      </c>
      <c r="K1428" s="35">
        <v>0.0</v>
      </c>
      <c r="L1428" s="35">
        <v>0.0</v>
      </c>
      <c r="M1428" s="35">
        <v>0.0</v>
      </c>
      <c r="N1428" s="35">
        <v>0.0</v>
      </c>
      <c r="O1428" s="35">
        <v>0.0</v>
      </c>
      <c r="P1428" s="35">
        <v>0.0</v>
      </c>
      <c r="R1428" s="35">
        <v>0.0</v>
      </c>
      <c r="S1428" s="35">
        <v>0.0</v>
      </c>
      <c r="T1428" s="35">
        <v>0.0</v>
      </c>
      <c r="U1428" s="35">
        <v>0.2949081045119978</v>
      </c>
      <c r="V1428" s="35">
        <v>0.7606859904</v>
      </c>
      <c r="W1428" s="35">
        <v>0.0</v>
      </c>
      <c r="X1428" s="35">
        <v>0.0</v>
      </c>
      <c r="Y1428" s="35">
        <v>0.0</v>
      </c>
      <c r="Z1428" s="35">
        <v>0.2949081045119978</v>
      </c>
      <c r="AA1428" s="35">
        <v>0.7606859904</v>
      </c>
      <c r="AB1428" s="35">
        <v>0.0</v>
      </c>
      <c r="AC1428" s="35">
        <v>0.0</v>
      </c>
      <c r="AD1428" s="35">
        <v>0.0</v>
      </c>
      <c r="AE1428" s="35">
        <v>0.0</v>
      </c>
      <c r="AF1428" s="35">
        <v>0.0</v>
      </c>
    </row>
    <row r="1429" ht="15.75" customHeight="1">
      <c r="A1429" s="35" t="s">
        <v>68</v>
      </c>
      <c r="B1429" s="35" t="s">
        <v>6758</v>
      </c>
      <c r="C1429" s="35">
        <v>1110.0</v>
      </c>
      <c r="D1429" s="35" t="s">
        <v>1472</v>
      </c>
      <c r="F1429" s="35">
        <v>6.699884411939911</v>
      </c>
      <c r="G1429" s="35">
        <v>0.0</v>
      </c>
      <c r="H1429" s="35">
        <v>6.699884411939911</v>
      </c>
      <c r="I1429" s="35">
        <v>124.139845541376</v>
      </c>
      <c r="J1429" s="35">
        <v>0.0</v>
      </c>
      <c r="K1429" s="35">
        <v>0.0</v>
      </c>
      <c r="L1429" s="35">
        <v>0.0</v>
      </c>
      <c r="M1429" s="35">
        <v>0.0</v>
      </c>
      <c r="N1429" s="35">
        <v>3.2090700096</v>
      </c>
      <c r="O1429" s="35">
        <v>0.0</v>
      </c>
      <c r="P1429" s="35">
        <v>39.416327951616</v>
      </c>
      <c r="R1429" s="35">
        <v>0.0</v>
      </c>
      <c r="S1429" s="35">
        <v>3.09654245376</v>
      </c>
      <c r="T1429" s="35">
        <v>49.43416871715841</v>
      </c>
      <c r="U1429" s="35">
        <v>94.50819531707903</v>
      </c>
      <c r="V1429" s="35">
        <v>124.139845541376</v>
      </c>
      <c r="W1429" s="35">
        <v>0.0</v>
      </c>
      <c r="X1429" s="35">
        <v>3.09654245376</v>
      </c>
      <c r="Y1429" s="35">
        <v>49.43416871715841</v>
      </c>
      <c r="Z1429" s="35">
        <v>94.50819531707903</v>
      </c>
      <c r="AA1429" s="35">
        <v>124.139845541376</v>
      </c>
      <c r="AB1429" s="35">
        <v>0.0</v>
      </c>
      <c r="AC1429" s="35">
        <v>0.0</v>
      </c>
      <c r="AD1429" s="35">
        <v>0.0</v>
      </c>
      <c r="AE1429" s="35">
        <v>0.0</v>
      </c>
      <c r="AF1429" s="35">
        <v>0.0</v>
      </c>
    </row>
    <row r="1430" ht="15.75" customHeight="1">
      <c r="A1430" s="35" t="s">
        <v>69</v>
      </c>
      <c r="F1430" s="35">
        <v>64.27225789279157</v>
      </c>
      <c r="G1430" s="35">
        <v>0.4672379853685202</v>
      </c>
      <c r="H1430" s="35">
        <v>64.73949587816008</v>
      </c>
      <c r="I1430" s="35">
        <v>381.76823539008</v>
      </c>
      <c r="J1430" s="35">
        <v>38.4929252064</v>
      </c>
      <c r="K1430" s="35">
        <v>83.585197547712</v>
      </c>
      <c r="L1430" s="35">
        <v>71.763482359296</v>
      </c>
      <c r="M1430" s="35">
        <v>97.29457522444801</v>
      </c>
      <c r="N1430" s="35">
        <v>67.350894291072</v>
      </c>
      <c r="O1430" s="35">
        <v>41.378521016448</v>
      </c>
      <c r="P1430" s="35">
        <v>38.699241993216</v>
      </c>
      <c r="R1430" s="35">
        <v>55.146668306688</v>
      </c>
      <c r="S1430" s="35">
        <v>81.953918319168</v>
      </c>
      <c r="T1430" s="35">
        <v>100.2742858123776</v>
      </c>
      <c r="U1430" s="35">
        <v>195.6730281249944</v>
      </c>
      <c r="V1430" s="35">
        <v>381.76823539008</v>
      </c>
      <c r="W1430" s="35">
        <v>54.90627603148801</v>
      </c>
      <c r="X1430" s="35">
        <v>81.071433755424</v>
      </c>
      <c r="Y1430" s="35">
        <v>99.17776531837441</v>
      </c>
      <c r="Z1430" s="35">
        <v>195.2645622120344</v>
      </c>
      <c r="AA1430" s="35">
        <v>381.76823539008</v>
      </c>
      <c r="AB1430" s="35">
        <v>0.298112976</v>
      </c>
      <c r="AC1430" s="35">
        <v>0.48175478568</v>
      </c>
      <c r="AD1430" s="35">
        <v>2.129628312000002</v>
      </c>
      <c r="AE1430" s="35">
        <v>4.938030534527996</v>
      </c>
      <c r="AF1430" s="35">
        <v>10.2589798752</v>
      </c>
    </row>
    <row r="1431" ht="15.75" customHeight="1">
      <c r="A1431" s="35" t="s">
        <v>69</v>
      </c>
      <c r="B1431" s="35" t="s">
        <v>1500</v>
      </c>
      <c r="C1431" s="35">
        <v>1166.0</v>
      </c>
      <c r="D1431" s="35" t="s">
        <v>686</v>
      </c>
      <c r="F1431" s="35">
        <v>0.01004500378744143</v>
      </c>
      <c r="G1431" s="35">
        <v>0.02129455923988657</v>
      </c>
      <c r="H1431" s="35">
        <v>0.03133956302732801</v>
      </c>
      <c r="I1431" s="35">
        <v>3.8183759712</v>
      </c>
      <c r="J1431" s="35">
        <v>0.0</v>
      </c>
      <c r="K1431" s="35">
        <v>0.0</v>
      </c>
      <c r="L1431" s="35">
        <v>0.0</v>
      </c>
      <c r="M1431" s="35">
        <v>0.0</v>
      </c>
      <c r="N1431" s="35">
        <v>0.0</v>
      </c>
      <c r="O1431" s="35">
        <v>0.0</v>
      </c>
      <c r="P1431" s="35">
        <v>0.0</v>
      </c>
      <c r="R1431" s="35">
        <v>0.0</v>
      </c>
      <c r="S1431" s="35">
        <v>0.0</v>
      </c>
      <c r="T1431" s="35">
        <v>0.0</v>
      </c>
      <c r="U1431" s="35">
        <v>0.05027477704699428</v>
      </c>
      <c r="V1431" s="35">
        <v>3.8183759712</v>
      </c>
      <c r="W1431" s="35">
        <v>0.0</v>
      </c>
      <c r="X1431" s="35">
        <v>0.0</v>
      </c>
      <c r="Y1431" s="35">
        <v>0.0</v>
      </c>
      <c r="Z1431" s="35">
        <v>0.0</v>
      </c>
      <c r="AA1431" s="35">
        <v>3.5034509664</v>
      </c>
      <c r="AB1431" s="35">
        <v>0.0</v>
      </c>
      <c r="AC1431" s="35">
        <v>0.0</v>
      </c>
      <c r="AD1431" s="35">
        <v>0.0</v>
      </c>
      <c r="AE1431" s="35">
        <v>0.0</v>
      </c>
      <c r="AF1431" s="35">
        <v>3.8183759712</v>
      </c>
    </row>
    <row r="1432" ht="15.75" customHeight="1">
      <c r="A1432" s="35" t="s">
        <v>69</v>
      </c>
      <c r="B1432" s="35" t="s">
        <v>1501</v>
      </c>
      <c r="C1432" s="35">
        <v>1166.0</v>
      </c>
      <c r="D1432" s="35" t="s">
        <v>686</v>
      </c>
      <c r="F1432" s="35">
        <v>0.00593967893824715</v>
      </c>
      <c r="G1432" s="35">
        <v>0.02200285228702373</v>
      </c>
      <c r="H1432" s="35">
        <v>0.02794253122527088</v>
      </c>
      <c r="I1432" s="35">
        <v>6.369552</v>
      </c>
      <c r="J1432" s="35">
        <v>0.0</v>
      </c>
      <c r="K1432" s="35">
        <v>0.0</v>
      </c>
      <c r="L1432" s="35">
        <v>0.0</v>
      </c>
      <c r="M1432" s="35">
        <v>0.0</v>
      </c>
      <c r="N1432" s="35">
        <v>0.0</v>
      </c>
      <c r="O1432" s="35">
        <v>0.0</v>
      </c>
      <c r="P1432" s="35">
        <v>0.0</v>
      </c>
      <c r="R1432" s="35">
        <v>0.0</v>
      </c>
      <c r="S1432" s="35">
        <v>0.0</v>
      </c>
      <c r="T1432" s="35">
        <v>0.0</v>
      </c>
      <c r="U1432" s="35">
        <v>0.03052074009597224</v>
      </c>
      <c r="V1432" s="35">
        <v>6.369552</v>
      </c>
      <c r="W1432" s="35">
        <v>0.0</v>
      </c>
      <c r="X1432" s="35">
        <v>0.0</v>
      </c>
      <c r="Y1432" s="35">
        <v>0.0</v>
      </c>
      <c r="Z1432" s="35">
        <v>0.0</v>
      </c>
      <c r="AA1432" s="35">
        <v>2.031968187648</v>
      </c>
      <c r="AB1432" s="35">
        <v>0.0</v>
      </c>
      <c r="AC1432" s="35">
        <v>0.0</v>
      </c>
      <c r="AD1432" s="35">
        <v>0.0</v>
      </c>
      <c r="AE1432" s="35">
        <v>0.0</v>
      </c>
      <c r="AF1432" s="35">
        <v>6.369552</v>
      </c>
    </row>
    <row r="1433" ht="15.75" customHeight="1">
      <c r="A1433" s="35" t="s">
        <v>69</v>
      </c>
      <c r="B1433" s="35" t="s">
        <v>1502</v>
      </c>
      <c r="C1433" s="35">
        <v>1166.0</v>
      </c>
      <c r="D1433" s="35" t="s">
        <v>686</v>
      </c>
      <c r="F1433" s="35">
        <v>0.03653474680787463</v>
      </c>
      <c r="G1433" s="35">
        <v>0.04739242543608909</v>
      </c>
      <c r="H1433" s="35">
        <v>0.08392717224396372</v>
      </c>
      <c r="I1433" s="35">
        <v>10.431241986816</v>
      </c>
      <c r="J1433" s="35">
        <v>0.0</v>
      </c>
      <c r="K1433" s="35">
        <v>0.0</v>
      </c>
      <c r="L1433" s="35">
        <v>0.0</v>
      </c>
      <c r="M1433" s="35">
        <v>0.0</v>
      </c>
      <c r="N1433" s="35">
        <v>0.0</v>
      </c>
      <c r="O1433" s="35">
        <v>0.0</v>
      </c>
      <c r="P1433" s="35">
        <v>0.0</v>
      </c>
      <c r="R1433" s="35">
        <v>0.0</v>
      </c>
      <c r="S1433" s="35">
        <v>0.0</v>
      </c>
      <c r="T1433" s="35">
        <v>0.0</v>
      </c>
      <c r="U1433" s="35">
        <v>3.949591799784955</v>
      </c>
      <c r="V1433" s="35">
        <v>10.431241986816</v>
      </c>
      <c r="W1433" s="35">
        <v>0.0</v>
      </c>
      <c r="X1433" s="35">
        <v>0.0</v>
      </c>
      <c r="Y1433" s="35">
        <v>0.0</v>
      </c>
      <c r="Z1433" s="35">
        <v>0.0</v>
      </c>
      <c r="AA1433" s="35">
        <v>10.431241986816</v>
      </c>
      <c r="AB1433" s="35">
        <v>0.0</v>
      </c>
      <c r="AC1433" s="35">
        <v>0.0</v>
      </c>
      <c r="AD1433" s="35">
        <v>0.0</v>
      </c>
      <c r="AE1433" s="35">
        <v>2.103825705407999</v>
      </c>
      <c r="AF1433" s="35">
        <v>7.0003350144</v>
      </c>
    </row>
    <row r="1434" ht="15.75" customHeight="1">
      <c r="A1434" s="35" t="s">
        <v>69</v>
      </c>
      <c r="B1434" s="35" t="s">
        <v>1503</v>
      </c>
      <c r="C1434" s="35">
        <v>1166.0</v>
      </c>
      <c r="D1434" s="35" t="s">
        <v>686</v>
      </c>
      <c r="F1434" s="35">
        <v>0.3126466200356994</v>
      </c>
      <c r="G1434" s="35">
        <v>0.3765481484055208</v>
      </c>
      <c r="H1434" s="35">
        <v>0.6891947684412202</v>
      </c>
      <c r="I1434" s="35">
        <v>6.280789511808</v>
      </c>
      <c r="J1434" s="35">
        <v>0.3597810048</v>
      </c>
      <c r="K1434" s="35">
        <v>3.367720119456</v>
      </c>
      <c r="L1434" s="35">
        <v>0.4448100384</v>
      </c>
      <c r="M1434" s="35">
        <v>2.3324940576</v>
      </c>
      <c r="N1434" s="35">
        <v>0.329693753088</v>
      </c>
      <c r="O1434" s="35">
        <v>0.33103728</v>
      </c>
      <c r="P1434" s="35">
        <v>0.315573801984</v>
      </c>
      <c r="R1434" s="35">
        <v>0.4345290432</v>
      </c>
      <c r="S1434" s="35">
        <v>0.5376283164</v>
      </c>
      <c r="T1434" s="35">
        <v>2.7230169246336</v>
      </c>
      <c r="U1434" s="35">
        <v>3.617931373055996</v>
      </c>
      <c r="V1434" s="35">
        <v>6.280789511808</v>
      </c>
      <c r="W1434" s="35">
        <v>0.0</v>
      </c>
      <c r="X1434" s="35">
        <v>0.3868919712</v>
      </c>
      <c r="Y1434" s="35">
        <v>1.761361197926402</v>
      </c>
      <c r="Z1434" s="35">
        <v>3.075122644392958</v>
      </c>
      <c r="AA1434" s="35">
        <v>4.813621521408</v>
      </c>
      <c r="AB1434" s="35">
        <v>0.0</v>
      </c>
      <c r="AC1434" s="35">
        <v>0.477388143792</v>
      </c>
      <c r="AD1434" s="35">
        <v>1.89795245472</v>
      </c>
      <c r="AE1434" s="35">
        <v>3.296877746803198</v>
      </c>
      <c r="AF1434" s="35">
        <v>4.4856</v>
      </c>
    </row>
    <row r="1435" ht="15.75" customHeight="1">
      <c r="A1435" s="35" t="s">
        <v>69</v>
      </c>
      <c r="B1435" s="35" t="s">
        <v>6759</v>
      </c>
      <c r="C1435" s="35">
        <v>1169.0</v>
      </c>
      <c r="D1435" s="35" t="s">
        <v>692</v>
      </c>
      <c r="F1435" s="35">
        <v>4.106993392860455</v>
      </c>
      <c r="G1435" s="35">
        <v>0.0</v>
      </c>
      <c r="H1435" s="35">
        <v>4.106993392860455</v>
      </c>
      <c r="I1435" s="35">
        <v>10.4505149952</v>
      </c>
      <c r="J1435" s="35">
        <v>3.089729365632</v>
      </c>
      <c r="K1435" s="35">
        <v>3.31842804048</v>
      </c>
      <c r="L1435" s="35">
        <v>7.800471318528</v>
      </c>
      <c r="M1435" s="35">
        <v>3.554838</v>
      </c>
      <c r="N1435" s="35">
        <v>3.4389659808</v>
      </c>
      <c r="O1435" s="35">
        <v>3.633336</v>
      </c>
      <c r="P1435" s="35">
        <v>3.397722503616</v>
      </c>
      <c r="R1435" s="35">
        <v>3.735624904704</v>
      </c>
      <c r="S1435" s="35">
        <v>4.4771850144</v>
      </c>
      <c r="T1435" s="35">
        <v>7.404371881804801</v>
      </c>
      <c r="U1435" s="35">
        <v>8.833207326935039</v>
      </c>
      <c r="V1435" s="35">
        <v>10.4505149952</v>
      </c>
      <c r="W1435" s="35">
        <v>3.735624904704</v>
      </c>
      <c r="X1435" s="35">
        <v>4.4771850144</v>
      </c>
      <c r="Y1435" s="35">
        <v>7.404371881804801</v>
      </c>
      <c r="Z1435" s="35">
        <v>8.833207326935039</v>
      </c>
      <c r="AA1435" s="35">
        <v>10.4505149952</v>
      </c>
      <c r="AB1435" s="35">
        <v>0.0</v>
      </c>
      <c r="AC1435" s="35">
        <v>0.0</v>
      </c>
      <c r="AD1435" s="35">
        <v>0.0</v>
      </c>
      <c r="AE1435" s="35">
        <v>0.0</v>
      </c>
      <c r="AF1435" s="35">
        <v>0.0</v>
      </c>
    </row>
    <row r="1436" ht="15.75" customHeight="1">
      <c r="A1436" s="35" t="s">
        <v>69</v>
      </c>
      <c r="B1436" s="35" t="s">
        <v>1505</v>
      </c>
      <c r="C1436" s="35">
        <v>1169.0</v>
      </c>
      <c r="D1436" s="35" t="s">
        <v>692</v>
      </c>
      <c r="F1436" s="35">
        <v>0.0101427660198891</v>
      </c>
      <c r="G1436" s="35">
        <v>0.0</v>
      </c>
      <c r="H1436" s="35">
        <v>0.0101427660198891</v>
      </c>
      <c r="I1436" s="35">
        <v>6.075751659264</v>
      </c>
      <c r="J1436" s="35">
        <v>0.0</v>
      </c>
      <c r="K1436" s="35">
        <v>0.0</v>
      </c>
      <c r="L1436" s="35">
        <v>0.0</v>
      </c>
      <c r="M1436" s="35">
        <v>0.0</v>
      </c>
      <c r="N1436" s="35">
        <v>0.0</v>
      </c>
      <c r="O1436" s="35">
        <v>0.0</v>
      </c>
      <c r="P1436" s="35">
        <v>0.0</v>
      </c>
      <c r="R1436" s="35">
        <v>0.0</v>
      </c>
      <c r="S1436" s="35">
        <v>0.0</v>
      </c>
      <c r="T1436" s="35">
        <v>0.0</v>
      </c>
      <c r="U1436" s="35">
        <v>0.0</v>
      </c>
      <c r="V1436" s="35">
        <v>6.075751659264</v>
      </c>
      <c r="W1436" s="35">
        <v>0.0</v>
      </c>
      <c r="X1436" s="35">
        <v>0.0</v>
      </c>
      <c r="Y1436" s="35">
        <v>0.0</v>
      </c>
      <c r="Z1436" s="35">
        <v>0.0</v>
      </c>
      <c r="AA1436" s="35">
        <v>6.075751659264</v>
      </c>
      <c r="AB1436" s="35">
        <v>0.0</v>
      </c>
      <c r="AC1436" s="35">
        <v>0.0</v>
      </c>
      <c r="AD1436" s="35">
        <v>0.0</v>
      </c>
      <c r="AE1436" s="35">
        <v>0.0</v>
      </c>
      <c r="AF1436" s="35">
        <v>0.0</v>
      </c>
    </row>
    <row r="1437" ht="15.75" customHeight="1">
      <c r="A1437" s="35" t="s">
        <v>69</v>
      </c>
      <c r="B1437" s="35" t="s">
        <v>1506</v>
      </c>
      <c r="C1437" s="35">
        <v>1169.0</v>
      </c>
      <c r="D1437" s="35" t="s">
        <v>692</v>
      </c>
      <c r="F1437" s="35">
        <v>0.3055217538953814</v>
      </c>
      <c r="G1437" s="35">
        <v>0.0</v>
      </c>
      <c r="H1437" s="35">
        <v>0.3055217538953814</v>
      </c>
      <c r="I1437" s="35">
        <v>5.867845175808</v>
      </c>
      <c r="J1437" s="35">
        <v>0.0</v>
      </c>
      <c r="K1437" s="35">
        <v>0.0</v>
      </c>
      <c r="L1437" s="35">
        <v>0.0</v>
      </c>
      <c r="M1437" s="35">
        <v>4.1286180096</v>
      </c>
      <c r="N1437" s="35">
        <v>2.241907186176</v>
      </c>
      <c r="O1437" s="35">
        <v>1.904798198016</v>
      </c>
      <c r="P1437" s="35">
        <v>0.0</v>
      </c>
      <c r="R1437" s="35">
        <v>0.0</v>
      </c>
      <c r="S1437" s="35">
        <v>0.0</v>
      </c>
      <c r="T1437" s="35">
        <v>2.765745601920001</v>
      </c>
      <c r="U1437" s="35">
        <v>4.439348425774079</v>
      </c>
      <c r="V1437" s="35">
        <v>5.867845175808</v>
      </c>
      <c r="W1437" s="35">
        <v>0.0</v>
      </c>
      <c r="X1437" s="35">
        <v>0.0</v>
      </c>
      <c r="Y1437" s="35">
        <v>2.765745601920001</v>
      </c>
      <c r="Z1437" s="35">
        <v>4.439348425774079</v>
      </c>
      <c r="AA1437" s="35">
        <v>5.867845175808</v>
      </c>
      <c r="AB1437" s="35">
        <v>0.0</v>
      </c>
      <c r="AC1437" s="35">
        <v>0.0</v>
      </c>
      <c r="AD1437" s="35">
        <v>0.0</v>
      </c>
      <c r="AE1437" s="35">
        <v>0.0</v>
      </c>
      <c r="AF1437" s="35">
        <v>0.0</v>
      </c>
    </row>
    <row r="1438" ht="15.75" customHeight="1">
      <c r="A1438" s="35" t="s">
        <v>69</v>
      </c>
      <c r="B1438" s="35" t="s">
        <v>1507</v>
      </c>
      <c r="C1438" s="35">
        <v>1169.0</v>
      </c>
      <c r="D1438" s="35" t="s">
        <v>692</v>
      </c>
      <c r="F1438" s="35">
        <v>0.1092242024299798</v>
      </c>
      <c r="G1438" s="35">
        <v>0.0</v>
      </c>
      <c r="H1438" s="35">
        <v>0.1092242024299798</v>
      </c>
      <c r="I1438" s="35">
        <v>1.025517967488</v>
      </c>
      <c r="J1438" s="35">
        <v>0.0</v>
      </c>
      <c r="K1438" s="35">
        <v>0.0</v>
      </c>
      <c r="L1438" s="35">
        <v>0.0</v>
      </c>
      <c r="M1438" s="35">
        <v>0.0</v>
      </c>
      <c r="N1438" s="35">
        <v>0.0</v>
      </c>
      <c r="O1438" s="35">
        <v>0.396301683456</v>
      </c>
      <c r="P1438" s="35">
        <v>0.0</v>
      </c>
      <c r="R1438" s="35">
        <v>0.0</v>
      </c>
      <c r="S1438" s="35">
        <v>0.254339979264</v>
      </c>
      <c r="T1438" s="35">
        <v>0.4211874513504</v>
      </c>
      <c r="U1438" s="35">
        <v>0.5862387241267196</v>
      </c>
      <c r="V1438" s="35">
        <v>1.025517967488</v>
      </c>
      <c r="W1438" s="35">
        <v>0.0</v>
      </c>
      <c r="X1438" s="35">
        <v>0.254339979264</v>
      </c>
      <c r="Y1438" s="35">
        <v>0.4211874513504</v>
      </c>
      <c r="Z1438" s="35">
        <v>0.5862387241267196</v>
      </c>
      <c r="AA1438" s="35">
        <v>1.025517967488</v>
      </c>
      <c r="AB1438" s="35">
        <v>0.0</v>
      </c>
      <c r="AC1438" s="35">
        <v>0.0</v>
      </c>
      <c r="AD1438" s="35">
        <v>0.0</v>
      </c>
      <c r="AE1438" s="35">
        <v>0.0</v>
      </c>
      <c r="AF1438" s="35">
        <v>0.0</v>
      </c>
    </row>
    <row r="1439" ht="15.75" customHeight="1">
      <c r="A1439" s="35" t="s">
        <v>69</v>
      </c>
      <c r="B1439" s="35" t="s">
        <v>1508</v>
      </c>
      <c r="C1439" s="35">
        <v>1169.0</v>
      </c>
      <c r="D1439" s="35" t="s">
        <v>692</v>
      </c>
      <c r="F1439" s="35">
        <v>3.695463616234465</v>
      </c>
      <c r="G1439" s="35">
        <v>0.0</v>
      </c>
      <c r="H1439" s="35">
        <v>3.695463616234465</v>
      </c>
      <c r="I1439" s="35">
        <v>9.92168787456</v>
      </c>
      <c r="J1439" s="35">
        <v>3.33046111104</v>
      </c>
      <c r="K1439" s="35">
        <v>7.55158923792</v>
      </c>
      <c r="L1439" s="35">
        <v>3.238377843456</v>
      </c>
      <c r="M1439" s="35">
        <v>3.414821969664</v>
      </c>
      <c r="N1439" s="35">
        <v>5.1883499808</v>
      </c>
      <c r="O1439" s="35">
        <v>3.32304372288</v>
      </c>
      <c r="P1439" s="35">
        <v>3.004554639744</v>
      </c>
      <c r="R1439" s="35">
        <v>3.368382732288</v>
      </c>
      <c r="S1439" s="35">
        <v>4.234300180992</v>
      </c>
      <c r="T1439" s="35">
        <v>6.56809542144</v>
      </c>
      <c r="U1439" s="35">
        <v>8.715993833433593</v>
      </c>
      <c r="V1439" s="35">
        <v>9.92168787456</v>
      </c>
      <c r="W1439" s="35">
        <v>3.368382732288</v>
      </c>
      <c r="X1439" s="35">
        <v>4.234300180992</v>
      </c>
      <c r="Y1439" s="35">
        <v>6.56809542144</v>
      </c>
      <c r="Z1439" s="35">
        <v>8.715993833433593</v>
      </c>
      <c r="AA1439" s="35">
        <v>9.92168787456</v>
      </c>
      <c r="AB1439" s="35">
        <v>0.0</v>
      </c>
      <c r="AC1439" s="35">
        <v>0.0</v>
      </c>
      <c r="AD1439" s="35">
        <v>0.0</v>
      </c>
      <c r="AE1439" s="35">
        <v>0.0</v>
      </c>
      <c r="AF1439" s="35">
        <v>0.0</v>
      </c>
    </row>
    <row r="1440" ht="15.75" customHeight="1">
      <c r="A1440" s="35" t="s">
        <v>69</v>
      </c>
      <c r="B1440" s="35" t="s">
        <v>1509</v>
      </c>
      <c r="C1440" s="35">
        <v>1169.0</v>
      </c>
      <c r="D1440" s="35" t="s">
        <v>692</v>
      </c>
      <c r="F1440" s="35">
        <v>0.001458702078869346</v>
      </c>
      <c r="G1440" s="35">
        <v>0.0</v>
      </c>
      <c r="H1440" s="35">
        <v>0.001458702078869346</v>
      </c>
      <c r="I1440" s="35">
        <v>0.4653899712</v>
      </c>
      <c r="J1440" s="35">
        <v>0.0</v>
      </c>
      <c r="K1440" s="35">
        <v>0.0</v>
      </c>
      <c r="L1440" s="35">
        <v>0.0</v>
      </c>
      <c r="M1440" s="35">
        <v>0.0</v>
      </c>
      <c r="N1440" s="35">
        <v>0.0</v>
      </c>
      <c r="O1440" s="35">
        <v>0.0</v>
      </c>
      <c r="P1440" s="35">
        <v>0.0</v>
      </c>
      <c r="R1440" s="35">
        <v>0.0</v>
      </c>
      <c r="S1440" s="35">
        <v>0.0</v>
      </c>
      <c r="T1440" s="35">
        <v>0.0</v>
      </c>
      <c r="U1440" s="35">
        <v>0.0</v>
      </c>
      <c r="V1440" s="35">
        <v>0.4653899712</v>
      </c>
      <c r="W1440" s="35">
        <v>0.0</v>
      </c>
      <c r="X1440" s="35">
        <v>0.0</v>
      </c>
      <c r="Y1440" s="35">
        <v>0.0</v>
      </c>
      <c r="Z1440" s="35">
        <v>0.0</v>
      </c>
      <c r="AA1440" s="35">
        <v>0.4653899712</v>
      </c>
      <c r="AB1440" s="35">
        <v>0.0</v>
      </c>
      <c r="AC1440" s="35">
        <v>0.0</v>
      </c>
      <c r="AD1440" s="35">
        <v>0.0</v>
      </c>
      <c r="AE1440" s="35">
        <v>0.0</v>
      </c>
      <c r="AF1440" s="35">
        <v>0.0</v>
      </c>
    </row>
    <row r="1441" ht="15.75" customHeight="1">
      <c r="A1441" s="35" t="s">
        <v>69</v>
      </c>
      <c r="B1441" s="35" t="s">
        <v>1510</v>
      </c>
      <c r="C1441" s="35">
        <v>1169.0</v>
      </c>
      <c r="D1441" s="35" t="s">
        <v>692</v>
      </c>
      <c r="F1441" s="35">
        <v>0.001266888162571266</v>
      </c>
      <c r="G1441" s="35">
        <v>0.0</v>
      </c>
      <c r="H1441" s="35">
        <v>0.001266888162571266</v>
      </c>
      <c r="I1441" s="35">
        <v>0.4971659616</v>
      </c>
      <c r="J1441" s="35">
        <v>0.0</v>
      </c>
      <c r="K1441" s="35">
        <v>0.0</v>
      </c>
      <c r="L1441" s="35">
        <v>0.0</v>
      </c>
      <c r="M1441" s="35">
        <v>0.0</v>
      </c>
      <c r="N1441" s="35">
        <v>0.0</v>
      </c>
      <c r="O1441" s="35">
        <v>0.0</v>
      </c>
      <c r="P1441" s="35">
        <v>0.0</v>
      </c>
      <c r="R1441" s="35">
        <v>0.0</v>
      </c>
      <c r="S1441" s="35">
        <v>0.0</v>
      </c>
      <c r="T1441" s="35">
        <v>0.0</v>
      </c>
      <c r="U1441" s="35">
        <v>0.0</v>
      </c>
      <c r="V1441" s="35">
        <v>0.4971659616</v>
      </c>
      <c r="W1441" s="35">
        <v>0.0</v>
      </c>
      <c r="X1441" s="35">
        <v>0.0</v>
      </c>
      <c r="Y1441" s="35">
        <v>0.0</v>
      </c>
      <c r="Z1441" s="35">
        <v>0.0</v>
      </c>
      <c r="AA1441" s="35">
        <v>0.4971659616</v>
      </c>
      <c r="AB1441" s="35">
        <v>0.0</v>
      </c>
      <c r="AC1441" s="35">
        <v>0.0</v>
      </c>
      <c r="AD1441" s="35">
        <v>0.0</v>
      </c>
      <c r="AE1441" s="35">
        <v>0.0</v>
      </c>
      <c r="AF1441" s="35">
        <v>0.0</v>
      </c>
    </row>
    <row r="1442" ht="15.75" customHeight="1">
      <c r="A1442" s="35" t="s">
        <v>69</v>
      </c>
      <c r="B1442" s="35" t="s">
        <v>1511</v>
      </c>
      <c r="C1442" s="35">
        <v>1169.0</v>
      </c>
      <c r="D1442" s="35" t="s">
        <v>692</v>
      </c>
      <c r="F1442" s="35">
        <v>0.02028556199254376</v>
      </c>
      <c r="G1442" s="35">
        <v>0.0</v>
      </c>
      <c r="H1442" s="35">
        <v>0.02028556199254376</v>
      </c>
      <c r="I1442" s="35">
        <v>0.762173056512</v>
      </c>
      <c r="J1442" s="35">
        <v>0.0</v>
      </c>
      <c r="K1442" s="35">
        <v>0.0</v>
      </c>
      <c r="L1442" s="35">
        <v>0.0</v>
      </c>
      <c r="M1442" s="35">
        <v>0.0</v>
      </c>
      <c r="N1442" s="35">
        <v>0.0</v>
      </c>
      <c r="O1442" s="35">
        <v>0.0</v>
      </c>
      <c r="P1442" s="35">
        <v>0.0</v>
      </c>
      <c r="R1442" s="35">
        <v>0.0</v>
      </c>
      <c r="S1442" s="35">
        <v>0.0</v>
      </c>
      <c r="T1442" s="35">
        <v>0.02422224000000551</v>
      </c>
      <c r="U1442" s="35">
        <v>0.5336453727359999</v>
      </c>
      <c r="V1442" s="35">
        <v>0.762173056512</v>
      </c>
      <c r="W1442" s="35">
        <v>0.0</v>
      </c>
      <c r="X1442" s="35">
        <v>0.0</v>
      </c>
      <c r="Y1442" s="35">
        <v>0.02422224000000551</v>
      </c>
      <c r="Z1442" s="35">
        <v>0.5336453727359999</v>
      </c>
      <c r="AA1442" s="35">
        <v>0.762173056512</v>
      </c>
      <c r="AB1442" s="35">
        <v>0.0</v>
      </c>
      <c r="AC1442" s="35">
        <v>0.0</v>
      </c>
      <c r="AD1442" s="35">
        <v>0.0</v>
      </c>
      <c r="AE1442" s="35">
        <v>0.0</v>
      </c>
      <c r="AF1442" s="35">
        <v>0.0</v>
      </c>
    </row>
    <row r="1443" ht="15.75" customHeight="1">
      <c r="A1443" s="35" t="s">
        <v>69</v>
      </c>
      <c r="B1443" s="35" t="s">
        <v>1512</v>
      </c>
      <c r="C1443" s="35">
        <v>1169.0</v>
      </c>
      <c r="D1443" s="35" t="s">
        <v>692</v>
      </c>
      <c r="F1443" s="35">
        <v>0.006336184063811773</v>
      </c>
      <c r="G1443" s="35">
        <v>0.0</v>
      </c>
      <c r="H1443" s="35">
        <v>0.006336184063811773</v>
      </c>
      <c r="I1443" s="35">
        <v>2.13491593728</v>
      </c>
      <c r="J1443" s="35">
        <v>0.0</v>
      </c>
      <c r="K1443" s="35">
        <v>0.0</v>
      </c>
      <c r="L1443" s="35">
        <v>0.0</v>
      </c>
      <c r="M1443" s="35">
        <v>0.0</v>
      </c>
      <c r="N1443" s="35">
        <v>0.0</v>
      </c>
      <c r="O1443" s="35">
        <v>0.0</v>
      </c>
      <c r="P1443" s="35">
        <v>0.0</v>
      </c>
      <c r="R1443" s="35">
        <v>0.0</v>
      </c>
      <c r="S1443" s="35">
        <v>0.0</v>
      </c>
      <c r="T1443" s="35">
        <v>0.0</v>
      </c>
      <c r="U1443" s="35">
        <v>0.0</v>
      </c>
      <c r="V1443" s="35">
        <v>2.13491593728</v>
      </c>
      <c r="W1443" s="35">
        <v>0.0</v>
      </c>
      <c r="X1443" s="35">
        <v>0.0</v>
      </c>
      <c r="Y1443" s="35">
        <v>0.0</v>
      </c>
      <c r="Z1443" s="35">
        <v>0.0</v>
      </c>
      <c r="AA1443" s="35">
        <v>2.13491593728</v>
      </c>
      <c r="AB1443" s="35">
        <v>0.0</v>
      </c>
      <c r="AC1443" s="35">
        <v>0.0</v>
      </c>
      <c r="AD1443" s="35">
        <v>0.0</v>
      </c>
      <c r="AE1443" s="35">
        <v>0.0</v>
      </c>
      <c r="AF1443" s="35">
        <v>0.0</v>
      </c>
    </row>
    <row r="1444" ht="15.75" customHeight="1">
      <c r="A1444" s="35" t="s">
        <v>69</v>
      </c>
      <c r="B1444" s="35" t="s">
        <v>1513</v>
      </c>
      <c r="C1444" s="35">
        <v>1169.0</v>
      </c>
      <c r="D1444" s="35" t="s">
        <v>692</v>
      </c>
      <c r="F1444" s="35">
        <v>0.002157720551679295</v>
      </c>
      <c r="G1444" s="35">
        <v>0.0</v>
      </c>
      <c r="H1444" s="35">
        <v>0.002157720551679295</v>
      </c>
      <c r="I1444" s="35">
        <v>1.292524563456</v>
      </c>
      <c r="J1444" s="35">
        <v>0.0</v>
      </c>
      <c r="K1444" s="35">
        <v>0.0</v>
      </c>
      <c r="L1444" s="35">
        <v>0.0</v>
      </c>
      <c r="M1444" s="35">
        <v>0.0</v>
      </c>
      <c r="N1444" s="35">
        <v>0.0</v>
      </c>
      <c r="O1444" s="35">
        <v>0.0</v>
      </c>
      <c r="P1444" s="35">
        <v>0.0</v>
      </c>
      <c r="R1444" s="35">
        <v>0.0</v>
      </c>
      <c r="S1444" s="35">
        <v>0.0</v>
      </c>
      <c r="T1444" s="35">
        <v>0.0</v>
      </c>
      <c r="U1444" s="35">
        <v>0.0</v>
      </c>
      <c r="V1444" s="35">
        <v>1.292524563456</v>
      </c>
      <c r="W1444" s="35">
        <v>0.0</v>
      </c>
      <c r="X1444" s="35">
        <v>0.0</v>
      </c>
      <c r="Y1444" s="35">
        <v>0.0</v>
      </c>
      <c r="Z1444" s="35">
        <v>0.0</v>
      </c>
      <c r="AA1444" s="35">
        <v>1.292524563456</v>
      </c>
      <c r="AB1444" s="35">
        <v>0.0</v>
      </c>
      <c r="AC1444" s="35">
        <v>0.0</v>
      </c>
      <c r="AD1444" s="35">
        <v>0.0</v>
      </c>
      <c r="AE1444" s="35">
        <v>0.0</v>
      </c>
      <c r="AF1444" s="35">
        <v>0.0</v>
      </c>
    </row>
    <row r="1445" ht="15.75" customHeight="1">
      <c r="A1445" s="35" t="s">
        <v>69</v>
      </c>
      <c r="B1445" s="35" t="s">
        <v>1514</v>
      </c>
      <c r="C1445" s="35">
        <v>1169.0</v>
      </c>
      <c r="D1445" s="35" t="s">
        <v>692</v>
      </c>
      <c r="F1445" s="35">
        <v>0.3166086167083141</v>
      </c>
      <c r="G1445" s="35">
        <v>0.0</v>
      </c>
      <c r="H1445" s="35">
        <v>0.3166086167083141</v>
      </c>
      <c r="I1445" s="35">
        <v>9.060034257792001</v>
      </c>
      <c r="J1445" s="35">
        <v>0.0</v>
      </c>
      <c r="K1445" s="35">
        <v>0.0</v>
      </c>
      <c r="L1445" s="35">
        <v>0.0</v>
      </c>
      <c r="M1445" s="35">
        <v>0.0</v>
      </c>
      <c r="N1445" s="35">
        <v>0.0</v>
      </c>
      <c r="O1445" s="35">
        <v>0.0</v>
      </c>
      <c r="P1445" s="35">
        <v>0.0</v>
      </c>
      <c r="R1445" s="35">
        <v>0.0</v>
      </c>
      <c r="S1445" s="35">
        <v>0.0</v>
      </c>
      <c r="T1445" s="35">
        <v>3.219377918400001</v>
      </c>
      <c r="U1445" s="35">
        <v>6.084882029882878</v>
      </c>
      <c r="V1445" s="35">
        <v>9.060034257792001</v>
      </c>
      <c r="W1445" s="35">
        <v>0.0</v>
      </c>
      <c r="X1445" s="35">
        <v>0.0</v>
      </c>
      <c r="Y1445" s="35">
        <v>3.219377918400001</v>
      </c>
      <c r="Z1445" s="35">
        <v>6.084882029882878</v>
      </c>
      <c r="AA1445" s="35">
        <v>9.060034257792001</v>
      </c>
      <c r="AB1445" s="35">
        <v>0.0</v>
      </c>
      <c r="AC1445" s="35">
        <v>0.0</v>
      </c>
      <c r="AD1445" s="35">
        <v>0.0</v>
      </c>
      <c r="AE1445" s="35">
        <v>0.0</v>
      </c>
      <c r="AF1445" s="35">
        <v>0.0</v>
      </c>
    </row>
    <row r="1446" ht="15.75" customHeight="1">
      <c r="A1446" s="35" t="s">
        <v>69</v>
      </c>
      <c r="B1446" s="35" t="s">
        <v>1515</v>
      </c>
      <c r="C1446" s="35">
        <v>1169.0</v>
      </c>
      <c r="D1446" s="35" t="s">
        <v>692</v>
      </c>
      <c r="F1446" s="35">
        <v>0.02390979390812854</v>
      </c>
      <c r="G1446" s="35">
        <v>0.0</v>
      </c>
      <c r="H1446" s="35">
        <v>0.02390979390812854</v>
      </c>
      <c r="I1446" s="35">
        <v>2.6679810528</v>
      </c>
      <c r="J1446" s="35">
        <v>0.0</v>
      </c>
      <c r="K1446" s="35">
        <v>0.0</v>
      </c>
      <c r="L1446" s="35">
        <v>0.0</v>
      </c>
      <c r="M1446" s="35">
        <v>0.0</v>
      </c>
      <c r="N1446" s="35">
        <v>0.0</v>
      </c>
      <c r="O1446" s="35">
        <v>0.0</v>
      </c>
      <c r="P1446" s="35">
        <v>0.0</v>
      </c>
      <c r="R1446" s="35">
        <v>0.0</v>
      </c>
      <c r="S1446" s="35">
        <v>0.0</v>
      </c>
      <c r="T1446" s="35">
        <v>0.0</v>
      </c>
      <c r="U1446" s="35">
        <v>1.019405436779512</v>
      </c>
      <c r="V1446" s="35">
        <v>2.6679810528</v>
      </c>
      <c r="W1446" s="35">
        <v>0.0</v>
      </c>
      <c r="X1446" s="35">
        <v>0.0</v>
      </c>
      <c r="Y1446" s="35">
        <v>0.0</v>
      </c>
      <c r="Z1446" s="35">
        <v>1.019405436779512</v>
      </c>
      <c r="AA1446" s="35">
        <v>2.6679810528</v>
      </c>
      <c r="AB1446" s="35">
        <v>0.0</v>
      </c>
      <c r="AC1446" s="35">
        <v>0.0</v>
      </c>
      <c r="AD1446" s="35">
        <v>0.0</v>
      </c>
      <c r="AE1446" s="35">
        <v>0.0</v>
      </c>
      <c r="AF1446" s="35">
        <v>0.0</v>
      </c>
    </row>
    <row r="1447" ht="15.75" customHeight="1">
      <c r="A1447" s="35" t="s">
        <v>69</v>
      </c>
      <c r="B1447" s="35" t="s">
        <v>6760</v>
      </c>
      <c r="C1447" s="35">
        <v>1169.0</v>
      </c>
      <c r="D1447" s="35" t="s">
        <v>692</v>
      </c>
      <c r="F1447" s="35">
        <v>0.4956045680797282</v>
      </c>
      <c r="G1447" s="35">
        <v>0.0</v>
      </c>
      <c r="H1447" s="35">
        <v>0.4956045680797282</v>
      </c>
      <c r="I1447" s="35">
        <v>10.35479946816</v>
      </c>
      <c r="J1447" s="35">
        <v>0.0</v>
      </c>
      <c r="K1447" s="35">
        <v>0.0</v>
      </c>
      <c r="L1447" s="35">
        <v>0.0</v>
      </c>
      <c r="M1447" s="35">
        <v>0.0</v>
      </c>
      <c r="N1447" s="35">
        <v>0.0</v>
      </c>
      <c r="O1447" s="35">
        <v>0.0</v>
      </c>
      <c r="P1447" s="35">
        <v>0.0</v>
      </c>
      <c r="R1447" s="35">
        <v>0.0</v>
      </c>
      <c r="S1447" s="35">
        <v>0.0</v>
      </c>
      <c r="T1447" s="35">
        <v>6.500076931353608</v>
      </c>
      <c r="U1447" s="35">
        <v>9.40973553805824</v>
      </c>
      <c r="V1447" s="35">
        <v>10.35479946816</v>
      </c>
      <c r="W1447" s="35">
        <v>0.0</v>
      </c>
      <c r="X1447" s="35">
        <v>0.0</v>
      </c>
      <c r="Y1447" s="35">
        <v>6.500076931353608</v>
      </c>
      <c r="Z1447" s="35">
        <v>9.40973553805824</v>
      </c>
      <c r="AA1447" s="35">
        <v>10.35479946816</v>
      </c>
      <c r="AB1447" s="35">
        <v>0.0</v>
      </c>
      <c r="AC1447" s="35">
        <v>0.0</v>
      </c>
      <c r="AD1447" s="35">
        <v>0.0</v>
      </c>
      <c r="AE1447" s="35">
        <v>0.0</v>
      </c>
      <c r="AF1447" s="35">
        <v>0.0</v>
      </c>
    </row>
    <row r="1448" ht="15.75" customHeight="1">
      <c r="A1448" s="35" t="s">
        <v>69</v>
      </c>
      <c r="B1448" s="35" t="s">
        <v>1517</v>
      </c>
      <c r="C1448" s="35">
        <v>1169.0</v>
      </c>
      <c r="D1448" s="35" t="s">
        <v>692</v>
      </c>
      <c r="F1448" s="35">
        <v>0.5898775486531037</v>
      </c>
      <c r="G1448" s="35">
        <v>0.0</v>
      </c>
      <c r="H1448" s="35">
        <v>0.5898775486531037</v>
      </c>
      <c r="I1448" s="35">
        <v>1.896082497792</v>
      </c>
      <c r="J1448" s="35">
        <v>0.50395177728</v>
      </c>
      <c r="K1448" s="35">
        <v>0.407734580736</v>
      </c>
      <c r="L1448" s="35">
        <v>0.6459264</v>
      </c>
      <c r="M1448" s="35">
        <v>0.797318629632</v>
      </c>
      <c r="N1448" s="35">
        <v>0.6177030048</v>
      </c>
      <c r="O1448" s="35">
        <v>0.516069356544</v>
      </c>
      <c r="P1448" s="35">
        <v>0.7354130434560001</v>
      </c>
      <c r="R1448" s="35">
        <v>0.5663159712</v>
      </c>
      <c r="S1448" s="35">
        <v>0.631754774784</v>
      </c>
      <c r="T1448" s="35">
        <v>0.8386297137792001</v>
      </c>
      <c r="U1448" s="35">
        <v>1.392630753669119</v>
      </c>
      <c r="V1448" s="35">
        <v>1.896082497792</v>
      </c>
      <c r="W1448" s="35">
        <v>0.5663159712</v>
      </c>
      <c r="X1448" s="35">
        <v>0.631754774784</v>
      </c>
      <c r="Y1448" s="35">
        <v>0.8386297137792001</v>
      </c>
      <c r="Z1448" s="35">
        <v>1.392630753669119</v>
      </c>
      <c r="AA1448" s="35">
        <v>1.896082497792</v>
      </c>
      <c r="AB1448" s="35">
        <v>0.0</v>
      </c>
      <c r="AC1448" s="35">
        <v>0.0</v>
      </c>
      <c r="AD1448" s="35">
        <v>0.0</v>
      </c>
      <c r="AE1448" s="35">
        <v>0.0</v>
      </c>
      <c r="AF1448" s="35">
        <v>0.0</v>
      </c>
    </row>
    <row r="1449" ht="15.75" customHeight="1">
      <c r="A1449" s="35" t="s">
        <v>69</v>
      </c>
      <c r="B1449" s="35" t="s">
        <v>1518</v>
      </c>
      <c r="C1449" s="35">
        <v>1169.0</v>
      </c>
      <c r="D1449" s="35" t="s">
        <v>692</v>
      </c>
      <c r="F1449" s="35">
        <v>0.07241427806729055</v>
      </c>
      <c r="G1449" s="35">
        <v>0.0</v>
      </c>
      <c r="H1449" s="35">
        <v>0.07241427806729055</v>
      </c>
      <c r="I1449" s="35">
        <v>1.289264788224</v>
      </c>
      <c r="J1449" s="35">
        <v>0.0</v>
      </c>
      <c r="K1449" s="35">
        <v>0.0</v>
      </c>
      <c r="L1449" s="35">
        <v>0.0</v>
      </c>
      <c r="M1449" s="35">
        <v>0.0</v>
      </c>
      <c r="N1449" s="35">
        <v>0.0</v>
      </c>
      <c r="O1449" s="35">
        <v>0.0</v>
      </c>
      <c r="P1449" s="35">
        <v>0.0</v>
      </c>
      <c r="R1449" s="35">
        <v>0.0</v>
      </c>
      <c r="S1449" s="35">
        <v>0.0</v>
      </c>
      <c r="T1449" s="35">
        <v>0.5754093230592</v>
      </c>
      <c r="U1449" s="35">
        <v>1.05867311122944</v>
      </c>
      <c r="V1449" s="35">
        <v>1.289264788224</v>
      </c>
      <c r="W1449" s="35">
        <v>0.0</v>
      </c>
      <c r="X1449" s="35">
        <v>0.0</v>
      </c>
      <c r="Y1449" s="35">
        <v>0.5754093230592</v>
      </c>
      <c r="Z1449" s="35">
        <v>1.05867311122944</v>
      </c>
      <c r="AA1449" s="35">
        <v>1.289264788224</v>
      </c>
      <c r="AB1449" s="35">
        <v>0.0</v>
      </c>
      <c r="AC1449" s="35">
        <v>0.0</v>
      </c>
      <c r="AD1449" s="35">
        <v>0.0</v>
      </c>
      <c r="AE1449" s="35">
        <v>0.0</v>
      </c>
      <c r="AF1449" s="35">
        <v>0.0</v>
      </c>
    </row>
    <row r="1450" ht="15.75" customHeight="1">
      <c r="A1450" s="35" t="s">
        <v>69</v>
      </c>
      <c r="B1450" s="35" t="s">
        <v>1519</v>
      </c>
      <c r="C1450" s="35">
        <v>1169.0</v>
      </c>
      <c r="D1450" s="35" t="s">
        <v>692</v>
      </c>
      <c r="F1450" s="35">
        <v>0.105220425543272</v>
      </c>
      <c r="G1450" s="35">
        <v>0.0</v>
      </c>
      <c r="H1450" s="35">
        <v>0.105220425543272</v>
      </c>
      <c r="I1450" s="35">
        <v>10.217741780736</v>
      </c>
      <c r="J1450" s="35">
        <v>0.0</v>
      </c>
      <c r="K1450" s="35">
        <v>0.0</v>
      </c>
      <c r="L1450" s="35">
        <v>0.0</v>
      </c>
      <c r="M1450" s="35">
        <v>0.0</v>
      </c>
      <c r="N1450" s="35">
        <v>0.0</v>
      </c>
      <c r="O1450" s="35">
        <v>0.0</v>
      </c>
      <c r="P1450" s="35">
        <v>0.0</v>
      </c>
      <c r="R1450" s="35">
        <v>0.0</v>
      </c>
      <c r="S1450" s="35">
        <v>0.0</v>
      </c>
      <c r="T1450" s="35">
        <v>0.6050435650560002</v>
      </c>
      <c r="U1450" s="35">
        <v>1.142879952291839</v>
      </c>
      <c r="V1450" s="35">
        <v>10.217741780736</v>
      </c>
      <c r="W1450" s="35">
        <v>0.0</v>
      </c>
      <c r="X1450" s="35">
        <v>0.0</v>
      </c>
      <c r="Y1450" s="35">
        <v>0.6050435650560002</v>
      </c>
      <c r="Z1450" s="35">
        <v>1.142879952291839</v>
      </c>
      <c r="AA1450" s="35">
        <v>10.217741780736</v>
      </c>
      <c r="AB1450" s="35">
        <v>0.0</v>
      </c>
      <c r="AC1450" s="35">
        <v>0.0</v>
      </c>
      <c r="AD1450" s="35">
        <v>0.0</v>
      </c>
      <c r="AE1450" s="35">
        <v>0.0</v>
      </c>
      <c r="AF1450" s="35">
        <v>0.0</v>
      </c>
    </row>
    <row r="1451" ht="15.75" customHeight="1">
      <c r="A1451" s="35" t="s">
        <v>69</v>
      </c>
      <c r="B1451" s="35" t="s">
        <v>1522</v>
      </c>
      <c r="C1451" s="35">
        <v>1169.0</v>
      </c>
      <c r="D1451" s="35" t="s">
        <v>692</v>
      </c>
      <c r="F1451" s="35">
        <v>0.05316873120799027</v>
      </c>
      <c r="G1451" s="35">
        <v>0.0</v>
      </c>
      <c r="H1451" s="35">
        <v>0.05316873120799027</v>
      </c>
      <c r="I1451" s="35">
        <v>2.47538374272</v>
      </c>
      <c r="J1451" s="35">
        <v>0.0</v>
      </c>
      <c r="K1451" s="35">
        <v>0.0</v>
      </c>
      <c r="L1451" s="35">
        <v>0.0</v>
      </c>
      <c r="M1451" s="35">
        <v>0.0</v>
      </c>
      <c r="N1451" s="35">
        <v>0.0</v>
      </c>
      <c r="O1451" s="35">
        <v>0.0</v>
      </c>
      <c r="P1451" s="35">
        <v>0.0</v>
      </c>
      <c r="R1451" s="35">
        <v>0.0</v>
      </c>
      <c r="S1451" s="35">
        <v>0.0</v>
      </c>
      <c r="T1451" s="35">
        <v>0.5515229647872002</v>
      </c>
      <c r="U1451" s="35">
        <v>0.913274820218878</v>
      </c>
      <c r="V1451" s="35">
        <v>2.47538374272</v>
      </c>
      <c r="W1451" s="35">
        <v>0.0</v>
      </c>
      <c r="X1451" s="35">
        <v>0.0</v>
      </c>
      <c r="Y1451" s="35">
        <v>0.5515229647872002</v>
      </c>
      <c r="Z1451" s="35">
        <v>0.913274820218878</v>
      </c>
      <c r="AA1451" s="35">
        <v>2.47538374272</v>
      </c>
      <c r="AB1451" s="35">
        <v>0.0</v>
      </c>
      <c r="AC1451" s="35">
        <v>0.0</v>
      </c>
      <c r="AD1451" s="35">
        <v>0.0</v>
      </c>
      <c r="AE1451" s="35">
        <v>0.0</v>
      </c>
      <c r="AF1451" s="35">
        <v>0.0</v>
      </c>
    </row>
    <row r="1452" ht="15.75" customHeight="1">
      <c r="A1452" s="35" t="s">
        <v>69</v>
      </c>
      <c r="B1452" s="35" t="s">
        <v>6761</v>
      </c>
      <c r="C1452" s="35">
        <v>1169.0</v>
      </c>
      <c r="D1452" s="35" t="s">
        <v>692</v>
      </c>
      <c r="F1452" s="35">
        <v>0.01686633039876607</v>
      </c>
      <c r="G1452" s="35">
        <v>0.0</v>
      </c>
      <c r="H1452" s="35">
        <v>0.01686633039876607</v>
      </c>
      <c r="I1452" s="35">
        <v>1.406905210368</v>
      </c>
      <c r="J1452" s="35">
        <v>0.0</v>
      </c>
      <c r="K1452" s="35">
        <v>0.0</v>
      </c>
      <c r="L1452" s="35">
        <v>0.0</v>
      </c>
      <c r="M1452" s="35">
        <v>0.0</v>
      </c>
      <c r="N1452" s="35">
        <v>0.0</v>
      </c>
      <c r="O1452" s="35">
        <v>0.0</v>
      </c>
      <c r="P1452" s="35">
        <v>0.0</v>
      </c>
      <c r="R1452" s="35">
        <v>0.0</v>
      </c>
      <c r="S1452" s="35">
        <v>0.0</v>
      </c>
      <c r="T1452" s="35">
        <v>0.0</v>
      </c>
      <c r="U1452" s="35">
        <v>0.6026958379007916</v>
      </c>
      <c r="V1452" s="35">
        <v>1.406905210368</v>
      </c>
      <c r="W1452" s="35">
        <v>0.0</v>
      </c>
      <c r="X1452" s="35">
        <v>0.0</v>
      </c>
      <c r="Y1452" s="35">
        <v>0.0</v>
      </c>
      <c r="Z1452" s="35">
        <v>0.6026958379007916</v>
      </c>
      <c r="AA1452" s="35">
        <v>1.406905210368</v>
      </c>
      <c r="AB1452" s="35">
        <v>0.0</v>
      </c>
      <c r="AC1452" s="35">
        <v>0.0</v>
      </c>
      <c r="AD1452" s="35">
        <v>0.0</v>
      </c>
      <c r="AE1452" s="35">
        <v>0.0</v>
      </c>
      <c r="AF1452" s="35">
        <v>0.0</v>
      </c>
    </row>
    <row r="1453" ht="15.75" customHeight="1">
      <c r="A1453" s="35" t="s">
        <v>69</v>
      </c>
      <c r="B1453" s="35" t="s">
        <v>6762</v>
      </c>
      <c r="C1453" s="35">
        <v>1169.0</v>
      </c>
      <c r="D1453" s="35" t="s">
        <v>692</v>
      </c>
      <c r="F1453" s="35">
        <v>0.005413562205562304</v>
      </c>
      <c r="G1453" s="35">
        <v>0.0</v>
      </c>
      <c r="H1453" s="35">
        <v>0.005413562205562304</v>
      </c>
      <c r="I1453" s="35">
        <v>0.605556</v>
      </c>
      <c r="J1453" s="35">
        <v>0.0</v>
      </c>
      <c r="K1453" s="35">
        <v>0.0</v>
      </c>
      <c r="L1453" s="35">
        <v>0.0</v>
      </c>
      <c r="M1453" s="35">
        <v>0.0</v>
      </c>
      <c r="N1453" s="35">
        <v>0.0</v>
      </c>
      <c r="O1453" s="35">
        <v>0.0</v>
      </c>
      <c r="P1453" s="35">
        <v>0.0</v>
      </c>
      <c r="R1453" s="35">
        <v>0.0</v>
      </c>
      <c r="S1453" s="35">
        <v>0.0</v>
      </c>
      <c r="T1453" s="35">
        <v>0.0</v>
      </c>
      <c r="U1453" s="35">
        <v>0.3564581010278383</v>
      </c>
      <c r="V1453" s="35">
        <v>0.605556</v>
      </c>
      <c r="W1453" s="35">
        <v>0.0</v>
      </c>
      <c r="X1453" s="35">
        <v>0.0</v>
      </c>
      <c r="Y1453" s="35">
        <v>0.0</v>
      </c>
      <c r="Z1453" s="35">
        <v>0.3564581010278383</v>
      </c>
      <c r="AA1453" s="35">
        <v>0.605556</v>
      </c>
      <c r="AB1453" s="35">
        <v>0.0</v>
      </c>
      <c r="AC1453" s="35">
        <v>0.0</v>
      </c>
      <c r="AD1453" s="35">
        <v>0.0</v>
      </c>
      <c r="AE1453" s="35">
        <v>0.0</v>
      </c>
      <c r="AF1453" s="35">
        <v>0.0</v>
      </c>
    </row>
    <row r="1454" ht="15.75" customHeight="1">
      <c r="A1454" s="35" t="s">
        <v>69</v>
      </c>
      <c r="B1454" s="35" t="s">
        <v>6763</v>
      </c>
      <c r="C1454" s="35">
        <v>1169.0</v>
      </c>
      <c r="D1454" s="35" t="s">
        <v>692</v>
      </c>
      <c r="F1454" s="35">
        <v>0.007545083672263804</v>
      </c>
      <c r="G1454" s="35">
        <v>0.0</v>
      </c>
      <c r="H1454" s="35">
        <v>0.007545083672263804</v>
      </c>
      <c r="I1454" s="35">
        <v>1.591937286912</v>
      </c>
      <c r="J1454" s="35">
        <v>0.0</v>
      </c>
      <c r="K1454" s="35">
        <v>0.0</v>
      </c>
      <c r="L1454" s="35">
        <v>0.0</v>
      </c>
      <c r="M1454" s="35">
        <v>0.0</v>
      </c>
      <c r="N1454" s="35">
        <v>0.0</v>
      </c>
      <c r="O1454" s="35">
        <v>0.0</v>
      </c>
      <c r="P1454" s="35">
        <v>0.0</v>
      </c>
      <c r="R1454" s="35">
        <v>0.0</v>
      </c>
      <c r="S1454" s="35">
        <v>0.0</v>
      </c>
      <c r="T1454" s="35">
        <v>0.0</v>
      </c>
      <c r="U1454" s="35">
        <v>0.2607838989235174</v>
      </c>
      <c r="V1454" s="35">
        <v>1.591937286912</v>
      </c>
      <c r="W1454" s="35">
        <v>0.0</v>
      </c>
      <c r="X1454" s="35">
        <v>0.0</v>
      </c>
      <c r="Y1454" s="35">
        <v>0.0</v>
      </c>
      <c r="Z1454" s="35">
        <v>0.2607838989235174</v>
      </c>
      <c r="AA1454" s="35">
        <v>1.591937286912</v>
      </c>
      <c r="AB1454" s="35">
        <v>0.0</v>
      </c>
      <c r="AC1454" s="35">
        <v>0.0</v>
      </c>
      <c r="AD1454" s="35">
        <v>0.0</v>
      </c>
      <c r="AE1454" s="35">
        <v>0.0</v>
      </c>
      <c r="AF1454" s="35">
        <v>0.0</v>
      </c>
    </row>
    <row r="1455" ht="15.75" customHeight="1">
      <c r="A1455" s="35" t="s">
        <v>69</v>
      </c>
      <c r="B1455" s="35" t="s">
        <v>4427</v>
      </c>
      <c r="C1455" s="35">
        <v>1169.0</v>
      </c>
      <c r="D1455" s="35" t="s">
        <v>692</v>
      </c>
      <c r="F1455" s="35">
        <v>0.7240596171188628</v>
      </c>
      <c r="G1455" s="35">
        <v>0.0</v>
      </c>
      <c r="H1455" s="35">
        <v>0.7240596171188628</v>
      </c>
      <c r="I1455" s="35">
        <v>86.00783888793599</v>
      </c>
      <c r="J1455" s="35">
        <v>0.0</v>
      </c>
      <c r="K1455" s="35">
        <v>0.0</v>
      </c>
      <c r="L1455" s="35">
        <v>0.0</v>
      </c>
      <c r="M1455" s="35">
        <v>0.0</v>
      </c>
      <c r="N1455" s="35">
        <v>0.0</v>
      </c>
      <c r="O1455" s="35">
        <v>0.0</v>
      </c>
      <c r="P1455" s="35">
        <v>0.0</v>
      </c>
      <c r="R1455" s="35">
        <v>0.0</v>
      </c>
      <c r="S1455" s="35">
        <v>0.0</v>
      </c>
      <c r="T1455" s="35">
        <v>4.7081562377472</v>
      </c>
      <c r="U1455" s="35">
        <v>5.805264783144955</v>
      </c>
      <c r="V1455" s="35">
        <v>86.00783888793599</v>
      </c>
      <c r="W1455" s="35">
        <v>0.0</v>
      </c>
      <c r="X1455" s="35">
        <v>0.0</v>
      </c>
      <c r="Y1455" s="35">
        <v>4.7081562377472</v>
      </c>
      <c r="Z1455" s="35">
        <v>5.805264783144955</v>
      </c>
      <c r="AA1455" s="35">
        <v>86.00783888793599</v>
      </c>
      <c r="AB1455" s="35">
        <v>0.0</v>
      </c>
      <c r="AC1455" s="35">
        <v>0.0</v>
      </c>
      <c r="AD1455" s="35">
        <v>0.0</v>
      </c>
      <c r="AE1455" s="35">
        <v>0.0</v>
      </c>
      <c r="AF1455" s="35">
        <v>0.0</v>
      </c>
    </row>
    <row r="1456" ht="15.75" customHeight="1">
      <c r="A1456" s="35" t="s">
        <v>69</v>
      </c>
      <c r="B1456" s="35" t="s">
        <v>4428</v>
      </c>
      <c r="C1456" s="35">
        <v>1169.0</v>
      </c>
      <c r="D1456" s="35" t="s">
        <v>692</v>
      </c>
      <c r="F1456" s="35">
        <v>0.4876171323808269</v>
      </c>
      <c r="G1456" s="35">
        <v>0.0</v>
      </c>
      <c r="H1456" s="35">
        <v>0.4876171323808269</v>
      </c>
      <c r="I1456" s="35">
        <v>8.607628124928</v>
      </c>
      <c r="J1456" s="35">
        <v>0.0</v>
      </c>
      <c r="K1456" s="35">
        <v>0.0</v>
      </c>
      <c r="L1456" s="35">
        <v>0.0</v>
      </c>
      <c r="M1456" s="35">
        <v>0.0</v>
      </c>
      <c r="N1456" s="35">
        <v>0.0</v>
      </c>
      <c r="O1456" s="35">
        <v>0.0</v>
      </c>
      <c r="P1456" s="35">
        <v>0.0</v>
      </c>
      <c r="R1456" s="35">
        <v>0.0</v>
      </c>
      <c r="S1456" s="35">
        <v>0.0</v>
      </c>
      <c r="T1456" s="35">
        <v>4.4989561790208</v>
      </c>
      <c r="U1456" s="35">
        <v>5.876435322293754</v>
      </c>
      <c r="V1456" s="35">
        <v>8.607628124928</v>
      </c>
      <c r="W1456" s="35">
        <v>0.0</v>
      </c>
      <c r="X1456" s="35">
        <v>0.0</v>
      </c>
      <c r="Y1456" s="35">
        <v>4.4989561790208</v>
      </c>
      <c r="Z1456" s="35">
        <v>5.876435322293754</v>
      </c>
      <c r="AA1456" s="35">
        <v>8.607628124928</v>
      </c>
      <c r="AB1456" s="35">
        <v>0.0</v>
      </c>
      <c r="AC1456" s="35">
        <v>0.0</v>
      </c>
      <c r="AD1456" s="35">
        <v>0.0</v>
      </c>
      <c r="AE1456" s="35">
        <v>0.0</v>
      </c>
      <c r="AF1456" s="35">
        <v>0.0</v>
      </c>
    </row>
    <row r="1457" ht="15.75" customHeight="1">
      <c r="A1457" s="35" t="s">
        <v>69</v>
      </c>
      <c r="B1457" s="35" t="s">
        <v>6764</v>
      </c>
      <c r="C1457" s="35">
        <v>1169.0</v>
      </c>
      <c r="D1457" s="35" t="s">
        <v>692</v>
      </c>
      <c r="F1457" s="35">
        <v>0.05997231619721993</v>
      </c>
      <c r="G1457" s="35">
        <v>0.0</v>
      </c>
      <c r="H1457" s="35">
        <v>0.05997231619721993</v>
      </c>
      <c r="I1457" s="35">
        <v>7.836582192768001</v>
      </c>
      <c r="J1457" s="35">
        <v>0.0</v>
      </c>
      <c r="K1457" s="35">
        <v>0.0</v>
      </c>
      <c r="L1457" s="35">
        <v>0.0</v>
      </c>
      <c r="M1457" s="35">
        <v>0.0</v>
      </c>
      <c r="N1457" s="35">
        <v>0.0</v>
      </c>
      <c r="O1457" s="35">
        <v>0.0</v>
      </c>
      <c r="P1457" s="35">
        <v>0.0</v>
      </c>
      <c r="R1457" s="35">
        <v>0.0</v>
      </c>
      <c r="S1457" s="35">
        <v>0.0</v>
      </c>
      <c r="T1457" s="35">
        <v>0.0</v>
      </c>
      <c r="U1457" s="35">
        <v>0.7622024533401442</v>
      </c>
      <c r="V1457" s="35">
        <v>7.836582192768001</v>
      </c>
      <c r="W1457" s="35">
        <v>0.0</v>
      </c>
      <c r="X1457" s="35">
        <v>0.0</v>
      </c>
      <c r="Y1457" s="35">
        <v>0.0</v>
      </c>
      <c r="Z1457" s="35">
        <v>0.7622024533401442</v>
      </c>
      <c r="AA1457" s="35">
        <v>7.836582192768001</v>
      </c>
      <c r="AB1457" s="35">
        <v>0.0</v>
      </c>
      <c r="AC1457" s="35">
        <v>0.0</v>
      </c>
      <c r="AD1457" s="35">
        <v>0.0</v>
      </c>
      <c r="AE1457" s="35">
        <v>0.0</v>
      </c>
      <c r="AF1457" s="35">
        <v>0.0</v>
      </c>
    </row>
    <row r="1458" ht="15.75" customHeight="1">
      <c r="A1458" s="35" t="s">
        <v>69</v>
      </c>
      <c r="B1458" s="35" t="s">
        <v>6765</v>
      </c>
      <c r="C1458" s="35">
        <v>1169.0</v>
      </c>
      <c r="D1458" s="35" t="s">
        <v>692</v>
      </c>
      <c r="F1458" s="35">
        <v>0.3276634923638526</v>
      </c>
      <c r="G1458" s="35">
        <v>0.0</v>
      </c>
      <c r="H1458" s="35">
        <v>0.3276634923638526</v>
      </c>
      <c r="I1458" s="35">
        <v>6.775561957248</v>
      </c>
      <c r="J1458" s="35">
        <v>0.0</v>
      </c>
      <c r="K1458" s="35">
        <v>0.0</v>
      </c>
      <c r="L1458" s="35">
        <v>0.0</v>
      </c>
      <c r="M1458" s="35">
        <v>0.0</v>
      </c>
      <c r="N1458" s="35">
        <v>0.0</v>
      </c>
      <c r="O1458" s="35">
        <v>0.0</v>
      </c>
      <c r="P1458" s="35">
        <v>0.0</v>
      </c>
      <c r="R1458" s="35">
        <v>0.0</v>
      </c>
      <c r="S1458" s="35">
        <v>0.0</v>
      </c>
      <c r="T1458" s="35">
        <v>4.061471520153603</v>
      </c>
      <c r="U1458" s="35">
        <v>5.78805500722176</v>
      </c>
      <c r="V1458" s="35">
        <v>6.775561957248</v>
      </c>
      <c r="W1458" s="35">
        <v>0.0</v>
      </c>
      <c r="X1458" s="35">
        <v>0.0</v>
      </c>
      <c r="Y1458" s="35">
        <v>4.061471520153603</v>
      </c>
      <c r="Z1458" s="35">
        <v>5.78805500722176</v>
      </c>
      <c r="AA1458" s="35">
        <v>6.775561957248</v>
      </c>
      <c r="AB1458" s="35">
        <v>0.0</v>
      </c>
      <c r="AC1458" s="35">
        <v>0.0</v>
      </c>
      <c r="AD1458" s="35">
        <v>0.0</v>
      </c>
      <c r="AE1458" s="35">
        <v>0.0</v>
      </c>
      <c r="AF1458" s="35">
        <v>0.0</v>
      </c>
    </row>
    <row r="1459" ht="15.75" customHeight="1">
      <c r="A1459" s="35" t="s">
        <v>69</v>
      </c>
      <c r="B1459" s="35" t="s">
        <v>6766</v>
      </c>
      <c r="C1459" s="35">
        <v>1169.0</v>
      </c>
      <c r="D1459" s="35" t="s">
        <v>692</v>
      </c>
      <c r="F1459" s="35">
        <v>0.008946448969192446</v>
      </c>
      <c r="G1459" s="35">
        <v>0.0</v>
      </c>
      <c r="H1459" s="35">
        <v>0.008946448969192446</v>
      </c>
      <c r="I1459" s="35">
        <v>0.904955804928</v>
      </c>
      <c r="J1459" s="35">
        <v>0.0</v>
      </c>
      <c r="K1459" s="35">
        <v>0.0</v>
      </c>
      <c r="L1459" s="35">
        <v>0.0</v>
      </c>
      <c r="M1459" s="35">
        <v>0.0</v>
      </c>
      <c r="N1459" s="35">
        <v>0.0</v>
      </c>
      <c r="O1459" s="35">
        <v>0.0</v>
      </c>
      <c r="P1459" s="35">
        <v>0.0</v>
      </c>
      <c r="R1459" s="35">
        <v>0.0</v>
      </c>
      <c r="S1459" s="35">
        <v>0.0</v>
      </c>
      <c r="T1459" s="35">
        <v>0.0</v>
      </c>
      <c r="U1459" s="35">
        <v>0.6273735851980797</v>
      </c>
      <c r="V1459" s="35">
        <v>0.904955804928</v>
      </c>
      <c r="W1459" s="35">
        <v>0.0</v>
      </c>
      <c r="X1459" s="35">
        <v>0.0</v>
      </c>
      <c r="Y1459" s="35">
        <v>0.0</v>
      </c>
      <c r="Z1459" s="35">
        <v>0.6273735851980797</v>
      </c>
      <c r="AA1459" s="35">
        <v>0.904955804928</v>
      </c>
      <c r="AB1459" s="35">
        <v>0.0</v>
      </c>
      <c r="AC1459" s="35">
        <v>0.0</v>
      </c>
      <c r="AD1459" s="35">
        <v>0.0</v>
      </c>
      <c r="AE1459" s="35">
        <v>0.0</v>
      </c>
      <c r="AF1459" s="35">
        <v>0.0</v>
      </c>
    </row>
    <row r="1460" ht="15.75" customHeight="1">
      <c r="A1460" s="35" t="s">
        <v>69</v>
      </c>
      <c r="B1460" s="35" t="s">
        <v>6767</v>
      </c>
      <c r="C1460" s="35">
        <v>1169.0</v>
      </c>
      <c r="D1460" s="35" t="s">
        <v>692</v>
      </c>
      <c r="F1460" s="35">
        <v>0.00839401094424633</v>
      </c>
      <c r="G1460" s="35">
        <v>0.0</v>
      </c>
      <c r="H1460" s="35">
        <v>0.00839401094424633</v>
      </c>
      <c r="I1460" s="35">
        <v>0.8713288765439999</v>
      </c>
      <c r="J1460" s="35">
        <v>0.0</v>
      </c>
      <c r="K1460" s="35">
        <v>0.0</v>
      </c>
      <c r="L1460" s="35">
        <v>0.0</v>
      </c>
      <c r="M1460" s="35">
        <v>0.0</v>
      </c>
      <c r="N1460" s="35">
        <v>0.0</v>
      </c>
      <c r="O1460" s="35">
        <v>0.0</v>
      </c>
      <c r="P1460" s="35">
        <v>0.0</v>
      </c>
      <c r="R1460" s="35">
        <v>0.0</v>
      </c>
      <c r="S1460" s="35">
        <v>0.0</v>
      </c>
      <c r="T1460" s="35">
        <v>0.0</v>
      </c>
      <c r="U1460" s="35">
        <v>0.4894826670719977</v>
      </c>
      <c r="V1460" s="35">
        <v>0.8713288765439999</v>
      </c>
      <c r="W1460" s="35">
        <v>0.0</v>
      </c>
      <c r="X1460" s="35">
        <v>0.0</v>
      </c>
      <c r="Y1460" s="35">
        <v>0.0</v>
      </c>
      <c r="Z1460" s="35">
        <v>0.4894826670719977</v>
      </c>
      <c r="AA1460" s="35">
        <v>0.8713288765439999</v>
      </c>
      <c r="AB1460" s="35">
        <v>0.0</v>
      </c>
      <c r="AC1460" s="35">
        <v>0.0</v>
      </c>
      <c r="AD1460" s="35">
        <v>0.0</v>
      </c>
      <c r="AE1460" s="35">
        <v>0.0</v>
      </c>
      <c r="AF1460" s="35">
        <v>0.0</v>
      </c>
    </row>
    <row r="1461" ht="15.75" customHeight="1">
      <c r="A1461" s="35" t="s">
        <v>69</v>
      </c>
      <c r="B1461" s="35" t="s">
        <v>1531</v>
      </c>
      <c r="C1461" s="35">
        <v>1169.0</v>
      </c>
      <c r="D1461" s="35" t="s">
        <v>692</v>
      </c>
      <c r="F1461" s="35">
        <v>0.05025085828947061</v>
      </c>
      <c r="G1461" s="35">
        <v>0.0</v>
      </c>
      <c r="H1461" s="35">
        <v>0.05025085828947061</v>
      </c>
      <c r="I1461" s="35">
        <v>11.3971739616</v>
      </c>
      <c r="J1461" s="35">
        <v>0.0</v>
      </c>
      <c r="K1461" s="35">
        <v>0.0</v>
      </c>
      <c r="L1461" s="35">
        <v>0.0</v>
      </c>
      <c r="M1461" s="35">
        <v>0.0</v>
      </c>
      <c r="N1461" s="35">
        <v>0.0</v>
      </c>
      <c r="O1461" s="35">
        <v>0.0</v>
      </c>
      <c r="P1461" s="35">
        <v>0.0</v>
      </c>
      <c r="R1461" s="35">
        <v>0.0</v>
      </c>
      <c r="S1461" s="35">
        <v>0.0</v>
      </c>
      <c r="T1461" s="35">
        <v>0.0</v>
      </c>
      <c r="U1461" s="35">
        <v>0.0</v>
      </c>
      <c r="V1461" s="35">
        <v>11.3971739616</v>
      </c>
      <c r="W1461" s="35">
        <v>0.0</v>
      </c>
      <c r="X1461" s="35">
        <v>0.0</v>
      </c>
      <c r="Y1461" s="35">
        <v>0.0</v>
      </c>
      <c r="Z1461" s="35">
        <v>0.0</v>
      </c>
      <c r="AA1461" s="35">
        <v>11.3971739616</v>
      </c>
      <c r="AB1461" s="35">
        <v>0.0</v>
      </c>
      <c r="AC1461" s="35">
        <v>0.0</v>
      </c>
      <c r="AD1461" s="35">
        <v>0.0</v>
      </c>
      <c r="AE1461" s="35">
        <v>0.0</v>
      </c>
      <c r="AF1461" s="35">
        <v>0.0</v>
      </c>
    </row>
    <row r="1462" ht="15.75" customHeight="1">
      <c r="A1462" s="35" t="s">
        <v>69</v>
      </c>
      <c r="B1462" s="35" t="s">
        <v>1532</v>
      </c>
      <c r="C1462" s="35">
        <v>1169.0</v>
      </c>
      <c r="D1462" s="35" t="s">
        <v>692</v>
      </c>
      <c r="F1462" s="35">
        <v>0.139963575834927</v>
      </c>
      <c r="G1462" s="35">
        <v>0.0</v>
      </c>
      <c r="H1462" s="35">
        <v>0.139963575834927</v>
      </c>
      <c r="I1462" s="35">
        <v>1.803891575808</v>
      </c>
      <c r="J1462" s="35">
        <v>0.0</v>
      </c>
      <c r="K1462" s="35">
        <v>0.0</v>
      </c>
      <c r="L1462" s="35">
        <v>0.0</v>
      </c>
      <c r="M1462" s="35">
        <v>0.0</v>
      </c>
      <c r="N1462" s="35">
        <v>0.0</v>
      </c>
      <c r="O1462" s="35">
        <v>0.0</v>
      </c>
      <c r="P1462" s="35">
        <v>0.0</v>
      </c>
      <c r="R1462" s="35">
        <v>0.0</v>
      </c>
      <c r="S1462" s="35">
        <v>0.0</v>
      </c>
      <c r="T1462" s="35">
        <v>0.79358158656</v>
      </c>
      <c r="U1462" s="35">
        <v>1.173174158822399</v>
      </c>
      <c r="V1462" s="35">
        <v>1.803891575808</v>
      </c>
      <c r="W1462" s="35">
        <v>0.0</v>
      </c>
      <c r="X1462" s="35">
        <v>0.0</v>
      </c>
      <c r="Y1462" s="35">
        <v>0.79358158656</v>
      </c>
      <c r="Z1462" s="35">
        <v>1.173174158822399</v>
      </c>
      <c r="AA1462" s="35">
        <v>1.803891575808</v>
      </c>
      <c r="AB1462" s="35">
        <v>0.0</v>
      </c>
      <c r="AC1462" s="35">
        <v>0.0</v>
      </c>
      <c r="AD1462" s="35">
        <v>0.0</v>
      </c>
      <c r="AE1462" s="35">
        <v>0.0</v>
      </c>
      <c r="AF1462" s="35">
        <v>0.0</v>
      </c>
    </row>
    <row r="1463" ht="15.75" customHeight="1">
      <c r="A1463" s="35" t="s">
        <v>69</v>
      </c>
      <c r="B1463" s="35" t="s">
        <v>1533</v>
      </c>
      <c r="C1463" s="35">
        <v>1169.0</v>
      </c>
      <c r="D1463" s="35" t="s">
        <v>692</v>
      </c>
      <c r="F1463" s="35">
        <v>0.00792097290835054</v>
      </c>
      <c r="G1463" s="35">
        <v>0.0</v>
      </c>
      <c r="H1463" s="35">
        <v>0.00792097290835054</v>
      </c>
      <c r="I1463" s="35">
        <v>1.361147784192</v>
      </c>
      <c r="J1463" s="35">
        <v>0.0</v>
      </c>
      <c r="K1463" s="35">
        <v>0.0</v>
      </c>
      <c r="L1463" s="35">
        <v>0.0</v>
      </c>
      <c r="M1463" s="35">
        <v>0.0</v>
      </c>
      <c r="N1463" s="35">
        <v>0.0</v>
      </c>
      <c r="O1463" s="35">
        <v>0.0</v>
      </c>
      <c r="P1463" s="35">
        <v>0.0</v>
      </c>
      <c r="R1463" s="35">
        <v>0.0</v>
      </c>
      <c r="S1463" s="35">
        <v>0.0</v>
      </c>
      <c r="T1463" s="35">
        <v>0.0</v>
      </c>
      <c r="U1463" s="35">
        <v>0.009379368069111469</v>
      </c>
      <c r="V1463" s="35">
        <v>1.361147784192</v>
      </c>
      <c r="W1463" s="35">
        <v>0.0</v>
      </c>
      <c r="X1463" s="35">
        <v>0.0</v>
      </c>
      <c r="Y1463" s="35">
        <v>0.0</v>
      </c>
      <c r="Z1463" s="35">
        <v>0.009379368069111469</v>
      </c>
      <c r="AA1463" s="35">
        <v>1.361147784192</v>
      </c>
      <c r="AB1463" s="35">
        <v>0.0</v>
      </c>
      <c r="AC1463" s="35">
        <v>0.0</v>
      </c>
      <c r="AD1463" s="35">
        <v>0.0</v>
      </c>
      <c r="AE1463" s="35">
        <v>0.0</v>
      </c>
      <c r="AF1463" s="35">
        <v>0.0</v>
      </c>
    </row>
    <row r="1464" ht="15.75" customHeight="1">
      <c r="A1464" s="35" t="s">
        <v>69</v>
      </c>
      <c r="B1464" s="35" t="s">
        <v>6768</v>
      </c>
      <c r="C1464" s="35">
        <v>1169.0</v>
      </c>
      <c r="D1464" s="35" t="s">
        <v>692</v>
      </c>
      <c r="F1464" s="35">
        <v>0.8819525754573173</v>
      </c>
      <c r="G1464" s="35">
        <v>0.0</v>
      </c>
      <c r="H1464" s="35">
        <v>0.8819525754573173</v>
      </c>
      <c r="I1464" s="35">
        <v>310.929216530688</v>
      </c>
      <c r="J1464" s="35">
        <v>0.0</v>
      </c>
      <c r="K1464" s="35">
        <v>0.0</v>
      </c>
      <c r="L1464" s="35">
        <v>0.0</v>
      </c>
      <c r="M1464" s="35">
        <v>0.0</v>
      </c>
      <c r="N1464" s="35">
        <v>0.0</v>
      </c>
      <c r="O1464" s="35">
        <v>0.0</v>
      </c>
      <c r="P1464" s="35">
        <v>0.0</v>
      </c>
      <c r="R1464" s="35">
        <v>0.0</v>
      </c>
      <c r="S1464" s="35">
        <v>0.0</v>
      </c>
      <c r="T1464" s="35">
        <v>0.0</v>
      </c>
      <c r="U1464" s="35">
        <v>0.0</v>
      </c>
      <c r="V1464" s="35">
        <v>310.929216530688</v>
      </c>
      <c r="W1464" s="35">
        <v>0.0</v>
      </c>
      <c r="X1464" s="35">
        <v>0.0</v>
      </c>
      <c r="Y1464" s="35">
        <v>0.0</v>
      </c>
      <c r="Z1464" s="35">
        <v>0.0</v>
      </c>
      <c r="AA1464" s="35">
        <v>310.929216530688</v>
      </c>
      <c r="AB1464" s="35">
        <v>0.0</v>
      </c>
      <c r="AC1464" s="35">
        <v>0.0</v>
      </c>
      <c r="AD1464" s="35">
        <v>0.0</v>
      </c>
      <c r="AE1464" s="35">
        <v>0.0</v>
      </c>
      <c r="AF1464" s="35">
        <v>0.0</v>
      </c>
    </row>
    <row r="1465" ht="15.75" customHeight="1">
      <c r="A1465" s="35" t="s">
        <v>69</v>
      </c>
      <c r="B1465" s="35" t="s">
        <v>1535</v>
      </c>
      <c r="C1465" s="35">
        <v>1169.0</v>
      </c>
      <c r="D1465" s="35" t="s">
        <v>692</v>
      </c>
      <c r="F1465" s="35">
        <v>1.309582646493496</v>
      </c>
      <c r="G1465" s="35">
        <v>0.0</v>
      </c>
      <c r="H1465" s="35">
        <v>1.309582646493496</v>
      </c>
      <c r="I1465" s="35">
        <v>28.24968799296</v>
      </c>
      <c r="J1465" s="35">
        <v>0.8466659712</v>
      </c>
      <c r="K1465" s="35">
        <v>1.709211684096</v>
      </c>
      <c r="L1465" s="35">
        <v>1.503122406912</v>
      </c>
      <c r="M1465" s="35">
        <v>0.0</v>
      </c>
      <c r="N1465" s="35">
        <v>2.081138976</v>
      </c>
      <c r="O1465" s="35">
        <v>0.9957988938239999</v>
      </c>
      <c r="P1465" s="35">
        <v>1.408056035904</v>
      </c>
      <c r="R1465" s="35">
        <v>1.208412027648</v>
      </c>
      <c r="S1465" s="35">
        <v>1.502114761728</v>
      </c>
      <c r="T1465" s="35">
        <v>2.302234200000001</v>
      </c>
      <c r="U1465" s="35">
        <v>3.32668456598016</v>
      </c>
      <c r="V1465" s="35">
        <v>28.24968799296</v>
      </c>
      <c r="W1465" s="35">
        <v>1.208412027648</v>
      </c>
      <c r="X1465" s="35">
        <v>1.502114761728</v>
      </c>
      <c r="Y1465" s="35">
        <v>2.302234200000001</v>
      </c>
      <c r="Z1465" s="35">
        <v>3.32668456598016</v>
      </c>
      <c r="AA1465" s="35">
        <v>28.24968799296</v>
      </c>
      <c r="AB1465" s="35">
        <v>0.0</v>
      </c>
      <c r="AC1465" s="35">
        <v>0.0</v>
      </c>
      <c r="AD1465" s="35">
        <v>0.0</v>
      </c>
      <c r="AE1465" s="35">
        <v>0.0</v>
      </c>
      <c r="AF1465" s="35">
        <v>0.0</v>
      </c>
    </row>
    <row r="1466" ht="15.75" customHeight="1">
      <c r="A1466" s="35" t="s">
        <v>69</v>
      </c>
      <c r="B1466" s="35" t="s">
        <v>1536</v>
      </c>
      <c r="C1466" s="35">
        <v>1169.0</v>
      </c>
      <c r="D1466" s="35" t="s">
        <v>692</v>
      </c>
      <c r="F1466" s="35">
        <v>0.08161832681083023</v>
      </c>
      <c r="G1466" s="35">
        <v>0.0</v>
      </c>
      <c r="H1466" s="35">
        <v>0.08161832681083023</v>
      </c>
      <c r="I1466" s="35">
        <v>32.679186414336</v>
      </c>
      <c r="J1466" s="35">
        <v>0.0</v>
      </c>
      <c r="K1466" s="35">
        <v>0.0</v>
      </c>
      <c r="L1466" s="35">
        <v>0.0</v>
      </c>
      <c r="M1466" s="35">
        <v>0.0</v>
      </c>
      <c r="N1466" s="35">
        <v>0.0</v>
      </c>
      <c r="O1466" s="35">
        <v>0.0</v>
      </c>
      <c r="P1466" s="35">
        <v>0.0</v>
      </c>
      <c r="R1466" s="35">
        <v>0.0</v>
      </c>
      <c r="S1466" s="35">
        <v>0.0</v>
      </c>
      <c r="T1466" s="35">
        <v>0.0</v>
      </c>
      <c r="U1466" s="35">
        <v>0.0</v>
      </c>
      <c r="V1466" s="35">
        <v>32.679186414336</v>
      </c>
      <c r="W1466" s="35">
        <v>0.0</v>
      </c>
      <c r="X1466" s="35">
        <v>0.0</v>
      </c>
      <c r="Y1466" s="35">
        <v>0.0</v>
      </c>
      <c r="Z1466" s="35">
        <v>0.0</v>
      </c>
      <c r="AA1466" s="35">
        <v>32.679186414336</v>
      </c>
      <c r="AB1466" s="35">
        <v>0.0</v>
      </c>
      <c r="AC1466" s="35">
        <v>0.0</v>
      </c>
      <c r="AD1466" s="35">
        <v>0.0</v>
      </c>
      <c r="AE1466" s="35">
        <v>0.0</v>
      </c>
      <c r="AF1466" s="35">
        <v>0.0</v>
      </c>
    </row>
    <row r="1467" ht="15.75" customHeight="1">
      <c r="A1467" s="35" t="s">
        <v>69</v>
      </c>
      <c r="B1467" s="35" t="s">
        <v>1537</v>
      </c>
      <c r="C1467" s="35">
        <v>1169.0</v>
      </c>
      <c r="D1467" s="35" t="s">
        <v>692</v>
      </c>
      <c r="F1467" s="35">
        <v>0.05281369987972714</v>
      </c>
      <c r="G1467" s="35">
        <v>0.0</v>
      </c>
      <c r="H1467" s="35">
        <v>0.05281369987972714</v>
      </c>
      <c r="I1467" s="35">
        <v>5.671375895808001</v>
      </c>
      <c r="J1467" s="35">
        <v>0.0</v>
      </c>
      <c r="K1467" s="35">
        <v>0.0</v>
      </c>
      <c r="L1467" s="35">
        <v>0.0</v>
      </c>
      <c r="M1467" s="35">
        <v>0.0</v>
      </c>
      <c r="N1467" s="35">
        <v>0.0</v>
      </c>
      <c r="O1467" s="35">
        <v>0.0</v>
      </c>
      <c r="P1467" s="35">
        <v>0.0</v>
      </c>
      <c r="R1467" s="35">
        <v>0.0</v>
      </c>
      <c r="S1467" s="35">
        <v>0.0</v>
      </c>
      <c r="T1467" s="35">
        <v>0.0</v>
      </c>
      <c r="U1467" s="35">
        <v>0.08679648918520107</v>
      </c>
      <c r="V1467" s="35">
        <v>5.671375895808001</v>
      </c>
      <c r="W1467" s="35">
        <v>0.0</v>
      </c>
      <c r="X1467" s="35">
        <v>0.0</v>
      </c>
      <c r="Y1467" s="35">
        <v>0.0</v>
      </c>
      <c r="Z1467" s="35">
        <v>0.08679648918520107</v>
      </c>
      <c r="AA1467" s="35">
        <v>5.671375895808001</v>
      </c>
      <c r="AB1467" s="35">
        <v>0.0</v>
      </c>
      <c r="AC1467" s="35">
        <v>0.0</v>
      </c>
      <c r="AD1467" s="35">
        <v>0.0</v>
      </c>
      <c r="AE1467" s="35">
        <v>0.0</v>
      </c>
      <c r="AF1467" s="35">
        <v>0.0</v>
      </c>
    </row>
    <row r="1468" ht="15.75" customHeight="1">
      <c r="A1468" s="35" t="s">
        <v>69</v>
      </c>
      <c r="B1468" s="35" t="s">
        <v>6769</v>
      </c>
      <c r="C1468" s="35">
        <v>1169.0</v>
      </c>
      <c r="D1468" s="35" t="s">
        <v>692</v>
      </c>
      <c r="F1468" s="35">
        <v>0.08852934727814432</v>
      </c>
      <c r="G1468" s="35">
        <v>0.0</v>
      </c>
      <c r="H1468" s="35">
        <v>0.08852934727814432</v>
      </c>
      <c r="I1468" s="35">
        <v>8.569970615808</v>
      </c>
      <c r="J1468" s="35">
        <v>0.0</v>
      </c>
      <c r="K1468" s="35">
        <v>0.0</v>
      </c>
      <c r="L1468" s="35">
        <v>0.0</v>
      </c>
      <c r="M1468" s="35">
        <v>0.0</v>
      </c>
      <c r="N1468" s="35">
        <v>0.0</v>
      </c>
      <c r="O1468" s="35">
        <v>0.0</v>
      </c>
      <c r="P1468" s="35">
        <v>0.0</v>
      </c>
      <c r="R1468" s="35">
        <v>0.0</v>
      </c>
      <c r="S1468" s="35">
        <v>0.0</v>
      </c>
      <c r="T1468" s="35">
        <v>0.0</v>
      </c>
      <c r="U1468" s="35">
        <v>4.884644516613119</v>
      </c>
      <c r="V1468" s="35">
        <v>8.569970615808</v>
      </c>
      <c r="W1468" s="35">
        <v>0.0</v>
      </c>
      <c r="X1468" s="35">
        <v>0.0</v>
      </c>
      <c r="Y1468" s="35">
        <v>0.0</v>
      </c>
      <c r="Z1468" s="35">
        <v>4.884644516613119</v>
      </c>
      <c r="AA1468" s="35">
        <v>8.569970615808</v>
      </c>
      <c r="AB1468" s="35">
        <v>0.0</v>
      </c>
      <c r="AC1468" s="35">
        <v>0.0</v>
      </c>
      <c r="AD1468" s="35">
        <v>0.0</v>
      </c>
      <c r="AE1468" s="35">
        <v>0.0</v>
      </c>
      <c r="AF1468" s="35">
        <v>0.0</v>
      </c>
    </row>
    <row r="1469" ht="15.75" customHeight="1">
      <c r="A1469" s="35" t="s">
        <v>69</v>
      </c>
      <c r="B1469" s="35" t="s">
        <v>6770</v>
      </c>
      <c r="C1469" s="35">
        <v>1169.0</v>
      </c>
      <c r="D1469" s="35" t="s">
        <v>692</v>
      </c>
      <c r="F1469" s="35">
        <v>11.34405275976325</v>
      </c>
      <c r="G1469" s="35">
        <v>0.0</v>
      </c>
      <c r="H1469" s="35">
        <v>11.34405275976325</v>
      </c>
      <c r="I1469" s="35">
        <v>169.617342287232</v>
      </c>
      <c r="J1469" s="35">
        <v>8.400841964928</v>
      </c>
      <c r="K1469" s="35">
        <v>9.588609467136</v>
      </c>
      <c r="L1469" s="35">
        <v>9.916985530368</v>
      </c>
      <c r="M1469" s="35">
        <v>9.993023986176</v>
      </c>
      <c r="N1469" s="35">
        <v>8.96022642816</v>
      </c>
      <c r="O1469" s="35">
        <v>9.135535697568</v>
      </c>
      <c r="P1469" s="35">
        <v>8.040453071616</v>
      </c>
      <c r="R1469" s="35">
        <v>9.574894296576</v>
      </c>
      <c r="S1469" s="35">
        <v>10.312976810304</v>
      </c>
      <c r="T1469" s="35">
        <v>11.83610248128</v>
      </c>
      <c r="U1469" s="35">
        <v>86.5811564429413</v>
      </c>
      <c r="V1469" s="35">
        <v>169.617342287232</v>
      </c>
      <c r="W1469" s="35">
        <v>9.574894296576</v>
      </c>
      <c r="X1469" s="35">
        <v>10.312976810304</v>
      </c>
      <c r="Y1469" s="35">
        <v>11.83610248128</v>
      </c>
      <c r="Z1469" s="35">
        <v>86.5811564429413</v>
      </c>
      <c r="AA1469" s="35">
        <v>169.617342287232</v>
      </c>
      <c r="AB1469" s="35">
        <v>0.0</v>
      </c>
      <c r="AC1469" s="35">
        <v>0.0</v>
      </c>
      <c r="AD1469" s="35">
        <v>0.0</v>
      </c>
      <c r="AE1469" s="35">
        <v>0.0</v>
      </c>
      <c r="AF1469" s="35">
        <v>0.0</v>
      </c>
    </row>
    <row r="1470" ht="15.75" customHeight="1">
      <c r="A1470" s="35" t="s">
        <v>69</v>
      </c>
      <c r="B1470" s="35" t="s">
        <v>6771</v>
      </c>
      <c r="C1470" s="35">
        <v>1169.0</v>
      </c>
      <c r="D1470" s="35" t="s">
        <v>692</v>
      </c>
      <c r="F1470" s="35">
        <v>13.79991357528436</v>
      </c>
      <c r="G1470" s="35">
        <v>0.0</v>
      </c>
      <c r="H1470" s="35">
        <v>13.79991357528436</v>
      </c>
      <c r="I1470" s="35">
        <v>21.187734470784</v>
      </c>
      <c r="J1470" s="35">
        <v>13.435256201472</v>
      </c>
      <c r="K1470" s="35">
        <v>17.066691742464</v>
      </c>
      <c r="L1470" s="35">
        <v>10.529930928384</v>
      </c>
      <c r="M1470" s="35">
        <v>14.906525106816</v>
      </c>
      <c r="N1470" s="35">
        <v>15.797602824192</v>
      </c>
      <c r="O1470" s="35">
        <v>11.07085822416</v>
      </c>
      <c r="P1470" s="35">
        <v>13.918484506752</v>
      </c>
      <c r="R1470" s="35">
        <v>13.798782144</v>
      </c>
      <c r="S1470" s="35">
        <v>15.515454995712</v>
      </c>
      <c r="T1470" s="35">
        <v>17.7530448816</v>
      </c>
      <c r="U1470" s="35">
        <v>19.31491852899839</v>
      </c>
      <c r="V1470" s="35">
        <v>21.187734470784</v>
      </c>
      <c r="W1470" s="35">
        <v>13.798782144</v>
      </c>
      <c r="X1470" s="35">
        <v>15.515454995712</v>
      </c>
      <c r="Y1470" s="35">
        <v>17.7530448816</v>
      </c>
      <c r="Z1470" s="35">
        <v>19.31491852899839</v>
      </c>
      <c r="AA1470" s="35">
        <v>21.187734470784</v>
      </c>
      <c r="AB1470" s="35">
        <v>0.0</v>
      </c>
      <c r="AC1470" s="35">
        <v>0.0</v>
      </c>
      <c r="AD1470" s="35">
        <v>0.0</v>
      </c>
      <c r="AE1470" s="35">
        <v>0.0</v>
      </c>
      <c r="AF1470" s="35">
        <v>0.0</v>
      </c>
    </row>
    <row r="1471" ht="15.75" customHeight="1">
      <c r="A1471" s="35" t="s">
        <v>69</v>
      </c>
      <c r="B1471" s="35" t="s">
        <v>6772</v>
      </c>
      <c r="C1471" s="35">
        <v>887.0</v>
      </c>
      <c r="D1471" s="35" t="s">
        <v>686</v>
      </c>
      <c r="F1471" s="35">
        <v>8.649418410085856</v>
      </c>
      <c r="G1471" s="35">
        <v>0.0</v>
      </c>
      <c r="H1471" s="35">
        <v>8.649418410085856</v>
      </c>
      <c r="I1471" s="35">
        <v>18.859914767232</v>
      </c>
      <c r="J1471" s="35">
        <v>8.526237810048</v>
      </c>
      <c r="K1471" s="35">
        <v>7.363029147264</v>
      </c>
      <c r="L1471" s="35">
        <v>10.326111723648</v>
      </c>
      <c r="M1471" s="35">
        <v>10.97462685312</v>
      </c>
      <c r="N1471" s="35">
        <v>11.53857083904</v>
      </c>
      <c r="O1471" s="35">
        <v>10.07174196</v>
      </c>
      <c r="P1471" s="35">
        <v>7.878984390144001</v>
      </c>
      <c r="R1471" s="35">
        <v>9.295449311232</v>
      </c>
      <c r="S1471" s="35">
        <v>10.378188463104</v>
      </c>
      <c r="T1471" s="35">
        <v>12.5588003917824</v>
      </c>
      <c r="U1471" s="35">
        <v>14.08193781861887</v>
      </c>
      <c r="V1471" s="35">
        <v>18.859914767232</v>
      </c>
      <c r="W1471" s="35">
        <v>9.295449311232</v>
      </c>
      <c r="X1471" s="35">
        <v>10.378188463104</v>
      </c>
      <c r="Y1471" s="35">
        <v>12.5588003917824</v>
      </c>
      <c r="Z1471" s="35">
        <v>14.08193781861887</v>
      </c>
      <c r="AA1471" s="35">
        <v>18.859914767232</v>
      </c>
      <c r="AB1471" s="35">
        <v>0.0</v>
      </c>
      <c r="AC1471" s="35">
        <v>0.0</v>
      </c>
      <c r="AD1471" s="35">
        <v>0.0</v>
      </c>
      <c r="AE1471" s="35">
        <v>0.0</v>
      </c>
      <c r="AF1471" s="35">
        <v>0.0</v>
      </c>
    </row>
    <row r="1472" ht="15.75" customHeight="1">
      <c r="A1472" s="35" t="s">
        <v>69</v>
      </c>
      <c r="B1472" s="35" t="s">
        <v>6773</v>
      </c>
      <c r="C1472" s="35">
        <v>887.0</v>
      </c>
      <c r="D1472" s="35" t="s">
        <v>686</v>
      </c>
      <c r="F1472" s="35">
        <v>0.01016285354258255</v>
      </c>
      <c r="G1472" s="35">
        <v>0.0</v>
      </c>
      <c r="H1472" s="35">
        <v>0.01016285354258255</v>
      </c>
      <c r="I1472" s="35">
        <v>3.4071899904</v>
      </c>
      <c r="J1472" s="35">
        <v>0.0</v>
      </c>
      <c r="K1472" s="35">
        <v>0.0</v>
      </c>
      <c r="L1472" s="35">
        <v>0.0</v>
      </c>
      <c r="M1472" s="35">
        <v>0.0</v>
      </c>
      <c r="N1472" s="35">
        <v>0.0</v>
      </c>
      <c r="O1472" s="35">
        <v>0.0</v>
      </c>
      <c r="P1472" s="35">
        <v>0.0</v>
      </c>
      <c r="R1472" s="35">
        <v>0.0</v>
      </c>
      <c r="S1472" s="35">
        <v>0.0</v>
      </c>
      <c r="T1472" s="35">
        <v>0.0</v>
      </c>
      <c r="U1472" s="35">
        <v>0.0</v>
      </c>
      <c r="V1472" s="35">
        <v>3.4071899904</v>
      </c>
      <c r="W1472" s="35">
        <v>0.0</v>
      </c>
      <c r="X1472" s="35">
        <v>0.0</v>
      </c>
      <c r="Y1472" s="35">
        <v>0.0</v>
      </c>
      <c r="Z1472" s="35">
        <v>0.0</v>
      </c>
      <c r="AA1472" s="35">
        <v>3.4071899904</v>
      </c>
      <c r="AB1472" s="35">
        <v>0.0</v>
      </c>
      <c r="AC1472" s="35">
        <v>0.0</v>
      </c>
      <c r="AD1472" s="35">
        <v>0.0</v>
      </c>
      <c r="AE1472" s="35">
        <v>0.0</v>
      </c>
      <c r="AF1472" s="35">
        <v>0.0</v>
      </c>
    </row>
    <row r="1473" ht="15.75" customHeight="1">
      <c r="A1473" s="35" t="s">
        <v>69</v>
      </c>
      <c r="B1473" s="35" t="s">
        <v>6774</v>
      </c>
      <c r="C1473" s="35">
        <v>887.0</v>
      </c>
      <c r="D1473" s="35" t="s">
        <v>686</v>
      </c>
      <c r="F1473" s="35">
        <v>15.77187040272857</v>
      </c>
      <c r="G1473" s="35">
        <v>0.0</v>
      </c>
      <c r="H1473" s="35">
        <v>15.77187040272857</v>
      </c>
      <c r="I1473" s="35">
        <v>58.959897679872</v>
      </c>
      <c r="J1473" s="35">
        <v>0.0</v>
      </c>
      <c r="K1473" s="35">
        <v>32.414193135072</v>
      </c>
      <c r="L1473" s="35">
        <v>27.3577461696</v>
      </c>
      <c r="M1473" s="35">
        <v>46.06156062144</v>
      </c>
      <c r="N1473" s="35">
        <v>17.156735318016</v>
      </c>
      <c r="O1473" s="35">
        <v>0.0</v>
      </c>
      <c r="P1473" s="35">
        <v>0.0</v>
      </c>
      <c r="R1473" s="35">
        <v>0.0</v>
      </c>
      <c r="S1473" s="35">
        <v>34.363805527296</v>
      </c>
      <c r="T1473" s="35">
        <v>46.42512517601281</v>
      </c>
      <c r="U1473" s="35">
        <v>54.33183015789312</v>
      </c>
      <c r="V1473" s="35">
        <v>58.959897679872</v>
      </c>
      <c r="W1473" s="35">
        <v>0.0</v>
      </c>
      <c r="X1473" s="35">
        <v>34.363805527296</v>
      </c>
      <c r="Y1473" s="35">
        <v>46.42512517601281</v>
      </c>
      <c r="Z1473" s="35">
        <v>54.33183015789312</v>
      </c>
      <c r="AA1473" s="35">
        <v>58.959897679872</v>
      </c>
      <c r="AB1473" s="35">
        <v>0.0</v>
      </c>
      <c r="AC1473" s="35">
        <v>0.0</v>
      </c>
      <c r="AD1473" s="35">
        <v>0.0</v>
      </c>
      <c r="AE1473" s="35">
        <v>0.0</v>
      </c>
      <c r="AF1473" s="35">
        <v>0.0</v>
      </c>
    </row>
    <row r="1474" ht="15.75" customHeight="1">
      <c r="A1474" s="35" t="s">
        <v>69</v>
      </c>
      <c r="B1474" s="35" t="s">
        <v>6775</v>
      </c>
      <c r="C1474" s="35">
        <v>887.0</v>
      </c>
      <c r="D1474" s="35" t="s">
        <v>686</v>
      </c>
      <c r="F1474" s="35">
        <v>0.1569090941571633</v>
      </c>
      <c r="G1474" s="35">
        <v>0.0</v>
      </c>
      <c r="H1474" s="35">
        <v>0.1569090941571633</v>
      </c>
      <c r="I1474" s="35">
        <v>1.9026479808</v>
      </c>
      <c r="J1474" s="35">
        <v>0.0</v>
      </c>
      <c r="K1474" s="35">
        <v>0.797990393088</v>
      </c>
      <c r="L1474" s="35">
        <v>0.0</v>
      </c>
      <c r="M1474" s="35">
        <v>1.1307479904</v>
      </c>
      <c r="N1474" s="35">
        <v>0.0</v>
      </c>
      <c r="O1474" s="35">
        <v>0.0</v>
      </c>
      <c r="P1474" s="35">
        <v>0.0</v>
      </c>
      <c r="R1474" s="35">
        <v>0.0</v>
      </c>
      <c r="S1474" s="35">
        <v>0.0</v>
      </c>
      <c r="T1474" s="35">
        <v>1.2067301788416</v>
      </c>
      <c r="U1474" s="35">
        <v>1.739554464291839</v>
      </c>
      <c r="V1474" s="35">
        <v>1.9026479808</v>
      </c>
      <c r="W1474" s="35">
        <v>0.0</v>
      </c>
      <c r="X1474" s="35">
        <v>0.0</v>
      </c>
      <c r="Y1474" s="35">
        <v>1.2067301788416</v>
      </c>
      <c r="Z1474" s="35">
        <v>1.739554464291839</v>
      </c>
      <c r="AA1474" s="35">
        <v>1.9026479808</v>
      </c>
      <c r="AB1474" s="35">
        <v>0.0</v>
      </c>
      <c r="AC1474" s="35">
        <v>0.0</v>
      </c>
      <c r="AD1474" s="35">
        <v>0.0</v>
      </c>
      <c r="AE1474" s="35">
        <v>0.0</v>
      </c>
      <c r="AF1474" s="35">
        <v>0.0</v>
      </c>
    </row>
    <row r="1475" ht="15.75" customHeight="1">
      <c r="A1475" s="35" t="s">
        <v>70</v>
      </c>
      <c r="F1475" s="35">
        <v>601.2641416496314</v>
      </c>
      <c r="G1475" s="35">
        <v>997.8267837244697</v>
      </c>
      <c r="H1475" s="35">
        <v>1599.090925374101</v>
      </c>
      <c r="I1475" s="35">
        <v>4974.721662036672</v>
      </c>
      <c r="J1475" s="35">
        <v>552.3602346823681</v>
      </c>
      <c r="K1475" s="35">
        <v>1539.125448942816</v>
      </c>
      <c r="L1475" s="35">
        <v>1341.983185224192</v>
      </c>
      <c r="M1475" s="35">
        <v>1978.410799717632</v>
      </c>
      <c r="N1475" s="35">
        <v>3061.265988678912</v>
      </c>
      <c r="O1475" s="35">
        <v>4974.721662036672</v>
      </c>
      <c r="P1475" s="35">
        <v>978.178710081888</v>
      </c>
      <c r="R1475" s="35">
        <v>1394.284606589952</v>
      </c>
      <c r="S1475" s="35">
        <v>2076.22483433568</v>
      </c>
      <c r="T1475" s="35">
        <v>3177.511552426983</v>
      </c>
      <c r="U1475" s="35">
        <v>3762.419072047812</v>
      </c>
      <c r="V1475" s="35">
        <v>4974.721662036672</v>
      </c>
      <c r="W1475" s="35">
        <v>481.003339307904</v>
      </c>
      <c r="X1475" s="35">
        <v>822.175654160448</v>
      </c>
      <c r="Y1475" s="35">
        <v>1384.066335006029</v>
      </c>
      <c r="Z1475" s="35">
        <v>1564.399891515041</v>
      </c>
      <c r="AA1475" s="35">
        <v>1804.678251185376</v>
      </c>
      <c r="AB1475" s="35">
        <v>827.1239882976</v>
      </c>
      <c r="AC1475" s="35">
        <v>1296.1476543456</v>
      </c>
      <c r="AD1475" s="35">
        <v>1970.29329408576</v>
      </c>
      <c r="AE1475" s="35">
        <v>2615.926907422443</v>
      </c>
      <c r="AF1475" s="35">
        <v>3416.214043686528</v>
      </c>
    </row>
    <row r="1476" ht="15.75" customHeight="1">
      <c r="A1476" s="35" t="s">
        <v>70</v>
      </c>
      <c r="B1476" s="35" t="s">
        <v>6776</v>
      </c>
      <c r="C1476" s="35">
        <v>8074.0</v>
      </c>
      <c r="D1476" s="35" t="s">
        <v>70</v>
      </c>
      <c r="F1476" s="35">
        <v>0.03171484122699737</v>
      </c>
      <c r="G1476" s="35">
        <v>0.006726881947190116</v>
      </c>
      <c r="H1476" s="35">
        <v>0.03844172317418749</v>
      </c>
      <c r="I1476" s="35">
        <v>1.230606058752</v>
      </c>
      <c r="J1476" s="35">
        <v>0.0</v>
      </c>
      <c r="K1476" s="35">
        <v>0.0</v>
      </c>
      <c r="L1476" s="35">
        <v>0.0</v>
      </c>
      <c r="M1476" s="35">
        <v>0.0</v>
      </c>
      <c r="N1476" s="35">
        <v>0.0</v>
      </c>
      <c r="O1476" s="35">
        <v>0.493862406912</v>
      </c>
      <c r="P1476" s="35">
        <v>0.0</v>
      </c>
      <c r="R1476" s="35">
        <v>0.0</v>
      </c>
      <c r="S1476" s="35">
        <v>0.0</v>
      </c>
      <c r="T1476" s="35">
        <v>0.5131019706624002</v>
      </c>
      <c r="U1476" s="35">
        <v>0.8055370095897575</v>
      </c>
      <c r="V1476" s="35">
        <v>1.230606058752</v>
      </c>
      <c r="W1476" s="35">
        <v>0.0</v>
      </c>
      <c r="X1476" s="35">
        <v>0.0</v>
      </c>
      <c r="Y1476" s="35">
        <v>0.0</v>
      </c>
      <c r="Z1476" s="35">
        <v>0.8055370095897575</v>
      </c>
      <c r="AA1476" s="35">
        <v>1.230606058752</v>
      </c>
      <c r="AB1476" s="35">
        <v>0.0</v>
      </c>
      <c r="AC1476" s="35">
        <v>0.0</v>
      </c>
      <c r="AD1476" s="35">
        <v>0.0</v>
      </c>
      <c r="AE1476" s="35">
        <v>0.01106436038398994</v>
      </c>
      <c r="AF1476" s="35">
        <v>0.7980600096</v>
      </c>
    </row>
    <row r="1477" ht="15.75" customHeight="1">
      <c r="A1477" s="35" t="s">
        <v>70</v>
      </c>
      <c r="B1477" s="35" t="s">
        <v>6777</v>
      </c>
      <c r="C1477" s="35">
        <v>8074.0</v>
      </c>
      <c r="D1477" s="35" t="s">
        <v>70</v>
      </c>
      <c r="F1477" s="35">
        <v>0.2510358222654577</v>
      </c>
      <c r="G1477" s="35">
        <v>0.1912870306779039</v>
      </c>
      <c r="H1477" s="35">
        <v>0.4423228529433617</v>
      </c>
      <c r="I1477" s="35">
        <v>6.535974219264</v>
      </c>
      <c r="J1477" s="35">
        <v>0.0</v>
      </c>
      <c r="K1477" s="35">
        <v>0.0</v>
      </c>
      <c r="L1477" s="35">
        <v>0.542937024</v>
      </c>
      <c r="M1477" s="35">
        <v>4.768140408192</v>
      </c>
      <c r="N1477" s="35">
        <v>3.43484281728</v>
      </c>
      <c r="O1477" s="35">
        <v>0.0</v>
      </c>
      <c r="P1477" s="35">
        <v>0.0</v>
      </c>
      <c r="R1477" s="35">
        <v>0.0</v>
      </c>
      <c r="S1477" s="35">
        <v>0.0</v>
      </c>
      <c r="T1477" s="35">
        <v>4.113681105139203</v>
      </c>
      <c r="U1477" s="35">
        <v>5.533953403507198</v>
      </c>
      <c r="V1477" s="35">
        <v>6.535974219264</v>
      </c>
      <c r="W1477" s="35">
        <v>0.0</v>
      </c>
      <c r="X1477" s="35">
        <v>0.0</v>
      </c>
      <c r="Y1477" s="35">
        <v>2.952693639705605</v>
      </c>
      <c r="Z1477" s="35">
        <v>4.741253047157759</v>
      </c>
      <c r="AA1477" s="35">
        <v>6.535974219264</v>
      </c>
      <c r="AB1477" s="35">
        <v>0.0</v>
      </c>
      <c r="AC1477" s="35">
        <v>0.0</v>
      </c>
      <c r="AD1477" s="35">
        <v>1.902374520681604</v>
      </c>
      <c r="AE1477" s="35">
        <v>4.398788629388159</v>
      </c>
      <c r="AF1477" s="35">
        <v>6.0471450144</v>
      </c>
    </row>
    <row r="1478" ht="15.75" customHeight="1">
      <c r="A1478" s="35" t="s">
        <v>70</v>
      </c>
      <c r="B1478" s="35" t="s">
        <v>6778</v>
      </c>
      <c r="C1478" s="35">
        <v>8074.0</v>
      </c>
      <c r="D1478" s="35" t="s">
        <v>70</v>
      </c>
      <c r="F1478" s="35">
        <v>0.05903111643566111</v>
      </c>
      <c r="G1478" s="35">
        <v>0.04919549685679375</v>
      </c>
      <c r="H1478" s="35">
        <v>0.1082266132924549</v>
      </c>
      <c r="I1478" s="35">
        <v>3.2716889856</v>
      </c>
      <c r="J1478" s="35">
        <v>0.0</v>
      </c>
      <c r="K1478" s="35">
        <v>0.0</v>
      </c>
      <c r="L1478" s="35">
        <v>0.0</v>
      </c>
      <c r="M1478" s="35">
        <v>0.9197733565439999</v>
      </c>
      <c r="N1478" s="35">
        <v>1.102118379264</v>
      </c>
      <c r="O1478" s="35">
        <v>0.0</v>
      </c>
      <c r="P1478" s="35">
        <v>0.0</v>
      </c>
      <c r="R1478" s="35">
        <v>0.0</v>
      </c>
      <c r="S1478" s="35">
        <v>0.0</v>
      </c>
      <c r="T1478" s="35">
        <v>1.0093179718944</v>
      </c>
      <c r="U1478" s="35">
        <v>1.330343913024</v>
      </c>
      <c r="V1478" s="35">
        <v>3.2716889856</v>
      </c>
      <c r="W1478" s="35">
        <v>0.0</v>
      </c>
      <c r="X1478" s="35">
        <v>0.0</v>
      </c>
      <c r="Y1478" s="35">
        <v>0.7403311270656002</v>
      </c>
      <c r="Z1478" s="35">
        <v>1.177360910207998</v>
      </c>
      <c r="AA1478" s="35">
        <v>2.119439540736</v>
      </c>
      <c r="AB1478" s="35">
        <v>0.0</v>
      </c>
      <c r="AC1478" s="35">
        <v>0.0</v>
      </c>
      <c r="AD1478" s="35">
        <v>0.0</v>
      </c>
      <c r="AE1478" s="35">
        <v>1.188889978752</v>
      </c>
      <c r="AF1478" s="35">
        <v>3.2716889856</v>
      </c>
    </row>
    <row r="1479" ht="15.75" customHeight="1">
      <c r="A1479" s="35" t="s">
        <v>70</v>
      </c>
      <c r="B1479" s="35" t="s">
        <v>6779</v>
      </c>
      <c r="C1479" s="35">
        <v>859.0</v>
      </c>
      <c r="D1479" s="35" t="s">
        <v>70</v>
      </c>
      <c r="F1479" s="35">
        <v>0.02676593507541726</v>
      </c>
      <c r="G1479" s="35">
        <v>0.04448518904414654</v>
      </c>
      <c r="H1479" s="35">
        <v>0.07125112411956379</v>
      </c>
      <c r="I1479" s="35">
        <v>1.6008029856</v>
      </c>
      <c r="J1479" s="35">
        <v>0.0</v>
      </c>
      <c r="K1479" s="35">
        <v>0.0</v>
      </c>
      <c r="L1479" s="35">
        <v>0.5971410144</v>
      </c>
      <c r="M1479" s="35">
        <v>0.0</v>
      </c>
      <c r="N1479" s="35">
        <v>0.0</v>
      </c>
      <c r="O1479" s="35">
        <v>0.0</v>
      </c>
      <c r="P1479" s="35">
        <v>0.0</v>
      </c>
      <c r="R1479" s="35">
        <v>0.0</v>
      </c>
      <c r="S1479" s="35">
        <v>0.0</v>
      </c>
      <c r="T1479" s="35">
        <v>0.6665709254400001</v>
      </c>
      <c r="U1479" s="35">
        <v>0.8738718744268799</v>
      </c>
      <c r="V1479" s="35">
        <v>1.6008029856</v>
      </c>
      <c r="W1479" s="35">
        <v>0.0</v>
      </c>
      <c r="X1479" s="35">
        <v>0.0</v>
      </c>
      <c r="Y1479" s="35">
        <v>0.0</v>
      </c>
      <c r="Z1479" s="35">
        <v>0.69515038397952</v>
      </c>
      <c r="AA1479" s="35">
        <v>0.9846624049920001</v>
      </c>
      <c r="AB1479" s="35">
        <v>0.0</v>
      </c>
      <c r="AC1479" s="35">
        <v>0.0</v>
      </c>
      <c r="AD1479" s="35">
        <v>0.5978892124800002</v>
      </c>
      <c r="AE1479" s="35">
        <v>0.81265684816512</v>
      </c>
      <c r="AF1479" s="35">
        <v>1.6008029856</v>
      </c>
    </row>
    <row r="1480" ht="15.75" customHeight="1">
      <c r="A1480" s="35" t="s">
        <v>70</v>
      </c>
      <c r="B1480" s="35" t="s">
        <v>6780</v>
      </c>
      <c r="C1480" s="35">
        <v>859.0</v>
      </c>
      <c r="D1480" s="35" t="s">
        <v>70</v>
      </c>
      <c r="F1480" s="35">
        <v>0.0</v>
      </c>
      <c r="G1480" s="35">
        <v>0.002332272090131303</v>
      </c>
      <c r="H1480" s="35">
        <v>0.002332272090131303</v>
      </c>
      <c r="I1480" s="35">
        <v>0.5971589568</v>
      </c>
      <c r="J1480" s="35">
        <v>0.0</v>
      </c>
      <c r="K1480" s="35">
        <v>0.0</v>
      </c>
      <c r="L1480" s="35">
        <v>0.0</v>
      </c>
      <c r="M1480" s="35">
        <v>0.0</v>
      </c>
      <c r="N1480" s="35">
        <v>0.0</v>
      </c>
      <c r="O1480" s="35">
        <v>0.0</v>
      </c>
      <c r="P1480" s="35">
        <v>0.0</v>
      </c>
      <c r="R1480" s="35">
        <v>0.0</v>
      </c>
      <c r="S1480" s="35">
        <v>0.0</v>
      </c>
      <c r="T1480" s="35">
        <v>0.0</v>
      </c>
      <c r="U1480" s="35">
        <v>0.0</v>
      </c>
      <c r="V1480" s="35">
        <v>0.5971589568</v>
      </c>
      <c r="W1480" s="35">
        <v>0.0</v>
      </c>
      <c r="X1480" s="35">
        <v>0.0</v>
      </c>
      <c r="Y1480" s="35">
        <v>0.0</v>
      </c>
      <c r="Z1480" s="35">
        <v>0.0</v>
      </c>
      <c r="AA1480" s="35">
        <v>0.0</v>
      </c>
      <c r="AB1480" s="35">
        <v>0.0</v>
      </c>
      <c r="AC1480" s="35">
        <v>0.0</v>
      </c>
      <c r="AD1480" s="35">
        <v>0.0</v>
      </c>
      <c r="AE1480" s="35">
        <v>0.0</v>
      </c>
      <c r="AF1480" s="35">
        <v>0.5971589568</v>
      </c>
    </row>
    <row r="1481" ht="15.75" customHeight="1">
      <c r="A1481" s="35" t="s">
        <v>70</v>
      </c>
      <c r="B1481" s="35" t="s">
        <v>6781</v>
      </c>
      <c r="C1481" s="35">
        <v>978.0</v>
      </c>
      <c r="D1481" s="35" t="s">
        <v>70</v>
      </c>
      <c r="F1481" s="35">
        <v>1.127156850963939</v>
      </c>
      <c r="G1481" s="35">
        <v>1.776036476546969</v>
      </c>
      <c r="H1481" s="35">
        <v>2.903193327510908</v>
      </c>
      <c r="I1481" s="35">
        <v>121.858531103232</v>
      </c>
      <c r="J1481" s="35">
        <v>0.0</v>
      </c>
      <c r="K1481" s="35">
        <v>10.6413727896</v>
      </c>
      <c r="L1481" s="35">
        <v>0.0</v>
      </c>
      <c r="M1481" s="35">
        <v>5.320146956544</v>
      </c>
      <c r="N1481" s="35">
        <v>0.0</v>
      </c>
      <c r="O1481" s="35">
        <v>0.0</v>
      </c>
      <c r="P1481" s="35">
        <v>0.0</v>
      </c>
      <c r="R1481" s="35">
        <v>0.0</v>
      </c>
      <c r="S1481" s="35">
        <v>0.0</v>
      </c>
      <c r="T1481" s="35">
        <v>7.80851094912</v>
      </c>
      <c r="U1481" s="35">
        <v>94.13881077904118</v>
      </c>
      <c r="V1481" s="35">
        <v>121.858531103232</v>
      </c>
      <c r="W1481" s="35">
        <v>0.0</v>
      </c>
      <c r="X1481" s="35">
        <v>0.0</v>
      </c>
      <c r="Y1481" s="35">
        <v>4.3020158033664</v>
      </c>
      <c r="Z1481" s="35">
        <v>19.86538927967997</v>
      </c>
      <c r="AA1481" s="35">
        <v>93.387136050432</v>
      </c>
      <c r="AB1481" s="35">
        <v>0.0</v>
      </c>
      <c r="AC1481" s="35">
        <v>0.0</v>
      </c>
      <c r="AD1481" s="35">
        <v>6.6260581831584</v>
      </c>
      <c r="AE1481" s="35">
        <v>45.49684116499198</v>
      </c>
      <c r="AF1481" s="35">
        <v>94.7117215296</v>
      </c>
    </row>
    <row r="1482" ht="15.75" customHeight="1">
      <c r="A1482" s="35" t="s">
        <v>70</v>
      </c>
      <c r="B1482" s="35" t="s">
        <v>6782</v>
      </c>
      <c r="C1482" s="35">
        <v>860.0</v>
      </c>
      <c r="D1482" s="35" t="s">
        <v>70</v>
      </c>
      <c r="F1482" s="35">
        <v>0.0</v>
      </c>
      <c r="G1482" s="35">
        <v>0.01681098966912212</v>
      </c>
      <c r="H1482" s="35">
        <v>0.01681098966912212</v>
      </c>
      <c r="I1482" s="35">
        <v>10.070172</v>
      </c>
      <c r="J1482" s="35">
        <v>0.0</v>
      </c>
      <c r="K1482" s="35">
        <v>0.0</v>
      </c>
      <c r="L1482" s="35">
        <v>0.0</v>
      </c>
      <c r="M1482" s="35">
        <v>0.0</v>
      </c>
      <c r="N1482" s="35">
        <v>0.0</v>
      </c>
      <c r="O1482" s="35">
        <v>0.0</v>
      </c>
      <c r="P1482" s="35">
        <v>0.0</v>
      </c>
      <c r="R1482" s="35">
        <v>0.0</v>
      </c>
      <c r="S1482" s="35">
        <v>0.0</v>
      </c>
      <c r="T1482" s="35">
        <v>0.0</v>
      </c>
      <c r="U1482" s="35">
        <v>0.0</v>
      </c>
      <c r="V1482" s="35">
        <v>10.070172</v>
      </c>
      <c r="W1482" s="35">
        <v>0.0</v>
      </c>
      <c r="X1482" s="35">
        <v>0.0</v>
      </c>
      <c r="Y1482" s="35">
        <v>0.0</v>
      </c>
      <c r="Z1482" s="35">
        <v>0.0</v>
      </c>
      <c r="AA1482" s="35">
        <v>0.0</v>
      </c>
      <c r="AB1482" s="35">
        <v>0.0</v>
      </c>
      <c r="AC1482" s="35">
        <v>0.0</v>
      </c>
      <c r="AD1482" s="35">
        <v>0.0</v>
      </c>
      <c r="AE1482" s="35">
        <v>0.0</v>
      </c>
      <c r="AF1482" s="35">
        <v>10.070172</v>
      </c>
    </row>
    <row r="1483" ht="15.75" customHeight="1">
      <c r="A1483" s="35" t="s">
        <v>70</v>
      </c>
      <c r="B1483" s="35" t="s">
        <v>6783</v>
      </c>
      <c r="C1483" s="35">
        <v>866.0</v>
      </c>
      <c r="D1483" s="35" t="s">
        <v>70</v>
      </c>
      <c r="F1483" s="35">
        <v>0.00208423323855001</v>
      </c>
      <c r="G1483" s="35">
        <v>0.02792628125090065</v>
      </c>
      <c r="H1483" s="35">
        <v>0.03001051448945066</v>
      </c>
      <c r="I1483" s="35">
        <v>16.0491000096</v>
      </c>
      <c r="J1483" s="35">
        <v>0.0</v>
      </c>
      <c r="K1483" s="35">
        <v>0.0</v>
      </c>
      <c r="L1483" s="35">
        <v>0.0</v>
      </c>
      <c r="M1483" s="35">
        <v>0.0</v>
      </c>
      <c r="N1483" s="35">
        <v>0.0</v>
      </c>
      <c r="O1483" s="35">
        <v>0.0</v>
      </c>
      <c r="P1483" s="35">
        <v>0.0</v>
      </c>
      <c r="R1483" s="35">
        <v>0.0</v>
      </c>
      <c r="S1483" s="35">
        <v>0.0</v>
      </c>
      <c r="T1483" s="35">
        <v>0.0</v>
      </c>
      <c r="U1483" s="35">
        <v>0.0</v>
      </c>
      <c r="V1483" s="35">
        <v>16.0491000096</v>
      </c>
      <c r="W1483" s="35">
        <v>0.0</v>
      </c>
      <c r="X1483" s="35">
        <v>0.0</v>
      </c>
      <c r="Y1483" s="35">
        <v>0.0</v>
      </c>
      <c r="Z1483" s="35">
        <v>0.0</v>
      </c>
      <c r="AA1483" s="35">
        <v>1.2485039616</v>
      </c>
      <c r="AB1483" s="35">
        <v>0.0</v>
      </c>
      <c r="AC1483" s="35">
        <v>0.0</v>
      </c>
      <c r="AD1483" s="35">
        <v>0.0</v>
      </c>
      <c r="AE1483" s="35">
        <v>0.0</v>
      </c>
      <c r="AF1483" s="35">
        <v>16.0491000096</v>
      </c>
    </row>
    <row r="1484" ht="15.75" customHeight="1">
      <c r="A1484" s="35" t="s">
        <v>70</v>
      </c>
      <c r="B1484" s="35" t="s">
        <v>6784</v>
      </c>
      <c r="C1484" s="35">
        <v>344.0</v>
      </c>
      <c r="D1484" s="35" t="s">
        <v>70</v>
      </c>
      <c r="F1484" s="35">
        <v>1.40585901928882</v>
      </c>
      <c r="G1484" s="35">
        <v>4.438571590973023</v>
      </c>
      <c r="H1484" s="35">
        <v>5.844430610261842</v>
      </c>
      <c r="I1484" s="35">
        <v>644.3363890091521</v>
      </c>
      <c r="J1484" s="35">
        <v>0.0</v>
      </c>
      <c r="K1484" s="35">
        <v>0.0</v>
      </c>
      <c r="L1484" s="35">
        <v>0.0</v>
      </c>
      <c r="M1484" s="35">
        <v>0.0</v>
      </c>
      <c r="N1484" s="35">
        <v>0.0</v>
      </c>
      <c r="O1484" s="35">
        <v>0.0</v>
      </c>
      <c r="P1484" s="35">
        <v>0.0</v>
      </c>
      <c r="R1484" s="35">
        <v>0.0</v>
      </c>
      <c r="S1484" s="35">
        <v>0.0</v>
      </c>
      <c r="T1484" s="35">
        <v>0.0</v>
      </c>
      <c r="U1484" s="35">
        <v>290.8886836043056</v>
      </c>
      <c r="V1484" s="35">
        <v>644.3363890091521</v>
      </c>
      <c r="W1484" s="35">
        <v>0.0</v>
      </c>
      <c r="X1484" s="35">
        <v>0.0</v>
      </c>
      <c r="Y1484" s="35">
        <v>0.0</v>
      </c>
      <c r="Z1484" s="35">
        <v>32.90276914396373</v>
      </c>
      <c r="AA1484" s="35">
        <v>230.885467287552</v>
      </c>
      <c r="AB1484" s="35">
        <v>0.0</v>
      </c>
      <c r="AC1484" s="35">
        <v>0.0</v>
      </c>
      <c r="AD1484" s="35">
        <v>0.0</v>
      </c>
      <c r="AE1484" s="35">
        <v>231.228235308672</v>
      </c>
      <c r="AF1484" s="35">
        <v>421.5539607552</v>
      </c>
    </row>
    <row r="1485" ht="15.75" customHeight="1">
      <c r="A1485" s="35" t="s">
        <v>70</v>
      </c>
      <c r="B1485" s="35" t="s">
        <v>6785</v>
      </c>
      <c r="C1485" s="35">
        <v>869.0</v>
      </c>
      <c r="D1485" s="35" t="s">
        <v>70</v>
      </c>
      <c r="F1485" s="35">
        <v>0.009613709123737135</v>
      </c>
      <c r="G1485" s="35">
        <v>0.006034224243673949</v>
      </c>
      <c r="H1485" s="35">
        <v>0.01564793336741108</v>
      </c>
      <c r="I1485" s="35">
        <v>3.763193043456</v>
      </c>
      <c r="J1485" s="35">
        <v>0.0</v>
      </c>
      <c r="K1485" s="35">
        <v>0.0</v>
      </c>
      <c r="L1485" s="35">
        <v>0.0</v>
      </c>
      <c r="M1485" s="35">
        <v>0.0</v>
      </c>
      <c r="N1485" s="35">
        <v>0.0</v>
      </c>
      <c r="O1485" s="35">
        <v>0.0</v>
      </c>
      <c r="P1485" s="35">
        <v>0.0</v>
      </c>
      <c r="R1485" s="35">
        <v>0.0</v>
      </c>
      <c r="S1485" s="35">
        <v>0.0</v>
      </c>
      <c r="T1485" s="35">
        <v>0.0</v>
      </c>
      <c r="U1485" s="35">
        <v>0.0</v>
      </c>
      <c r="V1485" s="35">
        <v>3.763193043456</v>
      </c>
      <c r="W1485" s="35">
        <v>0.0</v>
      </c>
      <c r="X1485" s="35">
        <v>0.0</v>
      </c>
      <c r="Y1485" s="35">
        <v>0.0</v>
      </c>
      <c r="Z1485" s="35">
        <v>0.0</v>
      </c>
      <c r="AA1485" s="35">
        <v>3.763193043456</v>
      </c>
      <c r="AB1485" s="35">
        <v>0.0</v>
      </c>
      <c r="AC1485" s="35">
        <v>0.0</v>
      </c>
      <c r="AD1485" s="35">
        <v>0.0</v>
      </c>
      <c r="AE1485" s="35">
        <v>0.0</v>
      </c>
      <c r="AF1485" s="35">
        <v>2.5661399904</v>
      </c>
    </row>
    <row r="1486" ht="15.75" customHeight="1">
      <c r="A1486" s="35" t="s">
        <v>70</v>
      </c>
      <c r="B1486" s="35" t="s">
        <v>6786</v>
      </c>
      <c r="C1486" s="35">
        <v>861.0</v>
      </c>
      <c r="D1486" s="35" t="s">
        <v>70</v>
      </c>
      <c r="F1486" s="35">
        <v>0.1232524061532464</v>
      </c>
      <c r="G1486" s="35">
        <v>0.2266333892316526</v>
      </c>
      <c r="H1486" s="35">
        <v>0.349885795384899</v>
      </c>
      <c r="I1486" s="35">
        <v>13.900181105664</v>
      </c>
      <c r="J1486" s="35">
        <v>0.0</v>
      </c>
      <c r="K1486" s="35">
        <v>0.0</v>
      </c>
      <c r="L1486" s="35">
        <v>0.0</v>
      </c>
      <c r="M1486" s="35">
        <v>0.0</v>
      </c>
      <c r="N1486" s="35">
        <v>0.0</v>
      </c>
      <c r="O1486" s="35">
        <v>0.0</v>
      </c>
      <c r="P1486" s="35">
        <v>0.0</v>
      </c>
      <c r="R1486" s="35">
        <v>0.0</v>
      </c>
      <c r="S1486" s="35">
        <v>0.0</v>
      </c>
      <c r="T1486" s="35">
        <v>0.0</v>
      </c>
      <c r="U1486" s="35">
        <v>10.78767376275455</v>
      </c>
      <c r="V1486" s="35">
        <v>13.900181105664</v>
      </c>
      <c r="W1486" s="35">
        <v>0.0</v>
      </c>
      <c r="X1486" s="35">
        <v>0.0</v>
      </c>
      <c r="Y1486" s="35">
        <v>0.0</v>
      </c>
      <c r="Z1486" s="35">
        <v>4.302265633343996</v>
      </c>
      <c r="AA1486" s="35">
        <v>13.900181105664</v>
      </c>
      <c r="AB1486" s="35">
        <v>0.0</v>
      </c>
      <c r="AC1486" s="35">
        <v>0.0</v>
      </c>
      <c r="AD1486" s="35">
        <v>0.0</v>
      </c>
      <c r="AE1486" s="35">
        <v>8.926377903959024</v>
      </c>
      <c r="AF1486" s="35">
        <v>11.9326469472</v>
      </c>
    </row>
    <row r="1487" ht="15.75" customHeight="1">
      <c r="A1487" s="35" t="s">
        <v>70</v>
      </c>
      <c r="B1487" s="35" t="s">
        <v>6787</v>
      </c>
      <c r="C1487" s="35">
        <v>861.0</v>
      </c>
      <c r="D1487" s="35" t="s">
        <v>70</v>
      </c>
      <c r="F1487" s="35">
        <v>1.051697788612824</v>
      </c>
      <c r="G1487" s="35">
        <v>2.468403411494793</v>
      </c>
      <c r="H1487" s="35">
        <v>3.520101200107617</v>
      </c>
      <c r="I1487" s="35">
        <v>23.8957600896</v>
      </c>
      <c r="J1487" s="35">
        <v>0.0</v>
      </c>
      <c r="K1487" s="35">
        <v>13.041643007232</v>
      </c>
      <c r="L1487" s="35">
        <v>0.0</v>
      </c>
      <c r="M1487" s="35">
        <v>0.0</v>
      </c>
      <c r="N1487" s="35">
        <v>12.9773970144</v>
      </c>
      <c r="O1487" s="35">
        <v>10.897791395904</v>
      </c>
      <c r="P1487" s="35">
        <v>11.473663848192</v>
      </c>
      <c r="R1487" s="35">
        <v>0.0</v>
      </c>
      <c r="S1487" s="35">
        <v>4.430471976</v>
      </c>
      <c r="T1487" s="35">
        <v>17.030167475328</v>
      </c>
      <c r="U1487" s="35">
        <v>20.17203546016511</v>
      </c>
      <c r="V1487" s="35">
        <v>23.8957600896</v>
      </c>
      <c r="W1487" s="35">
        <v>0.0</v>
      </c>
      <c r="X1487" s="35">
        <v>0.0</v>
      </c>
      <c r="Y1487" s="35">
        <v>7.421905410393602</v>
      </c>
      <c r="Z1487" s="35">
        <v>13.16728546705152</v>
      </c>
      <c r="AA1487" s="35">
        <v>15.395172016896</v>
      </c>
      <c r="AB1487" s="35">
        <v>0.0</v>
      </c>
      <c r="AC1487" s="35">
        <v>1.249419024</v>
      </c>
      <c r="AD1487" s="35">
        <v>14.82637389408001</v>
      </c>
      <c r="AE1487" s="35">
        <v>18.58309798463999</v>
      </c>
      <c r="AF1487" s="35">
        <v>22.694415214464</v>
      </c>
    </row>
    <row r="1488" ht="15.75" customHeight="1">
      <c r="A1488" s="35" t="s">
        <v>70</v>
      </c>
      <c r="B1488" s="35" t="s">
        <v>6788</v>
      </c>
      <c r="C1488" s="35">
        <v>551.0</v>
      </c>
      <c r="D1488" s="35" t="s">
        <v>70</v>
      </c>
      <c r="F1488" s="35">
        <v>0.02641769703438254</v>
      </c>
      <c r="G1488" s="35">
        <v>0.0927944764216684</v>
      </c>
      <c r="H1488" s="35">
        <v>0.1192121734560509</v>
      </c>
      <c r="I1488" s="35">
        <v>6.9900540192</v>
      </c>
      <c r="J1488" s="35">
        <v>0.0</v>
      </c>
      <c r="K1488" s="35">
        <v>0.0</v>
      </c>
      <c r="L1488" s="35">
        <v>0.0</v>
      </c>
      <c r="M1488" s="35">
        <v>0.0</v>
      </c>
      <c r="N1488" s="35">
        <v>0.0</v>
      </c>
      <c r="O1488" s="35">
        <v>0.0</v>
      </c>
      <c r="P1488" s="35">
        <v>0.0</v>
      </c>
      <c r="R1488" s="35">
        <v>0.0</v>
      </c>
      <c r="S1488" s="35">
        <v>0.0</v>
      </c>
      <c r="T1488" s="35">
        <v>0.0</v>
      </c>
      <c r="U1488" s="35">
        <v>4.760321827967996</v>
      </c>
      <c r="V1488" s="35">
        <v>6.9900540192</v>
      </c>
      <c r="W1488" s="35">
        <v>0.0</v>
      </c>
      <c r="X1488" s="35">
        <v>0.0</v>
      </c>
      <c r="Y1488" s="35">
        <v>0.0</v>
      </c>
      <c r="Z1488" s="35">
        <v>0.2142321842303938</v>
      </c>
      <c r="AA1488" s="35">
        <v>5.2621650144</v>
      </c>
      <c r="AB1488" s="35">
        <v>0.0</v>
      </c>
      <c r="AC1488" s="35">
        <v>0.0</v>
      </c>
      <c r="AD1488" s="35">
        <v>0.0</v>
      </c>
      <c r="AE1488" s="35">
        <v>4.089316617791992</v>
      </c>
      <c r="AF1488" s="35">
        <v>6.9900540192</v>
      </c>
    </row>
    <row r="1489" ht="15.75" customHeight="1">
      <c r="A1489" s="35" t="s">
        <v>70</v>
      </c>
      <c r="B1489" s="35" t="s">
        <v>6789</v>
      </c>
      <c r="C1489" s="35">
        <v>551.0</v>
      </c>
      <c r="D1489" s="35" t="s">
        <v>70</v>
      </c>
      <c r="F1489" s="35">
        <v>0.009838522600905175</v>
      </c>
      <c r="G1489" s="35">
        <v>0.1099583728693927</v>
      </c>
      <c r="H1489" s="35">
        <v>0.1197968954702978</v>
      </c>
      <c r="I1489" s="35">
        <v>6.8265269856</v>
      </c>
      <c r="J1489" s="35">
        <v>0.0</v>
      </c>
      <c r="K1489" s="35">
        <v>0.0</v>
      </c>
      <c r="L1489" s="35">
        <v>0.0</v>
      </c>
      <c r="M1489" s="35">
        <v>0.0</v>
      </c>
      <c r="N1489" s="35">
        <v>0.2205479808</v>
      </c>
      <c r="O1489" s="35">
        <v>0.0</v>
      </c>
      <c r="P1489" s="35">
        <v>2.680452994464</v>
      </c>
      <c r="R1489" s="35">
        <v>0.0</v>
      </c>
      <c r="S1489" s="35">
        <v>0.0</v>
      </c>
      <c r="T1489" s="35">
        <v>0.0</v>
      </c>
      <c r="U1489" s="35">
        <v>4.547103676415998</v>
      </c>
      <c r="V1489" s="35">
        <v>6.8265269856</v>
      </c>
      <c r="W1489" s="35">
        <v>0.0</v>
      </c>
      <c r="X1489" s="35">
        <v>0.0</v>
      </c>
      <c r="Y1489" s="35">
        <v>0.0</v>
      </c>
      <c r="Z1489" s="35">
        <v>0.0</v>
      </c>
      <c r="AA1489" s="35">
        <v>3.627963327744</v>
      </c>
      <c r="AB1489" s="35">
        <v>0.0</v>
      </c>
      <c r="AC1489" s="35">
        <v>0.0</v>
      </c>
      <c r="AD1489" s="35">
        <v>0.0</v>
      </c>
      <c r="AE1489" s="35">
        <v>4.547103676415998</v>
      </c>
      <c r="AF1489" s="35">
        <v>6.8265269856</v>
      </c>
    </row>
    <row r="1490" ht="15.75" customHeight="1">
      <c r="A1490" s="35" t="s">
        <v>70</v>
      </c>
      <c r="B1490" s="35" t="s">
        <v>6790</v>
      </c>
      <c r="C1490" s="35">
        <v>551.0</v>
      </c>
      <c r="D1490" s="35" t="s">
        <v>70</v>
      </c>
      <c r="F1490" s="35">
        <v>0.001486047755712681</v>
      </c>
      <c r="G1490" s="35">
        <v>0.0</v>
      </c>
      <c r="H1490" s="35">
        <v>0.001486047755712681</v>
      </c>
      <c r="I1490" s="35">
        <v>0.890177008896</v>
      </c>
      <c r="J1490" s="35">
        <v>0.0</v>
      </c>
      <c r="K1490" s="35">
        <v>0.0</v>
      </c>
      <c r="L1490" s="35">
        <v>0.0</v>
      </c>
      <c r="M1490" s="35">
        <v>0.0</v>
      </c>
      <c r="N1490" s="35">
        <v>0.0</v>
      </c>
      <c r="O1490" s="35">
        <v>0.0</v>
      </c>
      <c r="P1490" s="35">
        <v>0.0</v>
      </c>
      <c r="R1490" s="35">
        <v>0.0</v>
      </c>
      <c r="S1490" s="35">
        <v>0.0</v>
      </c>
      <c r="T1490" s="35">
        <v>0.0</v>
      </c>
      <c r="U1490" s="35">
        <v>0.0</v>
      </c>
      <c r="V1490" s="35">
        <v>0.890177008896</v>
      </c>
      <c r="W1490" s="35">
        <v>0.0</v>
      </c>
      <c r="X1490" s="35">
        <v>0.0</v>
      </c>
      <c r="Y1490" s="35">
        <v>0.0</v>
      </c>
      <c r="Z1490" s="35">
        <v>0.0</v>
      </c>
      <c r="AA1490" s="35">
        <v>0.890177008896</v>
      </c>
      <c r="AB1490" s="35">
        <v>0.0</v>
      </c>
      <c r="AC1490" s="35">
        <v>0.0</v>
      </c>
      <c r="AD1490" s="35">
        <v>0.0</v>
      </c>
      <c r="AE1490" s="35">
        <v>0.0</v>
      </c>
      <c r="AF1490" s="35">
        <v>0.0</v>
      </c>
    </row>
    <row r="1491" ht="15.75" customHeight="1">
      <c r="A1491" s="35" t="s">
        <v>70</v>
      </c>
      <c r="B1491" s="35" t="s">
        <v>6791</v>
      </c>
      <c r="C1491" s="35">
        <v>551.0</v>
      </c>
      <c r="D1491" s="35" t="s">
        <v>70</v>
      </c>
      <c r="F1491" s="35">
        <v>0.00249350902523771</v>
      </c>
      <c r="G1491" s="35">
        <v>0.05730130738281639</v>
      </c>
      <c r="H1491" s="35">
        <v>0.0597948164080541</v>
      </c>
      <c r="I1491" s="35">
        <v>5.786424</v>
      </c>
      <c r="J1491" s="35">
        <v>0.0</v>
      </c>
      <c r="K1491" s="35">
        <v>0.0</v>
      </c>
      <c r="L1491" s="35">
        <v>0.0</v>
      </c>
      <c r="M1491" s="35">
        <v>0.0</v>
      </c>
      <c r="N1491" s="35">
        <v>3.6875399904</v>
      </c>
      <c r="O1491" s="35">
        <v>0.0</v>
      </c>
      <c r="P1491" s="35">
        <v>0.91266978096</v>
      </c>
      <c r="R1491" s="35">
        <v>0.0</v>
      </c>
      <c r="S1491" s="35">
        <v>0.0</v>
      </c>
      <c r="T1491" s="35">
        <v>0.0</v>
      </c>
      <c r="U1491" s="35">
        <v>3.283663384511993</v>
      </c>
      <c r="V1491" s="35">
        <v>5.786424</v>
      </c>
      <c r="W1491" s="35">
        <v>0.0</v>
      </c>
      <c r="X1491" s="35">
        <v>0.0</v>
      </c>
      <c r="Y1491" s="35">
        <v>0.0</v>
      </c>
      <c r="Z1491" s="35">
        <v>0.0</v>
      </c>
      <c r="AA1491" s="35">
        <v>1.045127575296</v>
      </c>
      <c r="AB1491" s="35">
        <v>0.0</v>
      </c>
      <c r="AC1491" s="35">
        <v>0.0</v>
      </c>
      <c r="AD1491" s="35">
        <v>0.0</v>
      </c>
      <c r="AE1491" s="35">
        <v>3.278635924031997</v>
      </c>
      <c r="AF1491" s="35">
        <v>5.786424</v>
      </c>
    </row>
    <row r="1492" ht="15.75" customHeight="1">
      <c r="A1492" s="35" t="s">
        <v>70</v>
      </c>
      <c r="B1492" s="35" t="s">
        <v>6792</v>
      </c>
      <c r="C1492" s="35">
        <v>551.0</v>
      </c>
      <c r="D1492" s="35" t="s">
        <v>70</v>
      </c>
      <c r="F1492" s="35">
        <v>0.004587324752544862</v>
      </c>
      <c r="G1492" s="35">
        <v>0.01367065186978177</v>
      </c>
      <c r="H1492" s="35">
        <v>0.01825797662232663</v>
      </c>
      <c r="I1492" s="35">
        <v>3.4595100288</v>
      </c>
      <c r="J1492" s="35">
        <v>0.0</v>
      </c>
      <c r="K1492" s="35">
        <v>0.0</v>
      </c>
      <c r="L1492" s="35">
        <v>0.0</v>
      </c>
      <c r="M1492" s="35">
        <v>0.0</v>
      </c>
      <c r="N1492" s="35">
        <v>0.0</v>
      </c>
      <c r="O1492" s="35">
        <v>0.0</v>
      </c>
      <c r="P1492" s="35">
        <v>0.0</v>
      </c>
      <c r="R1492" s="35">
        <v>0.0</v>
      </c>
      <c r="S1492" s="35">
        <v>0.0</v>
      </c>
      <c r="T1492" s="35">
        <v>0.0</v>
      </c>
      <c r="U1492" s="35">
        <v>0.0</v>
      </c>
      <c r="V1492" s="35">
        <v>3.4595100288</v>
      </c>
      <c r="W1492" s="35">
        <v>0.0</v>
      </c>
      <c r="X1492" s="35">
        <v>0.0</v>
      </c>
      <c r="Y1492" s="35">
        <v>0.0</v>
      </c>
      <c r="Z1492" s="35">
        <v>0.0</v>
      </c>
      <c r="AA1492" s="35">
        <v>1.62603</v>
      </c>
      <c r="AB1492" s="35">
        <v>0.0</v>
      </c>
      <c r="AC1492" s="35">
        <v>0.0</v>
      </c>
      <c r="AD1492" s="35">
        <v>0.0</v>
      </c>
      <c r="AE1492" s="35">
        <v>0.0</v>
      </c>
      <c r="AF1492" s="35">
        <v>3.4595100288</v>
      </c>
    </row>
    <row r="1493" ht="15.75" customHeight="1">
      <c r="A1493" s="35" t="s">
        <v>70</v>
      </c>
      <c r="B1493" s="35" t="s">
        <v>6793</v>
      </c>
      <c r="C1493" s="35">
        <v>8478.0</v>
      </c>
      <c r="D1493" s="35" t="s">
        <v>70</v>
      </c>
      <c r="F1493" s="35">
        <v>1.000651569379183</v>
      </c>
      <c r="G1493" s="35">
        <v>0.8169491669132148</v>
      </c>
      <c r="H1493" s="35">
        <v>1.817600736292398</v>
      </c>
      <c r="I1493" s="35">
        <v>61.137724660992</v>
      </c>
      <c r="J1493" s="35">
        <v>0.0</v>
      </c>
      <c r="K1493" s="35">
        <v>0.0</v>
      </c>
      <c r="L1493" s="35">
        <v>0.0</v>
      </c>
      <c r="M1493" s="35">
        <v>0.0</v>
      </c>
      <c r="N1493" s="35">
        <v>0.0</v>
      </c>
      <c r="O1493" s="35">
        <v>0.0</v>
      </c>
      <c r="P1493" s="35">
        <v>0.0</v>
      </c>
      <c r="R1493" s="35">
        <v>0.0</v>
      </c>
      <c r="S1493" s="35">
        <v>0.0</v>
      </c>
      <c r="T1493" s="35">
        <v>0.0</v>
      </c>
      <c r="U1493" s="35">
        <v>47.47489127797247</v>
      </c>
      <c r="V1493" s="35">
        <v>61.137724660992</v>
      </c>
      <c r="W1493" s="35">
        <v>0.0</v>
      </c>
      <c r="X1493" s="35">
        <v>0.0</v>
      </c>
      <c r="Y1493" s="35">
        <v>0.0</v>
      </c>
      <c r="Z1493" s="35">
        <v>39.61458033297407</v>
      </c>
      <c r="AA1493" s="35">
        <v>61.137724660992</v>
      </c>
      <c r="AB1493" s="35">
        <v>0.0</v>
      </c>
      <c r="AC1493" s="35">
        <v>0.0</v>
      </c>
      <c r="AD1493" s="35">
        <v>0.0</v>
      </c>
      <c r="AE1493" s="35">
        <v>27.8085478930558</v>
      </c>
      <c r="AF1493" s="35">
        <v>46.4418210816</v>
      </c>
    </row>
    <row r="1494" ht="15.75" customHeight="1">
      <c r="A1494" s="35" t="s">
        <v>70</v>
      </c>
      <c r="B1494" s="35" t="s">
        <v>6794</v>
      </c>
      <c r="C1494" s="35">
        <v>1156.0</v>
      </c>
      <c r="D1494" s="35" t="s">
        <v>70</v>
      </c>
      <c r="F1494" s="35">
        <v>0.0</v>
      </c>
      <c r="G1494" s="35">
        <v>0.02662986565204285</v>
      </c>
      <c r="H1494" s="35">
        <v>0.02662986565204285</v>
      </c>
      <c r="I1494" s="35">
        <v>4.7752979904</v>
      </c>
      <c r="J1494" s="35">
        <v>0.0</v>
      </c>
      <c r="K1494" s="35">
        <v>0.0</v>
      </c>
      <c r="L1494" s="35">
        <v>0.0</v>
      </c>
      <c r="M1494" s="35">
        <v>0.0</v>
      </c>
      <c r="N1494" s="35">
        <v>0.0</v>
      </c>
      <c r="O1494" s="35">
        <v>0.0</v>
      </c>
      <c r="P1494" s="35">
        <v>0.0</v>
      </c>
      <c r="R1494" s="35">
        <v>0.0</v>
      </c>
      <c r="S1494" s="35">
        <v>0.0</v>
      </c>
      <c r="T1494" s="35">
        <v>0.0</v>
      </c>
      <c r="U1494" s="35">
        <v>0.03567918009596755</v>
      </c>
      <c r="V1494" s="35">
        <v>4.7752979904</v>
      </c>
      <c r="W1494" s="35">
        <v>0.0</v>
      </c>
      <c r="X1494" s="35">
        <v>0.0</v>
      </c>
      <c r="Y1494" s="35">
        <v>0.0</v>
      </c>
      <c r="Z1494" s="35">
        <v>0.0</v>
      </c>
      <c r="AA1494" s="35">
        <v>0.0</v>
      </c>
      <c r="AB1494" s="35">
        <v>0.0</v>
      </c>
      <c r="AC1494" s="35">
        <v>0.0</v>
      </c>
      <c r="AD1494" s="35">
        <v>0.0</v>
      </c>
      <c r="AE1494" s="35">
        <v>0.03567918009596755</v>
      </c>
      <c r="AF1494" s="35">
        <v>4.7752979904</v>
      </c>
    </row>
    <row r="1495" ht="15.75" customHeight="1">
      <c r="A1495" s="35" t="s">
        <v>70</v>
      </c>
      <c r="B1495" s="35" t="s">
        <v>6795</v>
      </c>
      <c r="C1495" s="35">
        <v>1156.0</v>
      </c>
      <c r="D1495" s="35" t="s">
        <v>70</v>
      </c>
      <c r="F1495" s="35">
        <v>0.0</v>
      </c>
      <c r="G1495" s="35">
        <v>0.01429624533121479</v>
      </c>
      <c r="H1495" s="35">
        <v>0.01429624533121479</v>
      </c>
      <c r="I1495" s="35">
        <v>4.839782976</v>
      </c>
      <c r="J1495" s="35">
        <v>0.0</v>
      </c>
      <c r="K1495" s="35">
        <v>0.0</v>
      </c>
      <c r="L1495" s="35">
        <v>0.0</v>
      </c>
      <c r="M1495" s="35">
        <v>0.0</v>
      </c>
      <c r="N1495" s="35">
        <v>0.0</v>
      </c>
      <c r="O1495" s="35">
        <v>0.0</v>
      </c>
      <c r="P1495" s="35">
        <v>0.0</v>
      </c>
      <c r="R1495" s="35">
        <v>0.0</v>
      </c>
      <c r="S1495" s="35">
        <v>0.0</v>
      </c>
      <c r="T1495" s="35">
        <v>0.0</v>
      </c>
      <c r="U1495" s="35">
        <v>0.0</v>
      </c>
      <c r="V1495" s="35">
        <v>4.839782976</v>
      </c>
      <c r="W1495" s="35">
        <v>0.0</v>
      </c>
      <c r="X1495" s="35">
        <v>0.0</v>
      </c>
      <c r="Y1495" s="35">
        <v>0.0</v>
      </c>
      <c r="Z1495" s="35">
        <v>0.0</v>
      </c>
      <c r="AA1495" s="35">
        <v>0.0</v>
      </c>
      <c r="AB1495" s="35">
        <v>0.0</v>
      </c>
      <c r="AC1495" s="35">
        <v>0.0</v>
      </c>
      <c r="AD1495" s="35">
        <v>0.0</v>
      </c>
      <c r="AE1495" s="35">
        <v>0.0</v>
      </c>
      <c r="AF1495" s="35">
        <v>4.839782976</v>
      </c>
    </row>
    <row r="1496" ht="15.75" customHeight="1">
      <c r="A1496" s="35" t="s">
        <v>70</v>
      </c>
      <c r="B1496" s="35" t="s">
        <v>6796</v>
      </c>
      <c r="C1496" s="35">
        <v>3232.0</v>
      </c>
      <c r="D1496" s="35" t="s">
        <v>70</v>
      </c>
      <c r="F1496" s="35">
        <v>0.04829445177274126</v>
      </c>
      <c r="G1496" s="35">
        <v>0.03324773900190144</v>
      </c>
      <c r="H1496" s="35">
        <v>0.0815421907746427</v>
      </c>
      <c r="I1496" s="35">
        <v>38.747160402048</v>
      </c>
      <c r="J1496" s="35">
        <v>0.0</v>
      </c>
      <c r="K1496" s="35">
        <v>0.0</v>
      </c>
      <c r="L1496" s="35">
        <v>0.0</v>
      </c>
      <c r="M1496" s="35">
        <v>0.0</v>
      </c>
      <c r="N1496" s="35">
        <v>0.0</v>
      </c>
      <c r="O1496" s="35">
        <v>0.0</v>
      </c>
      <c r="P1496" s="35">
        <v>0.0</v>
      </c>
      <c r="R1496" s="35">
        <v>0.0</v>
      </c>
      <c r="S1496" s="35">
        <v>0.0</v>
      </c>
      <c r="T1496" s="35">
        <v>0.0</v>
      </c>
      <c r="U1496" s="35">
        <v>0.9023149814918369</v>
      </c>
      <c r="V1496" s="35">
        <v>38.747160402048</v>
      </c>
      <c r="W1496" s="35">
        <v>0.0</v>
      </c>
      <c r="X1496" s="35">
        <v>0.0</v>
      </c>
      <c r="Y1496" s="35">
        <v>0.0</v>
      </c>
      <c r="Z1496" s="35">
        <v>0.0</v>
      </c>
      <c r="AA1496" s="35">
        <v>26.274411330048</v>
      </c>
      <c r="AB1496" s="35">
        <v>0.0</v>
      </c>
      <c r="AC1496" s="35">
        <v>0.0</v>
      </c>
      <c r="AD1496" s="35">
        <v>0.0</v>
      </c>
      <c r="AE1496" s="35">
        <v>0.001609282563838536</v>
      </c>
      <c r="AF1496" s="35">
        <v>12.472749072</v>
      </c>
    </row>
    <row r="1497" ht="15.75" customHeight="1">
      <c r="A1497" s="35" t="s">
        <v>70</v>
      </c>
      <c r="B1497" s="35" t="s">
        <v>6797</v>
      </c>
      <c r="C1497" s="35">
        <v>3232.0</v>
      </c>
      <c r="D1497" s="35" t="s">
        <v>70</v>
      </c>
      <c r="F1497" s="35">
        <v>0.003246737810319476</v>
      </c>
      <c r="G1497" s="35">
        <v>0.0152750130494464</v>
      </c>
      <c r="H1497" s="35">
        <v>0.01852175085976588</v>
      </c>
      <c r="I1497" s="35">
        <v>2.57933214</v>
      </c>
      <c r="J1497" s="35">
        <v>0.0</v>
      </c>
      <c r="K1497" s="35">
        <v>0.0</v>
      </c>
      <c r="L1497" s="35">
        <v>0.0</v>
      </c>
      <c r="M1497" s="35">
        <v>0.0</v>
      </c>
      <c r="N1497" s="35">
        <v>0.0</v>
      </c>
      <c r="O1497" s="35">
        <v>0.0</v>
      </c>
      <c r="P1497" s="35">
        <v>0.0</v>
      </c>
      <c r="R1497" s="35">
        <v>0.0</v>
      </c>
      <c r="S1497" s="35">
        <v>0.0</v>
      </c>
      <c r="T1497" s="35">
        <v>0.0</v>
      </c>
      <c r="U1497" s="35">
        <v>0.1762855153919816</v>
      </c>
      <c r="V1497" s="35">
        <v>2.57933214</v>
      </c>
      <c r="W1497" s="35">
        <v>0.0</v>
      </c>
      <c r="X1497" s="35">
        <v>0.0</v>
      </c>
      <c r="Y1497" s="35">
        <v>0.0</v>
      </c>
      <c r="Z1497" s="35">
        <v>0.0</v>
      </c>
      <c r="AA1497" s="35">
        <v>1.944871113024</v>
      </c>
      <c r="AB1497" s="35">
        <v>0.0</v>
      </c>
      <c r="AC1497" s="35">
        <v>0.0</v>
      </c>
      <c r="AD1497" s="35">
        <v>0.0</v>
      </c>
      <c r="AE1497" s="35">
        <v>0.1612837527436753</v>
      </c>
      <c r="AF1497" s="35">
        <v>2.57933214</v>
      </c>
    </row>
    <row r="1498" ht="15.75" customHeight="1">
      <c r="A1498" s="35" t="s">
        <v>70</v>
      </c>
      <c r="B1498" s="35" t="s">
        <v>6798</v>
      </c>
      <c r="C1498" s="35">
        <v>870.0</v>
      </c>
      <c r="D1498" s="35" t="s">
        <v>70</v>
      </c>
      <c r="F1498" s="35">
        <v>0.03840486809333497</v>
      </c>
      <c r="G1498" s="35">
        <v>0.0</v>
      </c>
      <c r="H1498" s="35">
        <v>0.03840486809333497</v>
      </c>
      <c r="I1498" s="35">
        <v>8.65405731456</v>
      </c>
      <c r="J1498" s="35">
        <v>0.0</v>
      </c>
      <c r="K1498" s="35">
        <v>0.0</v>
      </c>
      <c r="L1498" s="35">
        <v>0.0</v>
      </c>
      <c r="M1498" s="35">
        <v>0.0</v>
      </c>
      <c r="N1498" s="35">
        <v>0.0</v>
      </c>
      <c r="O1498" s="35">
        <v>0.0</v>
      </c>
      <c r="P1498" s="35">
        <v>0.0</v>
      </c>
      <c r="R1498" s="35">
        <v>0.0</v>
      </c>
      <c r="S1498" s="35">
        <v>0.0</v>
      </c>
      <c r="T1498" s="35">
        <v>0.0</v>
      </c>
      <c r="U1498" s="35">
        <v>0.028595678469094</v>
      </c>
      <c r="V1498" s="35">
        <v>8.65405731456</v>
      </c>
      <c r="W1498" s="35">
        <v>0.0</v>
      </c>
      <c r="X1498" s="35">
        <v>0.0</v>
      </c>
      <c r="Y1498" s="35">
        <v>0.0</v>
      </c>
      <c r="Z1498" s="35">
        <v>0.028595678469094</v>
      </c>
      <c r="AA1498" s="35">
        <v>8.65405731456</v>
      </c>
      <c r="AB1498" s="35">
        <v>0.0</v>
      </c>
      <c r="AC1498" s="35">
        <v>0.0</v>
      </c>
      <c r="AD1498" s="35">
        <v>0.0</v>
      </c>
      <c r="AE1498" s="35">
        <v>0.0</v>
      </c>
      <c r="AF1498" s="35">
        <v>0.0</v>
      </c>
    </row>
    <row r="1499" ht="15.75" customHeight="1">
      <c r="A1499" s="35" t="s">
        <v>70</v>
      </c>
      <c r="B1499" s="35" t="s">
        <v>6799</v>
      </c>
      <c r="C1499" s="35">
        <v>870.0</v>
      </c>
      <c r="D1499" s="35" t="s">
        <v>70</v>
      </c>
      <c r="F1499" s="35">
        <v>0.165253848976561</v>
      </c>
      <c r="G1499" s="35">
        <v>0.0</v>
      </c>
      <c r="H1499" s="35">
        <v>0.165253848976561</v>
      </c>
      <c r="I1499" s="35">
        <v>24.628036801536</v>
      </c>
      <c r="J1499" s="35">
        <v>0.0</v>
      </c>
      <c r="K1499" s="35">
        <v>0.0</v>
      </c>
      <c r="L1499" s="35">
        <v>0.0</v>
      </c>
      <c r="M1499" s="35">
        <v>0.0</v>
      </c>
      <c r="N1499" s="35">
        <v>0.0</v>
      </c>
      <c r="O1499" s="35">
        <v>0.0</v>
      </c>
      <c r="P1499" s="35">
        <v>0.0</v>
      </c>
      <c r="R1499" s="35">
        <v>0.0</v>
      </c>
      <c r="S1499" s="35">
        <v>0.0</v>
      </c>
      <c r="T1499" s="35">
        <v>0.0</v>
      </c>
      <c r="U1499" s="35">
        <v>4.348603675583918</v>
      </c>
      <c r="V1499" s="35">
        <v>24.628036801536</v>
      </c>
      <c r="W1499" s="35">
        <v>0.0</v>
      </c>
      <c r="X1499" s="35">
        <v>0.0</v>
      </c>
      <c r="Y1499" s="35">
        <v>0.0</v>
      </c>
      <c r="Z1499" s="35">
        <v>4.348603675583918</v>
      </c>
      <c r="AA1499" s="35">
        <v>24.628036801536</v>
      </c>
      <c r="AB1499" s="35">
        <v>0.0</v>
      </c>
      <c r="AC1499" s="35">
        <v>0.0</v>
      </c>
      <c r="AD1499" s="35">
        <v>0.0</v>
      </c>
      <c r="AE1499" s="35">
        <v>0.0</v>
      </c>
      <c r="AF1499" s="35">
        <v>0.0</v>
      </c>
    </row>
    <row r="1500" ht="15.75" customHeight="1">
      <c r="A1500" s="35" t="s">
        <v>70</v>
      </c>
      <c r="B1500" s="35" t="s">
        <v>6800</v>
      </c>
      <c r="C1500" s="35">
        <v>10072.0</v>
      </c>
      <c r="D1500" s="35" t="s">
        <v>70</v>
      </c>
      <c r="F1500" s="35">
        <v>0.1956727514527283</v>
      </c>
      <c r="G1500" s="35">
        <v>0.5432386620132199</v>
      </c>
      <c r="H1500" s="35">
        <v>0.7389114134659482</v>
      </c>
      <c r="I1500" s="35">
        <v>274.88770186752</v>
      </c>
      <c r="J1500" s="35">
        <v>0.0</v>
      </c>
      <c r="K1500" s="35">
        <v>0.0</v>
      </c>
      <c r="L1500" s="35">
        <v>0.0</v>
      </c>
      <c r="M1500" s="35">
        <v>0.0</v>
      </c>
      <c r="N1500" s="35">
        <v>0.0</v>
      </c>
      <c r="O1500" s="35">
        <v>0.0</v>
      </c>
      <c r="P1500" s="35">
        <v>0.0</v>
      </c>
      <c r="R1500" s="35">
        <v>0.0</v>
      </c>
      <c r="S1500" s="35">
        <v>0.0</v>
      </c>
      <c r="T1500" s="35">
        <v>0.0</v>
      </c>
      <c r="U1500" s="35">
        <v>0.0</v>
      </c>
      <c r="V1500" s="35">
        <v>274.88770186752</v>
      </c>
      <c r="W1500" s="35">
        <v>0.0</v>
      </c>
      <c r="X1500" s="35">
        <v>0.0</v>
      </c>
      <c r="Y1500" s="35">
        <v>0.0</v>
      </c>
      <c r="Z1500" s="35">
        <v>0.0</v>
      </c>
      <c r="AA1500" s="35">
        <v>70.57308952512001</v>
      </c>
      <c r="AB1500" s="35">
        <v>0.0</v>
      </c>
      <c r="AC1500" s="35">
        <v>0.0</v>
      </c>
      <c r="AD1500" s="35">
        <v>0.0</v>
      </c>
      <c r="AE1500" s="35">
        <v>0.0</v>
      </c>
      <c r="AF1500" s="35">
        <v>204.3146123424</v>
      </c>
    </row>
    <row r="1501" ht="15.75" customHeight="1">
      <c r="A1501" s="35" t="s">
        <v>70</v>
      </c>
      <c r="B1501" s="35" t="s">
        <v>6801</v>
      </c>
      <c r="C1501" s="35">
        <v>10323.0</v>
      </c>
      <c r="D1501" s="35" t="s">
        <v>70</v>
      </c>
      <c r="F1501" s="35">
        <v>0.2187450887999721</v>
      </c>
      <c r="G1501" s="35">
        <v>0.5621338250153609</v>
      </c>
      <c r="H1501" s="35">
        <v>0.780878913815333</v>
      </c>
      <c r="I1501" s="35">
        <v>236.346857534592</v>
      </c>
      <c r="J1501" s="35">
        <v>0.0</v>
      </c>
      <c r="K1501" s="35">
        <v>0.0</v>
      </c>
      <c r="L1501" s="35">
        <v>0.0</v>
      </c>
      <c r="M1501" s="35">
        <v>0.0</v>
      </c>
      <c r="N1501" s="35">
        <v>0.0</v>
      </c>
      <c r="O1501" s="35">
        <v>0.0</v>
      </c>
      <c r="P1501" s="35">
        <v>0.0</v>
      </c>
      <c r="R1501" s="35">
        <v>0.0</v>
      </c>
      <c r="S1501" s="35">
        <v>0.0</v>
      </c>
      <c r="T1501" s="35">
        <v>0.0</v>
      </c>
      <c r="U1501" s="35">
        <v>0.0</v>
      </c>
      <c r="V1501" s="35">
        <v>236.346857534592</v>
      </c>
      <c r="W1501" s="35">
        <v>0.0</v>
      </c>
      <c r="X1501" s="35">
        <v>0.0</v>
      </c>
      <c r="Y1501" s="35">
        <v>0.0</v>
      </c>
      <c r="Z1501" s="35">
        <v>0.0</v>
      </c>
      <c r="AA1501" s="35">
        <v>84.36358730419201</v>
      </c>
      <c r="AB1501" s="35">
        <v>0.0</v>
      </c>
      <c r="AC1501" s="35">
        <v>0.0</v>
      </c>
      <c r="AD1501" s="35">
        <v>0.0</v>
      </c>
      <c r="AE1501" s="35">
        <v>0.0</v>
      </c>
      <c r="AF1501" s="35">
        <v>184.7479048128</v>
      </c>
    </row>
    <row r="1502" ht="15.75" customHeight="1">
      <c r="A1502" s="35" t="s">
        <v>70</v>
      </c>
      <c r="B1502" s="35" t="s">
        <v>6802</v>
      </c>
      <c r="C1502" s="35">
        <v>10840.0</v>
      </c>
      <c r="D1502" s="35" t="s">
        <v>70</v>
      </c>
      <c r="F1502" s="35">
        <v>0.2614859372070638</v>
      </c>
      <c r="G1502" s="35">
        <v>0.4226662304356913</v>
      </c>
      <c r="H1502" s="35">
        <v>0.6841521676427551</v>
      </c>
      <c r="I1502" s="35">
        <v>281.984995458432</v>
      </c>
      <c r="J1502" s="35">
        <v>0.0</v>
      </c>
      <c r="K1502" s="35">
        <v>0.0</v>
      </c>
      <c r="L1502" s="35">
        <v>0.0</v>
      </c>
      <c r="M1502" s="35">
        <v>0.0</v>
      </c>
      <c r="N1502" s="35">
        <v>0.0</v>
      </c>
      <c r="O1502" s="35">
        <v>0.0</v>
      </c>
      <c r="P1502" s="35">
        <v>0.0</v>
      </c>
      <c r="R1502" s="35">
        <v>0.0</v>
      </c>
      <c r="S1502" s="35">
        <v>0.0</v>
      </c>
      <c r="T1502" s="35">
        <v>0.0</v>
      </c>
      <c r="U1502" s="35">
        <v>0.0</v>
      </c>
      <c r="V1502" s="35">
        <v>281.984995458432</v>
      </c>
      <c r="W1502" s="35">
        <v>0.0</v>
      </c>
      <c r="X1502" s="35">
        <v>0.0</v>
      </c>
      <c r="Y1502" s="35">
        <v>0.0</v>
      </c>
      <c r="Z1502" s="35">
        <v>0.0</v>
      </c>
      <c r="AA1502" s="35">
        <v>117.455107295232</v>
      </c>
      <c r="AB1502" s="35">
        <v>0.0</v>
      </c>
      <c r="AC1502" s="35">
        <v>0.0</v>
      </c>
      <c r="AD1502" s="35">
        <v>0.0</v>
      </c>
      <c r="AE1502" s="35">
        <v>0.0</v>
      </c>
      <c r="AF1502" s="35">
        <v>164.5298881632</v>
      </c>
    </row>
    <row r="1503" ht="15.75" customHeight="1">
      <c r="A1503" s="35" t="s">
        <v>70</v>
      </c>
      <c r="B1503" s="35" t="s">
        <v>6803</v>
      </c>
      <c r="C1503" s="35">
        <v>2116.0</v>
      </c>
      <c r="D1503" s="35" t="s">
        <v>70</v>
      </c>
      <c r="F1503" s="35">
        <v>0.0</v>
      </c>
      <c r="G1503" s="35">
        <v>0.01246628111948203</v>
      </c>
      <c r="H1503" s="35">
        <v>0.01246628111948203</v>
      </c>
      <c r="I1503" s="35">
        <v>7.4675909952</v>
      </c>
      <c r="J1503" s="35">
        <v>0.0</v>
      </c>
      <c r="K1503" s="35">
        <v>0.0</v>
      </c>
      <c r="L1503" s="35">
        <v>0.0</v>
      </c>
      <c r="M1503" s="35">
        <v>0.0</v>
      </c>
      <c r="N1503" s="35">
        <v>0.0</v>
      </c>
      <c r="O1503" s="35">
        <v>0.0</v>
      </c>
      <c r="P1503" s="35">
        <v>0.0</v>
      </c>
      <c r="R1503" s="35">
        <v>0.0</v>
      </c>
      <c r="S1503" s="35">
        <v>0.0</v>
      </c>
      <c r="T1503" s="35">
        <v>0.0</v>
      </c>
      <c r="U1503" s="35">
        <v>0.0</v>
      </c>
      <c r="V1503" s="35">
        <v>7.4675909952</v>
      </c>
      <c r="W1503" s="35">
        <v>0.0</v>
      </c>
      <c r="X1503" s="35">
        <v>0.0</v>
      </c>
      <c r="Y1503" s="35">
        <v>0.0</v>
      </c>
      <c r="Z1503" s="35">
        <v>0.0</v>
      </c>
      <c r="AA1503" s="35">
        <v>0.0</v>
      </c>
      <c r="AB1503" s="35">
        <v>0.0</v>
      </c>
      <c r="AC1503" s="35">
        <v>0.0</v>
      </c>
      <c r="AD1503" s="35">
        <v>0.0</v>
      </c>
      <c r="AE1503" s="35">
        <v>0.0</v>
      </c>
      <c r="AF1503" s="35">
        <v>7.4675909952</v>
      </c>
    </row>
    <row r="1504" ht="15.75" customHeight="1">
      <c r="A1504" s="35" t="s">
        <v>70</v>
      </c>
      <c r="B1504" s="35" t="s">
        <v>6804</v>
      </c>
      <c r="C1504" s="35">
        <v>2116.0</v>
      </c>
      <c r="D1504" s="35" t="s">
        <v>70</v>
      </c>
      <c r="F1504" s="35">
        <v>0.01037581770569606</v>
      </c>
      <c r="G1504" s="35">
        <v>0.04313356989931103</v>
      </c>
      <c r="H1504" s="35">
        <v>0.05350938760500709</v>
      </c>
      <c r="I1504" s="35">
        <v>17.4788939808</v>
      </c>
      <c r="J1504" s="35">
        <v>0.0</v>
      </c>
      <c r="K1504" s="35">
        <v>0.0</v>
      </c>
      <c r="L1504" s="35">
        <v>0.0</v>
      </c>
      <c r="M1504" s="35">
        <v>0.0</v>
      </c>
      <c r="N1504" s="35">
        <v>0.0</v>
      </c>
      <c r="O1504" s="35">
        <v>0.0</v>
      </c>
      <c r="P1504" s="35">
        <v>0.0</v>
      </c>
      <c r="R1504" s="35">
        <v>0.0</v>
      </c>
      <c r="S1504" s="35">
        <v>0.0</v>
      </c>
      <c r="T1504" s="35">
        <v>0.0</v>
      </c>
      <c r="U1504" s="35">
        <v>0.0</v>
      </c>
      <c r="V1504" s="35">
        <v>17.4788939808</v>
      </c>
      <c r="W1504" s="35">
        <v>0.0</v>
      </c>
      <c r="X1504" s="35">
        <v>0.0</v>
      </c>
      <c r="Y1504" s="35">
        <v>0.0</v>
      </c>
      <c r="Z1504" s="35">
        <v>0.0</v>
      </c>
      <c r="AA1504" s="35">
        <v>6.2153550144</v>
      </c>
      <c r="AB1504" s="35">
        <v>0.0</v>
      </c>
      <c r="AC1504" s="35">
        <v>0.0</v>
      </c>
      <c r="AD1504" s="35">
        <v>0.0</v>
      </c>
      <c r="AE1504" s="35">
        <v>0.0</v>
      </c>
      <c r="AF1504" s="35">
        <v>17.4788939808</v>
      </c>
    </row>
    <row r="1505" ht="15.75" customHeight="1">
      <c r="A1505" s="35" t="s">
        <v>70</v>
      </c>
      <c r="B1505" s="35" t="s">
        <v>6805</v>
      </c>
      <c r="C1505" s="35">
        <v>2116.0</v>
      </c>
      <c r="D1505" s="35" t="s">
        <v>70</v>
      </c>
      <c r="F1505" s="35">
        <v>0.06586908600164008</v>
      </c>
      <c r="G1505" s="35">
        <v>0.1629110550789447</v>
      </c>
      <c r="H1505" s="35">
        <v>0.2287801410805848</v>
      </c>
      <c r="I1505" s="35">
        <v>47.806204957056</v>
      </c>
      <c r="J1505" s="35">
        <v>0.0</v>
      </c>
      <c r="K1505" s="35">
        <v>0.0</v>
      </c>
      <c r="L1505" s="35">
        <v>0.0</v>
      </c>
      <c r="M1505" s="35">
        <v>0.0</v>
      </c>
      <c r="N1505" s="35">
        <v>0.0</v>
      </c>
      <c r="O1505" s="35">
        <v>0.0</v>
      </c>
      <c r="P1505" s="35">
        <v>0.0</v>
      </c>
      <c r="R1505" s="35">
        <v>0.0</v>
      </c>
      <c r="S1505" s="35">
        <v>0.0</v>
      </c>
      <c r="T1505" s="35">
        <v>0.0</v>
      </c>
      <c r="U1505" s="35">
        <v>2.278667216447998</v>
      </c>
      <c r="V1505" s="35">
        <v>47.806204957056</v>
      </c>
      <c r="W1505" s="35">
        <v>0.0</v>
      </c>
      <c r="X1505" s="35">
        <v>0.0</v>
      </c>
      <c r="Y1505" s="35">
        <v>0.0</v>
      </c>
      <c r="Z1505" s="35">
        <v>0.0</v>
      </c>
      <c r="AA1505" s="35">
        <v>23.497051971456</v>
      </c>
      <c r="AB1505" s="35">
        <v>0.0</v>
      </c>
      <c r="AC1505" s="35">
        <v>0.0</v>
      </c>
      <c r="AD1505" s="35">
        <v>0.0</v>
      </c>
      <c r="AE1505" s="35">
        <v>2.068076549951996</v>
      </c>
      <c r="AF1505" s="35">
        <v>37.9790189856</v>
      </c>
    </row>
    <row r="1506" ht="15.75" customHeight="1">
      <c r="A1506" s="35" t="s">
        <v>70</v>
      </c>
      <c r="B1506" s="35" t="s">
        <v>6806</v>
      </c>
      <c r="C1506" s="35">
        <v>2116.0</v>
      </c>
      <c r="D1506" s="35" t="s">
        <v>70</v>
      </c>
      <c r="F1506" s="35">
        <v>0.008995951305773943</v>
      </c>
      <c r="G1506" s="35">
        <v>0.04249709280098504</v>
      </c>
      <c r="H1506" s="35">
        <v>0.05149304410675899</v>
      </c>
      <c r="I1506" s="35">
        <v>3.7053029664</v>
      </c>
      <c r="J1506" s="35">
        <v>0.0</v>
      </c>
      <c r="K1506" s="35">
        <v>0.0</v>
      </c>
      <c r="L1506" s="35">
        <v>0.0</v>
      </c>
      <c r="M1506" s="35">
        <v>0.0</v>
      </c>
      <c r="N1506" s="35">
        <v>0.0</v>
      </c>
      <c r="O1506" s="35">
        <v>0.0</v>
      </c>
      <c r="P1506" s="35">
        <v>0.0</v>
      </c>
      <c r="R1506" s="35">
        <v>0.0</v>
      </c>
      <c r="S1506" s="35">
        <v>0.0</v>
      </c>
      <c r="T1506" s="35">
        <v>0.0</v>
      </c>
      <c r="U1506" s="35">
        <v>2.095007058869753</v>
      </c>
      <c r="V1506" s="35">
        <v>3.7053029664</v>
      </c>
      <c r="W1506" s="35">
        <v>0.0</v>
      </c>
      <c r="X1506" s="35">
        <v>0.0</v>
      </c>
      <c r="Y1506" s="35">
        <v>0.0</v>
      </c>
      <c r="Z1506" s="35">
        <v>0.0</v>
      </c>
      <c r="AA1506" s="35">
        <v>2.989437808896</v>
      </c>
      <c r="AB1506" s="35">
        <v>0.0</v>
      </c>
      <c r="AC1506" s="35">
        <v>0.0</v>
      </c>
      <c r="AD1506" s="35">
        <v>0.0</v>
      </c>
      <c r="AE1506" s="35">
        <v>1.675497555647998</v>
      </c>
      <c r="AF1506" s="35">
        <v>3.7053029664</v>
      </c>
    </row>
    <row r="1507" ht="15.75" customHeight="1">
      <c r="A1507" s="35" t="s">
        <v>70</v>
      </c>
      <c r="B1507" s="35" t="s">
        <v>6807</v>
      </c>
      <c r="C1507" s="35">
        <v>2116.0</v>
      </c>
      <c r="D1507" s="35" t="s">
        <v>70</v>
      </c>
      <c r="F1507" s="35">
        <v>0.005198309651160204</v>
      </c>
      <c r="G1507" s="35">
        <v>0.02916277035170766</v>
      </c>
      <c r="H1507" s="35">
        <v>0.03436108000286786</v>
      </c>
      <c r="I1507" s="35">
        <v>3.98991966912</v>
      </c>
      <c r="J1507" s="35">
        <v>0.0</v>
      </c>
      <c r="K1507" s="35">
        <v>0.0</v>
      </c>
      <c r="L1507" s="35">
        <v>0.0</v>
      </c>
      <c r="M1507" s="35">
        <v>0.0</v>
      </c>
      <c r="N1507" s="35">
        <v>0.0</v>
      </c>
      <c r="O1507" s="35">
        <v>0.0</v>
      </c>
      <c r="P1507" s="35">
        <v>0.0</v>
      </c>
      <c r="R1507" s="35">
        <v>0.0</v>
      </c>
      <c r="S1507" s="35">
        <v>0.0</v>
      </c>
      <c r="T1507" s="35">
        <v>0.0</v>
      </c>
      <c r="U1507" s="35">
        <v>1.666367543877119</v>
      </c>
      <c r="V1507" s="35">
        <v>3.98991966912</v>
      </c>
      <c r="W1507" s="35">
        <v>0.0</v>
      </c>
      <c r="X1507" s="35">
        <v>0.0</v>
      </c>
      <c r="Y1507" s="35">
        <v>0.0</v>
      </c>
      <c r="Z1507" s="35">
        <v>0.0</v>
      </c>
      <c r="AA1507" s="35">
        <v>1.244751846912</v>
      </c>
      <c r="AB1507" s="35">
        <v>0.0</v>
      </c>
      <c r="AC1507" s="35">
        <v>0.0</v>
      </c>
      <c r="AD1507" s="35">
        <v>0.0</v>
      </c>
      <c r="AE1507" s="35">
        <v>0.9707172128639866</v>
      </c>
      <c r="AF1507" s="35">
        <v>3.535654703616</v>
      </c>
    </row>
    <row r="1508" ht="15.75" customHeight="1">
      <c r="A1508" s="35" t="s">
        <v>70</v>
      </c>
      <c r="B1508" s="35" t="s">
        <v>6808</v>
      </c>
      <c r="C1508" s="35">
        <v>2116.0</v>
      </c>
      <c r="D1508" s="35" t="s">
        <v>70</v>
      </c>
      <c r="F1508" s="35">
        <v>0.01204516799984602</v>
      </c>
      <c r="G1508" s="35">
        <v>0.02361393307011353</v>
      </c>
      <c r="H1508" s="35">
        <v>0.03565910106995955</v>
      </c>
      <c r="I1508" s="35">
        <v>5.00292604224</v>
      </c>
      <c r="J1508" s="35">
        <v>0.0</v>
      </c>
      <c r="K1508" s="35">
        <v>0.0</v>
      </c>
      <c r="L1508" s="35">
        <v>0.0</v>
      </c>
      <c r="M1508" s="35">
        <v>0.0</v>
      </c>
      <c r="N1508" s="35">
        <v>0.0</v>
      </c>
      <c r="O1508" s="35">
        <v>0.0</v>
      </c>
      <c r="P1508" s="35">
        <v>0.0</v>
      </c>
      <c r="R1508" s="35">
        <v>0.0</v>
      </c>
      <c r="S1508" s="35">
        <v>0.0</v>
      </c>
      <c r="T1508" s="35">
        <v>0.0</v>
      </c>
      <c r="U1508" s="35">
        <v>0.0</v>
      </c>
      <c r="V1508" s="35">
        <v>5.00292604224</v>
      </c>
      <c r="W1508" s="35">
        <v>0.0</v>
      </c>
      <c r="X1508" s="35">
        <v>0.0</v>
      </c>
      <c r="Y1508" s="35">
        <v>0.0</v>
      </c>
      <c r="Z1508" s="35">
        <v>0.0</v>
      </c>
      <c r="AA1508" s="35">
        <v>3.3539369472</v>
      </c>
      <c r="AB1508" s="35">
        <v>0.0</v>
      </c>
      <c r="AC1508" s="35">
        <v>0.0</v>
      </c>
      <c r="AD1508" s="35">
        <v>0.0</v>
      </c>
      <c r="AE1508" s="35">
        <v>0.0</v>
      </c>
      <c r="AF1508" s="35">
        <v>3.7763010432</v>
      </c>
    </row>
    <row r="1509" ht="15.75" customHeight="1">
      <c r="A1509" s="35" t="s">
        <v>70</v>
      </c>
      <c r="B1509" s="35" t="s">
        <v>6809</v>
      </c>
      <c r="C1509" s="35">
        <v>8293.0</v>
      </c>
      <c r="D1509" s="35" t="s">
        <v>70</v>
      </c>
      <c r="F1509" s="35">
        <v>0.01974230389118569</v>
      </c>
      <c r="G1509" s="35">
        <v>0.00404050826263857</v>
      </c>
      <c r="H1509" s="35">
        <v>0.02378281215382426</v>
      </c>
      <c r="I1509" s="35">
        <v>11.826097081344</v>
      </c>
      <c r="J1509" s="35">
        <v>0.0</v>
      </c>
      <c r="K1509" s="35">
        <v>0.0</v>
      </c>
      <c r="L1509" s="35">
        <v>0.0</v>
      </c>
      <c r="M1509" s="35">
        <v>0.0</v>
      </c>
      <c r="N1509" s="35">
        <v>0.0</v>
      </c>
      <c r="O1509" s="35">
        <v>0.0</v>
      </c>
      <c r="P1509" s="35">
        <v>0.0</v>
      </c>
      <c r="R1509" s="35">
        <v>0.0</v>
      </c>
      <c r="S1509" s="35">
        <v>0.0</v>
      </c>
      <c r="T1509" s="35">
        <v>0.0</v>
      </c>
      <c r="U1509" s="35">
        <v>0.0</v>
      </c>
      <c r="V1509" s="35">
        <v>11.826097081344</v>
      </c>
      <c r="W1509" s="35">
        <v>0.0</v>
      </c>
      <c r="X1509" s="35">
        <v>0.0</v>
      </c>
      <c r="Y1509" s="35">
        <v>0.0</v>
      </c>
      <c r="Z1509" s="35">
        <v>0.0</v>
      </c>
      <c r="AA1509" s="35">
        <v>11.826097081344</v>
      </c>
      <c r="AB1509" s="35">
        <v>0.0</v>
      </c>
      <c r="AC1509" s="35">
        <v>0.0</v>
      </c>
      <c r="AD1509" s="35">
        <v>0.0</v>
      </c>
      <c r="AE1509" s="35">
        <v>0.0</v>
      </c>
      <c r="AF1509" s="35">
        <v>2.4203579904</v>
      </c>
    </row>
    <row r="1510" ht="15.75" customHeight="1">
      <c r="A1510" s="35" t="s">
        <v>70</v>
      </c>
      <c r="B1510" s="35" t="s">
        <v>6810</v>
      </c>
      <c r="C1510" s="35">
        <v>8293.0</v>
      </c>
      <c r="D1510" s="35" t="s">
        <v>70</v>
      </c>
      <c r="F1510" s="35">
        <v>0.0101427875858803</v>
      </c>
      <c r="G1510" s="35">
        <v>0.0</v>
      </c>
      <c r="H1510" s="35">
        <v>0.0101427875858803</v>
      </c>
      <c r="I1510" s="35">
        <v>5.065832814336</v>
      </c>
      <c r="J1510" s="35">
        <v>0.0</v>
      </c>
      <c r="K1510" s="35">
        <v>0.0</v>
      </c>
      <c r="L1510" s="35">
        <v>0.0</v>
      </c>
      <c r="M1510" s="35">
        <v>0.0</v>
      </c>
      <c r="N1510" s="35">
        <v>0.0</v>
      </c>
      <c r="O1510" s="35">
        <v>0.0</v>
      </c>
      <c r="P1510" s="35">
        <v>0.0</v>
      </c>
      <c r="R1510" s="35">
        <v>0.0</v>
      </c>
      <c r="S1510" s="35">
        <v>0.0</v>
      </c>
      <c r="T1510" s="35">
        <v>0.0</v>
      </c>
      <c r="U1510" s="35">
        <v>0.0</v>
      </c>
      <c r="V1510" s="35">
        <v>5.065832814336</v>
      </c>
      <c r="W1510" s="35">
        <v>0.0</v>
      </c>
      <c r="X1510" s="35">
        <v>0.0</v>
      </c>
      <c r="Y1510" s="35">
        <v>0.0</v>
      </c>
      <c r="Z1510" s="35">
        <v>0.0</v>
      </c>
      <c r="AA1510" s="35">
        <v>5.065832814336</v>
      </c>
      <c r="AB1510" s="35">
        <v>0.0</v>
      </c>
      <c r="AC1510" s="35">
        <v>0.0</v>
      </c>
      <c r="AD1510" s="35">
        <v>0.0</v>
      </c>
      <c r="AE1510" s="35">
        <v>0.0</v>
      </c>
      <c r="AF1510" s="35">
        <v>0.0</v>
      </c>
    </row>
    <row r="1511" ht="15.75" customHeight="1">
      <c r="A1511" s="35" t="s">
        <v>70</v>
      </c>
      <c r="B1511" s="35" t="s">
        <v>6811</v>
      </c>
      <c r="C1511" s="35">
        <v>8293.0</v>
      </c>
      <c r="D1511" s="35" t="s">
        <v>70</v>
      </c>
      <c r="F1511" s="35">
        <v>0.03430547868416355</v>
      </c>
      <c r="G1511" s="35">
        <v>0.0</v>
      </c>
      <c r="H1511" s="35">
        <v>0.03430547868416355</v>
      </c>
      <c r="I1511" s="35">
        <v>11.926100841984</v>
      </c>
      <c r="J1511" s="35">
        <v>0.0</v>
      </c>
      <c r="K1511" s="35">
        <v>0.0</v>
      </c>
      <c r="L1511" s="35">
        <v>0.0</v>
      </c>
      <c r="M1511" s="35">
        <v>0.0</v>
      </c>
      <c r="N1511" s="35">
        <v>0.0</v>
      </c>
      <c r="O1511" s="35">
        <v>0.0</v>
      </c>
      <c r="P1511" s="35">
        <v>0.0</v>
      </c>
      <c r="R1511" s="35">
        <v>0.0</v>
      </c>
      <c r="S1511" s="35">
        <v>0.0</v>
      </c>
      <c r="T1511" s="35">
        <v>0.0</v>
      </c>
      <c r="U1511" s="35">
        <v>0.0</v>
      </c>
      <c r="V1511" s="35">
        <v>11.926100841984</v>
      </c>
      <c r="W1511" s="35">
        <v>0.0</v>
      </c>
      <c r="X1511" s="35">
        <v>0.0</v>
      </c>
      <c r="Y1511" s="35">
        <v>0.0</v>
      </c>
      <c r="Z1511" s="35">
        <v>0.0</v>
      </c>
      <c r="AA1511" s="35">
        <v>11.926100841984</v>
      </c>
      <c r="AB1511" s="35">
        <v>0.0</v>
      </c>
      <c r="AC1511" s="35">
        <v>0.0</v>
      </c>
      <c r="AD1511" s="35">
        <v>0.0</v>
      </c>
      <c r="AE1511" s="35">
        <v>0.0</v>
      </c>
      <c r="AF1511" s="35">
        <v>0.0</v>
      </c>
    </row>
    <row r="1512" ht="15.75" customHeight="1">
      <c r="A1512" s="35" t="s">
        <v>70</v>
      </c>
      <c r="B1512" s="35" t="s">
        <v>6812</v>
      </c>
      <c r="C1512" s="35">
        <v>8293.0</v>
      </c>
      <c r="D1512" s="35" t="s">
        <v>70</v>
      </c>
      <c r="F1512" s="35">
        <v>0.0</v>
      </c>
      <c r="G1512" s="35">
        <v>0.02123525276408281</v>
      </c>
      <c r="H1512" s="35">
        <v>0.02123525276408281</v>
      </c>
      <c r="I1512" s="35">
        <v>12.7204080192</v>
      </c>
      <c r="J1512" s="35">
        <v>0.0</v>
      </c>
      <c r="K1512" s="35">
        <v>0.0</v>
      </c>
      <c r="L1512" s="35">
        <v>0.0</v>
      </c>
      <c r="M1512" s="35">
        <v>0.0</v>
      </c>
      <c r="N1512" s="35">
        <v>0.0</v>
      </c>
      <c r="O1512" s="35">
        <v>0.0</v>
      </c>
      <c r="P1512" s="35">
        <v>0.0</v>
      </c>
      <c r="R1512" s="35">
        <v>0.0</v>
      </c>
      <c r="S1512" s="35">
        <v>0.0</v>
      </c>
      <c r="T1512" s="35">
        <v>0.0</v>
      </c>
      <c r="U1512" s="35">
        <v>0.0</v>
      </c>
      <c r="V1512" s="35">
        <v>12.7204080192</v>
      </c>
      <c r="W1512" s="35">
        <v>0.0</v>
      </c>
      <c r="X1512" s="35">
        <v>0.0</v>
      </c>
      <c r="Y1512" s="35">
        <v>0.0</v>
      </c>
      <c r="Z1512" s="35">
        <v>0.0</v>
      </c>
      <c r="AA1512" s="35">
        <v>0.0</v>
      </c>
      <c r="AB1512" s="35">
        <v>0.0</v>
      </c>
      <c r="AC1512" s="35">
        <v>0.0</v>
      </c>
      <c r="AD1512" s="35">
        <v>0.0</v>
      </c>
      <c r="AE1512" s="35">
        <v>0.0</v>
      </c>
      <c r="AF1512" s="35">
        <v>12.7204080192</v>
      </c>
    </row>
    <row r="1513" ht="15.75" customHeight="1">
      <c r="A1513" s="35" t="s">
        <v>70</v>
      </c>
      <c r="B1513" s="35" t="s">
        <v>6813</v>
      </c>
      <c r="C1513" s="35">
        <v>8293.0</v>
      </c>
      <c r="D1513" s="35" t="s">
        <v>70</v>
      </c>
      <c r="F1513" s="35">
        <v>3.807691406513577E-4</v>
      </c>
      <c r="G1513" s="35">
        <v>0.0</v>
      </c>
      <c r="H1513" s="35">
        <v>3.807691406513577E-4</v>
      </c>
      <c r="I1513" s="35">
        <v>0.228089530368</v>
      </c>
      <c r="J1513" s="35">
        <v>0.0</v>
      </c>
      <c r="K1513" s="35">
        <v>0.0</v>
      </c>
      <c r="L1513" s="35">
        <v>0.0</v>
      </c>
      <c r="M1513" s="35">
        <v>0.0</v>
      </c>
      <c r="N1513" s="35">
        <v>0.0</v>
      </c>
      <c r="O1513" s="35">
        <v>0.0</v>
      </c>
      <c r="P1513" s="35">
        <v>0.0</v>
      </c>
      <c r="R1513" s="35">
        <v>0.0</v>
      </c>
      <c r="S1513" s="35">
        <v>0.0</v>
      </c>
      <c r="T1513" s="35">
        <v>0.0</v>
      </c>
      <c r="U1513" s="35">
        <v>0.0</v>
      </c>
      <c r="V1513" s="35">
        <v>0.228089530368</v>
      </c>
      <c r="W1513" s="35">
        <v>0.0</v>
      </c>
      <c r="X1513" s="35">
        <v>0.0</v>
      </c>
      <c r="Y1513" s="35">
        <v>0.0</v>
      </c>
      <c r="Z1513" s="35">
        <v>0.0</v>
      </c>
      <c r="AA1513" s="35">
        <v>0.228089530368</v>
      </c>
      <c r="AB1513" s="35">
        <v>0.0</v>
      </c>
      <c r="AC1513" s="35">
        <v>0.0</v>
      </c>
      <c r="AD1513" s="35">
        <v>0.0</v>
      </c>
      <c r="AE1513" s="35">
        <v>0.0</v>
      </c>
      <c r="AF1513" s="35">
        <v>0.0</v>
      </c>
    </row>
    <row r="1514" ht="15.75" customHeight="1">
      <c r="A1514" s="35" t="s">
        <v>70</v>
      </c>
      <c r="B1514" s="35" t="s">
        <v>6814</v>
      </c>
      <c r="C1514" s="35">
        <v>8293.0</v>
      </c>
      <c r="D1514" s="35" t="s">
        <v>70</v>
      </c>
      <c r="F1514" s="35">
        <v>0.04413080649278537</v>
      </c>
      <c r="G1514" s="35">
        <v>0.08879745957461926</v>
      </c>
      <c r="H1514" s="35">
        <v>0.1329282660674046</v>
      </c>
      <c r="I1514" s="35">
        <v>73.57067677209601</v>
      </c>
      <c r="J1514" s="35">
        <v>0.0</v>
      </c>
      <c r="K1514" s="35">
        <v>0.0</v>
      </c>
      <c r="L1514" s="35">
        <v>0.0</v>
      </c>
      <c r="M1514" s="35">
        <v>0.0</v>
      </c>
      <c r="N1514" s="35">
        <v>0.0</v>
      </c>
      <c r="O1514" s="35">
        <v>0.0</v>
      </c>
      <c r="P1514" s="35">
        <v>0.0</v>
      </c>
      <c r="R1514" s="35">
        <v>0.0</v>
      </c>
      <c r="S1514" s="35">
        <v>0.0</v>
      </c>
      <c r="T1514" s="35">
        <v>0.0</v>
      </c>
      <c r="U1514" s="35">
        <v>0.0</v>
      </c>
      <c r="V1514" s="35">
        <v>73.57067677209601</v>
      </c>
      <c r="W1514" s="35">
        <v>0.0</v>
      </c>
      <c r="X1514" s="35">
        <v>0.0</v>
      </c>
      <c r="Y1514" s="35">
        <v>0.0</v>
      </c>
      <c r="Z1514" s="35">
        <v>0.0</v>
      </c>
      <c r="AA1514" s="35">
        <v>25.377587738496</v>
      </c>
      <c r="AB1514" s="35">
        <v>0.0</v>
      </c>
      <c r="AC1514" s="35">
        <v>0.0</v>
      </c>
      <c r="AD1514" s="35">
        <v>0.0</v>
      </c>
      <c r="AE1514" s="35">
        <v>0.0</v>
      </c>
      <c r="AF1514" s="35">
        <v>48.1930890336</v>
      </c>
    </row>
    <row r="1515" ht="15.75" customHeight="1">
      <c r="A1515" s="35" t="s">
        <v>70</v>
      </c>
      <c r="B1515" s="35" t="s">
        <v>6815</v>
      </c>
      <c r="C1515" s="35">
        <v>8293.0</v>
      </c>
      <c r="D1515" s="35" t="s">
        <v>70</v>
      </c>
      <c r="F1515" s="35">
        <v>0.01199538650348953</v>
      </c>
      <c r="G1515" s="35">
        <v>0.0</v>
      </c>
      <c r="H1515" s="35">
        <v>0.01199538650348953</v>
      </c>
      <c r="I1515" s="35">
        <v>6.9648270048</v>
      </c>
      <c r="J1515" s="35">
        <v>0.0</v>
      </c>
      <c r="K1515" s="35">
        <v>0.0</v>
      </c>
      <c r="L1515" s="35">
        <v>0.0</v>
      </c>
      <c r="M1515" s="35">
        <v>0.0</v>
      </c>
      <c r="N1515" s="35">
        <v>0.0</v>
      </c>
      <c r="O1515" s="35">
        <v>0.0</v>
      </c>
      <c r="P1515" s="35">
        <v>0.0</v>
      </c>
      <c r="R1515" s="35">
        <v>0.0</v>
      </c>
      <c r="S1515" s="35">
        <v>0.0</v>
      </c>
      <c r="T1515" s="35">
        <v>0.0</v>
      </c>
      <c r="U1515" s="35">
        <v>0.0</v>
      </c>
      <c r="V1515" s="35">
        <v>6.9648270048</v>
      </c>
      <c r="W1515" s="35">
        <v>0.0</v>
      </c>
      <c r="X1515" s="35">
        <v>0.0</v>
      </c>
      <c r="Y1515" s="35">
        <v>0.0</v>
      </c>
      <c r="Z1515" s="35">
        <v>0.0</v>
      </c>
      <c r="AA1515" s="35">
        <v>6.9648270048</v>
      </c>
      <c r="AB1515" s="35">
        <v>0.0</v>
      </c>
      <c r="AC1515" s="35">
        <v>0.0</v>
      </c>
      <c r="AD1515" s="35">
        <v>0.0</v>
      </c>
      <c r="AE1515" s="35">
        <v>0.0</v>
      </c>
      <c r="AF1515" s="35">
        <v>0.0</v>
      </c>
    </row>
    <row r="1516" ht="15.75" customHeight="1">
      <c r="A1516" s="35" t="s">
        <v>70</v>
      </c>
      <c r="B1516" s="35" t="s">
        <v>6816</v>
      </c>
      <c r="C1516" s="35">
        <v>8293.0</v>
      </c>
      <c r="D1516" s="35" t="s">
        <v>70</v>
      </c>
      <c r="F1516" s="35">
        <v>0.05003993720449577</v>
      </c>
      <c r="G1516" s="35">
        <v>0.1602831491927613</v>
      </c>
      <c r="H1516" s="35">
        <v>0.2103230863972571</v>
      </c>
      <c r="I1516" s="35">
        <v>122.648509855872</v>
      </c>
      <c r="J1516" s="35">
        <v>0.0</v>
      </c>
      <c r="K1516" s="35">
        <v>0.0</v>
      </c>
      <c r="L1516" s="35">
        <v>0.0</v>
      </c>
      <c r="M1516" s="35">
        <v>0.0</v>
      </c>
      <c r="N1516" s="35">
        <v>0.0</v>
      </c>
      <c r="O1516" s="35">
        <v>0.0</v>
      </c>
      <c r="P1516" s="35">
        <v>0.0</v>
      </c>
      <c r="R1516" s="35">
        <v>0.0</v>
      </c>
      <c r="S1516" s="35">
        <v>0.0</v>
      </c>
      <c r="T1516" s="35">
        <v>0.0</v>
      </c>
      <c r="U1516" s="35">
        <v>0.0</v>
      </c>
      <c r="V1516" s="35">
        <v>122.648509855872</v>
      </c>
      <c r="W1516" s="35">
        <v>0.0</v>
      </c>
      <c r="X1516" s="35">
        <v>0.0</v>
      </c>
      <c r="Y1516" s="35">
        <v>0.0</v>
      </c>
      <c r="Z1516" s="35">
        <v>0.0</v>
      </c>
      <c r="AA1516" s="35">
        <v>29.975080851072</v>
      </c>
      <c r="AB1516" s="35">
        <v>0.0</v>
      </c>
      <c r="AC1516" s="35">
        <v>0.0</v>
      </c>
      <c r="AD1516" s="35">
        <v>0.0</v>
      </c>
      <c r="AE1516" s="35">
        <v>0.0</v>
      </c>
      <c r="AF1516" s="35">
        <v>92.6734290048</v>
      </c>
    </row>
    <row r="1517" ht="15.75" customHeight="1">
      <c r="A1517" s="35" t="s">
        <v>70</v>
      </c>
      <c r="B1517" s="35" t="s">
        <v>6817</v>
      </c>
      <c r="C1517" s="35">
        <v>4921.0</v>
      </c>
      <c r="D1517" s="35" t="s">
        <v>70</v>
      </c>
      <c r="F1517" s="35">
        <v>0.05694346528703333</v>
      </c>
      <c r="G1517" s="35">
        <v>0.0</v>
      </c>
      <c r="H1517" s="35">
        <v>0.05694346528703333</v>
      </c>
      <c r="I1517" s="35">
        <v>17.842672014048</v>
      </c>
      <c r="J1517" s="35">
        <v>0.0</v>
      </c>
      <c r="K1517" s="35">
        <v>0.0</v>
      </c>
      <c r="L1517" s="35">
        <v>0.0</v>
      </c>
      <c r="M1517" s="35">
        <v>0.0</v>
      </c>
      <c r="N1517" s="35">
        <v>0.0</v>
      </c>
      <c r="O1517" s="35">
        <v>0.0</v>
      </c>
      <c r="P1517" s="35">
        <v>0.0</v>
      </c>
      <c r="R1517" s="35">
        <v>0.0</v>
      </c>
      <c r="S1517" s="35">
        <v>0.0</v>
      </c>
      <c r="T1517" s="35">
        <v>0.0</v>
      </c>
      <c r="U1517" s="35">
        <v>0.0</v>
      </c>
      <c r="V1517" s="35">
        <v>17.842672014048</v>
      </c>
      <c r="W1517" s="35">
        <v>0.0</v>
      </c>
      <c r="X1517" s="35">
        <v>0.0</v>
      </c>
      <c r="Y1517" s="35">
        <v>0.0</v>
      </c>
      <c r="Z1517" s="35">
        <v>0.0</v>
      </c>
      <c r="AA1517" s="35">
        <v>17.842672014048</v>
      </c>
      <c r="AB1517" s="35">
        <v>0.0</v>
      </c>
      <c r="AC1517" s="35">
        <v>0.0</v>
      </c>
      <c r="AD1517" s="35">
        <v>0.0</v>
      </c>
      <c r="AE1517" s="35">
        <v>0.0</v>
      </c>
      <c r="AF1517" s="35">
        <v>0.0</v>
      </c>
    </row>
    <row r="1518" ht="15.75" customHeight="1">
      <c r="A1518" s="35" t="s">
        <v>70</v>
      </c>
      <c r="B1518" s="35" t="s">
        <v>6818</v>
      </c>
      <c r="C1518" s="35">
        <v>4921.0</v>
      </c>
      <c r="D1518" s="35" t="s">
        <v>70</v>
      </c>
      <c r="F1518" s="35">
        <v>0.008286042007407303</v>
      </c>
      <c r="G1518" s="35">
        <v>0.0</v>
      </c>
      <c r="H1518" s="35">
        <v>0.008286042007407303</v>
      </c>
      <c r="I1518" s="35">
        <v>2.878403060736</v>
      </c>
      <c r="J1518" s="35">
        <v>0.0</v>
      </c>
      <c r="K1518" s="35">
        <v>0.0</v>
      </c>
      <c r="L1518" s="35">
        <v>0.0</v>
      </c>
      <c r="M1518" s="35">
        <v>0.0</v>
      </c>
      <c r="N1518" s="35">
        <v>0.0</v>
      </c>
      <c r="O1518" s="35">
        <v>0.0</v>
      </c>
      <c r="P1518" s="35">
        <v>0.0</v>
      </c>
      <c r="R1518" s="35">
        <v>0.0</v>
      </c>
      <c r="S1518" s="35">
        <v>0.0</v>
      </c>
      <c r="T1518" s="35">
        <v>0.0</v>
      </c>
      <c r="U1518" s="35">
        <v>0.0</v>
      </c>
      <c r="V1518" s="35">
        <v>2.878403060736</v>
      </c>
      <c r="W1518" s="35">
        <v>0.0</v>
      </c>
      <c r="X1518" s="35">
        <v>0.0</v>
      </c>
      <c r="Y1518" s="35">
        <v>0.0</v>
      </c>
      <c r="Z1518" s="35">
        <v>0.0</v>
      </c>
      <c r="AA1518" s="35">
        <v>2.878403060736</v>
      </c>
      <c r="AB1518" s="35">
        <v>0.0</v>
      </c>
      <c r="AC1518" s="35">
        <v>0.0</v>
      </c>
      <c r="AD1518" s="35">
        <v>0.0</v>
      </c>
      <c r="AE1518" s="35">
        <v>0.0</v>
      </c>
      <c r="AF1518" s="35">
        <v>0.0</v>
      </c>
    </row>
    <row r="1519" ht="15.75" customHeight="1">
      <c r="A1519" s="35" t="s">
        <v>70</v>
      </c>
      <c r="B1519" s="35" t="s">
        <v>6819</v>
      </c>
      <c r="C1519" s="35">
        <v>4921.0</v>
      </c>
      <c r="D1519" s="35" t="s">
        <v>70</v>
      </c>
      <c r="F1519" s="35">
        <v>0.002510432337777673</v>
      </c>
      <c r="G1519" s="35">
        <v>0.0</v>
      </c>
      <c r="H1519" s="35">
        <v>0.002510432337777673</v>
      </c>
      <c r="I1519" s="35">
        <v>1.503807088896</v>
      </c>
      <c r="J1519" s="35">
        <v>0.0</v>
      </c>
      <c r="K1519" s="35">
        <v>0.0</v>
      </c>
      <c r="L1519" s="35">
        <v>0.0</v>
      </c>
      <c r="M1519" s="35">
        <v>0.0</v>
      </c>
      <c r="N1519" s="35">
        <v>0.0</v>
      </c>
      <c r="O1519" s="35">
        <v>0.0</v>
      </c>
      <c r="P1519" s="35">
        <v>0.0</v>
      </c>
      <c r="R1519" s="35">
        <v>0.0</v>
      </c>
      <c r="S1519" s="35">
        <v>0.0</v>
      </c>
      <c r="T1519" s="35">
        <v>0.0</v>
      </c>
      <c r="U1519" s="35">
        <v>0.0</v>
      </c>
      <c r="V1519" s="35">
        <v>1.503807088896</v>
      </c>
      <c r="W1519" s="35">
        <v>0.0</v>
      </c>
      <c r="X1519" s="35">
        <v>0.0</v>
      </c>
      <c r="Y1519" s="35">
        <v>0.0</v>
      </c>
      <c r="Z1519" s="35">
        <v>0.0</v>
      </c>
      <c r="AA1519" s="35">
        <v>1.503807088896</v>
      </c>
      <c r="AB1519" s="35">
        <v>0.0</v>
      </c>
      <c r="AC1519" s="35">
        <v>0.0</v>
      </c>
      <c r="AD1519" s="35">
        <v>0.0</v>
      </c>
      <c r="AE1519" s="35">
        <v>0.0</v>
      </c>
      <c r="AF1519" s="35">
        <v>0.0</v>
      </c>
    </row>
    <row r="1520" ht="15.75" customHeight="1">
      <c r="A1520" s="35" t="s">
        <v>70</v>
      </c>
      <c r="B1520" s="35" t="s">
        <v>6820</v>
      </c>
      <c r="C1520" s="35">
        <v>4921.0</v>
      </c>
      <c r="D1520" s="35" t="s">
        <v>70</v>
      </c>
      <c r="F1520" s="35">
        <v>0.002250971897634011</v>
      </c>
      <c r="G1520" s="35">
        <v>0.0</v>
      </c>
      <c r="H1520" s="35">
        <v>0.002250971897634011</v>
      </c>
      <c r="I1520" s="35">
        <v>1.348384278528</v>
      </c>
      <c r="J1520" s="35">
        <v>0.0</v>
      </c>
      <c r="K1520" s="35">
        <v>0.0</v>
      </c>
      <c r="L1520" s="35">
        <v>0.0</v>
      </c>
      <c r="M1520" s="35">
        <v>0.0</v>
      </c>
      <c r="N1520" s="35">
        <v>0.0</v>
      </c>
      <c r="O1520" s="35">
        <v>0.0</v>
      </c>
      <c r="P1520" s="35">
        <v>0.0</v>
      </c>
      <c r="R1520" s="35">
        <v>0.0</v>
      </c>
      <c r="S1520" s="35">
        <v>0.0</v>
      </c>
      <c r="T1520" s="35">
        <v>0.0</v>
      </c>
      <c r="U1520" s="35">
        <v>0.0</v>
      </c>
      <c r="V1520" s="35">
        <v>1.348384278528</v>
      </c>
      <c r="W1520" s="35">
        <v>0.0</v>
      </c>
      <c r="X1520" s="35">
        <v>0.0</v>
      </c>
      <c r="Y1520" s="35">
        <v>0.0</v>
      </c>
      <c r="Z1520" s="35">
        <v>0.0</v>
      </c>
      <c r="AA1520" s="35">
        <v>1.348384278528</v>
      </c>
      <c r="AB1520" s="35">
        <v>0.0</v>
      </c>
      <c r="AC1520" s="35">
        <v>0.0</v>
      </c>
      <c r="AD1520" s="35">
        <v>0.0</v>
      </c>
      <c r="AE1520" s="35">
        <v>0.0</v>
      </c>
      <c r="AF1520" s="35">
        <v>0.0</v>
      </c>
    </row>
    <row r="1521" ht="15.75" customHeight="1">
      <c r="A1521" s="35" t="s">
        <v>70</v>
      </c>
      <c r="B1521" s="35" t="s">
        <v>6821</v>
      </c>
      <c r="C1521" s="35">
        <v>4921.0</v>
      </c>
      <c r="D1521" s="35" t="s">
        <v>70</v>
      </c>
      <c r="F1521" s="35">
        <v>0.002941709029822635</v>
      </c>
      <c r="G1521" s="35">
        <v>0.0</v>
      </c>
      <c r="H1521" s="35">
        <v>0.002941709029822635</v>
      </c>
      <c r="I1521" s="35">
        <v>1.76215181184</v>
      </c>
      <c r="J1521" s="35">
        <v>0.0</v>
      </c>
      <c r="K1521" s="35">
        <v>0.0</v>
      </c>
      <c r="L1521" s="35">
        <v>0.0</v>
      </c>
      <c r="M1521" s="35">
        <v>0.0</v>
      </c>
      <c r="N1521" s="35">
        <v>0.0</v>
      </c>
      <c r="O1521" s="35">
        <v>0.0</v>
      </c>
      <c r="P1521" s="35">
        <v>0.0</v>
      </c>
      <c r="R1521" s="35">
        <v>0.0</v>
      </c>
      <c r="S1521" s="35">
        <v>0.0</v>
      </c>
      <c r="T1521" s="35">
        <v>0.0</v>
      </c>
      <c r="U1521" s="35">
        <v>0.0</v>
      </c>
      <c r="V1521" s="35">
        <v>1.76215181184</v>
      </c>
      <c r="W1521" s="35">
        <v>0.0</v>
      </c>
      <c r="X1521" s="35">
        <v>0.0</v>
      </c>
      <c r="Y1521" s="35">
        <v>0.0</v>
      </c>
      <c r="Z1521" s="35">
        <v>0.0</v>
      </c>
      <c r="AA1521" s="35">
        <v>1.76215181184</v>
      </c>
      <c r="AB1521" s="35">
        <v>0.0</v>
      </c>
      <c r="AC1521" s="35">
        <v>0.0</v>
      </c>
      <c r="AD1521" s="35">
        <v>0.0</v>
      </c>
      <c r="AE1521" s="35">
        <v>0.0</v>
      </c>
      <c r="AF1521" s="35">
        <v>0.0</v>
      </c>
    </row>
    <row r="1522" ht="15.75" customHeight="1">
      <c r="A1522" s="35" t="s">
        <v>70</v>
      </c>
      <c r="B1522" s="35" t="s">
        <v>6822</v>
      </c>
      <c r="C1522" s="35">
        <v>4921.0</v>
      </c>
      <c r="D1522" s="35" t="s">
        <v>70</v>
      </c>
      <c r="F1522" s="35">
        <v>0.00137931766525711</v>
      </c>
      <c r="G1522" s="35">
        <v>0.0</v>
      </c>
      <c r="H1522" s="35">
        <v>0.00137931766525711</v>
      </c>
      <c r="I1522" s="35">
        <v>0.8262432138239999</v>
      </c>
      <c r="J1522" s="35">
        <v>0.0</v>
      </c>
      <c r="K1522" s="35">
        <v>0.0</v>
      </c>
      <c r="L1522" s="35">
        <v>0.0</v>
      </c>
      <c r="M1522" s="35">
        <v>0.0</v>
      </c>
      <c r="N1522" s="35">
        <v>0.0</v>
      </c>
      <c r="O1522" s="35">
        <v>0.0</v>
      </c>
      <c r="P1522" s="35">
        <v>0.0</v>
      </c>
      <c r="R1522" s="35">
        <v>0.0</v>
      </c>
      <c r="S1522" s="35">
        <v>0.0</v>
      </c>
      <c r="T1522" s="35">
        <v>0.0</v>
      </c>
      <c r="U1522" s="35">
        <v>0.0</v>
      </c>
      <c r="V1522" s="35">
        <v>0.8262432138239999</v>
      </c>
      <c r="W1522" s="35">
        <v>0.0</v>
      </c>
      <c r="X1522" s="35">
        <v>0.0</v>
      </c>
      <c r="Y1522" s="35">
        <v>0.0</v>
      </c>
      <c r="Z1522" s="35">
        <v>0.0</v>
      </c>
      <c r="AA1522" s="35">
        <v>0.8262432138239999</v>
      </c>
      <c r="AB1522" s="35">
        <v>0.0</v>
      </c>
      <c r="AC1522" s="35">
        <v>0.0</v>
      </c>
      <c r="AD1522" s="35">
        <v>0.0</v>
      </c>
      <c r="AE1522" s="35">
        <v>0.0</v>
      </c>
      <c r="AF1522" s="35">
        <v>0.0</v>
      </c>
    </row>
    <row r="1523" ht="15.75" customHeight="1">
      <c r="A1523" s="35" t="s">
        <v>70</v>
      </c>
      <c r="B1523" s="35" t="s">
        <v>6823</v>
      </c>
      <c r="C1523" s="35">
        <v>4921.0</v>
      </c>
      <c r="D1523" s="35" t="s">
        <v>70</v>
      </c>
      <c r="F1523" s="35">
        <v>0.001715143280244816</v>
      </c>
      <c r="G1523" s="35">
        <v>0.0</v>
      </c>
      <c r="H1523" s="35">
        <v>0.001715143280244816</v>
      </c>
      <c r="I1523" s="35">
        <v>1.02741053184</v>
      </c>
      <c r="J1523" s="35">
        <v>0.0</v>
      </c>
      <c r="K1523" s="35">
        <v>0.0</v>
      </c>
      <c r="L1523" s="35">
        <v>0.0</v>
      </c>
      <c r="M1523" s="35">
        <v>0.0</v>
      </c>
      <c r="N1523" s="35">
        <v>0.0</v>
      </c>
      <c r="O1523" s="35">
        <v>0.0</v>
      </c>
      <c r="P1523" s="35">
        <v>0.0</v>
      </c>
      <c r="R1523" s="35">
        <v>0.0</v>
      </c>
      <c r="S1523" s="35">
        <v>0.0</v>
      </c>
      <c r="T1523" s="35">
        <v>0.0</v>
      </c>
      <c r="U1523" s="35">
        <v>0.0</v>
      </c>
      <c r="V1523" s="35">
        <v>1.02741053184</v>
      </c>
      <c r="W1523" s="35">
        <v>0.0</v>
      </c>
      <c r="X1523" s="35">
        <v>0.0</v>
      </c>
      <c r="Y1523" s="35">
        <v>0.0</v>
      </c>
      <c r="Z1523" s="35">
        <v>0.0</v>
      </c>
      <c r="AA1523" s="35">
        <v>1.02741053184</v>
      </c>
      <c r="AB1523" s="35">
        <v>0.0</v>
      </c>
      <c r="AC1523" s="35">
        <v>0.0</v>
      </c>
      <c r="AD1523" s="35">
        <v>0.0</v>
      </c>
      <c r="AE1523" s="35">
        <v>0.0</v>
      </c>
      <c r="AF1523" s="35">
        <v>0.0</v>
      </c>
    </row>
    <row r="1524" ht="15.75" customHeight="1">
      <c r="A1524" s="35" t="s">
        <v>70</v>
      </c>
      <c r="B1524" s="35" t="s">
        <v>6824</v>
      </c>
      <c r="C1524" s="35">
        <v>4921.0</v>
      </c>
      <c r="D1524" s="35" t="s">
        <v>70</v>
      </c>
      <c r="F1524" s="35">
        <v>0.001413025309504848</v>
      </c>
      <c r="G1524" s="35">
        <v>0.0</v>
      </c>
      <c r="H1524" s="35">
        <v>0.001413025309504848</v>
      </c>
      <c r="I1524" s="35">
        <v>0.846434873088</v>
      </c>
      <c r="J1524" s="35">
        <v>0.0</v>
      </c>
      <c r="K1524" s="35">
        <v>0.0</v>
      </c>
      <c r="L1524" s="35">
        <v>0.0</v>
      </c>
      <c r="M1524" s="35">
        <v>0.0</v>
      </c>
      <c r="N1524" s="35">
        <v>0.0</v>
      </c>
      <c r="O1524" s="35">
        <v>0.0</v>
      </c>
      <c r="P1524" s="35">
        <v>0.0</v>
      </c>
      <c r="R1524" s="35">
        <v>0.0</v>
      </c>
      <c r="S1524" s="35">
        <v>0.0</v>
      </c>
      <c r="T1524" s="35">
        <v>0.0</v>
      </c>
      <c r="U1524" s="35">
        <v>0.0</v>
      </c>
      <c r="V1524" s="35">
        <v>0.846434873088</v>
      </c>
      <c r="W1524" s="35">
        <v>0.0</v>
      </c>
      <c r="X1524" s="35">
        <v>0.0</v>
      </c>
      <c r="Y1524" s="35">
        <v>0.0</v>
      </c>
      <c r="Z1524" s="35">
        <v>0.0</v>
      </c>
      <c r="AA1524" s="35">
        <v>0.846434873088</v>
      </c>
      <c r="AB1524" s="35">
        <v>0.0</v>
      </c>
      <c r="AC1524" s="35">
        <v>0.0</v>
      </c>
      <c r="AD1524" s="35">
        <v>0.0</v>
      </c>
      <c r="AE1524" s="35">
        <v>0.0</v>
      </c>
      <c r="AF1524" s="35">
        <v>0.0</v>
      </c>
    </row>
    <row r="1525" ht="15.75" customHeight="1">
      <c r="A1525" s="35" t="s">
        <v>70</v>
      </c>
      <c r="B1525" s="35" t="s">
        <v>6825</v>
      </c>
      <c r="C1525" s="35">
        <v>4921.0</v>
      </c>
      <c r="D1525" s="35" t="s">
        <v>70</v>
      </c>
      <c r="F1525" s="35">
        <v>0.001200708126127378</v>
      </c>
      <c r="G1525" s="35">
        <v>0.0</v>
      </c>
      <c r="H1525" s="35">
        <v>0.001200708126127378</v>
      </c>
      <c r="I1525" s="35">
        <v>0.39898873728</v>
      </c>
      <c r="J1525" s="35">
        <v>0.0</v>
      </c>
      <c r="K1525" s="35">
        <v>0.0</v>
      </c>
      <c r="L1525" s="35">
        <v>0.0</v>
      </c>
      <c r="M1525" s="35">
        <v>0.0</v>
      </c>
      <c r="N1525" s="35">
        <v>0.0</v>
      </c>
      <c r="O1525" s="35">
        <v>0.0</v>
      </c>
      <c r="P1525" s="35">
        <v>0.0</v>
      </c>
      <c r="R1525" s="35">
        <v>0.0</v>
      </c>
      <c r="S1525" s="35">
        <v>0.0</v>
      </c>
      <c r="T1525" s="35">
        <v>0.0</v>
      </c>
      <c r="U1525" s="35">
        <v>0.0</v>
      </c>
      <c r="V1525" s="35">
        <v>0.39898873728</v>
      </c>
      <c r="W1525" s="35">
        <v>0.0</v>
      </c>
      <c r="X1525" s="35">
        <v>0.0</v>
      </c>
      <c r="Y1525" s="35">
        <v>0.0</v>
      </c>
      <c r="Z1525" s="35">
        <v>0.0</v>
      </c>
      <c r="AA1525" s="35">
        <v>0.39898873728</v>
      </c>
      <c r="AB1525" s="35">
        <v>0.0</v>
      </c>
      <c r="AC1525" s="35">
        <v>0.0</v>
      </c>
      <c r="AD1525" s="35">
        <v>0.0</v>
      </c>
      <c r="AE1525" s="35">
        <v>0.0</v>
      </c>
      <c r="AF1525" s="35">
        <v>0.0</v>
      </c>
    </row>
    <row r="1526" ht="15.75" customHeight="1">
      <c r="A1526" s="35" t="s">
        <v>70</v>
      </c>
      <c r="B1526" s="35" t="s">
        <v>6826</v>
      </c>
      <c r="C1526" s="35">
        <v>4921.0</v>
      </c>
      <c r="D1526" s="35" t="s">
        <v>70</v>
      </c>
      <c r="F1526" s="35">
        <v>0.0326758625306915</v>
      </c>
      <c r="G1526" s="35">
        <v>0.0</v>
      </c>
      <c r="H1526" s="35">
        <v>0.0326758625306915</v>
      </c>
      <c r="I1526" s="35">
        <v>19.573598128896</v>
      </c>
      <c r="J1526" s="35">
        <v>0.0</v>
      </c>
      <c r="K1526" s="35">
        <v>0.0</v>
      </c>
      <c r="L1526" s="35">
        <v>0.0</v>
      </c>
      <c r="M1526" s="35">
        <v>0.0</v>
      </c>
      <c r="N1526" s="35">
        <v>0.0</v>
      </c>
      <c r="O1526" s="35">
        <v>0.0</v>
      </c>
      <c r="P1526" s="35">
        <v>0.0</v>
      </c>
      <c r="R1526" s="35">
        <v>0.0</v>
      </c>
      <c r="S1526" s="35">
        <v>0.0</v>
      </c>
      <c r="T1526" s="35">
        <v>0.0</v>
      </c>
      <c r="U1526" s="35">
        <v>0.0</v>
      </c>
      <c r="V1526" s="35">
        <v>19.573598128896</v>
      </c>
      <c r="W1526" s="35">
        <v>0.0</v>
      </c>
      <c r="X1526" s="35">
        <v>0.0</v>
      </c>
      <c r="Y1526" s="35">
        <v>0.0</v>
      </c>
      <c r="Z1526" s="35">
        <v>0.0</v>
      </c>
      <c r="AA1526" s="35">
        <v>19.573598128896</v>
      </c>
      <c r="AB1526" s="35">
        <v>0.0</v>
      </c>
      <c r="AC1526" s="35">
        <v>0.0</v>
      </c>
      <c r="AD1526" s="35">
        <v>0.0</v>
      </c>
      <c r="AE1526" s="35">
        <v>0.0</v>
      </c>
      <c r="AF1526" s="35">
        <v>0.0</v>
      </c>
    </row>
    <row r="1527" ht="15.75" customHeight="1">
      <c r="A1527" s="35" t="s">
        <v>70</v>
      </c>
      <c r="B1527" s="35" t="s">
        <v>6827</v>
      </c>
      <c r="C1527" s="35">
        <v>4921.0</v>
      </c>
      <c r="D1527" s="35" t="s">
        <v>70</v>
      </c>
      <c r="F1527" s="35">
        <v>0.01117277932565765</v>
      </c>
      <c r="G1527" s="35">
        <v>0.0</v>
      </c>
      <c r="H1527" s="35">
        <v>0.01117277932565765</v>
      </c>
      <c r="I1527" s="35">
        <v>6.535302455808001</v>
      </c>
      <c r="J1527" s="35">
        <v>0.0</v>
      </c>
      <c r="K1527" s="35">
        <v>0.0</v>
      </c>
      <c r="L1527" s="35">
        <v>0.0</v>
      </c>
      <c r="M1527" s="35">
        <v>0.0</v>
      </c>
      <c r="N1527" s="35">
        <v>0.0</v>
      </c>
      <c r="O1527" s="35">
        <v>0.0</v>
      </c>
      <c r="P1527" s="35">
        <v>0.0</v>
      </c>
      <c r="R1527" s="35">
        <v>0.0</v>
      </c>
      <c r="S1527" s="35">
        <v>0.0</v>
      </c>
      <c r="T1527" s="35">
        <v>0.0</v>
      </c>
      <c r="U1527" s="35">
        <v>0.0</v>
      </c>
      <c r="V1527" s="35">
        <v>6.535302455808001</v>
      </c>
      <c r="W1527" s="35">
        <v>0.0</v>
      </c>
      <c r="X1527" s="35">
        <v>0.0</v>
      </c>
      <c r="Y1527" s="35">
        <v>0.0</v>
      </c>
      <c r="Z1527" s="35">
        <v>0.0</v>
      </c>
      <c r="AA1527" s="35">
        <v>6.535302455808001</v>
      </c>
      <c r="AB1527" s="35">
        <v>0.0</v>
      </c>
      <c r="AC1527" s="35">
        <v>0.0</v>
      </c>
      <c r="AD1527" s="35">
        <v>0.0</v>
      </c>
      <c r="AE1527" s="35">
        <v>0.0</v>
      </c>
      <c r="AF1527" s="35">
        <v>0.0</v>
      </c>
    </row>
    <row r="1528" ht="15.75" customHeight="1">
      <c r="A1528" s="35" t="s">
        <v>70</v>
      </c>
      <c r="B1528" s="35" t="s">
        <v>6828</v>
      </c>
      <c r="C1528" s="35">
        <v>4921.0</v>
      </c>
      <c r="D1528" s="35" t="s">
        <v>70</v>
      </c>
      <c r="F1528" s="35">
        <v>0.03707623290362232</v>
      </c>
      <c r="G1528" s="35">
        <v>0.0</v>
      </c>
      <c r="H1528" s="35">
        <v>0.03707623290362232</v>
      </c>
      <c r="I1528" s="35">
        <v>14.44955658048</v>
      </c>
      <c r="J1528" s="35">
        <v>0.0</v>
      </c>
      <c r="K1528" s="35">
        <v>0.0</v>
      </c>
      <c r="L1528" s="35">
        <v>0.0</v>
      </c>
      <c r="M1528" s="35">
        <v>0.0</v>
      </c>
      <c r="N1528" s="35">
        <v>0.0</v>
      </c>
      <c r="O1528" s="35">
        <v>0.0</v>
      </c>
      <c r="P1528" s="35">
        <v>0.0</v>
      </c>
      <c r="R1528" s="35">
        <v>0.0</v>
      </c>
      <c r="S1528" s="35">
        <v>0.0</v>
      </c>
      <c r="T1528" s="35">
        <v>0.0</v>
      </c>
      <c r="U1528" s="35">
        <v>0.0</v>
      </c>
      <c r="V1528" s="35">
        <v>14.44955658048</v>
      </c>
      <c r="W1528" s="35">
        <v>0.0</v>
      </c>
      <c r="X1528" s="35">
        <v>0.0</v>
      </c>
      <c r="Y1528" s="35">
        <v>0.0</v>
      </c>
      <c r="Z1528" s="35">
        <v>0.0</v>
      </c>
      <c r="AA1528" s="35">
        <v>14.44955658048</v>
      </c>
      <c r="AB1528" s="35">
        <v>0.0</v>
      </c>
      <c r="AC1528" s="35">
        <v>0.0</v>
      </c>
      <c r="AD1528" s="35">
        <v>0.0</v>
      </c>
      <c r="AE1528" s="35">
        <v>0.0</v>
      </c>
      <c r="AF1528" s="35">
        <v>0.0</v>
      </c>
    </row>
    <row r="1529" ht="15.75" customHeight="1">
      <c r="A1529" s="35" t="s">
        <v>70</v>
      </c>
      <c r="B1529" s="35" t="s">
        <v>6829</v>
      </c>
      <c r="C1529" s="35">
        <v>4921.0</v>
      </c>
      <c r="D1529" s="35" t="s">
        <v>70</v>
      </c>
      <c r="F1529" s="35">
        <v>0.009442971171395902</v>
      </c>
      <c r="G1529" s="35">
        <v>0.0</v>
      </c>
      <c r="H1529" s="35">
        <v>0.009442971171395902</v>
      </c>
      <c r="I1529" s="35">
        <v>5.656558344192</v>
      </c>
      <c r="J1529" s="35">
        <v>0.0</v>
      </c>
      <c r="K1529" s="35">
        <v>0.0</v>
      </c>
      <c r="L1529" s="35">
        <v>0.0</v>
      </c>
      <c r="M1529" s="35">
        <v>0.0</v>
      </c>
      <c r="N1529" s="35">
        <v>0.0</v>
      </c>
      <c r="O1529" s="35">
        <v>0.0</v>
      </c>
      <c r="P1529" s="35">
        <v>0.0</v>
      </c>
      <c r="R1529" s="35">
        <v>0.0</v>
      </c>
      <c r="S1529" s="35">
        <v>0.0</v>
      </c>
      <c r="T1529" s="35">
        <v>0.0</v>
      </c>
      <c r="U1529" s="35">
        <v>0.0</v>
      </c>
      <c r="V1529" s="35">
        <v>5.656558344192</v>
      </c>
      <c r="W1529" s="35">
        <v>0.0</v>
      </c>
      <c r="X1529" s="35">
        <v>0.0</v>
      </c>
      <c r="Y1529" s="35">
        <v>0.0</v>
      </c>
      <c r="Z1529" s="35">
        <v>0.0</v>
      </c>
      <c r="AA1529" s="35">
        <v>5.656558344192</v>
      </c>
      <c r="AB1529" s="35">
        <v>0.0</v>
      </c>
      <c r="AC1529" s="35">
        <v>0.0</v>
      </c>
      <c r="AD1529" s="35">
        <v>0.0</v>
      </c>
      <c r="AE1529" s="35">
        <v>0.0</v>
      </c>
      <c r="AF1529" s="35">
        <v>0.0</v>
      </c>
    </row>
    <row r="1530" ht="15.75" customHeight="1">
      <c r="A1530" s="35" t="s">
        <v>70</v>
      </c>
      <c r="B1530" s="35" t="s">
        <v>6830</v>
      </c>
      <c r="C1530" s="35">
        <v>4921.0</v>
      </c>
      <c r="D1530" s="35" t="s">
        <v>70</v>
      </c>
      <c r="F1530" s="35">
        <v>0.007455423063844116</v>
      </c>
      <c r="G1530" s="35">
        <v>0.0</v>
      </c>
      <c r="H1530" s="35">
        <v>0.007455423063844116</v>
      </c>
      <c r="I1530" s="35">
        <v>4.4659710144</v>
      </c>
      <c r="J1530" s="35">
        <v>0.0</v>
      </c>
      <c r="K1530" s="35">
        <v>0.0</v>
      </c>
      <c r="L1530" s="35">
        <v>0.0</v>
      </c>
      <c r="M1530" s="35">
        <v>0.0</v>
      </c>
      <c r="N1530" s="35">
        <v>0.0</v>
      </c>
      <c r="O1530" s="35">
        <v>0.0</v>
      </c>
      <c r="P1530" s="35">
        <v>0.0</v>
      </c>
      <c r="R1530" s="35">
        <v>0.0</v>
      </c>
      <c r="S1530" s="35">
        <v>0.0</v>
      </c>
      <c r="T1530" s="35">
        <v>0.0</v>
      </c>
      <c r="U1530" s="35">
        <v>0.0</v>
      </c>
      <c r="V1530" s="35">
        <v>4.4659710144</v>
      </c>
      <c r="W1530" s="35">
        <v>0.0</v>
      </c>
      <c r="X1530" s="35">
        <v>0.0</v>
      </c>
      <c r="Y1530" s="35">
        <v>0.0</v>
      </c>
      <c r="Z1530" s="35">
        <v>0.0</v>
      </c>
      <c r="AA1530" s="35">
        <v>4.4659710144</v>
      </c>
      <c r="AB1530" s="35">
        <v>0.0</v>
      </c>
      <c r="AC1530" s="35">
        <v>0.0</v>
      </c>
      <c r="AD1530" s="35">
        <v>0.0</v>
      </c>
      <c r="AE1530" s="35">
        <v>0.0</v>
      </c>
      <c r="AF1530" s="35">
        <v>0.0</v>
      </c>
    </row>
    <row r="1531" ht="15.75" customHeight="1">
      <c r="A1531" s="35" t="s">
        <v>70</v>
      </c>
      <c r="B1531" s="35" t="s">
        <v>6831</v>
      </c>
      <c r="C1531" s="35">
        <v>4921.0</v>
      </c>
      <c r="D1531" s="35" t="s">
        <v>70</v>
      </c>
      <c r="F1531" s="35">
        <v>0.002895443988142588</v>
      </c>
      <c r="G1531" s="35">
        <v>0.0</v>
      </c>
      <c r="H1531" s="35">
        <v>0.002895443988142588</v>
      </c>
      <c r="I1531" s="35">
        <v>1.7344379808</v>
      </c>
      <c r="J1531" s="35">
        <v>0.0</v>
      </c>
      <c r="K1531" s="35">
        <v>0.0</v>
      </c>
      <c r="L1531" s="35">
        <v>0.0</v>
      </c>
      <c r="M1531" s="35">
        <v>0.0</v>
      </c>
      <c r="N1531" s="35">
        <v>0.0</v>
      </c>
      <c r="O1531" s="35">
        <v>0.0</v>
      </c>
      <c r="P1531" s="35">
        <v>0.0</v>
      </c>
      <c r="R1531" s="35">
        <v>0.0</v>
      </c>
      <c r="S1531" s="35">
        <v>0.0</v>
      </c>
      <c r="T1531" s="35">
        <v>0.0</v>
      </c>
      <c r="U1531" s="35">
        <v>0.0</v>
      </c>
      <c r="V1531" s="35">
        <v>1.7344379808</v>
      </c>
      <c r="W1531" s="35">
        <v>0.0</v>
      </c>
      <c r="X1531" s="35">
        <v>0.0</v>
      </c>
      <c r="Y1531" s="35">
        <v>0.0</v>
      </c>
      <c r="Z1531" s="35">
        <v>0.0</v>
      </c>
      <c r="AA1531" s="35">
        <v>1.7344379808</v>
      </c>
      <c r="AB1531" s="35">
        <v>0.0</v>
      </c>
      <c r="AC1531" s="35">
        <v>0.0</v>
      </c>
      <c r="AD1531" s="35">
        <v>0.0</v>
      </c>
      <c r="AE1531" s="35">
        <v>0.0</v>
      </c>
      <c r="AF1531" s="35">
        <v>0.0</v>
      </c>
    </row>
    <row r="1532" ht="15.75" customHeight="1">
      <c r="A1532" s="35" t="s">
        <v>70</v>
      </c>
      <c r="B1532" s="35" t="s">
        <v>6832</v>
      </c>
      <c r="C1532" s="35">
        <v>4921.0</v>
      </c>
      <c r="D1532" s="35" t="s">
        <v>70</v>
      </c>
      <c r="F1532" s="35">
        <v>0.00466929588699064</v>
      </c>
      <c r="G1532" s="35">
        <v>0.0</v>
      </c>
      <c r="H1532" s="35">
        <v>0.00466929588699064</v>
      </c>
      <c r="I1532" s="35">
        <v>2.797016334336</v>
      </c>
      <c r="J1532" s="35">
        <v>0.0</v>
      </c>
      <c r="K1532" s="35">
        <v>0.0</v>
      </c>
      <c r="L1532" s="35">
        <v>0.0</v>
      </c>
      <c r="M1532" s="35">
        <v>0.0</v>
      </c>
      <c r="N1532" s="35">
        <v>0.0</v>
      </c>
      <c r="O1532" s="35">
        <v>0.0</v>
      </c>
      <c r="P1532" s="35">
        <v>0.0</v>
      </c>
      <c r="R1532" s="35">
        <v>0.0</v>
      </c>
      <c r="S1532" s="35">
        <v>0.0</v>
      </c>
      <c r="T1532" s="35">
        <v>0.0</v>
      </c>
      <c r="U1532" s="35">
        <v>0.0</v>
      </c>
      <c r="V1532" s="35">
        <v>2.797016334336</v>
      </c>
      <c r="W1532" s="35">
        <v>0.0</v>
      </c>
      <c r="X1532" s="35">
        <v>0.0</v>
      </c>
      <c r="Y1532" s="35">
        <v>0.0</v>
      </c>
      <c r="Z1532" s="35">
        <v>0.0</v>
      </c>
      <c r="AA1532" s="35">
        <v>2.797016334336</v>
      </c>
      <c r="AB1532" s="35">
        <v>0.0</v>
      </c>
      <c r="AC1532" s="35">
        <v>0.0</v>
      </c>
      <c r="AD1532" s="35">
        <v>0.0</v>
      </c>
      <c r="AE1532" s="35">
        <v>0.0</v>
      </c>
      <c r="AF1532" s="35">
        <v>0.0</v>
      </c>
    </row>
    <row r="1533" ht="15.75" customHeight="1">
      <c r="A1533" s="35" t="s">
        <v>70</v>
      </c>
      <c r="B1533" s="35" t="s">
        <v>6833</v>
      </c>
      <c r="C1533" s="35">
        <v>4921.0</v>
      </c>
      <c r="D1533" s="35" t="s">
        <v>70</v>
      </c>
      <c r="F1533" s="35">
        <v>0.003925700510367463</v>
      </c>
      <c r="G1533" s="35">
        <v>0.0</v>
      </c>
      <c r="H1533" s="35">
        <v>0.003925700510367463</v>
      </c>
      <c r="I1533" s="35">
        <v>2.351585488896</v>
      </c>
      <c r="J1533" s="35">
        <v>0.0</v>
      </c>
      <c r="K1533" s="35">
        <v>0.0</v>
      </c>
      <c r="L1533" s="35">
        <v>0.0</v>
      </c>
      <c r="M1533" s="35">
        <v>0.0</v>
      </c>
      <c r="N1533" s="35">
        <v>0.0</v>
      </c>
      <c r="O1533" s="35">
        <v>0.0</v>
      </c>
      <c r="P1533" s="35">
        <v>0.0</v>
      </c>
      <c r="R1533" s="35">
        <v>0.0</v>
      </c>
      <c r="S1533" s="35">
        <v>0.0</v>
      </c>
      <c r="T1533" s="35">
        <v>0.0</v>
      </c>
      <c r="U1533" s="35">
        <v>0.0</v>
      </c>
      <c r="V1533" s="35">
        <v>2.351585488896</v>
      </c>
      <c r="W1533" s="35">
        <v>0.0</v>
      </c>
      <c r="X1533" s="35">
        <v>0.0</v>
      </c>
      <c r="Y1533" s="35">
        <v>0.0</v>
      </c>
      <c r="Z1533" s="35">
        <v>0.0</v>
      </c>
      <c r="AA1533" s="35">
        <v>2.351585488896</v>
      </c>
      <c r="AB1533" s="35">
        <v>0.0</v>
      </c>
      <c r="AC1533" s="35">
        <v>0.0</v>
      </c>
      <c r="AD1533" s="35">
        <v>0.0</v>
      </c>
      <c r="AE1533" s="35">
        <v>0.0</v>
      </c>
      <c r="AF1533" s="35">
        <v>0.0</v>
      </c>
    </row>
    <row r="1534" ht="15.75" customHeight="1">
      <c r="A1534" s="35" t="s">
        <v>70</v>
      </c>
      <c r="B1534" s="35" t="s">
        <v>6834</v>
      </c>
      <c r="C1534" s="35">
        <v>4921.0</v>
      </c>
      <c r="D1534" s="35" t="s">
        <v>70</v>
      </c>
      <c r="F1534" s="35">
        <v>0.003354080734358353</v>
      </c>
      <c r="G1534" s="35">
        <v>0.0</v>
      </c>
      <c r="H1534" s="35">
        <v>0.003354080734358353</v>
      </c>
      <c r="I1534" s="35">
        <v>2.0091720096</v>
      </c>
      <c r="J1534" s="35">
        <v>0.0</v>
      </c>
      <c r="K1534" s="35">
        <v>0.0</v>
      </c>
      <c r="L1534" s="35">
        <v>0.0</v>
      </c>
      <c r="M1534" s="35">
        <v>0.0</v>
      </c>
      <c r="N1534" s="35">
        <v>0.0</v>
      </c>
      <c r="O1534" s="35">
        <v>0.0</v>
      </c>
      <c r="P1534" s="35">
        <v>0.0</v>
      </c>
      <c r="R1534" s="35">
        <v>0.0</v>
      </c>
      <c r="S1534" s="35">
        <v>0.0</v>
      </c>
      <c r="T1534" s="35">
        <v>0.0</v>
      </c>
      <c r="U1534" s="35">
        <v>0.0</v>
      </c>
      <c r="V1534" s="35">
        <v>2.0091720096</v>
      </c>
      <c r="W1534" s="35">
        <v>0.0</v>
      </c>
      <c r="X1534" s="35">
        <v>0.0</v>
      </c>
      <c r="Y1534" s="35">
        <v>0.0</v>
      </c>
      <c r="Z1534" s="35">
        <v>0.0</v>
      </c>
      <c r="AA1534" s="35">
        <v>2.0091720096</v>
      </c>
      <c r="AB1534" s="35">
        <v>0.0</v>
      </c>
      <c r="AC1534" s="35">
        <v>0.0</v>
      </c>
      <c r="AD1534" s="35">
        <v>0.0</v>
      </c>
      <c r="AE1534" s="35">
        <v>0.0</v>
      </c>
      <c r="AF1534" s="35">
        <v>0.0</v>
      </c>
    </row>
    <row r="1535" ht="15.75" customHeight="1">
      <c r="A1535" s="35" t="s">
        <v>70</v>
      </c>
      <c r="B1535" s="35" t="s">
        <v>6835</v>
      </c>
      <c r="C1535" s="35">
        <v>4921.0</v>
      </c>
      <c r="D1535" s="35" t="s">
        <v>70</v>
      </c>
      <c r="F1535" s="35">
        <v>0.004589221361659961</v>
      </c>
      <c r="G1535" s="35">
        <v>0.0</v>
      </c>
      <c r="H1535" s="35">
        <v>0.004589221361659961</v>
      </c>
      <c r="I1535" s="35">
        <v>2.749049839872</v>
      </c>
      <c r="J1535" s="35">
        <v>0.0</v>
      </c>
      <c r="K1535" s="35">
        <v>0.0</v>
      </c>
      <c r="L1535" s="35">
        <v>0.0</v>
      </c>
      <c r="M1535" s="35">
        <v>0.0</v>
      </c>
      <c r="N1535" s="35">
        <v>0.0</v>
      </c>
      <c r="O1535" s="35">
        <v>0.0</v>
      </c>
      <c r="P1535" s="35">
        <v>0.0</v>
      </c>
      <c r="R1535" s="35">
        <v>0.0</v>
      </c>
      <c r="S1535" s="35">
        <v>0.0</v>
      </c>
      <c r="T1535" s="35">
        <v>0.0</v>
      </c>
      <c r="U1535" s="35">
        <v>0.0</v>
      </c>
      <c r="V1535" s="35">
        <v>2.749049839872</v>
      </c>
      <c r="W1535" s="35">
        <v>0.0</v>
      </c>
      <c r="X1535" s="35">
        <v>0.0</v>
      </c>
      <c r="Y1535" s="35">
        <v>0.0</v>
      </c>
      <c r="Z1535" s="35">
        <v>0.0</v>
      </c>
      <c r="AA1535" s="35">
        <v>2.749049839872</v>
      </c>
      <c r="AB1535" s="35">
        <v>0.0</v>
      </c>
      <c r="AC1535" s="35">
        <v>0.0</v>
      </c>
      <c r="AD1535" s="35">
        <v>0.0</v>
      </c>
      <c r="AE1535" s="35">
        <v>0.0</v>
      </c>
      <c r="AF1535" s="35">
        <v>0.0</v>
      </c>
    </row>
    <row r="1536" ht="15.75" customHeight="1">
      <c r="A1536" s="35" t="s">
        <v>70</v>
      </c>
      <c r="B1536" s="35" t="s">
        <v>6836</v>
      </c>
      <c r="C1536" s="35">
        <v>4921.0</v>
      </c>
      <c r="D1536" s="35" t="s">
        <v>70</v>
      </c>
      <c r="F1536" s="35">
        <v>0.003973986764667327</v>
      </c>
      <c r="G1536" s="35">
        <v>0.0</v>
      </c>
      <c r="H1536" s="35">
        <v>0.003973986764667327</v>
      </c>
      <c r="I1536" s="35">
        <v>2.380510073088</v>
      </c>
      <c r="J1536" s="35">
        <v>0.0</v>
      </c>
      <c r="K1536" s="35">
        <v>0.0</v>
      </c>
      <c r="L1536" s="35">
        <v>0.0</v>
      </c>
      <c r="M1536" s="35">
        <v>0.0</v>
      </c>
      <c r="N1536" s="35">
        <v>0.0</v>
      </c>
      <c r="O1536" s="35">
        <v>0.0</v>
      </c>
      <c r="P1536" s="35">
        <v>0.0</v>
      </c>
      <c r="R1536" s="35">
        <v>0.0</v>
      </c>
      <c r="S1536" s="35">
        <v>0.0</v>
      </c>
      <c r="T1536" s="35">
        <v>0.0</v>
      </c>
      <c r="U1536" s="35">
        <v>0.0</v>
      </c>
      <c r="V1536" s="35">
        <v>2.380510073088</v>
      </c>
      <c r="W1536" s="35">
        <v>0.0</v>
      </c>
      <c r="X1536" s="35">
        <v>0.0</v>
      </c>
      <c r="Y1536" s="35">
        <v>0.0</v>
      </c>
      <c r="Z1536" s="35">
        <v>0.0</v>
      </c>
      <c r="AA1536" s="35">
        <v>2.380510073088</v>
      </c>
      <c r="AB1536" s="35">
        <v>0.0</v>
      </c>
      <c r="AC1536" s="35">
        <v>0.0</v>
      </c>
      <c r="AD1536" s="35">
        <v>0.0</v>
      </c>
      <c r="AE1536" s="35">
        <v>0.0</v>
      </c>
      <c r="AF1536" s="35">
        <v>0.0</v>
      </c>
    </row>
    <row r="1537" ht="15.75" customHeight="1">
      <c r="A1537" s="35" t="s">
        <v>70</v>
      </c>
      <c r="B1537" s="35" t="s">
        <v>6837</v>
      </c>
      <c r="C1537" s="35">
        <v>4921.0</v>
      </c>
      <c r="D1537" s="35" t="s">
        <v>70</v>
      </c>
      <c r="F1537" s="35">
        <v>0.00358534603722747</v>
      </c>
      <c r="G1537" s="35">
        <v>0.0</v>
      </c>
      <c r="H1537" s="35">
        <v>0.00358534603722747</v>
      </c>
      <c r="I1537" s="35">
        <v>2.14770528</v>
      </c>
      <c r="J1537" s="35">
        <v>0.0</v>
      </c>
      <c r="K1537" s="35">
        <v>0.0</v>
      </c>
      <c r="L1537" s="35">
        <v>0.0</v>
      </c>
      <c r="M1537" s="35">
        <v>0.0</v>
      </c>
      <c r="N1537" s="35">
        <v>0.0</v>
      </c>
      <c r="O1537" s="35">
        <v>0.0</v>
      </c>
      <c r="P1537" s="35">
        <v>0.0</v>
      </c>
      <c r="R1537" s="35">
        <v>0.0</v>
      </c>
      <c r="S1537" s="35">
        <v>0.0</v>
      </c>
      <c r="T1537" s="35">
        <v>0.0</v>
      </c>
      <c r="U1537" s="35">
        <v>0.0</v>
      </c>
      <c r="V1537" s="35">
        <v>2.14770528</v>
      </c>
      <c r="W1537" s="35">
        <v>0.0</v>
      </c>
      <c r="X1537" s="35">
        <v>0.0</v>
      </c>
      <c r="Y1537" s="35">
        <v>0.0</v>
      </c>
      <c r="Z1537" s="35">
        <v>0.0</v>
      </c>
      <c r="AA1537" s="35">
        <v>2.14770528</v>
      </c>
      <c r="AB1537" s="35">
        <v>0.0</v>
      </c>
      <c r="AC1537" s="35">
        <v>0.0</v>
      </c>
      <c r="AD1537" s="35">
        <v>0.0</v>
      </c>
      <c r="AE1537" s="35">
        <v>0.0</v>
      </c>
      <c r="AF1537" s="35">
        <v>0.0</v>
      </c>
    </row>
    <row r="1538" ht="15.75" customHeight="1">
      <c r="A1538" s="35" t="s">
        <v>70</v>
      </c>
      <c r="B1538" s="35" t="s">
        <v>6838</v>
      </c>
      <c r="C1538" s="35">
        <v>4921.0</v>
      </c>
      <c r="D1538" s="35" t="s">
        <v>70</v>
      </c>
      <c r="F1538" s="35">
        <v>0.005989069850540773</v>
      </c>
      <c r="G1538" s="35">
        <v>0.0</v>
      </c>
      <c r="H1538" s="35">
        <v>0.005989069850540773</v>
      </c>
      <c r="I1538" s="35">
        <v>3.587591492352</v>
      </c>
      <c r="J1538" s="35">
        <v>0.0</v>
      </c>
      <c r="K1538" s="35">
        <v>0.0</v>
      </c>
      <c r="L1538" s="35">
        <v>0.0</v>
      </c>
      <c r="M1538" s="35">
        <v>0.0</v>
      </c>
      <c r="N1538" s="35">
        <v>0.0</v>
      </c>
      <c r="O1538" s="35">
        <v>0.0</v>
      </c>
      <c r="P1538" s="35">
        <v>0.0</v>
      </c>
      <c r="R1538" s="35">
        <v>0.0</v>
      </c>
      <c r="S1538" s="35">
        <v>0.0</v>
      </c>
      <c r="T1538" s="35">
        <v>0.0</v>
      </c>
      <c r="U1538" s="35">
        <v>0.0</v>
      </c>
      <c r="V1538" s="35">
        <v>3.587591492352</v>
      </c>
      <c r="W1538" s="35">
        <v>0.0</v>
      </c>
      <c r="X1538" s="35">
        <v>0.0</v>
      </c>
      <c r="Y1538" s="35">
        <v>0.0</v>
      </c>
      <c r="Z1538" s="35">
        <v>0.0</v>
      </c>
      <c r="AA1538" s="35">
        <v>3.587591492352</v>
      </c>
      <c r="AB1538" s="35">
        <v>0.0</v>
      </c>
      <c r="AC1538" s="35">
        <v>0.0</v>
      </c>
      <c r="AD1538" s="35">
        <v>0.0</v>
      </c>
      <c r="AE1538" s="35">
        <v>0.0</v>
      </c>
      <c r="AF1538" s="35">
        <v>0.0</v>
      </c>
    </row>
    <row r="1539" ht="15.75" customHeight="1">
      <c r="A1539" s="35" t="s">
        <v>70</v>
      </c>
      <c r="B1539" s="35" t="s">
        <v>6839</v>
      </c>
      <c r="C1539" s="35">
        <v>4921.0</v>
      </c>
      <c r="D1539" s="35" t="s">
        <v>70</v>
      </c>
      <c r="F1539" s="35">
        <v>0.003725740639948377</v>
      </c>
      <c r="G1539" s="35">
        <v>0.0</v>
      </c>
      <c r="H1539" s="35">
        <v>0.003725740639948377</v>
      </c>
      <c r="I1539" s="35">
        <v>2.23180489728</v>
      </c>
      <c r="J1539" s="35">
        <v>0.0</v>
      </c>
      <c r="K1539" s="35">
        <v>0.0</v>
      </c>
      <c r="L1539" s="35">
        <v>0.0</v>
      </c>
      <c r="M1539" s="35">
        <v>0.0</v>
      </c>
      <c r="N1539" s="35">
        <v>0.0</v>
      </c>
      <c r="O1539" s="35">
        <v>0.0</v>
      </c>
      <c r="P1539" s="35">
        <v>0.0</v>
      </c>
      <c r="R1539" s="35">
        <v>0.0</v>
      </c>
      <c r="S1539" s="35">
        <v>0.0</v>
      </c>
      <c r="T1539" s="35">
        <v>0.0</v>
      </c>
      <c r="U1539" s="35">
        <v>0.0</v>
      </c>
      <c r="V1539" s="35">
        <v>2.23180489728</v>
      </c>
      <c r="W1539" s="35">
        <v>0.0</v>
      </c>
      <c r="X1539" s="35">
        <v>0.0</v>
      </c>
      <c r="Y1539" s="35">
        <v>0.0</v>
      </c>
      <c r="Z1539" s="35">
        <v>0.0</v>
      </c>
      <c r="AA1539" s="35">
        <v>2.23180489728</v>
      </c>
      <c r="AB1539" s="35">
        <v>0.0</v>
      </c>
      <c r="AC1539" s="35">
        <v>0.0</v>
      </c>
      <c r="AD1539" s="35">
        <v>0.0</v>
      </c>
      <c r="AE1539" s="35">
        <v>0.0</v>
      </c>
      <c r="AF1539" s="35">
        <v>0.0</v>
      </c>
    </row>
    <row r="1540" ht="15.75" customHeight="1">
      <c r="A1540" s="35" t="s">
        <v>70</v>
      </c>
      <c r="B1540" s="35" t="s">
        <v>6840</v>
      </c>
      <c r="C1540" s="35">
        <v>4921.0</v>
      </c>
      <c r="D1540" s="35" t="s">
        <v>70</v>
      </c>
      <c r="F1540" s="35">
        <v>0.006937509794590146</v>
      </c>
      <c r="G1540" s="35">
        <v>0.0</v>
      </c>
      <c r="H1540" s="35">
        <v>0.006937509794590146</v>
      </c>
      <c r="I1540" s="35">
        <v>4.155728976</v>
      </c>
      <c r="J1540" s="35">
        <v>0.0</v>
      </c>
      <c r="K1540" s="35">
        <v>0.0</v>
      </c>
      <c r="L1540" s="35">
        <v>0.0</v>
      </c>
      <c r="M1540" s="35">
        <v>0.0</v>
      </c>
      <c r="N1540" s="35">
        <v>0.0</v>
      </c>
      <c r="O1540" s="35">
        <v>0.0</v>
      </c>
      <c r="P1540" s="35">
        <v>0.0</v>
      </c>
      <c r="R1540" s="35">
        <v>0.0</v>
      </c>
      <c r="S1540" s="35">
        <v>0.0</v>
      </c>
      <c r="T1540" s="35">
        <v>0.0</v>
      </c>
      <c r="U1540" s="35">
        <v>0.0</v>
      </c>
      <c r="V1540" s="35">
        <v>4.155728976</v>
      </c>
      <c r="W1540" s="35">
        <v>0.0</v>
      </c>
      <c r="X1540" s="35">
        <v>0.0</v>
      </c>
      <c r="Y1540" s="35">
        <v>0.0</v>
      </c>
      <c r="Z1540" s="35">
        <v>0.0</v>
      </c>
      <c r="AA1540" s="35">
        <v>4.155728976</v>
      </c>
      <c r="AB1540" s="35">
        <v>0.0</v>
      </c>
      <c r="AC1540" s="35">
        <v>0.0</v>
      </c>
      <c r="AD1540" s="35">
        <v>0.0</v>
      </c>
      <c r="AE1540" s="35">
        <v>0.0</v>
      </c>
      <c r="AF1540" s="35">
        <v>0.0</v>
      </c>
    </row>
    <row r="1541" ht="15.75" customHeight="1">
      <c r="A1541" s="35" t="s">
        <v>70</v>
      </c>
      <c r="B1541" s="35" t="s">
        <v>6841</v>
      </c>
      <c r="C1541" s="35">
        <v>4921.0</v>
      </c>
      <c r="D1541" s="35" t="s">
        <v>70</v>
      </c>
      <c r="F1541" s="35">
        <v>0.003275334913707802</v>
      </c>
      <c r="G1541" s="35">
        <v>0.0</v>
      </c>
      <c r="H1541" s="35">
        <v>0.003275334913707802</v>
      </c>
      <c r="I1541" s="35">
        <v>1.96200144</v>
      </c>
      <c r="J1541" s="35">
        <v>0.0</v>
      </c>
      <c r="K1541" s="35">
        <v>0.0</v>
      </c>
      <c r="L1541" s="35">
        <v>0.0</v>
      </c>
      <c r="M1541" s="35">
        <v>0.0</v>
      </c>
      <c r="N1541" s="35">
        <v>0.0</v>
      </c>
      <c r="O1541" s="35">
        <v>0.0</v>
      </c>
      <c r="P1541" s="35">
        <v>0.0</v>
      </c>
      <c r="R1541" s="35">
        <v>0.0</v>
      </c>
      <c r="S1541" s="35">
        <v>0.0</v>
      </c>
      <c r="T1541" s="35">
        <v>0.0</v>
      </c>
      <c r="U1541" s="35">
        <v>0.0</v>
      </c>
      <c r="V1541" s="35">
        <v>1.96200144</v>
      </c>
      <c r="W1541" s="35">
        <v>0.0</v>
      </c>
      <c r="X1541" s="35">
        <v>0.0</v>
      </c>
      <c r="Y1541" s="35">
        <v>0.0</v>
      </c>
      <c r="Z1541" s="35">
        <v>0.0</v>
      </c>
      <c r="AA1541" s="35">
        <v>1.96200144</v>
      </c>
      <c r="AB1541" s="35">
        <v>0.0</v>
      </c>
      <c r="AC1541" s="35">
        <v>0.0</v>
      </c>
      <c r="AD1541" s="35">
        <v>0.0</v>
      </c>
      <c r="AE1541" s="35">
        <v>0.0</v>
      </c>
      <c r="AF1541" s="35">
        <v>0.0</v>
      </c>
    </row>
    <row r="1542" ht="15.75" customHeight="1">
      <c r="A1542" s="35" t="s">
        <v>70</v>
      </c>
      <c r="B1542" s="35" t="s">
        <v>6842</v>
      </c>
      <c r="C1542" s="35">
        <v>4921.0</v>
      </c>
      <c r="D1542" s="35" t="s">
        <v>70</v>
      </c>
      <c r="F1542" s="35">
        <v>0.005265157035220711</v>
      </c>
      <c r="G1542" s="35">
        <v>0.0</v>
      </c>
      <c r="H1542" s="35">
        <v>0.005265157035220711</v>
      </c>
      <c r="I1542" s="35">
        <v>3.1539509568</v>
      </c>
      <c r="J1542" s="35">
        <v>0.0</v>
      </c>
      <c r="K1542" s="35">
        <v>0.0</v>
      </c>
      <c r="L1542" s="35">
        <v>0.0</v>
      </c>
      <c r="M1542" s="35">
        <v>0.0</v>
      </c>
      <c r="N1542" s="35">
        <v>0.0</v>
      </c>
      <c r="O1542" s="35">
        <v>0.0</v>
      </c>
      <c r="P1542" s="35">
        <v>0.0</v>
      </c>
      <c r="R1542" s="35">
        <v>0.0</v>
      </c>
      <c r="S1542" s="35">
        <v>0.0</v>
      </c>
      <c r="T1542" s="35">
        <v>0.0</v>
      </c>
      <c r="U1542" s="35">
        <v>0.0</v>
      </c>
      <c r="V1542" s="35">
        <v>3.1539509568</v>
      </c>
      <c r="W1542" s="35">
        <v>0.0</v>
      </c>
      <c r="X1542" s="35">
        <v>0.0</v>
      </c>
      <c r="Y1542" s="35">
        <v>0.0</v>
      </c>
      <c r="Z1542" s="35">
        <v>0.0</v>
      </c>
      <c r="AA1542" s="35">
        <v>3.1539509568</v>
      </c>
      <c r="AB1542" s="35">
        <v>0.0</v>
      </c>
      <c r="AC1542" s="35">
        <v>0.0</v>
      </c>
      <c r="AD1542" s="35">
        <v>0.0</v>
      </c>
      <c r="AE1542" s="35">
        <v>0.0</v>
      </c>
      <c r="AF1542" s="35">
        <v>0.0</v>
      </c>
    </row>
    <row r="1543" ht="15.75" customHeight="1">
      <c r="A1543" s="35" t="s">
        <v>70</v>
      </c>
      <c r="B1543" s="35" t="s">
        <v>6843</v>
      </c>
      <c r="C1543" s="35">
        <v>4921.0</v>
      </c>
      <c r="D1543" s="35" t="s">
        <v>70</v>
      </c>
      <c r="F1543" s="35">
        <v>0.002941730595813836</v>
      </c>
      <c r="G1543" s="35">
        <v>0.0</v>
      </c>
      <c r="H1543" s="35">
        <v>0.002941730595813836</v>
      </c>
      <c r="I1543" s="35">
        <v>1.762164730368</v>
      </c>
      <c r="J1543" s="35">
        <v>0.0</v>
      </c>
      <c r="K1543" s="35">
        <v>0.0</v>
      </c>
      <c r="L1543" s="35">
        <v>0.0</v>
      </c>
      <c r="M1543" s="35">
        <v>0.0</v>
      </c>
      <c r="N1543" s="35">
        <v>0.0</v>
      </c>
      <c r="O1543" s="35">
        <v>0.0</v>
      </c>
      <c r="P1543" s="35">
        <v>0.0</v>
      </c>
      <c r="R1543" s="35">
        <v>0.0</v>
      </c>
      <c r="S1543" s="35">
        <v>0.0</v>
      </c>
      <c r="T1543" s="35">
        <v>0.0</v>
      </c>
      <c r="U1543" s="35">
        <v>0.0</v>
      </c>
      <c r="V1543" s="35">
        <v>1.762164730368</v>
      </c>
      <c r="W1543" s="35">
        <v>0.0</v>
      </c>
      <c r="X1543" s="35">
        <v>0.0</v>
      </c>
      <c r="Y1543" s="35">
        <v>0.0</v>
      </c>
      <c r="Z1543" s="35">
        <v>0.0</v>
      </c>
      <c r="AA1543" s="35">
        <v>1.762164730368</v>
      </c>
      <c r="AB1543" s="35">
        <v>0.0</v>
      </c>
      <c r="AC1543" s="35">
        <v>0.0</v>
      </c>
      <c r="AD1543" s="35">
        <v>0.0</v>
      </c>
      <c r="AE1543" s="35">
        <v>0.0</v>
      </c>
      <c r="AF1543" s="35">
        <v>0.0</v>
      </c>
    </row>
    <row r="1544" ht="15.75" customHeight="1">
      <c r="A1544" s="35" t="s">
        <v>70</v>
      </c>
      <c r="B1544" s="35" t="s">
        <v>6844</v>
      </c>
      <c r="C1544" s="35">
        <v>4921.0</v>
      </c>
      <c r="D1544" s="35" t="s">
        <v>70</v>
      </c>
      <c r="F1544" s="35">
        <v>0.004882669803936978</v>
      </c>
      <c r="G1544" s="35">
        <v>0.0</v>
      </c>
      <c r="H1544" s="35">
        <v>0.004882669803936978</v>
      </c>
      <c r="I1544" s="35">
        <v>2.924832250368</v>
      </c>
      <c r="J1544" s="35">
        <v>0.0</v>
      </c>
      <c r="K1544" s="35">
        <v>0.0</v>
      </c>
      <c r="L1544" s="35">
        <v>0.0</v>
      </c>
      <c r="M1544" s="35">
        <v>0.0</v>
      </c>
      <c r="N1544" s="35">
        <v>0.0</v>
      </c>
      <c r="O1544" s="35">
        <v>0.0</v>
      </c>
      <c r="P1544" s="35">
        <v>0.0</v>
      </c>
      <c r="R1544" s="35">
        <v>0.0</v>
      </c>
      <c r="S1544" s="35">
        <v>0.0</v>
      </c>
      <c r="T1544" s="35">
        <v>0.0</v>
      </c>
      <c r="U1544" s="35">
        <v>0.0</v>
      </c>
      <c r="V1544" s="35">
        <v>2.924832250368</v>
      </c>
      <c r="W1544" s="35">
        <v>0.0</v>
      </c>
      <c r="X1544" s="35">
        <v>0.0</v>
      </c>
      <c r="Y1544" s="35">
        <v>0.0</v>
      </c>
      <c r="Z1544" s="35">
        <v>0.0</v>
      </c>
      <c r="AA1544" s="35">
        <v>2.924832250368</v>
      </c>
      <c r="AB1544" s="35">
        <v>0.0</v>
      </c>
      <c r="AC1544" s="35">
        <v>0.0</v>
      </c>
      <c r="AD1544" s="35">
        <v>0.0</v>
      </c>
      <c r="AE1544" s="35">
        <v>0.0</v>
      </c>
      <c r="AF1544" s="35">
        <v>0.0</v>
      </c>
    </row>
    <row r="1545" ht="15.75" customHeight="1">
      <c r="A1545" s="35" t="s">
        <v>70</v>
      </c>
      <c r="B1545" s="35" t="s">
        <v>6845</v>
      </c>
      <c r="C1545" s="35">
        <v>4921.0</v>
      </c>
      <c r="D1545" s="35" t="s">
        <v>70</v>
      </c>
      <c r="F1545" s="35">
        <v>0.003333841051615869</v>
      </c>
      <c r="G1545" s="35">
        <v>0.0</v>
      </c>
      <c r="H1545" s="35">
        <v>0.003333841051615869</v>
      </c>
      <c r="I1545" s="35">
        <v>1.997047971072</v>
      </c>
      <c r="J1545" s="35">
        <v>0.0</v>
      </c>
      <c r="K1545" s="35">
        <v>0.0</v>
      </c>
      <c r="L1545" s="35">
        <v>0.0</v>
      </c>
      <c r="M1545" s="35">
        <v>0.0</v>
      </c>
      <c r="N1545" s="35">
        <v>0.0</v>
      </c>
      <c r="O1545" s="35">
        <v>0.0</v>
      </c>
      <c r="P1545" s="35">
        <v>0.0</v>
      </c>
      <c r="R1545" s="35">
        <v>0.0</v>
      </c>
      <c r="S1545" s="35">
        <v>0.0</v>
      </c>
      <c r="T1545" s="35">
        <v>0.0</v>
      </c>
      <c r="U1545" s="35">
        <v>0.0</v>
      </c>
      <c r="V1545" s="35">
        <v>1.997047971072</v>
      </c>
      <c r="W1545" s="35">
        <v>0.0</v>
      </c>
      <c r="X1545" s="35">
        <v>0.0</v>
      </c>
      <c r="Y1545" s="35">
        <v>0.0</v>
      </c>
      <c r="Z1545" s="35">
        <v>0.0</v>
      </c>
      <c r="AA1545" s="35">
        <v>1.997047971072</v>
      </c>
      <c r="AB1545" s="35">
        <v>0.0</v>
      </c>
      <c r="AC1545" s="35">
        <v>0.0</v>
      </c>
      <c r="AD1545" s="35">
        <v>0.0</v>
      </c>
      <c r="AE1545" s="35">
        <v>0.0</v>
      </c>
      <c r="AF1545" s="35">
        <v>0.0</v>
      </c>
    </row>
    <row r="1546" ht="15.75" customHeight="1">
      <c r="A1546" s="35" t="s">
        <v>70</v>
      </c>
      <c r="B1546" s="35" t="s">
        <v>6846</v>
      </c>
      <c r="C1546" s="35">
        <v>4921.0</v>
      </c>
      <c r="D1546" s="35" t="s">
        <v>70</v>
      </c>
      <c r="F1546" s="35">
        <v>0.004708567556968333</v>
      </c>
      <c r="G1546" s="35">
        <v>0.0</v>
      </c>
      <c r="H1546" s="35">
        <v>0.004708567556968333</v>
      </c>
      <c r="I1546" s="35">
        <v>2.820540973824</v>
      </c>
      <c r="J1546" s="35">
        <v>0.0</v>
      </c>
      <c r="K1546" s="35">
        <v>0.0</v>
      </c>
      <c r="L1546" s="35">
        <v>0.0</v>
      </c>
      <c r="M1546" s="35">
        <v>0.0</v>
      </c>
      <c r="N1546" s="35">
        <v>0.0</v>
      </c>
      <c r="O1546" s="35">
        <v>0.0</v>
      </c>
      <c r="P1546" s="35">
        <v>0.0</v>
      </c>
      <c r="R1546" s="35">
        <v>0.0</v>
      </c>
      <c r="S1546" s="35">
        <v>0.0</v>
      </c>
      <c r="T1546" s="35">
        <v>0.0</v>
      </c>
      <c r="U1546" s="35">
        <v>0.0</v>
      </c>
      <c r="V1546" s="35">
        <v>2.820540973824</v>
      </c>
      <c r="W1546" s="35">
        <v>0.0</v>
      </c>
      <c r="X1546" s="35">
        <v>0.0</v>
      </c>
      <c r="Y1546" s="35">
        <v>0.0</v>
      </c>
      <c r="Z1546" s="35">
        <v>0.0</v>
      </c>
      <c r="AA1546" s="35">
        <v>2.820540973824</v>
      </c>
      <c r="AB1546" s="35">
        <v>0.0</v>
      </c>
      <c r="AC1546" s="35">
        <v>0.0</v>
      </c>
      <c r="AD1546" s="35">
        <v>0.0</v>
      </c>
      <c r="AE1546" s="35">
        <v>0.0</v>
      </c>
      <c r="AF1546" s="35">
        <v>0.0</v>
      </c>
    </row>
    <row r="1547" ht="15.75" customHeight="1">
      <c r="A1547" s="35" t="s">
        <v>70</v>
      </c>
      <c r="B1547" s="35" t="s">
        <v>6847</v>
      </c>
      <c r="C1547" s="35">
        <v>4921.0</v>
      </c>
      <c r="D1547" s="35" t="s">
        <v>70</v>
      </c>
      <c r="F1547" s="35">
        <v>0.004055959097223728</v>
      </c>
      <c r="G1547" s="35">
        <v>0.0</v>
      </c>
      <c r="H1547" s="35">
        <v>0.004055959097223728</v>
      </c>
      <c r="I1547" s="35">
        <v>2.429613398016</v>
      </c>
      <c r="J1547" s="35">
        <v>0.0</v>
      </c>
      <c r="K1547" s="35">
        <v>0.0</v>
      </c>
      <c r="L1547" s="35">
        <v>0.0</v>
      </c>
      <c r="M1547" s="35">
        <v>0.0</v>
      </c>
      <c r="N1547" s="35">
        <v>0.0</v>
      </c>
      <c r="O1547" s="35">
        <v>0.0</v>
      </c>
      <c r="P1547" s="35">
        <v>0.0</v>
      </c>
      <c r="R1547" s="35">
        <v>0.0</v>
      </c>
      <c r="S1547" s="35">
        <v>0.0</v>
      </c>
      <c r="T1547" s="35">
        <v>0.0</v>
      </c>
      <c r="U1547" s="35">
        <v>0.0</v>
      </c>
      <c r="V1547" s="35">
        <v>2.429613398016</v>
      </c>
      <c r="W1547" s="35">
        <v>0.0</v>
      </c>
      <c r="X1547" s="35">
        <v>0.0</v>
      </c>
      <c r="Y1547" s="35">
        <v>0.0</v>
      </c>
      <c r="Z1547" s="35">
        <v>0.0</v>
      </c>
      <c r="AA1547" s="35">
        <v>2.429613398016</v>
      </c>
      <c r="AB1547" s="35">
        <v>0.0</v>
      </c>
      <c r="AC1547" s="35">
        <v>0.0</v>
      </c>
      <c r="AD1547" s="35">
        <v>0.0</v>
      </c>
      <c r="AE1547" s="35">
        <v>0.0</v>
      </c>
      <c r="AF1547" s="35">
        <v>0.0</v>
      </c>
    </row>
    <row r="1548" ht="15.75" customHeight="1">
      <c r="A1548" s="35" t="s">
        <v>70</v>
      </c>
      <c r="B1548" s="35" t="s">
        <v>6848</v>
      </c>
      <c r="C1548" s="35">
        <v>4921.0</v>
      </c>
      <c r="D1548" s="35" t="s">
        <v>70</v>
      </c>
      <c r="F1548" s="35">
        <v>0.006712436327417067</v>
      </c>
      <c r="G1548" s="35">
        <v>0.0</v>
      </c>
      <c r="H1548" s="35">
        <v>0.006712436327417067</v>
      </c>
      <c r="I1548" s="35">
        <v>4.020904758528</v>
      </c>
      <c r="J1548" s="35">
        <v>0.0</v>
      </c>
      <c r="K1548" s="35">
        <v>0.0</v>
      </c>
      <c r="L1548" s="35">
        <v>0.0</v>
      </c>
      <c r="M1548" s="35">
        <v>0.0</v>
      </c>
      <c r="N1548" s="35">
        <v>0.0</v>
      </c>
      <c r="O1548" s="35">
        <v>0.0</v>
      </c>
      <c r="P1548" s="35">
        <v>0.0</v>
      </c>
      <c r="R1548" s="35">
        <v>0.0</v>
      </c>
      <c r="S1548" s="35">
        <v>0.0</v>
      </c>
      <c r="T1548" s="35">
        <v>0.0</v>
      </c>
      <c r="U1548" s="35">
        <v>0.0</v>
      </c>
      <c r="V1548" s="35">
        <v>4.020904758528</v>
      </c>
      <c r="W1548" s="35">
        <v>0.0</v>
      </c>
      <c r="X1548" s="35">
        <v>0.0</v>
      </c>
      <c r="Y1548" s="35">
        <v>0.0</v>
      </c>
      <c r="Z1548" s="35">
        <v>0.0</v>
      </c>
      <c r="AA1548" s="35">
        <v>4.020904758528</v>
      </c>
      <c r="AB1548" s="35">
        <v>0.0</v>
      </c>
      <c r="AC1548" s="35">
        <v>0.0</v>
      </c>
      <c r="AD1548" s="35">
        <v>0.0</v>
      </c>
      <c r="AE1548" s="35">
        <v>0.0</v>
      </c>
      <c r="AF1548" s="35">
        <v>0.0</v>
      </c>
    </row>
    <row r="1549" ht="15.75" customHeight="1">
      <c r="A1549" s="35" t="s">
        <v>70</v>
      </c>
      <c r="B1549" s="35" t="s">
        <v>6849</v>
      </c>
      <c r="C1549" s="35">
        <v>4921.0</v>
      </c>
      <c r="D1549" s="35" t="s">
        <v>70</v>
      </c>
      <c r="F1549" s="35">
        <v>0.009045380557607478</v>
      </c>
      <c r="G1549" s="35">
        <v>0.0</v>
      </c>
      <c r="H1549" s="35">
        <v>0.009045380557607478</v>
      </c>
      <c r="I1549" s="35">
        <v>5.418392361984</v>
      </c>
      <c r="J1549" s="35">
        <v>0.0</v>
      </c>
      <c r="K1549" s="35">
        <v>0.0</v>
      </c>
      <c r="L1549" s="35">
        <v>0.0</v>
      </c>
      <c r="M1549" s="35">
        <v>0.0</v>
      </c>
      <c r="N1549" s="35">
        <v>0.0</v>
      </c>
      <c r="O1549" s="35">
        <v>0.0</v>
      </c>
      <c r="P1549" s="35">
        <v>0.0</v>
      </c>
      <c r="R1549" s="35">
        <v>0.0</v>
      </c>
      <c r="S1549" s="35">
        <v>0.0</v>
      </c>
      <c r="T1549" s="35">
        <v>0.0</v>
      </c>
      <c r="U1549" s="35">
        <v>0.0</v>
      </c>
      <c r="V1549" s="35">
        <v>5.418392361984</v>
      </c>
      <c r="W1549" s="35">
        <v>0.0</v>
      </c>
      <c r="X1549" s="35">
        <v>0.0</v>
      </c>
      <c r="Y1549" s="35">
        <v>0.0</v>
      </c>
      <c r="Z1549" s="35">
        <v>0.0</v>
      </c>
      <c r="AA1549" s="35">
        <v>5.418392361984</v>
      </c>
      <c r="AB1549" s="35">
        <v>0.0</v>
      </c>
      <c r="AC1549" s="35">
        <v>0.0</v>
      </c>
      <c r="AD1549" s="35">
        <v>0.0</v>
      </c>
      <c r="AE1549" s="35">
        <v>0.0</v>
      </c>
      <c r="AF1549" s="35">
        <v>0.0</v>
      </c>
    </row>
    <row r="1550" ht="15.75" customHeight="1">
      <c r="A1550" s="35" t="s">
        <v>70</v>
      </c>
      <c r="B1550" s="35" t="s">
        <v>6850</v>
      </c>
      <c r="C1550" s="35">
        <v>4921.0</v>
      </c>
      <c r="D1550" s="35" t="s">
        <v>70</v>
      </c>
      <c r="F1550" s="35">
        <v>0.0700601350668045</v>
      </c>
      <c r="G1550" s="35">
        <v>0.03277050308591277</v>
      </c>
      <c r="H1550" s="35">
        <v>0.1028306381527173</v>
      </c>
      <c r="I1550" s="35">
        <v>33.006879948672</v>
      </c>
      <c r="J1550" s="35">
        <v>0.0</v>
      </c>
      <c r="K1550" s="35">
        <v>0.0</v>
      </c>
      <c r="L1550" s="35">
        <v>0.0</v>
      </c>
      <c r="M1550" s="35">
        <v>0.0</v>
      </c>
      <c r="N1550" s="35">
        <v>0.0</v>
      </c>
      <c r="O1550" s="35">
        <v>0.0</v>
      </c>
      <c r="P1550" s="35">
        <v>0.0</v>
      </c>
      <c r="R1550" s="35">
        <v>0.0</v>
      </c>
      <c r="S1550" s="35">
        <v>0.0</v>
      </c>
      <c r="T1550" s="35">
        <v>0.0</v>
      </c>
      <c r="U1550" s="35">
        <v>0.0</v>
      </c>
      <c r="V1550" s="35">
        <v>33.006879948672</v>
      </c>
      <c r="W1550" s="35">
        <v>0.0</v>
      </c>
      <c r="X1550" s="35">
        <v>0.0</v>
      </c>
      <c r="Y1550" s="35">
        <v>0.0</v>
      </c>
      <c r="Z1550" s="35">
        <v>0.0</v>
      </c>
      <c r="AA1550" s="35">
        <v>26.6379329664</v>
      </c>
      <c r="AB1550" s="35">
        <v>0.0</v>
      </c>
      <c r="AC1550" s="35">
        <v>0.0</v>
      </c>
      <c r="AD1550" s="35">
        <v>0.0</v>
      </c>
      <c r="AE1550" s="35">
        <v>0.0</v>
      </c>
      <c r="AF1550" s="35">
        <v>17.67717006048</v>
      </c>
    </row>
    <row r="1551" ht="15.75" customHeight="1">
      <c r="A1551" s="35" t="s">
        <v>70</v>
      </c>
      <c r="B1551" s="35" t="s">
        <v>6851</v>
      </c>
      <c r="C1551" s="35">
        <v>5682.0</v>
      </c>
      <c r="D1551" s="35" t="s">
        <v>70</v>
      </c>
      <c r="F1551" s="35">
        <v>0.009095888109001082</v>
      </c>
      <c r="G1551" s="35">
        <v>0.006444517226279979</v>
      </c>
      <c r="H1551" s="35">
        <v>0.01554040533528106</v>
      </c>
      <c r="I1551" s="35">
        <v>9.30906256896</v>
      </c>
      <c r="J1551" s="35">
        <v>0.0</v>
      </c>
      <c r="K1551" s="35">
        <v>0.0</v>
      </c>
      <c r="L1551" s="35">
        <v>0.0</v>
      </c>
      <c r="M1551" s="35">
        <v>0.0</v>
      </c>
      <c r="N1551" s="35">
        <v>0.0</v>
      </c>
      <c r="O1551" s="35">
        <v>0.0</v>
      </c>
      <c r="P1551" s="35">
        <v>0.0</v>
      </c>
      <c r="R1551" s="35">
        <v>0.0</v>
      </c>
      <c r="S1551" s="35">
        <v>0.0</v>
      </c>
      <c r="T1551" s="35">
        <v>0.0</v>
      </c>
      <c r="U1551" s="35">
        <v>0.0</v>
      </c>
      <c r="V1551" s="35">
        <v>9.30906256896</v>
      </c>
      <c r="W1551" s="35">
        <v>0.0</v>
      </c>
      <c r="X1551" s="35">
        <v>0.0</v>
      </c>
      <c r="Y1551" s="35">
        <v>0.0</v>
      </c>
      <c r="Z1551" s="35">
        <v>0.0</v>
      </c>
      <c r="AA1551" s="35">
        <v>5.44864755456</v>
      </c>
      <c r="AB1551" s="35">
        <v>0.0</v>
      </c>
      <c r="AC1551" s="35">
        <v>0.0</v>
      </c>
      <c r="AD1551" s="35">
        <v>0.0</v>
      </c>
      <c r="AE1551" s="35">
        <v>0.0</v>
      </c>
      <c r="AF1551" s="35">
        <v>3.8604150144</v>
      </c>
    </row>
    <row r="1552" ht="15.75" customHeight="1">
      <c r="A1552" s="35" t="s">
        <v>70</v>
      </c>
      <c r="B1552" s="35" t="s">
        <v>6852</v>
      </c>
      <c r="C1552" s="35">
        <v>5682.0</v>
      </c>
      <c r="D1552" s="35" t="s">
        <v>70</v>
      </c>
      <c r="F1552" s="35">
        <v>0.002994377972778866</v>
      </c>
      <c r="G1552" s="35">
        <v>0.0</v>
      </c>
      <c r="H1552" s="35">
        <v>0.002994377972778866</v>
      </c>
      <c r="I1552" s="35">
        <v>0.97696368</v>
      </c>
      <c r="J1552" s="35">
        <v>0.0</v>
      </c>
      <c r="K1552" s="35">
        <v>0.0</v>
      </c>
      <c r="L1552" s="35">
        <v>0.0</v>
      </c>
      <c r="M1552" s="35">
        <v>0.0</v>
      </c>
      <c r="N1552" s="35">
        <v>0.0</v>
      </c>
      <c r="O1552" s="35">
        <v>0.0</v>
      </c>
      <c r="P1552" s="35">
        <v>0.0</v>
      </c>
      <c r="R1552" s="35">
        <v>0.0</v>
      </c>
      <c r="S1552" s="35">
        <v>0.0</v>
      </c>
      <c r="T1552" s="35">
        <v>0.0</v>
      </c>
      <c r="U1552" s="35">
        <v>0.0</v>
      </c>
      <c r="V1552" s="35">
        <v>0.97696368</v>
      </c>
      <c r="W1552" s="35">
        <v>0.0</v>
      </c>
      <c r="X1552" s="35">
        <v>0.0</v>
      </c>
      <c r="Y1552" s="35">
        <v>0.0</v>
      </c>
      <c r="Z1552" s="35">
        <v>0.0</v>
      </c>
      <c r="AA1552" s="35">
        <v>0.97696368</v>
      </c>
      <c r="AB1552" s="35">
        <v>0.0</v>
      </c>
      <c r="AC1552" s="35">
        <v>0.0</v>
      </c>
      <c r="AD1552" s="35">
        <v>0.0</v>
      </c>
      <c r="AE1552" s="35">
        <v>0.0</v>
      </c>
      <c r="AF1552" s="35">
        <v>0.0</v>
      </c>
    </row>
    <row r="1553" ht="15.75" customHeight="1">
      <c r="A1553" s="35" t="s">
        <v>70</v>
      </c>
      <c r="B1553" s="35" t="s">
        <v>6853</v>
      </c>
      <c r="C1553" s="35">
        <v>5682.0</v>
      </c>
      <c r="D1553" s="35" t="s">
        <v>70</v>
      </c>
      <c r="F1553" s="35">
        <v>0.02125556073913077</v>
      </c>
      <c r="G1553" s="35">
        <v>0.1627808204543008</v>
      </c>
      <c r="H1553" s="35">
        <v>0.1840363811934316</v>
      </c>
      <c r="I1553" s="35">
        <v>110.242052928</v>
      </c>
      <c r="J1553" s="35">
        <v>0.0</v>
      </c>
      <c r="K1553" s="35">
        <v>0.0</v>
      </c>
      <c r="L1553" s="35">
        <v>0.0</v>
      </c>
      <c r="M1553" s="35">
        <v>0.0</v>
      </c>
      <c r="N1553" s="35">
        <v>0.0</v>
      </c>
      <c r="O1553" s="35">
        <v>0.0</v>
      </c>
      <c r="P1553" s="35">
        <v>0.0</v>
      </c>
      <c r="R1553" s="35">
        <v>0.0</v>
      </c>
      <c r="S1553" s="35">
        <v>0.0</v>
      </c>
      <c r="T1553" s="35">
        <v>0.0</v>
      </c>
      <c r="U1553" s="35">
        <v>0.0</v>
      </c>
      <c r="V1553" s="35">
        <v>110.242052928</v>
      </c>
      <c r="W1553" s="35">
        <v>0.0</v>
      </c>
      <c r="X1553" s="35">
        <v>0.0</v>
      </c>
      <c r="Y1553" s="35">
        <v>0.0</v>
      </c>
      <c r="Z1553" s="35">
        <v>0.0</v>
      </c>
      <c r="AA1553" s="35">
        <v>12.7325729664</v>
      </c>
      <c r="AB1553" s="35">
        <v>0.0</v>
      </c>
      <c r="AC1553" s="35">
        <v>0.0</v>
      </c>
      <c r="AD1553" s="35">
        <v>0.0</v>
      </c>
      <c r="AE1553" s="35">
        <v>0.0</v>
      </c>
      <c r="AF1553" s="35">
        <v>97.5094799616</v>
      </c>
    </row>
    <row r="1554" ht="15.75" customHeight="1">
      <c r="A1554" s="35" t="s">
        <v>70</v>
      </c>
      <c r="B1554" s="35" t="s">
        <v>6854</v>
      </c>
      <c r="C1554" s="35">
        <v>5682.0</v>
      </c>
      <c r="D1554" s="35" t="s">
        <v>70</v>
      </c>
      <c r="F1554" s="35">
        <v>0.002001867925709496</v>
      </c>
      <c r="G1554" s="35">
        <v>0.01970598436578135</v>
      </c>
      <c r="H1554" s="35">
        <v>0.02170785229149084</v>
      </c>
      <c r="I1554" s="35">
        <v>3.917100438719999</v>
      </c>
      <c r="J1554" s="35">
        <v>0.0</v>
      </c>
      <c r="K1554" s="35">
        <v>0.0</v>
      </c>
      <c r="L1554" s="35">
        <v>0.0</v>
      </c>
      <c r="M1554" s="35">
        <v>0.0</v>
      </c>
      <c r="N1554" s="35">
        <v>0.0</v>
      </c>
      <c r="O1554" s="35">
        <v>0.0</v>
      </c>
      <c r="P1554" s="35">
        <v>1.77127013952</v>
      </c>
      <c r="R1554" s="35">
        <v>0.0</v>
      </c>
      <c r="S1554" s="35">
        <v>0.0</v>
      </c>
      <c r="T1554" s="35">
        <v>0.0</v>
      </c>
      <c r="U1554" s="35">
        <v>0.6742029047039996</v>
      </c>
      <c r="V1554" s="35">
        <v>3.917100438719999</v>
      </c>
      <c r="W1554" s="35">
        <v>0.0</v>
      </c>
      <c r="X1554" s="35">
        <v>0.0</v>
      </c>
      <c r="Y1554" s="35">
        <v>0.0</v>
      </c>
      <c r="Z1554" s="35">
        <v>0.0</v>
      </c>
      <c r="AA1554" s="35">
        <v>0.695268</v>
      </c>
      <c r="AB1554" s="35">
        <v>0.0</v>
      </c>
      <c r="AC1554" s="35">
        <v>0.0</v>
      </c>
      <c r="AD1554" s="35">
        <v>0.0</v>
      </c>
      <c r="AE1554" s="35">
        <v>0.6443289953049595</v>
      </c>
      <c r="AF1554" s="35">
        <v>3.413203206336</v>
      </c>
    </row>
    <row r="1555" ht="15.75" customHeight="1">
      <c r="A1555" s="35" t="s">
        <v>70</v>
      </c>
      <c r="B1555" s="35" t="s">
        <v>6855</v>
      </c>
      <c r="C1555" s="35">
        <v>5682.0</v>
      </c>
      <c r="D1555" s="35" t="s">
        <v>70</v>
      </c>
      <c r="F1555" s="35">
        <v>0.2947392054894871</v>
      </c>
      <c r="G1555" s="35">
        <v>0.3545218682633886</v>
      </c>
      <c r="H1555" s="35">
        <v>0.6492610737528758</v>
      </c>
      <c r="I1555" s="35">
        <v>23.308072566912</v>
      </c>
      <c r="J1555" s="35">
        <v>0.0</v>
      </c>
      <c r="K1555" s="35">
        <v>0.0</v>
      </c>
      <c r="L1555" s="35">
        <v>0.0</v>
      </c>
      <c r="M1555" s="35">
        <v>1.104743711232</v>
      </c>
      <c r="N1555" s="35">
        <v>0.0</v>
      </c>
      <c r="O1555" s="35">
        <v>0.0</v>
      </c>
      <c r="P1555" s="35">
        <v>0.675522747648</v>
      </c>
      <c r="R1555" s="35">
        <v>0.0</v>
      </c>
      <c r="S1555" s="35">
        <v>0.7871035727519999</v>
      </c>
      <c r="T1555" s="35">
        <v>1.29922353792</v>
      </c>
      <c r="U1555" s="35">
        <v>15.26935344883197</v>
      </c>
      <c r="V1555" s="35">
        <v>23.308072566912</v>
      </c>
      <c r="W1555" s="35">
        <v>0.0</v>
      </c>
      <c r="X1555" s="35">
        <v>0.0</v>
      </c>
      <c r="Y1555" s="35">
        <v>1.0648492872192</v>
      </c>
      <c r="Z1555" s="35">
        <v>7.267397963857898</v>
      </c>
      <c r="AA1555" s="35">
        <v>21.23954566272</v>
      </c>
      <c r="AB1555" s="35">
        <v>0.0</v>
      </c>
      <c r="AC1555" s="35">
        <v>0.6219015264000001</v>
      </c>
      <c r="AD1555" s="35">
        <v>1.037119164480001</v>
      </c>
      <c r="AE1555" s="35">
        <v>3.015296395775968</v>
      </c>
      <c r="AF1555" s="35">
        <v>20.308934199456</v>
      </c>
    </row>
    <row r="1556" ht="15.75" customHeight="1">
      <c r="A1556" s="35" t="s">
        <v>70</v>
      </c>
      <c r="B1556" s="35" t="s">
        <v>6856</v>
      </c>
      <c r="C1556" s="35">
        <v>5682.0</v>
      </c>
      <c r="D1556" s="35" t="s">
        <v>70</v>
      </c>
      <c r="F1556" s="35">
        <v>0.0</v>
      </c>
      <c r="G1556" s="35">
        <v>0.01420414057712562</v>
      </c>
      <c r="H1556" s="35">
        <v>0.01420414057712562</v>
      </c>
      <c r="I1556" s="35">
        <v>8.5086090432</v>
      </c>
      <c r="J1556" s="35">
        <v>0.0</v>
      </c>
      <c r="K1556" s="35">
        <v>0.0</v>
      </c>
      <c r="L1556" s="35">
        <v>0.0</v>
      </c>
      <c r="M1556" s="35">
        <v>0.0</v>
      </c>
      <c r="N1556" s="35">
        <v>0.0</v>
      </c>
      <c r="O1556" s="35">
        <v>0.0</v>
      </c>
      <c r="P1556" s="35">
        <v>0.0</v>
      </c>
      <c r="R1556" s="35">
        <v>0.0</v>
      </c>
      <c r="S1556" s="35">
        <v>0.0</v>
      </c>
      <c r="T1556" s="35">
        <v>0.0</v>
      </c>
      <c r="U1556" s="35">
        <v>0.0</v>
      </c>
      <c r="V1556" s="35">
        <v>8.5086090432</v>
      </c>
      <c r="W1556" s="35">
        <v>0.0</v>
      </c>
      <c r="X1556" s="35">
        <v>0.0</v>
      </c>
      <c r="Y1556" s="35">
        <v>0.0</v>
      </c>
      <c r="Z1556" s="35">
        <v>0.0</v>
      </c>
      <c r="AA1556" s="35">
        <v>0.0</v>
      </c>
      <c r="AB1556" s="35">
        <v>0.0</v>
      </c>
      <c r="AC1556" s="35">
        <v>0.0</v>
      </c>
      <c r="AD1556" s="35">
        <v>0.0</v>
      </c>
      <c r="AE1556" s="35">
        <v>0.0</v>
      </c>
      <c r="AF1556" s="35">
        <v>8.5086090432</v>
      </c>
    </row>
    <row r="1557" ht="15.75" customHeight="1">
      <c r="A1557" s="35" t="s">
        <v>70</v>
      </c>
      <c r="B1557" s="35" t="s">
        <v>6857</v>
      </c>
      <c r="C1557" s="35">
        <v>5682.0</v>
      </c>
      <c r="D1557" s="35" t="s">
        <v>70</v>
      </c>
      <c r="F1557" s="35">
        <v>0.1924789875045183</v>
      </c>
      <c r="G1557" s="35">
        <v>0.4833974469741513</v>
      </c>
      <c r="H1557" s="35">
        <v>0.6758764344786697</v>
      </c>
      <c r="I1557" s="35">
        <v>147.1954170456</v>
      </c>
      <c r="J1557" s="35">
        <v>0.0</v>
      </c>
      <c r="K1557" s="35">
        <v>0.0</v>
      </c>
      <c r="L1557" s="35">
        <v>0.0</v>
      </c>
      <c r="M1557" s="35">
        <v>0.0</v>
      </c>
      <c r="N1557" s="35">
        <v>0.0</v>
      </c>
      <c r="O1557" s="35">
        <v>0.0</v>
      </c>
      <c r="P1557" s="35">
        <v>23.577203363616</v>
      </c>
      <c r="R1557" s="35">
        <v>0.0</v>
      </c>
      <c r="S1557" s="35">
        <v>0.0</v>
      </c>
      <c r="T1557" s="35">
        <v>0.0</v>
      </c>
      <c r="U1557" s="35">
        <v>0.01482782184574651</v>
      </c>
      <c r="V1557" s="35">
        <v>147.1954170456</v>
      </c>
      <c r="W1557" s="35">
        <v>0.0</v>
      </c>
      <c r="X1557" s="35">
        <v>0.0</v>
      </c>
      <c r="Y1557" s="35">
        <v>0.0</v>
      </c>
      <c r="Z1557" s="35">
        <v>0.0</v>
      </c>
      <c r="AA1557" s="35">
        <v>82.66056646579199</v>
      </c>
      <c r="AB1557" s="35">
        <v>0.0</v>
      </c>
      <c r="AC1557" s="35">
        <v>0.0</v>
      </c>
      <c r="AD1557" s="35">
        <v>0.0</v>
      </c>
      <c r="AE1557" s="35">
        <v>0.01482782184574651</v>
      </c>
      <c r="AF1557" s="35">
        <v>119.968947522144</v>
      </c>
    </row>
    <row r="1558" ht="15.75" customHeight="1">
      <c r="A1558" s="35" t="s">
        <v>70</v>
      </c>
      <c r="B1558" s="35" t="s">
        <v>6858</v>
      </c>
      <c r="C1558" s="35">
        <v>5682.0</v>
      </c>
      <c r="D1558" s="35" t="s">
        <v>70</v>
      </c>
      <c r="F1558" s="35">
        <v>6.941445587984395E-4</v>
      </c>
      <c r="G1558" s="35">
        <v>5.200234415874926E-4</v>
      </c>
      <c r="H1558" s="35">
        <v>0.001214168000385932</v>
      </c>
      <c r="I1558" s="35">
        <v>0.415808660736</v>
      </c>
      <c r="J1558" s="35">
        <v>0.0</v>
      </c>
      <c r="K1558" s="35">
        <v>0.0</v>
      </c>
      <c r="L1558" s="35">
        <v>0.0</v>
      </c>
      <c r="M1558" s="35">
        <v>0.0</v>
      </c>
      <c r="N1558" s="35">
        <v>0.0</v>
      </c>
      <c r="O1558" s="35">
        <v>0.0</v>
      </c>
      <c r="P1558" s="35">
        <v>0.31150608048</v>
      </c>
      <c r="R1558" s="35">
        <v>0.0</v>
      </c>
      <c r="S1558" s="35">
        <v>0.0</v>
      </c>
      <c r="T1558" s="35">
        <v>0.0</v>
      </c>
      <c r="U1558" s="35">
        <v>0.0</v>
      </c>
      <c r="V1558" s="35">
        <v>0.415808660736</v>
      </c>
      <c r="W1558" s="35">
        <v>0.0</v>
      </c>
      <c r="X1558" s="35">
        <v>0.0</v>
      </c>
      <c r="Y1558" s="35">
        <v>0.0</v>
      </c>
      <c r="Z1558" s="35">
        <v>0.0</v>
      </c>
      <c r="AA1558" s="35">
        <v>0.415808660736</v>
      </c>
      <c r="AB1558" s="35">
        <v>0.0</v>
      </c>
      <c r="AC1558" s="35">
        <v>0.0</v>
      </c>
      <c r="AD1558" s="35">
        <v>0.0</v>
      </c>
      <c r="AE1558" s="35">
        <v>0.0</v>
      </c>
      <c r="AF1558" s="35">
        <v>0.31150608048</v>
      </c>
    </row>
    <row r="1559" ht="15.75" customHeight="1">
      <c r="A1559" s="35" t="s">
        <v>70</v>
      </c>
      <c r="B1559" s="35" t="s">
        <v>6859</v>
      </c>
      <c r="C1559" s="35">
        <v>5682.0</v>
      </c>
      <c r="D1559" s="35" t="s">
        <v>70</v>
      </c>
      <c r="F1559" s="35">
        <v>0.0</v>
      </c>
      <c r="G1559" s="35">
        <v>0.01925166081780585</v>
      </c>
      <c r="H1559" s="35">
        <v>0.01925166081780585</v>
      </c>
      <c r="I1559" s="35">
        <v>4.6127039616</v>
      </c>
      <c r="J1559" s="35">
        <v>0.0</v>
      </c>
      <c r="K1559" s="35">
        <v>0.0</v>
      </c>
      <c r="L1559" s="35">
        <v>0.0</v>
      </c>
      <c r="M1559" s="35">
        <v>0.0</v>
      </c>
      <c r="N1559" s="35">
        <v>0.0</v>
      </c>
      <c r="O1559" s="35">
        <v>0.0</v>
      </c>
      <c r="P1559" s="35">
        <v>0.0</v>
      </c>
      <c r="R1559" s="35">
        <v>0.0</v>
      </c>
      <c r="S1559" s="35">
        <v>0.0</v>
      </c>
      <c r="T1559" s="35">
        <v>0.0</v>
      </c>
      <c r="U1559" s="35">
        <v>0.001157284799998947</v>
      </c>
      <c r="V1559" s="35">
        <v>4.6127039616</v>
      </c>
      <c r="W1559" s="35">
        <v>0.0</v>
      </c>
      <c r="X1559" s="35">
        <v>0.0</v>
      </c>
      <c r="Y1559" s="35">
        <v>0.0</v>
      </c>
      <c r="Z1559" s="35">
        <v>0.0</v>
      </c>
      <c r="AA1559" s="35">
        <v>0.0</v>
      </c>
      <c r="AB1559" s="35">
        <v>0.0</v>
      </c>
      <c r="AC1559" s="35">
        <v>0.0</v>
      </c>
      <c r="AD1559" s="35">
        <v>0.0</v>
      </c>
      <c r="AE1559" s="35">
        <v>0.001157284799998947</v>
      </c>
      <c r="AF1559" s="35">
        <v>4.6127039616</v>
      </c>
    </row>
    <row r="1560" ht="15.75" customHeight="1">
      <c r="A1560" s="35" t="s">
        <v>70</v>
      </c>
      <c r="B1560" s="35" t="s">
        <v>6860</v>
      </c>
      <c r="C1560" s="35">
        <v>5682.0</v>
      </c>
      <c r="D1560" s="35" t="s">
        <v>70</v>
      </c>
      <c r="F1560" s="35">
        <v>0.001757865508814727</v>
      </c>
      <c r="G1560" s="35">
        <v>0.01054227331114555</v>
      </c>
      <c r="H1560" s="35">
        <v>0.01230013881996028</v>
      </c>
      <c r="I1560" s="35">
        <v>3.031109750592</v>
      </c>
      <c r="J1560" s="35">
        <v>0.0</v>
      </c>
      <c r="K1560" s="35">
        <v>0.0</v>
      </c>
      <c r="L1560" s="35">
        <v>0.0</v>
      </c>
      <c r="M1560" s="35">
        <v>0.0</v>
      </c>
      <c r="N1560" s="35">
        <v>0.0</v>
      </c>
      <c r="O1560" s="35">
        <v>0.0</v>
      </c>
      <c r="P1560" s="35">
        <v>0.0</v>
      </c>
      <c r="R1560" s="35">
        <v>0.0</v>
      </c>
      <c r="S1560" s="35">
        <v>0.0</v>
      </c>
      <c r="T1560" s="35">
        <v>0.0</v>
      </c>
      <c r="U1560" s="35">
        <v>0.0</v>
      </c>
      <c r="V1560" s="35">
        <v>3.031109750592</v>
      </c>
      <c r="W1560" s="35">
        <v>0.0</v>
      </c>
      <c r="X1560" s="35">
        <v>0.0</v>
      </c>
      <c r="Y1560" s="35">
        <v>0.0</v>
      </c>
      <c r="Z1560" s="35">
        <v>0.0</v>
      </c>
      <c r="AA1560" s="35">
        <v>1.053002135808</v>
      </c>
      <c r="AB1560" s="35">
        <v>0.0</v>
      </c>
      <c r="AC1560" s="35">
        <v>0.0</v>
      </c>
      <c r="AD1560" s="35">
        <v>0.0</v>
      </c>
      <c r="AE1560" s="35">
        <v>0.0</v>
      </c>
      <c r="AF1560" s="35">
        <v>3.031109750592</v>
      </c>
    </row>
    <row r="1561" ht="15.75" customHeight="1">
      <c r="A1561" s="35" t="s">
        <v>70</v>
      </c>
      <c r="B1561" s="35" t="s">
        <v>6861</v>
      </c>
      <c r="C1561" s="35">
        <v>5682.0</v>
      </c>
      <c r="D1561" s="35" t="s">
        <v>70</v>
      </c>
      <c r="F1561" s="35">
        <v>0.09595386627659688</v>
      </c>
      <c r="G1561" s="35">
        <v>0.1351885703482034</v>
      </c>
      <c r="H1561" s="35">
        <v>0.2311424366248002</v>
      </c>
      <c r="I1561" s="35">
        <v>37.986402462624</v>
      </c>
      <c r="J1561" s="35">
        <v>0.0</v>
      </c>
      <c r="K1561" s="35">
        <v>0.0</v>
      </c>
      <c r="L1561" s="35">
        <v>0.0</v>
      </c>
      <c r="M1561" s="35">
        <v>0.0</v>
      </c>
      <c r="N1561" s="35">
        <v>0.0</v>
      </c>
      <c r="O1561" s="35">
        <v>0.0</v>
      </c>
      <c r="P1561" s="35">
        <v>13.652992608192</v>
      </c>
      <c r="R1561" s="35">
        <v>0.0</v>
      </c>
      <c r="S1561" s="35">
        <v>0.0</v>
      </c>
      <c r="T1561" s="35">
        <v>0.0</v>
      </c>
      <c r="U1561" s="35">
        <v>5.672361733799025</v>
      </c>
      <c r="V1561" s="35">
        <v>37.986402462624</v>
      </c>
      <c r="W1561" s="35">
        <v>0.0</v>
      </c>
      <c r="X1561" s="35">
        <v>0.0</v>
      </c>
      <c r="Y1561" s="35">
        <v>0.0</v>
      </c>
      <c r="Z1561" s="35">
        <v>0.0</v>
      </c>
      <c r="AA1561" s="35">
        <v>30.067924517568</v>
      </c>
      <c r="AB1561" s="35">
        <v>0.0</v>
      </c>
      <c r="AC1561" s="35">
        <v>0.0</v>
      </c>
      <c r="AD1561" s="35">
        <v>0.0</v>
      </c>
      <c r="AE1561" s="35">
        <v>3.347828998980441</v>
      </c>
      <c r="AF1561" s="35">
        <v>21.227809718304</v>
      </c>
    </row>
    <row r="1562" ht="15.75" customHeight="1">
      <c r="A1562" s="35" t="s">
        <v>70</v>
      </c>
      <c r="B1562" s="35" t="s">
        <v>6862</v>
      </c>
      <c r="C1562" s="35">
        <v>5682.0</v>
      </c>
      <c r="D1562" s="35" t="s">
        <v>70</v>
      </c>
      <c r="F1562" s="35">
        <v>0.0</v>
      </c>
      <c r="G1562" s="35">
        <v>0.001389234426877873</v>
      </c>
      <c r="H1562" s="35">
        <v>0.001389234426877873</v>
      </c>
      <c r="I1562" s="35">
        <v>0.8321835836160001</v>
      </c>
      <c r="J1562" s="35">
        <v>0.0</v>
      </c>
      <c r="K1562" s="35">
        <v>0.0</v>
      </c>
      <c r="L1562" s="35">
        <v>0.0</v>
      </c>
      <c r="M1562" s="35">
        <v>0.0</v>
      </c>
      <c r="N1562" s="35">
        <v>0.0</v>
      </c>
      <c r="O1562" s="35">
        <v>0.0</v>
      </c>
      <c r="P1562" s="35">
        <v>0.8321835836160001</v>
      </c>
      <c r="R1562" s="35">
        <v>0.0</v>
      </c>
      <c r="S1562" s="35">
        <v>0.0</v>
      </c>
      <c r="T1562" s="35">
        <v>0.0</v>
      </c>
      <c r="U1562" s="35">
        <v>0.0</v>
      </c>
      <c r="V1562" s="35">
        <v>0.8321835836160001</v>
      </c>
      <c r="W1562" s="35">
        <v>0.0</v>
      </c>
      <c r="X1562" s="35">
        <v>0.0</v>
      </c>
      <c r="Y1562" s="35">
        <v>0.0</v>
      </c>
      <c r="Z1562" s="35">
        <v>0.0</v>
      </c>
      <c r="AA1562" s="35">
        <v>0.0</v>
      </c>
      <c r="AB1562" s="35">
        <v>0.0</v>
      </c>
      <c r="AC1562" s="35">
        <v>0.0</v>
      </c>
      <c r="AD1562" s="35">
        <v>0.0</v>
      </c>
      <c r="AE1562" s="35">
        <v>0.0</v>
      </c>
      <c r="AF1562" s="35">
        <v>0.8321835836160001</v>
      </c>
    </row>
    <row r="1563" ht="15.75" customHeight="1">
      <c r="A1563" s="35" t="s">
        <v>70</v>
      </c>
      <c r="B1563" s="35" t="s">
        <v>6863</v>
      </c>
      <c r="C1563" s="35">
        <v>5682.0</v>
      </c>
      <c r="D1563" s="35" t="s">
        <v>70</v>
      </c>
      <c r="F1563" s="35">
        <v>0.0</v>
      </c>
      <c r="G1563" s="35">
        <v>0.001648306679179909</v>
      </c>
      <c r="H1563" s="35">
        <v>0.001648306679179909</v>
      </c>
      <c r="I1563" s="35">
        <v>0.98737386048</v>
      </c>
      <c r="J1563" s="35">
        <v>0.0</v>
      </c>
      <c r="K1563" s="35">
        <v>0.0</v>
      </c>
      <c r="L1563" s="35">
        <v>0.0</v>
      </c>
      <c r="M1563" s="35">
        <v>0.0</v>
      </c>
      <c r="N1563" s="35">
        <v>0.0</v>
      </c>
      <c r="O1563" s="35">
        <v>0.0</v>
      </c>
      <c r="P1563" s="35">
        <v>0.0</v>
      </c>
      <c r="R1563" s="35">
        <v>0.0</v>
      </c>
      <c r="S1563" s="35">
        <v>0.0</v>
      </c>
      <c r="T1563" s="35">
        <v>0.0</v>
      </c>
      <c r="U1563" s="35">
        <v>0.0</v>
      </c>
      <c r="V1563" s="35">
        <v>0.98737386048</v>
      </c>
      <c r="W1563" s="35">
        <v>0.0</v>
      </c>
      <c r="X1563" s="35">
        <v>0.0</v>
      </c>
      <c r="Y1563" s="35">
        <v>0.0</v>
      </c>
      <c r="Z1563" s="35">
        <v>0.0</v>
      </c>
      <c r="AA1563" s="35">
        <v>0.0</v>
      </c>
      <c r="AB1563" s="35">
        <v>0.0</v>
      </c>
      <c r="AC1563" s="35">
        <v>0.0</v>
      </c>
      <c r="AD1563" s="35">
        <v>0.0</v>
      </c>
      <c r="AE1563" s="35">
        <v>0.0</v>
      </c>
      <c r="AF1563" s="35">
        <v>0.98737386048</v>
      </c>
    </row>
    <row r="1564" ht="15.75" customHeight="1">
      <c r="A1564" s="35" t="s">
        <v>70</v>
      </c>
      <c r="B1564" s="35" t="s">
        <v>6864</v>
      </c>
      <c r="C1564" s="35">
        <v>5682.0</v>
      </c>
      <c r="D1564" s="35" t="s">
        <v>70</v>
      </c>
      <c r="F1564" s="35">
        <v>0.0686482872005137</v>
      </c>
      <c r="G1564" s="35">
        <v>0.5284228748808878</v>
      </c>
      <c r="H1564" s="35">
        <v>0.5970711620814014</v>
      </c>
      <c r="I1564" s="35">
        <v>111.060734317344</v>
      </c>
      <c r="J1564" s="35">
        <v>0.0</v>
      </c>
      <c r="K1564" s="35">
        <v>0.0</v>
      </c>
      <c r="L1564" s="35">
        <v>0.0</v>
      </c>
      <c r="M1564" s="35">
        <v>0.0</v>
      </c>
      <c r="N1564" s="35">
        <v>0.0</v>
      </c>
      <c r="O1564" s="35">
        <v>0.0</v>
      </c>
      <c r="P1564" s="35">
        <v>111.060734317344</v>
      </c>
      <c r="R1564" s="35">
        <v>0.0</v>
      </c>
      <c r="S1564" s="35">
        <v>0.0</v>
      </c>
      <c r="T1564" s="35">
        <v>0.0</v>
      </c>
      <c r="U1564" s="35">
        <v>1.582543346025524</v>
      </c>
      <c r="V1564" s="35">
        <v>111.060734317344</v>
      </c>
      <c r="W1564" s="35">
        <v>0.0</v>
      </c>
      <c r="X1564" s="35">
        <v>0.0</v>
      </c>
      <c r="Y1564" s="35">
        <v>0.0</v>
      </c>
      <c r="Z1564" s="35">
        <v>0.0</v>
      </c>
      <c r="AA1564" s="35">
        <v>38.23139265724799</v>
      </c>
      <c r="AB1564" s="35">
        <v>0.0</v>
      </c>
      <c r="AC1564" s="35">
        <v>0.0</v>
      </c>
      <c r="AD1564" s="35">
        <v>0.0</v>
      </c>
      <c r="AE1564" s="35">
        <v>1.549816322302034</v>
      </c>
      <c r="AF1564" s="35">
        <v>111.060734317344</v>
      </c>
    </row>
    <row r="1565" ht="15.75" customHeight="1">
      <c r="A1565" s="35" t="s">
        <v>70</v>
      </c>
      <c r="B1565" s="35" t="s">
        <v>6865</v>
      </c>
      <c r="C1565" s="35">
        <v>5682.0</v>
      </c>
      <c r="D1565" s="35" t="s">
        <v>70</v>
      </c>
      <c r="F1565" s="35">
        <v>0.0</v>
      </c>
      <c r="G1565" s="35">
        <v>0.01333404209139177</v>
      </c>
      <c r="H1565" s="35">
        <v>0.01333404209139177</v>
      </c>
      <c r="I1565" s="35">
        <v>7.987399906752</v>
      </c>
      <c r="J1565" s="35">
        <v>0.0</v>
      </c>
      <c r="K1565" s="35">
        <v>0.0</v>
      </c>
      <c r="L1565" s="35">
        <v>0.0</v>
      </c>
      <c r="M1565" s="35">
        <v>0.0</v>
      </c>
      <c r="N1565" s="35">
        <v>0.0</v>
      </c>
      <c r="O1565" s="35">
        <v>0.0</v>
      </c>
      <c r="P1565" s="35">
        <v>7.987399906752</v>
      </c>
      <c r="R1565" s="35">
        <v>0.0</v>
      </c>
      <c r="S1565" s="35">
        <v>0.0</v>
      </c>
      <c r="T1565" s="35">
        <v>0.0</v>
      </c>
      <c r="U1565" s="35">
        <v>0.0</v>
      </c>
      <c r="V1565" s="35">
        <v>7.987399906752</v>
      </c>
      <c r="W1565" s="35">
        <v>0.0</v>
      </c>
      <c r="X1565" s="35">
        <v>0.0</v>
      </c>
      <c r="Y1565" s="35">
        <v>0.0</v>
      </c>
      <c r="Z1565" s="35">
        <v>0.0</v>
      </c>
      <c r="AA1565" s="35">
        <v>0.0</v>
      </c>
      <c r="AB1565" s="35">
        <v>0.0</v>
      </c>
      <c r="AC1565" s="35">
        <v>0.0</v>
      </c>
      <c r="AD1565" s="35">
        <v>0.0</v>
      </c>
      <c r="AE1565" s="35">
        <v>0.0</v>
      </c>
      <c r="AF1565" s="35">
        <v>7.987399906752</v>
      </c>
    </row>
    <row r="1566" ht="15.75" customHeight="1">
      <c r="A1566" s="35" t="s">
        <v>70</v>
      </c>
      <c r="B1566" s="35" t="s">
        <v>6866</v>
      </c>
      <c r="C1566" s="35">
        <v>5682.0</v>
      </c>
      <c r="D1566" s="35" t="s">
        <v>70</v>
      </c>
      <c r="F1566" s="35">
        <v>0.005486017046862824</v>
      </c>
      <c r="G1566" s="35">
        <v>0.01749220331950175</v>
      </c>
      <c r="H1566" s="35">
        <v>0.02297822036636457</v>
      </c>
      <c r="I1566" s="35">
        <v>13.764485964096</v>
      </c>
      <c r="J1566" s="35">
        <v>0.0</v>
      </c>
      <c r="K1566" s="35">
        <v>0.0</v>
      </c>
      <c r="L1566" s="35">
        <v>0.0</v>
      </c>
      <c r="M1566" s="35">
        <v>0.0</v>
      </c>
      <c r="N1566" s="35">
        <v>0.0</v>
      </c>
      <c r="O1566" s="35">
        <v>0.0</v>
      </c>
      <c r="P1566" s="35">
        <v>0.0</v>
      </c>
      <c r="R1566" s="35">
        <v>0.0</v>
      </c>
      <c r="S1566" s="35">
        <v>0.0</v>
      </c>
      <c r="T1566" s="35">
        <v>0.0</v>
      </c>
      <c r="U1566" s="35">
        <v>0.0</v>
      </c>
      <c r="V1566" s="35">
        <v>13.764485964096</v>
      </c>
      <c r="W1566" s="35">
        <v>0.0</v>
      </c>
      <c r="X1566" s="35">
        <v>0.0</v>
      </c>
      <c r="Y1566" s="35">
        <v>0.0</v>
      </c>
      <c r="Z1566" s="35">
        <v>0.0</v>
      </c>
      <c r="AA1566" s="35">
        <v>3.286251216864</v>
      </c>
      <c r="AB1566" s="35">
        <v>0.0</v>
      </c>
      <c r="AC1566" s="35">
        <v>0.0</v>
      </c>
      <c r="AD1566" s="35">
        <v>0.0</v>
      </c>
      <c r="AE1566" s="35">
        <v>0.0</v>
      </c>
      <c r="AF1566" s="35">
        <v>10.478234747232</v>
      </c>
    </row>
    <row r="1567" ht="15.75" customHeight="1">
      <c r="A1567" s="35" t="s">
        <v>70</v>
      </c>
      <c r="B1567" s="35" t="s">
        <v>6867</v>
      </c>
      <c r="C1567" s="35">
        <v>3335.0</v>
      </c>
      <c r="D1567" s="35" t="s">
        <v>70</v>
      </c>
      <c r="F1567" s="35">
        <v>0.002157720551679295</v>
      </c>
      <c r="G1567" s="35">
        <v>0.0</v>
      </c>
      <c r="H1567" s="35">
        <v>0.002157720551679295</v>
      </c>
      <c r="I1567" s="35">
        <v>1.292524563456</v>
      </c>
      <c r="J1567" s="35">
        <v>0.0</v>
      </c>
      <c r="K1567" s="35">
        <v>0.0</v>
      </c>
      <c r="L1567" s="35">
        <v>0.0</v>
      </c>
      <c r="M1567" s="35">
        <v>0.0</v>
      </c>
      <c r="N1567" s="35">
        <v>0.0</v>
      </c>
      <c r="O1567" s="35">
        <v>0.0</v>
      </c>
      <c r="P1567" s="35">
        <v>0.0</v>
      </c>
      <c r="R1567" s="35">
        <v>0.0</v>
      </c>
      <c r="S1567" s="35">
        <v>0.0</v>
      </c>
      <c r="T1567" s="35">
        <v>0.0</v>
      </c>
      <c r="U1567" s="35">
        <v>0.0</v>
      </c>
      <c r="V1567" s="35">
        <v>1.292524563456</v>
      </c>
      <c r="W1567" s="35">
        <v>0.0</v>
      </c>
      <c r="X1567" s="35">
        <v>0.0</v>
      </c>
      <c r="Y1567" s="35">
        <v>0.0</v>
      </c>
      <c r="Z1567" s="35">
        <v>0.0</v>
      </c>
      <c r="AA1567" s="35">
        <v>1.292524563456</v>
      </c>
      <c r="AB1567" s="35">
        <v>0.0</v>
      </c>
      <c r="AC1567" s="35">
        <v>0.0</v>
      </c>
      <c r="AD1567" s="35">
        <v>0.0</v>
      </c>
      <c r="AE1567" s="35">
        <v>0.0</v>
      </c>
      <c r="AF1567" s="35">
        <v>0.0</v>
      </c>
    </row>
    <row r="1568" ht="15.75" customHeight="1">
      <c r="A1568" s="35" t="s">
        <v>70</v>
      </c>
      <c r="B1568" s="35" t="s">
        <v>6868</v>
      </c>
      <c r="C1568" s="35">
        <v>3335.0</v>
      </c>
      <c r="D1568" s="35" t="s">
        <v>70</v>
      </c>
      <c r="F1568" s="35">
        <v>0.003075396609279917</v>
      </c>
      <c r="G1568" s="35">
        <v>0.0</v>
      </c>
      <c r="H1568" s="35">
        <v>0.003075396609279917</v>
      </c>
      <c r="I1568" s="35">
        <v>1.842233766912</v>
      </c>
      <c r="J1568" s="35">
        <v>0.0</v>
      </c>
      <c r="K1568" s="35">
        <v>0.0</v>
      </c>
      <c r="L1568" s="35">
        <v>0.0</v>
      </c>
      <c r="M1568" s="35">
        <v>0.0</v>
      </c>
      <c r="N1568" s="35">
        <v>0.0</v>
      </c>
      <c r="O1568" s="35">
        <v>0.0</v>
      </c>
      <c r="P1568" s="35">
        <v>0.0</v>
      </c>
      <c r="R1568" s="35">
        <v>0.0</v>
      </c>
      <c r="S1568" s="35">
        <v>0.0</v>
      </c>
      <c r="T1568" s="35">
        <v>0.0</v>
      </c>
      <c r="U1568" s="35">
        <v>0.0</v>
      </c>
      <c r="V1568" s="35">
        <v>1.842233766912</v>
      </c>
      <c r="W1568" s="35">
        <v>0.0</v>
      </c>
      <c r="X1568" s="35">
        <v>0.0</v>
      </c>
      <c r="Y1568" s="35">
        <v>0.0</v>
      </c>
      <c r="Z1568" s="35">
        <v>0.0</v>
      </c>
      <c r="AA1568" s="35">
        <v>1.842233766912</v>
      </c>
      <c r="AB1568" s="35">
        <v>0.0</v>
      </c>
      <c r="AC1568" s="35">
        <v>0.0</v>
      </c>
      <c r="AD1568" s="35">
        <v>0.0</v>
      </c>
      <c r="AE1568" s="35">
        <v>0.0</v>
      </c>
      <c r="AF1568" s="35">
        <v>0.0</v>
      </c>
    </row>
    <row r="1569" ht="15.75" customHeight="1">
      <c r="A1569" s="35" t="s">
        <v>70</v>
      </c>
      <c r="B1569" s="35" t="s">
        <v>6869</v>
      </c>
      <c r="C1569" s="35">
        <v>3335.0</v>
      </c>
      <c r="D1569" s="35" t="s">
        <v>70</v>
      </c>
      <c r="F1569" s="35">
        <v>1.139033176122921</v>
      </c>
      <c r="G1569" s="35">
        <v>0.0</v>
      </c>
      <c r="H1569" s="35">
        <v>1.139033176122921</v>
      </c>
      <c r="I1569" s="35">
        <v>10.526585029632</v>
      </c>
      <c r="J1569" s="35">
        <v>0.0</v>
      </c>
      <c r="K1569" s="35">
        <v>2.3804137224</v>
      </c>
      <c r="L1569" s="35">
        <v>0.0</v>
      </c>
      <c r="M1569" s="35">
        <v>3.0931979904</v>
      </c>
      <c r="N1569" s="35">
        <v>0.0</v>
      </c>
      <c r="O1569" s="35">
        <v>0.0</v>
      </c>
      <c r="P1569" s="35">
        <v>0.0</v>
      </c>
      <c r="R1569" s="35">
        <v>0.0</v>
      </c>
      <c r="S1569" s="35">
        <v>2.377164533184</v>
      </c>
      <c r="T1569" s="35">
        <v>3.661230331584</v>
      </c>
      <c r="U1569" s="35">
        <v>5.317176556339199</v>
      </c>
      <c r="V1569" s="35">
        <v>10.526585029632</v>
      </c>
      <c r="W1569" s="35">
        <v>0.0</v>
      </c>
      <c r="X1569" s="35">
        <v>2.377164533184</v>
      </c>
      <c r="Y1569" s="35">
        <v>3.661230331584</v>
      </c>
      <c r="Z1569" s="35">
        <v>5.317176556339199</v>
      </c>
      <c r="AA1569" s="35">
        <v>10.526585029632</v>
      </c>
      <c r="AB1569" s="35">
        <v>0.0</v>
      </c>
      <c r="AC1569" s="35">
        <v>0.0</v>
      </c>
      <c r="AD1569" s="35">
        <v>0.0</v>
      </c>
      <c r="AE1569" s="35">
        <v>0.0</v>
      </c>
      <c r="AF1569" s="35">
        <v>0.0</v>
      </c>
    </row>
    <row r="1570" ht="15.75" customHeight="1">
      <c r="A1570" s="35" t="s">
        <v>70</v>
      </c>
      <c r="B1570" s="35" t="s">
        <v>6870</v>
      </c>
      <c r="C1570" s="35">
        <v>3762.0</v>
      </c>
      <c r="D1570" s="35" t="s">
        <v>70</v>
      </c>
      <c r="F1570" s="35">
        <v>0.008776905533141645</v>
      </c>
      <c r="G1570" s="35">
        <v>0.0</v>
      </c>
      <c r="H1570" s="35">
        <v>0.008776905533141645</v>
      </c>
      <c r="I1570" s="35">
        <v>5.257569606912</v>
      </c>
      <c r="J1570" s="35">
        <v>0.0</v>
      </c>
      <c r="K1570" s="35">
        <v>0.0</v>
      </c>
      <c r="L1570" s="35">
        <v>0.0</v>
      </c>
      <c r="M1570" s="35">
        <v>0.0</v>
      </c>
      <c r="N1570" s="35">
        <v>0.0</v>
      </c>
      <c r="O1570" s="35">
        <v>0.0</v>
      </c>
      <c r="P1570" s="35">
        <v>0.0</v>
      </c>
      <c r="R1570" s="35">
        <v>0.0</v>
      </c>
      <c r="S1570" s="35">
        <v>0.0</v>
      </c>
      <c r="T1570" s="35">
        <v>0.0</v>
      </c>
      <c r="U1570" s="35">
        <v>0.0</v>
      </c>
      <c r="V1570" s="35">
        <v>5.257569606912</v>
      </c>
      <c r="W1570" s="35">
        <v>0.0</v>
      </c>
      <c r="X1570" s="35">
        <v>0.0</v>
      </c>
      <c r="Y1570" s="35">
        <v>0.0</v>
      </c>
      <c r="Z1570" s="35">
        <v>0.0</v>
      </c>
      <c r="AA1570" s="35">
        <v>5.257569606912</v>
      </c>
      <c r="AB1570" s="35">
        <v>0.0</v>
      </c>
      <c r="AC1570" s="35">
        <v>0.0</v>
      </c>
      <c r="AD1570" s="35">
        <v>0.0</v>
      </c>
      <c r="AE1570" s="35">
        <v>0.0</v>
      </c>
      <c r="AF1570" s="35">
        <v>0.0</v>
      </c>
    </row>
    <row r="1571" ht="15.75" customHeight="1">
      <c r="A1571" s="35" t="s">
        <v>70</v>
      </c>
      <c r="B1571" s="35" t="s">
        <v>6871</v>
      </c>
      <c r="C1571" s="35">
        <v>3762.0</v>
      </c>
      <c r="D1571" s="35" t="s">
        <v>70</v>
      </c>
      <c r="F1571" s="35">
        <v>0.00538140491645982</v>
      </c>
      <c r="G1571" s="35">
        <v>0.0</v>
      </c>
      <c r="H1571" s="35">
        <v>0.00538140491645982</v>
      </c>
      <c r="I1571" s="35">
        <v>3.223586128896</v>
      </c>
      <c r="J1571" s="35">
        <v>0.0</v>
      </c>
      <c r="K1571" s="35">
        <v>0.0</v>
      </c>
      <c r="L1571" s="35">
        <v>0.0</v>
      </c>
      <c r="M1571" s="35">
        <v>0.0</v>
      </c>
      <c r="N1571" s="35">
        <v>0.0</v>
      </c>
      <c r="O1571" s="35">
        <v>0.0</v>
      </c>
      <c r="P1571" s="35">
        <v>0.0</v>
      </c>
      <c r="R1571" s="35">
        <v>0.0</v>
      </c>
      <c r="S1571" s="35">
        <v>0.0</v>
      </c>
      <c r="T1571" s="35">
        <v>0.0</v>
      </c>
      <c r="U1571" s="35">
        <v>0.0</v>
      </c>
      <c r="V1571" s="35">
        <v>3.223586128896</v>
      </c>
      <c r="W1571" s="35">
        <v>0.0</v>
      </c>
      <c r="X1571" s="35">
        <v>0.0</v>
      </c>
      <c r="Y1571" s="35">
        <v>0.0</v>
      </c>
      <c r="Z1571" s="35">
        <v>0.0</v>
      </c>
      <c r="AA1571" s="35">
        <v>3.223586128896</v>
      </c>
      <c r="AB1571" s="35">
        <v>0.0</v>
      </c>
      <c r="AC1571" s="35">
        <v>0.0</v>
      </c>
      <c r="AD1571" s="35">
        <v>0.0</v>
      </c>
      <c r="AE1571" s="35">
        <v>0.0</v>
      </c>
      <c r="AF1571" s="35">
        <v>0.0</v>
      </c>
    </row>
    <row r="1572" ht="15.75" customHeight="1">
      <c r="A1572" s="35" t="s">
        <v>70</v>
      </c>
      <c r="B1572" s="35" t="s">
        <v>6872</v>
      </c>
      <c r="C1572" s="35">
        <v>3762.0</v>
      </c>
      <c r="D1572" s="35" t="s">
        <v>70</v>
      </c>
      <c r="F1572" s="35">
        <v>0.00473527823518185</v>
      </c>
      <c r="G1572" s="35">
        <v>0.0</v>
      </c>
      <c r="H1572" s="35">
        <v>0.00473527823518185</v>
      </c>
      <c r="I1572" s="35">
        <v>2.836541288448</v>
      </c>
      <c r="J1572" s="35">
        <v>0.0</v>
      </c>
      <c r="K1572" s="35">
        <v>0.0</v>
      </c>
      <c r="L1572" s="35">
        <v>0.0</v>
      </c>
      <c r="M1572" s="35">
        <v>0.0</v>
      </c>
      <c r="N1572" s="35">
        <v>0.0</v>
      </c>
      <c r="O1572" s="35">
        <v>0.0</v>
      </c>
      <c r="P1572" s="35">
        <v>0.0</v>
      </c>
      <c r="R1572" s="35">
        <v>0.0</v>
      </c>
      <c r="S1572" s="35">
        <v>0.0</v>
      </c>
      <c r="T1572" s="35">
        <v>0.0</v>
      </c>
      <c r="U1572" s="35">
        <v>0.0</v>
      </c>
      <c r="V1572" s="35">
        <v>2.836541288448</v>
      </c>
      <c r="W1572" s="35">
        <v>0.0</v>
      </c>
      <c r="X1572" s="35">
        <v>0.0</v>
      </c>
      <c r="Y1572" s="35">
        <v>0.0</v>
      </c>
      <c r="Z1572" s="35">
        <v>0.0</v>
      </c>
      <c r="AA1572" s="35">
        <v>2.836541288448</v>
      </c>
      <c r="AB1572" s="35">
        <v>0.0</v>
      </c>
      <c r="AC1572" s="35">
        <v>0.0</v>
      </c>
      <c r="AD1572" s="35">
        <v>0.0</v>
      </c>
      <c r="AE1572" s="35">
        <v>0.0</v>
      </c>
      <c r="AF1572" s="35">
        <v>0.0</v>
      </c>
    </row>
    <row r="1573" ht="15.75" customHeight="1">
      <c r="A1573" s="35" t="s">
        <v>70</v>
      </c>
      <c r="B1573" s="35" t="s">
        <v>6873</v>
      </c>
      <c r="C1573" s="35">
        <v>3762.0</v>
      </c>
      <c r="D1573" s="35" t="s">
        <v>70</v>
      </c>
      <c r="F1573" s="35">
        <v>0.05417217401448812</v>
      </c>
      <c r="G1573" s="35">
        <v>0.0</v>
      </c>
      <c r="H1573" s="35">
        <v>0.05417217401448812</v>
      </c>
      <c r="I1573" s="35">
        <v>25.54503267456</v>
      </c>
      <c r="J1573" s="35">
        <v>0.0</v>
      </c>
      <c r="K1573" s="35">
        <v>0.0</v>
      </c>
      <c r="L1573" s="35">
        <v>0.0</v>
      </c>
      <c r="M1573" s="35">
        <v>0.0</v>
      </c>
      <c r="N1573" s="35">
        <v>0.0</v>
      </c>
      <c r="O1573" s="35">
        <v>0.0</v>
      </c>
      <c r="P1573" s="35">
        <v>0.0</v>
      </c>
      <c r="R1573" s="35">
        <v>0.0</v>
      </c>
      <c r="S1573" s="35">
        <v>0.0</v>
      </c>
      <c r="T1573" s="35">
        <v>0.0</v>
      </c>
      <c r="U1573" s="35">
        <v>0.0</v>
      </c>
      <c r="V1573" s="35">
        <v>25.54503267456</v>
      </c>
      <c r="W1573" s="35">
        <v>0.0</v>
      </c>
      <c r="X1573" s="35">
        <v>0.0</v>
      </c>
      <c r="Y1573" s="35">
        <v>0.0</v>
      </c>
      <c r="Z1573" s="35">
        <v>0.0</v>
      </c>
      <c r="AA1573" s="35">
        <v>25.54503267456</v>
      </c>
      <c r="AB1573" s="35">
        <v>0.0</v>
      </c>
      <c r="AC1573" s="35">
        <v>0.0</v>
      </c>
      <c r="AD1573" s="35">
        <v>0.0</v>
      </c>
      <c r="AE1573" s="35">
        <v>0.0</v>
      </c>
      <c r="AF1573" s="35">
        <v>0.0</v>
      </c>
    </row>
    <row r="1574" ht="15.75" customHeight="1">
      <c r="A1574" s="35" t="s">
        <v>70</v>
      </c>
      <c r="B1574" s="35" t="s">
        <v>6874</v>
      </c>
      <c r="C1574" s="35">
        <v>3762.0</v>
      </c>
      <c r="D1574" s="35" t="s">
        <v>70</v>
      </c>
      <c r="F1574" s="35">
        <v>0.01109298515821259</v>
      </c>
      <c r="G1574" s="35">
        <v>0.0</v>
      </c>
      <c r="H1574" s="35">
        <v>0.01109298515821259</v>
      </c>
      <c r="I1574" s="35">
        <v>6.644954921471999</v>
      </c>
      <c r="J1574" s="35">
        <v>0.0</v>
      </c>
      <c r="K1574" s="35">
        <v>0.0</v>
      </c>
      <c r="L1574" s="35">
        <v>0.0</v>
      </c>
      <c r="M1574" s="35">
        <v>0.0</v>
      </c>
      <c r="N1574" s="35">
        <v>0.0</v>
      </c>
      <c r="O1574" s="35">
        <v>0.0</v>
      </c>
      <c r="P1574" s="35">
        <v>0.0</v>
      </c>
      <c r="R1574" s="35">
        <v>0.0</v>
      </c>
      <c r="S1574" s="35">
        <v>0.0</v>
      </c>
      <c r="T1574" s="35">
        <v>0.0</v>
      </c>
      <c r="U1574" s="35">
        <v>0.0</v>
      </c>
      <c r="V1574" s="35">
        <v>6.644954921471999</v>
      </c>
      <c r="W1574" s="35">
        <v>0.0</v>
      </c>
      <c r="X1574" s="35">
        <v>0.0</v>
      </c>
      <c r="Y1574" s="35">
        <v>0.0</v>
      </c>
      <c r="Z1574" s="35">
        <v>0.0</v>
      </c>
      <c r="AA1574" s="35">
        <v>6.644954921471999</v>
      </c>
      <c r="AB1574" s="35">
        <v>0.0</v>
      </c>
      <c r="AC1574" s="35">
        <v>0.0</v>
      </c>
      <c r="AD1574" s="35">
        <v>0.0</v>
      </c>
      <c r="AE1574" s="35">
        <v>0.0</v>
      </c>
      <c r="AF1574" s="35">
        <v>0.0</v>
      </c>
    </row>
    <row r="1575" ht="15.75" customHeight="1">
      <c r="A1575" s="35" t="s">
        <v>70</v>
      </c>
      <c r="B1575" s="35" t="s">
        <v>6875</v>
      </c>
      <c r="C1575" s="35">
        <v>5374.0</v>
      </c>
      <c r="D1575" s="35" t="s">
        <v>70</v>
      </c>
      <c r="F1575" s="35">
        <v>0.3511634979934748</v>
      </c>
      <c r="G1575" s="35">
        <v>0.0</v>
      </c>
      <c r="H1575" s="35">
        <v>0.3511634979934748</v>
      </c>
      <c r="I1575" s="35">
        <v>3.510196591104</v>
      </c>
      <c r="J1575" s="35">
        <v>0.6654462958080001</v>
      </c>
      <c r="K1575" s="35">
        <v>0.0</v>
      </c>
      <c r="L1575" s="35">
        <v>0.7952904207360001</v>
      </c>
      <c r="M1575" s="35">
        <v>0.0</v>
      </c>
      <c r="N1575" s="35">
        <v>0.7214280192</v>
      </c>
      <c r="O1575" s="35">
        <v>0.0</v>
      </c>
      <c r="P1575" s="35">
        <v>0.719542631808</v>
      </c>
      <c r="R1575" s="35">
        <v>0.0</v>
      </c>
      <c r="S1575" s="35">
        <v>0.7251202062719999</v>
      </c>
      <c r="T1575" s="35">
        <v>1.1184418006272</v>
      </c>
      <c r="U1575" s="35">
        <v>1.667126191610879</v>
      </c>
      <c r="V1575" s="35">
        <v>3.510196591104</v>
      </c>
      <c r="W1575" s="35">
        <v>0.0</v>
      </c>
      <c r="X1575" s="35">
        <v>0.7251202062719999</v>
      </c>
      <c r="Y1575" s="35">
        <v>1.1184418006272</v>
      </c>
      <c r="Z1575" s="35">
        <v>1.667126191610879</v>
      </c>
      <c r="AA1575" s="35">
        <v>3.510196591104</v>
      </c>
      <c r="AB1575" s="35">
        <v>0.0</v>
      </c>
      <c r="AC1575" s="35">
        <v>0.0</v>
      </c>
      <c r="AD1575" s="35">
        <v>0.0</v>
      </c>
      <c r="AE1575" s="35">
        <v>0.0</v>
      </c>
      <c r="AF1575" s="35">
        <v>0.0</v>
      </c>
    </row>
    <row r="1576" ht="15.75" customHeight="1">
      <c r="A1576" s="35" t="s">
        <v>70</v>
      </c>
      <c r="B1576" s="35" t="s">
        <v>6876</v>
      </c>
      <c r="C1576" s="35">
        <v>3856.0</v>
      </c>
      <c r="D1576" s="35" t="s">
        <v>70</v>
      </c>
      <c r="F1576" s="35">
        <v>0.002820502168717834</v>
      </c>
      <c r="G1576" s="35">
        <v>0.0</v>
      </c>
      <c r="H1576" s="35">
        <v>0.002820502168717834</v>
      </c>
      <c r="I1576" s="35">
        <v>1.689546096</v>
      </c>
      <c r="J1576" s="35">
        <v>0.0</v>
      </c>
      <c r="K1576" s="35">
        <v>0.0</v>
      </c>
      <c r="L1576" s="35">
        <v>0.0</v>
      </c>
      <c r="M1576" s="35">
        <v>0.0</v>
      </c>
      <c r="N1576" s="35">
        <v>0.0</v>
      </c>
      <c r="O1576" s="35">
        <v>0.0</v>
      </c>
      <c r="P1576" s="35">
        <v>0.0</v>
      </c>
      <c r="R1576" s="35">
        <v>0.0</v>
      </c>
      <c r="S1576" s="35">
        <v>0.0</v>
      </c>
      <c r="T1576" s="35">
        <v>0.0</v>
      </c>
      <c r="U1576" s="35">
        <v>0.0</v>
      </c>
      <c r="V1576" s="35">
        <v>1.689546096</v>
      </c>
      <c r="W1576" s="35">
        <v>0.0</v>
      </c>
      <c r="X1576" s="35">
        <v>0.0</v>
      </c>
      <c r="Y1576" s="35">
        <v>0.0</v>
      </c>
      <c r="Z1576" s="35">
        <v>0.0</v>
      </c>
      <c r="AA1576" s="35">
        <v>1.689546096</v>
      </c>
      <c r="AB1576" s="35">
        <v>0.0</v>
      </c>
      <c r="AC1576" s="35">
        <v>0.0</v>
      </c>
      <c r="AD1576" s="35">
        <v>0.0</v>
      </c>
      <c r="AE1576" s="35">
        <v>0.0</v>
      </c>
      <c r="AF1576" s="35">
        <v>0.0</v>
      </c>
    </row>
    <row r="1577" ht="15.75" customHeight="1">
      <c r="A1577" s="35" t="s">
        <v>70</v>
      </c>
      <c r="B1577" s="35" t="s">
        <v>6877</v>
      </c>
      <c r="C1577" s="35">
        <v>3856.0</v>
      </c>
      <c r="D1577" s="35" t="s">
        <v>70</v>
      </c>
      <c r="F1577" s="35">
        <v>0.00122658731556902</v>
      </c>
      <c r="G1577" s="35">
        <v>0.0</v>
      </c>
      <c r="H1577" s="35">
        <v>0.00122658731556902</v>
      </c>
      <c r="I1577" s="35">
        <v>0.7347541985280001</v>
      </c>
      <c r="J1577" s="35">
        <v>0.0</v>
      </c>
      <c r="K1577" s="35">
        <v>0.0</v>
      </c>
      <c r="L1577" s="35">
        <v>0.0</v>
      </c>
      <c r="M1577" s="35">
        <v>0.0</v>
      </c>
      <c r="N1577" s="35">
        <v>0.0</v>
      </c>
      <c r="O1577" s="35">
        <v>0.0</v>
      </c>
      <c r="P1577" s="35">
        <v>0.0</v>
      </c>
      <c r="R1577" s="35">
        <v>0.0</v>
      </c>
      <c r="S1577" s="35">
        <v>0.0</v>
      </c>
      <c r="T1577" s="35">
        <v>0.0</v>
      </c>
      <c r="U1577" s="35">
        <v>0.0</v>
      </c>
      <c r="V1577" s="35">
        <v>0.7347541985280001</v>
      </c>
      <c r="W1577" s="35">
        <v>0.0</v>
      </c>
      <c r="X1577" s="35">
        <v>0.0</v>
      </c>
      <c r="Y1577" s="35">
        <v>0.0</v>
      </c>
      <c r="Z1577" s="35">
        <v>0.0</v>
      </c>
      <c r="AA1577" s="35">
        <v>0.7347541985280001</v>
      </c>
      <c r="AB1577" s="35">
        <v>0.0</v>
      </c>
      <c r="AC1577" s="35">
        <v>0.0</v>
      </c>
      <c r="AD1577" s="35">
        <v>0.0</v>
      </c>
      <c r="AE1577" s="35">
        <v>0.0</v>
      </c>
      <c r="AF1577" s="35">
        <v>0.0</v>
      </c>
    </row>
    <row r="1578" ht="15.75" customHeight="1">
      <c r="A1578" s="35" t="s">
        <v>70</v>
      </c>
      <c r="B1578" s="35" t="s">
        <v>6878</v>
      </c>
      <c r="C1578" s="35">
        <v>3856.0</v>
      </c>
      <c r="D1578" s="35" t="s">
        <v>70</v>
      </c>
      <c r="F1578" s="35">
        <v>8.945911196041516</v>
      </c>
      <c r="G1578" s="35">
        <v>0.0</v>
      </c>
      <c r="H1578" s="35">
        <v>8.945911196041516</v>
      </c>
      <c r="I1578" s="35">
        <v>1002.657036753792</v>
      </c>
      <c r="J1578" s="35">
        <v>0.0</v>
      </c>
      <c r="K1578" s="35">
        <v>0.0</v>
      </c>
      <c r="L1578" s="35">
        <v>0.0</v>
      </c>
      <c r="M1578" s="35">
        <v>0.0</v>
      </c>
      <c r="N1578" s="35">
        <v>0.0</v>
      </c>
      <c r="O1578" s="35">
        <v>0.0</v>
      </c>
      <c r="P1578" s="35">
        <v>0.0</v>
      </c>
      <c r="R1578" s="35">
        <v>0.0</v>
      </c>
      <c r="S1578" s="35">
        <v>0.0</v>
      </c>
      <c r="T1578" s="35">
        <v>0.0</v>
      </c>
      <c r="U1578" s="35">
        <v>533.4749579882409</v>
      </c>
      <c r="V1578" s="35">
        <v>1002.657036753792</v>
      </c>
      <c r="W1578" s="35">
        <v>0.0</v>
      </c>
      <c r="X1578" s="35">
        <v>0.0</v>
      </c>
      <c r="Y1578" s="35">
        <v>0.0</v>
      </c>
      <c r="Z1578" s="35">
        <v>533.4749579882409</v>
      </c>
      <c r="AA1578" s="35">
        <v>1002.657036753792</v>
      </c>
      <c r="AB1578" s="35">
        <v>0.0</v>
      </c>
      <c r="AC1578" s="35">
        <v>0.0</v>
      </c>
      <c r="AD1578" s="35">
        <v>0.0</v>
      </c>
      <c r="AE1578" s="35">
        <v>0.0</v>
      </c>
      <c r="AF1578" s="35">
        <v>0.0</v>
      </c>
    </row>
    <row r="1579" ht="15.75" customHeight="1">
      <c r="A1579" s="35" t="s">
        <v>70</v>
      </c>
      <c r="B1579" s="35" t="s">
        <v>6879</v>
      </c>
      <c r="C1579" s="35">
        <v>3856.0</v>
      </c>
      <c r="D1579" s="35" t="s">
        <v>70</v>
      </c>
      <c r="F1579" s="35">
        <v>0.005032693621729296</v>
      </c>
      <c r="G1579" s="35">
        <v>0.0</v>
      </c>
      <c r="H1579" s="35">
        <v>0.005032693621729296</v>
      </c>
      <c r="I1579" s="35">
        <v>2.709122976</v>
      </c>
      <c r="J1579" s="35">
        <v>0.0</v>
      </c>
      <c r="K1579" s="35">
        <v>0.0</v>
      </c>
      <c r="L1579" s="35">
        <v>0.0</v>
      </c>
      <c r="M1579" s="35">
        <v>0.0</v>
      </c>
      <c r="N1579" s="35">
        <v>0.0</v>
      </c>
      <c r="O1579" s="35">
        <v>0.0</v>
      </c>
      <c r="P1579" s="35">
        <v>0.0</v>
      </c>
      <c r="R1579" s="35">
        <v>0.0</v>
      </c>
      <c r="S1579" s="35">
        <v>0.0</v>
      </c>
      <c r="T1579" s="35">
        <v>0.0</v>
      </c>
      <c r="U1579" s="35">
        <v>0.0</v>
      </c>
      <c r="V1579" s="35">
        <v>2.709122976</v>
      </c>
      <c r="W1579" s="35">
        <v>0.0</v>
      </c>
      <c r="X1579" s="35">
        <v>0.0</v>
      </c>
      <c r="Y1579" s="35">
        <v>0.0</v>
      </c>
      <c r="Z1579" s="35">
        <v>0.0</v>
      </c>
      <c r="AA1579" s="35">
        <v>2.709122976</v>
      </c>
      <c r="AB1579" s="35">
        <v>0.0</v>
      </c>
      <c r="AC1579" s="35">
        <v>0.0</v>
      </c>
      <c r="AD1579" s="35">
        <v>0.0</v>
      </c>
      <c r="AE1579" s="35">
        <v>0.0</v>
      </c>
      <c r="AF1579" s="35">
        <v>0.0</v>
      </c>
    </row>
    <row r="1580" ht="15.75" customHeight="1">
      <c r="A1580" s="35" t="s">
        <v>70</v>
      </c>
      <c r="B1580" s="35" t="s">
        <v>6880</v>
      </c>
      <c r="C1580" s="35">
        <v>3856.0</v>
      </c>
      <c r="D1580" s="35" t="s">
        <v>70</v>
      </c>
      <c r="F1580" s="35">
        <v>0.05992338296318402</v>
      </c>
      <c r="G1580" s="35">
        <v>0.0</v>
      </c>
      <c r="H1580" s="35">
        <v>0.05992338296318402</v>
      </c>
      <c r="I1580" s="35">
        <v>8.6207669856</v>
      </c>
      <c r="J1580" s="35">
        <v>0.0</v>
      </c>
      <c r="K1580" s="35">
        <v>0.0</v>
      </c>
      <c r="L1580" s="35">
        <v>0.0</v>
      </c>
      <c r="M1580" s="35">
        <v>0.0</v>
      </c>
      <c r="N1580" s="35">
        <v>0.0</v>
      </c>
      <c r="O1580" s="35">
        <v>0.0</v>
      </c>
      <c r="P1580" s="35">
        <v>0.0</v>
      </c>
      <c r="R1580" s="35">
        <v>0.0</v>
      </c>
      <c r="S1580" s="35">
        <v>0.0</v>
      </c>
      <c r="T1580" s="35">
        <v>0.0</v>
      </c>
      <c r="U1580" s="35">
        <v>2.606776210644479</v>
      </c>
      <c r="V1580" s="35">
        <v>8.6207669856</v>
      </c>
      <c r="W1580" s="35">
        <v>0.0</v>
      </c>
      <c r="X1580" s="35">
        <v>0.0</v>
      </c>
      <c r="Y1580" s="35">
        <v>0.0</v>
      </c>
      <c r="Z1580" s="35">
        <v>2.606776210644479</v>
      </c>
      <c r="AA1580" s="35">
        <v>8.6207669856</v>
      </c>
      <c r="AB1580" s="35">
        <v>0.0</v>
      </c>
      <c r="AC1580" s="35">
        <v>0.0</v>
      </c>
      <c r="AD1580" s="35">
        <v>0.0</v>
      </c>
      <c r="AE1580" s="35">
        <v>0.0</v>
      </c>
      <c r="AF1580" s="35">
        <v>0.0</v>
      </c>
    </row>
    <row r="1581" ht="15.75" customHeight="1">
      <c r="A1581" s="35" t="s">
        <v>70</v>
      </c>
      <c r="B1581" s="35" t="s">
        <v>6881</v>
      </c>
      <c r="C1581" s="35">
        <v>3856.0</v>
      </c>
      <c r="D1581" s="35" t="s">
        <v>70</v>
      </c>
      <c r="F1581" s="35">
        <v>0.005786888683027945</v>
      </c>
      <c r="G1581" s="35">
        <v>0.0</v>
      </c>
      <c r="H1581" s="35">
        <v>0.005786888683027945</v>
      </c>
      <c r="I1581" s="35">
        <v>0.9231321738239999</v>
      </c>
      <c r="J1581" s="35">
        <v>0.0</v>
      </c>
      <c r="K1581" s="35">
        <v>0.0</v>
      </c>
      <c r="L1581" s="35">
        <v>0.0</v>
      </c>
      <c r="M1581" s="35">
        <v>0.0</v>
      </c>
      <c r="N1581" s="35">
        <v>0.0</v>
      </c>
      <c r="O1581" s="35">
        <v>0.0</v>
      </c>
      <c r="P1581" s="35">
        <v>0.0</v>
      </c>
      <c r="R1581" s="35">
        <v>0.0</v>
      </c>
      <c r="S1581" s="35">
        <v>0.0</v>
      </c>
      <c r="T1581" s="35">
        <v>0.0</v>
      </c>
      <c r="U1581" s="35">
        <v>0.0</v>
      </c>
      <c r="V1581" s="35">
        <v>0.9231321738239999</v>
      </c>
      <c r="W1581" s="35">
        <v>0.0</v>
      </c>
      <c r="X1581" s="35">
        <v>0.0</v>
      </c>
      <c r="Y1581" s="35">
        <v>0.0</v>
      </c>
      <c r="Z1581" s="35">
        <v>0.0</v>
      </c>
      <c r="AA1581" s="35">
        <v>0.9231321738239999</v>
      </c>
      <c r="AB1581" s="35">
        <v>0.0</v>
      </c>
      <c r="AC1581" s="35">
        <v>0.0</v>
      </c>
      <c r="AD1581" s="35">
        <v>0.0</v>
      </c>
      <c r="AE1581" s="35">
        <v>0.0</v>
      </c>
      <c r="AF1581" s="35">
        <v>0.0</v>
      </c>
    </row>
    <row r="1582" ht="15.75" customHeight="1">
      <c r="A1582" s="35" t="s">
        <v>70</v>
      </c>
      <c r="B1582" s="35" t="s">
        <v>6882</v>
      </c>
      <c r="C1582" s="35">
        <v>3856.0</v>
      </c>
      <c r="D1582" s="35" t="s">
        <v>70</v>
      </c>
      <c r="F1582" s="35">
        <v>0.05497757752189441</v>
      </c>
      <c r="G1582" s="35">
        <v>0.0</v>
      </c>
      <c r="H1582" s="35">
        <v>0.05497757752189441</v>
      </c>
      <c r="I1582" s="35">
        <v>26.061786713088</v>
      </c>
      <c r="J1582" s="35">
        <v>0.0</v>
      </c>
      <c r="K1582" s="35">
        <v>0.0</v>
      </c>
      <c r="L1582" s="35">
        <v>0.0</v>
      </c>
      <c r="M1582" s="35">
        <v>0.0</v>
      </c>
      <c r="N1582" s="35">
        <v>0.0</v>
      </c>
      <c r="O1582" s="35">
        <v>0.0</v>
      </c>
      <c r="P1582" s="35">
        <v>0.0</v>
      </c>
      <c r="R1582" s="35">
        <v>0.0</v>
      </c>
      <c r="S1582" s="35">
        <v>0.0</v>
      </c>
      <c r="T1582" s="35">
        <v>0.0</v>
      </c>
      <c r="U1582" s="35">
        <v>0.0</v>
      </c>
      <c r="V1582" s="35">
        <v>26.061786713088</v>
      </c>
      <c r="W1582" s="35">
        <v>0.0</v>
      </c>
      <c r="X1582" s="35">
        <v>0.0</v>
      </c>
      <c r="Y1582" s="35">
        <v>0.0</v>
      </c>
      <c r="Z1582" s="35">
        <v>0.0</v>
      </c>
      <c r="AA1582" s="35">
        <v>26.061786713088</v>
      </c>
      <c r="AB1582" s="35">
        <v>0.0</v>
      </c>
      <c r="AC1582" s="35">
        <v>0.0</v>
      </c>
      <c r="AD1582" s="35">
        <v>0.0</v>
      </c>
      <c r="AE1582" s="35">
        <v>0.0</v>
      </c>
      <c r="AF1582" s="35">
        <v>0.0</v>
      </c>
    </row>
    <row r="1583" ht="15.75" customHeight="1">
      <c r="A1583" s="35" t="s">
        <v>70</v>
      </c>
      <c r="B1583" s="35" t="s">
        <v>6883</v>
      </c>
      <c r="C1583" s="35">
        <v>3856.0</v>
      </c>
      <c r="D1583" s="35" t="s">
        <v>70</v>
      </c>
      <c r="F1583" s="35">
        <v>2.744405956529278</v>
      </c>
      <c r="G1583" s="35">
        <v>0.0</v>
      </c>
      <c r="H1583" s="35">
        <v>2.744405956529278</v>
      </c>
      <c r="I1583" s="35">
        <v>244.548063744768</v>
      </c>
      <c r="J1583" s="35">
        <v>0.0</v>
      </c>
      <c r="K1583" s="35">
        <v>0.0</v>
      </c>
      <c r="L1583" s="35">
        <v>0.0</v>
      </c>
      <c r="M1583" s="35">
        <v>0.0</v>
      </c>
      <c r="N1583" s="35">
        <v>0.0</v>
      </c>
      <c r="O1583" s="35">
        <v>0.0</v>
      </c>
      <c r="P1583" s="35">
        <v>0.0</v>
      </c>
      <c r="R1583" s="35">
        <v>0.0</v>
      </c>
      <c r="S1583" s="35">
        <v>0.0</v>
      </c>
      <c r="T1583" s="35">
        <v>0.0</v>
      </c>
      <c r="U1583" s="35">
        <v>103.119358927334</v>
      </c>
      <c r="V1583" s="35">
        <v>244.548063744768</v>
      </c>
      <c r="W1583" s="35">
        <v>0.0</v>
      </c>
      <c r="X1583" s="35">
        <v>0.0</v>
      </c>
      <c r="Y1583" s="35">
        <v>0.0</v>
      </c>
      <c r="Z1583" s="35">
        <v>103.119358927334</v>
      </c>
      <c r="AA1583" s="35">
        <v>244.548063744768</v>
      </c>
      <c r="AB1583" s="35">
        <v>0.0</v>
      </c>
      <c r="AC1583" s="35">
        <v>0.0</v>
      </c>
      <c r="AD1583" s="35">
        <v>0.0</v>
      </c>
      <c r="AE1583" s="35">
        <v>0.0</v>
      </c>
      <c r="AF1583" s="35">
        <v>0.0</v>
      </c>
    </row>
    <row r="1584" ht="15.75" customHeight="1">
      <c r="A1584" s="35" t="s">
        <v>70</v>
      </c>
      <c r="B1584" s="35" t="s">
        <v>6884</v>
      </c>
      <c r="C1584" s="35">
        <v>3856.0</v>
      </c>
      <c r="D1584" s="35" t="s">
        <v>70</v>
      </c>
      <c r="F1584" s="35">
        <v>1.537565029210555</v>
      </c>
      <c r="G1584" s="35">
        <v>0.0</v>
      </c>
      <c r="H1584" s="35">
        <v>1.537565029210555</v>
      </c>
      <c r="I1584" s="35">
        <v>152.844979827456</v>
      </c>
      <c r="J1584" s="35">
        <v>0.0</v>
      </c>
      <c r="K1584" s="35">
        <v>0.0</v>
      </c>
      <c r="L1584" s="35">
        <v>0.0</v>
      </c>
      <c r="M1584" s="35">
        <v>0.0</v>
      </c>
      <c r="N1584" s="35">
        <v>0.0</v>
      </c>
      <c r="O1584" s="35">
        <v>0.0</v>
      </c>
      <c r="P1584" s="35">
        <v>0.0</v>
      </c>
      <c r="R1584" s="35">
        <v>0.0</v>
      </c>
      <c r="S1584" s="35">
        <v>0.0</v>
      </c>
      <c r="T1584" s="35">
        <v>0.0</v>
      </c>
      <c r="U1584" s="35">
        <v>45.83246396262876</v>
      </c>
      <c r="V1584" s="35">
        <v>152.844979827456</v>
      </c>
      <c r="W1584" s="35">
        <v>0.0</v>
      </c>
      <c r="X1584" s="35">
        <v>0.0</v>
      </c>
      <c r="Y1584" s="35">
        <v>0.0</v>
      </c>
      <c r="Z1584" s="35">
        <v>45.83246396262876</v>
      </c>
      <c r="AA1584" s="35">
        <v>152.844979827456</v>
      </c>
      <c r="AB1584" s="35">
        <v>0.0</v>
      </c>
      <c r="AC1584" s="35">
        <v>0.0</v>
      </c>
      <c r="AD1584" s="35">
        <v>0.0</v>
      </c>
      <c r="AE1584" s="35">
        <v>0.0</v>
      </c>
      <c r="AF1584" s="35">
        <v>0.0</v>
      </c>
    </row>
    <row r="1585" ht="15.75" customHeight="1">
      <c r="A1585" s="35" t="s">
        <v>70</v>
      </c>
      <c r="B1585" s="35" t="s">
        <v>6885</v>
      </c>
      <c r="C1585" s="35">
        <v>3856.0</v>
      </c>
      <c r="D1585" s="35" t="s">
        <v>70</v>
      </c>
      <c r="F1585" s="35">
        <v>0.8519684232954168</v>
      </c>
      <c r="G1585" s="35">
        <v>0.0</v>
      </c>
      <c r="H1585" s="35">
        <v>0.8519684232954168</v>
      </c>
      <c r="I1585" s="35">
        <v>83.296556364672</v>
      </c>
      <c r="J1585" s="35">
        <v>0.0</v>
      </c>
      <c r="K1585" s="35">
        <v>0.0</v>
      </c>
      <c r="L1585" s="35">
        <v>0.0</v>
      </c>
      <c r="M1585" s="35">
        <v>3.352986</v>
      </c>
      <c r="N1585" s="35">
        <v>0.0</v>
      </c>
      <c r="O1585" s="35">
        <v>0.0</v>
      </c>
      <c r="P1585" s="35">
        <v>0.0</v>
      </c>
      <c r="R1585" s="35">
        <v>0.0</v>
      </c>
      <c r="S1585" s="35">
        <v>0.0</v>
      </c>
      <c r="T1585" s="35">
        <v>3.200990708361601</v>
      </c>
      <c r="U1585" s="35">
        <v>6.358264795007948</v>
      </c>
      <c r="V1585" s="35">
        <v>83.296556364672</v>
      </c>
      <c r="W1585" s="35">
        <v>0.0</v>
      </c>
      <c r="X1585" s="35">
        <v>0.0</v>
      </c>
      <c r="Y1585" s="35">
        <v>3.200990708361601</v>
      </c>
      <c r="Z1585" s="35">
        <v>6.358264795007948</v>
      </c>
      <c r="AA1585" s="35">
        <v>83.296556364672</v>
      </c>
      <c r="AB1585" s="35">
        <v>0.0</v>
      </c>
      <c r="AC1585" s="35">
        <v>0.0</v>
      </c>
      <c r="AD1585" s="35">
        <v>0.0</v>
      </c>
      <c r="AE1585" s="35">
        <v>0.0</v>
      </c>
      <c r="AF1585" s="35">
        <v>0.0</v>
      </c>
    </row>
    <row r="1586" ht="15.75" customHeight="1">
      <c r="A1586" s="35" t="s">
        <v>70</v>
      </c>
      <c r="B1586" s="35" t="s">
        <v>6886</v>
      </c>
      <c r="C1586" s="35">
        <v>3856.0</v>
      </c>
      <c r="D1586" s="35" t="s">
        <v>70</v>
      </c>
      <c r="F1586" s="35">
        <v>0.07043429003776545</v>
      </c>
      <c r="G1586" s="35">
        <v>0.0</v>
      </c>
      <c r="H1586" s="35">
        <v>0.07043429003776545</v>
      </c>
      <c r="I1586" s="35">
        <v>41.966380786176</v>
      </c>
      <c r="J1586" s="35">
        <v>0.0</v>
      </c>
      <c r="K1586" s="35">
        <v>0.0</v>
      </c>
      <c r="L1586" s="35">
        <v>0.0</v>
      </c>
      <c r="M1586" s="35">
        <v>0.0</v>
      </c>
      <c r="N1586" s="35">
        <v>0.0</v>
      </c>
      <c r="O1586" s="35">
        <v>0.0</v>
      </c>
      <c r="P1586" s="35">
        <v>0.0</v>
      </c>
      <c r="R1586" s="35">
        <v>0.0</v>
      </c>
      <c r="S1586" s="35">
        <v>0.0</v>
      </c>
      <c r="T1586" s="35">
        <v>0.0</v>
      </c>
      <c r="U1586" s="35">
        <v>0.0</v>
      </c>
      <c r="V1586" s="35">
        <v>41.966380786176</v>
      </c>
      <c r="W1586" s="35">
        <v>0.0</v>
      </c>
      <c r="X1586" s="35">
        <v>0.0</v>
      </c>
      <c r="Y1586" s="35">
        <v>0.0</v>
      </c>
      <c r="Z1586" s="35">
        <v>0.0</v>
      </c>
      <c r="AA1586" s="35">
        <v>41.966380786176</v>
      </c>
      <c r="AB1586" s="35">
        <v>0.0</v>
      </c>
      <c r="AC1586" s="35">
        <v>0.0</v>
      </c>
      <c r="AD1586" s="35">
        <v>0.0</v>
      </c>
      <c r="AE1586" s="35">
        <v>0.0</v>
      </c>
      <c r="AF1586" s="35">
        <v>0.0</v>
      </c>
    </row>
    <row r="1587" ht="15.75" customHeight="1">
      <c r="A1587" s="35" t="s">
        <v>70</v>
      </c>
      <c r="B1587" s="35" t="s">
        <v>6887</v>
      </c>
      <c r="C1587" s="35">
        <v>3856.0</v>
      </c>
      <c r="D1587" s="35" t="s">
        <v>70</v>
      </c>
      <c r="F1587" s="35">
        <v>0.05519161279590426</v>
      </c>
      <c r="G1587" s="35">
        <v>0.0</v>
      </c>
      <c r="H1587" s="35">
        <v>0.05519161279590426</v>
      </c>
      <c r="I1587" s="35">
        <v>9.2375190432</v>
      </c>
      <c r="J1587" s="35">
        <v>0.0</v>
      </c>
      <c r="K1587" s="35">
        <v>0.0</v>
      </c>
      <c r="L1587" s="35">
        <v>0.0</v>
      </c>
      <c r="M1587" s="35">
        <v>0.0</v>
      </c>
      <c r="N1587" s="35">
        <v>0.0</v>
      </c>
      <c r="O1587" s="35">
        <v>0.0</v>
      </c>
      <c r="P1587" s="35">
        <v>0.0</v>
      </c>
      <c r="R1587" s="35">
        <v>0.0</v>
      </c>
      <c r="S1587" s="35">
        <v>0.0</v>
      </c>
      <c r="T1587" s="35">
        <v>0.0</v>
      </c>
      <c r="U1587" s="35">
        <v>1.534862971837435</v>
      </c>
      <c r="V1587" s="35">
        <v>9.2375190432</v>
      </c>
      <c r="W1587" s="35">
        <v>0.0</v>
      </c>
      <c r="X1587" s="35">
        <v>0.0</v>
      </c>
      <c r="Y1587" s="35">
        <v>0.0</v>
      </c>
      <c r="Z1587" s="35">
        <v>1.534862971837435</v>
      </c>
      <c r="AA1587" s="35">
        <v>9.2375190432</v>
      </c>
      <c r="AB1587" s="35">
        <v>0.0</v>
      </c>
      <c r="AC1587" s="35">
        <v>0.0</v>
      </c>
      <c r="AD1587" s="35">
        <v>0.0</v>
      </c>
      <c r="AE1587" s="35">
        <v>0.0</v>
      </c>
      <c r="AF1587" s="35">
        <v>0.0</v>
      </c>
    </row>
    <row r="1588" ht="15.75" customHeight="1">
      <c r="A1588" s="35" t="s">
        <v>70</v>
      </c>
      <c r="B1588" s="35" t="s">
        <v>6888</v>
      </c>
      <c r="C1588" s="35">
        <v>3856.0</v>
      </c>
      <c r="D1588" s="35" t="s">
        <v>70</v>
      </c>
      <c r="F1588" s="35">
        <v>0.006047470554714079</v>
      </c>
      <c r="G1588" s="35">
        <v>0.0</v>
      </c>
      <c r="H1588" s="35">
        <v>0.006047470554714079</v>
      </c>
      <c r="I1588" s="35">
        <v>3.182531046912</v>
      </c>
      <c r="J1588" s="35">
        <v>0.0</v>
      </c>
      <c r="K1588" s="35">
        <v>0.0</v>
      </c>
      <c r="L1588" s="35">
        <v>0.0</v>
      </c>
      <c r="M1588" s="35">
        <v>0.0</v>
      </c>
      <c r="N1588" s="35">
        <v>0.0</v>
      </c>
      <c r="O1588" s="35">
        <v>0.0</v>
      </c>
      <c r="P1588" s="35">
        <v>0.0</v>
      </c>
      <c r="R1588" s="35">
        <v>0.0</v>
      </c>
      <c r="S1588" s="35">
        <v>0.0</v>
      </c>
      <c r="T1588" s="35">
        <v>0.0</v>
      </c>
      <c r="U1588" s="35">
        <v>0.0</v>
      </c>
      <c r="V1588" s="35">
        <v>3.182531046912</v>
      </c>
      <c r="W1588" s="35">
        <v>0.0</v>
      </c>
      <c r="X1588" s="35">
        <v>0.0</v>
      </c>
      <c r="Y1588" s="35">
        <v>0.0</v>
      </c>
      <c r="Z1588" s="35">
        <v>0.0</v>
      </c>
      <c r="AA1588" s="35">
        <v>3.182531046912</v>
      </c>
      <c r="AB1588" s="35">
        <v>0.0</v>
      </c>
      <c r="AC1588" s="35">
        <v>0.0</v>
      </c>
      <c r="AD1588" s="35">
        <v>0.0</v>
      </c>
      <c r="AE1588" s="35">
        <v>0.0</v>
      </c>
      <c r="AF1588" s="35">
        <v>0.0</v>
      </c>
    </row>
    <row r="1589" ht="15.75" customHeight="1">
      <c r="A1589" s="35" t="s">
        <v>70</v>
      </c>
      <c r="B1589" s="35" t="s">
        <v>6889</v>
      </c>
      <c r="C1589" s="35">
        <v>3856.0</v>
      </c>
      <c r="D1589" s="35" t="s">
        <v>70</v>
      </c>
      <c r="F1589" s="35">
        <v>1.503849723045387</v>
      </c>
      <c r="G1589" s="35">
        <v>0.0</v>
      </c>
      <c r="H1589" s="35">
        <v>1.503849723045387</v>
      </c>
      <c r="I1589" s="35">
        <v>562.434960463488</v>
      </c>
      <c r="J1589" s="35">
        <v>0.0</v>
      </c>
      <c r="K1589" s="35">
        <v>0.0</v>
      </c>
      <c r="L1589" s="35">
        <v>0.0</v>
      </c>
      <c r="M1589" s="35">
        <v>0.0</v>
      </c>
      <c r="N1589" s="35">
        <v>0.0</v>
      </c>
      <c r="O1589" s="35">
        <v>0.0</v>
      </c>
      <c r="P1589" s="35">
        <v>0.0</v>
      </c>
      <c r="R1589" s="35">
        <v>0.0</v>
      </c>
      <c r="S1589" s="35">
        <v>0.0</v>
      </c>
      <c r="T1589" s="35">
        <v>0.0</v>
      </c>
      <c r="U1589" s="35">
        <v>0.0</v>
      </c>
      <c r="V1589" s="35">
        <v>562.434960463488</v>
      </c>
      <c r="W1589" s="35">
        <v>0.0</v>
      </c>
      <c r="X1589" s="35">
        <v>0.0</v>
      </c>
      <c r="Y1589" s="35">
        <v>0.0</v>
      </c>
      <c r="Z1589" s="35">
        <v>0.0</v>
      </c>
      <c r="AA1589" s="35">
        <v>562.434960463488</v>
      </c>
      <c r="AB1589" s="35">
        <v>0.0</v>
      </c>
      <c r="AC1589" s="35">
        <v>0.0</v>
      </c>
      <c r="AD1589" s="35">
        <v>0.0</v>
      </c>
      <c r="AE1589" s="35">
        <v>0.0</v>
      </c>
      <c r="AF1589" s="35">
        <v>0.0</v>
      </c>
    </row>
    <row r="1590" ht="15.75" customHeight="1">
      <c r="A1590" s="35" t="s">
        <v>70</v>
      </c>
      <c r="B1590" s="35" t="s">
        <v>6890</v>
      </c>
      <c r="C1590" s="35">
        <v>3856.0</v>
      </c>
      <c r="D1590" s="35" t="s">
        <v>70</v>
      </c>
      <c r="F1590" s="35">
        <v>17.64930299412032</v>
      </c>
      <c r="G1590" s="35">
        <v>0.0</v>
      </c>
      <c r="H1590" s="35">
        <v>17.64930299412032</v>
      </c>
      <c r="I1590" s="35">
        <v>599.0472630616321</v>
      </c>
      <c r="J1590" s="35">
        <v>0.0</v>
      </c>
      <c r="K1590" s="35">
        <v>0.0</v>
      </c>
      <c r="L1590" s="35">
        <v>0.0</v>
      </c>
      <c r="M1590" s="35">
        <v>0.0</v>
      </c>
      <c r="N1590" s="35">
        <v>0.0</v>
      </c>
      <c r="O1590" s="35">
        <v>0.0</v>
      </c>
      <c r="P1590" s="35">
        <v>0.0</v>
      </c>
      <c r="R1590" s="35">
        <v>0.0</v>
      </c>
      <c r="S1590" s="35">
        <v>0.0</v>
      </c>
      <c r="T1590" s="35">
        <v>10.81292958547226</v>
      </c>
      <c r="U1590" s="35">
        <v>439.1490850721034</v>
      </c>
      <c r="V1590" s="35">
        <v>599.0472630616321</v>
      </c>
      <c r="W1590" s="35">
        <v>0.0</v>
      </c>
      <c r="X1590" s="35">
        <v>0.0</v>
      </c>
      <c r="Y1590" s="35">
        <v>10.81292958547226</v>
      </c>
      <c r="Z1590" s="35">
        <v>439.1490850721034</v>
      </c>
      <c r="AA1590" s="35">
        <v>599.0472630616321</v>
      </c>
      <c r="AB1590" s="35">
        <v>0.0</v>
      </c>
      <c r="AC1590" s="35">
        <v>0.0</v>
      </c>
      <c r="AD1590" s="35">
        <v>0.0</v>
      </c>
      <c r="AE1590" s="35">
        <v>0.0</v>
      </c>
      <c r="AF1590" s="35">
        <v>0.0</v>
      </c>
    </row>
    <row r="1591" ht="15.75" customHeight="1">
      <c r="A1591" s="35" t="s">
        <v>70</v>
      </c>
      <c r="B1591" s="35" t="s">
        <v>6891</v>
      </c>
      <c r="C1591" s="35">
        <v>3856.0</v>
      </c>
      <c r="D1591" s="35" t="s">
        <v>70</v>
      </c>
      <c r="F1591" s="35">
        <v>0.502915188691872</v>
      </c>
      <c r="G1591" s="35">
        <v>0.0</v>
      </c>
      <c r="H1591" s="35">
        <v>0.502915188691872</v>
      </c>
      <c r="I1591" s="35">
        <v>299.57371702272</v>
      </c>
      <c r="J1591" s="35">
        <v>0.0</v>
      </c>
      <c r="K1591" s="35">
        <v>0.0</v>
      </c>
      <c r="L1591" s="35">
        <v>0.0</v>
      </c>
      <c r="M1591" s="35">
        <v>0.0</v>
      </c>
      <c r="N1591" s="35">
        <v>0.0</v>
      </c>
      <c r="O1591" s="35">
        <v>0.0</v>
      </c>
      <c r="P1591" s="35">
        <v>0.0</v>
      </c>
      <c r="R1591" s="35">
        <v>0.0</v>
      </c>
      <c r="S1591" s="35">
        <v>0.0</v>
      </c>
      <c r="T1591" s="35">
        <v>0.0</v>
      </c>
      <c r="U1591" s="35">
        <v>0.0</v>
      </c>
      <c r="V1591" s="35">
        <v>299.57371702272</v>
      </c>
      <c r="W1591" s="35">
        <v>0.0</v>
      </c>
      <c r="X1591" s="35">
        <v>0.0</v>
      </c>
      <c r="Y1591" s="35">
        <v>0.0</v>
      </c>
      <c r="Z1591" s="35">
        <v>0.0</v>
      </c>
      <c r="AA1591" s="35">
        <v>299.57371702272</v>
      </c>
      <c r="AB1591" s="35">
        <v>0.0</v>
      </c>
      <c r="AC1591" s="35">
        <v>0.0</v>
      </c>
      <c r="AD1591" s="35">
        <v>0.0</v>
      </c>
      <c r="AE1591" s="35">
        <v>0.0</v>
      </c>
      <c r="AF1591" s="35">
        <v>0.0</v>
      </c>
    </row>
    <row r="1592" ht="15.75" customHeight="1">
      <c r="A1592" s="35" t="s">
        <v>70</v>
      </c>
      <c r="B1592" s="35" t="s">
        <v>6892</v>
      </c>
      <c r="C1592" s="35">
        <v>3856.0</v>
      </c>
      <c r="D1592" s="35" t="s">
        <v>70</v>
      </c>
      <c r="F1592" s="35">
        <v>0.01123454432445837</v>
      </c>
      <c r="G1592" s="35">
        <v>0.0</v>
      </c>
      <c r="H1592" s="35">
        <v>0.01123454432445837</v>
      </c>
      <c r="I1592" s="35">
        <v>2.478070796544</v>
      </c>
      <c r="J1592" s="35">
        <v>0.0</v>
      </c>
      <c r="K1592" s="35">
        <v>0.0</v>
      </c>
      <c r="L1592" s="35">
        <v>0.0</v>
      </c>
      <c r="M1592" s="35">
        <v>0.0</v>
      </c>
      <c r="N1592" s="35">
        <v>0.0</v>
      </c>
      <c r="O1592" s="35">
        <v>0.0</v>
      </c>
      <c r="P1592" s="35">
        <v>0.0</v>
      </c>
      <c r="R1592" s="35">
        <v>0.0</v>
      </c>
      <c r="S1592" s="35">
        <v>0.0</v>
      </c>
      <c r="T1592" s="35">
        <v>0.0</v>
      </c>
      <c r="U1592" s="35">
        <v>0.0</v>
      </c>
      <c r="V1592" s="35">
        <v>2.478070796544</v>
      </c>
      <c r="W1592" s="35">
        <v>0.0</v>
      </c>
      <c r="X1592" s="35">
        <v>0.0</v>
      </c>
      <c r="Y1592" s="35">
        <v>0.0</v>
      </c>
      <c r="Z1592" s="35">
        <v>0.0</v>
      </c>
      <c r="AA1592" s="35">
        <v>2.478070796544</v>
      </c>
      <c r="AB1592" s="35">
        <v>0.0</v>
      </c>
      <c r="AC1592" s="35">
        <v>0.0</v>
      </c>
      <c r="AD1592" s="35">
        <v>0.0</v>
      </c>
      <c r="AE1592" s="35">
        <v>0.0</v>
      </c>
      <c r="AF1592" s="35">
        <v>0.0</v>
      </c>
    </row>
    <row r="1593" ht="15.75" customHeight="1">
      <c r="A1593" s="35" t="s">
        <v>70</v>
      </c>
      <c r="B1593" s="35" t="s">
        <v>6893</v>
      </c>
      <c r="C1593" s="35">
        <v>3856.0</v>
      </c>
      <c r="D1593" s="35" t="s">
        <v>70</v>
      </c>
      <c r="F1593" s="35">
        <v>0.2247211507634866</v>
      </c>
      <c r="G1593" s="35">
        <v>0.0</v>
      </c>
      <c r="H1593" s="35">
        <v>0.2247211507634866</v>
      </c>
      <c r="I1593" s="35">
        <v>110.884042047744</v>
      </c>
      <c r="J1593" s="35">
        <v>0.0</v>
      </c>
      <c r="K1593" s="35">
        <v>0.0</v>
      </c>
      <c r="L1593" s="35">
        <v>0.0</v>
      </c>
      <c r="M1593" s="35">
        <v>0.0</v>
      </c>
      <c r="N1593" s="35">
        <v>0.0</v>
      </c>
      <c r="O1593" s="35">
        <v>0.0</v>
      </c>
      <c r="P1593" s="35">
        <v>0.0</v>
      </c>
      <c r="R1593" s="35">
        <v>0.0</v>
      </c>
      <c r="S1593" s="35">
        <v>0.0</v>
      </c>
      <c r="T1593" s="35">
        <v>0.0</v>
      </c>
      <c r="U1593" s="35">
        <v>0.0</v>
      </c>
      <c r="V1593" s="35">
        <v>110.884042047744</v>
      </c>
      <c r="W1593" s="35">
        <v>0.0</v>
      </c>
      <c r="X1593" s="35">
        <v>0.0</v>
      </c>
      <c r="Y1593" s="35">
        <v>0.0</v>
      </c>
      <c r="Z1593" s="35">
        <v>0.0</v>
      </c>
      <c r="AA1593" s="35">
        <v>110.884042047744</v>
      </c>
      <c r="AB1593" s="35">
        <v>0.0</v>
      </c>
      <c r="AC1593" s="35">
        <v>0.0</v>
      </c>
      <c r="AD1593" s="35">
        <v>0.0</v>
      </c>
      <c r="AE1593" s="35">
        <v>0.0</v>
      </c>
      <c r="AF1593" s="35">
        <v>0.0</v>
      </c>
    </row>
    <row r="1594" ht="15.75" customHeight="1">
      <c r="A1594" s="35" t="s">
        <v>70</v>
      </c>
      <c r="B1594" s="35" t="s">
        <v>6894</v>
      </c>
      <c r="C1594" s="35">
        <v>3856.0</v>
      </c>
      <c r="D1594" s="35" t="s">
        <v>70</v>
      </c>
      <c r="F1594" s="35">
        <v>0.404557611481651</v>
      </c>
      <c r="G1594" s="35">
        <v>0.0</v>
      </c>
      <c r="H1594" s="35">
        <v>0.404557611481651</v>
      </c>
      <c r="I1594" s="35">
        <v>240.445142122752</v>
      </c>
      <c r="J1594" s="35">
        <v>0.0</v>
      </c>
      <c r="K1594" s="35">
        <v>0.0</v>
      </c>
      <c r="L1594" s="35">
        <v>0.0</v>
      </c>
      <c r="M1594" s="35">
        <v>0.0</v>
      </c>
      <c r="N1594" s="35">
        <v>0.0</v>
      </c>
      <c r="O1594" s="35">
        <v>0.0</v>
      </c>
      <c r="P1594" s="35">
        <v>0.0</v>
      </c>
      <c r="R1594" s="35">
        <v>0.0</v>
      </c>
      <c r="S1594" s="35">
        <v>0.0</v>
      </c>
      <c r="T1594" s="35">
        <v>0.0</v>
      </c>
      <c r="U1594" s="35">
        <v>0.0</v>
      </c>
      <c r="V1594" s="35">
        <v>240.445142122752</v>
      </c>
      <c r="W1594" s="35">
        <v>0.0</v>
      </c>
      <c r="X1594" s="35">
        <v>0.0</v>
      </c>
      <c r="Y1594" s="35">
        <v>0.0</v>
      </c>
      <c r="Z1594" s="35">
        <v>0.0</v>
      </c>
      <c r="AA1594" s="35">
        <v>240.445142122752</v>
      </c>
      <c r="AB1594" s="35">
        <v>0.0</v>
      </c>
      <c r="AC1594" s="35">
        <v>0.0</v>
      </c>
      <c r="AD1594" s="35">
        <v>0.0</v>
      </c>
      <c r="AE1594" s="35">
        <v>0.0</v>
      </c>
      <c r="AF1594" s="35">
        <v>0.0</v>
      </c>
    </row>
    <row r="1595" ht="15.75" customHeight="1">
      <c r="A1595" s="35" t="s">
        <v>70</v>
      </c>
      <c r="B1595" s="35" t="s">
        <v>6895</v>
      </c>
      <c r="C1595" s="35">
        <v>3856.0</v>
      </c>
      <c r="D1595" s="35" t="s">
        <v>70</v>
      </c>
      <c r="F1595" s="35">
        <v>34.4980874186617</v>
      </c>
      <c r="G1595" s="35">
        <v>0.0</v>
      </c>
      <c r="H1595" s="35">
        <v>34.4980874186617</v>
      </c>
      <c r="I1595" s="35">
        <v>1030.840640016768</v>
      </c>
      <c r="J1595" s="35">
        <v>0.0</v>
      </c>
      <c r="K1595" s="35">
        <v>0.0</v>
      </c>
      <c r="L1595" s="35">
        <v>0.0</v>
      </c>
      <c r="M1595" s="35">
        <v>0.0</v>
      </c>
      <c r="N1595" s="35">
        <v>0.0</v>
      </c>
      <c r="O1595" s="35">
        <v>0.0</v>
      </c>
      <c r="P1595" s="35">
        <v>0.0</v>
      </c>
      <c r="R1595" s="35">
        <v>0.0</v>
      </c>
      <c r="S1595" s="35">
        <v>0.0</v>
      </c>
      <c r="T1595" s="35">
        <v>371.4096967257603</v>
      </c>
      <c r="U1595" s="35">
        <v>716.6272960823961</v>
      </c>
      <c r="V1595" s="35">
        <v>1030.840640016768</v>
      </c>
      <c r="W1595" s="35">
        <v>0.0</v>
      </c>
      <c r="X1595" s="35">
        <v>0.0</v>
      </c>
      <c r="Y1595" s="35">
        <v>371.4096967257603</v>
      </c>
      <c r="Z1595" s="35">
        <v>716.6272960823961</v>
      </c>
      <c r="AA1595" s="35">
        <v>1030.840640016768</v>
      </c>
      <c r="AB1595" s="35">
        <v>0.0</v>
      </c>
      <c r="AC1595" s="35">
        <v>0.0</v>
      </c>
      <c r="AD1595" s="35">
        <v>0.0</v>
      </c>
      <c r="AE1595" s="35">
        <v>0.0</v>
      </c>
      <c r="AF1595" s="35">
        <v>0.0</v>
      </c>
    </row>
    <row r="1596" ht="15.75" customHeight="1">
      <c r="A1596" s="35" t="s">
        <v>70</v>
      </c>
      <c r="B1596" s="35" t="s">
        <v>6896</v>
      </c>
      <c r="C1596" s="35">
        <v>3856.0</v>
      </c>
      <c r="D1596" s="35" t="s">
        <v>70</v>
      </c>
      <c r="F1596" s="35">
        <v>0.3583240190073294</v>
      </c>
      <c r="G1596" s="35">
        <v>0.0</v>
      </c>
      <c r="H1596" s="35">
        <v>0.3583240190073294</v>
      </c>
      <c r="I1596" s="35">
        <v>214.4660813568</v>
      </c>
      <c r="J1596" s="35">
        <v>0.0</v>
      </c>
      <c r="K1596" s="35">
        <v>0.0</v>
      </c>
      <c r="L1596" s="35">
        <v>0.0</v>
      </c>
      <c r="M1596" s="35">
        <v>0.0</v>
      </c>
      <c r="N1596" s="35">
        <v>0.0</v>
      </c>
      <c r="O1596" s="35">
        <v>0.0</v>
      </c>
      <c r="P1596" s="35">
        <v>0.0</v>
      </c>
      <c r="R1596" s="35">
        <v>0.0</v>
      </c>
      <c r="S1596" s="35">
        <v>0.0</v>
      </c>
      <c r="T1596" s="35">
        <v>0.0</v>
      </c>
      <c r="U1596" s="35">
        <v>0.0</v>
      </c>
      <c r="V1596" s="35">
        <v>214.4660813568</v>
      </c>
      <c r="W1596" s="35">
        <v>0.0</v>
      </c>
      <c r="X1596" s="35">
        <v>0.0</v>
      </c>
      <c r="Y1596" s="35">
        <v>0.0</v>
      </c>
      <c r="Z1596" s="35">
        <v>0.0</v>
      </c>
      <c r="AA1596" s="35">
        <v>214.4660813568</v>
      </c>
      <c r="AB1596" s="35">
        <v>0.0</v>
      </c>
      <c r="AC1596" s="35">
        <v>0.0</v>
      </c>
      <c r="AD1596" s="35">
        <v>0.0</v>
      </c>
      <c r="AE1596" s="35">
        <v>0.0</v>
      </c>
      <c r="AF1596" s="35">
        <v>0.0</v>
      </c>
    </row>
    <row r="1597" ht="15.75" customHeight="1">
      <c r="A1597" s="35" t="s">
        <v>70</v>
      </c>
      <c r="B1597" s="35" t="s">
        <v>6897</v>
      </c>
      <c r="C1597" s="35">
        <v>3856.0</v>
      </c>
      <c r="D1597" s="35" t="s">
        <v>70</v>
      </c>
      <c r="F1597" s="35">
        <v>3.291185917240807E-4</v>
      </c>
      <c r="G1597" s="35">
        <v>0.0</v>
      </c>
      <c r="H1597" s="35">
        <v>3.291185917240807E-4</v>
      </c>
      <c r="I1597" s="35">
        <v>0.197149655808</v>
      </c>
      <c r="J1597" s="35">
        <v>0.0</v>
      </c>
      <c r="K1597" s="35">
        <v>0.0</v>
      </c>
      <c r="L1597" s="35">
        <v>0.0</v>
      </c>
      <c r="M1597" s="35">
        <v>0.0</v>
      </c>
      <c r="N1597" s="35">
        <v>0.0</v>
      </c>
      <c r="O1597" s="35">
        <v>0.0</v>
      </c>
      <c r="P1597" s="35">
        <v>0.0</v>
      </c>
      <c r="R1597" s="35">
        <v>0.0</v>
      </c>
      <c r="S1597" s="35">
        <v>0.0</v>
      </c>
      <c r="T1597" s="35">
        <v>0.0</v>
      </c>
      <c r="U1597" s="35">
        <v>0.0</v>
      </c>
      <c r="V1597" s="35">
        <v>0.197149655808</v>
      </c>
      <c r="W1597" s="35">
        <v>0.0</v>
      </c>
      <c r="X1597" s="35">
        <v>0.0</v>
      </c>
      <c r="Y1597" s="35">
        <v>0.0</v>
      </c>
      <c r="Z1597" s="35">
        <v>0.0</v>
      </c>
      <c r="AA1597" s="35">
        <v>0.197149655808</v>
      </c>
      <c r="AB1597" s="35">
        <v>0.0</v>
      </c>
      <c r="AC1597" s="35">
        <v>0.0</v>
      </c>
      <c r="AD1597" s="35">
        <v>0.0</v>
      </c>
      <c r="AE1597" s="35">
        <v>0.0</v>
      </c>
      <c r="AF1597" s="35">
        <v>0.0</v>
      </c>
    </row>
    <row r="1598" ht="15.75" customHeight="1">
      <c r="A1598" s="35" t="s">
        <v>70</v>
      </c>
      <c r="B1598" s="35" t="s">
        <v>6898</v>
      </c>
      <c r="C1598" s="35">
        <v>3856.0</v>
      </c>
      <c r="D1598" s="35" t="s">
        <v>70</v>
      </c>
      <c r="F1598" s="35">
        <v>0.11090723724413</v>
      </c>
      <c r="G1598" s="35">
        <v>0.0</v>
      </c>
      <c r="H1598" s="35">
        <v>0.11090723724413</v>
      </c>
      <c r="I1598" s="35">
        <v>51.468888264192</v>
      </c>
      <c r="J1598" s="35">
        <v>0.0</v>
      </c>
      <c r="K1598" s="35">
        <v>0.0</v>
      </c>
      <c r="L1598" s="35">
        <v>0.0</v>
      </c>
      <c r="M1598" s="35">
        <v>0.0</v>
      </c>
      <c r="N1598" s="35">
        <v>0.0</v>
      </c>
      <c r="O1598" s="35">
        <v>0.0</v>
      </c>
      <c r="P1598" s="35">
        <v>0.0</v>
      </c>
      <c r="R1598" s="35">
        <v>0.0</v>
      </c>
      <c r="S1598" s="35">
        <v>0.0</v>
      </c>
      <c r="T1598" s="35">
        <v>0.0</v>
      </c>
      <c r="U1598" s="35">
        <v>0.0</v>
      </c>
      <c r="V1598" s="35">
        <v>51.468888264192</v>
      </c>
      <c r="W1598" s="35">
        <v>0.0</v>
      </c>
      <c r="X1598" s="35">
        <v>0.0</v>
      </c>
      <c r="Y1598" s="35">
        <v>0.0</v>
      </c>
      <c r="Z1598" s="35">
        <v>0.0</v>
      </c>
      <c r="AA1598" s="35">
        <v>51.468888264192</v>
      </c>
      <c r="AB1598" s="35">
        <v>0.0</v>
      </c>
      <c r="AC1598" s="35">
        <v>0.0</v>
      </c>
      <c r="AD1598" s="35">
        <v>0.0</v>
      </c>
      <c r="AE1598" s="35">
        <v>0.0</v>
      </c>
      <c r="AF1598" s="35">
        <v>0.0</v>
      </c>
    </row>
    <row r="1599" ht="15.75" customHeight="1">
      <c r="A1599" s="35" t="s">
        <v>70</v>
      </c>
      <c r="B1599" s="35" t="s">
        <v>6899</v>
      </c>
      <c r="C1599" s="35">
        <v>3856.0</v>
      </c>
      <c r="D1599" s="35" t="s">
        <v>70</v>
      </c>
      <c r="F1599" s="35">
        <v>0.003505432058720178</v>
      </c>
      <c r="G1599" s="35">
        <v>0.0</v>
      </c>
      <c r="H1599" s="35">
        <v>0.003505432058720178</v>
      </c>
      <c r="I1599" s="35">
        <v>2.0998349568</v>
      </c>
      <c r="J1599" s="35">
        <v>0.0</v>
      </c>
      <c r="K1599" s="35">
        <v>0.0</v>
      </c>
      <c r="L1599" s="35">
        <v>0.0</v>
      </c>
      <c r="M1599" s="35">
        <v>0.0</v>
      </c>
      <c r="N1599" s="35">
        <v>0.0</v>
      </c>
      <c r="O1599" s="35">
        <v>0.0</v>
      </c>
      <c r="P1599" s="35">
        <v>0.0</v>
      </c>
      <c r="R1599" s="35">
        <v>0.0</v>
      </c>
      <c r="S1599" s="35">
        <v>0.0</v>
      </c>
      <c r="T1599" s="35">
        <v>0.0</v>
      </c>
      <c r="U1599" s="35">
        <v>0.0</v>
      </c>
      <c r="V1599" s="35">
        <v>2.0998349568</v>
      </c>
      <c r="W1599" s="35">
        <v>0.0</v>
      </c>
      <c r="X1599" s="35">
        <v>0.0</v>
      </c>
      <c r="Y1599" s="35">
        <v>0.0</v>
      </c>
      <c r="Z1599" s="35">
        <v>0.0</v>
      </c>
      <c r="AA1599" s="35">
        <v>2.0998349568</v>
      </c>
      <c r="AB1599" s="35">
        <v>0.0</v>
      </c>
      <c r="AC1599" s="35">
        <v>0.0</v>
      </c>
      <c r="AD1599" s="35">
        <v>0.0</v>
      </c>
      <c r="AE1599" s="35">
        <v>0.0</v>
      </c>
      <c r="AF1599" s="35">
        <v>0.0</v>
      </c>
    </row>
    <row r="1600" ht="15.75" customHeight="1">
      <c r="A1600" s="35" t="s">
        <v>70</v>
      </c>
      <c r="B1600" s="35" t="s">
        <v>6900</v>
      </c>
      <c r="C1600" s="35">
        <v>3856.0</v>
      </c>
      <c r="D1600" s="35" t="s">
        <v>70</v>
      </c>
      <c r="F1600" s="35">
        <v>0.04156348307021848</v>
      </c>
      <c r="G1600" s="35">
        <v>0.0</v>
      </c>
      <c r="H1600" s="35">
        <v>0.04156348307021848</v>
      </c>
      <c r="I1600" s="35">
        <v>14.999240664576</v>
      </c>
      <c r="J1600" s="35">
        <v>0.0</v>
      </c>
      <c r="K1600" s="35">
        <v>0.0</v>
      </c>
      <c r="L1600" s="35">
        <v>0.0</v>
      </c>
      <c r="M1600" s="35">
        <v>0.0</v>
      </c>
      <c r="N1600" s="35">
        <v>0.0</v>
      </c>
      <c r="O1600" s="35">
        <v>0.0</v>
      </c>
      <c r="P1600" s="35">
        <v>0.0</v>
      </c>
      <c r="R1600" s="35">
        <v>0.0</v>
      </c>
      <c r="S1600" s="35">
        <v>0.0</v>
      </c>
      <c r="T1600" s="35">
        <v>0.0</v>
      </c>
      <c r="U1600" s="35">
        <v>0.0</v>
      </c>
      <c r="V1600" s="35">
        <v>14.999240664576</v>
      </c>
      <c r="W1600" s="35">
        <v>0.0</v>
      </c>
      <c r="X1600" s="35">
        <v>0.0</v>
      </c>
      <c r="Y1600" s="35">
        <v>0.0</v>
      </c>
      <c r="Z1600" s="35">
        <v>0.0</v>
      </c>
      <c r="AA1600" s="35">
        <v>14.999240664576</v>
      </c>
      <c r="AB1600" s="35">
        <v>0.0</v>
      </c>
      <c r="AC1600" s="35">
        <v>0.0</v>
      </c>
      <c r="AD1600" s="35">
        <v>0.0</v>
      </c>
      <c r="AE1600" s="35">
        <v>0.0</v>
      </c>
      <c r="AF1600" s="35">
        <v>0.0</v>
      </c>
    </row>
    <row r="1601" ht="15.75" customHeight="1">
      <c r="A1601" s="35" t="s">
        <v>70</v>
      </c>
      <c r="B1601" s="35" t="s">
        <v>6901</v>
      </c>
      <c r="C1601" s="35">
        <v>3856.0</v>
      </c>
      <c r="D1601" s="35" t="s">
        <v>70</v>
      </c>
      <c r="F1601" s="35">
        <v>0.39640847038639</v>
      </c>
      <c r="G1601" s="35">
        <v>0.0</v>
      </c>
      <c r="H1601" s="35">
        <v>0.39640847038639</v>
      </c>
      <c r="I1601" s="35">
        <v>96.946783331328</v>
      </c>
      <c r="J1601" s="35">
        <v>0.0</v>
      </c>
      <c r="K1601" s="35">
        <v>0.0</v>
      </c>
      <c r="L1601" s="35">
        <v>0.0</v>
      </c>
      <c r="M1601" s="35">
        <v>0.0</v>
      </c>
      <c r="N1601" s="35">
        <v>0.0</v>
      </c>
      <c r="O1601" s="35">
        <v>0.0</v>
      </c>
      <c r="P1601" s="35">
        <v>0.0</v>
      </c>
      <c r="R1601" s="35">
        <v>0.0</v>
      </c>
      <c r="S1601" s="35">
        <v>0.0</v>
      </c>
      <c r="T1601" s="35">
        <v>0.0</v>
      </c>
      <c r="U1601" s="35">
        <v>7.346486283171832</v>
      </c>
      <c r="V1601" s="35">
        <v>96.946783331328</v>
      </c>
      <c r="W1601" s="35">
        <v>0.0</v>
      </c>
      <c r="X1601" s="35">
        <v>0.0</v>
      </c>
      <c r="Y1601" s="35">
        <v>0.0</v>
      </c>
      <c r="Z1601" s="35">
        <v>7.346486283171832</v>
      </c>
      <c r="AA1601" s="35">
        <v>96.946783331328</v>
      </c>
      <c r="AB1601" s="35">
        <v>0.0</v>
      </c>
      <c r="AC1601" s="35">
        <v>0.0</v>
      </c>
      <c r="AD1601" s="35">
        <v>0.0</v>
      </c>
      <c r="AE1601" s="35">
        <v>0.0</v>
      </c>
      <c r="AF1601" s="35">
        <v>0.0</v>
      </c>
    </row>
    <row r="1602" ht="15.75" customHeight="1">
      <c r="A1602" s="35" t="s">
        <v>70</v>
      </c>
      <c r="B1602" s="35" t="s">
        <v>6902</v>
      </c>
      <c r="C1602" s="35">
        <v>9141.0</v>
      </c>
      <c r="D1602" s="35" t="s">
        <v>70</v>
      </c>
      <c r="F1602" s="35">
        <v>0.1466602626986863</v>
      </c>
      <c r="G1602" s="35">
        <v>0.7118599096222891</v>
      </c>
      <c r="H1602" s="35">
        <v>0.8585201723209753</v>
      </c>
      <c r="I1602" s="35">
        <v>127.8807957504</v>
      </c>
      <c r="J1602" s="35">
        <v>0.0</v>
      </c>
      <c r="K1602" s="35">
        <v>16.636825390752</v>
      </c>
      <c r="L1602" s="35">
        <v>0.0</v>
      </c>
      <c r="M1602" s="35">
        <v>0.0</v>
      </c>
      <c r="N1602" s="35">
        <v>0.0</v>
      </c>
      <c r="O1602" s="35">
        <v>0.0</v>
      </c>
      <c r="P1602" s="35">
        <v>0.0</v>
      </c>
      <c r="R1602" s="35">
        <v>0.0</v>
      </c>
      <c r="S1602" s="35">
        <v>0.0</v>
      </c>
      <c r="T1602" s="35">
        <v>0.0</v>
      </c>
      <c r="U1602" s="35">
        <v>16.67328725780925</v>
      </c>
      <c r="V1602" s="35">
        <v>127.8807957504</v>
      </c>
      <c r="W1602" s="35">
        <v>0.0</v>
      </c>
      <c r="X1602" s="35">
        <v>0.0</v>
      </c>
      <c r="Y1602" s="35">
        <v>0.0</v>
      </c>
      <c r="Z1602" s="35">
        <v>6.403327405332448</v>
      </c>
      <c r="AA1602" s="35">
        <v>22.4364149856</v>
      </c>
      <c r="AB1602" s="35">
        <v>0.0</v>
      </c>
      <c r="AC1602" s="35">
        <v>0.0</v>
      </c>
      <c r="AD1602" s="35">
        <v>0.0</v>
      </c>
      <c r="AE1602" s="35">
        <v>15.45442655605626</v>
      </c>
      <c r="AF1602" s="35">
        <v>119.4459837984</v>
      </c>
    </row>
    <row r="1603" ht="15.75" customHeight="1">
      <c r="A1603" s="35" t="s">
        <v>70</v>
      </c>
      <c r="B1603" s="35" t="s">
        <v>6903</v>
      </c>
      <c r="C1603" s="35">
        <v>9141.0</v>
      </c>
      <c r="D1603" s="35" t="s">
        <v>70</v>
      </c>
      <c r="F1603" s="35">
        <v>0.4795501514219624</v>
      </c>
      <c r="G1603" s="35">
        <v>0.690168750306571</v>
      </c>
      <c r="H1603" s="35">
        <v>1.169718901728533</v>
      </c>
      <c r="I1603" s="35">
        <v>93.767562298368</v>
      </c>
      <c r="J1603" s="35">
        <v>0.0</v>
      </c>
      <c r="K1603" s="35">
        <v>31.578462697824</v>
      </c>
      <c r="L1603" s="35">
        <v>0.0</v>
      </c>
      <c r="M1603" s="35">
        <v>0.0</v>
      </c>
      <c r="N1603" s="35">
        <v>90.1960680096</v>
      </c>
      <c r="O1603" s="35">
        <v>46.979313304896</v>
      </c>
      <c r="P1603" s="35">
        <v>0.0</v>
      </c>
      <c r="R1603" s="35">
        <v>0.0</v>
      </c>
      <c r="S1603" s="35">
        <v>0.0</v>
      </c>
      <c r="T1603" s="35">
        <v>0.0</v>
      </c>
      <c r="U1603" s="35">
        <v>35.14167261448695</v>
      </c>
      <c r="V1603" s="35">
        <v>93.767562298368</v>
      </c>
      <c r="W1603" s="35">
        <v>0.0</v>
      </c>
      <c r="X1603" s="35">
        <v>0.0</v>
      </c>
      <c r="Y1603" s="35">
        <v>0.0</v>
      </c>
      <c r="Z1603" s="35">
        <v>13.70910455034624</v>
      </c>
      <c r="AA1603" s="35">
        <v>90.1960680096</v>
      </c>
      <c r="AB1603" s="35">
        <v>0.0</v>
      </c>
      <c r="AC1603" s="35">
        <v>0.0</v>
      </c>
      <c r="AD1603" s="35">
        <v>0.0</v>
      </c>
      <c r="AE1603" s="35">
        <v>28.10616681430656</v>
      </c>
      <c r="AF1603" s="35">
        <v>41.231994048</v>
      </c>
    </row>
    <row r="1604" ht="15.75" customHeight="1">
      <c r="A1604" s="35" t="s">
        <v>70</v>
      </c>
      <c r="B1604" s="35" t="s">
        <v>6904</v>
      </c>
      <c r="C1604" s="35">
        <v>9141.0</v>
      </c>
      <c r="D1604" s="35" t="s">
        <v>70</v>
      </c>
      <c r="F1604" s="35">
        <v>0.2925198328609332</v>
      </c>
      <c r="G1604" s="35">
        <v>0.4372327635327435</v>
      </c>
      <c r="H1604" s="35">
        <v>0.7297525963936767</v>
      </c>
      <c r="I1604" s="35">
        <v>62.0770078656</v>
      </c>
      <c r="J1604" s="35">
        <v>0.0</v>
      </c>
      <c r="K1604" s="35">
        <v>0.0</v>
      </c>
      <c r="L1604" s="35">
        <v>0.0</v>
      </c>
      <c r="M1604" s="35">
        <v>0.0</v>
      </c>
      <c r="N1604" s="35">
        <v>0.0</v>
      </c>
      <c r="O1604" s="35">
        <v>2.740260396384</v>
      </c>
      <c r="P1604" s="35">
        <v>0.0</v>
      </c>
      <c r="R1604" s="35">
        <v>0.0</v>
      </c>
      <c r="S1604" s="35">
        <v>0.0</v>
      </c>
      <c r="T1604" s="35">
        <v>3.948627029760001</v>
      </c>
      <c r="U1604" s="35">
        <v>11.76355992268797</v>
      </c>
      <c r="V1604" s="35">
        <v>62.0770078656</v>
      </c>
      <c r="W1604" s="35">
        <v>0.0</v>
      </c>
      <c r="X1604" s="35">
        <v>0.0</v>
      </c>
      <c r="Y1604" s="35">
        <v>1.915707607833603</v>
      </c>
      <c r="Z1604" s="35">
        <v>6.756359311779819</v>
      </c>
      <c r="AA1604" s="35">
        <v>18.946187568</v>
      </c>
      <c r="AB1604" s="35">
        <v>0.0</v>
      </c>
      <c r="AC1604" s="35">
        <v>0.0</v>
      </c>
      <c r="AD1604" s="35">
        <v>1.938053718720001</v>
      </c>
      <c r="AE1604" s="35">
        <v>7.228264857407994</v>
      </c>
      <c r="AF1604" s="35">
        <v>56.4671909088</v>
      </c>
    </row>
    <row r="1605" ht="15.75" customHeight="1">
      <c r="A1605" s="35" t="s">
        <v>70</v>
      </c>
      <c r="B1605" s="35" t="s">
        <v>6905</v>
      </c>
      <c r="C1605" s="35">
        <v>9141.0</v>
      </c>
      <c r="D1605" s="35" t="s">
        <v>70</v>
      </c>
      <c r="F1605" s="35">
        <v>0.0</v>
      </c>
      <c r="G1605" s="35">
        <v>0.03599321997636579</v>
      </c>
      <c r="H1605" s="35">
        <v>0.03599321997636579</v>
      </c>
      <c r="I1605" s="35">
        <v>7.8133589856</v>
      </c>
      <c r="J1605" s="35">
        <v>0.0</v>
      </c>
      <c r="K1605" s="35">
        <v>0.0</v>
      </c>
      <c r="L1605" s="35">
        <v>0.0</v>
      </c>
      <c r="M1605" s="35">
        <v>0.0</v>
      </c>
      <c r="N1605" s="35">
        <v>0.0</v>
      </c>
      <c r="O1605" s="35">
        <v>0.0</v>
      </c>
      <c r="P1605" s="35">
        <v>0.0</v>
      </c>
      <c r="R1605" s="35">
        <v>0.0</v>
      </c>
      <c r="S1605" s="35">
        <v>0.0</v>
      </c>
      <c r="T1605" s="35">
        <v>0.0</v>
      </c>
      <c r="U1605" s="35">
        <v>0.0</v>
      </c>
      <c r="V1605" s="35">
        <v>7.8133589856</v>
      </c>
      <c r="W1605" s="35">
        <v>0.0</v>
      </c>
      <c r="X1605" s="35">
        <v>0.0</v>
      </c>
      <c r="Y1605" s="35">
        <v>0.0</v>
      </c>
      <c r="Z1605" s="35">
        <v>0.0</v>
      </c>
      <c r="AA1605" s="35">
        <v>0.0</v>
      </c>
      <c r="AB1605" s="35">
        <v>0.0</v>
      </c>
      <c r="AC1605" s="35">
        <v>0.0</v>
      </c>
      <c r="AD1605" s="35">
        <v>0.0</v>
      </c>
      <c r="AE1605" s="35">
        <v>0.0</v>
      </c>
      <c r="AF1605" s="35">
        <v>7.8133589856</v>
      </c>
    </row>
    <row r="1606" ht="15.75" customHeight="1">
      <c r="A1606" s="35" t="s">
        <v>70</v>
      </c>
      <c r="B1606" s="35" t="s">
        <v>6906</v>
      </c>
      <c r="C1606" s="35">
        <v>9141.0</v>
      </c>
      <c r="D1606" s="35" t="s">
        <v>70</v>
      </c>
      <c r="F1606" s="35">
        <v>0.0</v>
      </c>
      <c r="G1606" s="35">
        <v>0.01256455614327604</v>
      </c>
      <c r="H1606" s="35">
        <v>0.01256455614327604</v>
      </c>
      <c r="I1606" s="35">
        <v>3.777234048</v>
      </c>
      <c r="J1606" s="35">
        <v>0.0</v>
      </c>
      <c r="K1606" s="35">
        <v>0.0</v>
      </c>
      <c r="L1606" s="35">
        <v>0.0</v>
      </c>
      <c r="M1606" s="35">
        <v>0.0</v>
      </c>
      <c r="N1606" s="35">
        <v>0.0</v>
      </c>
      <c r="O1606" s="35">
        <v>0.0</v>
      </c>
      <c r="P1606" s="35">
        <v>0.0</v>
      </c>
      <c r="R1606" s="35">
        <v>0.0</v>
      </c>
      <c r="S1606" s="35">
        <v>0.0</v>
      </c>
      <c r="T1606" s="35">
        <v>0.0</v>
      </c>
      <c r="U1606" s="35">
        <v>0.0</v>
      </c>
      <c r="V1606" s="35">
        <v>3.777234048</v>
      </c>
      <c r="W1606" s="35">
        <v>0.0</v>
      </c>
      <c r="X1606" s="35">
        <v>0.0</v>
      </c>
      <c r="Y1606" s="35">
        <v>0.0</v>
      </c>
      <c r="Z1606" s="35">
        <v>0.0</v>
      </c>
      <c r="AA1606" s="35">
        <v>0.0</v>
      </c>
      <c r="AB1606" s="35">
        <v>0.0</v>
      </c>
      <c r="AC1606" s="35">
        <v>0.0</v>
      </c>
      <c r="AD1606" s="35">
        <v>0.0</v>
      </c>
      <c r="AE1606" s="35">
        <v>0.0</v>
      </c>
      <c r="AF1606" s="35">
        <v>3.777234048</v>
      </c>
    </row>
    <row r="1607" ht="15.75" customHeight="1">
      <c r="A1607" s="35" t="s">
        <v>70</v>
      </c>
      <c r="B1607" s="35" t="s">
        <v>6907</v>
      </c>
      <c r="C1607" s="35">
        <v>9141.0</v>
      </c>
      <c r="D1607" s="35" t="s">
        <v>70</v>
      </c>
      <c r="F1607" s="35">
        <v>0.0140241939465414</v>
      </c>
      <c r="G1607" s="35">
        <v>0.01719785958906222</v>
      </c>
      <c r="H1607" s="35">
        <v>0.03122205353560362</v>
      </c>
      <c r="I1607" s="35">
        <v>6.492646911744</v>
      </c>
      <c r="J1607" s="35">
        <v>0.0</v>
      </c>
      <c r="K1607" s="35">
        <v>0.0</v>
      </c>
      <c r="L1607" s="35">
        <v>0.0</v>
      </c>
      <c r="M1607" s="35">
        <v>0.0</v>
      </c>
      <c r="N1607" s="35">
        <v>0.0</v>
      </c>
      <c r="O1607" s="35">
        <v>0.0</v>
      </c>
      <c r="P1607" s="35">
        <v>0.0</v>
      </c>
      <c r="R1607" s="35">
        <v>0.0</v>
      </c>
      <c r="S1607" s="35">
        <v>0.0</v>
      </c>
      <c r="T1607" s="35">
        <v>0.0</v>
      </c>
      <c r="U1607" s="35">
        <v>0.0</v>
      </c>
      <c r="V1607" s="35">
        <v>6.492646911744</v>
      </c>
      <c r="W1607" s="35">
        <v>0.0</v>
      </c>
      <c r="X1607" s="35">
        <v>0.0</v>
      </c>
      <c r="Y1607" s="35">
        <v>0.0</v>
      </c>
      <c r="Z1607" s="35">
        <v>0.0</v>
      </c>
      <c r="AA1607" s="35">
        <v>6.492646911744</v>
      </c>
      <c r="AB1607" s="35">
        <v>0.0</v>
      </c>
      <c r="AC1607" s="35">
        <v>0.0</v>
      </c>
      <c r="AD1607" s="35">
        <v>0.0</v>
      </c>
      <c r="AE1607" s="35">
        <v>0.0</v>
      </c>
      <c r="AF1607" s="35">
        <v>4.3790580288</v>
      </c>
    </row>
    <row r="1608" ht="15.75" customHeight="1">
      <c r="A1608" s="35" t="s">
        <v>70</v>
      </c>
      <c r="B1608" s="35" t="s">
        <v>6908</v>
      </c>
      <c r="C1608" s="35">
        <v>9141.0</v>
      </c>
      <c r="D1608" s="35" t="s">
        <v>70</v>
      </c>
      <c r="F1608" s="35">
        <v>0.03532883408920399</v>
      </c>
      <c r="G1608" s="35">
        <v>0.06124097516729095</v>
      </c>
      <c r="H1608" s="35">
        <v>0.09656980925649494</v>
      </c>
      <c r="I1608" s="35">
        <v>16.58122853184</v>
      </c>
      <c r="J1608" s="35">
        <v>0.0</v>
      </c>
      <c r="K1608" s="35">
        <v>0.0</v>
      </c>
      <c r="L1608" s="35">
        <v>0.0</v>
      </c>
      <c r="M1608" s="35">
        <v>0.0</v>
      </c>
      <c r="N1608" s="35">
        <v>0.0</v>
      </c>
      <c r="O1608" s="35">
        <v>0.0</v>
      </c>
      <c r="P1608" s="35">
        <v>0.0</v>
      </c>
      <c r="R1608" s="35">
        <v>0.0</v>
      </c>
      <c r="S1608" s="35">
        <v>0.0</v>
      </c>
      <c r="T1608" s="35">
        <v>0.0</v>
      </c>
      <c r="U1608" s="35">
        <v>2.136860462822367</v>
      </c>
      <c r="V1608" s="35">
        <v>16.58122853184</v>
      </c>
      <c r="W1608" s="35">
        <v>0.0</v>
      </c>
      <c r="X1608" s="35">
        <v>0.0</v>
      </c>
      <c r="Y1608" s="35">
        <v>0.0</v>
      </c>
      <c r="Z1608" s="35">
        <v>0.0</v>
      </c>
      <c r="AA1608" s="35">
        <v>10.82467862784</v>
      </c>
      <c r="AB1608" s="35">
        <v>0.0</v>
      </c>
      <c r="AC1608" s="35">
        <v>0.0</v>
      </c>
      <c r="AD1608" s="35">
        <v>0.0</v>
      </c>
      <c r="AE1608" s="35">
        <v>2.117851279487984</v>
      </c>
      <c r="AF1608" s="35">
        <v>8.3684609568</v>
      </c>
    </row>
    <row r="1609" ht="15.75" customHeight="1">
      <c r="A1609" s="35" t="s">
        <v>70</v>
      </c>
      <c r="B1609" s="35" t="s">
        <v>6909</v>
      </c>
      <c r="C1609" s="35">
        <v>9141.0</v>
      </c>
      <c r="D1609" s="35" t="s">
        <v>70</v>
      </c>
      <c r="F1609" s="35">
        <v>0.01461575028330555</v>
      </c>
      <c r="G1609" s="35">
        <v>0.01796539920647203</v>
      </c>
      <c r="H1609" s="35">
        <v>0.03258114948977758</v>
      </c>
      <c r="I1609" s="35">
        <v>8.579268367488</v>
      </c>
      <c r="J1609" s="35">
        <v>0.0</v>
      </c>
      <c r="K1609" s="35">
        <v>0.0</v>
      </c>
      <c r="L1609" s="35">
        <v>0.0</v>
      </c>
      <c r="M1609" s="35">
        <v>0.0</v>
      </c>
      <c r="N1609" s="35">
        <v>0.0</v>
      </c>
      <c r="O1609" s="35">
        <v>0.0</v>
      </c>
      <c r="P1609" s="35">
        <v>0.0</v>
      </c>
      <c r="R1609" s="35">
        <v>0.0</v>
      </c>
      <c r="S1609" s="35">
        <v>0.0</v>
      </c>
      <c r="T1609" s="35">
        <v>0.0</v>
      </c>
      <c r="U1609" s="35">
        <v>0.0</v>
      </c>
      <c r="V1609" s="35">
        <v>8.579268367488</v>
      </c>
      <c r="W1609" s="35">
        <v>0.0</v>
      </c>
      <c r="X1609" s="35">
        <v>0.0</v>
      </c>
      <c r="Y1609" s="35">
        <v>0.0</v>
      </c>
      <c r="Z1609" s="35">
        <v>0.0</v>
      </c>
      <c r="AA1609" s="35">
        <v>4.956800438016</v>
      </c>
      <c r="AB1609" s="35">
        <v>0.0</v>
      </c>
      <c r="AC1609" s="35">
        <v>0.0</v>
      </c>
      <c r="AD1609" s="35">
        <v>0.0</v>
      </c>
      <c r="AE1609" s="35">
        <v>0.0</v>
      </c>
      <c r="AF1609" s="35">
        <v>4.7808960192</v>
      </c>
    </row>
    <row r="1610" ht="15.75" customHeight="1">
      <c r="A1610" s="35" t="s">
        <v>70</v>
      </c>
      <c r="B1610" s="35" t="s">
        <v>6910</v>
      </c>
      <c r="C1610" s="35">
        <v>9141.0</v>
      </c>
      <c r="D1610" s="35" t="s">
        <v>70</v>
      </c>
      <c r="F1610" s="35">
        <v>0.1016883250397377</v>
      </c>
      <c r="G1610" s="35">
        <v>0.03124415058933832</v>
      </c>
      <c r="H1610" s="35">
        <v>0.132932475629076</v>
      </c>
      <c r="I1610" s="35">
        <v>22.299687438336</v>
      </c>
      <c r="J1610" s="35">
        <v>0.0</v>
      </c>
      <c r="K1610" s="35">
        <v>0.0</v>
      </c>
      <c r="L1610" s="35">
        <v>0.0</v>
      </c>
      <c r="M1610" s="35">
        <v>0.0</v>
      </c>
      <c r="N1610" s="35">
        <v>0.0</v>
      </c>
      <c r="O1610" s="35">
        <v>0.0</v>
      </c>
      <c r="P1610" s="35">
        <v>0.0</v>
      </c>
      <c r="R1610" s="35">
        <v>0.0</v>
      </c>
      <c r="S1610" s="35">
        <v>0.0</v>
      </c>
      <c r="T1610" s="35">
        <v>0.0</v>
      </c>
      <c r="U1610" s="35">
        <v>3.369674240593906</v>
      </c>
      <c r="V1610" s="35">
        <v>22.299687438336</v>
      </c>
      <c r="W1610" s="35">
        <v>0.0</v>
      </c>
      <c r="X1610" s="35">
        <v>0.0</v>
      </c>
      <c r="Y1610" s="35">
        <v>0.0</v>
      </c>
      <c r="Z1610" s="35">
        <v>1.587964268983665</v>
      </c>
      <c r="AA1610" s="35">
        <v>20.673220361472</v>
      </c>
      <c r="AB1610" s="35">
        <v>0.0</v>
      </c>
      <c r="AC1610" s="35">
        <v>0.0</v>
      </c>
      <c r="AD1610" s="35">
        <v>0.0</v>
      </c>
      <c r="AE1610" s="35">
        <v>0.0</v>
      </c>
      <c r="AF1610" s="35">
        <v>8.733381382655999</v>
      </c>
    </row>
    <row r="1611" ht="15.75" customHeight="1">
      <c r="A1611" s="35" t="s">
        <v>70</v>
      </c>
      <c r="B1611" s="35" t="s">
        <v>6911</v>
      </c>
      <c r="C1611" s="35">
        <v>9141.0</v>
      </c>
      <c r="D1611" s="35" t="s">
        <v>70</v>
      </c>
      <c r="F1611" s="35">
        <v>0.02185438960737227</v>
      </c>
      <c r="G1611" s="35">
        <v>0.06275415893048807</v>
      </c>
      <c r="H1611" s="35">
        <v>0.08460854853786033</v>
      </c>
      <c r="I1611" s="35">
        <v>22.2457590432</v>
      </c>
      <c r="J1611" s="35">
        <v>0.0</v>
      </c>
      <c r="K1611" s="35">
        <v>0.0</v>
      </c>
      <c r="L1611" s="35">
        <v>0.0</v>
      </c>
      <c r="M1611" s="35">
        <v>0.0</v>
      </c>
      <c r="N1611" s="35">
        <v>0.0</v>
      </c>
      <c r="O1611" s="35">
        <v>0.0</v>
      </c>
      <c r="P1611" s="35">
        <v>0.0</v>
      </c>
      <c r="R1611" s="35">
        <v>0.0</v>
      </c>
      <c r="S1611" s="35">
        <v>0.0</v>
      </c>
      <c r="T1611" s="35">
        <v>0.0</v>
      </c>
      <c r="U1611" s="35">
        <v>0.0</v>
      </c>
      <c r="V1611" s="35">
        <v>22.2457590432</v>
      </c>
      <c r="W1611" s="35">
        <v>0.0</v>
      </c>
      <c r="X1611" s="35">
        <v>0.0</v>
      </c>
      <c r="Y1611" s="35">
        <v>0.0</v>
      </c>
      <c r="Z1611" s="35">
        <v>0.0</v>
      </c>
      <c r="AA1611" s="35">
        <v>4.390968911616</v>
      </c>
      <c r="AB1611" s="35">
        <v>0.0</v>
      </c>
      <c r="AC1611" s="35">
        <v>0.0</v>
      </c>
      <c r="AD1611" s="35">
        <v>0.0</v>
      </c>
      <c r="AE1611" s="35">
        <v>0.0</v>
      </c>
      <c r="AF1611" s="35">
        <v>22.2457590432</v>
      </c>
    </row>
    <row r="1612" ht="15.75" customHeight="1">
      <c r="A1612" s="35" t="s">
        <v>70</v>
      </c>
      <c r="B1612" s="35" t="s">
        <v>6912</v>
      </c>
      <c r="C1612" s="35">
        <v>9141.0</v>
      </c>
      <c r="D1612" s="35" t="s">
        <v>70</v>
      </c>
      <c r="F1612" s="35">
        <v>0.0195362288641504</v>
      </c>
      <c r="G1612" s="35">
        <v>0.0</v>
      </c>
      <c r="H1612" s="35">
        <v>0.0195362288641504</v>
      </c>
      <c r="I1612" s="35">
        <v>6.743152958975999</v>
      </c>
      <c r="J1612" s="35">
        <v>0.0</v>
      </c>
      <c r="K1612" s="35">
        <v>0.0</v>
      </c>
      <c r="L1612" s="35">
        <v>0.0</v>
      </c>
      <c r="M1612" s="35">
        <v>0.0</v>
      </c>
      <c r="N1612" s="35">
        <v>0.0</v>
      </c>
      <c r="O1612" s="35">
        <v>0.0</v>
      </c>
      <c r="P1612" s="35">
        <v>0.0</v>
      </c>
      <c r="R1612" s="35">
        <v>0.0</v>
      </c>
      <c r="S1612" s="35">
        <v>0.0</v>
      </c>
      <c r="T1612" s="35">
        <v>0.0</v>
      </c>
      <c r="U1612" s="35">
        <v>0.0</v>
      </c>
      <c r="V1612" s="35">
        <v>6.743152958975999</v>
      </c>
      <c r="W1612" s="35">
        <v>0.0</v>
      </c>
      <c r="X1612" s="35">
        <v>0.0</v>
      </c>
      <c r="Y1612" s="35">
        <v>0.0</v>
      </c>
      <c r="Z1612" s="35">
        <v>0.0</v>
      </c>
      <c r="AA1612" s="35">
        <v>6.743152958975999</v>
      </c>
      <c r="AB1612" s="35">
        <v>0.0</v>
      </c>
      <c r="AC1612" s="35">
        <v>0.0</v>
      </c>
      <c r="AD1612" s="35">
        <v>0.0</v>
      </c>
      <c r="AE1612" s="35">
        <v>0.0</v>
      </c>
      <c r="AF1612" s="35">
        <v>0.0</v>
      </c>
    </row>
    <row r="1613" ht="15.75" customHeight="1">
      <c r="A1613" s="35" t="s">
        <v>70</v>
      </c>
      <c r="B1613" s="35" t="s">
        <v>6913</v>
      </c>
      <c r="C1613" s="35">
        <v>9141.0</v>
      </c>
      <c r="D1613" s="35" t="s">
        <v>70</v>
      </c>
      <c r="F1613" s="35">
        <v>2.541651243577144</v>
      </c>
      <c r="G1613" s="35">
        <v>14.96078500096693</v>
      </c>
      <c r="H1613" s="35">
        <v>17.50243624454408</v>
      </c>
      <c r="I1613" s="35">
        <v>29.7582598656</v>
      </c>
      <c r="J1613" s="35">
        <v>14.1287249376</v>
      </c>
      <c r="K1613" s="35">
        <v>15.98394577248</v>
      </c>
      <c r="L1613" s="35">
        <v>18.4450922208</v>
      </c>
      <c r="M1613" s="35">
        <v>18.4451819328</v>
      </c>
      <c r="N1613" s="35">
        <v>15.7920571872</v>
      </c>
      <c r="O1613" s="35">
        <v>16.819589009664</v>
      </c>
      <c r="P1613" s="35">
        <v>19.526542928928</v>
      </c>
      <c r="R1613" s="35">
        <v>17.4181589568</v>
      </c>
      <c r="S1613" s="35">
        <v>18.522616307328</v>
      </c>
      <c r="T1613" s="35">
        <v>20.3944481443584</v>
      </c>
      <c r="U1613" s="35">
        <v>22.775245008768</v>
      </c>
      <c r="V1613" s="35">
        <v>29.7582598656</v>
      </c>
      <c r="W1613" s="35">
        <v>0.0</v>
      </c>
      <c r="X1613" s="35">
        <v>4.243081550399999</v>
      </c>
      <c r="Y1613" s="35">
        <v>11.23529224608</v>
      </c>
      <c r="Z1613" s="35">
        <v>16.03547132140799</v>
      </c>
      <c r="AA1613" s="35">
        <v>20.3235000192</v>
      </c>
      <c r="AB1613" s="35">
        <v>16.07055912</v>
      </c>
      <c r="AC1613" s="35">
        <v>17.637738048</v>
      </c>
      <c r="AD1613" s="35">
        <v>19.3992355184544</v>
      </c>
      <c r="AE1613" s="35">
        <v>21.817936151424</v>
      </c>
      <c r="AF1613" s="35">
        <v>29.7582598656</v>
      </c>
    </row>
    <row r="1614" ht="15.75" customHeight="1">
      <c r="A1614" s="35" t="s">
        <v>70</v>
      </c>
      <c r="B1614" s="35" t="s">
        <v>6914</v>
      </c>
      <c r="C1614" s="35">
        <v>9141.0</v>
      </c>
      <c r="D1614" s="35" t="s">
        <v>70</v>
      </c>
      <c r="F1614" s="35">
        <v>0.0110143771202836</v>
      </c>
      <c r="G1614" s="35">
        <v>0.0</v>
      </c>
      <c r="H1614" s="35">
        <v>0.0110143771202836</v>
      </c>
      <c r="I1614" s="35">
        <v>5.79383062272</v>
      </c>
      <c r="J1614" s="35">
        <v>0.0</v>
      </c>
      <c r="K1614" s="35">
        <v>0.0</v>
      </c>
      <c r="L1614" s="35">
        <v>0.0</v>
      </c>
      <c r="M1614" s="35">
        <v>0.0</v>
      </c>
      <c r="N1614" s="35">
        <v>0.0</v>
      </c>
      <c r="O1614" s="35">
        <v>0.0</v>
      </c>
      <c r="P1614" s="35">
        <v>0.0</v>
      </c>
      <c r="R1614" s="35">
        <v>0.0</v>
      </c>
      <c r="S1614" s="35">
        <v>0.0</v>
      </c>
      <c r="T1614" s="35">
        <v>0.0</v>
      </c>
      <c r="U1614" s="35">
        <v>0.0</v>
      </c>
      <c r="V1614" s="35">
        <v>5.79383062272</v>
      </c>
      <c r="W1614" s="35">
        <v>0.0</v>
      </c>
      <c r="X1614" s="35">
        <v>0.0</v>
      </c>
      <c r="Y1614" s="35">
        <v>0.0</v>
      </c>
      <c r="Z1614" s="35">
        <v>0.0</v>
      </c>
      <c r="AA1614" s="35">
        <v>5.79383062272</v>
      </c>
      <c r="AB1614" s="35">
        <v>0.0</v>
      </c>
      <c r="AC1614" s="35">
        <v>0.0</v>
      </c>
      <c r="AD1614" s="35">
        <v>0.0</v>
      </c>
      <c r="AE1614" s="35">
        <v>0.0</v>
      </c>
      <c r="AF1614" s="35">
        <v>0.0</v>
      </c>
    </row>
    <row r="1615" ht="15.75" customHeight="1">
      <c r="A1615" s="35" t="s">
        <v>70</v>
      </c>
      <c r="B1615" s="35" t="s">
        <v>6915</v>
      </c>
      <c r="C1615" s="35">
        <v>9141.0</v>
      </c>
      <c r="D1615" s="35" t="s">
        <v>70</v>
      </c>
      <c r="F1615" s="35">
        <v>0.0</v>
      </c>
      <c r="G1615" s="35">
        <v>0.006240149506881457</v>
      </c>
      <c r="H1615" s="35">
        <v>0.006240149506881457</v>
      </c>
      <c r="I1615" s="35">
        <v>3.7379940192</v>
      </c>
      <c r="J1615" s="35">
        <v>0.0</v>
      </c>
      <c r="K1615" s="35">
        <v>0.0</v>
      </c>
      <c r="L1615" s="35">
        <v>0.0</v>
      </c>
      <c r="M1615" s="35">
        <v>0.0</v>
      </c>
      <c r="N1615" s="35">
        <v>0.0</v>
      </c>
      <c r="O1615" s="35">
        <v>0.0</v>
      </c>
      <c r="P1615" s="35">
        <v>0.0</v>
      </c>
      <c r="R1615" s="35">
        <v>0.0</v>
      </c>
      <c r="S1615" s="35">
        <v>0.0</v>
      </c>
      <c r="T1615" s="35">
        <v>0.0</v>
      </c>
      <c r="U1615" s="35">
        <v>0.0</v>
      </c>
      <c r="V1615" s="35">
        <v>3.7379940192</v>
      </c>
      <c r="W1615" s="35">
        <v>0.0</v>
      </c>
      <c r="X1615" s="35">
        <v>0.0</v>
      </c>
      <c r="Y1615" s="35">
        <v>0.0</v>
      </c>
      <c r="Z1615" s="35">
        <v>0.0</v>
      </c>
      <c r="AA1615" s="35">
        <v>0.0</v>
      </c>
      <c r="AB1615" s="35">
        <v>0.0</v>
      </c>
      <c r="AC1615" s="35">
        <v>0.0</v>
      </c>
      <c r="AD1615" s="35">
        <v>0.0</v>
      </c>
      <c r="AE1615" s="35">
        <v>0.0</v>
      </c>
      <c r="AF1615" s="35">
        <v>3.7379940192</v>
      </c>
    </row>
    <row r="1616" ht="15.75" customHeight="1">
      <c r="A1616" s="35" t="s">
        <v>70</v>
      </c>
      <c r="B1616" s="35" t="s">
        <v>6916</v>
      </c>
      <c r="C1616" s="35">
        <v>9141.0</v>
      </c>
      <c r="D1616" s="35" t="s">
        <v>70</v>
      </c>
      <c r="F1616" s="35">
        <v>0.0</v>
      </c>
      <c r="G1616" s="35">
        <v>0.01045537225101667</v>
      </c>
      <c r="H1616" s="35">
        <v>0.01045537225101667</v>
      </c>
      <c r="I1616" s="35">
        <v>6.2630100288</v>
      </c>
      <c r="J1616" s="35">
        <v>0.0</v>
      </c>
      <c r="K1616" s="35">
        <v>0.0</v>
      </c>
      <c r="L1616" s="35">
        <v>0.0</v>
      </c>
      <c r="M1616" s="35">
        <v>0.0</v>
      </c>
      <c r="N1616" s="35">
        <v>0.0</v>
      </c>
      <c r="O1616" s="35">
        <v>0.0</v>
      </c>
      <c r="P1616" s="35">
        <v>0.0</v>
      </c>
      <c r="R1616" s="35">
        <v>0.0</v>
      </c>
      <c r="S1616" s="35">
        <v>0.0</v>
      </c>
      <c r="T1616" s="35">
        <v>0.0</v>
      </c>
      <c r="U1616" s="35">
        <v>0.0</v>
      </c>
      <c r="V1616" s="35">
        <v>6.2630100288</v>
      </c>
      <c r="W1616" s="35">
        <v>0.0</v>
      </c>
      <c r="X1616" s="35">
        <v>0.0</v>
      </c>
      <c r="Y1616" s="35">
        <v>0.0</v>
      </c>
      <c r="Z1616" s="35">
        <v>0.0</v>
      </c>
      <c r="AA1616" s="35">
        <v>0.0</v>
      </c>
      <c r="AB1616" s="35">
        <v>0.0</v>
      </c>
      <c r="AC1616" s="35">
        <v>0.0</v>
      </c>
      <c r="AD1616" s="35">
        <v>0.0</v>
      </c>
      <c r="AE1616" s="35">
        <v>0.0</v>
      </c>
      <c r="AF1616" s="35">
        <v>6.2630100288</v>
      </c>
    </row>
    <row r="1617" ht="15.75" customHeight="1">
      <c r="A1617" s="35" t="s">
        <v>70</v>
      </c>
      <c r="B1617" s="35" t="s">
        <v>6917</v>
      </c>
      <c r="C1617" s="35">
        <v>9141.0</v>
      </c>
      <c r="D1617" s="35" t="s">
        <v>70</v>
      </c>
      <c r="F1617" s="35">
        <v>0.0</v>
      </c>
      <c r="G1617" s="35">
        <v>0.01567997324167258</v>
      </c>
      <c r="H1617" s="35">
        <v>0.01567997324167258</v>
      </c>
      <c r="I1617" s="35">
        <v>6.3732840192</v>
      </c>
      <c r="J1617" s="35">
        <v>0.0</v>
      </c>
      <c r="K1617" s="35">
        <v>0.0</v>
      </c>
      <c r="L1617" s="35">
        <v>0.0</v>
      </c>
      <c r="M1617" s="35">
        <v>0.0</v>
      </c>
      <c r="N1617" s="35">
        <v>0.0</v>
      </c>
      <c r="O1617" s="35">
        <v>0.0</v>
      </c>
      <c r="P1617" s="35">
        <v>0.0</v>
      </c>
      <c r="R1617" s="35">
        <v>0.0</v>
      </c>
      <c r="S1617" s="35">
        <v>0.0</v>
      </c>
      <c r="T1617" s="35">
        <v>0.0</v>
      </c>
      <c r="U1617" s="35">
        <v>0.0</v>
      </c>
      <c r="V1617" s="35">
        <v>6.3732840192</v>
      </c>
      <c r="W1617" s="35">
        <v>0.0</v>
      </c>
      <c r="X1617" s="35">
        <v>0.0</v>
      </c>
      <c r="Y1617" s="35">
        <v>0.0</v>
      </c>
      <c r="Z1617" s="35">
        <v>0.0</v>
      </c>
      <c r="AA1617" s="35">
        <v>0.0</v>
      </c>
      <c r="AB1617" s="35">
        <v>0.0</v>
      </c>
      <c r="AC1617" s="35">
        <v>0.0</v>
      </c>
      <c r="AD1617" s="35">
        <v>0.0</v>
      </c>
      <c r="AE1617" s="35">
        <v>0.0</v>
      </c>
      <c r="AF1617" s="35">
        <v>6.3732840192</v>
      </c>
    </row>
    <row r="1618" ht="15.75" customHeight="1">
      <c r="A1618" s="35" t="s">
        <v>70</v>
      </c>
      <c r="B1618" s="35" t="s">
        <v>6918</v>
      </c>
      <c r="C1618" s="35">
        <v>9141.0</v>
      </c>
      <c r="D1618" s="35" t="s">
        <v>70</v>
      </c>
      <c r="F1618" s="35">
        <v>0.006505726301751951</v>
      </c>
      <c r="G1618" s="35">
        <v>0.004438310942007141</v>
      </c>
      <c r="H1618" s="35">
        <v>0.01094403724375909</v>
      </c>
      <c r="I1618" s="35">
        <v>3.897080667648</v>
      </c>
      <c r="J1618" s="35">
        <v>0.0</v>
      </c>
      <c r="K1618" s="35">
        <v>0.0</v>
      </c>
      <c r="L1618" s="35">
        <v>0.0</v>
      </c>
      <c r="M1618" s="35">
        <v>0.0</v>
      </c>
      <c r="N1618" s="35">
        <v>0.0</v>
      </c>
      <c r="O1618" s="35">
        <v>0.0</v>
      </c>
      <c r="P1618" s="35">
        <v>0.0</v>
      </c>
      <c r="R1618" s="35">
        <v>0.0</v>
      </c>
      <c r="S1618" s="35">
        <v>0.0</v>
      </c>
      <c r="T1618" s="35">
        <v>0.0</v>
      </c>
      <c r="U1618" s="35">
        <v>0.0</v>
      </c>
      <c r="V1618" s="35">
        <v>3.897080667648</v>
      </c>
      <c r="W1618" s="35">
        <v>0.0</v>
      </c>
      <c r="X1618" s="35">
        <v>0.0</v>
      </c>
      <c r="Y1618" s="35">
        <v>0.0</v>
      </c>
      <c r="Z1618" s="35">
        <v>0.0</v>
      </c>
      <c r="AA1618" s="35">
        <v>3.897080667648</v>
      </c>
      <c r="AB1618" s="35">
        <v>0.0</v>
      </c>
      <c r="AC1618" s="35">
        <v>0.0</v>
      </c>
      <c r="AD1618" s="35">
        <v>0.0</v>
      </c>
      <c r="AE1618" s="35">
        <v>0.0</v>
      </c>
      <c r="AF1618" s="35">
        <v>2.6586510048</v>
      </c>
    </row>
    <row r="1619" ht="15.75" customHeight="1">
      <c r="A1619" s="35" t="s">
        <v>70</v>
      </c>
      <c r="B1619" s="35" t="s">
        <v>6919</v>
      </c>
      <c r="C1619" s="35">
        <v>9141.0</v>
      </c>
      <c r="D1619" s="35" t="s">
        <v>70</v>
      </c>
      <c r="F1619" s="35">
        <v>0.02096607684490293</v>
      </c>
      <c r="G1619" s="35">
        <v>0.001937584498380707</v>
      </c>
      <c r="H1619" s="35">
        <v>0.02290366134328364</v>
      </c>
      <c r="I1619" s="35">
        <v>7.054957421568</v>
      </c>
      <c r="J1619" s="35">
        <v>0.0</v>
      </c>
      <c r="K1619" s="35">
        <v>0.0</v>
      </c>
      <c r="L1619" s="35">
        <v>0.0</v>
      </c>
      <c r="M1619" s="35">
        <v>0.0</v>
      </c>
      <c r="N1619" s="35">
        <v>0.0</v>
      </c>
      <c r="O1619" s="35">
        <v>0.0</v>
      </c>
      <c r="P1619" s="35">
        <v>0.0</v>
      </c>
      <c r="R1619" s="35">
        <v>0.0</v>
      </c>
      <c r="S1619" s="35">
        <v>0.0</v>
      </c>
      <c r="T1619" s="35">
        <v>0.0</v>
      </c>
      <c r="U1619" s="35">
        <v>0.0</v>
      </c>
      <c r="V1619" s="35">
        <v>7.054957421568</v>
      </c>
      <c r="W1619" s="35">
        <v>0.0</v>
      </c>
      <c r="X1619" s="35">
        <v>0.0</v>
      </c>
      <c r="Y1619" s="35">
        <v>0.0</v>
      </c>
      <c r="Z1619" s="35">
        <v>0.0</v>
      </c>
      <c r="AA1619" s="35">
        <v>6.515752416768</v>
      </c>
      <c r="AB1619" s="35">
        <v>0.0</v>
      </c>
      <c r="AC1619" s="35">
        <v>0.0</v>
      </c>
      <c r="AD1619" s="35">
        <v>0.0</v>
      </c>
      <c r="AE1619" s="35">
        <v>0.0</v>
      </c>
      <c r="AF1619" s="35">
        <v>0.6214529664</v>
      </c>
    </row>
    <row r="1620" ht="15.75" customHeight="1">
      <c r="A1620" s="35" t="s">
        <v>70</v>
      </c>
      <c r="B1620" s="35" t="s">
        <v>6920</v>
      </c>
      <c r="C1620" s="35">
        <v>9141.0</v>
      </c>
      <c r="D1620" s="35" t="s">
        <v>70</v>
      </c>
      <c r="F1620" s="35">
        <v>0.01512412779011665</v>
      </c>
      <c r="G1620" s="35">
        <v>0.0</v>
      </c>
      <c r="H1620" s="35">
        <v>0.01512412779011665</v>
      </c>
      <c r="I1620" s="35">
        <v>6.011743941504</v>
      </c>
      <c r="J1620" s="35">
        <v>0.0</v>
      </c>
      <c r="K1620" s="35">
        <v>0.0</v>
      </c>
      <c r="L1620" s="35">
        <v>0.0</v>
      </c>
      <c r="M1620" s="35">
        <v>0.0</v>
      </c>
      <c r="N1620" s="35">
        <v>0.0</v>
      </c>
      <c r="O1620" s="35">
        <v>0.0</v>
      </c>
      <c r="P1620" s="35">
        <v>0.0</v>
      </c>
      <c r="R1620" s="35">
        <v>0.0</v>
      </c>
      <c r="S1620" s="35">
        <v>0.0</v>
      </c>
      <c r="T1620" s="35">
        <v>0.0</v>
      </c>
      <c r="U1620" s="35">
        <v>0.0</v>
      </c>
      <c r="V1620" s="35">
        <v>6.011743941504</v>
      </c>
      <c r="W1620" s="35">
        <v>0.0</v>
      </c>
      <c r="X1620" s="35">
        <v>0.0</v>
      </c>
      <c r="Y1620" s="35">
        <v>0.0</v>
      </c>
      <c r="Z1620" s="35">
        <v>0.0</v>
      </c>
      <c r="AA1620" s="35">
        <v>6.011743941504</v>
      </c>
      <c r="AB1620" s="35">
        <v>0.0</v>
      </c>
      <c r="AC1620" s="35">
        <v>0.0</v>
      </c>
      <c r="AD1620" s="35">
        <v>0.0</v>
      </c>
      <c r="AE1620" s="35">
        <v>0.0</v>
      </c>
      <c r="AF1620" s="35">
        <v>0.0</v>
      </c>
    </row>
    <row r="1621" ht="15.75" customHeight="1">
      <c r="A1621" s="35" t="s">
        <v>70</v>
      </c>
      <c r="B1621" s="35" t="s">
        <v>6921</v>
      </c>
      <c r="C1621" s="35">
        <v>9141.0</v>
      </c>
      <c r="D1621" s="35" t="s">
        <v>70</v>
      </c>
      <c r="F1621" s="35">
        <v>0.0</v>
      </c>
      <c r="G1621" s="35">
        <v>0.01768617952594542</v>
      </c>
      <c r="H1621" s="35">
        <v>0.01768617952594542</v>
      </c>
      <c r="I1621" s="35">
        <v>5.3313329664</v>
      </c>
      <c r="J1621" s="35">
        <v>0.0</v>
      </c>
      <c r="K1621" s="35">
        <v>0.0</v>
      </c>
      <c r="L1621" s="35">
        <v>0.0</v>
      </c>
      <c r="M1621" s="35">
        <v>0.0</v>
      </c>
      <c r="N1621" s="35">
        <v>0.0</v>
      </c>
      <c r="O1621" s="35">
        <v>0.0</v>
      </c>
      <c r="P1621" s="35">
        <v>0.0</v>
      </c>
      <c r="R1621" s="35">
        <v>0.0</v>
      </c>
      <c r="S1621" s="35">
        <v>0.0</v>
      </c>
      <c r="T1621" s="35">
        <v>0.0</v>
      </c>
      <c r="U1621" s="35">
        <v>0.0</v>
      </c>
      <c r="V1621" s="35">
        <v>5.3313329664</v>
      </c>
      <c r="W1621" s="35">
        <v>0.0</v>
      </c>
      <c r="X1621" s="35">
        <v>0.0</v>
      </c>
      <c r="Y1621" s="35">
        <v>0.0</v>
      </c>
      <c r="Z1621" s="35">
        <v>0.0</v>
      </c>
      <c r="AA1621" s="35">
        <v>0.0</v>
      </c>
      <c r="AB1621" s="35">
        <v>0.0</v>
      </c>
      <c r="AC1621" s="35">
        <v>0.0</v>
      </c>
      <c r="AD1621" s="35">
        <v>0.0</v>
      </c>
      <c r="AE1621" s="35">
        <v>0.0</v>
      </c>
      <c r="AF1621" s="35">
        <v>5.3313329664</v>
      </c>
    </row>
    <row r="1622" ht="15.75" customHeight="1">
      <c r="A1622" s="35" t="s">
        <v>70</v>
      </c>
      <c r="B1622" s="35" t="s">
        <v>6922</v>
      </c>
      <c r="C1622" s="35">
        <v>9141.0</v>
      </c>
      <c r="D1622" s="35" t="s">
        <v>70</v>
      </c>
      <c r="F1622" s="35">
        <v>0.02398788675848994</v>
      </c>
      <c r="G1622" s="35">
        <v>0.007769028519230678</v>
      </c>
      <c r="H1622" s="35">
        <v>0.03175691527772062</v>
      </c>
      <c r="I1622" s="35">
        <v>10.80411663744</v>
      </c>
      <c r="J1622" s="35">
        <v>0.0</v>
      </c>
      <c r="K1622" s="35">
        <v>0.0</v>
      </c>
      <c r="L1622" s="35">
        <v>0.0</v>
      </c>
      <c r="M1622" s="35">
        <v>0.0</v>
      </c>
      <c r="N1622" s="35">
        <v>5.327664822144</v>
      </c>
      <c r="O1622" s="35">
        <v>0.0</v>
      </c>
      <c r="P1622" s="35">
        <v>0.0</v>
      </c>
      <c r="R1622" s="35">
        <v>0.0</v>
      </c>
      <c r="S1622" s="35">
        <v>0.0</v>
      </c>
      <c r="T1622" s="35">
        <v>0.0</v>
      </c>
      <c r="U1622" s="35">
        <v>0.0</v>
      </c>
      <c r="V1622" s="35">
        <v>10.80411663744</v>
      </c>
      <c r="W1622" s="35">
        <v>0.0</v>
      </c>
      <c r="X1622" s="35">
        <v>0.0</v>
      </c>
      <c r="Y1622" s="35">
        <v>0.0</v>
      </c>
      <c r="Z1622" s="35">
        <v>0.0</v>
      </c>
      <c r="AA1622" s="35">
        <v>8.40711965184</v>
      </c>
      <c r="AB1622" s="35">
        <v>0.0</v>
      </c>
      <c r="AC1622" s="35">
        <v>0.0</v>
      </c>
      <c r="AD1622" s="35">
        <v>0.0</v>
      </c>
      <c r="AE1622" s="35">
        <v>0.0</v>
      </c>
      <c r="AF1622" s="35">
        <v>2.3969969856</v>
      </c>
    </row>
    <row r="1623" ht="15.75" customHeight="1">
      <c r="A1623" s="35" t="s">
        <v>70</v>
      </c>
      <c r="B1623" s="35" t="s">
        <v>6923</v>
      </c>
      <c r="C1623" s="35">
        <v>9141.0</v>
      </c>
      <c r="D1623" s="35" t="s">
        <v>70</v>
      </c>
      <c r="F1623" s="35">
        <v>0.01258356177207755</v>
      </c>
      <c r="G1623" s="35">
        <v>0.0</v>
      </c>
      <c r="H1623" s="35">
        <v>0.01258356177207755</v>
      </c>
      <c r="I1623" s="35">
        <v>3.887004215808</v>
      </c>
      <c r="J1623" s="35">
        <v>0.0</v>
      </c>
      <c r="K1623" s="35">
        <v>0.0</v>
      </c>
      <c r="L1623" s="35">
        <v>0.0</v>
      </c>
      <c r="M1623" s="35">
        <v>0.0</v>
      </c>
      <c r="N1623" s="35">
        <v>0.0</v>
      </c>
      <c r="O1623" s="35">
        <v>0.0</v>
      </c>
      <c r="P1623" s="35">
        <v>0.0</v>
      </c>
      <c r="R1623" s="35">
        <v>0.0</v>
      </c>
      <c r="S1623" s="35">
        <v>0.0</v>
      </c>
      <c r="T1623" s="35">
        <v>0.0</v>
      </c>
      <c r="U1623" s="35">
        <v>0.0</v>
      </c>
      <c r="V1623" s="35">
        <v>3.887004215808</v>
      </c>
      <c r="W1623" s="35">
        <v>0.0</v>
      </c>
      <c r="X1623" s="35">
        <v>0.0</v>
      </c>
      <c r="Y1623" s="35">
        <v>0.0</v>
      </c>
      <c r="Z1623" s="35">
        <v>0.0</v>
      </c>
      <c r="AA1623" s="35">
        <v>3.887004215808</v>
      </c>
      <c r="AB1623" s="35">
        <v>0.0</v>
      </c>
      <c r="AC1623" s="35">
        <v>0.0</v>
      </c>
      <c r="AD1623" s="35">
        <v>0.0</v>
      </c>
      <c r="AE1623" s="35">
        <v>0.0</v>
      </c>
      <c r="AF1623" s="35">
        <v>0.0</v>
      </c>
    </row>
    <row r="1624" ht="15.75" customHeight="1">
      <c r="A1624" s="35" t="s">
        <v>70</v>
      </c>
      <c r="B1624" s="35" t="s">
        <v>6924</v>
      </c>
      <c r="C1624" s="35">
        <v>9141.0</v>
      </c>
      <c r="D1624" s="35" t="s">
        <v>70</v>
      </c>
      <c r="F1624" s="35">
        <v>0.009597345328857787</v>
      </c>
      <c r="G1624" s="35">
        <v>0.007285351261008881</v>
      </c>
      <c r="H1624" s="35">
        <v>0.01688269658986667</v>
      </c>
      <c r="I1624" s="35">
        <v>5.7490320384</v>
      </c>
      <c r="J1624" s="35">
        <v>0.0</v>
      </c>
      <c r="K1624" s="35">
        <v>0.0</v>
      </c>
      <c r="L1624" s="35">
        <v>0.0</v>
      </c>
      <c r="M1624" s="35">
        <v>0.0</v>
      </c>
      <c r="N1624" s="35">
        <v>0.0</v>
      </c>
      <c r="O1624" s="35">
        <v>0.0</v>
      </c>
      <c r="P1624" s="35">
        <v>0.0</v>
      </c>
      <c r="R1624" s="35">
        <v>0.0</v>
      </c>
      <c r="S1624" s="35">
        <v>0.0</v>
      </c>
      <c r="T1624" s="35">
        <v>0.0</v>
      </c>
      <c r="U1624" s="35">
        <v>0.0</v>
      </c>
      <c r="V1624" s="35">
        <v>5.7490320384</v>
      </c>
      <c r="W1624" s="35">
        <v>0.0</v>
      </c>
      <c r="X1624" s="35">
        <v>0.0</v>
      </c>
      <c r="Y1624" s="35">
        <v>0.0</v>
      </c>
      <c r="Z1624" s="35">
        <v>0.0</v>
      </c>
      <c r="AA1624" s="35">
        <v>5.7490320384</v>
      </c>
      <c r="AB1624" s="35">
        <v>0.0</v>
      </c>
      <c r="AC1624" s="35">
        <v>0.0</v>
      </c>
      <c r="AD1624" s="35">
        <v>0.0</v>
      </c>
      <c r="AE1624" s="35">
        <v>0.0</v>
      </c>
      <c r="AF1624" s="35">
        <v>3.9323640384</v>
      </c>
    </row>
    <row r="1625" ht="15.75" customHeight="1">
      <c r="A1625" s="35" t="s">
        <v>70</v>
      </c>
      <c r="B1625" s="35" t="s">
        <v>6925</v>
      </c>
      <c r="C1625" s="35">
        <v>9141.0</v>
      </c>
      <c r="D1625" s="35" t="s">
        <v>70</v>
      </c>
      <c r="F1625" s="35">
        <v>0.002466430527063148</v>
      </c>
      <c r="G1625" s="35">
        <v>0.009592732602961937</v>
      </c>
      <c r="H1625" s="35">
        <v>0.01205916313002509</v>
      </c>
      <c r="I1625" s="35">
        <v>3.9903359328</v>
      </c>
      <c r="J1625" s="35">
        <v>0.0</v>
      </c>
      <c r="K1625" s="35">
        <v>0.0</v>
      </c>
      <c r="L1625" s="35">
        <v>0.0</v>
      </c>
      <c r="M1625" s="35">
        <v>0.0</v>
      </c>
      <c r="N1625" s="35">
        <v>0.0</v>
      </c>
      <c r="O1625" s="35">
        <v>0.0</v>
      </c>
      <c r="P1625" s="35">
        <v>0.0</v>
      </c>
      <c r="R1625" s="35">
        <v>0.0</v>
      </c>
      <c r="S1625" s="35">
        <v>0.0</v>
      </c>
      <c r="T1625" s="35">
        <v>0.0</v>
      </c>
      <c r="U1625" s="35">
        <v>0.0</v>
      </c>
      <c r="V1625" s="35">
        <v>3.9903359328</v>
      </c>
      <c r="W1625" s="35">
        <v>0.0</v>
      </c>
      <c r="X1625" s="35">
        <v>0.0</v>
      </c>
      <c r="Y1625" s="35">
        <v>0.0</v>
      </c>
      <c r="Z1625" s="35">
        <v>0.0</v>
      </c>
      <c r="AA1625" s="35">
        <v>1.4774489856</v>
      </c>
      <c r="AB1625" s="35">
        <v>0.0</v>
      </c>
      <c r="AC1625" s="35">
        <v>0.0</v>
      </c>
      <c r="AD1625" s="35">
        <v>0.0</v>
      </c>
      <c r="AE1625" s="35">
        <v>0.0</v>
      </c>
      <c r="AF1625" s="35">
        <v>3.2333819616</v>
      </c>
    </row>
    <row r="1626" ht="15.75" customHeight="1">
      <c r="A1626" s="35" t="s">
        <v>70</v>
      </c>
      <c r="B1626" s="35" t="s">
        <v>6926</v>
      </c>
      <c r="C1626" s="35">
        <v>9141.0</v>
      </c>
      <c r="D1626" s="35" t="s">
        <v>70</v>
      </c>
      <c r="F1626" s="35">
        <v>0.05649858884131467</v>
      </c>
      <c r="G1626" s="35">
        <v>0.189241285245457</v>
      </c>
      <c r="H1626" s="35">
        <v>0.2457398740867716</v>
      </c>
      <c r="I1626" s="35">
        <v>145.513308433248</v>
      </c>
      <c r="J1626" s="35">
        <v>0.0</v>
      </c>
      <c r="K1626" s="35">
        <v>0.0</v>
      </c>
      <c r="L1626" s="35">
        <v>0.0</v>
      </c>
      <c r="M1626" s="35">
        <v>0.0</v>
      </c>
      <c r="N1626" s="35">
        <v>0.0</v>
      </c>
      <c r="O1626" s="35">
        <v>0.0</v>
      </c>
      <c r="P1626" s="35">
        <v>0.0</v>
      </c>
      <c r="R1626" s="35">
        <v>0.0</v>
      </c>
      <c r="S1626" s="35">
        <v>0.0</v>
      </c>
      <c r="T1626" s="35">
        <v>0.0</v>
      </c>
      <c r="U1626" s="35">
        <v>0.0</v>
      </c>
      <c r="V1626" s="35">
        <v>145.513308433248</v>
      </c>
      <c r="W1626" s="35">
        <v>0.0</v>
      </c>
      <c r="X1626" s="35">
        <v>0.0</v>
      </c>
      <c r="Y1626" s="35">
        <v>0.0</v>
      </c>
      <c r="Z1626" s="35">
        <v>0.0</v>
      </c>
      <c r="AA1626" s="35">
        <v>33.843962704608</v>
      </c>
      <c r="AB1626" s="35">
        <v>0.0</v>
      </c>
      <c r="AC1626" s="35">
        <v>0.0</v>
      </c>
      <c r="AD1626" s="35">
        <v>0.0</v>
      </c>
      <c r="AE1626" s="35">
        <v>0.0</v>
      </c>
      <c r="AF1626" s="35">
        <v>111.66934572864</v>
      </c>
    </row>
    <row r="1627" ht="15.75" customHeight="1">
      <c r="A1627" s="35" t="s">
        <v>70</v>
      </c>
      <c r="B1627" s="35" t="s">
        <v>6927</v>
      </c>
      <c r="C1627" s="35">
        <v>9141.0</v>
      </c>
      <c r="D1627" s="35" t="s">
        <v>70</v>
      </c>
      <c r="F1627" s="35">
        <v>0.014958783731797</v>
      </c>
      <c r="G1627" s="35">
        <v>0.01070809361843756</v>
      </c>
      <c r="H1627" s="35">
        <v>0.02566687735023456</v>
      </c>
      <c r="I1627" s="35">
        <v>2.92775112</v>
      </c>
      <c r="J1627" s="35">
        <v>0.0</v>
      </c>
      <c r="K1627" s="35">
        <v>0.0</v>
      </c>
      <c r="L1627" s="35">
        <v>0.0</v>
      </c>
      <c r="M1627" s="35">
        <v>0.0</v>
      </c>
      <c r="N1627" s="35">
        <v>0.0</v>
      </c>
      <c r="O1627" s="35">
        <v>0.314948868192</v>
      </c>
      <c r="P1627" s="35">
        <v>0.0</v>
      </c>
      <c r="R1627" s="35">
        <v>0.0</v>
      </c>
      <c r="S1627" s="35">
        <v>0.0</v>
      </c>
      <c r="T1627" s="35">
        <v>0.0</v>
      </c>
      <c r="U1627" s="35">
        <v>0.7228860186239987</v>
      </c>
      <c r="V1627" s="35">
        <v>2.92775112</v>
      </c>
      <c r="W1627" s="35">
        <v>0.0</v>
      </c>
      <c r="X1627" s="35">
        <v>0.0</v>
      </c>
      <c r="Y1627" s="35">
        <v>0.0</v>
      </c>
      <c r="Z1627" s="35">
        <v>0.5186365264281595</v>
      </c>
      <c r="AA1627" s="35">
        <v>2.157794650368</v>
      </c>
      <c r="AB1627" s="35">
        <v>0.0</v>
      </c>
      <c r="AC1627" s="35">
        <v>0.0</v>
      </c>
      <c r="AD1627" s="35">
        <v>0.0</v>
      </c>
      <c r="AE1627" s="35">
        <v>0.1510116103238369</v>
      </c>
      <c r="AF1627" s="35">
        <v>2.92775112</v>
      </c>
    </row>
    <row r="1628" ht="15.75" customHeight="1">
      <c r="A1628" s="35" t="s">
        <v>70</v>
      </c>
      <c r="B1628" s="35" t="s">
        <v>6928</v>
      </c>
      <c r="C1628" s="35">
        <v>9141.0</v>
      </c>
      <c r="D1628" s="35" t="s">
        <v>70</v>
      </c>
      <c r="F1628" s="35">
        <v>0.01222991545969379</v>
      </c>
      <c r="G1628" s="35">
        <v>0.0</v>
      </c>
      <c r="H1628" s="35">
        <v>0.01222991545969379</v>
      </c>
      <c r="I1628" s="35">
        <v>7.326002492928</v>
      </c>
      <c r="J1628" s="35">
        <v>0.0</v>
      </c>
      <c r="K1628" s="35">
        <v>0.0</v>
      </c>
      <c r="L1628" s="35">
        <v>0.0</v>
      </c>
      <c r="M1628" s="35">
        <v>0.0</v>
      </c>
      <c r="N1628" s="35">
        <v>0.0</v>
      </c>
      <c r="O1628" s="35">
        <v>0.0</v>
      </c>
      <c r="P1628" s="35">
        <v>0.0</v>
      </c>
      <c r="R1628" s="35">
        <v>0.0</v>
      </c>
      <c r="S1628" s="35">
        <v>0.0</v>
      </c>
      <c r="T1628" s="35">
        <v>0.0</v>
      </c>
      <c r="U1628" s="35">
        <v>0.0</v>
      </c>
      <c r="V1628" s="35">
        <v>7.326002492928</v>
      </c>
      <c r="W1628" s="35">
        <v>0.0</v>
      </c>
      <c r="X1628" s="35">
        <v>0.0</v>
      </c>
      <c r="Y1628" s="35">
        <v>0.0</v>
      </c>
      <c r="Z1628" s="35">
        <v>0.0</v>
      </c>
      <c r="AA1628" s="35">
        <v>7.326002492928</v>
      </c>
      <c r="AB1628" s="35">
        <v>0.0</v>
      </c>
      <c r="AC1628" s="35">
        <v>0.0</v>
      </c>
      <c r="AD1628" s="35">
        <v>0.0</v>
      </c>
      <c r="AE1628" s="35">
        <v>0.0</v>
      </c>
      <c r="AF1628" s="35">
        <v>0.0</v>
      </c>
    </row>
    <row r="1629" ht="15.75" customHeight="1">
      <c r="A1629" s="35" t="s">
        <v>70</v>
      </c>
      <c r="B1629" s="35" t="s">
        <v>6929</v>
      </c>
      <c r="C1629" s="35">
        <v>9141.0</v>
      </c>
      <c r="D1629" s="35" t="s">
        <v>70</v>
      </c>
      <c r="F1629" s="35">
        <v>0.3313579557269506</v>
      </c>
      <c r="G1629" s="35">
        <v>0.3001793711423622</v>
      </c>
      <c r="H1629" s="35">
        <v>0.6315373268693129</v>
      </c>
      <c r="I1629" s="35">
        <v>5.537289469824</v>
      </c>
      <c r="J1629" s="35">
        <v>0.0</v>
      </c>
      <c r="K1629" s="35">
        <v>0.0</v>
      </c>
      <c r="L1629" s="35">
        <v>0.0</v>
      </c>
      <c r="M1629" s="35">
        <v>3.849917992703999</v>
      </c>
      <c r="N1629" s="35">
        <v>0.6008730336</v>
      </c>
      <c r="O1629" s="35">
        <v>4.491588634848</v>
      </c>
      <c r="P1629" s="35">
        <v>0.0</v>
      </c>
      <c r="R1629" s="35">
        <v>0.0</v>
      </c>
      <c r="S1629" s="35">
        <v>0.0</v>
      </c>
      <c r="T1629" s="35">
        <v>3.79604127168</v>
      </c>
      <c r="U1629" s="35">
        <v>4.561104719646719</v>
      </c>
      <c r="V1629" s="35">
        <v>5.537289469824</v>
      </c>
      <c r="W1629" s="35">
        <v>0.0</v>
      </c>
      <c r="X1629" s="35">
        <v>0.0</v>
      </c>
      <c r="Y1629" s="35">
        <v>2.9927914587648</v>
      </c>
      <c r="Z1629" s="35">
        <v>4.217486357952</v>
      </c>
      <c r="AA1629" s="35">
        <v>5.537289469824</v>
      </c>
      <c r="AB1629" s="35">
        <v>0.0</v>
      </c>
      <c r="AC1629" s="35">
        <v>0.0</v>
      </c>
      <c r="AD1629" s="35">
        <v>2.67594927264</v>
      </c>
      <c r="AE1629" s="35">
        <v>4.015530891308158</v>
      </c>
      <c r="AF1629" s="35">
        <v>5.1874349184</v>
      </c>
    </row>
    <row r="1630" ht="15.75" customHeight="1">
      <c r="A1630" s="35" t="s">
        <v>70</v>
      </c>
      <c r="B1630" s="35" t="s">
        <v>6930</v>
      </c>
      <c r="C1630" s="35">
        <v>9141.0</v>
      </c>
      <c r="D1630" s="35" t="s">
        <v>70</v>
      </c>
      <c r="F1630" s="35">
        <v>0.01108719588768564</v>
      </c>
      <c r="G1630" s="35">
        <v>0.004063901372538942</v>
      </c>
      <c r="H1630" s="35">
        <v>0.01515109726022459</v>
      </c>
      <c r="I1630" s="35">
        <v>9.0758580192</v>
      </c>
      <c r="J1630" s="35">
        <v>0.0</v>
      </c>
      <c r="K1630" s="35">
        <v>0.0</v>
      </c>
      <c r="L1630" s="35">
        <v>0.0</v>
      </c>
      <c r="M1630" s="35">
        <v>0.0</v>
      </c>
      <c r="N1630" s="35">
        <v>0.0</v>
      </c>
      <c r="O1630" s="35">
        <v>0.0</v>
      </c>
      <c r="P1630" s="35">
        <v>0.0</v>
      </c>
      <c r="R1630" s="35">
        <v>0.0</v>
      </c>
      <c r="S1630" s="35">
        <v>0.0</v>
      </c>
      <c r="T1630" s="35">
        <v>0.0</v>
      </c>
      <c r="U1630" s="35">
        <v>0.0</v>
      </c>
      <c r="V1630" s="35">
        <v>9.0758580192</v>
      </c>
      <c r="W1630" s="35">
        <v>0.0</v>
      </c>
      <c r="X1630" s="35">
        <v>0.0</v>
      </c>
      <c r="Y1630" s="35">
        <v>0.0</v>
      </c>
      <c r="Z1630" s="35">
        <v>0.0</v>
      </c>
      <c r="AA1630" s="35">
        <v>6.6414870144</v>
      </c>
      <c r="AB1630" s="35">
        <v>0.0</v>
      </c>
      <c r="AC1630" s="35">
        <v>0.0</v>
      </c>
      <c r="AD1630" s="35">
        <v>0.0</v>
      </c>
      <c r="AE1630" s="35">
        <v>0.0</v>
      </c>
      <c r="AF1630" s="35">
        <v>2.4343710048</v>
      </c>
    </row>
    <row r="1631" ht="15.75" customHeight="1">
      <c r="A1631" s="35" t="s">
        <v>70</v>
      </c>
      <c r="B1631" s="35" t="s">
        <v>6931</v>
      </c>
      <c r="C1631" s="35">
        <v>9141.0</v>
      </c>
      <c r="D1631" s="35" t="s">
        <v>70</v>
      </c>
      <c r="F1631" s="35">
        <v>0.04849067833046126</v>
      </c>
      <c r="G1631" s="35">
        <v>0.05647195574076394</v>
      </c>
      <c r="H1631" s="35">
        <v>0.1049626340712252</v>
      </c>
      <c r="I1631" s="35">
        <v>30.65830806528</v>
      </c>
      <c r="J1631" s="35">
        <v>0.0</v>
      </c>
      <c r="K1631" s="35">
        <v>0.0</v>
      </c>
      <c r="L1631" s="35">
        <v>0.0</v>
      </c>
      <c r="M1631" s="35">
        <v>0.0</v>
      </c>
      <c r="N1631" s="35">
        <v>0.0</v>
      </c>
      <c r="O1631" s="35">
        <v>0.0</v>
      </c>
      <c r="P1631" s="35">
        <v>0.0</v>
      </c>
      <c r="R1631" s="35">
        <v>0.0</v>
      </c>
      <c r="S1631" s="35">
        <v>0.0</v>
      </c>
      <c r="T1631" s="35">
        <v>0.0</v>
      </c>
      <c r="U1631" s="35">
        <v>0.0</v>
      </c>
      <c r="V1631" s="35">
        <v>30.65830806528</v>
      </c>
      <c r="W1631" s="35">
        <v>0.0</v>
      </c>
      <c r="X1631" s="35">
        <v>0.0</v>
      </c>
      <c r="Y1631" s="35">
        <v>0.0</v>
      </c>
      <c r="Z1631" s="35">
        <v>0.0</v>
      </c>
      <c r="AA1631" s="35">
        <v>11.41696801728</v>
      </c>
      <c r="AB1631" s="35">
        <v>0.0</v>
      </c>
      <c r="AC1631" s="35">
        <v>0.0</v>
      </c>
      <c r="AD1631" s="35">
        <v>0.0</v>
      </c>
      <c r="AE1631" s="35">
        <v>0.0</v>
      </c>
      <c r="AF1631" s="35">
        <v>19.241340048</v>
      </c>
    </row>
    <row r="1632" ht="15.75" customHeight="1">
      <c r="A1632" s="35" t="s">
        <v>70</v>
      </c>
      <c r="B1632" s="35" t="s">
        <v>6932</v>
      </c>
      <c r="C1632" s="35">
        <v>9141.0</v>
      </c>
      <c r="D1632" s="35" t="s">
        <v>70</v>
      </c>
      <c r="F1632" s="35">
        <v>0.05278860425463247</v>
      </c>
      <c r="G1632" s="35">
        <v>0.006923491900309257</v>
      </c>
      <c r="H1632" s="35">
        <v>0.05971209615494173</v>
      </c>
      <c r="I1632" s="35">
        <v>31.621596048</v>
      </c>
      <c r="J1632" s="35">
        <v>0.0</v>
      </c>
      <c r="K1632" s="35">
        <v>0.0</v>
      </c>
      <c r="L1632" s="35">
        <v>0.0</v>
      </c>
      <c r="M1632" s="35">
        <v>0.0</v>
      </c>
      <c r="N1632" s="35">
        <v>0.0</v>
      </c>
      <c r="O1632" s="35">
        <v>0.0</v>
      </c>
      <c r="P1632" s="35">
        <v>0.0</v>
      </c>
      <c r="R1632" s="35">
        <v>0.0</v>
      </c>
      <c r="S1632" s="35">
        <v>0.0</v>
      </c>
      <c r="T1632" s="35">
        <v>0.0</v>
      </c>
      <c r="U1632" s="35">
        <v>0.0</v>
      </c>
      <c r="V1632" s="35">
        <v>31.621596048</v>
      </c>
      <c r="W1632" s="35">
        <v>0.0</v>
      </c>
      <c r="X1632" s="35">
        <v>0.0</v>
      </c>
      <c r="Y1632" s="35">
        <v>0.0</v>
      </c>
      <c r="Z1632" s="35">
        <v>0.0</v>
      </c>
      <c r="AA1632" s="35">
        <v>31.621596048</v>
      </c>
      <c r="AB1632" s="35">
        <v>0.0</v>
      </c>
      <c r="AC1632" s="35">
        <v>0.0</v>
      </c>
      <c r="AD1632" s="35">
        <v>0.0</v>
      </c>
      <c r="AE1632" s="35">
        <v>0.0</v>
      </c>
      <c r="AF1632" s="35">
        <v>4.1473319328</v>
      </c>
    </row>
    <row r="1633" ht="15.75" customHeight="1">
      <c r="A1633" s="35" t="s">
        <v>70</v>
      </c>
      <c r="B1633" s="35" t="s">
        <v>6933</v>
      </c>
      <c r="C1633" s="35">
        <v>9141.0</v>
      </c>
      <c r="D1633" s="35" t="s">
        <v>70</v>
      </c>
      <c r="F1633" s="35">
        <v>0.209847616196798</v>
      </c>
      <c r="G1633" s="35">
        <v>0.2963702746516164</v>
      </c>
      <c r="H1633" s="35">
        <v>0.5062178908484144</v>
      </c>
      <c r="I1633" s="35">
        <v>24.8306129568</v>
      </c>
      <c r="J1633" s="35">
        <v>0.0</v>
      </c>
      <c r="K1633" s="35">
        <v>0.0</v>
      </c>
      <c r="L1633" s="35">
        <v>0.0</v>
      </c>
      <c r="M1633" s="35">
        <v>0.0</v>
      </c>
      <c r="N1633" s="35">
        <v>0.0</v>
      </c>
      <c r="O1633" s="35">
        <v>0.0</v>
      </c>
      <c r="P1633" s="35">
        <v>0.0</v>
      </c>
      <c r="R1633" s="35">
        <v>0.0</v>
      </c>
      <c r="S1633" s="35">
        <v>0.0</v>
      </c>
      <c r="T1633" s="35">
        <v>4.095750834201601</v>
      </c>
      <c r="U1633" s="35">
        <v>6.883810408581117</v>
      </c>
      <c r="V1633" s="35">
        <v>24.8306129568</v>
      </c>
      <c r="W1633" s="35">
        <v>0.0</v>
      </c>
      <c r="X1633" s="35">
        <v>0.0</v>
      </c>
      <c r="Y1633" s="35">
        <v>1.346620181760001</v>
      </c>
      <c r="Z1633" s="35">
        <v>5.400744073804792</v>
      </c>
      <c r="AA1633" s="35">
        <v>8.2946279808</v>
      </c>
      <c r="AB1633" s="35">
        <v>0.0</v>
      </c>
      <c r="AC1633" s="35">
        <v>0.0</v>
      </c>
      <c r="AD1633" s="35">
        <v>2.251406969280001</v>
      </c>
      <c r="AE1633" s="35">
        <v>5.309466922367998</v>
      </c>
      <c r="AF1633" s="35">
        <v>18.4816408896</v>
      </c>
    </row>
    <row r="1634" ht="15.75" customHeight="1">
      <c r="A1634" s="35" t="s">
        <v>70</v>
      </c>
      <c r="B1634" s="35" t="s">
        <v>6934</v>
      </c>
      <c r="C1634" s="35">
        <v>9141.0</v>
      </c>
      <c r="D1634" s="35" t="s">
        <v>70</v>
      </c>
      <c r="F1634" s="35">
        <v>0.05781147816170142</v>
      </c>
      <c r="G1634" s="35">
        <v>0.001560059841294533</v>
      </c>
      <c r="H1634" s="35">
        <v>0.05937153800299595</v>
      </c>
      <c r="I1634" s="35">
        <v>30.87799481088</v>
      </c>
      <c r="J1634" s="35">
        <v>0.0</v>
      </c>
      <c r="K1634" s="35">
        <v>0.0</v>
      </c>
      <c r="L1634" s="35">
        <v>0.0</v>
      </c>
      <c r="M1634" s="35">
        <v>0.0</v>
      </c>
      <c r="N1634" s="35">
        <v>0.0</v>
      </c>
      <c r="O1634" s="35">
        <v>0.0</v>
      </c>
      <c r="P1634" s="35">
        <v>0.0</v>
      </c>
      <c r="R1634" s="35">
        <v>0.0</v>
      </c>
      <c r="S1634" s="35">
        <v>0.0</v>
      </c>
      <c r="T1634" s="35">
        <v>0.0</v>
      </c>
      <c r="U1634" s="35">
        <v>0.0</v>
      </c>
      <c r="V1634" s="35">
        <v>30.87799481088</v>
      </c>
      <c r="W1634" s="35">
        <v>0.0</v>
      </c>
      <c r="X1634" s="35">
        <v>0.0</v>
      </c>
      <c r="Y1634" s="35">
        <v>0.0</v>
      </c>
      <c r="Z1634" s="35">
        <v>0.0</v>
      </c>
      <c r="AA1634" s="35">
        <v>30.87799481088</v>
      </c>
      <c r="AB1634" s="35">
        <v>0.0</v>
      </c>
      <c r="AC1634" s="35">
        <v>0.0</v>
      </c>
      <c r="AD1634" s="35">
        <v>0.0</v>
      </c>
      <c r="AE1634" s="35">
        <v>0.0</v>
      </c>
      <c r="AF1634" s="35">
        <v>0.9345119616</v>
      </c>
    </row>
    <row r="1635" ht="15.75" customHeight="1">
      <c r="A1635" s="35" t="s">
        <v>70</v>
      </c>
      <c r="B1635" s="35" t="s">
        <v>6935</v>
      </c>
      <c r="C1635" s="35">
        <v>9141.0</v>
      </c>
      <c r="D1635" s="35" t="s">
        <v>70</v>
      </c>
      <c r="F1635" s="35">
        <v>0.3015976025420486</v>
      </c>
      <c r="G1635" s="35">
        <v>0.0663220724581611</v>
      </c>
      <c r="H1635" s="35">
        <v>0.3679196750002097</v>
      </c>
      <c r="I1635" s="35">
        <v>96.304677227136</v>
      </c>
      <c r="J1635" s="35">
        <v>0.0</v>
      </c>
      <c r="K1635" s="35">
        <v>0.0</v>
      </c>
      <c r="L1635" s="35">
        <v>0.0</v>
      </c>
      <c r="M1635" s="35">
        <v>0.0</v>
      </c>
      <c r="N1635" s="35">
        <v>0.0</v>
      </c>
      <c r="O1635" s="35">
        <v>0.0</v>
      </c>
      <c r="P1635" s="35">
        <v>0.0</v>
      </c>
      <c r="R1635" s="35">
        <v>0.0</v>
      </c>
      <c r="S1635" s="35">
        <v>0.0</v>
      </c>
      <c r="T1635" s="35">
        <v>0.0</v>
      </c>
      <c r="U1635" s="35">
        <v>3.882092663231991</v>
      </c>
      <c r="V1635" s="35">
        <v>96.304677227136</v>
      </c>
      <c r="W1635" s="35">
        <v>0.0</v>
      </c>
      <c r="X1635" s="35">
        <v>0.0</v>
      </c>
      <c r="Y1635" s="35">
        <v>0.0</v>
      </c>
      <c r="Z1635" s="35">
        <v>0.0</v>
      </c>
      <c r="AA1635" s="35">
        <v>87.670812289536</v>
      </c>
      <c r="AB1635" s="35">
        <v>0.0</v>
      </c>
      <c r="AC1635" s="35">
        <v>0.0</v>
      </c>
      <c r="AD1635" s="35">
        <v>0.0</v>
      </c>
      <c r="AE1635" s="35">
        <v>0.0167090394239848</v>
      </c>
      <c r="AF1635" s="35">
        <v>12.7054799424</v>
      </c>
    </row>
    <row r="1636" ht="15.75" customHeight="1">
      <c r="A1636" s="35" t="s">
        <v>70</v>
      </c>
      <c r="B1636" s="35" t="s">
        <v>6936</v>
      </c>
      <c r="C1636" s="35">
        <v>9141.0</v>
      </c>
      <c r="D1636" s="35" t="s">
        <v>70</v>
      </c>
      <c r="F1636" s="35">
        <v>0.1450234024688642</v>
      </c>
      <c r="G1636" s="35">
        <v>0.2146210302930876</v>
      </c>
      <c r="H1636" s="35">
        <v>0.3596444327619518</v>
      </c>
      <c r="I1636" s="35">
        <v>155.868948861696</v>
      </c>
      <c r="J1636" s="35">
        <v>0.0</v>
      </c>
      <c r="K1636" s="35">
        <v>0.0</v>
      </c>
      <c r="L1636" s="35">
        <v>0.0</v>
      </c>
      <c r="M1636" s="35">
        <v>0.0</v>
      </c>
      <c r="N1636" s="35">
        <v>0.0</v>
      </c>
      <c r="O1636" s="35">
        <v>0.0</v>
      </c>
      <c r="P1636" s="35">
        <v>0.0</v>
      </c>
      <c r="R1636" s="35">
        <v>0.0</v>
      </c>
      <c r="S1636" s="35">
        <v>0.0</v>
      </c>
      <c r="T1636" s="35">
        <v>0.0</v>
      </c>
      <c r="U1636" s="35">
        <v>1.339946326655962</v>
      </c>
      <c r="V1636" s="35">
        <v>155.868948861696</v>
      </c>
      <c r="W1636" s="35">
        <v>0.0</v>
      </c>
      <c r="X1636" s="35">
        <v>0.0</v>
      </c>
      <c r="Y1636" s="35">
        <v>0.0</v>
      </c>
      <c r="Z1636" s="35">
        <v>0.0</v>
      </c>
      <c r="AA1636" s="35">
        <v>72.64041715929599</v>
      </c>
      <c r="AB1636" s="35">
        <v>0.0</v>
      </c>
      <c r="AC1636" s="35">
        <v>0.0</v>
      </c>
      <c r="AD1636" s="35">
        <v>0.0</v>
      </c>
      <c r="AE1636" s="35">
        <v>1.339946326655962</v>
      </c>
      <c r="AF1636" s="35">
        <v>83.2285317024</v>
      </c>
    </row>
    <row r="1637" ht="15.75" customHeight="1">
      <c r="A1637" s="35" t="s">
        <v>70</v>
      </c>
      <c r="B1637" s="35" t="s">
        <v>6937</v>
      </c>
      <c r="C1637" s="35">
        <v>9141.0</v>
      </c>
      <c r="D1637" s="35" t="s">
        <v>70</v>
      </c>
      <c r="F1637" s="35">
        <v>0.3260573543861351</v>
      </c>
      <c r="G1637" s="35">
        <v>0.1191776211438145</v>
      </c>
      <c r="H1637" s="35">
        <v>0.4452349755299496</v>
      </c>
      <c r="I1637" s="35">
        <v>162.093476030976</v>
      </c>
      <c r="J1637" s="35">
        <v>0.0</v>
      </c>
      <c r="K1637" s="35">
        <v>0.0</v>
      </c>
      <c r="L1637" s="35">
        <v>0.0</v>
      </c>
      <c r="M1637" s="35">
        <v>0.0</v>
      </c>
      <c r="N1637" s="35">
        <v>0.0</v>
      </c>
      <c r="O1637" s="35">
        <v>0.0</v>
      </c>
      <c r="P1637" s="35">
        <v>0.0</v>
      </c>
      <c r="R1637" s="35">
        <v>0.0</v>
      </c>
      <c r="S1637" s="35">
        <v>0.0</v>
      </c>
      <c r="T1637" s="35">
        <v>0.0</v>
      </c>
      <c r="U1637" s="35">
        <v>4.598431141247888</v>
      </c>
      <c r="V1637" s="35">
        <v>162.093476030976</v>
      </c>
      <c r="W1637" s="35">
        <v>0.0</v>
      </c>
      <c r="X1637" s="35">
        <v>0.0</v>
      </c>
      <c r="Y1637" s="35">
        <v>0.0</v>
      </c>
      <c r="Z1637" s="35">
        <v>1.982523928412146</v>
      </c>
      <c r="AA1637" s="35">
        <v>121.045535122176</v>
      </c>
      <c r="AB1637" s="35">
        <v>0.0</v>
      </c>
      <c r="AC1637" s="35">
        <v>0.0</v>
      </c>
      <c r="AD1637" s="35">
        <v>0.0</v>
      </c>
      <c r="AE1637" s="35">
        <v>1.320328824191997</v>
      </c>
      <c r="AF1637" s="35">
        <v>41.0479409088</v>
      </c>
    </row>
    <row r="1638" ht="15.75" customHeight="1">
      <c r="A1638" s="35" t="s">
        <v>70</v>
      </c>
      <c r="B1638" s="35" t="s">
        <v>6938</v>
      </c>
      <c r="C1638" s="35">
        <v>9141.0</v>
      </c>
      <c r="D1638" s="35" t="s">
        <v>70</v>
      </c>
      <c r="F1638" s="35">
        <v>0.1923271305774739</v>
      </c>
      <c r="G1638" s="35">
        <v>0.2188191500080895</v>
      </c>
      <c r="H1638" s="35">
        <v>0.4111462805855635</v>
      </c>
      <c r="I1638" s="35">
        <v>144.767825217792</v>
      </c>
      <c r="J1638" s="35">
        <v>0.0</v>
      </c>
      <c r="K1638" s="35">
        <v>0.0</v>
      </c>
      <c r="L1638" s="35">
        <v>0.0</v>
      </c>
      <c r="M1638" s="35">
        <v>0.0</v>
      </c>
      <c r="N1638" s="35">
        <v>0.0</v>
      </c>
      <c r="O1638" s="35">
        <v>0.0</v>
      </c>
      <c r="P1638" s="35">
        <v>0.0</v>
      </c>
      <c r="R1638" s="35">
        <v>0.0</v>
      </c>
      <c r="S1638" s="35">
        <v>0.0</v>
      </c>
      <c r="T1638" s="35">
        <v>0.0</v>
      </c>
      <c r="U1638" s="35">
        <v>3.065183071534048</v>
      </c>
      <c r="V1638" s="35">
        <v>144.767825217792</v>
      </c>
      <c r="W1638" s="35">
        <v>0.0</v>
      </c>
      <c r="X1638" s="35">
        <v>0.0</v>
      </c>
      <c r="Y1638" s="35">
        <v>0.0</v>
      </c>
      <c r="Z1638" s="35">
        <v>0.06060908270586488</v>
      </c>
      <c r="AA1638" s="35">
        <v>70.775915438592</v>
      </c>
      <c r="AB1638" s="35">
        <v>0.0</v>
      </c>
      <c r="AC1638" s="35">
        <v>0.0</v>
      </c>
      <c r="AD1638" s="35">
        <v>0.0</v>
      </c>
      <c r="AE1638" s="35">
        <v>1.068461307647982</v>
      </c>
      <c r="AF1638" s="35">
        <v>73.9919097792</v>
      </c>
    </row>
    <row r="1639" ht="15.75" customHeight="1">
      <c r="A1639" s="35" t="s">
        <v>70</v>
      </c>
      <c r="B1639" s="35" t="s">
        <v>6939</v>
      </c>
      <c r="C1639" s="35">
        <v>9141.0</v>
      </c>
      <c r="D1639" s="35" t="s">
        <v>70</v>
      </c>
      <c r="F1639" s="35">
        <v>0.2574774999695629</v>
      </c>
      <c r="G1639" s="35">
        <v>0.1419901565893874</v>
      </c>
      <c r="H1639" s="35">
        <v>0.3994676565589502</v>
      </c>
      <c r="I1639" s="35">
        <v>94.38869517235199</v>
      </c>
      <c r="J1639" s="35">
        <v>0.0</v>
      </c>
      <c r="K1639" s="35">
        <v>0.0</v>
      </c>
      <c r="L1639" s="35">
        <v>0.0</v>
      </c>
      <c r="M1639" s="35">
        <v>0.0</v>
      </c>
      <c r="N1639" s="35">
        <v>0.0</v>
      </c>
      <c r="O1639" s="35">
        <v>0.0</v>
      </c>
      <c r="P1639" s="35">
        <v>0.0</v>
      </c>
      <c r="R1639" s="35">
        <v>0.0</v>
      </c>
      <c r="S1639" s="35">
        <v>0.0</v>
      </c>
      <c r="T1639" s="35">
        <v>0.0</v>
      </c>
      <c r="U1639" s="35">
        <v>6.21055793433596</v>
      </c>
      <c r="V1639" s="35">
        <v>94.38869517235199</v>
      </c>
      <c r="W1639" s="35">
        <v>0.0</v>
      </c>
      <c r="X1639" s="35">
        <v>0.0</v>
      </c>
      <c r="Y1639" s="35">
        <v>0.0</v>
      </c>
      <c r="Z1639" s="35">
        <v>0.0</v>
      </c>
      <c r="AA1639" s="35">
        <v>94.38869517235199</v>
      </c>
      <c r="AB1639" s="35">
        <v>0.0</v>
      </c>
      <c r="AC1639" s="35">
        <v>0.0</v>
      </c>
      <c r="AD1639" s="35">
        <v>0.0</v>
      </c>
      <c r="AE1639" s="35">
        <v>3.765872202623989</v>
      </c>
      <c r="AF1639" s="35">
        <v>38.8378319616</v>
      </c>
    </row>
    <row r="1640" ht="15.75" customHeight="1">
      <c r="A1640" s="35" t="s">
        <v>70</v>
      </c>
      <c r="B1640" s="35" t="s">
        <v>6940</v>
      </c>
      <c r="C1640" s="35">
        <v>9141.0</v>
      </c>
      <c r="D1640" s="35" t="s">
        <v>70</v>
      </c>
      <c r="F1640" s="35">
        <v>0.274285384135952</v>
      </c>
      <c r="G1640" s="35">
        <v>0.09468982752061308</v>
      </c>
      <c r="H1640" s="35">
        <v>0.3689752116565651</v>
      </c>
      <c r="I1640" s="35">
        <v>74.60012125440001</v>
      </c>
      <c r="J1640" s="35">
        <v>0.0</v>
      </c>
      <c r="K1640" s="35">
        <v>0.0</v>
      </c>
      <c r="L1640" s="35">
        <v>0.0</v>
      </c>
      <c r="M1640" s="35">
        <v>0.0</v>
      </c>
      <c r="N1640" s="35">
        <v>5.889925093247999</v>
      </c>
      <c r="O1640" s="35">
        <v>0.0</v>
      </c>
      <c r="P1640" s="35">
        <v>0.0</v>
      </c>
      <c r="R1640" s="35">
        <v>0.0</v>
      </c>
      <c r="S1640" s="35">
        <v>0.0</v>
      </c>
      <c r="T1640" s="35">
        <v>0.0</v>
      </c>
      <c r="U1640" s="35">
        <v>5.915927750423016</v>
      </c>
      <c r="V1640" s="35">
        <v>74.60012125440001</v>
      </c>
      <c r="W1640" s="35">
        <v>0.0</v>
      </c>
      <c r="X1640" s="35">
        <v>0.0</v>
      </c>
      <c r="Y1640" s="35">
        <v>0.0</v>
      </c>
      <c r="Z1640" s="35">
        <v>1.146291577643512</v>
      </c>
      <c r="AA1640" s="35">
        <v>72.628041927168</v>
      </c>
      <c r="AB1640" s="35">
        <v>0.0</v>
      </c>
      <c r="AC1640" s="35">
        <v>0.0</v>
      </c>
      <c r="AD1640" s="35">
        <v>0.0</v>
      </c>
      <c r="AE1640" s="35">
        <v>1.12402999699198</v>
      </c>
      <c r="AF1640" s="35">
        <v>21.8645009856</v>
      </c>
    </row>
    <row r="1641" ht="15.75" customHeight="1">
      <c r="A1641" s="35" t="s">
        <v>70</v>
      </c>
      <c r="B1641" s="35" t="s">
        <v>6941</v>
      </c>
      <c r="C1641" s="35">
        <v>9141.0</v>
      </c>
      <c r="D1641" s="35" t="s">
        <v>70</v>
      </c>
      <c r="F1641" s="35">
        <v>0.3524420973878514</v>
      </c>
      <c r="G1641" s="35">
        <v>0.151467511139422</v>
      </c>
      <c r="H1641" s="35">
        <v>0.5039096085272734</v>
      </c>
      <c r="I1641" s="35">
        <v>127.021363402752</v>
      </c>
      <c r="J1641" s="35">
        <v>0.0</v>
      </c>
      <c r="K1641" s="35">
        <v>0.0</v>
      </c>
      <c r="L1641" s="35">
        <v>0.0</v>
      </c>
      <c r="M1641" s="35">
        <v>0.0</v>
      </c>
      <c r="N1641" s="35">
        <v>0.0</v>
      </c>
      <c r="O1641" s="35">
        <v>0.0</v>
      </c>
      <c r="P1641" s="35">
        <v>0.0</v>
      </c>
      <c r="R1641" s="35">
        <v>0.0</v>
      </c>
      <c r="S1641" s="35">
        <v>0.0</v>
      </c>
      <c r="T1641" s="35">
        <v>0.0</v>
      </c>
      <c r="U1641" s="35">
        <v>5.794098682175997</v>
      </c>
      <c r="V1641" s="35">
        <v>127.021363402752</v>
      </c>
      <c r="W1641" s="35">
        <v>0.0</v>
      </c>
      <c r="X1641" s="35">
        <v>0.0</v>
      </c>
      <c r="Y1641" s="35">
        <v>0.0</v>
      </c>
      <c r="Z1641" s="35">
        <v>2.312344139535354</v>
      </c>
      <c r="AA1641" s="35">
        <v>122.028316445952</v>
      </c>
      <c r="AB1641" s="35">
        <v>0.0</v>
      </c>
      <c r="AC1641" s="35">
        <v>0.0</v>
      </c>
      <c r="AD1641" s="35">
        <v>0.0</v>
      </c>
      <c r="AE1641" s="35">
        <v>4.346000233343997</v>
      </c>
      <c r="AF1641" s="35">
        <v>19.1638109376</v>
      </c>
    </row>
    <row r="1642" ht="15.75" customHeight="1">
      <c r="A1642" s="35" t="s">
        <v>70</v>
      </c>
      <c r="B1642" s="35" t="s">
        <v>6942</v>
      </c>
      <c r="C1642" s="35">
        <v>9141.0</v>
      </c>
      <c r="D1642" s="35" t="s">
        <v>70</v>
      </c>
      <c r="F1642" s="35">
        <v>0.2439283269319971</v>
      </c>
      <c r="G1642" s="35">
        <v>0.1537233138190851</v>
      </c>
      <c r="H1642" s="35">
        <v>0.3976516407510823</v>
      </c>
      <c r="I1642" s="35">
        <v>137.868190129152</v>
      </c>
      <c r="J1642" s="35">
        <v>0.0</v>
      </c>
      <c r="K1642" s="35">
        <v>0.0</v>
      </c>
      <c r="L1642" s="35">
        <v>0.0</v>
      </c>
      <c r="M1642" s="35">
        <v>0.0</v>
      </c>
      <c r="N1642" s="35">
        <v>0.0</v>
      </c>
      <c r="O1642" s="35">
        <v>0.0</v>
      </c>
      <c r="P1642" s="35">
        <v>0.0</v>
      </c>
      <c r="R1642" s="35">
        <v>0.0</v>
      </c>
      <c r="S1642" s="35">
        <v>0.0</v>
      </c>
      <c r="T1642" s="35">
        <v>0.0</v>
      </c>
      <c r="U1642" s="35">
        <v>4.384202631621113</v>
      </c>
      <c r="V1642" s="35">
        <v>137.868190129152</v>
      </c>
      <c r="W1642" s="35">
        <v>0.0</v>
      </c>
      <c r="X1642" s="35">
        <v>0.0</v>
      </c>
      <c r="Y1642" s="35">
        <v>0.0</v>
      </c>
      <c r="Z1642" s="35">
        <v>0.0</v>
      </c>
      <c r="AA1642" s="35">
        <v>105.875527306752</v>
      </c>
      <c r="AB1642" s="35">
        <v>0.0</v>
      </c>
      <c r="AC1642" s="35">
        <v>0.0</v>
      </c>
      <c r="AD1642" s="35">
        <v>0.0</v>
      </c>
      <c r="AE1642" s="35">
        <v>3.15714219206397</v>
      </c>
      <c r="AF1642" s="35">
        <v>31.9926628224</v>
      </c>
    </row>
    <row r="1643" ht="15.75" customHeight="1">
      <c r="A1643" s="35" t="s">
        <v>70</v>
      </c>
      <c r="B1643" s="35" t="s">
        <v>6943</v>
      </c>
      <c r="C1643" s="35">
        <v>9141.0</v>
      </c>
      <c r="D1643" s="35" t="s">
        <v>70</v>
      </c>
      <c r="F1643" s="35">
        <v>0.5285708735922007</v>
      </c>
      <c r="G1643" s="35">
        <v>0.9819829397420083</v>
      </c>
      <c r="H1643" s="35">
        <v>1.510553813334209</v>
      </c>
      <c r="I1643" s="35">
        <v>97.47349378704</v>
      </c>
      <c r="J1643" s="35">
        <v>0.0</v>
      </c>
      <c r="K1643" s="35">
        <v>11.440057553568</v>
      </c>
      <c r="L1643" s="35">
        <v>0.0</v>
      </c>
      <c r="M1643" s="35">
        <v>0.0</v>
      </c>
      <c r="N1643" s="35">
        <v>0.0</v>
      </c>
      <c r="O1643" s="35">
        <v>96.52301308943998</v>
      </c>
      <c r="P1643" s="35">
        <v>0.0</v>
      </c>
      <c r="R1643" s="35">
        <v>0.0</v>
      </c>
      <c r="S1643" s="35">
        <v>0.0</v>
      </c>
      <c r="T1643" s="35">
        <v>8.482721461401601</v>
      </c>
      <c r="U1643" s="35">
        <v>10.61917048346112</v>
      </c>
      <c r="V1643" s="35">
        <v>97.47349378704</v>
      </c>
      <c r="W1643" s="35">
        <v>0.0</v>
      </c>
      <c r="X1643" s="35">
        <v>0.0</v>
      </c>
      <c r="Y1643" s="35">
        <v>3.2569149981312</v>
      </c>
      <c r="Z1643" s="35">
        <v>6.301149355952639</v>
      </c>
      <c r="AA1643" s="35">
        <v>80.15390373715199</v>
      </c>
      <c r="AB1643" s="35">
        <v>0.0</v>
      </c>
      <c r="AC1643" s="35">
        <v>0.0</v>
      </c>
      <c r="AD1643" s="35">
        <v>6.719581310400003</v>
      </c>
      <c r="AE1643" s="35">
        <v>8.776143145727987</v>
      </c>
      <c r="AF1643" s="35">
        <v>68.21773505568</v>
      </c>
    </row>
    <row r="1644" ht="15.75" customHeight="1">
      <c r="A1644" s="35" t="s">
        <v>70</v>
      </c>
      <c r="B1644" s="35" t="s">
        <v>1678</v>
      </c>
      <c r="C1644" s="35">
        <v>9141.0</v>
      </c>
      <c r="D1644" s="35" t="s">
        <v>70</v>
      </c>
      <c r="F1644" s="35">
        <v>0.09519330355686836</v>
      </c>
      <c r="G1644" s="35">
        <v>0.2009129973718901</v>
      </c>
      <c r="H1644" s="35">
        <v>0.2961063009287585</v>
      </c>
      <c r="I1644" s="35">
        <v>142.251551463168</v>
      </c>
      <c r="J1644" s="35">
        <v>0.0</v>
      </c>
      <c r="K1644" s="35">
        <v>0.0</v>
      </c>
      <c r="L1644" s="35">
        <v>0.0</v>
      </c>
      <c r="M1644" s="35">
        <v>0.0</v>
      </c>
      <c r="N1644" s="35">
        <v>0.0</v>
      </c>
      <c r="O1644" s="35">
        <v>0.0</v>
      </c>
      <c r="P1644" s="35">
        <v>0.0</v>
      </c>
      <c r="R1644" s="35">
        <v>0.0</v>
      </c>
      <c r="S1644" s="35">
        <v>0.0</v>
      </c>
      <c r="T1644" s="35">
        <v>0.0</v>
      </c>
      <c r="U1644" s="35">
        <v>0.0</v>
      </c>
      <c r="V1644" s="35">
        <v>142.251551463168</v>
      </c>
      <c r="W1644" s="35">
        <v>0.0</v>
      </c>
      <c r="X1644" s="35">
        <v>0.0</v>
      </c>
      <c r="Y1644" s="35">
        <v>0.0</v>
      </c>
      <c r="Z1644" s="35">
        <v>0.0</v>
      </c>
      <c r="AA1644" s="35">
        <v>38.154662880768</v>
      </c>
      <c r="AB1644" s="35">
        <v>0.0</v>
      </c>
      <c r="AC1644" s="35">
        <v>0.0</v>
      </c>
      <c r="AD1644" s="35">
        <v>0.0</v>
      </c>
      <c r="AE1644" s="35">
        <v>0.0</v>
      </c>
      <c r="AF1644" s="35">
        <v>104.0968885824</v>
      </c>
    </row>
    <row r="1645" ht="15.75" customHeight="1">
      <c r="A1645" s="35" t="s">
        <v>70</v>
      </c>
      <c r="B1645" s="35" t="s">
        <v>6944</v>
      </c>
      <c r="C1645" s="35">
        <v>9141.0</v>
      </c>
      <c r="D1645" s="35" t="s">
        <v>70</v>
      </c>
      <c r="F1645" s="35">
        <v>0.09438120860163653</v>
      </c>
      <c r="G1645" s="35">
        <v>0.2170906058605343</v>
      </c>
      <c r="H1645" s="35">
        <v>0.3114718144621708</v>
      </c>
      <c r="I1645" s="35">
        <v>137.07047317824</v>
      </c>
      <c r="J1645" s="35">
        <v>0.0</v>
      </c>
      <c r="K1645" s="35">
        <v>0.0</v>
      </c>
      <c r="L1645" s="35">
        <v>0.0</v>
      </c>
      <c r="M1645" s="35">
        <v>0.0</v>
      </c>
      <c r="N1645" s="35">
        <v>0.0</v>
      </c>
      <c r="O1645" s="35">
        <v>0.0</v>
      </c>
      <c r="P1645" s="35">
        <v>0.0</v>
      </c>
      <c r="R1645" s="35">
        <v>0.0</v>
      </c>
      <c r="S1645" s="35">
        <v>0.0</v>
      </c>
      <c r="T1645" s="35">
        <v>0.0</v>
      </c>
      <c r="U1645" s="35">
        <v>0.0284745026764541</v>
      </c>
      <c r="V1645" s="35">
        <v>137.07047317824</v>
      </c>
      <c r="W1645" s="35">
        <v>0.0</v>
      </c>
      <c r="X1645" s="35">
        <v>0.0</v>
      </c>
      <c r="Y1645" s="35">
        <v>0.0</v>
      </c>
      <c r="Z1645" s="35">
        <v>0.0</v>
      </c>
      <c r="AA1645" s="35">
        <v>45.21934436544</v>
      </c>
      <c r="AB1645" s="35">
        <v>0.0</v>
      </c>
      <c r="AC1645" s="35">
        <v>0.0</v>
      </c>
      <c r="AD1645" s="35">
        <v>0.0</v>
      </c>
      <c r="AE1645" s="35">
        <v>0.0</v>
      </c>
      <c r="AF1645" s="35">
        <v>91.8511288128</v>
      </c>
    </row>
    <row r="1646" ht="15.75" customHeight="1">
      <c r="A1646" s="35" t="s">
        <v>70</v>
      </c>
      <c r="B1646" s="35" t="s">
        <v>6945</v>
      </c>
      <c r="C1646" s="35">
        <v>9141.0</v>
      </c>
      <c r="D1646" s="35" t="s">
        <v>70</v>
      </c>
      <c r="F1646" s="35">
        <v>0.1976136894627408</v>
      </c>
      <c r="G1646" s="35">
        <v>0.1207876721508244</v>
      </c>
      <c r="H1646" s="35">
        <v>0.3184013616135652</v>
      </c>
      <c r="I1646" s="35">
        <v>170.53085302848</v>
      </c>
      <c r="J1646" s="35">
        <v>0.0</v>
      </c>
      <c r="K1646" s="35">
        <v>0.0</v>
      </c>
      <c r="L1646" s="35">
        <v>0.0</v>
      </c>
      <c r="M1646" s="35">
        <v>0.0</v>
      </c>
      <c r="N1646" s="35">
        <v>0.0</v>
      </c>
      <c r="O1646" s="35">
        <v>0.0</v>
      </c>
      <c r="P1646" s="35">
        <v>0.0</v>
      </c>
      <c r="R1646" s="35">
        <v>0.0</v>
      </c>
      <c r="S1646" s="35">
        <v>0.0</v>
      </c>
      <c r="T1646" s="35">
        <v>0.0</v>
      </c>
      <c r="U1646" s="35">
        <v>0.0</v>
      </c>
      <c r="V1646" s="35">
        <v>170.53085302848</v>
      </c>
      <c r="W1646" s="35">
        <v>0.0</v>
      </c>
      <c r="X1646" s="35">
        <v>0.0</v>
      </c>
      <c r="Y1646" s="35">
        <v>0.0</v>
      </c>
      <c r="Z1646" s="35">
        <v>0.0</v>
      </c>
      <c r="AA1646" s="35">
        <v>113.37121107648</v>
      </c>
      <c r="AB1646" s="35">
        <v>0.0</v>
      </c>
      <c r="AC1646" s="35">
        <v>0.0</v>
      </c>
      <c r="AD1646" s="35">
        <v>0.0</v>
      </c>
      <c r="AE1646" s="35">
        <v>0.0</v>
      </c>
      <c r="AF1646" s="35">
        <v>57.159641952</v>
      </c>
    </row>
    <row r="1647" ht="15.75" customHeight="1">
      <c r="A1647" s="35" t="s">
        <v>70</v>
      </c>
      <c r="B1647" s="35" t="s">
        <v>6946</v>
      </c>
      <c r="C1647" s="35">
        <v>9141.0</v>
      </c>
      <c r="D1647" s="35" t="s">
        <v>70</v>
      </c>
      <c r="F1647" s="35">
        <v>0.02239592242943423</v>
      </c>
      <c r="G1647" s="35">
        <v>0.007158980543121975</v>
      </c>
      <c r="H1647" s="35">
        <v>0.0295549029725562</v>
      </c>
      <c r="I1647" s="35">
        <v>17.7040711008</v>
      </c>
      <c r="J1647" s="35">
        <v>0.0</v>
      </c>
      <c r="K1647" s="35">
        <v>0.0</v>
      </c>
      <c r="L1647" s="35">
        <v>0.0</v>
      </c>
      <c r="M1647" s="35">
        <v>0.0</v>
      </c>
      <c r="N1647" s="35">
        <v>0.0</v>
      </c>
      <c r="O1647" s="35">
        <v>0.0</v>
      </c>
      <c r="P1647" s="35">
        <v>0.0</v>
      </c>
      <c r="R1647" s="35">
        <v>0.0</v>
      </c>
      <c r="S1647" s="35">
        <v>0.0</v>
      </c>
      <c r="T1647" s="35">
        <v>0.0</v>
      </c>
      <c r="U1647" s="35">
        <v>0.0</v>
      </c>
      <c r="V1647" s="35">
        <v>17.7040711008</v>
      </c>
      <c r="W1647" s="35">
        <v>0.0</v>
      </c>
      <c r="X1647" s="35">
        <v>0.0</v>
      </c>
      <c r="Y1647" s="35">
        <v>0.0</v>
      </c>
      <c r="Z1647" s="35">
        <v>0.0</v>
      </c>
      <c r="AA1647" s="35">
        <v>13.4156760192</v>
      </c>
      <c r="AB1647" s="35">
        <v>0.0</v>
      </c>
      <c r="AC1647" s="35">
        <v>0.0</v>
      </c>
      <c r="AD1647" s="35">
        <v>0.0</v>
      </c>
      <c r="AE1647" s="35">
        <v>0.0</v>
      </c>
      <c r="AF1647" s="35">
        <v>4.2883950816</v>
      </c>
    </row>
    <row r="1648" ht="15.75" customHeight="1">
      <c r="A1648" s="35" t="s">
        <v>70</v>
      </c>
      <c r="B1648" s="35" t="s">
        <v>6947</v>
      </c>
      <c r="C1648" s="35">
        <v>9141.0</v>
      </c>
      <c r="D1648" s="35" t="s">
        <v>70</v>
      </c>
      <c r="F1648" s="35">
        <v>0.248125539677258</v>
      </c>
      <c r="G1648" s="35">
        <v>0.3460409385868817</v>
      </c>
      <c r="H1648" s="35">
        <v>0.5941664782641397</v>
      </c>
      <c r="I1648" s="35">
        <v>41.50327954752</v>
      </c>
      <c r="J1648" s="35">
        <v>0.0</v>
      </c>
      <c r="K1648" s="35">
        <v>0.0</v>
      </c>
      <c r="L1648" s="35">
        <v>0.0</v>
      </c>
      <c r="M1648" s="35">
        <v>0.0</v>
      </c>
      <c r="N1648" s="35">
        <v>26.079098976</v>
      </c>
      <c r="O1648" s="35">
        <v>0.0</v>
      </c>
      <c r="P1648" s="35">
        <v>0.0</v>
      </c>
      <c r="R1648" s="35">
        <v>0.0</v>
      </c>
      <c r="S1648" s="35">
        <v>0.0</v>
      </c>
      <c r="T1648" s="35">
        <v>1.340067617280001</v>
      </c>
      <c r="U1648" s="35">
        <v>20.90987075632894</v>
      </c>
      <c r="V1648" s="35">
        <v>41.50327954752</v>
      </c>
      <c r="W1648" s="35">
        <v>0.0</v>
      </c>
      <c r="X1648" s="35">
        <v>0.0</v>
      </c>
      <c r="Y1648" s="35">
        <v>0.0</v>
      </c>
      <c r="Z1648" s="35">
        <v>9.552253399234557</v>
      </c>
      <c r="AA1648" s="35">
        <v>27.63159743232</v>
      </c>
      <c r="AB1648" s="35">
        <v>0.0</v>
      </c>
      <c r="AC1648" s="35">
        <v>0.0</v>
      </c>
      <c r="AD1648" s="35">
        <v>1.179339598080001</v>
      </c>
      <c r="AE1648" s="35">
        <v>13.88502839001599</v>
      </c>
      <c r="AF1648" s="35">
        <v>22.597196832</v>
      </c>
    </row>
    <row r="1649" ht="15.75" customHeight="1">
      <c r="A1649" s="35" t="s">
        <v>70</v>
      </c>
      <c r="B1649" s="35" t="s">
        <v>6948</v>
      </c>
      <c r="C1649" s="35">
        <v>9141.0</v>
      </c>
      <c r="D1649" s="35" t="s">
        <v>70</v>
      </c>
      <c r="F1649" s="35">
        <v>0.3224997458079245</v>
      </c>
      <c r="G1649" s="35">
        <v>0.6388109423372487</v>
      </c>
      <c r="H1649" s="35">
        <v>0.9613106881451732</v>
      </c>
      <c r="I1649" s="35">
        <v>33.428934</v>
      </c>
      <c r="J1649" s="35">
        <v>0.0</v>
      </c>
      <c r="K1649" s="35">
        <v>7.887207571487999</v>
      </c>
      <c r="L1649" s="35">
        <v>0.0</v>
      </c>
      <c r="M1649" s="35">
        <v>0.0</v>
      </c>
      <c r="N1649" s="35">
        <v>9.886082975999999</v>
      </c>
      <c r="O1649" s="35">
        <v>12.03793653888</v>
      </c>
      <c r="P1649" s="35">
        <v>0.0</v>
      </c>
      <c r="R1649" s="35">
        <v>0.0</v>
      </c>
      <c r="S1649" s="35">
        <v>0.0</v>
      </c>
      <c r="T1649" s="35">
        <v>7.751775052828803</v>
      </c>
      <c r="U1649" s="35">
        <v>17.59494042883582</v>
      </c>
      <c r="V1649" s="35">
        <v>33.428934</v>
      </c>
      <c r="W1649" s="35">
        <v>0.0</v>
      </c>
      <c r="X1649" s="35">
        <v>0.0</v>
      </c>
      <c r="Y1649" s="35">
        <v>2.008384481779201</v>
      </c>
      <c r="Z1649" s="35">
        <v>7.969102685026558</v>
      </c>
      <c r="AA1649" s="35">
        <v>14.015825615232</v>
      </c>
      <c r="AB1649" s="35">
        <v>0.0</v>
      </c>
      <c r="AC1649" s="35">
        <v>0.0</v>
      </c>
      <c r="AD1649" s="35">
        <v>4.987367595100809</v>
      </c>
      <c r="AE1649" s="35">
        <v>11.67284955372479</v>
      </c>
      <c r="AF1649" s="35">
        <v>29.8301730048</v>
      </c>
    </row>
    <row r="1650" ht="15.75" customHeight="1">
      <c r="A1650" s="35" t="s">
        <v>70</v>
      </c>
      <c r="B1650" s="35" t="s">
        <v>6949</v>
      </c>
      <c r="C1650" s="35">
        <v>9141.0</v>
      </c>
      <c r="D1650" s="35" t="s">
        <v>70</v>
      </c>
      <c r="F1650" s="35">
        <v>0.008093476875749041</v>
      </c>
      <c r="G1650" s="35">
        <v>0.0</v>
      </c>
      <c r="H1650" s="35">
        <v>0.008093476875749041</v>
      </c>
      <c r="I1650" s="35">
        <v>4.8481800192</v>
      </c>
      <c r="J1650" s="35">
        <v>0.0</v>
      </c>
      <c r="K1650" s="35">
        <v>0.0</v>
      </c>
      <c r="L1650" s="35">
        <v>0.0</v>
      </c>
      <c r="M1650" s="35">
        <v>0.0</v>
      </c>
      <c r="N1650" s="35">
        <v>0.0</v>
      </c>
      <c r="O1650" s="35">
        <v>0.0</v>
      </c>
      <c r="P1650" s="35">
        <v>0.0</v>
      </c>
      <c r="R1650" s="35">
        <v>0.0</v>
      </c>
      <c r="S1650" s="35">
        <v>0.0</v>
      </c>
      <c r="T1650" s="35">
        <v>0.0</v>
      </c>
      <c r="U1650" s="35">
        <v>0.0</v>
      </c>
      <c r="V1650" s="35">
        <v>4.8481800192</v>
      </c>
      <c r="W1650" s="35">
        <v>0.0</v>
      </c>
      <c r="X1650" s="35">
        <v>0.0</v>
      </c>
      <c r="Y1650" s="35">
        <v>0.0</v>
      </c>
      <c r="Z1650" s="35">
        <v>0.0</v>
      </c>
      <c r="AA1650" s="35">
        <v>4.8481800192</v>
      </c>
      <c r="AB1650" s="35">
        <v>0.0</v>
      </c>
      <c r="AC1650" s="35">
        <v>0.0</v>
      </c>
      <c r="AD1650" s="35">
        <v>0.0</v>
      </c>
      <c r="AE1650" s="35">
        <v>0.0</v>
      </c>
      <c r="AF1650" s="35">
        <v>0.0</v>
      </c>
    </row>
    <row r="1651" ht="15.75" customHeight="1">
      <c r="A1651" s="35" t="s">
        <v>70</v>
      </c>
      <c r="B1651" s="35" t="s">
        <v>6950</v>
      </c>
      <c r="C1651" s="35">
        <v>9141.0</v>
      </c>
      <c r="D1651" s="35" t="s">
        <v>70</v>
      </c>
      <c r="F1651" s="35">
        <v>0.008013124388753989</v>
      </c>
      <c r="G1651" s="35">
        <v>0.0</v>
      </c>
      <c r="H1651" s="35">
        <v>0.008013124388753989</v>
      </c>
      <c r="I1651" s="35">
        <v>4.800047019264</v>
      </c>
      <c r="J1651" s="35">
        <v>0.0</v>
      </c>
      <c r="K1651" s="35">
        <v>0.0</v>
      </c>
      <c r="L1651" s="35">
        <v>0.0</v>
      </c>
      <c r="M1651" s="35">
        <v>0.0</v>
      </c>
      <c r="N1651" s="35">
        <v>0.0</v>
      </c>
      <c r="O1651" s="35">
        <v>0.0</v>
      </c>
      <c r="P1651" s="35">
        <v>0.0</v>
      </c>
      <c r="R1651" s="35">
        <v>0.0</v>
      </c>
      <c r="S1651" s="35">
        <v>0.0</v>
      </c>
      <c r="T1651" s="35">
        <v>0.0</v>
      </c>
      <c r="U1651" s="35">
        <v>0.0</v>
      </c>
      <c r="V1651" s="35">
        <v>4.800047019264</v>
      </c>
      <c r="W1651" s="35">
        <v>0.0</v>
      </c>
      <c r="X1651" s="35">
        <v>0.0</v>
      </c>
      <c r="Y1651" s="35">
        <v>0.0</v>
      </c>
      <c r="Z1651" s="35">
        <v>0.0</v>
      </c>
      <c r="AA1651" s="35">
        <v>4.800047019264</v>
      </c>
      <c r="AB1651" s="35">
        <v>0.0</v>
      </c>
      <c r="AC1651" s="35">
        <v>0.0</v>
      </c>
      <c r="AD1651" s="35">
        <v>0.0</v>
      </c>
      <c r="AE1651" s="35">
        <v>0.0</v>
      </c>
      <c r="AF1651" s="35">
        <v>0.0</v>
      </c>
    </row>
    <row r="1652" ht="15.75" customHeight="1">
      <c r="A1652" s="35" t="s">
        <v>70</v>
      </c>
      <c r="B1652" s="35" t="s">
        <v>6951</v>
      </c>
      <c r="C1652" s="35">
        <v>9141.0</v>
      </c>
      <c r="D1652" s="35" t="s">
        <v>70</v>
      </c>
      <c r="F1652" s="35">
        <v>0.0</v>
      </c>
      <c r="G1652" s="35">
        <v>0.00810126459479398</v>
      </c>
      <c r="H1652" s="35">
        <v>0.00810126459479398</v>
      </c>
      <c r="I1652" s="35">
        <v>4.8528450432</v>
      </c>
      <c r="J1652" s="35">
        <v>0.0</v>
      </c>
      <c r="K1652" s="35">
        <v>0.0</v>
      </c>
      <c r="L1652" s="35">
        <v>0.0</v>
      </c>
      <c r="M1652" s="35">
        <v>0.0</v>
      </c>
      <c r="N1652" s="35">
        <v>0.0</v>
      </c>
      <c r="O1652" s="35">
        <v>0.0</v>
      </c>
      <c r="P1652" s="35">
        <v>0.0</v>
      </c>
      <c r="R1652" s="35">
        <v>0.0</v>
      </c>
      <c r="S1652" s="35">
        <v>0.0</v>
      </c>
      <c r="T1652" s="35">
        <v>0.0</v>
      </c>
      <c r="U1652" s="35">
        <v>0.0</v>
      </c>
      <c r="V1652" s="35">
        <v>4.8528450432</v>
      </c>
      <c r="W1652" s="35">
        <v>0.0</v>
      </c>
      <c r="X1652" s="35">
        <v>0.0</v>
      </c>
      <c r="Y1652" s="35">
        <v>0.0</v>
      </c>
      <c r="Z1652" s="35">
        <v>0.0</v>
      </c>
      <c r="AA1652" s="35">
        <v>0.0</v>
      </c>
      <c r="AB1652" s="35">
        <v>0.0</v>
      </c>
      <c r="AC1652" s="35">
        <v>0.0</v>
      </c>
      <c r="AD1652" s="35">
        <v>0.0</v>
      </c>
      <c r="AE1652" s="35">
        <v>0.0</v>
      </c>
      <c r="AF1652" s="35">
        <v>4.8528450432</v>
      </c>
    </row>
    <row r="1653" ht="15.75" customHeight="1">
      <c r="A1653" s="35" t="s">
        <v>70</v>
      </c>
      <c r="B1653" s="35" t="s">
        <v>6952</v>
      </c>
      <c r="C1653" s="35">
        <v>9141.0</v>
      </c>
      <c r="D1653" s="35" t="s">
        <v>70</v>
      </c>
      <c r="F1653" s="35">
        <v>0.0</v>
      </c>
      <c r="G1653" s="35">
        <v>0.03846588067866489</v>
      </c>
      <c r="H1653" s="35">
        <v>0.03846588067866489</v>
      </c>
      <c r="I1653" s="35">
        <v>23.0419530432</v>
      </c>
      <c r="J1653" s="35">
        <v>0.0</v>
      </c>
      <c r="K1653" s="35">
        <v>0.0</v>
      </c>
      <c r="L1653" s="35">
        <v>0.0</v>
      </c>
      <c r="M1653" s="35">
        <v>0.0</v>
      </c>
      <c r="N1653" s="35">
        <v>0.0</v>
      </c>
      <c r="O1653" s="35">
        <v>0.0</v>
      </c>
      <c r="P1653" s="35">
        <v>0.0</v>
      </c>
      <c r="R1653" s="35">
        <v>0.0</v>
      </c>
      <c r="S1653" s="35">
        <v>0.0</v>
      </c>
      <c r="T1653" s="35">
        <v>0.0</v>
      </c>
      <c r="U1653" s="35">
        <v>0.0</v>
      </c>
      <c r="V1653" s="35">
        <v>23.0419530432</v>
      </c>
      <c r="W1653" s="35">
        <v>0.0</v>
      </c>
      <c r="X1653" s="35">
        <v>0.0</v>
      </c>
      <c r="Y1653" s="35">
        <v>0.0</v>
      </c>
      <c r="Z1653" s="35">
        <v>0.0</v>
      </c>
      <c r="AA1653" s="35">
        <v>0.0</v>
      </c>
      <c r="AB1653" s="35">
        <v>0.0</v>
      </c>
      <c r="AC1653" s="35">
        <v>0.0</v>
      </c>
      <c r="AD1653" s="35">
        <v>0.0</v>
      </c>
      <c r="AE1653" s="35">
        <v>0.0</v>
      </c>
      <c r="AF1653" s="35">
        <v>23.0419530432</v>
      </c>
    </row>
    <row r="1654" ht="15.75" customHeight="1">
      <c r="A1654" s="35" t="s">
        <v>70</v>
      </c>
      <c r="B1654" s="35" t="s">
        <v>6953</v>
      </c>
      <c r="C1654" s="35">
        <v>9141.0</v>
      </c>
      <c r="D1654" s="35" t="s">
        <v>70</v>
      </c>
      <c r="F1654" s="35">
        <v>0.0</v>
      </c>
      <c r="G1654" s="35">
        <v>0.004099784785676775</v>
      </c>
      <c r="H1654" s="35">
        <v>0.004099784785676775</v>
      </c>
      <c r="I1654" s="35">
        <v>2.455866</v>
      </c>
      <c r="J1654" s="35">
        <v>0.0</v>
      </c>
      <c r="K1654" s="35">
        <v>0.0</v>
      </c>
      <c r="L1654" s="35">
        <v>0.0</v>
      </c>
      <c r="M1654" s="35">
        <v>0.0</v>
      </c>
      <c r="N1654" s="35">
        <v>0.0</v>
      </c>
      <c r="O1654" s="35">
        <v>0.0</v>
      </c>
      <c r="P1654" s="35">
        <v>0.0</v>
      </c>
      <c r="R1654" s="35">
        <v>0.0</v>
      </c>
      <c r="S1654" s="35">
        <v>0.0</v>
      </c>
      <c r="T1654" s="35">
        <v>0.0</v>
      </c>
      <c r="U1654" s="35">
        <v>0.0</v>
      </c>
      <c r="V1654" s="35">
        <v>2.455866</v>
      </c>
      <c r="W1654" s="35">
        <v>0.0</v>
      </c>
      <c r="X1654" s="35">
        <v>0.0</v>
      </c>
      <c r="Y1654" s="35">
        <v>0.0</v>
      </c>
      <c r="Z1654" s="35">
        <v>0.0</v>
      </c>
      <c r="AA1654" s="35">
        <v>0.0</v>
      </c>
      <c r="AB1654" s="35">
        <v>0.0</v>
      </c>
      <c r="AC1654" s="35">
        <v>0.0</v>
      </c>
      <c r="AD1654" s="35">
        <v>0.0</v>
      </c>
      <c r="AE1654" s="35">
        <v>0.0</v>
      </c>
      <c r="AF1654" s="35">
        <v>2.455866</v>
      </c>
    </row>
    <row r="1655" ht="15.75" customHeight="1">
      <c r="A1655" s="35" t="s">
        <v>70</v>
      </c>
      <c r="B1655" s="35" t="s">
        <v>6954</v>
      </c>
      <c r="C1655" s="35">
        <v>9141.0</v>
      </c>
      <c r="D1655" s="35" t="s">
        <v>70</v>
      </c>
      <c r="F1655" s="35">
        <v>0.0</v>
      </c>
      <c r="G1655" s="35">
        <v>0.03951533063353133</v>
      </c>
      <c r="H1655" s="35">
        <v>0.03951533063353133</v>
      </c>
      <c r="I1655" s="35">
        <v>15.265695890592</v>
      </c>
      <c r="J1655" s="35">
        <v>0.0</v>
      </c>
      <c r="K1655" s="35">
        <v>0.0</v>
      </c>
      <c r="L1655" s="35">
        <v>0.0</v>
      </c>
      <c r="M1655" s="35">
        <v>0.0</v>
      </c>
      <c r="N1655" s="35">
        <v>0.0</v>
      </c>
      <c r="O1655" s="35">
        <v>0.0</v>
      </c>
      <c r="P1655" s="35">
        <v>0.0</v>
      </c>
      <c r="R1655" s="35">
        <v>0.0</v>
      </c>
      <c r="S1655" s="35">
        <v>0.0</v>
      </c>
      <c r="T1655" s="35">
        <v>0.0</v>
      </c>
      <c r="U1655" s="35">
        <v>0.0</v>
      </c>
      <c r="V1655" s="35">
        <v>15.265695890592</v>
      </c>
      <c r="W1655" s="35">
        <v>0.0</v>
      </c>
      <c r="X1655" s="35">
        <v>0.0</v>
      </c>
      <c r="Y1655" s="35">
        <v>0.0</v>
      </c>
      <c r="Z1655" s="35">
        <v>0.0</v>
      </c>
      <c r="AA1655" s="35">
        <v>0.0</v>
      </c>
      <c r="AB1655" s="35">
        <v>0.0</v>
      </c>
      <c r="AC1655" s="35">
        <v>0.0</v>
      </c>
      <c r="AD1655" s="35">
        <v>0.0</v>
      </c>
      <c r="AE1655" s="35">
        <v>0.0</v>
      </c>
      <c r="AF1655" s="35">
        <v>15.265695890592</v>
      </c>
    </row>
    <row r="1656" ht="15.75" customHeight="1">
      <c r="A1656" s="35" t="s">
        <v>70</v>
      </c>
      <c r="B1656" s="35" t="s">
        <v>6955</v>
      </c>
      <c r="C1656" s="35">
        <v>9141.0</v>
      </c>
      <c r="D1656" s="35" t="s">
        <v>70</v>
      </c>
      <c r="F1656" s="35">
        <v>0.01338770247088795</v>
      </c>
      <c r="G1656" s="35">
        <v>0.007512103580691456</v>
      </c>
      <c r="H1656" s="35">
        <v>0.02089980605157941</v>
      </c>
      <c r="I1656" s="35">
        <v>0.9177580661760001</v>
      </c>
      <c r="J1656" s="35">
        <v>0.0</v>
      </c>
      <c r="K1656" s="35">
        <v>0.0</v>
      </c>
      <c r="L1656" s="35">
        <v>0.0</v>
      </c>
      <c r="M1656" s="35">
        <v>0.0</v>
      </c>
      <c r="N1656" s="35">
        <v>0.0</v>
      </c>
      <c r="O1656" s="35">
        <v>0.0</v>
      </c>
      <c r="P1656" s="35">
        <v>0.0</v>
      </c>
      <c r="R1656" s="35">
        <v>0.0</v>
      </c>
      <c r="S1656" s="35">
        <v>0.0</v>
      </c>
      <c r="T1656" s="35">
        <v>0.0197808500736045</v>
      </c>
      <c r="U1656" s="35">
        <v>0.4632992366284797</v>
      </c>
      <c r="V1656" s="35">
        <v>0.9177580661760001</v>
      </c>
      <c r="W1656" s="35">
        <v>0.0</v>
      </c>
      <c r="X1656" s="35">
        <v>0.0</v>
      </c>
      <c r="Y1656" s="35">
        <v>0.0</v>
      </c>
      <c r="Z1656" s="35">
        <v>0.4342018886553598</v>
      </c>
      <c r="AA1656" s="35">
        <v>0.9177580661760001</v>
      </c>
      <c r="AB1656" s="35">
        <v>0.0</v>
      </c>
      <c r="AC1656" s="35">
        <v>0.0</v>
      </c>
      <c r="AD1656" s="35">
        <v>0.0</v>
      </c>
      <c r="AE1656" s="35">
        <v>0.3306174278399993</v>
      </c>
      <c r="AF1656" s="35">
        <v>0.5887260288</v>
      </c>
    </row>
    <row r="1657" ht="15.75" customHeight="1">
      <c r="A1657" s="35" t="s">
        <v>70</v>
      </c>
      <c r="B1657" s="35" t="s">
        <v>6956</v>
      </c>
      <c r="C1657" s="35">
        <v>9141.0</v>
      </c>
      <c r="D1657" s="35" t="s">
        <v>70</v>
      </c>
      <c r="F1657" s="35">
        <v>0.5157366880448742</v>
      </c>
      <c r="G1657" s="35">
        <v>0.6520183129849874</v>
      </c>
      <c r="H1657" s="35">
        <v>1.167755001029862</v>
      </c>
      <c r="I1657" s="35">
        <v>440.615459821824</v>
      </c>
      <c r="J1657" s="35">
        <v>0.0</v>
      </c>
      <c r="K1657" s="35">
        <v>0.0</v>
      </c>
      <c r="L1657" s="35">
        <v>0.0</v>
      </c>
      <c r="M1657" s="35">
        <v>0.0</v>
      </c>
      <c r="N1657" s="35">
        <v>0.0</v>
      </c>
      <c r="O1657" s="35">
        <v>0.0</v>
      </c>
      <c r="P1657" s="35">
        <v>0.0</v>
      </c>
      <c r="R1657" s="35">
        <v>0.0</v>
      </c>
      <c r="S1657" s="35">
        <v>0.0</v>
      </c>
      <c r="T1657" s="35">
        <v>0.0</v>
      </c>
      <c r="U1657" s="35">
        <v>0.0</v>
      </c>
      <c r="V1657" s="35">
        <v>440.615459821824</v>
      </c>
      <c r="W1657" s="35">
        <v>0.0</v>
      </c>
      <c r="X1657" s="35">
        <v>0.0</v>
      </c>
      <c r="Y1657" s="35">
        <v>0.0</v>
      </c>
      <c r="Z1657" s="35">
        <v>0.0</v>
      </c>
      <c r="AA1657" s="35">
        <v>262.088561879424</v>
      </c>
      <c r="AB1657" s="35">
        <v>0.0</v>
      </c>
      <c r="AC1657" s="35">
        <v>0.0</v>
      </c>
      <c r="AD1657" s="35">
        <v>0.0</v>
      </c>
      <c r="AE1657" s="35">
        <v>0.0</v>
      </c>
      <c r="AF1657" s="35">
        <v>205.3965390624</v>
      </c>
    </row>
    <row r="1658" ht="15.75" customHeight="1">
      <c r="A1658" s="35" t="s">
        <v>70</v>
      </c>
      <c r="B1658" s="35" t="s">
        <v>6957</v>
      </c>
      <c r="C1658" s="35">
        <v>9141.0</v>
      </c>
      <c r="D1658" s="35" t="s">
        <v>70</v>
      </c>
      <c r="F1658" s="35">
        <v>0.05330492403675879</v>
      </c>
      <c r="G1658" s="35">
        <v>0.1936509442705148</v>
      </c>
      <c r="H1658" s="35">
        <v>0.2469558683072736</v>
      </c>
      <c r="I1658" s="35">
        <v>57.95379410688</v>
      </c>
      <c r="J1658" s="35">
        <v>0.0</v>
      </c>
      <c r="K1658" s="35">
        <v>0.0</v>
      </c>
      <c r="L1658" s="35">
        <v>0.0</v>
      </c>
      <c r="M1658" s="35">
        <v>0.0</v>
      </c>
      <c r="N1658" s="35">
        <v>0.0</v>
      </c>
      <c r="O1658" s="35">
        <v>0.0</v>
      </c>
      <c r="P1658" s="35">
        <v>0.0</v>
      </c>
      <c r="R1658" s="35">
        <v>0.0</v>
      </c>
      <c r="S1658" s="35">
        <v>0.0</v>
      </c>
      <c r="T1658" s="35">
        <v>0.0</v>
      </c>
      <c r="U1658" s="35">
        <v>1.360044624435821</v>
      </c>
      <c r="V1658" s="35">
        <v>57.95379410688</v>
      </c>
      <c r="W1658" s="35">
        <v>0.0</v>
      </c>
      <c r="X1658" s="35">
        <v>0.0</v>
      </c>
      <c r="Y1658" s="35">
        <v>0.0</v>
      </c>
      <c r="Z1658" s="35">
        <v>0.0</v>
      </c>
      <c r="AA1658" s="35">
        <v>17.599834369152</v>
      </c>
      <c r="AB1658" s="35">
        <v>0.0</v>
      </c>
      <c r="AC1658" s="35">
        <v>0.0</v>
      </c>
      <c r="AD1658" s="35">
        <v>0.0</v>
      </c>
      <c r="AE1658" s="35">
        <v>1.360044624435821</v>
      </c>
      <c r="AF1658" s="35">
        <v>49.6406639232</v>
      </c>
    </row>
    <row r="1659" ht="15.75" customHeight="1">
      <c r="A1659" s="35" t="s">
        <v>70</v>
      </c>
      <c r="B1659" s="35" t="s">
        <v>6958</v>
      </c>
      <c r="C1659" s="35">
        <v>9141.0</v>
      </c>
      <c r="D1659" s="35" t="s">
        <v>70</v>
      </c>
      <c r="F1659" s="35">
        <v>0.04413890452248147</v>
      </c>
      <c r="G1659" s="35">
        <v>0.002758170463592768</v>
      </c>
      <c r="H1659" s="35">
        <v>0.04689707498607424</v>
      </c>
      <c r="I1659" s="35">
        <v>28.0924336224</v>
      </c>
      <c r="J1659" s="35">
        <v>0.0</v>
      </c>
      <c r="K1659" s="35">
        <v>0.0</v>
      </c>
      <c r="L1659" s="35">
        <v>0.0</v>
      </c>
      <c r="M1659" s="35">
        <v>0.0</v>
      </c>
      <c r="N1659" s="35">
        <v>0.0</v>
      </c>
      <c r="O1659" s="35">
        <v>0.0</v>
      </c>
      <c r="P1659" s="35">
        <v>0.0</v>
      </c>
      <c r="R1659" s="35">
        <v>0.0</v>
      </c>
      <c r="S1659" s="35">
        <v>0.0</v>
      </c>
      <c r="T1659" s="35">
        <v>0.0</v>
      </c>
      <c r="U1659" s="35">
        <v>0.0</v>
      </c>
      <c r="V1659" s="35">
        <v>28.0924336224</v>
      </c>
      <c r="W1659" s="35">
        <v>0.0</v>
      </c>
      <c r="X1659" s="35">
        <v>0.0</v>
      </c>
      <c r="Y1659" s="35">
        <v>0.0</v>
      </c>
      <c r="Z1659" s="35">
        <v>0.0</v>
      </c>
      <c r="AA1659" s="35">
        <v>26.4402256608</v>
      </c>
      <c r="AB1659" s="35">
        <v>0.0</v>
      </c>
      <c r="AC1659" s="35">
        <v>0.0</v>
      </c>
      <c r="AD1659" s="35">
        <v>0.0</v>
      </c>
      <c r="AE1659" s="35">
        <v>0.0</v>
      </c>
      <c r="AF1659" s="35">
        <v>1.6522079616</v>
      </c>
    </row>
    <row r="1660" ht="15.75" customHeight="1">
      <c r="A1660" s="35" t="s">
        <v>70</v>
      </c>
      <c r="B1660" s="35" t="s">
        <v>6959</v>
      </c>
      <c r="C1660" s="35">
        <v>9141.0</v>
      </c>
      <c r="D1660" s="35" t="s">
        <v>70</v>
      </c>
      <c r="F1660" s="35">
        <v>0.002740977576162788</v>
      </c>
      <c r="G1660" s="35">
        <v>0.002084203285784453</v>
      </c>
      <c r="H1660" s="35">
        <v>0.004825180861947241</v>
      </c>
      <c r="I1660" s="35">
        <v>2.8903950432</v>
      </c>
      <c r="J1660" s="35">
        <v>0.0</v>
      </c>
      <c r="K1660" s="35">
        <v>0.0</v>
      </c>
      <c r="L1660" s="35">
        <v>0.0</v>
      </c>
      <c r="M1660" s="35">
        <v>0.0</v>
      </c>
      <c r="N1660" s="35">
        <v>0.0</v>
      </c>
      <c r="O1660" s="35">
        <v>0.0</v>
      </c>
      <c r="P1660" s="35">
        <v>0.0</v>
      </c>
      <c r="R1660" s="35">
        <v>0.0</v>
      </c>
      <c r="S1660" s="35">
        <v>0.0</v>
      </c>
      <c r="T1660" s="35">
        <v>0.0</v>
      </c>
      <c r="U1660" s="35">
        <v>0.0</v>
      </c>
      <c r="V1660" s="35">
        <v>2.8903950432</v>
      </c>
      <c r="W1660" s="35">
        <v>0.0</v>
      </c>
      <c r="X1660" s="35">
        <v>0.0</v>
      </c>
      <c r="Y1660" s="35">
        <v>0.0</v>
      </c>
      <c r="Z1660" s="35">
        <v>0.0</v>
      </c>
      <c r="AA1660" s="35">
        <v>1.641909024</v>
      </c>
      <c r="AB1660" s="35">
        <v>0.0</v>
      </c>
      <c r="AC1660" s="35">
        <v>0.0</v>
      </c>
      <c r="AD1660" s="35">
        <v>0.0</v>
      </c>
      <c r="AE1660" s="35">
        <v>0.0</v>
      </c>
      <c r="AF1660" s="35">
        <v>1.2484860192</v>
      </c>
    </row>
    <row r="1661" ht="15.75" customHeight="1">
      <c r="A1661" s="35" t="s">
        <v>70</v>
      </c>
      <c r="B1661" s="35" t="s">
        <v>6960</v>
      </c>
      <c r="C1661" s="35">
        <v>9141.0</v>
      </c>
      <c r="D1661" s="35" t="s">
        <v>70</v>
      </c>
      <c r="F1661" s="35">
        <v>0.03636662912346437</v>
      </c>
      <c r="G1661" s="35">
        <v>0.0748539080578435</v>
      </c>
      <c r="H1661" s="35">
        <v>0.1112205371813079</v>
      </c>
      <c r="I1661" s="35">
        <v>28.488875974272</v>
      </c>
      <c r="J1661" s="35">
        <v>0.0</v>
      </c>
      <c r="K1661" s="35">
        <v>0.0</v>
      </c>
      <c r="L1661" s="35">
        <v>0.0</v>
      </c>
      <c r="M1661" s="35">
        <v>0.0</v>
      </c>
      <c r="N1661" s="35">
        <v>0.0</v>
      </c>
      <c r="O1661" s="35">
        <v>0.0</v>
      </c>
      <c r="P1661" s="35">
        <v>0.0</v>
      </c>
      <c r="R1661" s="35">
        <v>0.0</v>
      </c>
      <c r="S1661" s="35">
        <v>0.0</v>
      </c>
      <c r="T1661" s="35">
        <v>0.0</v>
      </c>
      <c r="U1661" s="35">
        <v>0.03519294105596799</v>
      </c>
      <c r="V1661" s="35">
        <v>28.488875974272</v>
      </c>
      <c r="W1661" s="35">
        <v>0.0</v>
      </c>
      <c r="X1661" s="35">
        <v>0.0</v>
      </c>
      <c r="Y1661" s="35">
        <v>0.0</v>
      </c>
      <c r="Z1661" s="35">
        <v>0.0</v>
      </c>
      <c r="AA1661" s="35">
        <v>11.152965696768</v>
      </c>
      <c r="AB1661" s="35">
        <v>0.0</v>
      </c>
      <c r="AC1661" s="35">
        <v>0.0</v>
      </c>
      <c r="AD1661" s="35">
        <v>0.0</v>
      </c>
      <c r="AE1661" s="35">
        <v>0.03315611980796984</v>
      </c>
      <c r="AF1661" s="35">
        <v>17.8573889088</v>
      </c>
    </row>
    <row r="1662" ht="15.75" customHeight="1">
      <c r="A1662" s="35" t="s">
        <v>70</v>
      </c>
      <c r="B1662" s="35" t="s">
        <v>6961</v>
      </c>
      <c r="C1662" s="35">
        <v>9141.0</v>
      </c>
      <c r="D1662" s="35" t="s">
        <v>70</v>
      </c>
      <c r="F1662" s="35">
        <v>0.1907691913919809</v>
      </c>
      <c r="G1662" s="35">
        <v>0.6349547328420299</v>
      </c>
      <c r="H1662" s="35">
        <v>0.8257239242340108</v>
      </c>
      <c r="I1662" s="35">
        <v>357.36085494144</v>
      </c>
      <c r="J1662" s="35">
        <v>0.0</v>
      </c>
      <c r="K1662" s="35">
        <v>0.0</v>
      </c>
      <c r="L1662" s="35">
        <v>0.0</v>
      </c>
      <c r="M1662" s="35">
        <v>0.0</v>
      </c>
      <c r="N1662" s="35">
        <v>0.0</v>
      </c>
      <c r="O1662" s="35">
        <v>0.0</v>
      </c>
      <c r="P1662" s="35">
        <v>0.0</v>
      </c>
      <c r="R1662" s="35">
        <v>0.0</v>
      </c>
      <c r="S1662" s="35">
        <v>0.0</v>
      </c>
      <c r="T1662" s="35">
        <v>0.0</v>
      </c>
      <c r="U1662" s="35">
        <v>0.0</v>
      </c>
      <c r="V1662" s="35">
        <v>357.36085494144</v>
      </c>
      <c r="W1662" s="35">
        <v>0.0</v>
      </c>
      <c r="X1662" s="35">
        <v>0.0</v>
      </c>
      <c r="Y1662" s="35">
        <v>0.0</v>
      </c>
      <c r="Z1662" s="35">
        <v>0.0</v>
      </c>
      <c r="AA1662" s="35">
        <v>85.11988673664</v>
      </c>
      <c r="AB1662" s="35">
        <v>0.0</v>
      </c>
      <c r="AC1662" s="35">
        <v>0.0</v>
      </c>
      <c r="AD1662" s="35">
        <v>0.0</v>
      </c>
      <c r="AE1662" s="35">
        <v>0.0</v>
      </c>
      <c r="AF1662" s="35">
        <v>272.2409682048</v>
      </c>
    </row>
    <row r="1663" ht="15.75" customHeight="1">
      <c r="A1663" s="35" t="s">
        <v>70</v>
      </c>
      <c r="B1663" s="35" t="s">
        <v>6962</v>
      </c>
      <c r="C1663" s="35">
        <v>9141.0</v>
      </c>
      <c r="D1663" s="35" t="s">
        <v>70</v>
      </c>
      <c r="F1663" s="35">
        <v>0.01522458217713263</v>
      </c>
      <c r="G1663" s="35">
        <v>0.06554974039826209</v>
      </c>
      <c r="H1663" s="35">
        <v>0.08077432257539471</v>
      </c>
      <c r="I1663" s="35">
        <v>16.1444279808</v>
      </c>
      <c r="J1663" s="35">
        <v>0.0</v>
      </c>
      <c r="K1663" s="35">
        <v>0.0</v>
      </c>
      <c r="L1663" s="35">
        <v>0.0</v>
      </c>
      <c r="M1663" s="35">
        <v>0.0</v>
      </c>
      <c r="N1663" s="35">
        <v>0.0</v>
      </c>
      <c r="O1663" s="35">
        <v>0.0</v>
      </c>
      <c r="P1663" s="35">
        <v>0.0</v>
      </c>
      <c r="R1663" s="35">
        <v>0.0</v>
      </c>
      <c r="S1663" s="35">
        <v>0.0</v>
      </c>
      <c r="T1663" s="35">
        <v>0.0</v>
      </c>
      <c r="U1663" s="35">
        <v>0.01409231980798718</v>
      </c>
      <c r="V1663" s="35">
        <v>16.1444279808</v>
      </c>
      <c r="W1663" s="35">
        <v>0.0</v>
      </c>
      <c r="X1663" s="35">
        <v>0.0</v>
      </c>
      <c r="Y1663" s="35">
        <v>0.0</v>
      </c>
      <c r="Z1663" s="35">
        <v>0.0</v>
      </c>
      <c r="AA1663" s="35">
        <v>3.34738438272</v>
      </c>
      <c r="AB1663" s="35">
        <v>0.0</v>
      </c>
      <c r="AC1663" s="35">
        <v>0.0</v>
      </c>
      <c r="AD1663" s="35">
        <v>0.0</v>
      </c>
      <c r="AE1663" s="35">
        <v>0.0</v>
      </c>
      <c r="AF1663" s="35">
        <v>16.1444279808</v>
      </c>
    </row>
    <row r="1664" ht="15.75" customHeight="1">
      <c r="A1664" s="35" t="s">
        <v>70</v>
      </c>
      <c r="B1664" s="35" t="s">
        <v>6963</v>
      </c>
      <c r="C1664" s="35">
        <v>9141.0</v>
      </c>
      <c r="D1664" s="35" t="s">
        <v>70</v>
      </c>
      <c r="F1664" s="35">
        <v>0.04282872143446284</v>
      </c>
      <c r="G1664" s="35">
        <v>0.01392336335279003</v>
      </c>
      <c r="H1664" s="35">
        <v>0.05675208478725286</v>
      </c>
      <c r="I1664" s="35">
        <v>30.42485232192</v>
      </c>
      <c r="J1664" s="35">
        <v>0.0</v>
      </c>
      <c r="K1664" s="35">
        <v>0.0</v>
      </c>
      <c r="L1664" s="35">
        <v>0.0</v>
      </c>
      <c r="M1664" s="35">
        <v>0.0</v>
      </c>
      <c r="N1664" s="35">
        <v>0.0</v>
      </c>
      <c r="O1664" s="35">
        <v>0.0</v>
      </c>
      <c r="P1664" s="35">
        <v>0.0</v>
      </c>
      <c r="R1664" s="35">
        <v>0.0</v>
      </c>
      <c r="S1664" s="35">
        <v>0.0</v>
      </c>
      <c r="T1664" s="35">
        <v>0.0</v>
      </c>
      <c r="U1664" s="35">
        <v>0.0</v>
      </c>
      <c r="V1664" s="35">
        <v>30.42485232192</v>
      </c>
      <c r="W1664" s="35">
        <v>0.0</v>
      </c>
      <c r="X1664" s="35">
        <v>0.0</v>
      </c>
      <c r="Y1664" s="35">
        <v>0.0</v>
      </c>
      <c r="Z1664" s="35">
        <v>0.0</v>
      </c>
      <c r="AA1664" s="35">
        <v>23.52451030272</v>
      </c>
      <c r="AB1664" s="35">
        <v>0.0</v>
      </c>
      <c r="AC1664" s="35">
        <v>0.0</v>
      </c>
      <c r="AD1664" s="35">
        <v>0.0</v>
      </c>
      <c r="AE1664" s="35">
        <v>0.0</v>
      </c>
      <c r="AF1664" s="35">
        <v>6.9003420192</v>
      </c>
    </row>
    <row r="1665" ht="15.75" customHeight="1">
      <c r="A1665" s="35" t="s">
        <v>70</v>
      </c>
      <c r="B1665" s="35" t="s">
        <v>6964</v>
      </c>
      <c r="C1665" s="35">
        <v>9141.0</v>
      </c>
      <c r="D1665" s="35" t="s">
        <v>70</v>
      </c>
      <c r="F1665" s="35">
        <v>0.008747705181054992</v>
      </c>
      <c r="G1665" s="35">
        <v>0.0</v>
      </c>
      <c r="H1665" s="35">
        <v>0.008747705181054992</v>
      </c>
      <c r="I1665" s="35">
        <v>5.24007792</v>
      </c>
      <c r="J1665" s="35">
        <v>0.0</v>
      </c>
      <c r="K1665" s="35">
        <v>0.0</v>
      </c>
      <c r="L1665" s="35">
        <v>0.0</v>
      </c>
      <c r="M1665" s="35">
        <v>0.0</v>
      </c>
      <c r="N1665" s="35">
        <v>0.0</v>
      </c>
      <c r="O1665" s="35">
        <v>0.0</v>
      </c>
      <c r="P1665" s="35">
        <v>0.0</v>
      </c>
      <c r="R1665" s="35">
        <v>0.0</v>
      </c>
      <c r="S1665" s="35">
        <v>0.0</v>
      </c>
      <c r="T1665" s="35">
        <v>0.0</v>
      </c>
      <c r="U1665" s="35">
        <v>0.0</v>
      </c>
      <c r="V1665" s="35">
        <v>5.24007792</v>
      </c>
      <c r="W1665" s="35">
        <v>0.0</v>
      </c>
      <c r="X1665" s="35">
        <v>0.0</v>
      </c>
      <c r="Y1665" s="35">
        <v>0.0</v>
      </c>
      <c r="Z1665" s="35">
        <v>0.0</v>
      </c>
      <c r="AA1665" s="35">
        <v>5.24007792</v>
      </c>
      <c r="AB1665" s="35">
        <v>0.0</v>
      </c>
      <c r="AC1665" s="35">
        <v>0.0</v>
      </c>
      <c r="AD1665" s="35">
        <v>0.0</v>
      </c>
      <c r="AE1665" s="35">
        <v>0.0</v>
      </c>
      <c r="AF1665" s="35">
        <v>0.0</v>
      </c>
    </row>
    <row r="1666" ht="15.75" customHeight="1">
      <c r="A1666" s="35" t="s">
        <v>70</v>
      </c>
      <c r="B1666" s="35" t="s">
        <v>6965</v>
      </c>
      <c r="C1666" s="35">
        <v>9141.0</v>
      </c>
      <c r="D1666" s="35" t="s">
        <v>70</v>
      </c>
      <c r="F1666" s="35">
        <v>0.05869995386721538</v>
      </c>
      <c r="G1666" s="35">
        <v>0.1325643507488771</v>
      </c>
      <c r="H1666" s="35">
        <v>0.1912643046160925</v>
      </c>
      <c r="I1666" s="35">
        <v>51.813345024</v>
      </c>
      <c r="J1666" s="35">
        <v>0.0</v>
      </c>
      <c r="K1666" s="35">
        <v>0.0</v>
      </c>
      <c r="L1666" s="35">
        <v>0.0</v>
      </c>
      <c r="M1666" s="35">
        <v>0.0</v>
      </c>
      <c r="N1666" s="35">
        <v>0.0</v>
      </c>
      <c r="O1666" s="35">
        <v>0.0</v>
      </c>
      <c r="P1666" s="35">
        <v>0.0</v>
      </c>
      <c r="R1666" s="35">
        <v>0.0</v>
      </c>
      <c r="S1666" s="35">
        <v>0.0</v>
      </c>
      <c r="T1666" s="35">
        <v>0.0</v>
      </c>
      <c r="U1666" s="35">
        <v>0.0</v>
      </c>
      <c r="V1666" s="35">
        <v>51.813345024</v>
      </c>
      <c r="W1666" s="35">
        <v>0.0</v>
      </c>
      <c r="X1666" s="35">
        <v>0.0</v>
      </c>
      <c r="Y1666" s="35">
        <v>0.0</v>
      </c>
      <c r="Z1666" s="35">
        <v>0.0</v>
      </c>
      <c r="AA1666" s="35">
        <v>33.599618615808</v>
      </c>
      <c r="AB1666" s="35">
        <v>0.0</v>
      </c>
      <c r="AC1666" s="35">
        <v>0.0</v>
      </c>
      <c r="AD1666" s="35">
        <v>0.0</v>
      </c>
      <c r="AE1666" s="35">
        <v>0.0</v>
      </c>
      <c r="AF1666" s="35">
        <v>51.813345024</v>
      </c>
    </row>
    <row r="1667" ht="15.75" customHeight="1">
      <c r="A1667" s="35" t="s">
        <v>70</v>
      </c>
      <c r="B1667" s="35" t="s">
        <v>6966</v>
      </c>
      <c r="C1667" s="35">
        <v>9141.0</v>
      </c>
      <c r="D1667" s="35" t="s">
        <v>70</v>
      </c>
      <c r="F1667" s="35">
        <v>0.007475701086126513</v>
      </c>
      <c r="G1667" s="35">
        <v>0.004185599458998886</v>
      </c>
      <c r="H1667" s="35">
        <v>0.0116613005451254</v>
      </c>
      <c r="I1667" s="35">
        <v>4.4781180192</v>
      </c>
      <c r="J1667" s="35">
        <v>0.0</v>
      </c>
      <c r="K1667" s="35">
        <v>0.0</v>
      </c>
      <c r="L1667" s="35">
        <v>0.0</v>
      </c>
      <c r="M1667" s="35">
        <v>0.0</v>
      </c>
      <c r="N1667" s="35">
        <v>0.0</v>
      </c>
      <c r="O1667" s="35">
        <v>0.0</v>
      </c>
      <c r="P1667" s="35">
        <v>0.0</v>
      </c>
      <c r="R1667" s="35">
        <v>0.0</v>
      </c>
      <c r="S1667" s="35">
        <v>0.0</v>
      </c>
      <c r="T1667" s="35">
        <v>0.0</v>
      </c>
      <c r="U1667" s="35">
        <v>0.0</v>
      </c>
      <c r="V1667" s="35">
        <v>4.4781180192</v>
      </c>
      <c r="W1667" s="35">
        <v>0.0</v>
      </c>
      <c r="X1667" s="35">
        <v>0.0</v>
      </c>
      <c r="Y1667" s="35">
        <v>0.0</v>
      </c>
      <c r="Z1667" s="35">
        <v>0.0</v>
      </c>
      <c r="AA1667" s="35">
        <v>4.4781180192</v>
      </c>
      <c r="AB1667" s="35">
        <v>0.0</v>
      </c>
      <c r="AC1667" s="35">
        <v>0.0</v>
      </c>
      <c r="AD1667" s="35">
        <v>0.0</v>
      </c>
      <c r="AE1667" s="35">
        <v>0.0</v>
      </c>
      <c r="AF1667" s="35">
        <v>2.507270976</v>
      </c>
    </row>
    <row r="1668" ht="15.75" customHeight="1">
      <c r="A1668" s="35" t="s">
        <v>70</v>
      </c>
      <c r="B1668" s="35" t="s">
        <v>6967</v>
      </c>
      <c r="C1668" s="35">
        <v>9141.0</v>
      </c>
      <c r="D1668" s="35" t="s">
        <v>70</v>
      </c>
      <c r="F1668" s="35">
        <v>0.009085353122299215</v>
      </c>
      <c r="G1668" s="35">
        <v>0.0078826738046705</v>
      </c>
      <c r="H1668" s="35">
        <v>0.01696802692696971</v>
      </c>
      <c r="I1668" s="35">
        <v>4.677777996192</v>
      </c>
      <c r="J1668" s="35">
        <v>0.0</v>
      </c>
      <c r="K1668" s="35">
        <v>0.0</v>
      </c>
      <c r="L1668" s="35">
        <v>0.0</v>
      </c>
      <c r="M1668" s="35">
        <v>0.0</v>
      </c>
      <c r="N1668" s="35">
        <v>0.0</v>
      </c>
      <c r="O1668" s="35">
        <v>0.0</v>
      </c>
      <c r="P1668" s="35">
        <v>0.0</v>
      </c>
      <c r="R1668" s="35">
        <v>0.0</v>
      </c>
      <c r="S1668" s="35">
        <v>0.0</v>
      </c>
      <c r="T1668" s="35">
        <v>0.0</v>
      </c>
      <c r="U1668" s="35">
        <v>0.0</v>
      </c>
      <c r="V1668" s="35">
        <v>4.677777996192</v>
      </c>
      <c r="W1668" s="35">
        <v>0.0</v>
      </c>
      <c r="X1668" s="35">
        <v>0.0</v>
      </c>
      <c r="Y1668" s="35">
        <v>0.0</v>
      </c>
      <c r="Z1668" s="35">
        <v>0.0</v>
      </c>
      <c r="AA1668" s="35">
        <v>1.927689829632</v>
      </c>
      <c r="AB1668" s="35">
        <v>0.0</v>
      </c>
      <c r="AC1668" s="35">
        <v>0.0</v>
      </c>
      <c r="AD1668" s="35">
        <v>0.0</v>
      </c>
      <c r="AE1668" s="35">
        <v>0.0</v>
      </c>
      <c r="AF1668" s="35">
        <v>2.75008816656</v>
      </c>
    </row>
    <row r="1669" ht="15.75" customHeight="1">
      <c r="A1669" s="35" t="s">
        <v>70</v>
      </c>
      <c r="B1669" s="35" t="s">
        <v>6968</v>
      </c>
      <c r="C1669" s="35">
        <v>9141.0</v>
      </c>
      <c r="D1669" s="35" t="s">
        <v>70</v>
      </c>
      <c r="F1669" s="35">
        <v>0.04986922201625637</v>
      </c>
      <c r="G1669" s="35">
        <v>0.02628975199913794</v>
      </c>
      <c r="H1669" s="35">
        <v>0.0761589740153943</v>
      </c>
      <c r="I1669" s="35">
        <v>21.372925158144</v>
      </c>
      <c r="J1669" s="35">
        <v>0.0</v>
      </c>
      <c r="K1669" s="35">
        <v>0.0</v>
      </c>
      <c r="L1669" s="35">
        <v>0.0</v>
      </c>
      <c r="M1669" s="35">
        <v>0.0</v>
      </c>
      <c r="N1669" s="35">
        <v>0.0</v>
      </c>
      <c r="O1669" s="35">
        <v>0.0</v>
      </c>
      <c r="P1669" s="35">
        <v>0.0</v>
      </c>
      <c r="R1669" s="35">
        <v>0.0</v>
      </c>
      <c r="S1669" s="35">
        <v>0.0</v>
      </c>
      <c r="T1669" s="35">
        <v>0.0</v>
      </c>
      <c r="U1669" s="35">
        <v>0.0</v>
      </c>
      <c r="V1669" s="35">
        <v>21.372925158144</v>
      </c>
      <c r="W1669" s="35">
        <v>0.0</v>
      </c>
      <c r="X1669" s="35">
        <v>0.0</v>
      </c>
      <c r="Y1669" s="35">
        <v>0.0</v>
      </c>
      <c r="Z1669" s="35">
        <v>0.0</v>
      </c>
      <c r="AA1669" s="35">
        <v>21.372925158144</v>
      </c>
      <c r="AB1669" s="35">
        <v>0.0</v>
      </c>
      <c r="AC1669" s="35">
        <v>0.0</v>
      </c>
      <c r="AD1669" s="35">
        <v>0.0</v>
      </c>
      <c r="AE1669" s="35">
        <v>0.0</v>
      </c>
      <c r="AF1669" s="35">
        <v>10.286019072</v>
      </c>
    </row>
    <row r="1670" ht="15.75" customHeight="1">
      <c r="A1670" s="35" t="s">
        <v>70</v>
      </c>
      <c r="B1670" s="35" t="s">
        <v>6969</v>
      </c>
      <c r="C1670" s="35">
        <v>9141.0</v>
      </c>
      <c r="D1670" s="35" t="s">
        <v>70</v>
      </c>
      <c r="F1670" s="35">
        <v>0.02630175107702025</v>
      </c>
      <c r="G1670" s="35">
        <v>0.01718066670163224</v>
      </c>
      <c r="H1670" s="35">
        <v>0.0434824177786525</v>
      </c>
      <c r="I1670" s="35">
        <v>26.04697490304</v>
      </c>
      <c r="J1670" s="35">
        <v>0.0</v>
      </c>
      <c r="K1670" s="35">
        <v>0.0</v>
      </c>
      <c r="L1670" s="35">
        <v>0.0</v>
      </c>
      <c r="M1670" s="35">
        <v>0.0</v>
      </c>
      <c r="N1670" s="35">
        <v>0.0</v>
      </c>
      <c r="O1670" s="35">
        <v>0.0</v>
      </c>
      <c r="P1670" s="35">
        <v>0.0</v>
      </c>
      <c r="R1670" s="35">
        <v>0.0</v>
      </c>
      <c r="S1670" s="35">
        <v>0.0</v>
      </c>
      <c r="T1670" s="35">
        <v>0.0</v>
      </c>
      <c r="U1670" s="35">
        <v>0.0</v>
      </c>
      <c r="V1670" s="35">
        <v>26.04697490304</v>
      </c>
      <c r="W1670" s="35">
        <v>0.0</v>
      </c>
      <c r="X1670" s="35">
        <v>0.0</v>
      </c>
      <c r="Y1670" s="35">
        <v>0.0</v>
      </c>
      <c r="Z1670" s="35">
        <v>0.0</v>
      </c>
      <c r="AA1670" s="35">
        <v>15.75535780224</v>
      </c>
      <c r="AB1670" s="35">
        <v>0.0</v>
      </c>
      <c r="AC1670" s="35">
        <v>0.0</v>
      </c>
      <c r="AD1670" s="35">
        <v>0.0</v>
      </c>
      <c r="AE1670" s="35">
        <v>0.0</v>
      </c>
      <c r="AF1670" s="35">
        <v>10.2916171008</v>
      </c>
    </row>
    <row r="1671" ht="15.75" customHeight="1">
      <c r="A1671" s="35" t="s">
        <v>70</v>
      </c>
      <c r="B1671" s="35" t="s">
        <v>6970</v>
      </c>
      <c r="C1671" s="35">
        <v>9141.0</v>
      </c>
      <c r="D1671" s="35" t="s">
        <v>70</v>
      </c>
      <c r="F1671" s="35">
        <v>0.0</v>
      </c>
      <c r="G1671" s="35">
        <v>0.03708368035925053</v>
      </c>
      <c r="H1671" s="35">
        <v>0.03708368035925053</v>
      </c>
      <c r="I1671" s="35">
        <v>22.2139830528</v>
      </c>
      <c r="J1671" s="35">
        <v>0.0</v>
      </c>
      <c r="K1671" s="35">
        <v>0.0</v>
      </c>
      <c r="L1671" s="35">
        <v>0.0</v>
      </c>
      <c r="M1671" s="35">
        <v>0.0</v>
      </c>
      <c r="N1671" s="35">
        <v>0.0</v>
      </c>
      <c r="O1671" s="35">
        <v>0.0</v>
      </c>
      <c r="P1671" s="35">
        <v>0.0</v>
      </c>
      <c r="R1671" s="35">
        <v>0.0</v>
      </c>
      <c r="S1671" s="35">
        <v>0.0</v>
      </c>
      <c r="T1671" s="35">
        <v>0.0</v>
      </c>
      <c r="U1671" s="35">
        <v>0.0</v>
      </c>
      <c r="V1671" s="35">
        <v>22.2139830528</v>
      </c>
      <c r="W1671" s="35">
        <v>0.0</v>
      </c>
      <c r="X1671" s="35">
        <v>0.0</v>
      </c>
      <c r="Y1671" s="35">
        <v>0.0</v>
      </c>
      <c r="Z1671" s="35">
        <v>0.0</v>
      </c>
      <c r="AA1671" s="35">
        <v>0.0</v>
      </c>
      <c r="AB1671" s="35">
        <v>0.0</v>
      </c>
      <c r="AC1671" s="35">
        <v>0.0</v>
      </c>
      <c r="AD1671" s="35">
        <v>0.0</v>
      </c>
      <c r="AE1671" s="35">
        <v>0.0</v>
      </c>
      <c r="AF1671" s="35">
        <v>22.2139830528</v>
      </c>
    </row>
    <row r="1672" ht="15.75" customHeight="1">
      <c r="A1672" s="35" t="s">
        <v>70</v>
      </c>
      <c r="B1672" s="35" t="s">
        <v>6971</v>
      </c>
      <c r="C1672" s="35">
        <v>9141.0</v>
      </c>
      <c r="D1672" s="35" t="s">
        <v>70</v>
      </c>
      <c r="F1672" s="35">
        <v>0.01572859496694669</v>
      </c>
      <c r="G1672" s="35">
        <v>0.01058330051271256</v>
      </c>
      <c r="H1672" s="35">
        <v>0.02631189547965925</v>
      </c>
      <c r="I1672" s="35">
        <v>15.761434534272</v>
      </c>
      <c r="J1672" s="35">
        <v>0.0</v>
      </c>
      <c r="K1672" s="35">
        <v>0.0</v>
      </c>
      <c r="L1672" s="35">
        <v>0.0</v>
      </c>
      <c r="M1672" s="35">
        <v>0.0</v>
      </c>
      <c r="N1672" s="35">
        <v>0.0</v>
      </c>
      <c r="O1672" s="35">
        <v>0.0</v>
      </c>
      <c r="P1672" s="35">
        <v>0.0</v>
      </c>
      <c r="R1672" s="35">
        <v>0.0</v>
      </c>
      <c r="S1672" s="35">
        <v>0.0</v>
      </c>
      <c r="T1672" s="35">
        <v>0.0</v>
      </c>
      <c r="U1672" s="35">
        <v>0.0</v>
      </c>
      <c r="V1672" s="35">
        <v>15.761434534272</v>
      </c>
      <c r="W1672" s="35">
        <v>0.0</v>
      </c>
      <c r="X1672" s="35">
        <v>0.0</v>
      </c>
      <c r="Y1672" s="35">
        <v>0.0</v>
      </c>
      <c r="Z1672" s="35">
        <v>0.0</v>
      </c>
      <c r="AA1672" s="35">
        <v>9.421792515072</v>
      </c>
      <c r="AB1672" s="35">
        <v>0.0</v>
      </c>
      <c r="AC1672" s="35">
        <v>0.0</v>
      </c>
      <c r="AD1672" s="35">
        <v>0.0</v>
      </c>
      <c r="AE1672" s="35">
        <v>0.0</v>
      </c>
      <c r="AF1672" s="35">
        <v>6.3396420192</v>
      </c>
    </row>
    <row r="1673" ht="15.75" customHeight="1">
      <c r="A1673" s="35" t="s">
        <v>70</v>
      </c>
      <c r="B1673" s="35" t="s">
        <v>6972</v>
      </c>
      <c r="C1673" s="35">
        <v>9141.0</v>
      </c>
      <c r="D1673" s="35" t="s">
        <v>70</v>
      </c>
      <c r="F1673" s="35">
        <v>0.009872048132338327</v>
      </c>
      <c r="G1673" s="35">
        <v>0.03013688520733757</v>
      </c>
      <c r="H1673" s="35">
        <v>0.0400089333396759</v>
      </c>
      <c r="I1673" s="35">
        <v>23.96627731008</v>
      </c>
      <c r="J1673" s="35">
        <v>0.0</v>
      </c>
      <c r="K1673" s="35">
        <v>0.0</v>
      </c>
      <c r="L1673" s="35">
        <v>0.0</v>
      </c>
      <c r="M1673" s="35">
        <v>0.0</v>
      </c>
      <c r="N1673" s="35">
        <v>0.0</v>
      </c>
      <c r="O1673" s="35">
        <v>0.0</v>
      </c>
      <c r="P1673" s="35">
        <v>0.0</v>
      </c>
      <c r="R1673" s="35">
        <v>0.0</v>
      </c>
      <c r="S1673" s="35">
        <v>0.0</v>
      </c>
      <c r="T1673" s="35">
        <v>0.0</v>
      </c>
      <c r="U1673" s="35">
        <v>0.0</v>
      </c>
      <c r="V1673" s="35">
        <v>23.96627731008</v>
      </c>
      <c r="W1673" s="35">
        <v>0.0</v>
      </c>
      <c r="X1673" s="35">
        <v>0.0</v>
      </c>
      <c r="Y1673" s="35">
        <v>0.0</v>
      </c>
      <c r="Z1673" s="35">
        <v>0.0</v>
      </c>
      <c r="AA1673" s="35">
        <v>5.91358537728</v>
      </c>
      <c r="AB1673" s="35">
        <v>0.0</v>
      </c>
      <c r="AC1673" s="35">
        <v>0.0</v>
      </c>
      <c r="AD1673" s="35">
        <v>0.0</v>
      </c>
      <c r="AE1673" s="35">
        <v>0.0</v>
      </c>
      <c r="AF1673" s="35">
        <v>18.0526919328</v>
      </c>
    </row>
    <row r="1674" ht="15.75" customHeight="1">
      <c r="A1674" s="35" t="s">
        <v>70</v>
      </c>
      <c r="B1674" s="35" t="s">
        <v>6973</v>
      </c>
      <c r="C1674" s="35">
        <v>9141.0</v>
      </c>
      <c r="D1674" s="35" t="s">
        <v>70</v>
      </c>
      <c r="F1674" s="35">
        <v>0.0</v>
      </c>
      <c r="G1674" s="35">
        <v>0.02540991946365323</v>
      </c>
      <c r="H1674" s="35">
        <v>0.02540991946365323</v>
      </c>
      <c r="I1674" s="35">
        <v>15.2211300192</v>
      </c>
      <c r="J1674" s="35">
        <v>0.0</v>
      </c>
      <c r="K1674" s="35">
        <v>0.0</v>
      </c>
      <c r="L1674" s="35">
        <v>0.0</v>
      </c>
      <c r="M1674" s="35">
        <v>0.0</v>
      </c>
      <c r="N1674" s="35">
        <v>0.0</v>
      </c>
      <c r="O1674" s="35">
        <v>0.0</v>
      </c>
      <c r="P1674" s="35">
        <v>0.0</v>
      </c>
      <c r="R1674" s="35">
        <v>0.0</v>
      </c>
      <c r="S1674" s="35">
        <v>0.0</v>
      </c>
      <c r="T1674" s="35">
        <v>0.0</v>
      </c>
      <c r="U1674" s="35">
        <v>0.0</v>
      </c>
      <c r="V1674" s="35">
        <v>15.2211300192</v>
      </c>
      <c r="W1674" s="35">
        <v>0.0</v>
      </c>
      <c r="X1674" s="35">
        <v>0.0</v>
      </c>
      <c r="Y1674" s="35">
        <v>0.0</v>
      </c>
      <c r="Z1674" s="35">
        <v>0.0</v>
      </c>
      <c r="AA1674" s="35">
        <v>0.0</v>
      </c>
      <c r="AB1674" s="35">
        <v>0.0</v>
      </c>
      <c r="AC1674" s="35">
        <v>0.0</v>
      </c>
      <c r="AD1674" s="35">
        <v>0.0</v>
      </c>
      <c r="AE1674" s="35">
        <v>0.0</v>
      </c>
      <c r="AF1674" s="35">
        <v>15.2211300192</v>
      </c>
    </row>
    <row r="1675" ht="15.75" customHeight="1">
      <c r="A1675" s="35" t="s">
        <v>70</v>
      </c>
      <c r="B1675" s="35" t="s">
        <v>6974</v>
      </c>
      <c r="C1675" s="35">
        <v>9141.0</v>
      </c>
      <c r="D1675" s="35" t="s">
        <v>70</v>
      </c>
      <c r="F1675" s="35">
        <v>0.03403738106454374</v>
      </c>
      <c r="G1675" s="35">
        <v>0.004243318438228103</v>
      </c>
      <c r="H1675" s="35">
        <v>0.03828069950277185</v>
      </c>
      <c r="I1675" s="35">
        <v>22.931025231744</v>
      </c>
      <c r="J1675" s="35">
        <v>0.0</v>
      </c>
      <c r="K1675" s="35">
        <v>0.0</v>
      </c>
      <c r="L1675" s="35">
        <v>0.0</v>
      </c>
      <c r="M1675" s="35">
        <v>0.0</v>
      </c>
      <c r="N1675" s="35">
        <v>0.0</v>
      </c>
      <c r="O1675" s="35">
        <v>0.0</v>
      </c>
      <c r="P1675" s="35">
        <v>0.0</v>
      </c>
      <c r="R1675" s="35">
        <v>0.0</v>
      </c>
      <c r="S1675" s="35">
        <v>0.0</v>
      </c>
      <c r="T1675" s="35">
        <v>0.0</v>
      </c>
      <c r="U1675" s="35">
        <v>0.0</v>
      </c>
      <c r="V1675" s="35">
        <v>22.931025231744</v>
      </c>
      <c r="W1675" s="35">
        <v>0.0</v>
      </c>
      <c r="X1675" s="35">
        <v>0.0</v>
      </c>
      <c r="Y1675" s="35">
        <v>0.0</v>
      </c>
      <c r="Z1675" s="35">
        <v>0.0</v>
      </c>
      <c r="AA1675" s="35">
        <v>20.389179250944</v>
      </c>
      <c r="AB1675" s="35">
        <v>0.0</v>
      </c>
      <c r="AC1675" s="35">
        <v>0.0</v>
      </c>
      <c r="AD1675" s="35">
        <v>0.0</v>
      </c>
      <c r="AE1675" s="35">
        <v>0.0</v>
      </c>
      <c r="AF1675" s="35">
        <v>2.5418459808</v>
      </c>
    </row>
    <row r="1676" ht="15.75" customHeight="1">
      <c r="A1676" s="35" t="s">
        <v>70</v>
      </c>
      <c r="B1676" s="35" t="s">
        <v>6975</v>
      </c>
      <c r="C1676" s="35">
        <v>9141.0</v>
      </c>
      <c r="D1676" s="35" t="s">
        <v>70</v>
      </c>
      <c r="F1676" s="35">
        <v>0.03438282391349664</v>
      </c>
      <c r="G1676" s="35">
        <v>0.0</v>
      </c>
      <c r="H1676" s="35">
        <v>0.03438282391349664</v>
      </c>
      <c r="I1676" s="35">
        <v>20.596107514752</v>
      </c>
      <c r="J1676" s="35">
        <v>0.0</v>
      </c>
      <c r="K1676" s="35">
        <v>0.0</v>
      </c>
      <c r="L1676" s="35">
        <v>0.0</v>
      </c>
      <c r="M1676" s="35">
        <v>0.0</v>
      </c>
      <c r="N1676" s="35">
        <v>20.596107514752</v>
      </c>
      <c r="O1676" s="35">
        <v>0.0</v>
      </c>
      <c r="P1676" s="35">
        <v>0.0</v>
      </c>
      <c r="R1676" s="35">
        <v>0.0</v>
      </c>
      <c r="S1676" s="35">
        <v>0.0</v>
      </c>
      <c r="T1676" s="35">
        <v>0.0</v>
      </c>
      <c r="U1676" s="35">
        <v>0.0</v>
      </c>
      <c r="V1676" s="35">
        <v>20.596107514752</v>
      </c>
      <c r="W1676" s="35">
        <v>0.0</v>
      </c>
      <c r="X1676" s="35">
        <v>0.0</v>
      </c>
      <c r="Y1676" s="35">
        <v>0.0</v>
      </c>
      <c r="Z1676" s="35">
        <v>0.0</v>
      </c>
      <c r="AA1676" s="35">
        <v>20.596107514752</v>
      </c>
      <c r="AB1676" s="35">
        <v>0.0</v>
      </c>
      <c r="AC1676" s="35">
        <v>0.0</v>
      </c>
      <c r="AD1676" s="35">
        <v>0.0</v>
      </c>
      <c r="AE1676" s="35">
        <v>0.0</v>
      </c>
      <c r="AF1676" s="35">
        <v>0.0</v>
      </c>
    </row>
    <row r="1677" ht="15.75" customHeight="1">
      <c r="A1677" s="35" t="s">
        <v>70</v>
      </c>
      <c r="B1677" s="35" t="s">
        <v>6976</v>
      </c>
      <c r="C1677" s="35">
        <v>9141.0</v>
      </c>
      <c r="D1677" s="35" t="s">
        <v>70</v>
      </c>
      <c r="F1677" s="35">
        <v>0.01954868681840105</v>
      </c>
      <c r="G1677" s="35">
        <v>0.02041304934953065</v>
      </c>
      <c r="H1677" s="35">
        <v>0.0399617361679317</v>
      </c>
      <c r="I1677" s="35">
        <v>23.260454155008</v>
      </c>
      <c r="J1677" s="35">
        <v>0.0</v>
      </c>
      <c r="K1677" s="35">
        <v>0.0</v>
      </c>
      <c r="L1677" s="35">
        <v>0.0</v>
      </c>
      <c r="M1677" s="35">
        <v>0.0</v>
      </c>
      <c r="N1677" s="35">
        <v>0.0</v>
      </c>
      <c r="O1677" s="35">
        <v>0.0</v>
      </c>
      <c r="P1677" s="35">
        <v>0.0</v>
      </c>
      <c r="R1677" s="35">
        <v>0.0</v>
      </c>
      <c r="S1677" s="35">
        <v>0.0</v>
      </c>
      <c r="T1677" s="35">
        <v>0.0</v>
      </c>
      <c r="U1677" s="35">
        <v>0.0</v>
      </c>
      <c r="V1677" s="35">
        <v>23.260454155008</v>
      </c>
      <c r="W1677" s="35">
        <v>0.0</v>
      </c>
      <c r="X1677" s="35">
        <v>0.0</v>
      </c>
      <c r="Y1677" s="35">
        <v>0.0</v>
      </c>
      <c r="Z1677" s="35">
        <v>0.0</v>
      </c>
      <c r="AA1677" s="35">
        <v>11.032565015808</v>
      </c>
      <c r="AB1677" s="35">
        <v>0.0</v>
      </c>
      <c r="AC1677" s="35">
        <v>0.0</v>
      </c>
      <c r="AD1677" s="35">
        <v>0.0</v>
      </c>
      <c r="AE1677" s="35">
        <v>0.0</v>
      </c>
      <c r="AF1677" s="35">
        <v>12.2278891392</v>
      </c>
    </row>
    <row r="1678" ht="15.75" customHeight="1">
      <c r="A1678" s="35" t="s">
        <v>70</v>
      </c>
      <c r="B1678" s="35" t="s">
        <v>6977</v>
      </c>
      <c r="C1678" s="35">
        <v>9141.0</v>
      </c>
      <c r="D1678" s="35" t="s">
        <v>70</v>
      </c>
      <c r="F1678" s="35">
        <v>0.03007916622810836</v>
      </c>
      <c r="G1678" s="35">
        <v>0.008904717578107176</v>
      </c>
      <c r="H1678" s="35">
        <v>0.03898388380621553</v>
      </c>
      <c r="I1678" s="35">
        <v>23.3522489088</v>
      </c>
      <c r="J1678" s="35">
        <v>0.0</v>
      </c>
      <c r="K1678" s="35">
        <v>0.0</v>
      </c>
      <c r="L1678" s="35">
        <v>0.0</v>
      </c>
      <c r="M1678" s="35">
        <v>0.0</v>
      </c>
      <c r="N1678" s="35">
        <v>0.0</v>
      </c>
      <c r="O1678" s="35">
        <v>0.0</v>
      </c>
      <c r="P1678" s="35">
        <v>0.0</v>
      </c>
      <c r="R1678" s="35">
        <v>0.0</v>
      </c>
      <c r="S1678" s="35">
        <v>0.0</v>
      </c>
      <c r="T1678" s="35">
        <v>0.0</v>
      </c>
      <c r="U1678" s="35">
        <v>0.0</v>
      </c>
      <c r="V1678" s="35">
        <v>23.3522489088</v>
      </c>
      <c r="W1678" s="35">
        <v>0.0</v>
      </c>
      <c r="X1678" s="35">
        <v>0.0</v>
      </c>
      <c r="Y1678" s="35">
        <v>0.0</v>
      </c>
      <c r="Z1678" s="35">
        <v>0.0</v>
      </c>
      <c r="AA1678" s="35">
        <v>18.018116928</v>
      </c>
      <c r="AB1678" s="35">
        <v>0.0</v>
      </c>
      <c r="AC1678" s="35">
        <v>0.0</v>
      </c>
      <c r="AD1678" s="35">
        <v>0.0</v>
      </c>
      <c r="AE1678" s="35">
        <v>0.0</v>
      </c>
      <c r="AF1678" s="35">
        <v>5.3341319808</v>
      </c>
    </row>
    <row r="1679" ht="15.75" customHeight="1">
      <c r="A1679" s="35" t="s">
        <v>70</v>
      </c>
      <c r="B1679" s="35" t="s">
        <v>6978</v>
      </c>
      <c r="C1679" s="35">
        <v>9141.0</v>
      </c>
      <c r="D1679" s="35" t="s">
        <v>70</v>
      </c>
      <c r="F1679" s="35">
        <v>0.03261178997083224</v>
      </c>
      <c r="G1679" s="35">
        <v>0.0</v>
      </c>
      <c r="H1679" s="35">
        <v>0.03261178997083224</v>
      </c>
      <c r="I1679" s="35">
        <v>11.872243498752</v>
      </c>
      <c r="J1679" s="35">
        <v>0.0</v>
      </c>
      <c r="K1679" s="35">
        <v>0.0</v>
      </c>
      <c r="L1679" s="35">
        <v>0.0</v>
      </c>
      <c r="M1679" s="35">
        <v>0.0</v>
      </c>
      <c r="N1679" s="35">
        <v>0.0</v>
      </c>
      <c r="O1679" s="35">
        <v>0.0</v>
      </c>
      <c r="P1679" s="35">
        <v>0.0</v>
      </c>
      <c r="R1679" s="35">
        <v>0.0</v>
      </c>
      <c r="S1679" s="35">
        <v>0.0</v>
      </c>
      <c r="T1679" s="35">
        <v>0.0</v>
      </c>
      <c r="U1679" s="35">
        <v>0.0</v>
      </c>
      <c r="V1679" s="35">
        <v>11.872243498752</v>
      </c>
      <c r="W1679" s="35">
        <v>0.0</v>
      </c>
      <c r="X1679" s="35">
        <v>0.0</v>
      </c>
      <c r="Y1679" s="35">
        <v>0.0</v>
      </c>
      <c r="Z1679" s="35">
        <v>0.0</v>
      </c>
      <c r="AA1679" s="35">
        <v>11.872243498752</v>
      </c>
      <c r="AB1679" s="35">
        <v>0.0</v>
      </c>
      <c r="AC1679" s="35">
        <v>0.0</v>
      </c>
      <c r="AD1679" s="35">
        <v>0.0</v>
      </c>
      <c r="AE1679" s="35">
        <v>0.0</v>
      </c>
      <c r="AF1679" s="35">
        <v>0.0</v>
      </c>
    </row>
    <row r="1680" ht="15.75" customHeight="1">
      <c r="A1680" s="35" t="s">
        <v>70</v>
      </c>
      <c r="B1680" s="35" t="s">
        <v>6979</v>
      </c>
      <c r="C1680" s="35">
        <v>9141.0</v>
      </c>
      <c r="D1680" s="35" t="s">
        <v>70</v>
      </c>
      <c r="F1680" s="35">
        <v>0.01435374146186826</v>
      </c>
      <c r="G1680" s="35">
        <v>0.01694982073748093</v>
      </c>
      <c r="H1680" s="35">
        <v>0.03130356219934919</v>
      </c>
      <c r="I1680" s="35">
        <v>18.751558460544</v>
      </c>
      <c r="J1680" s="35">
        <v>0.0</v>
      </c>
      <c r="K1680" s="35">
        <v>0.0</v>
      </c>
      <c r="L1680" s="35">
        <v>0.0</v>
      </c>
      <c r="M1680" s="35">
        <v>0.0</v>
      </c>
      <c r="N1680" s="35">
        <v>0.0</v>
      </c>
      <c r="O1680" s="35">
        <v>0.0</v>
      </c>
      <c r="P1680" s="35">
        <v>0.0</v>
      </c>
      <c r="R1680" s="35">
        <v>0.0</v>
      </c>
      <c r="S1680" s="35">
        <v>0.0</v>
      </c>
      <c r="T1680" s="35">
        <v>0.0</v>
      </c>
      <c r="U1680" s="35">
        <v>0.0</v>
      </c>
      <c r="V1680" s="35">
        <v>18.751558460544</v>
      </c>
      <c r="W1680" s="35">
        <v>0.0</v>
      </c>
      <c r="X1680" s="35">
        <v>0.0</v>
      </c>
      <c r="Y1680" s="35">
        <v>0.0</v>
      </c>
      <c r="Z1680" s="35">
        <v>0.0</v>
      </c>
      <c r="AA1680" s="35">
        <v>8.598223436544</v>
      </c>
      <c r="AB1680" s="35">
        <v>0.0</v>
      </c>
      <c r="AC1680" s="35">
        <v>0.0</v>
      </c>
      <c r="AD1680" s="35">
        <v>0.0</v>
      </c>
      <c r="AE1680" s="35">
        <v>0.0</v>
      </c>
      <c r="AF1680" s="35">
        <v>10.153335024</v>
      </c>
    </row>
    <row r="1681" ht="15.75" customHeight="1">
      <c r="A1681" s="35" t="s">
        <v>70</v>
      </c>
      <c r="B1681" s="35" t="s">
        <v>6980</v>
      </c>
      <c r="C1681" s="35">
        <v>9141.0</v>
      </c>
      <c r="D1681" s="35" t="s">
        <v>70</v>
      </c>
      <c r="F1681" s="35">
        <v>0.03637859225802802</v>
      </c>
      <c r="G1681" s="35">
        <v>0.0</v>
      </c>
      <c r="H1681" s="35">
        <v>0.03637859225802802</v>
      </c>
      <c r="I1681" s="35">
        <v>21.7916189568</v>
      </c>
      <c r="J1681" s="35">
        <v>0.0</v>
      </c>
      <c r="K1681" s="35">
        <v>0.0</v>
      </c>
      <c r="L1681" s="35">
        <v>0.0</v>
      </c>
      <c r="M1681" s="35">
        <v>0.0</v>
      </c>
      <c r="N1681" s="35">
        <v>0.0</v>
      </c>
      <c r="O1681" s="35">
        <v>0.0</v>
      </c>
      <c r="P1681" s="35">
        <v>0.0</v>
      </c>
      <c r="R1681" s="35">
        <v>0.0</v>
      </c>
      <c r="S1681" s="35">
        <v>0.0</v>
      </c>
      <c r="T1681" s="35">
        <v>0.0</v>
      </c>
      <c r="U1681" s="35">
        <v>0.0</v>
      </c>
      <c r="V1681" s="35">
        <v>21.7916189568</v>
      </c>
      <c r="W1681" s="35">
        <v>0.0</v>
      </c>
      <c r="X1681" s="35">
        <v>0.0</v>
      </c>
      <c r="Y1681" s="35">
        <v>0.0</v>
      </c>
      <c r="Z1681" s="35">
        <v>0.0</v>
      </c>
      <c r="AA1681" s="35">
        <v>21.7916189568</v>
      </c>
      <c r="AB1681" s="35">
        <v>0.0</v>
      </c>
      <c r="AC1681" s="35">
        <v>0.0</v>
      </c>
      <c r="AD1681" s="35">
        <v>0.0</v>
      </c>
      <c r="AE1681" s="35">
        <v>0.0</v>
      </c>
      <c r="AF1681" s="35">
        <v>0.0</v>
      </c>
    </row>
    <row r="1682" ht="15.75" customHeight="1">
      <c r="A1682" s="35" t="s">
        <v>70</v>
      </c>
      <c r="B1682" s="35" t="s">
        <v>6981</v>
      </c>
      <c r="C1682" s="35">
        <v>9141.0</v>
      </c>
      <c r="D1682" s="35" t="s">
        <v>70</v>
      </c>
      <c r="F1682" s="35">
        <v>2.895149358662766</v>
      </c>
      <c r="G1682" s="35">
        <v>6.481818092944176</v>
      </c>
      <c r="H1682" s="35">
        <v>9.376967451606943</v>
      </c>
      <c r="I1682" s="35">
        <v>125.964653649408</v>
      </c>
      <c r="J1682" s="35">
        <v>0.0</v>
      </c>
      <c r="K1682" s="35">
        <v>0.0</v>
      </c>
      <c r="L1682" s="35">
        <v>0.0</v>
      </c>
      <c r="M1682" s="35">
        <v>0.0</v>
      </c>
      <c r="N1682" s="35">
        <v>0.0</v>
      </c>
      <c r="O1682" s="35">
        <v>0.0</v>
      </c>
      <c r="P1682" s="35">
        <v>0.0</v>
      </c>
      <c r="R1682" s="35">
        <v>0.0</v>
      </c>
      <c r="S1682" s="35">
        <v>0.0</v>
      </c>
      <c r="T1682" s="35">
        <v>75.96360162236161</v>
      </c>
      <c r="U1682" s="35">
        <v>83.89985521075201</v>
      </c>
      <c r="V1682" s="35">
        <v>125.964653649408</v>
      </c>
      <c r="W1682" s="35">
        <v>0.0</v>
      </c>
      <c r="X1682" s="35">
        <v>0.0</v>
      </c>
      <c r="Y1682" s="35">
        <v>26.21199431370241</v>
      </c>
      <c r="Z1682" s="35">
        <v>41.21740043188989</v>
      </c>
      <c r="AA1682" s="35">
        <v>56.999486654208</v>
      </c>
      <c r="AB1682" s="35">
        <v>0.0</v>
      </c>
      <c r="AC1682" s="35">
        <v>0.0</v>
      </c>
      <c r="AD1682" s="35">
        <v>52.96296662496001</v>
      </c>
      <c r="AE1682" s="35">
        <v>71.93739373631993</v>
      </c>
      <c r="AF1682" s="35">
        <v>79.5110099616</v>
      </c>
    </row>
    <row r="1683" ht="15.75" customHeight="1">
      <c r="A1683" s="35" t="s">
        <v>70</v>
      </c>
      <c r="B1683" s="35" t="s">
        <v>6982</v>
      </c>
      <c r="C1683" s="35">
        <v>9141.0</v>
      </c>
      <c r="D1683" s="35" t="s">
        <v>70</v>
      </c>
      <c r="F1683" s="35">
        <v>0.0701213675054336</v>
      </c>
      <c r="G1683" s="35">
        <v>0.2322275654154158</v>
      </c>
      <c r="H1683" s="35">
        <v>0.3023489329208494</v>
      </c>
      <c r="I1683" s="35">
        <v>18.8787959136</v>
      </c>
      <c r="J1683" s="35">
        <v>0.0</v>
      </c>
      <c r="K1683" s="35">
        <v>0.0</v>
      </c>
      <c r="L1683" s="35">
        <v>0.0</v>
      </c>
      <c r="M1683" s="35">
        <v>5.4014339232</v>
      </c>
      <c r="N1683" s="35">
        <v>0.0</v>
      </c>
      <c r="O1683" s="35">
        <v>0.0</v>
      </c>
      <c r="P1683" s="35">
        <v>0.0</v>
      </c>
      <c r="R1683" s="35">
        <v>0.0</v>
      </c>
      <c r="S1683" s="35">
        <v>0.0</v>
      </c>
      <c r="T1683" s="35">
        <v>2.900990245708818</v>
      </c>
      <c r="U1683" s="35">
        <v>6.220782231551991</v>
      </c>
      <c r="V1683" s="35">
        <v>18.8787959136</v>
      </c>
      <c r="W1683" s="35">
        <v>0.0</v>
      </c>
      <c r="X1683" s="35">
        <v>0.0</v>
      </c>
      <c r="Y1683" s="35">
        <v>0.0</v>
      </c>
      <c r="Z1683" s="35">
        <v>3.366512028956156</v>
      </c>
      <c r="AA1683" s="35">
        <v>6.96229353792</v>
      </c>
      <c r="AB1683" s="35">
        <v>0.0</v>
      </c>
      <c r="AC1683" s="35">
        <v>0.0</v>
      </c>
      <c r="AD1683" s="35">
        <v>0.0</v>
      </c>
      <c r="AE1683" s="35">
        <v>5.704174603007991</v>
      </c>
      <c r="AF1683" s="35">
        <v>18.8787959136</v>
      </c>
    </row>
    <row r="1684" ht="15.75" customHeight="1">
      <c r="A1684" s="35" t="s">
        <v>70</v>
      </c>
      <c r="B1684" s="35" t="s">
        <v>6983</v>
      </c>
      <c r="C1684" s="35">
        <v>9141.0</v>
      </c>
      <c r="D1684" s="35" t="s">
        <v>70</v>
      </c>
      <c r="F1684" s="35">
        <v>0.0691558389095784</v>
      </c>
      <c r="G1684" s="35">
        <v>0.2094102674801192</v>
      </c>
      <c r="H1684" s="35">
        <v>0.2785661063896976</v>
      </c>
      <c r="I1684" s="35">
        <v>13.9334219136</v>
      </c>
      <c r="J1684" s="35">
        <v>0.0</v>
      </c>
      <c r="K1684" s="35">
        <v>0.0</v>
      </c>
      <c r="L1684" s="35">
        <v>0.0</v>
      </c>
      <c r="M1684" s="35">
        <v>0.0</v>
      </c>
      <c r="N1684" s="35">
        <v>0.0</v>
      </c>
      <c r="O1684" s="35">
        <v>0.0</v>
      </c>
      <c r="P1684" s="35">
        <v>0.0</v>
      </c>
      <c r="R1684" s="35">
        <v>0.0</v>
      </c>
      <c r="S1684" s="35">
        <v>0.0</v>
      </c>
      <c r="T1684" s="35">
        <v>0.3453019186176785</v>
      </c>
      <c r="U1684" s="35">
        <v>6.10383800323584</v>
      </c>
      <c r="V1684" s="35">
        <v>13.9334219136</v>
      </c>
      <c r="W1684" s="35">
        <v>0.0</v>
      </c>
      <c r="X1684" s="35">
        <v>0.0</v>
      </c>
      <c r="Y1684" s="35">
        <v>0.0</v>
      </c>
      <c r="Z1684" s="35">
        <v>2.647896473779185</v>
      </c>
      <c r="AA1684" s="35">
        <v>10.3262459328</v>
      </c>
      <c r="AB1684" s="35">
        <v>0.0</v>
      </c>
      <c r="AC1684" s="35">
        <v>0.0</v>
      </c>
      <c r="AD1684" s="35">
        <v>0.0</v>
      </c>
      <c r="AE1684" s="35">
        <v>5.759949988799999</v>
      </c>
      <c r="AF1684" s="35">
        <v>9.8963280864</v>
      </c>
    </row>
    <row r="1685" ht="15.75" customHeight="1">
      <c r="A1685" s="35" t="s">
        <v>70</v>
      </c>
      <c r="B1685" s="35" t="s">
        <v>6984</v>
      </c>
      <c r="C1685" s="35">
        <v>9141.0</v>
      </c>
      <c r="D1685" s="35" t="s">
        <v>70</v>
      </c>
      <c r="F1685" s="35">
        <v>0.2086755297353267</v>
      </c>
      <c r="G1685" s="35">
        <v>0.4415444102197613</v>
      </c>
      <c r="H1685" s="35">
        <v>0.650219939955088</v>
      </c>
      <c r="I1685" s="35">
        <v>107.917271949312</v>
      </c>
      <c r="J1685" s="35">
        <v>0.0</v>
      </c>
      <c r="K1685" s="35">
        <v>0.0</v>
      </c>
      <c r="L1685" s="35">
        <v>0.0</v>
      </c>
      <c r="M1685" s="35">
        <v>0.0</v>
      </c>
      <c r="N1685" s="35">
        <v>0.0</v>
      </c>
      <c r="O1685" s="35">
        <v>0.0</v>
      </c>
      <c r="P1685" s="35">
        <v>0.0</v>
      </c>
      <c r="R1685" s="35">
        <v>0.0</v>
      </c>
      <c r="S1685" s="35">
        <v>0.0</v>
      </c>
      <c r="T1685" s="35">
        <v>0.0</v>
      </c>
      <c r="U1685" s="35">
        <v>26.13757648723198</v>
      </c>
      <c r="V1685" s="35">
        <v>107.917271949312</v>
      </c>
      <c r="W1685" s="35">
        <v>0.0</v>
      </c>
      <c r="X1685" s="35">
        <v>0.0</v>
      </c>
      <c r="Y1685" s="35">
        <v>0.0</v>
      </c>
      <c r="Z1685" s="35">
        <v>0.0</v>
      </c>
      <c r="AA1685" s="35">
        <v>53.13040976678401</v>
      </c>
      <c r="AB1685" s="35">
        <v>0.0</v>
      </c>
      <c r="AC1685" s="35">
        <v>0.0</v>
      </c>
      <c r="AD1685" s="35">
        <v>0.0</v>
      </c>
      <c r="AE1685" s="35">
        <v>11.35265420217573</v>
      </c>
      <c r="AF1685" s="35">
        <v>86.1449970528</v>
      </c>
    </row>
    <row r="1686" ht="15.75" customHeight="1">
      <c r="A1686" s="35" t="s">
        <v>70</v>
      </c>
      <c r="B1686" s="35" t="s">
        <v>6985</v>
      </c>
      <c r="C1686" s="35">
        <v>9141.0</v>
      </c>
      <c r="D1686" s="35" t="s">
        <v>70</v>
      </c>
      <c r="F1686" s="35">
        <v>0.3628389011992076</v>
      </c>
      <c r="G1686" s="35">
        <v>0.7897559430569588</v>
      </c>
      <c r="H1686" s="35">
        <v>1.152594844256166</v>
      </c>
      <c r="I1686" s="35">
        <v>128.174120258688</v>
      </c>
      <c r="J1686" s="35">
        <v>0.0</v>
      </c>
      <c r="K1686" s="35">
        <v>0.0</v>
      </c>
      <c r="L1686" s="35">
        <v>0.0</v>
      </c>
      <c r="M1686" s="35">
        <v>0.0</v>
      </c>
      <c r="N1686" s="35">
        <v>9.6590039616</v>
      </c>
      <c r="O1686" s="35">
        <v>0.0</v>
      </c>
      <c r="P1686" s="35">
        <v>0.0</v>
      </c>
      <c r="R1686" s="35">
        <v>0.0</v>
      </c>
      <c r="S1686" s="35">
        <v>0.0</v>
      </c>
      <c r="T1686" s="35">
        <v>0.0</v>
      </c>
      <c r="U1686" s="35">
        <v>39.08649998937575</v>
      </c>
      <c r="V1686" s="35">
        <v>128.174120258688</v>
      </c>
      <c r="W1686" s="35">
        <v>0.0</v>
      </c>
      <c r="X1686" s="35">
        <v>0.0</v>
      </c>
      <c r="Y1686" s="35">
        <v>0.0</v>
      </c>
      <c r="Z1686" s="35">
        <v>14.66893728615167</v>
      </c>
      <c r="AA1686" s="35">
        <v>51.354452354688</v>
      </c>
      <c r="AB1686" s="35">
        <v>0.0</v>
      </c>
      <c r="AC1686" s="35">
        <v>0.0</v>
      </c>
      <c r="AD1686" s="35">
        <v>0.0</v>
      </c>
      <c r="AE1686" s="35">
        <v>26.09036967398394</v>
      </c>
      <c r="AF1686" s="35">
        <v>76.819667904</v>
      </c>
    </row>
    <row r="1687" ht="15.75" customHeight="1">
      <c r="A1687" s="35" t="s">
        <v>70</v>
      </c>
      <c r="B1687" s="35" t="s">
        <v>6986</v>
      </c>
      <c r="C1687" s="35">
        <v>9141.0</v>
      </c>
      <c r="D1687" s="35" t="s">
        <v>70</v>
      </c>
      <c r="F1687" s="35">
        <v>0.2069915301425979</v>
      </c>
      <c r="G1687" s="35">
        <v>0.4210097825948329</v>
      </c>
      <c r="H1687" s="35">
        <v>0.6280013127374309</v>
      </c>
      <c r="I1687" s="35">
        <v>96.38792063308802</v>
      </c>
      <c r="J1687" s="35">
        <v>0.0</v>
      </c>
      <c r="K1687" s="35">
        <v>0.0</v>
      </c>
      <c r="L1687" s="35">
        <v>0.0</v>
      </c>
      <c r="M1687" s="35">
        <v>0.0</v>
      </c>
      <c r="N1687" s="35">
        <v>0.0</v>
      </c>
      <c r="O1687" s="35">
        <v>0.0</v>
      </c>
      <c r="P1687" s="35">
        <v>0.0</v>
      </c>
      <c r="R1687" s="35">
        <v>0.0</v>
      </c>
      <c r="S1687" s="35">
        <v>0.0</v>
      </c>
      <c r="T1687" s="35">
        <v>0.0</v>
      </c>
      <c r="U1687" s="35">
        <v>17.24287856030197</v>
      </c>
      <c r="V1687" s="35">
        <v>96.38792063308802</v>
      </c>
      <c r="W1687" s="35">
        <v>0.0</v>
      </c>
      <c r="X1687" s="35">
        <v>0.0</v>
      </c>
      <c r="Y1687" s="35">
        <v>0.0</v>
      </c>
      <c r="Z1687" s="35">
        <v>4.071533216163827</v>
      </c>
      <c r="AA1687" s="35">
        <v>36.346244796288</v>
      </c>
      <c r="AB1687" s="35">
        <v>0.0</v>
      </c>
      <c r="AC1687" s="35">
        <v>0.0</v>
      </c>
      <c r="AD1687" s="35">
        <v>0.0</v>
      </c>
      <c r="AE1687" s="35">
        <v>12.35430518918399</v>
      </c>
      <c r="AF1687" s="35">
        <v>69.0361830144</v>
      </c>
    </row>
    <row r="1688" ht="15.75" customHeight="1">
      <c r="A1688" s="35" t="s">
        <v>70</v>
      </c>
      <c r="B1688" s="35" t="s">
        <v>6987</v>
      </c>
      <c r="C1688" s="35">
        <v>9141.0</v>
      </c>
      <c r="D1688" s="35" t="s">
        <v>70</v>
      </c>
      <c r="F1688" s="35">
        <v>5.525666136363395</v>
      </c>
      <c r="G1688" s="35">
        <v>15.91909249693901</v>
      </c>
      <c r="H1688" s="35">
        <v>21.4447586333024</v>
      </c>
      <c r="I1688" s="35">
        <v>144.971170743168</v>
      </c>
      <c r="J1688" s="35">
        <v>34.113344694912</v>
      </c>
      <c r="K1688" s="35">
        <v>90.58813313356801</v>
      </c>
      <c r="L1688" s="35">
        <v>0.0</v>
      </c>
      <c r="M1688" s="35">
        <v>0.0</v>
      </c>
      <c r="N1688" s="35">
        <v>0.0</v>
      </c>
      <c r="O1688" s="35">
        <v>94.717445334624</v>
      </c>
      <c r="P1688" s="35">
        <v>0.0</v>
      </c>
      <c r="R1688" s="35">
        <v>0.0</v>
      </c>
      <c r="S1688" s="35">
        <v>43.99481683296</v>
      </c>
      <c r="T1688" s="35">
        <v>90.23545961579521</v>
      </c>
      <c r="U1688" s="35">
        <v>98.55315626228352</v>
      </c>
      <c r="V1688" s="35">
        <v>144.971170743168</v>
      </c>
      <c r="W1688" s="35">
        <v>0.0</v>
      </c>
      <c r="X1688" s="35">
        <v>6.666697162944001</v>
      </c>
      <c r="Y1688" s="35">
        <v>29.5065005776128</v>
      </c>
      <c r="Z1688" s="35">
        <v>46.86266012742718</v>
      </c>
      <c r="AA1688" s="35">
        <v>95.31652969036801</v>
      </c>
      <c r="AB1688" s="35">
        <v>0.0</v>
      </c>
      <c r="AC1688" s="35">
        <v>32.747167656</v>
      </c>
      <c r="AD1688" s="35">
        <v>70.8436588358016</v>
      </c>
      <c r="AE1688" s="35">
        <v>83.54029128746112</v>
      </c>
      <c r="AF1688" s="35">
        <v>97.41120046559999</v>
      </c>
    </row>
    <row r="1689" ht="15.75" customHeight="1">
      <c r="A1689" s="35" t="s">
        <v>70</v>
      </c>
      <c r="B1689" s="35" t="s">
        <v>6988</v>
      </c>
      <c r="C1689" s="35">
        <v>9141.0</v>
      </c>
      <c r="D1689" s="35" t="s">
        <v>70</v>
      </c>
      <c r="F1689" s="35">
        <v>0.2527603371669902</v>
      </c>
      <c r="G1689" s="35">
        <v>0.3849364689233665</v>
      </c>
      <c r="H1689" s="35">
        <v>0.6376968060903567</v>
      </c>
      <c r="I1689" s="35">
        <v>90.44017077312</v>
      </c>
      <c r="J1689" s="35">
        <v>0.0</v>
      </c>
      <c r="K1689" s="35">
        <v>0.0</v>
      </c>
      <c r="L1689" s="35">
        <v>0.0</v>
      </c>
      <c r="M1689" s="35">
        <v>0.0</v>
      </c>
      <c r="N1689" s="35">
        <v>0.0</v>
      </c>
      <c r="O1689" s="35">
        <v>0.0</v>
      </c>
      <c r="P1689" s="35">
        <v>0.0</v>
      </c>
      <c r="R1689" s="35">
        <v>0.0</v>
      </c>
      <c r="S1689" s="35">
        <v>0.0</v>
      </c>
      <c r="T1689" s="35">
        <v>0.0</v>
      </c>
      <c r="U1689" s="35">
        <v>17.81572916793591</v>
      </c>
      <c r="V1689" s="35">
        <v>90.44017077312</v>
      </c>
      <c r="W1689" s="35">
        <v>0.0</v>
      </c>
      <c r="X1689" s="35">
        <v>0.0</v>
      </c>
      <c r="Y1689" s="35">
        <v>0.0</v>
      </c>
      <c r="Z1689" s="35">
        <v>4.351087922872286</v>
      </c>
      <c r="AA1689" s="35">
        <v>79.74854580672</v>
      </c>
      <c r="AB1689" s="35">
        <v>0.0</v>
      </c>
      <c r="AC1689" s="35">
        <v>0.0</v>
      </c>
      <c r="AD1689" s="35">
        <v>0.0</v>
      </c>
      <c r="AE1689" s="35">
        <v>10.76199218841593</v>
      </c>
      <c r="AF1689" s="35">
        <v>75.7589849856</v>
      </c>
    </row>
    <row r="1690" ht="15.75" customHeight="1">
      <c r="A1690" s="35" t="s">
        <v>70</v>
      </c>
      <c r="B1690" s="35" t="s">
        <v>6989</v>
      </c>
      <c r="C1690" s="35">
        <v>9141.0</v>
      </c>
      <c r="D1690" s="35" t="s">
        <v>70</v>
      </c>
      <c r="F1690" s="35">
        <v>0.2263227634773837</v>
      </c>
      <c r="G1690" s="35">
        <v>0.3564099642034599</v>
      </c>
      <c r="H1690" s="35">
        <v>0.5827327276808436</v>
      </c>
      <c r="I1690" s="35">
        <v>89.569228017024</v>
      </c>
      <c r="J1690" s="35">
        <v>0.0</v>
      </c>
      <c r="K1690" s="35">
        <v>0.0</v>
      </c>
      <c r="L1690" s="35">
        <v>0.0</v>
      </c>
      <c r="M1690" s="35">
        <v>0.0</v>
      </c>
      <c r="N1690" s="35">
        <v>21.5392591008</v>
      </c>
      <c r="O1690" s="35">
        <v>0.0</v>
      </c>
      <c r="P1690" s="35">
        <v>0.0</v>
      </c>
      <c r="R1690" s="35">
        <v>0.0</v>
      </c>
      <c r="S1690" s="35">
        <v>0.0</v>
      </c>
      <c r="T1690" s="35">
        <v>0.0</v>
      </c>
      <c r="U1690" s="35">
        <v>18.62878244984059</v>
      </c>
      <c r="V1690" s="35">
        <v>89.569228017024</v>
      </c>
      <c r="W1690" s="35">
        <v>0.0</v>
      </c>
      <c r="X1690" s="35">
        <v>0.0</v>
      </c>
      <c r="Y1690" s="35">
        <v>0.0</v>
      </c>
      <c r="Z1690" s="35">
        <v>5.893890794265589</v>
      </c>
      <c r="AA1690" s="35">
        <v>50.101043658624</v>
      </c>
      <c r="AB1690" s="35">
        <v>0.0</v>
      </c>
      <c r="AC1690" s="35">
        <v>0.0</v>
      </c>
      <c r="AD1690" s="35">
        <v>0.0</v>
      </c>
      <c r="AE1690" s="35">
        <v>9.905820692543973</v>
      </c>
      <c r="AF1690" s="35">
        <v>77.1944128704</v>
      </c>
    </row>
    <row r="1691" ht="15.75" customHeight="1">
      <c r="A1691" s="35" t="s">
        <v>70</v>
      </c>
      <c r="B1691" s="35" t="s">
        <v>6990</v>
      </c>
      <c r="C1691" s="35">
        <v>9141.0</v>
      </c>
      <c r="D1691" s="35" t="s">
        <v>70</v>
      </c>
      <c r="F1691" s="35">
        <v>0.8911756885370791</v>
      </c>
      <c r="G1691" s="35">
        <v>1.439969858911838</v>
      </c>
      <c r="H1691" s="35">
        <v>2.331145547448917</v>
      </c>
      <c r="I1691" s="35">
        <v>112.6773569376</v>
      </c>
      <c r="J1691" s="35">
        <v>0.0</v>
      </c>
      <c r="K1691" s="35">
        <v>0.0</v>
      </c>
      <c r="L1691" s="35">
        <v>0.0</v>
      </c>
      <c r="M1691" s="35">
        <v>0.0</v>
      </c>
      <c r="N1691" s="35">
        <v>79.085267670528</v>
      </c>
      <c r="O1691" s="35">
        <v>0.0</v>
      </c>
      <c r="P1691" s="35">
        <v>0.0</v>
      </c>
      <c r="R1691" s="35">
        <v>0.0</v>
      </c>
      <c r="S1691" s="35">
        <v>0.0</v>
      </c>
      <c r="T1691" s="35">
        <v>6.406843484160001</v>
      </c>
      <c r="U1691" s="35">
        <v>73.25605361587957</v>
      </c>
      <c r="V1691" s="35">
        <v>112.6773569376</v>
      </c>
      <c r="W1691" s="35">
        <v>0.0</v>
      </c>
      <c r="X1691" s="35">
        <v>0.0</v>
      </c>
      <c r="Y1691" s="35">
        <v>0.0</v>
      </c>
      <c r="Z1691" s="35">
        <v>32.40960428014846</v>
      </c>
      <c r="AA1691" s="35">
        <v>52.727772980736</v>
      </c>
      <c r="AB1691" s="35">
        <v>0.0</v>
      </c>
      <c r="AC1691" s="35">
        <v>0.0</v>
      </c>
      <c r="AD1691" s="35">
        <v>4.444178175360007</v>
      </c>
      <c r="AE1691" s="35">
        <v>47.03408858131197</v>
      </c>
      <c r="AF1691" s="35">
        <v>112.6773569376</v>
      </c>
    </row>
    <row r="1692" ht="15.75" customHeight="1">
      <c r="A1692" s="35" t="s">
        <v>70</v>
      </c>
      <c r="B1692" s="35" t="s">
        <v>1747</v>
      </c>
      <c r="C1692" s="35">
        <v>9141.0</v>
      </c>
      <c r="D1692" s="35" t="s">
        <v>70</v>
      </c>
      <c r="F1692" s="35">
        <v>0.0746665091791886</v>
      </c>
      <c r="G1692" s="35">
        <v>0.306806896471394</v>
      </c>
      <c r="H1692" s="35">
        <v>0.3814734056505826</v>
      </c>
      <c r="I1692" s="35">
        <v>62.073964116864</v>
      </c>
      <c r="J1692" s="35">
        <v>0.0</v>
      </c>
      <c r="K1692" s="35">
        <v>0.0</v>
      </c>
      <c r="L1692" s="35">
        <v>0.0</v>
      </c>
      <c r="M1692" s="35">
        <v>0.0</v>
      </c>
      <c r="N1692" s="35">
        <v>0.0</v>
      </c>
      <c r="O1692" s="35">
        <v>0.0</v>
      </c>
      <c r="P1692" s="35">
        <v>0.0</v>
      </c>
      <c r="R1692" s="35">
        <v>0.0</v>
      </c>
      <c r="S1692" s="35">
        <v>0.0</v>
      </c>
      <c r="T1692" s="35">
        <v>0.0</v>
      </c>
      <c r="U1692" s="35">
        <v>12.2365327396838</v>
      </c>
      <c r="V1692" s="35">
        <v>62.073964116864</v>
      </c>
      <c r="W1692" s="35">
        <v>0.0</v>
      </c>
      <c r="X1692" s="35">
        <v>0.0</v>
      </c>
      <c r="Y1692" s="35">
        <v>0.0</v>
      </c>
      <c r="Z1692" s="35">
        <v>2.736217263144946</v>
      </c>
      <c r="AA1692" s="35">
        <v>11.571008545152</v>
      </c>
      <c r="AB1692" s="35">
        <v>0.0</v>
      </c>
      <c r="AC1692" s="35">
        <v>0.0</v>
      </c>
      <c r="AD1692" s="35">
        <v>0.0</v>
      </c>
      <c r="AE1692" s="35">
        <v>8.52068104876798</v>
      </c>
      <c r="AF1692" s="35">
        <v>57.7240739712</v>
      </c>
    </row>
    <row r="1693" ht="15.75" customHeight="1">
      <c r="A1693" s="35" t="s">
        <v>70</v>
      </c>
      <c r="B1693" s="35" t="s">
        <v>6991</v>
      </c>
      <c r="C1693" s="35">
        <v>9141.0</v>
      </c>
      <c r="D1693" s="35" t="s">
        <v>70</v>
      </c>
      <c r="F1693" s="35">
        <v>0.1441406333642442</v>
      </c>
      <c r="G1693" s="35">
        <v>0.3827089716071552</v>
      </c>
      <c r="H1693" s="35">
        <v>0.5268496049713994</v>
      </c>
      <c r="I1693" s="35">
        <v>144.7922792736</v>
      </c>
      <c r="J1693" s="35">
        <v>5.383112579712</v>
      </c>
      <c r="K1693" s="35">
        <v>0.0</v>
      </c>
      <c r="L1693" s="35">
        <v>0.0</v>
      </c>
      <c r="M1693" s="35">
        <v>0.0</v>
      </c>
      <c r="N1693" s="35">
        <v>0.0</v>
      </c>
      <c r="O1693" s="35">
        <v>0.0</v>
      </c>
      <c r="P1693" s="35">
        <v>0.0</v>
      </c>
      <c r="R1693" s="35">
        <v>0.0</v>
      </c>
      <c r="S1693" s="35">
        <v>0.0</v>
      </c>
      <c r="T1693" s="35">
        <v>0.0</v>
      </c>
      <c r="U1693" s="35">
        <v>9.788925124016558</v>
      </c>
      <c r="V1693" s="35">
        <v>144.7922792736</v>
      </c>
      <c r="W1693" s="35">
        <v>0.0</v>
      </c>
      <c r="X1693" s="35">
        <v>0.0</v>
      </c>
      <c r="Y1693" s="35">
        <v>0.0</v>
      </c>
      <c r="Z1693" s="35">
        <v>4.597473390289911</v>
      </c>
      <c r="AA1693" s="35">
        <v>20.12796015552</v>
      </c>
      <c r="AB1693" s="35">
        <v>0.0</v>
      </c>
      <c r="AC1693" s="35">
        <v>0.0</v>
      </c>
      <c r="AD1693" s="35">
        <v>0.0</v>
      </c>
      <c r="AE1693" s="35">
        <v>5.039709038783998</v>
      </c>
      <c r="AF1693" s="35">
        <v>134.6398951968</v>
      </c>
    </row>
    <row r="1694" ht="15.75" customHeight="1">
      <c r="A1694" s="35" t="s">
        <v>70</v>
      </c>
      <c r="B1694" s="35" t="s">
        <v>6992</v>
      </c>
      <c r="C1694" s="35">
        <v>9141.0</v>
      </c>
      <c r="D1694" s="35" t="s">
        <v>70</v>
      </c>
      <c r="F1694" s="35">
        <v>2.313315683308482</v>
      </c>
      <c r="G1694" s="35">
        <v>3.827655575331689</v>
      </c>
      <c r="H1694" s="35">
        <v>6.140971258640171</v>
      </c>
      <c r="I1694" s="35">
        <v>13.4007479424</v>
      </c>
      <c r="J1694" s="35">
        <v>0.0</v>
      </c>
      <c r="K1694" s="35">
        <v>0.0</v>
      </c>
      <c r="L1694" s="35">
        <v>9.723277944576001</v>
      </c>
      <c r="M1694" s="35">
        <v>10.931150982528</v>
      </c>
      <c r="N1694" s="35">
        <v>4.835064124800001</v>
      </c>
      <c r="O1694" s="35">
        <v>0.0</v>
      </c>
      <c r="P1694" s="35">
        <v>0.0</v>
      </c>
      <c r="R1694" s="35">
        <v>8.702605142784</v>
      </c>
      <c r="S1694" s="35">
        <v>9.730506937536</v>
      </c>
      <c r="T1694" s="35">
        <v>10.902000324096</v>
      </c>
      <c r="U1694" s="35">
        <v>11.6131752664704</v>
      </c>
      <c r="V1694" s="35">
        <v>13.4007479424</v>
      </c>
      <c r="W1694" s="35">
        <v>0.8840399904</v>
      </c>
      <c r="X1694" s="35">
        <v>4.356821294784</v>
      </c>
      <c r="Y1694" s="35">
        <v>7.835042734848</v>
      </c>
      <c r="Z1694" s="35">
        <v>9.493098770534399</v>
      </c>
      <c r="AA1694" s="35">
        <v>10.139726790144</v>
      </c>
      <c r="AB1694" s="35">
        <v>3.6445679424</v>
      </c>
      <c r="AC1694" s="35">
        <v>6.935383526400001</v>
      </c>
      <c r="AD1694" s="35">
        <v>9.467510109120001</v>
      </c>
      <c r="AE1694" s="35">
        <v>10.447834759488</v>
      </c>
      <c r="AF1694" s="35">
        <v>13.4007479424</v>
      </c>
    </row>
    <row r="1695" ht="15.75" customHeight="1">
      <c r="A1695" s="35" t="s">
        <v>70</v>
      </c>
      <c r="B1695" s="35" t="s">
        <v>6993</v>
      </c>
      <c r="C1695" s="35">
        <v>9141.0</v>
      </c>
      <c r="D1695" s="35" t="s">
        <v>70</v>
      </c>
      <c r="F1695" s="35">
        <v>1.108195489953695</v>
      </c>
      <c r="G1695" s="35">
        <v>1.846632015800474</v>
      </c>
      <c r="H1695" s="35">
        <v>2.954827505754169</v>
      </c>
      <c r="I1695" s="35">
        <v>13.301428146048</v>
      </c>
      <c r="J1695" s="35">
        <v>8.588735495424</v>
      </c>
      <c r="K1695" s="35">
        <v>10.277110132128</v>
      </c>
      <c r="L1695" s="35">
        <v>0.0</v>
      </c>
      <c r="M1695" s="35">
        <v>0.0</v>
      </c>
      <c r="N1695" s="35">
        <v>0.0</v>
      </c>
      <c r="O1695" s="35">
        <v>9.190530409536</v>
      </c>
      <c r="P1695" s="35">
        <v>7.211558868191999</v>
      </c>
      <c r="R1695" s="35">
        <v>0.0</v>
      </c>
      <c r="S1695" s="35">
        <v>8.476909487424</v>
      </c>
      <c r="T1695" s="35">
        <v>10.6183685514816</v>
      </c>
      <c r="U1695" s="35">
        <v>11.90122387663104</v>
      </c>
      <c r="V1695" s="35">
        <v>13.301428146048</v>
      </c>
      <c r="W1695" s="35">
        <v>0.0</v>
      </c>
      <c r="X1695" s="35">
        <v>1.736230695696</v>
      </c>
      <c r="Y1695" s="35">
        <v>5.2477589179008</v>
      </c>
      <c r="Z1695" s="35">
        <v>7.029885199841277</v>
      </c>
      <c r="AA1695" s="35">
        <v>13.301428146048</v>
      </c>
      <c r="AB1695" s="35">
        <v>0.0</v>
      </c>
      <c r="AC1695" s="35">
        <v>4.112263512</v>
      </c>
      <c r="AD1695" s="35">
        <v>8.341603642108801</v>
      </c>
      <c r="AE1695" s="35">
        <v>10.37328927643008</v>
      </c>
      <c r="AF1695" s="35">
        <v>11.445250263552</v>
      </c>
    </row>
    <row r="1696" ht="15.75" customHeight="1">
      <c r="A1696" s="35" t="s">
        <v>70</v>
      </c>
      <c r="B1696" s="35" t="s">
        <v>6994</v>
      </c>
      <c r="C1696" s="35">
        <v>9141.0</v>
      </c>
      <c r="D1696" s="35" t="s">
        <v>70</v>
      </c>
      <c r="F1696" s="35">
        <v>0.2421167477277636</v>
      </c>
      <c r="G1696" s="35">
        <v>0.360118297494177</v>
      </c>
      <c r="H1696" s="35">
        <v>0.6022350452219405</v>
      </c>
      <c r="I1696" s="35">
        <v>137.51929872576</v>
      </c>
      <c r="J1696" s="35">
        <v>0.0</v>
      </c>
      <c r="K1696" s="35">
        <v>0.0</v>
      </c>
      <c r="L1696" s="35">
        <v>0.0</v>
      </c>
      <c r="M1696" s="35">
        <v>0.0</v>
      </c>
      <c r="N1696" s="35">
        <v>0.0</v>
      </c>
      <c r="O1696" s="35">
        <v>0.0</v>
      </c>
      <c r="P1696" s="35">
        <v>0.0</v>
      </c>
      <c r="R1696" s="35">
        <v>0.0</v>
      </c>
      <c r="S1696" s="35">
        <v>0.0</v>
      </c>
      <c r="T1696" s="35">
        <v>0.0</v>
      </c>
      <c r="U1696" s="35">
        <v>10.4821797570739</v>
      </c>
      <c r="V1696" s="35">
        <v>137.51929872576</v>
      </c>
      <c r="W1696" s="35">
        <v>0.0</v>
      </c>
      <c r="X1696" s="35">
        <v>0.0</v>
      </c>
      <c r="Y1696" s="35">
        <v>0.0</v>
      </c>
      <c r="Z1696" s="35">
        <v>2.691762627455968</v>
      </c>
      <c r="AA1696" s="35">
        <v>42.8243999904</v>
      </c>
      <c r="AB1696" s="35">
        <v>0.0</v>
      </c>
      <c r="AC1696" s="35">
        <v>0.0</v>
      </c>
      <c r="AD1696" s="35">
        <v>0.0</v>
      </c>
      <c r="AE1696" s="35">
        <v>9.87009414451199</v>
      </c>
      <c r="AF1696" s="35">
        <v>96.6254399712</v>
      </c>
    </row>
    <row r="1697" ht="15.75" customHeight="1">
      <c r="A1697" s="35" t="s">
        <v>70</v>
      </c>
      <c r="B1697" s="35" t="s">
        <v>6995</v>
      </c>
      <c r="C1697" s="35">
        <v>9141.0</v>
      </c>
      <c r="D1697" s="35" t="s">
        <v>70</v>
      </c>
      <c r="F1697" s="35">
        <v>0.02270441075435296</v>
      </c>
      <c r="G1697" s="35">
        <v>0.01176990687681549</v>
      </c>
      <c r="H1697" s="35">
        <v>0.03447431763116845</v>
      </c>
      <c r="I1697" s="35">
        <v>3.36217609728</v>
      </c>
      <c r="J1697" s="35">
        <v>0.0</v>
      </c>
      <c r="K1697" s="35">
        <v>0.0</v>
      </c>
      <c r="L1697" s="35">
        <v>0.0</v>
      </c>
      <c r="M1697" s="35">
        <v>0.0</v>
      </c>
      <c r="N1697" s="35">
        <v>0.0</v>
      </c>
      <c r="O1697" s="35">
        <v>0.0</v>
      </c>
      <c r="P1697" s="35">
        <v>0.0</v>
      </c>
      <c r="R1697" s="35">
        <v>0.0</v>
      </c>
      <c r="S1697" s="35">
        <v>0.0</v>
      </c>
      <c r="T1697" s="35">
        <v>0.0</v>
      </c>
      <c r="U1697" s="35">
        <v>1.396433107077118</v>
      </c>
      <c r="V1697" s="35">
        <v>3.36217609728</v>
      </c>
      <c r="W1697" s="35">
        <v>0.0</v>
      </c>
      <c r="X1697" s="35">
        <v>0.0</v>
      </c>
      <c r="Y1697" s="35">
        <v>0.0</v>
      </c>
      <c r="Z1697" s="35">
        <v>0.9971375116953551</v>
      </c>
      <c r="AA1697" s="35">
        <v>3.36217609728</v>
      </c>
      <c r="AB1697" s="35">
        <v>0.0</v>
      </c>
      <c r="AC1697" s="35">
        <v>0.0</v>
      </c>
      <c r="AD1697" s="35">
        <v>0.0</v>
      </c>
      <c r="AE1697" s="35">
        <v>0.0129705609599882</v>
      </c>
      <c r="AF1697" s="35">
        <v>1.5839730144</v>
      </c>
    </row>
    <row r="1698" ht="15.75" customHeight="1">
      <c r="A1698" s="35" t="s">
        <v>70</v>
      </c>
      <c r="B1698" s="35" t="s">
        <v>6996</v>
      </c>
      <c r="C1698" s="35">
        <v>9141.0</v>
      </c>
      <c r="D1698" s="35" t="s">
        <v>70</v>
      </c>
      <c r="F1698" s="35">
        <v>1.47911492214385</v>
      </c>
      <c r="G1698" s="35">
        <v>0.4908821863072848</v>
      </c>
      <c r="H1698" s="35">
        <v>1.969997108451135</v>
      </c>
      <c r="I1698" s="35">
        <v>814.102132886784</v>
      </c>
      <c r="J1698" s="35">
        <v>0.0</v>
      </c>
      <c r="K1698" s="35">
        <v>0.0</v>
      </c>
      <c r="L1698" s="35">
        <v>0.0</v>
      </c>
      <c r="M1698" s="35">
        <v>0.0</v>
      </c>
      <c r="N1698" s="35">
        <v>0.0</v>
      </c>
      <c r="O1698" s="35">
        <v>0.0</v>
      </c>
      <c r="P1698" s="35">
        <v>0.0</v>
      </c>
      <c r="R1698" s="35">
        <v>0.0</v>
      </c>
      <c r="S1698" s="35">
        <v>0.0</v>
      </c>
      <c r="T1698" s="35">
        <v>0.0</v>
      </c>
      <c r="U1698" s="35">
        <v>22.04602499280384</v>
      </c>
      <c r="V1698" s="35">
        <v>814.102132886784</v>
      </c>
      <c r="W1698" s="35">
        <v>0.0</v>
      </c>
      <c r="X1698" s="35">
        <v>0.0</v>
      </c>
      <c r="Y1698" s="35">
        <v>0.0</v>
      </c>
      <c r="Z1698" s="35">
        <v>0.03998129393660364</v>
      </c>
      <c r="AA1698" s="35">
        <v>654.001702953984</v>
      </c>
      <c r="AB1698" s="35">
        <v>0.0</v>
      </c>
      <c r="AC1698" s="35">
        <v>0.0</v>
      </c>
      <c r="AD1698" s="35">
        <v>0.0</v>
      </c>
      <c r="AE1698" s="35">
        <v>0.4413270597115986</v>
      </c>
      <c r="AF1698" s="35">
        <v>160.1004299328</v>
      </c>
    </row>
    <row r="1699" ht="15.75" customHeight="1">
      <c r="A1699" s="35" t="s">
        <v>70</v>
      </c>
      <c r="B1699" s="35" t="s">
        <v>6997</v>
      </c>
      <c r="C1699" s="35">
        <v>9141.0</v>
      </c>
      <c r="D1699" s="35" t="s">
        <v>70</v>
      </c>
      <c r="F1699" s="35">
        <v>0.6411038049746808</v>
      </c>
      <c r="G1699" s="35">
        <v>1.394998529593558</v>
      </c>
      <c r="H1699" s="35">
        <v>2.036102334568239</v>
      </c>
      <c r="I1699" s="35">
        <v>521.2042424789761</v>
      </c>
      <c r="J1699" s="35">
        <v>0.0</v>
      </c>
      <c r="K1699" s="35">
        <v>0.0</v>
      </c>
      <c r="L1699" s="35">
        <v>0.0</v>
      </c>
      <c r="M1699" s="35">
        <v>0.0</v>
      </c>
      <c r="N1699" s="35">
        <v>0.0</v>
      </c>
      <c r="O1699" s="35">
        <v>0.0</v>
      </c>
      <c r="P1699" s="35">
        <v>0.0</v>
      </c>
      <c r="R1699" s="35">
        <v>0.0</v>
      </c>
      <c r="S1699" s="35">
        <v>0.0</v>
      </c>
      <c r="T1699" s="35">
        <v>0.0</v>
      </c>
      <c r="U1699" s="35">
        <v>21.77107454995196</v>
      </c>
      <c r="V1699" s="35">
        <v>521.2042424789761</v>
      </c>
      <c r="W1699" s="35">
        <v>0.0</v>
      </c>
      <c r="X1699" s="35">
        <v>0.0</v>
      </c>
      <c r="Y1699" s="35">
        <v>0.0</v>
      </c>
      <c r="Z1699" s="35">
        <v>0.1302693598078815</v>
      </c>
      <c r="AA1699" s="35">
        <v>262.568475864576</v>
      </c>
      <c r="AB1699" s="35">
        <v>0.0</v>
      </c>
      <c r="AC1699" s="35">
        <v>0.0</v>
      </c>
      <c r="AD1699" s="35">
        <v>0.0</v>
      </c>
      <c r="AE1699" s="35">
        <v>0.2063189399038123</v>
      </c>
      <c r="AF1699" s="35">
        <v>506.7329031072</v>
      </c>
    </row>
    <row r="1700" ht="15.75" customHeight="1">
      <c r="A1700" s="35" t="s">
        <v>70</v>
      </c>
      <c r="B1700" s="35" t="s">
        <v>6998</v>
      </c>
      <c r="C1700" s="35">
        <v>9141.0</v>
      </c>
      <c r="D1700" s="35" t="s">
        <v>70</v>
      </c>
      <c r="F1700" s="35">
        <v>1.803745688009181</v>
      </c>
      <c r="G1700" s="35">
        <v>4.864104688661349</v>
      </c>
      <c r="H1700" s="35">
        <v>6.667850376670529</v>
      </c>
      <c r="I1700" s="35">
        <v>460.824583500288</v>
      </c>
      <c r="J1700" s="35">
        <v>0.0</v>
      </c>
      <c r="K1700" s="35">
        <v>13.998970704096</v>
      </c>
      <c r="L1700" s="35">
        <v>0.0</v>
      </c>
      <c r="M1700" s="35">
        <v>0.0</v>
      </c>
      <c r="N1700" s="35">
        <v>391.890067865856</v>
      </c>
      <c r="O1700" s="35">
        <v>41.27964798585599</v>
      </c>
      <c r="P1700" s="35">
        <v>0.0</v>
      </c>
      <c r="R1700" s="35">
        <v>0.0</v>
      </c>
      <c r="S1700" s="35">
        <v>0.0</v>
      </c>
      <c r="T1700" s="35">
        <v>9.317441669760072</v>
      </c>
      <c r="U1700" s="35">
        <v>223.6098139823923</v>
      </c>
      <c r="V1700" s="35">
        <v>460.824583500288</v>
      </c>
      <c r="W1700" s="35">
        <v>0.0</v>
      </c>
      <c r="X1700" s="35">
        <v>0.0</v>
      </c>
      <c r="Y1700" s="35">
        <v>0.0</v>
      </c>
      <c r="Z1700" s="35">
        <v>48.91129983694077</v>
      </c>
      <c r="AA1700" s="35">
        <v>409.918818895488</v>
      </c>
      <c r="AB1700" s="35">
        <v>0.0</v>
      </c>
      <c r="AC1700" s="35">
        <v>0.0</v>
      </c>
      <c r="AD1700" s="35">
        <v>0.2047479033600466</v>
      </c>
      <c r="AE1700" s="35">
        <v>174.7266236997118</v>
      </c>
      <c r="AF1700" s="35">
        <v>410.1499327968</v>
      </c>
    </row>
    <row r="1701" ht="15.75" customHeight="1">
      <c r="A1701" s="35" t="s">
        <v>70</v>
      </c>
      <c r="B1701" s="35" t="s">
        <v>6999</v>
      </c>
      <c r="C1701" s="35">
        <v>9141.0</v>
      </c>
      <c r="D1701" s="35" t="s">
        <v>70</v>
      </c>
      <c r="F1701" s="35">
        <v>3.008462495189571</v>
      </c>
      <c r="G1701" s="35">
        <v>3.716805269608582</v>
      </c>
      <c r="H1701" s="35">
        <v>6.725267764798153</v>
      </c>
      <c r="I1701" s="35">
        <v>756.669096844416</v>
      </c>
      <c r="J1701" s="35">
        <v>0.0</v>
      </c>
      <c r="K1701" s="35">
        <v>28.350827148672</v>
      </c>
      <c r="L1701" s="35">
        <v>0.0</v>
      </c>
      <c r="M1701" s="35">
        <v>0.0</v>
      </c>
      <c r="N1701" s="35">
        <v>0.0</v>
      </c>
      <c r="O1701" s="35">
        <v>0.0</v>
      </c>
      <c r="P1701" s="35">
        <v>0.0</v>
      </c>
      <c r="R1701" s="35">
        <v>0.0</v>
      </c>
      <c r="S1701" s="35">
        <v>0.0</v>
      </c>
      <c r="T1701" s="35">
        <v>0.02620711800000596</v>
      </c>
      <c r="U1701" s="35">
        <v>227.9820611766292</v>
      </c>
      <c r="V1701" s="35">
        <v>756.669096844416</v>
      </c>
      <c r="W1701" s="35">
        <v>0.0</v>
      </c>
      <c r="X1701" s="35">
        <v>0.0</v>
      </c>
      <c r="Y1701" s="35">
        <v>0.0</v>
      </c>
      <c r="Z1701" s="35">
        <v>76.78333784540035</v>
      </c>
      <c r="AA1701" s="35">
        <v>334.0752211399681</v>
      </c>
      <c r="AB1701" s="35">
        <v>0.0</v>
      </c>
      <c r="AC1701" s="35">
        <v>0.0</v>
      </c>
      <c r="AD1701" s="35">
        <v>0.0</v>
      </c>
      <c r="AE1701" s="35">
        <v>152.0329161335039</v>
      </c>
      <c r="AF1701" s="35">
        <v>533.4024146976</v>
      </c>
    </row>
    <row r="1702" ht="15.75" customHeight="1">
      <c r="A1702" s="35" t="s">
        <v>70</v>
      </c>
      <c r="B1702" s="35" t="s">
        <v>7000</v>
      </c>
      <c r="C1702" s="35">
        <v>9141.0</v>
      </c>
      <c r="D1702" s="35" t="s">
        <v>70</v>
      </c>
      <c r="F1702" s="35">
        <v>0.5670277217148841</v>
      </c>
      <c r="G1702" s="35">
        <v>1.096845937193436</v>
      </c>
      <c r="H1702" s="35">
        <v>1.66387365890832</v>
      </c>
      <c r="I1702" s="35">
        <v>98.588242718784</v>
      </c>
      <c r="J1702" s="35">
        <v>0.0</v>
      </c>
      <c r="K1702" s="35">
        <v>42.933241100736</v>
      </c>
      <c r="L1702" s="35">
        <v>0.0</v>
      </c>
      <c r="M1702" s="35">
        <v>0.0</v>
      </c>
      <c r="N1702" s="35">
        <v>12.8204010144</v>
      </c>
      <c r="O1702" s="35">
        <v>13.636497801024</v>
      </c>
      <c r="P1702" s="35">
        <v>0.0</v>
      </c>
      <c r="R1702" s="35">
        <v>0.0</v>
      </c>
      <c r="S1702" s="35">
        <v>0.0</v>
      </c>
      <c r="T1702" s="35">
        <v>0.04538350656001032</v>
      </c>
      <c r="U1702" s="35">
        <v>51.34346407725692</v>
      </c>
      <c r="V1702" s="35">
        <v>98.588242718784</v>
      </c>
      <c r="W1702" s="35">
        <v>0.0</v>
      </c>
      <c r="X1702" s="35">
        <v>0.0</v>
      </c>
      <c r="Y1702" s="35">
        <v>0.0</v>
      </c>
      <c r="Z1702" s="35">
        <v>19.17645451267391</v>
      </c>
      <c r="AA1702" s="35">
        <v>98.12993317747198</v>
      </c>
      <c r="AB1702" s="35">
        <v>0.0</v>
      </c>
      <c r="AC1702" s="35">
        <v>0.0</v>
      </c>
      <c r="AD1702" s="35">
        <v>0.0</v>
      </c>
      <c r="AE1702" s="35">
        <v>45.09116079527806</v>
      </c>
      <c r="AF1702" s="35">
        <v>93.2491467936</v>
      </c>
    </row>
    <row r="1703" ht="15.75" customHeight="1">
      <c r="A1703" s="35" t="s">
        <v>70</v>
      </c>
      <c r="B1703" s="35" t="s">
        <v>7001</v>
      </c>
      <c r="C1703" s="35">
        <v>9141.0</v>
      </c>
      <c r="D1703" s="35" t="s">
        <v>70</v>
      </c>
      <c r="F1703" s="35">
        <v>0.8024238065881703</v>
      </c>
      <c r="G1703" s="35">
        <v>1.170074843321342</v>
      </c>
      <c r="H1703" s="35">
        <v>1.972498649909512</v>
      </c>
      <c r="I1703" s="35">
        <v>100.729656675648</v>
      </c>
      <c r="J1703" s="35">
        <v>0.0</v>
      </c>
      <c r="K1703" s="35">
        <v>45.821974139424</v>
      </c>
      <c r="L1703" s="35">
        <v>0.0</v>
      </c>
      <c r="M1703" s="35">
        <v>0.0</v>
      </c>
      <c r="N1703" s="35">
        <v>35.92629718272</v>
      </c>
      <c r="O1703" s="35">
        <v>29.330145768672</v>
      </c>
      <c r="P1703" s="35">
        <v>0.0</v>
      </c>
      <c r="R1703" s="35">
        <v>0.0</v>
      </c>
      <c r="S1703" s="35">
        <v>0.0</v>
      </c>
      <c r="T1703" s="35">
        <v>0.0</v>
      </c>
      <c r="U1703" s="35">
        <v>48.0846318906239</v>
      </c>
      <c r="V1703" s="35">
        <v>100.729656675648</v>
      </c>
      <c r="W1703" s="35">
        <v>0.0</v>
      </c>
      <c r="X1703" s="35">
        <v>0.0</v>
      </c>
      <c r="Y1703" s="35">
        <v>0.0</v>
      </c>
      <c r="Z1703" s="35">
        <v>24.52031063193598</v>
      </c>
      <c r="AA1703" s="35">
        <v>83.07285267456</v>
      </c>
      <c r="AB1703" s="35">
        <v>0.0</v>
      </c>
      <c r="AC1703" s="35">
        <v>0.0</v>
      </c>
      <c r="AD1703" s="35">
        <v>0.0</v>
      </c>
      <c r="AE1703" s="35">
        <v>37.69283999146167</v>
      </c>
      <c r="AF1703" s="35">
        <v>91.16287790601599</v>
      </c>
    </row>
    <row r="1704" ht="15.75" customHeight="1">
      <c r="A1704" s="35" t="s">
        <v>70</v>
      </c>
      <c r="B1704" s="35" t="s">
        <v>7002</v>
      </c>
      <c r="C1704" s="35">
        <v>9141.0</v>
      </c>
      <c r="D1704" s="35" t="s">
        <v>70</v>
      </c>
      <c r="F1704" s="35">
        <v>0.7292284894915608</v>
      </c>
      <c r="G1704" s="35">
        <v>0.4374010207970413</v>
      </c>
      <c r="H1704" s="35">
        <v>1.166629510288602</v>
      </c>
      <c r="I1704" s="35">
        <v>74.346973188768</v>
      </c>
      <c r="J1704" s="35">
        <v>0.0</v>
      </c>
      <c r="K1704" s="35">
        <v>11.584503203616</v>
      </c>
      <c r="L1704" s="35">
        <v>0.0</v>
      </c>
      <c r="M1704" s="35">
        <v>0.0</v>
      </c>
      <c r="N1704" s="35">
        <v>0.0</v>
      </c>
      <c r="O1704" s="35">
        <v>8.69914297728</v>
      </c>
      <c r="P1704" s="35">
        <v>0.0</v>
      </c>
      <c r="R1704" s="35">
        <v>0.0</v>
      </c>
      <c r="S1704" s="35">
        <v>0.0</v>
      </c>
      <c r="T1704" s="35">
        <v>6.510855576960004</v>
      </c>
      <c r="U1704" s="35">
        <v>31.62776616663542</v>
      </c>
      <c r="V1704" s="35">
        <v>74.346973188768</v>
      </c>
      <c r="W1704" s="35">
        <v>0.0</v>
      </c>
      <c r="X1704" s="35">
        <v>0.0</v>
      </c>
      <c r="Y1704" s="35">
        <v>0.0</v>
      </c>
      <c r="Z1704" s="35">
        <v>22.73165231162104</v>
      </c>
      <c r="AA1704" s="35">
        <v>69.072217095168</v>
      </c>
      <c r="AB1704" s="35">
        <v>0.0</v>
      </c>
      <c r="AC1704" s="35">
        <v>0.0</v>
      </c>
      <c r="AD1704" s="35">
        <v>0.0</v>
      </c>
      <c r="AE1704" s="35">
        <v>14.11236469843199</v>
      </c>
      <c r="AF1704" s="35">
        <v>41.423312782656</v>
      </c>
    </row>
    <row r="1705" ht="15.75" customHeight="1">
      <c r="A1705" s="35" t="s">
        <v>70</v>
      </c>
      <c r="B1705" s="35" t="s">
        <v>7003</v>
      </c>
      <c r="C1705" s="35">
        <v>9141.0</v>
      </c>
      <c r="D1705" s="35" t="s">
        <v>70</v>
      </c>
      <c r="F1705" s="35">
        <v>9.803924444163865</v>
      </c>
      <c r="G1705" s="35">
        <v>20.9873734238578</v>
      </c>
      <c r="H1705" s="35">
        <v>30.79129786802167</v>
      </c>
      <c r="I1705" s="35">
        <v>1476.2864616192</v>
      </c>
      <c r="J1705" s="35">
        <v>0.0</v>
      </c>
      <c r="K1705" s="35">
        <v>0.0</v>
      </c>
      <c r="L1705" s="35">
        <v>0.0</v>
      </c>
      <c r="M1705" s="35">
        <v>0.0</v>
      </c>
      <c r="N1705" s="35">
        <v>0.0</v>
      </c>
      <c r="O1705" s="35">
        <v>0.0</v>
      </c>
      <c r="P1705" s="35">
        <v>0.0</v>
      </c>
      <c r="R1705" s="35">
        <v>0.0</v>
      </c>
      <c r="S1705" s="35">
        <v>0.0</v>
      </c>
      <c r="T1705" s="35">
        <v>16.85384019002899</v>
      </c>
      <c r="U1705" s="35">
        <v>828.2128259707513</v>
      </c>
      <c r="V1705" s="35">
        <v>1476.2864616192</v>
      </c>
      <c r="W1705" s="35">
        <v>0.0</v>
      </c>
      <c r="X1705" s="35">
        <v>0.0</v>
      </c>
      <c r="Y1705" s="35">
        <v>1.634077166400013</v>
      </c>
      <c r="Z1705" s="35">
        <v>287.0377375407887</v>
      </c>
      <c r="AA1705" s="35">
        <v>577.2325888385279</v>
      </c>
      <c r="AB1705" s="35">
        <v>0.0</v>
      </c>
      <c r="AC1705" s="35">
        <v>0.0</v>
      </c>
      <c r="AD1705" s="35">
        <v>7.366094426880377</v>
      </c>
      <c r="AE1705" s="35">
        <v>547.4666645932778</v>
      </c>
      <c r="AF1705" s="35">
        <v>1271.0912362848</v>
      </c>
    </row>
    <row r="1706" ht="15.75" customHeight="1">
      <c r="A1706" s="35" t="s">
        <v>70</v>
      </c>
      <c r="B1706" s="35" t="s">
        <v>7004</v>
      </c>
      <c r="C1706" s="35">
        <v>9141.0</v>
      </c>
      <c r="D1706" s="35" t="s">
        <v>70</v>
      </c>
      <c r="F1706" s="35">
        <v>0.1452736734005348</v>
      </c>
      <c r="G1706" s="35">
        <v>0.1818172484865299</v>
      </c>
      <c r="H1706" s="35">
        <v>0.3270909218870647</v>
      </c>
      <c r="I1706" s="35">
        <v>16.635029894784</v>
      </c>
      <c r="J1706" s="35">
        <v>0.0</v>
      </c>
      <c r="K1706" s="35">
        <v>0.0</v>
      </c>
      <c r="L1706" s="35">
        <v>0.0</v>
      </c>
      <c r="M1706" s="35">
        <v>0.0</v>
      </c>
      <c r="N1706" s="35">
        <v>2.88293818176</v>
      </c>
      <c r="O1706" s="35">
        <v>7.556545467072</v>
      </c>
      <c r="P1706" s="35">
        <v>0.0</v>
      </c>
      <c r="R1706" s="35">
        <v>0.0</v>
      </c>
      <c r="S1706" s="35">
        <v>0.0</v>
      </c>
      <c r="T1706" s="35">
        <v>2.710233682329601</v>
      </c>
      <c r="U1706" s="35">
        <v>6.771659284293118</v>
      </c>
      <c r="V1706" s="35">
        <v>16.635029894784</v>
      </c>
      <c r="W1706" s="35">
        <v>0.0</v>
      </c>
      <c r="X1706" s="35">
        <v>0.0</v>
      </c>
      <c r="Y1706" s="35">
        <v>0.0</v>
      </c>
      <c r="Z1706" s="35">
        <v>4.635236056227839</v>
      </c>
      <c r="AA1706" s="35">
        <v>11.135486928384</v>
      </c>
      <c r="AB1706" s="35">
        <v>0.0</v>
      </c>
      <c r="AC1706" s="35">
        <v>0.0</v>
      </c>
      <c r="AD1706" s="35">
        <v>1.069695385920002</v>
      </c>
      <c r="AE1706" s="35">
        <v>5.504719707647995</v>
      </c>
      <c r="AF1706" s="35">
        <v>13.1652539424</v>
      </c>
    </row>
    <row r="1707" ht="15.75" customHeight="1">
      <c r="A1707" s="35" t="s">
        <v>70</v>
      </c>
      <c r="B1707" s="35" t="s">
        <v>7005</v>
      </c>
      <c r="C1707" s="35">
        <v>9141.0</v>
      </c>
      <c r="D1707" s="35" t="s">
        <v>70</v>
      </c>
      <c r="F1707" s="35">
        <v>0.01154341245044437</v>
      </c>
      <c r="G1707" s="35">
        <v>0.05654525015808303</v>
      </c>
      <c r="H1707" s="35">
        <v>0.06808866260852739</v>
      </c>
      <c r="I1707" s="35">
        <v>12.451675364352</v>
      </c>
      <c r="J1707" s="35">
        <v>0.0</v>
      </c>
      <c r="K1707" s="35">
        <v>0.0</v>
      </c>
      <c r="L1707" s="35">
        <v>0.0</v>
      </c>
      <c r="M1707" s="35">
        <v>0.0</v>
      </c>
      <c r="N1707" s="35">
        <v>0.0</v>
      </c>
      <c r="O1707" s="35">
        <v>0.0</v>
      </c>
      <c r="P1707" s="35">
        <v>0.0</v>
      </c>
      <c r="R1707" s="35">
        <v>0.0</v>
      </c>
      <c r="S1707" s="35">
        <v>0.0</v>
      </c>
      <c r="T1707" s="35">
        <v>0.0</v>
      </c>
      <c r="U1707" s="35">
        <v>0.02287655999997919</v>
      </c>
      <c r="V1707" s="35">
        <v>12.451675364352</v>
      </c>
      <c r="W1707" s="35">
        <v>0.0</v>
      </c>
      <c r="X1707" s="35">
        <v>0.0</v>
      </c>
      <c r="Y1707" s="35">
        <v>0.0</v>
      </c>
      <c r="Z1707" s="35">
        <v>0.0</v>
      </c>
      <c r="AA1707" s="35">
        <v>3.781369412352</v>
      </c>
      <c r="AB1707" s="35">
        <v>0.0</v>
      </c>
      <c r="AC1707" s="35">
        <v>0.0</v>
      </c>
      <c r="AD1707" s="35">
        <v>0.0</v>
      </c>
      <c r="AE1707" s="35">
        <v>0.02287655999997919</v>
      </c>
      <c r="AF1707" s="35">
        <v>8.670305952</v>
      </c>
    </row>
    <row r="1708" ht="15.75" customHeight="1">
      <c r="A1708" s="35" t="s">
        <v>70</v>
      </c>
      <c r="B1708" s="35" t="s">
        <v>7006</v>
      </c>
      <c r="C1708" s="35">
        <v>9141.0</v>
      </c>
      <c r="D1708" s="35" t="s">
        <v>70</v>
      </c>
      <c r="F1708" s="35">
        <v>0.04284469823961119</v>
      </c>
      <c r="G1708" s="35">
        <v>0.0</v>
      </c>
      <c r="H1708" s="35">
        <v>0.04284469823961119</v>
      </c>
      <c r="I1708" s="35">
        <v>12.174382031616</v>
      </c>
      <c r="J1708" s="35">
        <v>0.0</v>
      </c>
      <c r="K1708" s="35">
        <v>0.0</v>
      </c>
      <c r="L1708" s="35">
        <v>0.0</v>
      </c>
      <c r="M1708" s="35">
        <v>0.0</v>
      </c>
      <c r="N1708" s="35">
        <v>0.0</v>
      </c>
      <c r="O1708" s="35">
        <v>0.0</v>
      </c>
      <c r="P1708" s="35">
        <v>0.0</v>
      </c>
      <c r="R1708" s="35">
        <v>0.0</v>
      </c>
      <c r="S1708" s="35">
        <v>0.0</v>
      </c>
      <c r="T1708" s="35">
        <v>0.0</v>
      </c>
      <c r="U1708" s="35">
        <v>0.0</v>
      </c>
      <c r="V1708" s="35">
        <v>12.174382031616</v>
      </c>
      <c r="W1708" s="35">
        <v>0.0</v>
      </c>
      <c r="X1708" s="35">
        <v>0.0</v>
      </c>
      <c r="Y1708" s="35">
        <v>0.0</v>
      </c>
      <c r="Z1708" s="35">
        <v>0.0</v>
      </c>
      <c r="AA1708" s="35">
        <v>12.174382031616</v>
      </c>
      <c r="AB1708" s="35">
        <v>0.0</v>
      </c>
      <c r="AC1708" s="35">
        <v>0.0</v>
      </c>
      <c r="AD1708" s="35">
        <v>0.0</v>
      </c>
      <c r="AE1708" s="35">
        <v>0.0</v>
      </c>
      <c r="AF1708" s="35">
        <v>0.0</v>
      </c>
    </row>
    <row r="1709" ht="15.75" customHeight="1">
      <c r="A1709" s="35" t="s">
        <v>70</v>
      </c>
      <c r="B1709" s="35" t="s">
        <v>7007</v>
      </c>
      <c r="C1709" s="35">
        <v>9141.0</v>
      </c>
      <c r="D1709" s="35" t="s">
        <v>70</v>
      </c>
      <c r="F1709" s="35">
        <v>0.0</v>
      </c>
      <c r="G1709" s="35">
        <v>0.01506060995547551</v>
      </c>
      <c r="H1709" s="35">
        <v>0.01506060995547551</v>
      </c>
      <c r="I1709" s="35">
        <v>4.115538</v>
      </c>
      <c r="J1709" s="35">
        <v>0.0</v>
      </c>
      <c r="K1709" s="35">
        <v>0.0</v>
      </c>
      <c r="L1709" s="35">
        <v>0.0</v>
      </c>
      <c r="M1709" s="35">
        <v>0.0</v>
      </c>
      <c r="N1709" s="35">
        <v>0.0</v>
      </c>
      <c r="O1709" s="35">
        <v>0.0</v>
      </c>
      <c r="P1709" s="35">
        <v>0.0</v>
      </c>
      <c r="R1709" s="35">
        <v>0.0</v>
      </c>
      <c r="S1709" s="35">
        <v>0.0</v>
      </c>
      <c r="T1709" s="35">
        <v>0.0</v>
      </c>
      <c r="U1709" s="35">
        <v>0.0</v>
      </c>
      <c r="V1709" s="35">
        <v>4.115538</v>
      </c>
      <c r="W1709" s="35">
        <v>0.0</v>
      </c>
      <c r="X1709" s="35">
        <v>0.0</v>
      </c>
      <c r="Y1709" s="35">
        <v>0.0</v>
      </c>
      <c r="Z1709" s="35">
        <v>0.0</v>
      </c>
      <c r="AA1709" s="35">
        <v>0.0</v>
      </c>
      <c r="AB1709" s="35">
        <v>0.0</v>
      </c>
      <c r="AC1709" s="35">
        <v>0.0</v>
      </c>
      <c r="AD1709" s="35">
        <v>0.0</v>
      </c>
      <c r="AE1709" s="35">
        <v>0.0</v>
      </c>
      <c r="AF1709" s="35">
        <v>4.115538</v>
      </c>
    </row>
    <row r="1710" ht="15.75" customHeight="1">
      <c r="A1710" s="35" t="s">
        <v>70</v>
      </c>
      <c r="B1710" s="35" t="s">
        <v>7008</v>
      </c>
      <c r="C1710" s="35">
        <v>9141.0</v>
      </c>
      <c r="D1710" s="35" t="s">
        <v>70</v>
      </c>
      <c r="F1710" s="35">
        <v>0.03572690035290947</v>
      </c>
      <c r="G1710" s="35">
        <v>0.07183985111809339</v>
      </c>
      <c r="H1710" s="35">
        <v>0.1075667514710029</v>
      </c>
      <c r="I1710" s="35">
        <v>21.171555449856</v>
      </c>
      <c r="J1710" s="35">
        <v>0.0</v>
      </c>
      <c r="K1710" s="35">
        <v>0.0</v>
      </c>
      <c r="L1710" s="35">
        <v>0.0</v>
      </c>
      <c r="M1710" s="35">
        <v>0.0</v>
      </c>
      <c r="N1710" s="35">
        <v>0.0</v>
      </c>
      <c r="O1710" s="35">
        <v>0.0</v>
      </c>
      <c r="P1710" s="35">
        <v>0.0</v>
      </c>
      <c r="R1710" s="35">
        <v>0.0</v>
      </c>
      <c r="S1710" s="35">
        <v>0.0</v>
      </c>
      <c r="T1710" s="35">
        <v>0.0</v>
      </c>
      <c r="U1710" s="35">
        <v>4.348637048447992</v>
      </c>
      <c r="V1710" s="35">
        <v>21.171555449856</v>
      </c>
      <c r="W1710" s="35">
        <v>0.0</v>
      </c>
      <c r="X1710" s="35">
        <v>0.0</v>
      </c>
      <c r="Y1710" s="35">
        <v>0.0</v>
      </c>
      <c r="Z1710" s="35">
        <v>0.0</v>
      </c>
      <c r="AA1710" s="35">
        <v>14.129181392256</v>
      </c>
      <c r="AB1710" s="35">
        <v>0.0</v>
      </c>
      <c r="AC1710" s="35">
        <v>0.0</v>
      </c>
      <c r="AD1710" s="35">
        <v>0.0</v>
      </c>
      <c r="AE1710" s="35">
        <v>3.616559855999991</v>
      </c>
      <c r="AF1710" s="35">
        <v>9.6580530144</v>
      </c>
    </row>
    <row r="1711" ht="15.75" customHeight="1">
      <c r="A1711" s="35" t="s">
        <v>70</v>
      </c>
      <c r="B1711" s="35" t="s">
        <v>7009</v>
      </c>
      <c r="C1711" s="35">
        <v>9141.0</v>
      </c>
      <c r="D1711" s="35" t="s">
        <v>70</v>
      </c>
      <c r="F1711" s="35">
        <v>0.06056804435517092</v>
      </c>
      <c r="G1711" s="35">
        <v>0.0152166339112643</v>
      </c>
      <c r="H1711" s="35">
        <v>0.07578467826643522</v>
      </c>
      <c r="I1711" s="35">
        <v>15.226623264384</v>
      </c>
      <c r="J1711" s="35">
        <v>0.0</v>
      </c>
      <c r="K1711" s="35">
        <v>0.0</v>
      </c>
      <c r="L1711" s="35">
        <v>0.0</v>
      </c>
      <c r="M1711" s="35">
        <v>0.0</v>
      </c>
      <c r="N1711" s="35">
        <v>0.0</v>
      </c>
      <c r="O1711" s="35">
        <v>0.0</v>
      </c>
      <c r="P1711" s="35">
        <v>0.0</v>
      </c>
      <c r="R1711" s="35">
        <v>0.0</v>
      </c>
      <c r="S1711" s="35">
        <v>0.0</v>
      </c>
      <c r="T1711" s="35">
        <v>0.0</v>
      </c>
      <c r="U1711" s="35">
        <v>2.551069522713588</v>
      </c>
      <c r="V1711" s="35">
        <v>15.226623264384</v>
      </c>
      <c r="W1711" s="35">
        <v>0.0</v>
      </c>
      <c r="X1711" s="35">
        <v>0.0</v>
      </c>
      <c r="Y1711" s="35">
        <v>0.0</v>
      </c>
      <c r="Z1711" s="35">
        <v>0.02369748939261845</v>
      </c>
      <c r="AA1711" s="35">
        <v>15.226623264384</v>
      </c>
      <c r="AB1711" s="35">
        <v>0.0</v>
      </c>
      <c r="AC1711" s="35">
        <v>0.0</v>
      </c>
      <c r="AD1711" s="35">
        <v>0.0</v>
      </c>
      <c r="AE1711" s="35">
        <v>0.0</v>
      </c>
      <c r="AF1711" s="35">
        <v>5.9481029664</v>
      </c>
    </row>
    <row r="1712" ht="15.75" customHeight="1">
      <c r="A1712" s="35" t="s">
        <v>70</v>
      </c>
      <c r="B1712" s="35" t="s">
        <v>7010</v>
      </c>
      <c r="C1712" s="35">
        <v>9141.0</v>
      </c>
      <c r="D1712" s="35" t="s">
        <v>70</v>
      </c>
      <c r="F1712" s="35">
        <v>0.00508103738533903</v>
      </c>
      <c r="G1712" s="35">
        <v>0.06594293035173482</v>
      </c>
      <c r="H1712" s="35">
        <v>0.07102396773707384</v>
      </c>
      <c r="I1712" s="35">
        <v>13.028784048</v>
      </c>
      <c r="J1712" s="35">
        <v>0.0</v>
      </c>
      <c r="K1712" s="35">
        <v>0.0</v>
      </c>
      <c r="L1712" s="35">
        <v>0.0</v>
      </c>
      <c r="M1712" s="35">
        <v>0.0</v>
      </c>
      <c r="N1712" s="35">
        <v>0.0</v>
      </c>
      <c r="O1712" s="35">
        <v>0.0</v>
      </c>
      <c r="P1712" s="35">
        <v>0.0</v>
      </c>
      <c r="R1712" s="35">
        <v>0.0</v>
      </c>
      <c r="S1712" s="35">
        <v>0.0</v>
      </c>
      <c r="T1712" s="35">
        <v>0.0</v>
      </c>
      <c r="U1712" s="35">
        <v>0.05180867999995288</v>
      </c>
      <c r="V1712" s="35">
        <v>13.028784048</v>
      </c>
      <c r="W1712" s="35">
        <v>0.0</v>
      </c>
      <c r="X1712" s="35">
        <v>0.0</v>
      </c>
      <c r="Y1712" s="35">
        <v>0.0</v>
      </c>
      <c r="Z1712" s="35">
        <v>0.0</v>
      </c>
      <c r="AA1712" s="35">
        <v>3.043659024</v>
      </c>
      <c r="AB1712" s="35">
        <v>0.0</v>
      </c>
      <c r="AC1712" s="35">
        <v>0.0</v>
      </c>
      <c r="AD1712" s="35">
        <v>0.0</v>
      </c>
      <c r="AE1712" s="35">
        <v>0.05180867999995288</v>
      </c>
      <c r="AF1712" s="35">
        <v>11.677541904</v>
      </c>
    </row>
    <row r="1713" ht="15.75" customHeight="1">
      <c r="A1713" s="35" t="s">
        <v>70</v>
      </c>
      <c r="B1713" s="35" t="s">
        <v>7011</v>
      </c>
      <c r="C1713" s="35">
        <v>9141.0</v>
      </c>
      <c r="D1713" s="35" t="s">
        <v>70</v>
      </c>
      <c r="F1713" s="35">
        <v>0.02015204095046298</v>
      </c>
      <c r="G1713" s="35">
        <v>0.05499155947285664</v>
      </c>
      <c r="H1713" s="35">
        <v>0.0751436004233196</v>
      </c>
      <c r="I1713" s="35">
        <v>19.1927520288</v>
      </c>
      <c r="J1713" s="35">
        <v>0.0</v>
      </c>
      <c r="K1713" s="35">
        <v>0.0</v>
      </c>
      <c r="L1713" s="35">
        <v>0.0</v>
      </c>
      <c r="M1713" s="35">
        <v>0.0</v>
      </c>
      <c r="N1713" s="35">
        <v>0.0</v>
      </c>
      <c r="O1713" s="35">
        <v>7.335697848192</v>
      </c>
      <c r="P1713" s="35">
        <v>0.0</v>
      </c>
      <c r="R1713" s="35">
        <v>0.0</v>
      </c>
      <c r="S1713" s="35">
        <v>0.0</v>
      </c>
      <c r="T1713" s="35">
        <v>0.0</v>
      </c>
      <c r="U1713" s="35">
        <v>2.029272162623987</v>
      </c>
      <c r="V1713" s="35">
        <v>19.1927520288</v>
      </c>
      <c r="W1713" s="35">
        <v>0.0</v>
      </c>
      <c r="X1713" s="35">
        <v>0.0</v>
      </c>
      <c r="Y1713" s="35">
        <v>0.0</v>
      </c>
      <c r="Z1713" s="35">
        <v>0.0</v>
      </c>
      <c r="AA1713" s="35">
        <v>5.6761500096</v>
      </c>
      <c r="AB1713" s="35">
        <v>0.0</v>
      </c>
      <c r="AC1713" s="35">
        <v>0.0</v>
      </c>
      <c r="AD1713" s="35">
        <v>0.0</v>
      </c>
      <c r="AE1713" s="35">
        <v>1.242764546687986</v>
      </c>
      <c r="AF1713" s="35">
        <v>13.5166020192</v>
      </c>
    </row>
    <row r="1714" ht="15.75" customHeight="1">
      <c r="A1714" s="35" t="s">
        <v>70</v>
      </c>
      <c r="B1714" s="35" t="s">
        <v>7012</v>
      </c>
      <c r="C1714" s="35">
        <v>9141.0</v>
      </c>
      <c r="D1714" s="35" t="s">
        <v>70</v>
      </c>
      <c r="F1714" s="35">
        <v>0.05472143824439576</v>
      </c>
      <c r="G1714" s="35">
        <v>0.01932420641598601</v>
      </c>
      <c r="H1714" s="35">
        <v>0.07404564466038177</v>
      </c>
      <c r="I1714" s="35">
        <v>16.552535763456</v>
      </c>
      <c r="J1714" s="35">
        <v>0.0</v>
      </c>
      <c r="K1714" s="35">
        <v>0.0</v>
      </c>
      <c r="L1714" s="35">
        <v>0.0</v>
      </c>
      <c r="M1714" s="35">
        <v>0.0</v>
      </c>
      <c r="N1714" s="35">
        <v>0.0</v>
      </c>
      <c r="O1714" s="35">
        <v>0.0</v>
      </c>
      <c r="P1714" s="35">
        <v>0.0</v>
      </c>
      <c r="R1714" s="35">
        <v>0.0</v>
      </c>
      <c r="S1714" s="35">
        <v>0.0</v>
      </c>
      <c r="T1714" s="35">
        <v>0.0</v>
      </c>
      <c r="U1714" s="35">
        <v>0.0</v>
      </c>
      <c r="V1714" s="35">
        <v>16.552535763456</v>
      </c>
      <c r="W1714" s="35">
        <v>0.0</v>
      </c>
      <c r="X1714" s="35">
        <v>0.0</v>
      </c>
      <c r="Y1714" s="35">
        <v>0.0</v>
      </c>
      <c r="Z1714" s="35">
        <v>0.0</v>
      </c>
      <c r="AA1714" s="35">
        <v>16.552535763456</v>
      </c>
      <c r="AB1714" s="35">
        <v>0.0</v>
      </c>
      <c r="AC1714" s="35">
        <v>0.0</v>
      </c>
      <c r="AD1714" s="35">
        <v>0.0</v>
      </c>
      <c r="AE1714" s="35">
        <v>0.0</v>
      </c>
      <c r="AF1714" s="35">
        <v>5.0042430144</v>
      </c>
    </row>
    <row r="1715" ht="15.75" customHeight="1">
      <c r="A1715" s="35" t="s">
        <v>70</v>
      </c>
      <c r="B1715" s="35" t="s">
        <v>7013</v>
      </c>
      <c r="C1715" s="35">
        <v>9141.0</v>
      </c>
      <c r="D1715" s="35" t="s">
        <v>70</v>
      </c>
      <c r="F1715" s="35">
        <v>0.007876072514669293</v>
      </c>
      <c r="G1715" s="35">
        <v>0.05788377934531462</v>
      </c>
      <c r="H1715" s="35">
        <v>0.06575985185998391</v>
      </c>
      <c r="I1715" s="35">
        <v>22.396865629824</v>
      </c>
      <c r="J1715" s="35">
        <v>0.0</v>
      </c>
      <c r="K1715" s="35">
        <v>0.0</v>
      </c>
      <c r="L1715" s="35">
        <v>0.0</v>
      </c>
      <c r="M1715" s="35">
        <v>0.0</v>
      </c>
      <c r="N1715" s="35">
        <v>0.0</v>
      </c>
      <c r="O1715" s="35">
        <v>0.0</v>
      </c>
      <c r="P1715" s="35">
        <v>0.0</v>
      </c>
      <c r="R1715" s="35">
        <v>0.0</v>
      </c>
      <c r="S1715" s="35">
        <v>0.0</v>
      </c>
      <c r="T1715" s="35">
        <v>0.0</v>
      </c>
      <c r="U1715" s="35">
        <v>0.9688680691199875</v>
      </c>
      <c r="V1715" s="35">
        <v>22.396865629824</v>
      </c>
      <c r="W1715" s="35">
        <v>0.0</v>
      </c>
      <c r="X1715" s="35">
        <v>0.0</v>
      </c>
      <c r="Y1715" s="35">
        <v>0.0</v>
      </c>
      <c r="Z1715" s="35">
        <v>0.0</v>
      </c>
      <c r="AA1715" s="35">
        <v>4.717949773824</v>
      </c>
      <c r="AB1715" s="35">
        <v>0.0</v>
      </c>
      <c r="AC1715" s="35">
        <v>0.0</v>
      </c>
      <c r="AD1715" s="35">
        <v>0.0</v>
      </c>
      <c r="AE1715" s="35">
        <v>0.9688680691199875</v>
      </c>
      <c r="AF1715" s="35">
        <v>17.678915856</v>
      </c>
    </row>
    <row r="1716" ht="15.75" customHeight="1">
      <c r="A1716" s="35" t="s">
        <v>70</v>
      </c>
      <c r="B1716" s="35" t="s">
        <v>7014</v>
      </c>
      <c r="C1716" s="35">
        <v>9141.0</v>
      </c>
      <c r="D1716" s="35" t="s">
        <v>70</v>
      </c>
      <c r="F1716" s="35">
        <v>0.4348376496418897</v>
      </c>
      <c r="G1716" s="35">
        <v>0.6664581991996541</v>
      </c>
      <c r="H1716" s="35">
        <v>1.101295848841544</v>
      </c>
      <c r="I1716" s="35">
        <v>18.2255490144</v>
      </c>
      <c r="J1716" s="35">
        <v>0.0</v>
      </c>
      <c r="K1716" s="35">
        <v>0.0</v>
      </c>
      <c r="L1716" s="35">
        <v>0.0</v>
      </c>
      <c r="M1716" s="35">
        <v>0.0</v>
      </c>
      <c r="N1716" s="35">
        <v>0.0</v>
      </c>
      <c r="O1716" s="35">
        <v>0.0</v>
      </c>
      <c r="P1716" s="35">
        <v>0.0</v>
      </c>
      <c r="R1716" s="35">
        <v>0.0</v>
      </c>
      <c r="S1716" s="35">
        <v>0.0</v>
      </c>
      <c r="T1716" s="35">
        <v>9.286453207180804</v>
      </c>
      <c r="U1716" s="35">
        <v>12.98254720089599</v>
      </c>
      <c r="V1716" s="35">
        <v>18.2255490144</v>
      </c>
      <c r="W1716" s="35">
        <v>0.0</v>
      </c>
      <c r="X1716" s="35">
        <v>0.0</v>
      </c>
      <c r="Y1716" s="35">
        <v>4.023759035520003</v>
      </c>
      <c r="Z1716" s="35">
        <v>8.759793427983354</v>
      </c>
      <c r="AA1716" s="35">
        <v>12.26924278272</v>
      </c>
      <c r="AB1716" s="35">
        <v>0.0</v>
      </c>
      <c r="AC1716" s="35">
        <v>0.0</v>
      </c>
      <c r="AD1716" s="35">
        <v>5.469539685120001</v>
      </c>
      <c r="AE1716" s="35">
        <v>11.557610237376</v>
      </c>
      <c r="AF1716" s="35">
        <v>18.2255490144</v>
      </c>
    </row>
    <row r="1717" ht="15.75" customHeight="1">
      <c r="A1717" s="35" t="s">
        <v>70</v>
      </c>
      <c r="B1717" s="35" t="s">
        <v>7015</v>
      </c>
      <c r="C1717" s="35">
        <v>9141.0</v>
      </c>
      <c r="D1717" s="35" t="s">
        <v>70</v>
      </c>
      <c r="F1717" s="35">
        <v>0.03503847557422188</v>
      </c>
      <c r="G1717" s="35">
        <v>0.002251160001001712</v>
      </c>
      <c r="H1717" s="35">
        <v>0.03728963557522359</v>
      </c>
      <c r="I1717" s="35">
        <v>10.2262349952</v>
      </c>
      <c r="J1717" s="35">
        <v>0.0</v>
      </c>
      <c r="K1717" s="35">
        <v>0.0</v>
      </c>
      <c r="L1717" s="35">
        <v>0.0</v>
      </c>
      <c r="M1717" s="35">
        <v>0.0</v>
      </c>
      <c r="N1717" s="35">
        <v>0.0</v>
      </c>
      <c r="O1717" s="35">
        <v>0.0</v>
      </c>
      <c r="P1717" s="35">
        <v>0.0</v>
      </c>
      <c r="R1717" s="35">
        <v>0.0</v>
      </c>
      <c r="S1717" s="35">
        <v>0.0</v>
      </c>
      <c r="T1717" s="35">
        <v>0.0</v>
      </c>
      <c r="U1717" s="35">
        <v>0.0</v>
      </c>
      <c r="V1717" s="35">
        <v>10.2262349952</v>
      </c>
      <c r="W1717" s="35">
        <v>0.0</v>
      </c>
      <c r="X1717" s="35">
        <v>0.0</v>
      </c>
      <c r="Y1717" s="35">
        <v>0.0</v>
      </c>
      <c r="Z1717" s="35">
        <v>0.0</v>
      </c>
      <c r="AA1717" s="35">
        <v>9.6795480096</v>
      </c>
      <c r="AB1717" s="35">
        <v>0.0</v>
      </c>
      <c r="AC1717" s="35">
        <v>0.0</v>
      </c>
      <c r="AD1717" s="35">
        <v>0.0</v>
      </c>
      <c r="AE1717" s="35">
        <v>0.0</v>
      </c>
      <c r="AF1717" s="35">
        <v>1.3484969568</v>
      </c>
    </row>
    <row r="1718" ht="15.75" customHeight="1">
      <c r="A1718" s="35" t="s">
        <v>70</v>
      </c>
      <c r="B1718" s="35" t="s">
        <v>7016</v>
      </c>
      <c r="C1718" s="35">
        <v>9141.0</v>
      </c>
      <c r="D1718" s="35" t="s">
        <v>70</v>
      </c>
      <c r="F1718" s="35">
        <v>0.001274550080000863</v>
      </c>
      <c r="G1718" s="35">
        <v>0.02767979994312835</v>
      </c>
      <c r="H1718" s="35">
        <v>0.02895435002312921</v>
      </c>
      <c r="I1718" s="35">
        <v>7.8909239808</v>
      </c>
      <c r="J1718" s="35">
        <v>0.0</v>
      </c>
      <c r="K1718" s="35">
        <v>0.0</v>
      </c>
      <c r="L1718" s="35">
        <v>0.0</v>
      </c>
      <c r="M1718" s="35">
        <v>0.0</v>
      </c>
      <c r="N1718" s="35">
        <v>0.0</v>
      </c>
      <c r="O1718" s="35">
        <v>0.0</v>
      </c>
      <c r="P1718" s="35">
        <v>0.0</v>
      </c>
      <c r="R1718" s="35">
        <v>0.0</v>
      </c>
      <c r="S1718" s="35">
        <v>0.0</v>
      </c>
      <c r="T1718" s="35">
        <v>0.0</v>
      </c>
      <c r="U1718" s="35">
        <v>0.0</v>
      </c>
      <c r="V1718" s="35">
        <v>7.8909239808</v>
      </c>
      <c r="W1718" s="35">
        <v>0.0</v>
      </c>
      <c r="X1718" s="35">
        <v>0.0</v>
      </c>
      <c r="Y1718" s="35">
        <v>0.0</v>
      </c>
      <c r="Z1718" s="35">
        <v>0.0</v>
      </c>
      <c r="AA1718" s="35">
        <v>0.7634850048</v>
      </c>
      <c r="AB1718" s="35">
        <v>0.0</v>
      </c>
      <c r="AC1718" s="35">
        <v>0.0</v>
      </c>
      <c r="AD1718" s="35">
        <v>0.0</v>
      </c>
      <c r="AE1718" s="35">
        <v>0.0</v>
      </c>
      <c r="AF1718" s="35">
        <v>7.8909239808</v>
      </c>
    </row>
    <row r="1719" ht="15.75" customHeight="1">
      <c r="A1719" s="35" t="s">
        <v>70</v>
      </c>
      <c r="B1719" s="35" t="s">
        <v>7017</v>
      </c>
      <c r="C1719" s="35">
        <v>9141.0</v>
      </c>
      <c r="D1719" s="35" t="s">
        <v>70</v>
      </c>
      <c r="F1719" s="35">
        <v>0.008627995958228066</v>
      </c>
      <c r="G1719" s="35">
        <v>0.1696731015728992</v>
      </c>
      <c r="H1719" s="35">
        <v>0.1783010975311273</v>
      </c>
      <c r="I1719" s="35">
        <v>70.99365220416</v>
      </c>
      <c r="J1719" s="35">
        <v>0.0</v>
      </c>
      <c r="K1719" s="35">
        <v>0.0</v>
      </c>
      <c r="L1719" s="35">
        <v>0.0</v>
      </c>
      <c r="M1719" s="35">
        <v>0.0</v>
      </c>
      <c r="N1719" s="35">
        <v>0.0</v>
      </c>
      <c r="O1719" s="35">
        <v>0.0</v>
      </c>
      <c r="P1719" s="35">
        <v>0.0</v>
      </c>
      <c r="R1719" s="35">
        <v>0.0</v>
      </c>
      <c r="S1719" s="35">
        <v>0.0</v>
      </c>
      <c r="T1719" s="35">
        <v>0.0</v>
      </c>
      <c r="U1719" s="35">
        <v>0.0</v>
      </c>
      <c r="V1719" s="35">
        <v>70.99365220416</v>
      </c>
      <c r="W1719" s="35">
        <v>0.0</v>
      </c>
      <c r="X1719" s="35">
        <v>0.0</v>
      </c>
      <c r="Y1719" s="35">
        <v>0.0</v>
      </c>
      <c r="Z1719" s="35">
        <v>0.0</v>
      </c>
      <c r="AA1719" s="35">
        <v>5.16836932416</v>
      </c>
      <c r="AB1719" s="35">
        <v>0.0</v>
      </c>
      <c r="AC1719" s="35">
        <v>0.0</v>
      </c>
      <c r="AD1719" s="35">
        <v>0.0</v>
      </c>
      <c r="AE1719" s="35">
        <v>0.0</v>
      </c>
      <c r="AF1719" s="35">
        <v>65.82528288</v>
      </c>
    </row>
    <row r="1720" ht="15.75" customHeight="1">
      <c r="A1720" s="35" t="s">
        <v>70</v>
      </c>
      <c r="B1720" s="35" t="s">
        <v>7018</v>
      </c>
      <c r="C1720" s="35">
        <v>9141.0</v>
      </c>
      <c r="D1720" s="35" t="s">
        <v>70</v>
      </c>
      <c r="F1720" s="35">
        <v>0.1020488302359065</v>
      </c>
      <c r="G1720" s="35">
        <v>0.1718227516514267</v>
      </c>
      <c r="H1720" s="35">
        <v>0.2738715818873332</v>
      </c>
      <c r="I1720" s="35">
        <v>61.866987767424</v>
      </c>
      <c r="J1720" s="35">
        <v>0.0</v>
      </c>
      <c r="K1720" s="35">
        <v>0.0</v>
      </c>
      <c r="L1720" s="35">
        <v>0.0</v>
      </c>
      <c r="M1720" s="35">
        <v>0.0</v>
      </c>
      <c r="N1720" s="35">
        <v>0.0</v>
      </c>
      <c r="O1720" s="35">
        <v>0.0</v>
      </c>
      <c r="P1720" s="35">
        <v>0.0</v>
      </c>
      <c r="R1720" s="35">
        <v>0.0</v>
      </c>
      <c r="S1720" s="35">
        <v>0.0</v>
      </c>
      <c r="T1720" s="35">
        <v>0.0</v>
      </c>
      <c r="U1720" s="35">
        <v>10.95020114630399</v>
      </c>
      <c r="V1720" s="35">
        <v>61.866987767424</v>
      </c>
      <c r="W1720" s="35">
        <v>0.0</v>
      </c>
      <c r="X1720" s="35">
        <v>0.0</v>
      </c>
      <c r="Y1720" s="35">
        <v>0.0</v>
      </c>
      <c r="Z1720" s="35">
        <v>2.162106596643803</v>
      </c>
      <c r="AA1720" s="35">
        <v>13.87462825728</v>
      </c>
      <c r="AB1720" s="35">
        <v>0.0</v>
      </c>
      <c r="AC1720" s="35">
        <v>0.0</v>
      </c>
      <c r="AD1720" s="35">
        <v>0.0</v>
      </c>
      <c r="AE1720" s="35">
        <v>1.457139983039963</v>
      </c>
      <c r="AF1720" s="35">
        <v>52.3871250336</v>
      </c>
    </row>
    <row r="1721" ht="15.75" customHeight="1">
      <c r="A1721" s="35" t="s">
        <v>70</v>
      </c>
      <c r="B1721" s="35" t="s">
        <v>7019</v>
      </c>
      <c r="C1721" s="35">
        <v>9141.0</v>
      </c>
      <c r="D1721" s="35" t="s">
        <v>70</v>
      </c>
      <c r="F1721" s="35">
        <v>0.003978472490837212</v>
      </c>
      <c r="G1721" s="35">
        <v>0.2156239387422479</v>
      </c>
      <c r="H1721" s="35">
        <v>0.2196024112330851</v>
      </c>
      <c r="I1721" s="35">
        <v>72.7862881536</v>
      </c>
      <c r="J1721" s="35">
        <v>0.0</v>
      </c>
      <c r="K1721" s="35">
        <v>0.0</v>
      </c>
      <c r="L1721" s="35">
        <v>0.0</v>
      </c>
      <c r="M1721" s="35">
        <v>0.0</v>
      </c>
      <c r="N1721" s="35">
        <v>0.0</v>
      </c>
      <c r="O1721" s="35">
        <v>0.0</v>
      </c>
      <c r="P1721" s="35">
        <v>0.0</v>
      </c>
      <c r="R1721" s="35">
        <v>0.0</v>
      </c>
      <c r="S1721" s="35">
        <v>0.0</v>
      </c>
      <c r="T1721" s="35">
        <v>0.0</v>
      </c>
      <c r="U1721" s="35">
        <v>1.108006156293117</v>
      </c>
      <c r="V1721" s="35">
        <v>72.7862881536</v>
      </c>
      <c r="W1721" s="35">
        <v>0.0</v>
      </c>
      <c r="X1721" s="35">
        <v>0.0</v>
      </c>
      <c r="Y1721" s="35">
        <v>0.0</v>
      </c>
      <c r="Z1721" s="35">
        <v>0.0</v>
      </c>
      <c r="AA1721" s="35">
        <v>1.276376403456</v>
      </c>
      <c r="AB1721" s="35">
        <v>0.0</v>
      </c>
      <c r="AC1721" s="35">
        <v>0.0</v>
      </c>
      <c r="AD1721" s="35">
        <v>0.0</v>
      </c>
      <c r="AE1721" s="35">
        <v>0.9269058193919967</v>
      </c>
      <c r="AF1721" s="35">
        <v>72.7862881536</v>
      </c>
    </row>
    <row r="1722" ht="15.75" customHeight="1">
      <c r="A1722" s="35" t="s">
        <v>70</v>
      </c>
      <c r="B1722" s="35" t="s">
        <v>7020</v>
      </c>
      <c r="C1722" s="35">
        <v>9141.0</v>
      </c>
      <c r="D1722" s="35" t="s">
        <v>70</v>
      </c>
      <c r="F1722" s="35">
        <v>0.6115241118952385</v>
      </c>
      <c r="G1722" s="35">
        <v>2.003321556785157</v>
      </c>
      <c r="H1722" s="35">
        <v>2.614845668680395</v>
      </c>
      <c r="I1722" s="35">
        <v>81.0257791392</v>
      </c>
      <c r="J1722" s="35">
        <v>9.0768089664</v>
      </c>
      <c r="K1722" s="35">
        <v>15.47797188672</v>
      </c>
      <c r="L1722" s="35">
        <v>0.0</v>
      </c>
      <c r="M1722" s="35">
        <v>0.0</v>
      </c>
      <c r="N1722" s="35">
        <v>0.0</v>
      </c>
      <c r="O1722" s="35">
        <v>26.638088706432</v>
      </c>
      <c r="P1722" s="35">
        <v>0.0</v>
      </c>
      <c r="R1722" s="35">
        <v>0.0</v>
      </c>
      <c r="S1722" s="35">
        <v>4.9561125264</v>
      </c>
      <c r="T1722" s="35">
        <v>10.79094332736</v>
      </c>
      <c r="U1722" s="35">
        <v>15.50631208335549</v>
      </c>
      <c r="V1722" s="35">
        <v>81.0257791392</v>
      </c>
      <c r="W1722" s="35">
        <v>0.0</v>
      </c>
      <c r="X1722" s="35">
        <v>0.0</v>
      </c>
      <c r="Y1722" s="35">
        <v>4.54504121547841</v>
      </c>
      <c r="Z1722" s="35">
        <v>7.941496931827198</v>
      </c>
      <c r="AA1722" s="35">
        <v>12.603664717056</v>
      </c>
      <c r="AB1722" s="35">
        <v>0.0</v>
      </c>
      <c r="AC1722" s="35">
        <v>2.6016569712</v>
      </c>
      <c r="AD1722" s="35">
        <v>9.916568907840006</v>
      </c>
      <c r="AE1722" s="35">
        <v>14.63437355635584</v>
      </c>
      <c r="AF1722" s="35">
        <v>68.8838161536</v>
      </c>
    </row>
    <row r="1723" ht="15.75" customHeight="1">
      <c r="A1723" s="35" t="s">
        <v>70</v>
      </c>
      <c r="B1723" s="35" t="s">
        <v>7021</v>
      </c>
      <c r="C1723" s="35">
        <v>9141.0</v>
      </c>
      <c r="D1723" s="35" t="s">
        <v>70</v>
      </c>
      <c r="F1723" s="35">
        <v>0.1269139100921802</v>
      </c>
      <c r="G1723" s="35">
        <v>0.078173662922873</v>
      </c>
      <c r="H1723" s="35">
        <v>0.2050875730150532</v>
      </c>
      <c r="I1723" s="35">
        <v>73.821050045568</v>
      </c>
      <c r="J1723" s="35">
        <v>0.0</v>
      </c>
      <c r="K1723" s="35">
        <v>0.0</v>
      </c>
      <c r="L1723" s="35">
        <v>0.0</v>
      </c>
      <c r="M1723" s="35">
        <v>0.0</v>
      </c>
      <c r="N1723" s="35">
        <v>0.0</v>
      </c>
      <c r="O1723" s="35">
        <v>0.0</v>
      </c>
      <c r="P1723" s="35">
        <v>0.0</v>
      </c>
      <c r="R1723" s="35">
        <v>0.0</v>
      </c>
      <c r="S1723" s="35">
        <v>0.0</v>
      </c>
      <c r="T1723" s="35">
        <v>0.0</v>
      </c>
      <c r="U1723" s="35">
        <v>1.535930745592319</v>
      </c>
      <c r="V1723" s="35">
        <v>73.821050045568</v>
      </c>
      <c r="W1723" s="35">
        <v>0.0</v>
      </c>
      <c r="X1723" s="35">
        <v>0.0</v>
      </c>
      <c r="Y1723" s="35">
        <v>0.0</v>
      </c>
      <c r="Z1723" s="35">
        <v>0.0</v>
      </c>
      <c r="AA1723" s="35">
        <v>60.39699492556799</v>
      </c>
      <c r="AB1723" s="35">
        <v>0.0</v>
      </c>
      <c r="AC1723" s="35">
        <v>0.0</v>
      </c>
      <c r="AD1723" s="35">
        <v>0.0</v>
      </c>
      <c r="AE1723" s="35">
        <v>0.0</v>
      </c>
      <c r="AF1723" s="35">
        <v>13.42405512</v>
      </c>
    </row>
    <row r="1724" ht="15.75" customHeight="1">
      <c r="A1724" s="35" t="s">
        <v>70</v>
      </c>
      <c r="B1724" s="35" t="s">
        <v>7022</v>
      </c>
      <c r="C1724" s="35">
        <v>9141.0</v>
      </c>
      <c r="D1724" s="35" t="s">
        <v>70</v>
      </c>
      <c r="F1724" s="35">
        <v>0.08637076438634463</v>
      </c>
      <c r="G1724" s="35">
        <v>0.0920829784286166</v>
      </c>
      <c r="H1724" s="35">
        <v>0.1784537428149612</v>
      </c>
      <c r="I1724" s="35">
        <v>44.76111341184</v>
      </c>
      <c r="J1724" s="35">
        <v>0.0</v>
      </c>
      <c r="K1724" s="35">
        <v>0.0</v>
      </c>
      <c r="L1724" s="35">
        <v>0.0</v>
      </c>
      <c r="M1724" s="35">
        <v>0.0</v>
      </c>
      <c r="N1724" s="35">
        <v>8.5095599904</v>
      </c>
      <c r="O1724" s="35">
        <v>0.0</v>
      </c>
      <c r="P1724" s="35">
        <v>0.0</v>
      </c>
      <c r="R1724" s="35">
        <v>0.0</v>
      </c>
      <c r="S1724" s="35">
        <v>0.0</v>
      </c>
      <c r="T1724" s="35">
        <v>0.0</v>
      </c>
      <c r="U1724" s="35">
        <v>0.04422048019195978</v>
      </c>
      <c r="V1724" s="35">
        <v>44.76111341184</v>
      </c>
      <c r="W1724" s="35">
        <v>0.0</v>
      </c>
      <c r="X1724" s="35">
        <v>0.0</v>
      </c>
      <c r="Y1724" s="35">
        <v>0.0</v>
      </c>
      <c r="Z1724" s="35">
        <v>0.0</v>
      </c>
      <c r="AA1724" s="35">
        <v>36.83748043584</v>
      </c>
      <c r="AB1724" s="35">
        <v>0.0</v>
      </c>
      <c r="AC1724" s="35">
        <v>0.0</v>
      </c>
      <c r="AD1724" s="35">
        <v>0.0</v>
      </c>
      <c r="AE1724" s="35">
        <v>0.04422048019195978</v>
      </c>
      <c r="AF1724" s="35">
        <v>23.1074069184</v>
      </c>
    </row>
    <row r="1725" ht="15.75" customHeight="1">
      <c r="A1725" s="35" t="s">
        <v>70</v>
      </c>
      <c r="B1725" s="35" t="s">
        <v>7023</v>
      </c>
      <c r="C1725" s="35">
        <v>9141.0</v>
      </c>
      <c r="D1725" s="35" t="s">
        <v>70</v>
      </c>
      <c r="F1725" s="35">
        <v>0.1933275397678761</v>
      </c>
      <c r="G1725" s="35">
        <v>0.2932094491606347</v>
      </c>
      <c r="H1725" s="35">
        <v>0.4865369889285108</v>
      </c>
      <c r="I1725" s="35">
        <v>73.145202899328</v>
      </c>
      <c r="J1725" s="35">
        <v>0.0</v>
      </c>
      <c r="K1725" s="35">
        <v>0.0</v>
      </c>
      <c r="L1725" s="35">
        <v>0.0</v>
      </c>
      <c r="M1725" s="35">
        <v>0.0</v>
      </c>
      <c r="N1725" s="35">
        <v>73.145202899328</v>
      </c>
      <c r="O1725" s="35">
        <v>0.0</v>
      </c>
      <c r="P1725" s="35">
        <v>0.0</v>
      </c>
      <c r="R1725" s="35">
        <v>0.0</v>
      </c>
      <c r="S1725" s="35">
        <v>0.0</v>
      </c>
      <c r="T1725" s="35">
        <v>0.0</v>
      </c>
      <c r="U1725" s="35">
        <v>15.897145106304</v>
      </c>
      <c r="V1725" s="35">
        <v>73.145202899328</v>
      </c>
      <c r="W1725" s="35">
        <v>0.0</v>
      </c>
      <c r="X1725" s="35">
        <v>0.0</v>
      </c>
      <c r="Y1725" s="35">
        <v>0.0</v>
      </c>
      <c r="Z1725" s="35">
        <v>6.670818273853421</v>
      </c>
      <c r="AA1725" s="35">
        <v>47.160552716928</v>
      </c>
      <c r="AB1725" s="35">
        <v>0.0</v>
      </c>
      <c r="AC1725" s="35">
        <v>0.0</v>
      </c>
      <c r="AD1725" s="35">
        <v>0.0</v>
      </c>
      <c r="AE1725" s="35">
        <v>10.61148954297598</v>
      </c>
      <c r="AF1725" s="35">
        <v>25.9846501824</v>
      </c>
    </row>
    <row r="1726" ht="15.75" customHeight="1">
      <c r="A1726" s="35" t="s">
        <v>70</v>
      </c>
      <c r="B1726" s="35" t="s">
        <v>1800</v>
      </c>
      <c r="C1726" s="35">
        <v>9141.0</v>
      </c>
      <c r="D1726" s="35" t="s">
        <v>70</v>
      </c>
      <c r="F1726" s="35">
        <v>0.1198727385684382</v>
      </c>
      <c r="G1726" s="35">
        <v>0.02786853231890588</v>
      </c>
      <c r="H1726" s="35">
        <v>0.1477412708873441</v>
      </c>
      <c r="I1726" s="35">
        <v>68.24424351628801</v>
      </c>
      <c r="J1726" s="35">
        <v>0.0</v>
      </c>
      <c r="K1726" s="35">
        <v>0.0</v>
      </c>
      <c r="L1726" s="35">
        <v>0.0</v>
      </c>
      <c r="M1726" s="35">
        <v>0.0</v>
      </c>
      <c r="N1726" s="35">
        <v>0.0</v>
      </c>
      <c r="O1726" s="35">
        <v>0.0</v>
      </c>
      <c r="P1726" s="35">
        <v>0.0</v>
      </c>
      <c r="R1726" s="35">
        <v>0.0</v>
      </c>
      <c r="S1726" s="35">
        <v>0.0</v>
      </c>
      <c r="T1726" s="35">
        <v>0.0</v>
      </c>
      <c r="U1726" s="35">
        <v>0.0</v>
      </c>
      <c r="V1726" s="35">
        <v>68.24424351628801</v>
      </c>
      <c r="W1726" s="35">
        <v>0.0</v>
      </c>
      <c r="X1726" s="35">
        <v>0.0</v>
      </c>
      <c r="Y1726" s="35">
        <v>0.0</v>
      </c>
      <c r="Z1726" s="35">
        <v>0.0</v>
      </c>
      <c r="AA1726" s="35">
        <v>66.796704511488</v>
      </c>
      <c r="AB1726" s="35">
        <v>0.0</v>
      </c>
      <c r="AC1726" s="35">
        <v>0.0</v>
      </c>
      <c r="AD1726" s="35">
        <v>0.0</v>
      </c>
      <c r="AE1726" s="35">
        <v>0.0</v>
      </c>
      <c r="AF1726" s="35">
        <v>10.0739040192</v>
      </c>
    </row>
    <row r="1727" ht="15.75" customHeight="1">
      <c r="A1727" s="35" t="s">
        <v>70</v>
      </c>
      <c r="B1727" s="35" t="s">
        <v>7024</v>
      </c>
      <c r="C1727" s="35">
        <v>9141.0</v>
      </c>
      <c r="D1727" s="35" t="s">
        <v>70</v>
      </c>
      <c r="F1727" s="35">
        <v>0.1156524238541582</v>
      </c>
      <c r="G1727" s="35">
        <v>0.04489955500381307</v>
      </c>
      <c r="H1727" s="35">
        <v>0.1605519788579713</v>
      </c>
      <c r="I1727" s="35">
        <v>69.30417285388799</v>
      </c>
      <c r="J1727" s="35">
        <v>0.0</v>
      </c>
      <c r="K1727" s="35">
        <v>0.0</v>
      </c>
      <c r="L1727" s="35">
        <v>0.0</v>
      </c>
      <c r="M1727" s="35">
        <v>0.0</v>
      </c>
      <c r="N1727" s="35">
        <v>0.0</v>
      </c>
      <c r="O1727" s="35">
        <v>0.0</v>
      </c>
      <c r="P1727" s="35">
        <v>0.0</v>
      </c>
      <c r="R1727" s="35">
        <v>0.0</v>
      </c>
      <c r="S1727" s="35">
        <v>0.0</v>
      </c>
      <c r="T1727" s="35">
        <v>0.0</v>
      </c>
      <c r="U1727" s="35">
        <v>0.0</v>
      </c>
      <c r="V1727" s="35">
        <v>69.30417285388799</v>
      </c>
      <c r="W1727" s="35">
        <v>0.0</v>
      </c>
      <c r="X1727" s="35">
        <v>0.0</v>
      </c>
      <c r="Y1727" s="35">
        <v>0.0</v>
      </c>
      <c r="Z1727" s="35">
        <v>0.0</v>
      </c>
      <c r="AA1727" s="35">
        <v>57.191186844288</v>
      </c>
      <c r="AB1727" s="35">
        <v>0.0</v>
      </c>
      <c r="AC1727" s="35">
        <v>0.0</v>
      </c>
      <c r="AD1727" s="35">
        <v>0.0</v>
      </c>
      <c r="AE1727" s="35">
        <v>0.0</v>
      </c>
      <c r="AF1727" s="35">
        <v>12.1129860096</v>
      </c>
    </row>
    <row r="1728" ht="15.75" customHeight="1">
      <c r="A1728" s="35" t="s">
        <v>70</v>
      </c>
      <c r="B1728" s="35" t="s">
        <v>7025</v>
      </c>
      <c r="C1728" s="35">
        <v>9141.0</v>
      </c>
      <c r="D1728" s="35" t="s">
        <v>70</v>
      </c>
      <c r="F1728" s="35">
        <v>5.28722249777358</v>
      </c>
      <c r="G1728" s="35">
        <v>9.500874457779314</v>
      </c>
      <c r="H1728" s="35">
        <v>14.78809695555289</v>
      </c>
      <c r="I1728" s="35">
        <v>201.572154540288</v>
      </c>
      <c r="J1728" s="35">
        <v>3.4538940576</v>
      </c>
      <c r="K1728" s="35">
        <v>38.734612384608</v>
      </c>
      <c r="L1728" s="35">
        <v>0.0</v>
      </c>
      <c r="M1728" s="35">
        <v>0.0</v>
      </c>
      <c r="N1728" s="35">
        <v>12.142298867328</v>
      </c>
      <c r="O1728" s="35">
        <v>0.0</v>
      </c>
      <c r="P1728" s="35">
        <v>0.0</v>
      </c>
      <c r="R1728" s="35">
        <v>3.458577024</v>
      </c>
      <c r="S1728" s="35">
        <v>25.21141707168</v>
      </c>
      <c r="T1728" s="35">
        <v>46.93573229184007</v>
      </c>
      <c r="U1728" s="35">
        <v>112.4816734773042</v>
      </c>
      <c r="V1728" s="35">
        <v>201.572154540288</v>
      </c>
      <c r="W1728" s="35">
        <v>0.0</v>
      </c>
      <c r="X1728" s="35">
        <v>6.896611435392</v>
      </c>
      <c r="Y1728" s="35">
        <v>24.11987552190721</v>
      </c>
      <c r="Z1728" s="35">
        <v>42.29220015788542</v>
      </c>
      <c r="AA1728" s="35">
        <v>103.481615337408</v>
      </c>
      <c r="AB1728" s="35">
        <v>1.5708750624</v>
      </c>
      <c r="AC1728" s="35">
        <v>15.522425707824</v>
      </c>
      <c r="AD1728" s="35">
        <v>32.98038632642881</v>
      </c>
      <c r="AE1728" s="35">
        <v>76.29100585343994</v>
      </c>
      <c r="AF1728" s="35">
        <v>105.4808217792</v>
      </c>
    </row>
    <row r="1729" ht="15.75" customHeight="1">
      <c r="A1729" s="35" t="s">
        <v>70</v>
      </c>
      <c r="B1729" s="35" t="s">
        <v>7026</v>
      </c>
      <c r="C1729" s="35">
        <v>9141.0</v>
      </c>
      <c r="D1729" s="35" t="s">
        <v>70</v>
      </c>
      <c r="F1729" s="35">
        <v>0.4415439097090488</v>
      </c>
      <c r="G1729" s="35">
        <v>1.131061895747651</v>
      </c>
      <c r="H1729" s="35">
        <v>1.572605805456699</v>
      </c>
      <c r="I1729" s="35">
        <v>139.9106007936</v>
      </c>
      <c r="J1729" s="35">
        <v>0.0</v>
      </c>
      <c r="K1729" s="35">
        <v>0.0</v>
      </c>
      <c r="L1729" s="35">
        <v>0.0</v>
      </c>
      <c r="M1729" s="35">
        <v>0.0</v>
      </c>
      <c r="N1729" s="35">
        <v>0.0</v>
      </c>
      <c r="O1729" s="35">
        <v>0.0</v>
      </c>
      <c r="P1729" s="35">
        <v>0.0</v>
      </c>
      <c r="R1729" s="35">
        <v>0.0</v>
      </c>
      <c r="S1729" s="35">
        <v>0.0</v>
      </c>
      <c r="T1729" s="35">
        <v>0.0</v>
      </c>
      <c r="U1729" s="35">
        <v>61.60739405248461</v>
      </c>
      <c r="V1729" s="35">
        <v>139.9106007936</v>
      </c>
      <c r="W1729" s="35">
        <v>0.0</v>
      </c>
      <c r="X1729" s="35">
        <v>0.0</v>
      </c>
      <c r="Y1729" s="35">
        <v>0.0</v>
      </c>
      <c r="Z1729" s="35">
        <v>11.85481080645102</v>
      </c>
      <c r="AA1729" s="35">
        <v>65.1383760384</v>
      </c>
      <c r="AB1729" s="35">
        <v>0.0</v>
      </c>
      <c r="AC1729" s="35">
        <v>0.0</v>
      </c>
      <c r="AD1729" s="35">
        <v>0.0</v>
      </c>
      <c r="AE1729" s="35">
        <v>44.50289249145575</v>
      </c>
      <c r="AF1729" s="35">
        <v>139.9106007936</v>
      </c>
    </row>
    <row r="1730" ht="15.75" customHeight="1">
      <c r="A1730" s="35" t="s">
        <v>70</v>
      </c>
      <c r="B1730" s="35" t="s">
        <v>7027</v>
      </c>
      <c r="C1730" s="35">
        <v>9141.0</v>
      </c>
      <c r="D1730" s="35" t="s">
        <v>70</v>
      </c>
      <c r="F1730" s="35">
        <v>0.09418537861853252</v>
      </c>
      <c r="G1730" s="35">
        <v>0.1751178760578107</v>
      </c>
      <c r="H1730" s="35">
        <v>0.2693032546763432</v>
      </c>
      <c r="I1730" s="35">
        <v>6.2078730336</v>
      </c>
      <c r="J1730" s="35">
        <v>1.1942820288</v>
      </c>
      <c r="K1730" s="35">
        <v>0.0</v>
      </c>
      <c r="L1730" s="35">
        <v>0.0</v>
      </c>
      <c r="M1730" s="35">
        <v>0.0</v>
      </c>
      <c r="N1730" s="35">
        <v>0.0</v>
      </c>
      <c r="O1730" s="35">
        <v>0.0</v>
      </c>
      <c r="P1730" s="35">
        <v>1.167833316384</v>
      </c>
      <c r="R1730" s="35">
        <v>0.0</v>
      </c>
      <c r="S1730" s="35">
        <v>0.0</v>
      </c>
      <c r="T1730" s="35">
        <v>1.7231636225664</v>
      </c>
      <c r="U1730" s="35">
        <v>2.569841805363839</v>
      </c>
      <c r="V1730" s="35">
        <v>6.2078730336</v>
      </c>
      <c r="W1730" s="35">
        <v>0.0</v>
      </c>
      <c r="X1730" s="35">
        <v>0.0</v>
      </c>
      <c r="Y1730" s="35">
        <v>0.9077759913600003</v>
      </c>
      <c r="Z1730" s="35">
        <v>2.22811215040512</v>
      </c>
      <c r="AA1730" s="35">
        <v>2.6614679616</v>
      </c>
      <c r="AB1730" s="35">
        <v>0.0</v>
      </c>
      <c r="AC1730" s="35">
        <v>0.0</v>
      </c>
      <c r="AD1730" s="35">
        <v>1.1949369264</v>
      </c>
      <c r="AE1730" s="35">
        <v>2.195975718719995</v>
      </c>
      <c r="AF1730" s="35">
        <v>6.2078730336</v>
      </c>
    </row>
    <row r="1731" ht="15.75" customHeight="1">
      <c r="A1731" s="35" t="s">
        <v>70</v>
      </c>
      <c r="B1731" s="35" t="s">
        <v>7028</v>
      </c>
      <c r="C1731" s="35">
        <v>9141.0</v>
      </c>
      <c r="D1731" s="35" t="s">
        <v>70</v>
      </c>
      <c r="F1731" s="35">
        <v>0.008699375794772726</v>
      </c>
      <c r="G1731" s="35">
        <v>0.03726941745847231</v>
      </c>
      <c r="H1731" s="35">
        <v>0.04596879325324504</v>
      </c>
      <c r="I1731" s="35">
        <v>9.386467517952</v>
      </c>
      <c r="J1731" s="35">
        <v>0.0</v>
      </c>
      <c r="K1731" s="35">
        <v>0.0</v>
      </c>
      <c r="L1731" s="35">
        <v>0.0</v>
      </c>
      <c r="M1731" s="35">
        <v>0.0</v>
      </c>
      <c r="N1731" s="35">
        <v>0.0</v>
      </c>
      <c r="O1731" s="35">
        <v>0.0</v>
      </c>
      <c r="P1731" s="35">
        <v>0.0</v>
      </c>
      <c r="R1731" s="35">
        <v>0.0</v>
      </c>
      <c r="S1731" s="35">
        <v>0.0</v>
      </c>
      <c r="T1731" s="35">
        <v>0.0</v>
      </c>
      <c r="U1731" s="35">
        <v>0.0</v>
      </c>
      <c r="V1731" s="35">
        <v>9.386467517952</v>
      </c>
      <c r="W1731" s="35">
        <v>0.0</v>
      </c>
      <c r="X1731" s="35">
        <v>0.0</v>
      </c>
      <c r="Y1731" s="35">
        <v>0.0</v>
      </c>
      <c r="Z1731" s="35">
        <v>0.0</v>
      </c>
      <c r="AA1731" s="35">
        <v>5.211127498752</v>
      </c>
      <c r="AB1731" s="35">
        <v>0.0</v>
      </c>
      <c r="AC1731" s="35">
        <v>0.0</v>
      </c>
      <c r="AD1731" s="35">
        <v>0.0</v>
      </c>
      <c r="AE1731" s="35">
        <v>0.0</v>
      </c>
      <c r="AF1731" s="35">
        <v>9.0927418176</v>
      </c>
    </row>
    <row r="1732" ht="15.75" customHeight="1">
      <c r="A1732" s="35" t="s">
        <v>70</v>
      </c>
      <c r="B1732" s="35" t="s">
        <v>7029</v>
      </c>
      <c r="C1732" s="35">
        <v>9141.0</v>
      </c>
      <c r="D1732" s="35" t="s">
        <v>70</v>
      </c>
      <c r="F1732" s="35">
        <v>0.05761012488862859</v>
      </c>
      <c r="G1732" s="35">
        <v>0.009358711645661535</v>
      </c>
      <c r="H1732" s="35">
        <v>0.06696883653429013</v>
      </c>
      <c r="I1732" s="35">
        <v>20.677596153984</v>
      </c>
      <c r="J1732" s="35">
        <v>0.0</v>
      </c>
      <c r="K1732" s="35">
        <v>0.0</v>
      </c>
      <c r="L1732" s="35">
        <v>0.0</v>
      </c>
      <c r="M1732" s="35">
        <v>0.0</v>
      </c>
      <c r="N1732" s="35">
        <v>0.0</v>
      </c>
      <c r="O1732" s="35">
        <v>0.0</v>
      </c>
      <c r="P1732" s="35">
        <v>0.0</v>
      </c>
      <c r="R1732" s="35">
        <v>0.0</v>
      </c>
      <c r="S1732" s="35">
        <v>0.0</v>
      </c>
      <c r="T1732" s="35">
        <v>0.0</v>
      </c>
      <c r="U1732" s="35">
        <v>0.0</v>
      </c>
      <c r="V1732" s="35">
        <v>20.677596153984</v>
      </c>
      <c r="W1732" s="35">
        <v>0.0</v>
      </c>
      <c r="X1732" s="35">
        <v>0.0</v>
      </c>
      <c r="Y1732" s="35">
        <v>0.0</v>
      </c>
      <c r="Z1732" s="35">
        <v>0.0</v>
      </c>
      <c r="AA1732" s="35">
        <v>15.600453168384</v>
      </c>
      <c r="AB1732" s="35">
        <v>0.0</v>
      </c>
      <c r="AC1732" s="35">
        <v>0.0</v>
      </c>
      <c r="AD1732" s="35">
        <v>0.0</v>
      </c>
      <c r="AE1732" s="35">
        <v>0.0</v>
      </c>
      <c r="AF1732" s="35">
        <v>5.0771429856</v>
      </c>
    </row>
    <row r="1733" ht="15.75" customHeight="1">
      <c r="A1733" s="35" t="s">
        <v>70</v>
      </c>
      <c r="B1733" s="35" t="s">
        <v>7030</v>
      </c>
      <c r="C1733" s="35">
        <v>9141.0</v>
      </c>
      <c r="D1733" s="35" t="s">
        <v>70</v>
      </c>
      <c r="F1733" s="35">
        <v>0.02863530155118555</v>
      </c>
      <c r="G1733" s="35">
        <v>0.03257210495268985</v>
      </c>
      <c r="H1733" s="35">
        <v>0.0612074065038754</v>
      </c>
      <c r="I1733" s="35">
        <v>12.829090877568</v>
      </c>
      <c r="J1733" s="35">
        <v>0.0</v>
      </c>
      <c r="K1733" s="35">
        <v>0.0</v>
      </c>
      <c r="L1733" s="35">
        <v>0.0</v>
      </c>
      <c r="M1733" s="35">
        <v>0.0</v>
      </c>
      <c r="N1733" s="35">
        <v>0.0</v>
      </c>
      <c r="O1733" s="35">
        <v>0.0</v>
      </c>
      <c r="P1733" s="35">
        <v>0.0</v>
      </c>
      <c r="R1733" s="35">
        <v>0.0</v>
      </c>
      <c r="S1733" s="35">
        <v>0.0</v>
      </c>
      <c r="T1733" s="35">
        <v>0.0</v>
      </c>
      <c r="U1733" s="35">
        <v>0.0</v>
      </c>
      <c r="V1733" s="35">
        <v>12.829090877568</v>
      </c>
      <c r="W1733" s="35">
        <v>0.0</v>
      </c>
      <c r="X1733" s="35">
        <v>0.0</v>
      </c>
      <c r="Y1733" s="35">
        <v>0.0</v>
      </c>
      <c r="Z1733" s="35">
        <v>0.0</v>
      </c>
      <c r="AA1733" s="35">
        <v>6.780061911168</v>
      </c>
      <c r="AB1733" s="35">
        <v>0.0</v>
      </c>
      <c r="AC1733" s="35">
        <v>0.0</v>
      </c>
      <c r="AD1733" s="35">
        <v>0.0</v>
      </c>
      <c r="AE1733" s="35">
        <v>0.0</v>
      </c>
      <c r="AF1733" s="35">
        <v>6.2433989856</v>
      </c>
    </row>
    <row r="1734" ht="15.75" customHeight="1">
      <c r="A1734" s="35" t="s">
        <v>70</v>
      </c>
      <c r="B1734" s="35" t="s">
        <v>7031</v>
      </c>
      <c r="C1734" s="35">
        <v>9141.0</v>
      </c>
      <c r="D1734" s="35" t="s">
        <v>70</v>
      </c>
      <c r="F1734" s="35">
        <v>0.02749172652819308</v>
      </c>
      <c r="G1734" s="35">
        <v>0.01880168042083619</v>
      </c>
      <c r="H1734" s="35">
        <v>0.04629340694902928</v>
      </c>
      <c r="I1734" s="35">
        <v>9.6889498272</v>
      </c>
      <c r="J1734" s="35">
        <v>0.0</v>
      </c>
      <c r="K1734" s="35">
        <v>0.0</v>
      </c>
      <c r="L1734" s="35">
        <v>0.0</v>
      </c>
      <c r="M1734" s="35">
        <v>0.0</v>
      </c>
      <c r="N1734" s="35">
        <v>0.0</v>
      </c>
      <c r="O1734" s="35">
        <v>0.0</v>
      </c>
      <c r="P1734" s="35">
        <v>0.0</v>
      </c>
      <c r="R1734" s="35">
        <v>0.0</v>
      </c>
      <c r="S1734" s="35">
        <v>0.0</v>
      </c>
      <c r="T1734" s="35">
        <v>0.0</v>
      </c>
      <c r="U1734" s="35">
        <v>0.0</v>
      </c>
      <c r="V1734" s="35">
        <v>9.6889498272</v>
      </c>
      <c r="W1734" s="35">
        <v>0.0</v>
      </c>
      <c r="X1734" s="35">
        <v>0.0</v>
      </c>
      <c r="Y1734" s="35">
        <v>0.0</v>
      </c>
      <c r="Z1734" s="35">
        <v>0.0</v>
      </c>
      <c r="AA1734" s="35">
        <v>6.525187248384</v>
      </c>
      <c r="AB1734" s="35">
        <v>0.0</v>
      </c>
      <c r="AC1734" s="35">
        <v>0.0</v>
      </c>
      <c r="AD1734" s="35">
        <v>0.0</v>
      </c>
      <c r="AE1734" s="35">
        <v>0.0</v>
      </c>
      <c r="AF1734" s="35">
        <v>9.6889498272</v>
      </c>
    </row>
    <row r="1735" ht="15.75" customHeight="1">
      <c r="A1735" s="35" t="s">
        <v>70</v>
      </c>
      <c r="B1735" s="35" t="s">
        <v>7032</v>
      </c>
      <c r="C1735" s="35">
        <v>9141.0</v>
      </c>
      <c r="D1735" s="35" t="s">
        <v>70</v>
      </c>
      <c r="F1735" s="35">
        <v>0.05687866158016681</v>
      </c>
      <c r="G1735" s="35">
        <v>0.009898430528241332</v>
      </c>
      <c r="H1735" s="35">
        <v>0.06677709210840814</v>
      </c>
      <c r="I1735" s="35">
        <v>16.504646062464</v>
      </c>
      <c r="J1735" s="35">
        <v>0.0</v>
      </c>
      <c r="K1735" s="35">
        <v>0.0</v>
      </c>
      <c r="L1735" s="35">
        <v>0.0</v>
      </c>
      <c r="M1735" s="35">
        <v>0.0</v>
      </c>
      <c r="N1735" s="35">
        <v>0.0</v>
      </c>
      <c r="O1735" s="35">
        <v>0.0</v>
      </c>
      <c r="P1735" s="35">
        <v>0.0</v>
      </c>
      <c r="R1735" s="35">
        <v>0.0</v>
      </c>
      <c r="S1735" s="35">
        <v>0.0</v>
      </c>
      <c r="T1735" s="35">
        <v>0.0</v>
      </c>
      <c r="U1735" s="35">
        <v>0.0</v>
      </c>
      <c r="V1735" s="35">
        <v>16.504646062464</v>
      </c>
      <c r="W1735" s="35">
        <v>0.0</v>
      </c>
      <c r="X1735" s="35">
        <v>0.0</v>
      </c>
      <c r="Y1735" s="35">
        <v>0.0</v>
      </c>
      <c r="Z1735" s="35">
        <v>0.0</v>
      </c>
      <c r="AA1735" s="35">
        <v>12.604775710464</v>
      </c>
      <c r="AB1735" s="35">
        <v>0.0</v>
      </c>
      <c r="AC1735" s="35">
        <v>0.0</v>
      </c>
      <c r="AD1735" s="35">
        <v>0.0</v>
      </c>
      <c r="AE1735" s="35">
        <v>0.0</v>
      </c>
      <c r="AF1735" s="35">
        <v>5.9293890432</v>
      </c>
    </row>
    <row r="1736" ht="15.75" customHeight="1">
      <c r="A1736" s="35" t="s">
        <v>70</v>
      </c>
      <c r="B1736" s="35" t="s">
        <v>7033</v>
      </c>
      <c r="C1736" s="35">
        <v>9141.0</v>
      </c>
      <c r="D1736" s="35" t="s">
        <v>70</v>
      </c>
      <c r="F1736" s="35">
        <v>0.06943251619936448</v>
      </c>
      <c r="G1736" s="35">
        <v>0.04582464616805509</v>
      </c>
      <c r="H1736" s="35">
        <v>0.1152571623674196</v>
      </c>
      <c r="I1736" s="35">
        <v>32.757645658752</v>
      </c>
      <c r="J1736" s="35">
        <v>0.0</v>
      </c>
      <c r="K1736" s="35">
        <v>0.0</v>
      </c>
      <c r="L1736" s="35">
        <v>0.0</v>
      </c>
      <c r="M1736" s="35">
        <v>0.0</v>
      </c>
      <c r="N1736" s="35">
        <v>0.0</v>
      </c>
      <c r="O1736" s="35">
        <v>0.0</v>
      </c>
      <c r="P1736" s="35">
        <v>0.0</v>
      </c>
      <c r="R1736" s="35">
        <v>0.0</v>
      </c>
      <c r="S1736" s="35">
        <v>0.0</v>
      </c>
      <c r="T1736" s="35">
        <v>0.0</v>
      </c>
      <c r="U1736" s="35">
        <v>0.0</v>
      </c>
      <c r="V1736" s="35">
        <v>32.757645658752</v>
      </c>
      <c r="W1736" s="35">
        <v>0.0</v>
      </c>
      <c r="X1736" s="35">
        <v>0.0</v>
      </c>
      <c r="Y1736" s="35">
        <v>0.0</v>
      </c>
      <c r="Z1736" s="35">
        <v>0.0</v>
      </c>
      <c r="AA1736" s="35">
        <v>23.651841773952</v>
      </c>
      <c r="AB1736" s="35">
        <v>0.0</v>
      </c>
      <c r="AC1736" s="35">
        <v>0.0</v>
      </c>
      <c r="AD1736" s="35">
        <v>0.0</v>
      </c>
      <c r="AE1736" s="35">
        <v>0.0</v>
      </c>
      <c r="AF1736" s="35">
        <v>18.344220048</v>
      </c>
    </row>
    <row r="1737" ht="15.75" customHeight="1">
      <c r="A1737" s="35" t="s">
        <v>70</v>
      </c>
      <c r="B1737" s="35" t="s">
        <v>7034</v>
      </c>
      <c r="C1737" s="35">
        <v>9141.0</v>
      </c>
      <c r="D1737" s="35" t="s">
        <v>70</v>
      </c>
      <c r="F1737" s="35">
        <v>0.03510797317897892</v>
      </c>
      <c r="G1737" s="35">
        <v>0.01691863990853561</v>
      </c>
      <c r="H1737" s="35">
        <v>0.05202661308751452</v>
      </c>
      <c r="I1737" s="35">
        <v>18.929604484224</v>
      </c>
      <c r="J1737" s="35">
        <v>0.0</v>
      </c>
      <c r="K1737" s="35">
        <v>0.0</v>
      </c>
      <c r="L1737" s="35">
        <v>0.0</v>
      </c>
      <c r="M1737" s="35">
        <v>0.0</v>
      </c>
      <c r="N1737" s="35">
        <v>0.0</v>
      </c>
      <c r="O1737" s="35">
        <v>0.0</v>
      </c>
      <c r="P1737" s="35">
        <v>0.0</v>
      </c>
      <c r="R1737" s="35">
        <v>0.0</v>
      </c>
      <c r="S1737" s="35">
        <v>0.0</v>
      </c>
      <c r="T1737" s="35">
        <v>0.0</v>
      </c>
      <c r="U1737" s="35">
        <v>0.0</v>
      </c>
      <c r="V1737" s="35">
        <v>18.929604484224</v>
      </c>
      <c r="W1737" s="35">
        <v>0.0</v>
      </c>
      <c r="X1737" s="35">
        <v>0.0</v>
      </c>
      <c r="Y1737" s="35">
        <v>0.0</v>
      </c>
      <c r="Z1737" s="35">
        <v>0.0</v>
      </c>
      <c r="AA1737" s="35">
        <v>10.346211517824</v>
      </c>
      <c r="AB1737" s="35">
        <v>0.0</v>
      </c>
      <c r="AC1737" s="35">
        <v>0.0</v>
      </c>
      <c r="AD1737" s="35">
        <v>0.0</v>
      </c>
      <c r="AE1737" s="35">
        <v>0.0</v>
      </c>
      <c r="AF1737" s="35">
        <v>8.5833929664</v>
      </c>
    </row>
    <row r="1738" ht="15.75" customHeight="1">
      <c r="A1738" s="35" t="s">
        <v>70</v>
      </c>
      <c r="B1738" s="35" t="s">
        <v>7035</v>
      </c>
      <c r="C1738" s="35">
        <v>9141.0</v>
      </c>
      <c r="D1738" s="35" t="s">
        <v>70</v>
      </c>
      <c r="F1738" s="35">
        <v>0.04772706971400321</v>
      </c>
      <c r="G1738" s="35">
        <v>0.006544379746648538</v>
      </c>
      <c r="H1738" s="35">
        <v>0.05427144946065175</v>
      </c>
      <c r="I1738" s="35">
        <v>11.474873883648</v>
      </c>
      <c r="J1738" s="35">
        <v>0.0</v>
      </c>
      <c r="K1738" s="35">
        <v>0.0</v>
      </c>
      <c r="L1738" s="35">
        <v>0.0</v>
      </c>
      <c r="M1738" s="35">
        <v>0.0</v>
      </c>
      <c r="N1738" s="35">
        <v>0.0</v>
      </c>
      <c r="O1738" s="35">
        <v>0.0</v>
      </c>
      <c r="P1738" s="35">
        <v>0.0</v>
      </c>
      <c r="R1738" s="35">
        <v>0.0</v>
      </c>
      <c r="S1738" s="35">
        <v>0.0</v>
      </c>
      <c r="T1738" s="35">
        <v>0.0</v>
      </c>
      <c r="U1738" s="35">
        <v>0.0</v>
      </c>
      <c r="V1738" s="35">
        <v>11.474873883648</v>
      </c>
      <c r="W1738" s="35">
        <v>0.0</v>
      </c>
      <c r="X1738" s="35">
        <v>0.0</v>
      </c>
      <c r="Y1738" s="35">
        <v>0.0</v>
      </c>
      <c r="Z1738" s="35">
        <v>0.0</v>
      </c>
      <c r="AA1738" s="35">
        <v>8.0262814464</v>
      </c>
      <c r="AB1738" s="35">
        <v>0.0</v>
      </c>
      <c r="AC1738" s="35">
        <v>0.0</v>
      </c>
      <c r="AD1738" s="35">
        <v>0.0</v>
      </c>
      <c r="AE1738" s="35">
        <v>0.0</v>
      </c>
      <c r="AF1738" s="35">
        <v>3.920234976</v>
      </c>
    </row>
    <row r="1739" ht="15.75" customHeight="1">
      <c r="A1739" s="35" t="s">
        <v>70</v>
      </c>
      <c r="B1739" s="35" t="s">
        <v>7036</v>
      </c>
      <c r="C1739" s="35">
        <v>9141.0</v>
      </c>
      <c r="D1739" s="35" t="s">
        <v>70</v>
      </c>
      <c r="F1739" s="35">
        <v>0.03863178185842391</v>
      </c>
      <c r="G1739" s="35">
        <v>0.009154313973497457</v>
      </c>
      <c r="H1739" s="35">
        <v>0.04778609583192135</v>
      </c>
      <c r="I1739" s="35">
        <v>19.129500044928</v>
      </c>
      <c r="J1739" s="35">
        <v>0.0</v>
      </c>
      <c r="K1739" s="35">
        <v>0.0</v>
      </c>
      <c r="L1739" s="35">
        <v>0.0</v>
      </c>
      <c r="M1739" s="35">
        <v>0.0</v>
      </c>
      <c r="N1739" s="35">
        <v>0.0</v>
      </c>
      <c r="O1739" s="35">
        <v>0.0</v>
      </c>
      <c r="P1739" s="35">
        <v>0.0</v>
      </c>
      <c r="R1739" s="35">
        <v>0.0</v>
      </c>
      <c r="S1739" s="35">
        <v>0.0</v>
      </c>
      <c r="T1739" s="35">
        <v>0.0</v>
      </c>
      <c r="U1739" s="35">
        <v>0.0</v>
      </c>
      <c r="V1739" s="35">
        <v>19.129500044928</v>
      </c>
      <c r="W1739" s="35">
        <v>0.0</v>
      </c>
      <c r="X1739" s="35">
        <v>0.0</v>
      </c>
      <c r="Y1739" s="35">
        <v>0.0</v>
      </c>
      <c r="Z1739" s="35">
        <v>0.0</v>
      </c>
      <c r="AA1739" s="35">
        <v>13.645854044928</v>
      </c>
      <c r="AB1739" s="35">
        <v>0.0</v>
      </c>
      <c r="AC1739" s="35">
        <v>0.0</v>
      </c>
      <c r="AD1739" s="35">
        <v>0.0</v>
      </c>
      <c r="AE1739" s="35">
        <v>0.0</v>
      </c>
      <c r="AF1739" s="35">
        <v>5.483646</v>
      </c>
    </row>
    <row r="1740" ht="15.75" customHeight="1">
      <c r="A1740" s="35" t="s">
        <v>70</v>
      </c>
      <c r="B1740" s="35" t="s">
        <v>7037</v>
      </c>
      <c r="C1740" s="35">
        <v>9141.0</v>
      </c>
      <c r="D1740" s="35" t="s">
        <v>70</v>
      </c>
      <c r="F1740" s="35">
        <v>0.0390709001844918</v>
      </c>
      <c r="G1740" s="35">
        <v>0.01241940504138461</v>
      </c>
      <c r="H1740" s="35">
        <v>0.05149030522587641</v>
      </c>
      <c r="I1740" s="35">
        <v>18.772837429248</v>
      </c>
      <c r="J1740" s="35">
        <v>0.0</v>
      </c>
      <c r="K1740" s="35">
        <v>0.0</v>
      </c>
      <c r="L1740" s="35">
        <v>0.0</v>
      </c>
      <c r="M1740" s="35">
        <v>0.0</v>
      </c>
      <c r="N1740" s="35">
        <v>0.0</v>
      </c>
      <c r="O1740" s="35">
        <v>0.0</v>
      </c>
      <c r="P1740" s="35">
        <v>0.0</v>
      </c>
      <c r="R1740" s="35">
        <v>0.0</v>
      </c>
      <c r="S1740" s="35">
        <v>0.0</v>
      </c>
      <c r="T1740" s="35">
        <v>0.0</v>
      </c>
      <c r="U1740" s="35">
        <v>0.0</v>
      </c>
      <c r="V1740" s="35">
        <v>18.772837429248</v>
      </c>
      <c r="W1740" s="35">
        <v>0.0</v>
      </c>
      <c r="X1740" s="35">
        <v>0.0</v>
      </c>
      <c r="Y1740" s="35">
        <v>0.0</v>
      </c>
      <c r="Z1740" s="35">
        <v>0.0</v>
      </c>
      <c r="AA1740" s="35">
        <v>12.502363362048</v>
      </c>
      <c r="AB1740" s="35">
        <v>0.0</v>
      </c>
      <c r="AC1740" s="35">
        <v>0.0</v>
      </c>
      <c r="AD1740" s="35">
        <v>0.0</v>
      </c>
      <c r="AE1740" s="35">
        <v>0.0</v>
      </c>
      <c r="AF1740" s="35">
        <v>6.2704740672</v>
      </c>
    </row>
    <row r="1741" ht="15.75" customHeight="1">
      <c r="A1741" s="35" t="s">
        <v>70</v>
      </c>
      <c r="B1741" s="35" t="s">
        <v>7038</v>
      </c>
      <c r="C1741" s="35">
        <v>9141.0</v>
      </c>
      <c r="D1741" s="35" t="s">
        <v>70</v>
      </c>
      <c r="F1741" s="35">
        <v>0.03143588273458643</v>
      </c>
      <c r="G1741" s="35">
        <v>0.02034140233431721</v>
      </c>
      <c r="H1741" s="35">
        <v>0.05177728506890365</v>
      </c>
      <c r="I1741" s="35">
        <v>13.729320654336</v>
      </c>
      <c r="J1741" s="35">
        <v>0.0</v>
      </c>
      <c r="K1741" s="35">
        <v>0.0</v>
      </c>
      <c r="L1741" s="35">
        <v>0.0</v>
      </c>
      <c r="M1741" s="35">
        <v>0.0</v>
      </c>
      <c r="N1741" s="35">
        <v>0.0</v>
      </c>
      <c r="O1741" s="35">
        <v>0.0</v>
      </c>
      <c r="P1741" s="35">
        <v>0.0</v>
      </c>
      <c r="R1741" s="35">
        <v>0.0</v>
      </c>
      <c r="S1741" s="35">
        <v>0.0</v>
      </c>
      <c r="T1741" s="35">
        <v>0.0</v>
      </c>
      <c r="U1741" s="35">
        <v>0.0</v>
      </c>
      <c r="V1741" s="35">
        <v>13.729320654336</v>
      </c>
      <c r="W1741" s="35">
        <v>0.0</v>
      </c>
      <c r="X1741" s="35">
        <v>0.0</v>
      </c>
      <c r="Y1741" s="35">
        <v>0.0</v>
      </c>
      <c r="Z1741" s="35">
        <v>0.0</v>
      </c>
      <c r="AA1741" s="35">
        <v>13.729320654336</v>
      </c>
      <c r="AB1741" s="35">
        <v>0.0</v>
      </c>
      <c r="AC1741" s="35">
        <v>0.0</v>
      </c>
      <c r="AD1741" s="35">
        <v>0.0</v>
      </c>
      <c r="AE1741" s="35">
        <v>0.0</v>
      </c>
      <c r="AF1741" s="35">
        <v>6.5022898752</v>
      </c>
    </row>
    <row r="1742" ht="15.75" customHeight="1">
      <c r="A1742" s="35" t="s">
        <v>70</v>
      </c>
      <c r="B1742" s="35" t="s">
        <v>7039</v>
      </c>
      <c r="C1742" s="35">
        <v>9141.0</v>
      </c>
      <c r="D1742" s="35" t="s">
        <v>70</v>
      </c>
      <c r="F1742" s="35">
        <v>0.009426106566276432</v>
      </c>
      <c r="G1742" s="35">
        <v>0.03109785978471743</v>
      </c>
      <c r="H1742" s="35">
        <v>0.04052396635099387</v>
      </c>
      <c r="I1742" s="35">
        <v>13.022936978688</v>
      </c>
      <c r="J1742" s="35">
        <v>0.0</v>
      </c>
      <c r="K1742" s="35">
        <v>0.0</v>
      </c>
      <c r="L1742" s="35">
        <v>0.0</v>
      </c>
      <c r="M1742" s="35">
        <v>0.0</v>
      </c>
      <c r="N1742" s="35">
        <v>0.0</v>
      </c>
      <c r="O1742" s="35">
        <v>0.0</v>
      </c>
      <c r="P1742" s="35">
        <v>0.0</v>
      </c>
      <c r="R1742" s="35">
        <v>0.0</v>
      </c>
      <c r="S1742" s="35">
        <v>0.0</v>
      </c>
      <c r="T1742" s="35">
        <v>0.0</v>
      </c>
      <c r="U1742" s="35">
        <v>0.0</v>
      </c>
      <c r="V1742" s="35">
        <v>13.022936978688</v>
      </c>
      <c r="W1742" s="35">
        <v>0.0</v>
      </c>
      <c r="X1742" s="35">
        <v>0.0</v>
      </c>
      <c r="Y1742" s="35">
        <v>0.0</v>
      </c>
      <c r="Z1742" s="35">
        <v>0.0</v>
      </c>
      <c r="AA1742" s="35">
        <v>2.977991993088</v>
      </c>
      <c r="AB1742" s="35">
        <v>0.0</v>
      </c>
      <c r="AC1742" s="35">
        <v>0.0</v>
      </c>
      <c r="AD1742" s="35">
        <v>0.0</v>
      </c>
      <c r="AE1742" s="35">
        <v>0.0</v>
      </c>
      <c r="AF1742" s="35">
        <v>10.0449449856</v>
      </c>
    </row>
    <row r="1743" ht="15.75" customHeight="1">
      <c r="A1743" s="35" t="s">
        <v>70</v>
      </c>
      <c r="B1743" s="35" t="s">
        <v>7040</v>
      </c>
      <c r="C1743" s="35">
        <v>9141.0</v>
      </c>
      <c r="D1743" s="35" t="s">
        <v>70</v>
      </c>
      <c r="F1743" s="35">
        <v>0.03155251281311405</v>
      </c>
      <c r="G1743" s="35">
        <v>0.02158312418326711</v>
      </c>
      <c r="H1743" s="35">
        <v>0.05313563699638115</v>
      </c>
      <c r="I1743" s="35">
        <v>23.101276359168</v>
      </c>
      <c r="J1743" s="35">
        <v>0.0</v>
      </c>
      <c r="K1743" s="35">
        <v>0.0</v>
      </c>
      <c r="L1743" s="35">
        <v>0.0</v>
      </c>
      <c r="M1743" s="35">
        <v>0.0</v>
      </c>
      <c r="N1743" s="35">
        <v>0.0</v>
      </c>
      <c r="O1743" s="35">
        <v>0.0</v>
      </c>
      <c r="P1743" s="35">
        <v>0.0</v>
      </c>
      <c r="R1743" s="35">
        <v>0.0</v>
      </c>
      <c r="S1743" s="35">
        <v>0.0</v>
      </c>
      <c r="T1743" s="35">
        <v>0.0</v>
      </c>
      <c r="U1743" s="35">
        <v>0.0</v>
      </c>
      <c r="V1743" s="35">
        <v>23.101276359168</v>
      </c>
      <c r="W1743" s="35">
        <v>0.0</v>
      </c>
      <c r="X1743" s="35">
        <v>0.0</v>
      </c>
      <c r="Y1743" s="35">
        <v>0.0</v>
      </c>
      <c r="Z1743" s="35">
        <v>0.0</v>
      </c>
      <c r="AA1743" s="35">
        <v>10.172485306368</v>
      </c>
      <c r="AB1743" s="35">
        <v>0.0</v>
      </c>
      <c r="AC1743" s="35">
        <v>0.0</v>
      </c>
      <c r="AD1743" s="35">
        <v>0.0</v>
      </c>
      <c r="AE1743" s="35">
        <v>0.0</v>
      </c>
      <c r="AF1743" s="35">
        <v>12.9287910528</v>
      </c>
    </row>
    <row r="1744" ht="15.75" customHeight="1">
      <c r="A1744" s="35" t="s">
        <v>70</v>
      </c>
      <c r="B1744" s="35" t="s">
        <v>7041</v>
      </c>
      <c r="C1744" s="35">
        <v>9141.0</v>
      </c>
      <c r="D1744" s="35" t="s">
        <v>70</v>
      </c>
      <c r="F1744" s="35">
        <v>0.01299700219128836</v>
      </c>
      <c r="G1744" s="35">
        <v>0.03701499866782728</v>
      </c>
      <c r="H1744" s="35">
        <v>0.05001200085911564</v>
      </c>
      <c r="I1744" s="35">
        <v>22.419107028864</v>
      </c>
      <c r="J1744" s="35">
        <v>0.0</v>
      </c>
      <c r="K1744" s="35">
        <v>0.0</v>
      </c>
      <c r="L1744" s="35">
        <v>0.0</v>
      </c>
      <c r="M1744" s="35">
        <v>0.0</v>
      </c>
      <c r="N1744" s="35">
        <v>0.0</v>
      </c>
      <c r="O1744" s="35">
        <v>0.0</v>
      </c>
      <c r="P1744" s="35">
        <v>0.0</v>
      </c>
      <c r="R1744" s="35">
        <v>0.0</v>
      </c>
      <c r="S1744" s="35">
        <v>0.0</v>
      </c>
      <c r="T1744" s="35">
        <v>0.0</v>
      </c>
      <c r="U1744" s="35">
        <v>0.0</v>
      </c>
      <c r="V1744" s="35">
        <v>22.419107028864</v>
      </c>
      <c r="W1744" s="35">
        <v>0.0</v>
      </c>
      <c r="X1744" s="35">
        <v>0.0</v>
      </c>
      <c r="Y1744" s="35">
        <v>0.0</v>
      </c>
      <c r="Z1744" s="35">
        <v>0.0</v>
      </c>
      <c r="AA1744" s="35">
        <v>4.321648090368</v>
      </c>
      <c r="AB1744" s="35">
        <v>0.0</v>
      </c>
      <c r="AC1744" s="35">
        <v>0.0</v>
      </c>
      <c r="AD1744" s="35">
        <v>0.0</v>
      </c>
      <c r="AE1744" s="35">
        <v>0.0</v>
      </c>
      <c r="AF1744" s="35">
        <v>22.1728411296</v>
      </c>
    </row>
    <row r="1745" ht="15.75" customHeight="1">
      <c r="A1745" s="35" t="s">
        <v>70</v>
      </c>
      <c r="B1745" s="35" t="s">
        <v>7042</v>
      </c>
      <c r="C1745" s="35">
        <v>9141.0</v>
      </c>
      <c r="D1745" s="35" t="s">
        <v>70</v>
      </c>
      <c r="F1745" s="35">
        <v>0.01878240401903404</v>
      </c>
      <c r="G1745" s="35">
        <v>0.03521322000848408</v>
      </c>
      <c r="H1745" s="35">
        <v>0.05399562402751812</v>
      </c>
      <c r="I1745" s="35">
        <v>24.871070915712</v>
      </c>
      <c r="J1745" s="35">
        <v>0.0</v>
      </c>
      <c r="K1745" s="35">
        <v>0.0</v>
      </c>
      <c r="L1745" s="35">
        <v>0.0</v>
      </c>
      <c r="M1745" s="35">
        <v>0.0</v>
      </c>
      <c r="N1745" s="35">
        <v>0.0</v>
      </c>
      <c r="O1745" s="35">
        <v>0.0</v>
      </c>
      <c r="P1745" s="35">
        <v>0.0</v>
      </c>
      <c r="R1745" s="35">
        <v>0.0</v>
      </c>
      <c r="S1745" s="35">
        <v>0.0</v>
      </c>
      <c r="T1745" s="35">
        <v>0.0</v>
      </c>
      <c r="U1745" s="35">
        <v>0.0</v>
      </c>
      <c r="V1745" s="35">
        <v>24.871070915712</v>
      </c>
      <c r="W1745" s="35">
        <v>0.0</v>
      </c>
      <c r="X1745" s="35">
        <v>0.0</v>
      </c>
      <c r="Y1745" s="35">
        <v>0.0</v>
      </c>
      <c r="Z1745" s="35">
        <v>0.0</v>
      </c>
      <c r="AA1745" s="35">
        <v>10.872284838912</v>
      </c>
      <c r="AB1745" s="35">
        <v>0.0</v>
      </c>
      <c r="AC1745" s="35">
        <v>0.0</v>
      </c>
      <c r="AD1745" s="35">
        <v>0.0</v>
      </c>
      <c r="AE1745" s="35">
        <v>0.0</v>
      </c>
      <c r="AF1745" s="35">
        <v>13.9987860768</v>
      </c>
    </row>
    <row r="1746" ht="15.75" customHeight="1">
      <c r="A1746" s="35" t="s">
        <v>70</v>
      </c>
      <c r="B1746" s="35" t="s">
        <v>7043</v>
      </c>
      <c r="C1746" s="35">
        <v>9141.0</v>
      </c>
      <c r="D1746" s="35" t="s">
        <v>70</v>
      </c>
      <c r="F1746" s="35">
        <v>0.04260790964677327</v>
      </c>
      <c r="G1746" s="35">
        <v>0.01100296871093808</v>
      </c>
      <c r="H1746" s="35">
        <v>0.05361087835771135</v>
      </c>
      <c r="I1746" s="35">
        <v>16.935821312256</v>
      </c>
      <c r="J1746" s="35">
        <v>0.0</v>
      </c>
      <c r="K1746" s="35">
        <v>0.0</v>
      </c>
      <c r="L1746" s="35">
        <v>0.0</v>
      </c>
      <c r="M1746" s="35">
        <v>0.0</v>
      </c>
      <c r="N1746" s="35">
        <v>0.0</v>
      </c>
      <c r="O1746" s="35">
        <v>0.0</v>
      </c>
      <c r="P1746" s="35">
        <v>0.0</v>
      </c>
      <c r="R1746" s="35">
        <v>0.0</v>
      </c>
      <c r="S1746" s="35">
        <v>0.0</v>
      </c>
      <c r="T1746" s="35">
        <v>0.0</v>
      </c>
      <c r="U1746" s="35">
        <v>0.0</v>
      </c>
      <c r="V1746" s="35">
        <v>16.935821312256</v>
      </c>
      <c r="W1746" s="35">
        <v>0.0</v>
      </c>
      <c r="X1746" s="35">
        <v>0.0</v>
      </c>
      <c r="Y1746" s="35">
        <v>0.0</v>
      </c>
      <c r="Z1746" s="35">
        <v>0.0</v>
      </c>
      <c r="AA1746" s="35">
        <v>13.893077350656</v>
      </c>
      <c r="AB1746" s="35">
        <v>0.0</v>
      </c>
      <c r="AC1746" s="35">
        <v>0.0</v>
      </c>
      <c r="AD1746" s="35">
        <v>0.0</v>
      </c>
      <c r="AE1746" s="35">
        <v>0.0</v>
      </c>
      <c r="AF1746" s="35">
        <v>3.548289024</v>
      </c>
    </row>
    <row r="1747" ht="15.75" customHeight="1">
      <c r="A1747" s="35" t="s">
        <v>70</v>
      </c>
      <c r="B1747" s="35" t="s">
        <v>7044</v>
      </c>
      <c r="C1747" s="35">
        <v>9141.0</v>
      </c>
      <c r="D1747" s="35" t="s">
        <v>70</v>
      </c>
      <c r="F1747" s="35">
        <v>0.02742398774982959</v>
      </c>
      <c r="G1747" s="35">
        <v>0.02668443959088853</v>
      </c>
      <c r="H1747" s="35">
        <v>0.05410842734071812</v>
      </c>
      <c r="I1747" s="35">
        <v>18.215130939264</v>
      </c>
      <c r="J1747" s="35">
        <v>0.0</v>
      </c>
      <c r="K1747" s="35">
        <v>0.0</v>
      </c>
      <c r="L1747" s="35">
        <v>0.0</v>
      </c>
      <c r="M1747" s="35">
        <v>0.0</v>
      </c>
      <c r="N1747" s="35">
        <v>0.0</v>
      </c>
      <c r="O1747" s="35">
        <v>0.0</v>
      </c>
      <c r="P1747" s="35">
        <v>0.0</v>
      </c>
      <c r="R1747" s="35">
        <v>0.0</v>
      </c>
      <c r="S1747" s="35">
        <v>0.0</v>
      </c>
      <c r="T1747" s="35">
        <v>0.0</v>
      </c>
      <c r="U1747" s="35">
        <v>0.0</v>
      </c>
      <c r="V1747" s="35">
        <v>18.215130939264</v>
      </c>
      <c r="W1747" s="35">
        <v>0.0</v>
      </c>
      <c r="X1747" s="35">
        <v>0.0</v>
      </c>
      <c r="Y1747" s="35">
        <v>0.0</v>
      </c>
      <c r="Z1747" s="35">
        <v>0.0</v>
      </c>
      <c r="AA1747" s="35">
        <v>5.468562900864</v>
      </c>
      <c r="AB1747" s="35">
        <v>0.0</v>
      </c>
      <c r="AC1747" s="35">
        <v>0.0</v>
      </c>
      <c r="AD1747" s="35">
        <v>0.0</v>
      </c>
      <c r="AE1747" s="35">
        <v>0.0</v>
      </c>
      <c r="AF1747" s="35">
        <v>12.7465680384</v>
      </c>
    </row>
    <row r="1748" ht="15.75" customHeight="1">
      <c r="A1748" s="35" t="s">
        <v>70</v>
      </c>
      <c r="B1748" s="35" t="s">
        <v>7045</v>
      </c>
      <c r="C1748" s="35">
        <v>9141.0</v>
      </c>
      <c r="D1748" s="35" t="s">
        <v>70</v>
      </c>
      <c r="F1748" s="35">
        <v>0.04838675301697249</v>
      </c>
      <c r="G1748" s="35">
        <v>0.004453946285628133</v>
      </c>
      <c r="H1748" s="35">
        <v>0.05284069930260062</v>
      </c>
      <c r="I1748" s="35">
        <v>16.245175274496</v>
      </c>
      <c r="J1748" s="35">
        <v>0.0</v>
      </c>
      <c r="K1748" s="35">
        <v>0.0</v>
      </c>
      <c r="L1748" s="35">
        <v>0.0</v>
      </c>
      <c r="M1748" s="35">
        <v>0.0</v>
      </c>
      <c r="N1748" s="35">
        <v>0.0</v>
      </c>
      <c r="O1748" s="35">
        <v>0.0</v>
      </c>
      <c r="P1748" s="35">
        <v>0.0</v>
      </c>
      <c r="R1748" s="35">
        <v>0.0</v>
      </c>
      <c r="S1748" s="35">
        <v>0.0</v>
      </c>
      <c r="T1748" s="35">
        <v>0.0</v>
      </c>
      <c r="U1748" s="35">
        <v>0.0</v>
      </c>
      <c r="V1748" s="35">
        <v>16.245175274496</v>
      </c>
      <c r="W1748" s="35">
        <v>0.0</v>
      </c>
      <c r="X1748" s="35">
        <v>0.0</v>
      </c>
      <c r="Y1748" s="35">
        <v>0.0</v>
      </c>
      <c r="Z1748" s="35">
        <v>0.0</v>
      </c>
      <c r="AA1748" s="35">
        <v>13.800505332096</v>
      </c>
      <c r="AB1748" s="35">
        <v>0.0</v>
      </c>
      <c r="AC1748" s="35">
        <v>0.0</v>
      </c>
      <c r="AD1748" s="35">
        <v>0.0</v>
      </c>
      <c r="AE1748" s="35">
        <v>0.0</v>
      </c>
      <c r="AF1748" s="35">
        <v>2.4446699424</v>
      </c>
    </row>
    <row r="1749" ht="15.75" customHeight="1">
      <c r="A1749" s="35" t="s">
        <v>70</v>
      </c>
      <c r="B1749" s="35" t="s">
        <v>7046</v>
      </c>
      <c r="C1749" s="35">
        <v>9141.0</v>
      </c>
      <c r="D1749" s="35" t="s">
        <v>70</v>
      </c>
      <c r="F1749" s="35">
        <v>0.03931378955661846</v>
      </c>
      <c r="G1749" s="35">
        <v>0.006926577035161675</v>
      </c>
      <c r="H1749" s="35">
        <v>0.04624036659178014</v>
      </c>
      <c r="I1749" s="35">
        <v>18.316252152576</v>
      </c>
      <c r="J1749" s="35">
        <v>0.0</v>
      </c>
      <c r="K1749" s="35">
        <v>0.0</v>
      </c>
      <c r="L1749" s="35">
        <v>0.0</v>
      </c>
      <c r="M1749" s="35">
        <v>0.0</v>
      </c>
      <c r="N1749" s="35">
        <v>0.0</v>
      </c>
      <c r="O1749" s="35">
        <v>0.0</v>
      </c>
      <c r="P1749" s="35">
        <v>0.0</v>
      </c>
      <c r="R1749" s="35">
        <v>0.0</v>
      </c>
      <c r="S1749" s="35">
        <v>0.0</v>
      </c>
      <c r="T1749" s="35">
        <v>0.0</v>
      </c>
      <c r="U1749" s="35">
        <v>0.0</v>
      </c>
      <c r="V1749" s="35">
        <v>18.316252152576</v>
      </c>
      <c r="W1749" s="35">
        <v>0.0</v>
      </c>
      <c r="X1749" s="35">
        <v>0.0</v>
      </c>
      <c r="Y1749" s="35">
        <v>0.0</v>
      </c>
      <c r="Z1749" s="35">
        <v>0.0</v>
      </c>
      <c r="AA1749" s="35">
        <v>18.199429186176</v>
      </c>
      <c r="AB1749" s="35">
        <v>0.0</v>
      </c>
      <c r="AC1749" s="35">
        <v>0.0</v>
      </c>
      <c r="AD1749" s="35">
        <v>0.0</v>
      </c>
      <c r="AE1749" s="35">
        <v>0.0</v>
      </c>
      <c r="AF1749" s="35">
        <v>4.0323570336</v>
      </c>
    </row>
    <row r="1750" ht="15.75" customHeight="1">
      <c r="A1750" s="35" t="s">
        <v>70</v>
      </c>
      <c r="B1750" s="35" t="s">
        <v>7047</v>
      </c>
      <c r="C1750" s="35">
        <v>9141.0</v>
      </c>
      <c r="D1750" s="35" t="s">
        <v>70</v>
      </c>
      <c r="F1750" s="35">
        <v>0.02010749280130469</v>
      </c>
      <c r="G1750" s="35">
        <v>0.02984978794946936</v>
      </c>
      <c r="H1750" s="35">
        <v>0.04995728075077404</v>
      </c>
      <c r="I1750" s="35">
        <v>16.85881181376</v>
      </c>
      <c r="J1750" s="35">
        <v>0.0</v>
      </c>
      <c r="K1750" s="35">
        <v>0.0</v>
      </c>
      <c r="L1750" s="35">
        <v>0.0</v>
      </c>
      <c r="M1750" s="35">
        <v>0.0</v>
      </c>
      <c r="N1750" s="35">
        <v>0.0</v>
      </c>
      <c r="O1750" s="35">
        <v>0.0</v>
      </c>
      <c r="P1750" s="35">
        <v>0.0</v>
      </c>
      <c r="R1750" s="35">
        <v>0.0</v>
      </c>
      <c r="S1750" s="35">
        <v>0.0</v>
      </c>
      <c r="T1750" s="35">
        <v>0.0</v>
      </c>
      <c r="U1750" s="35">
        <v>0.0</v>
      </c>
      <c r="V1750" s="35">
        <v>16.85881181376</v>
      </c>
      <c r="W1750" s="35">
        <v>0.0</v>
      </c>
      <c r="X1750" s="35">
        <v>0.0</v>
      </c>
      <c r="Y1750" s="35">
        <v>0.0</v>
      </c>
      <c r="Z1750" s="35">
        <v>0.0</v>
      </c>
      <c r="AA1750" s="35">
        <v>4.82525680896</v>
      </c>
      <c r="AB1750" s="35">
        <v>0.0</v>
      </c>
      <c r="AC1750" s="35">
        <v>0.0</v>
      </c>
      <c r="AD1750" s="35">
        <v>0.0</v>
      </c>
      <c r="AE1750" s="35">
        <v>0.0</v>
      </c>
      <c r="AF1750" s="35">
        <v>12.0335550048</v>
      </c>
    </row>
    <row r="1751" ht="15.75" customHeight="1">
      <c r="A1751" s="35" t="s">
        <v>70</v>
      </c>
      <c r="B1751" s="35" t="s">
        <v>7048</v>
      </c>
      <c r="C1751" s="35">
        <v>9141.0</v>
      </c>
      <c r="D1751" s="35" t="s">
        <v>70</v>
      </c>
      <c r="F1751" s="35">
        <v>0.01301535844413259</v>
      </c>
      <c r="G1751" s="35">
        <v>0.03889489413974433</v>
      </c>
      <c r="H1751" s="35">
        <v>0.05191025258387692</v>
      </c>
      <c r="I1751" s="35">
        <v>21.349023728256</v>
      </c>
      <c r="J1751" s="35">
        <v>0.0</v>
      </c>
      <c r="K1751" s="35">
        <v>0.0</v>
      </c>
      <c r="L1751" s="35">
        <v>0.0</v>
      </c>
      <c r="M1751" s="35">
        <v>0.0</v>
      </c>
      <c r="N1751" s="35">
        <v>0.0</v>
      </c>
      <c r="O1751" s="35">
        <v>0.0</v>
      </c>
      <c r="P1751" s="35">
        <v>0.0</v>
      </c>
      <c r="R1751" s="35">
        <v>0.0</v>
      </c>
      <c r="S1751" s="35">
        <v>0.0</v>
      </c>
      <c r="T1751" s="35">
        <v>0.0</v>
      </c>
      <c r="U1751" s="35">
        <v>0.0</v>
      </c>
      <c r="V1751" s="35">
        <v>21.349023728256</v>
      </c>
      <c r="W1751" s="35">
        <v>0.0</v>
      </c>
      <c r="X1751" s="35">
        <v>0.0</v>
      </c>
      <c r="Y1751" s="35">
        <v>0.0</v>
      </c>
      <c r="Z1751" s="35">
        <v>0.0</v>
      </c>
      <c r="AA1751" s="35">
        <v>6.754944704256</v>
      </c>
      <c r="AB1751" s="35">
        <v>0.0</v>
      </c>
      <c r="AC1751" s="35">
        <v>0.0</v>
      </c>
      <c r="AD1751" s="35">
        <v>0.0</v>
      </c>
      <c r="AE1751" s="35">
        <v>0.0</v>
      </c>
      <c r="AF1751" s="35">
        <v>14.594079024</v>
      </c>
    </row>
    <row r="1752" ht="15.75" customHeight="1">
      <c r="A1752" s="35" t="s">
        <v>70</v>
      </c>
      <c r="B1752" s="35" t="s">
        <v>7049</v>
      </c>
      <c r="C1752" s="35">
        <v>9141.0</v>
      </c>
      <c r="D1752" s="35" t="s">
        <v>70</v>
      </c>
      <c r="F1752" s="35">
        <v>0.02651029301382686</v>
      </c>
      <c r="G1752" s="35">
        <v>0.02899805110807754</v>
      </c>
      <c r="H1752" s="35">
        <v>0.0555083441219044</v>
      </c>
      <c r="I1752" s="35">
        <v>20.7571319424</v>
      </c>
      <c r="J1752" s="35">
        <v>0.0</v>
      </c>
      <c r="K1752" s="35">
        <v>0.0</v>
      </c>
      <c r="L1752" s="35">
        <v>0.0</v>
      </c>
      <c r="M1752" s="35">
        <v>0.0</v>
      </c>
      <c r="N1752" s="35">
        <v>0.0</v>
      </c>
      <c r="O1752" s="35">
        <v>0.0</v>
      </c>
      <c r="P1752" s="35">
        <v>0.0</v>
      </c>
      <c r="R1752" s="35">
        <v>0.0</v>
      </c>
      <c r="S1752" s="35">
        <v>0.0</v>
      </c>
      <c r="T1752" s="35">
        <v>0.0</v>
      </c>
      <c r="U1752" s="35">
        <v>0.0</v>
      </c>
      <c r="V1752" s="35">
        <v>20.7571319424</v>
      </c>
      <c r="W1752" s="35">
        <v>0.0</v>
      </c>
      <c r="X1752" s="35">
        <v>0.0</v>
      </c>
      <c r="Y1752" s="35">
        <v>0.0</v>
      </c>
      <c r="Z1752" s="35">
        <v>0.0</v>
      </c>
      <c r="AA1752" s="35">
        <v>6.517522255104</v>
      </c>
      <c r="AB1752" s="35">
        <v>0.0</v>
      </c>
      <c r="AC1752" s="35">
        <v>0.0</v>
      </c>
      <c r="AD1752" s="35">
        <v>0.0</v>
      </c>
      <c r="AE1752" s="35">
        <v>0.0</v>
      </c>
      <c r="AF1752" s="35">
        <v>14.7445619328</v>
      </c>
    </row>
    <row r="1753" ht="15.75" customHeight="1">
      <c r="A1753" s="35" t="s">
        <v>70</v>
      </c>
      <c r="B1753" s="35" t="s">
        <v>7050</v>
      </c>
      <c r="C1753" s="35">
        <v>9141.0</v>
      </c>
      <c r="D1753" s="35" t="s">
        <v>70</v>
      </c>
      <c r="F1753" s="35">
        <v>0.03261533518016362</v>
      </c>
      <c r="G1753" s="35">
        <v>0.01696854121595433</v>
      </c>
      <c r="H1753" s="35">
        <v>0.04958387639611795</v>
      </c>
      <c r="I1753" s="35">
        <v>22.293114060672</v>
      </c>
      <c r="J1753" s="35">
        <v>0.0</v>
      </c>
      <c r="K1753" s="35">
        <v>0.0</v>
      </c>
      <c r="L1753" s="35">
        <v>0.0</v>
      </c>
      <c r="M1753" s="35">
        <v>0.0</v>
      </c>
      <c r="N1753" s="35">
        <v>0.0</v>
      </c>
      <c r="O1753" s="35">
        <v>0.0</v>
      </c>
      <c r="P1753" s="35">
        <v>0.0</v>
      </c>
      <c r="R1753" s="35">
        <v>0.0</v>
      </c>
      <c r="S1753" s="35">
        <v>0.0</v>
      </c>
      <c r="T1753" s="35">
        <v>0.0</v>
      </c>
      <c r="U1753" s="35">
        <v>0.0</v>
      </c>
      <c r="V1753" s="35">
        <v>22.293114060672</v>
      </c>
      <c r="W1753" s="35">
        <v>0.0</v>
      </c>
      <c r="X1753" s="35">
        <v>0.0</v>
      </c>
      <c r="Y1753" s="35">
        <v>0.0</v>
      </c>
      <c r="Z1753" s="35">
        <v>0.0</v>
      </c>
      <c r="AA1753" s="35">
        <v>12.128565036672</v>
      </c>
      <c r="AB1753" s="35">
        <v>0.0</v>
      </c>
      <c r="AC1753" s="35">
        <v>0.0</v>
      </c>
      <c r="AD1753" s="35">
        <v>0.0</v>
      </c>
      <c r="AE1753" s="35">
        <v>0.0</v>
      </c>
      <c r="AF1753" s="35">
        <v>10.164549024</v>
      </c>
    </row>
    <row r="1754" ht="15.75" customHeight="1">
      <c r="A1754" s="35" t="s">
        <v>70</v>
      </c>
      <c r="B1754" s="35" t="s">
        <v>7051</v>
      </c>
      <c r="C1754" s="35">
        <v>9141.0</v>
      </c>
      <c r="D1754" s="35" t="s">
        <v>70</v>
      </c>
      <c r="F1754" s="35">
        <v>0.03036237322078597</v>
      </c>
      <c r="G1754" s="35">
        <v>0.01871892092960094</v>
      </c>
      <c r="H1754" s="35">
        <v>0.0490812941503869</v>
      </c>
      <c r="I1754" s="35">
        <v>22.498659324288</v>
      </c>
      <c r="J1754" s="35">
        <v>0.0</v>
      </c>
      <c r="K1754" s="35">
        <v>0.0</v>
      </c>
      <c r="L1754" s="35">
        <v>0.0</v>
      </c>
      <c r="M1754" s="35">
        <v>0.0</v>
      </c>
      <c r="N1754" s="35">
        <v>0.0</v>
      </c>
      <c r="O1754" s="35">
        <v>0.0</v>
      </c>
      <c r="P1754" s="35">
        <v>0.0</v>
      </c>
      <c r="R1754" s="35">
        <v>0.0</v>
      </c>
      <c r="S1754" s="35">
        <v>0.0</v>
      </c>
      <c r="T1754" s="35">
        <v>0.0</v>
      </c>
      <c r="U1754" s="35">
        <v>0.0</v>
      </c>
      <c r="V1754" s="35">
        <v>22.498659324288</v>
      </c>
      <c r="W1754" s="35">
        <v>0.0</v>
      </c>
      <c r="X1754" s="35">
        <v>0.0</v>
      </c>
      <c r="Y1754" s="35">
        <v>0.0</v>
      </c>
      <c r="Z1754" s="35">
        <v>0.0</v>
      </c>
      <c r="AA1754" s="35">
        <v>13.813407353088</v>
      </c>
      <c r="AB1754" s="35">
        <v>0.0</v>
      </c>
      <c r="AC1754" s="35">
        <v>0.0</v>
      </c>
      <c r="AD1754" s="35">
        <v>0.0</v>
      </c>
      <c r="AE1754" s="35">
        <v>0.0</v>
      </c>
      <c r="AF1754" s="35">
        <v>8.6852519712</v>
      </c>
    </row>
    <row r="1755" ht="15.75" customHeight="1">
      <c r="A1755" s="35" t="s">
        <v>70</v>
      </c>
      <c r="B1755" s="35" t="s">
        <v>7052</v>
      </c>
      <c r="C1755" s="35">
        <v>9141.0</v>
      </c>
      <c r="D1755" s="35" t="s">
        <v>70</v>
      </c>
      <c r="F1755" s="35">
        <v>0.02125955284372427</v>
      </c>
      <c r="G1755" s="35">
        <v>0.02406210491909883</v>
      </c>
      <c r="H1755" s="35">
        <v>0.04532165776282309</v>
      </c>
      <c r="I1755" s="35">
        <v>14.0520750048</v>
      </c>
      <c r="J1755" s="35">
        <v>0.0</v>
      </c>
      <c r="K1755" s="35">
        <v>0.0</v>
      </c>
      <c r="L1755" s="35">
        <v>0.0</v>
      </c>
      <c r="M1755" s="35">
        <v>0.0</v>
      </c>
      <c r="N1755" s="35">
        <v>0.0</v>
      </c>
      <c r="O1755" s="35">
        <v>0.0</v>
      </c>
      <c r="P1755" s="35">
        <v>0.0</v>
      </c>
      <c r="R1755" s="35">
        <v>0.0</v>
      </c>
      <c r="S1755" s="35">
        <v>0.0</v>
      </c>
      <c r="T1755" s="35">
        <v>0.0</v>
      </c>
      <c r="U1755" s="35">
        <v>0.0</v>
      </c>
      <c r="V1755" s="35">
        <v>14.0520750048</v>
      </c>
      <c r="W1755" s="35">
        <v>0.0</v>
      </c>
      <c r="X1755" s="35">
        <v>0.0</v>
      </c>
      <c r="Y1755" s="35">
        <v>0.0</v>
      </c>
      <c r="Z1755" s="35">
        <v>0.0</v>
      </c>
      <c r="AA1755" s="35">
        <v>7.080296396544</v>
      </c>
      <c r="AB1755" s="35">
        <v>0.0</v>
      </c>
      <c r="AC1755" s="35">
        <v>0.0</v>
      </c>
      <c r="AD1755" s="35">
        <v>0.0</v>
      </c>
      <c r="AE1755" s="35">
        <v>0.0</v>
      </c>
      <c r="AF1755" s="35">
        <v>11.7326609568</v>
      </c>
    </row>
    <row r="1756" ht="15.75" customHeight="1">
      <c r="A1756" s="35" t="s">
        <v>70</v>
      </c>
      <c r="B1756" s="35" t="s">
        <v>7053</v>
      </c>
      <c r="C1756" s="35">
        <v>9141.0</v>
      </c>
      <c r="D1756" s="35" t="s">
        <v>70</v>
      </c>
      <c r="F1756" s="35">
        <v>0.0236664540464079</v>
      </c>
      <c r="G1756" s="35">
        <v>0.01926654734228791</v>
      </c>
      <c r="H1756" s="35">
        <v>0.04293300138869582</v>
      </c>
      <c r="I1756" s="35">
        <v>13.017083450112</v>
      </c>
      <c r="J1756" s="35">
        <v>0.0</v>
      </c>
      <c r="K1756" s="35">
        <v>0.0</v>
      </c>
      <c r="L1756" s="35">
        <v>0.0</v>
      </c>
      <c r="M1756" s="35">
        <v>0.0</v>
      </c>
      <c r="N1756" s="35">
        <v>0.0</v>
      </c>
      <c r="O1756" s="35">
        <v>0.0</v>
      </c>
      <c r="P1756" s="35">
        <v>0.0</v>
      </c>
      <c r="R1756" s="35">
        <v>0.0</v>
      </c>
      <c r="S1756" s="35">
        <v>0.0</v>
      </c>
      <c r="T1756" s="35">
        <v>0.0</v>
      </c>
      <c r="U1756" s="35">
        <v>0.0</v>
      </c>
      <c r="V1756" s="35">
        <v>13.017083450112</v>
      </c>
      <c r="W1756" s="35">
        <v>0.0</v>
      </c>
      <c r="X1756" s="35">
        <v>0.0</v>
      </c>
      <c r="Y1756" s="35">
        <v>0.0</v>
      </c>
      <c r="Z1756" s="35">
        <v>0.0</v>
      </c>
      <c r="AA1756" s="35">
        <v>5.55296466816</v>
      </c>
      <c r="AB1756" s="35">
        <v>0.0</v>
      </c>
      <c r="AC1756" s="35">
        <v>0.0</v>
      </c>
      <c r="AD1756" s="35">
        <v>0.0</v>
      </c>
      <c r="AE1756" s="35">
        <v>0.0</v>
      </c>
      <c r="AF1756" s="35">
        <v>8.3731439232</v>
      </c>
    </row>
    <row r="1757" ht="15.75" customHeight="1">
      <c r="A1757" s="35" t="s">
        <v>70</v>
      </c>
      <c r="B1757" s="35" t="s">
        <v>7054</v>
      </c>
      <c r="C1757" s="35">
        <v>9141.0</v>
      </c>
      <c r="D1757" s="35" t="s">
        <v>70</v>
      </c>
      <c r="F1757" s="35">
        <v>0.02315252928741556</v>
      </c>
      <c r="G1757" s="35">
        <v>0.0301836115216072</v>
      </c>
      <c r="H1757" s="35">
        <v>0.05333614080902277</v>
      </c>
      <c r="I1757" s="35">
        <v>18.1031280192</v>
      </c>
      <c r="J1757" s="35">
        <v>0.0</v>
      </c>
      <c r="K1757" s="35">
        <v>0.0</v>
      </c>
      <c r="L1757" s="35">
        <v>0.0</v>
      </c>
      <c r="M1757" s="35">
        <v>0.0</v>
      </c>
      <c r="N1757" s="35">
        <v>0.0</v>
      </c>
      <c r="O1757" s="35">
        <v>0.0</v>
      </c>
      <c r="P1757" s="35">
        <v>0.0</v>
      </c>
      <c r="R1757" s="35">
        <v>0.0</v>
      </c>
      <c r="S1757" s="35">
        <v>0.0</v>
      </c>
      <c r="T1757" s="35">
        <v>0.0</v>
      </c>
      <c r="U1757" s="35">
        <v>0.0</v>
      </c>
      <c r="V1757" s="35">
        <v>18.1031280192</v>
      </c>
      <c r="W1757" s="35">
        <v>0.0</v>
      </c>
      <c r="X1757" s="35">
        <v>0.0</v>
      </c>
      <c r="Y1757" s="35">
        <v>0.0</v>
      </c>
      <c r="Z1757" s="35">
        <v>0.0</v>
      </c>
      <c r="AA1757" s="35">
        <v>5.77521</v>
      </c>
      <c r="AB1757" s="35">
        <v>0.0</v>
      </c>
      <c r="AC1757" s="35">
        <v>0.0</v>
      </c>
      <c r="AD1757" s="35">
        <v>0.0</v>
      </c>
      <c r="AE1757" s="35">
        <v>0.0</v>
      </c>
      <c r="AF1757" s="35">
        <v>13.0998180096</v>
      </c>
    </row>
    <row r="1758" ht="15.75" customHeight="1">
      <c r="A1758" s="35" t="s">
        <v>70</v>
      </c>
      <c r="B1758" s="35" t="s">
        <v>7055</v>
      </c>
      <c r="C1758" s="35">
        <v>9141.0</v>
      </c>
      <c r="D1758" s="35" t="s">
        <v>70</v>
      </c>
      <c r="F1758" s="35">
        <v>0.01426859054183091</v>
      </c>
      <c r="G1758" s="35">
        <v>0.0262086698627739</v>
      </c>
      <c r="H1758" s="35">
        <v>0.04047726040460481</v>
      </c>
      <c r="I1758" s="35">
        <v>16.680648805632</v>
      </c>
      <c r="J1758" s="35">
        <v>0.0</v>
      </c>
      <c r="K1758" s="35">
        <v>0.0</v>
      </c>
      <c r="L1758" s="35">
        <v>0.0</v>
      </c>
      <c r="M1758" s="35">
        <v>0.0</v>
      </c>
      <c r="N1758" s="35">
        <v>0.0</v>
      </c>
      <c r="O1758" s="35">
        <v>0.0</v>
      </c>
      <c r="P1758" s="35">
        <v>0.0</v>
      </c>
      <c r="R1758" s="35">
        <v>0.0</v>
      </c>
      <c r="S1758" s="35">
        <v>0.0</v>
      </c>
      <c r="T1758" s="35">
        <v>0.0</v>
      </c>
      <c r="U1758" s="35">
        <v>0.0</v>
      </c>
      <c r="V1758" s="35">
        <v>16.680648805632</v>
      </c>
      <c r="W1758" s="35">
        <v>0.0</v>
      </c>
      <c r="X1758" s="35">
        <v>0.0</v>
      </c>
      <c r="Y1758" s="35">
        <v>0.0</v>
      </c>
      <c r="Z1758" s="35">
        <v>0.0</v>
      </c>
      <c r="AA1758" s="35">
        <v>4.192178602752</v>
      </c>
      <c r="AB1758" s="35">
        <v>0.0</v>
      </c>
      <c r="AC1758" s="35">
        <v>0.0</v>
      </c>
      <c r="AD1758" s="35">
        <v>0.0</v>
      </c>
      <c r="AE1758" s="35">
        <v>0.0</v>
      </c>
      <c r="AF1758" s="35">
        <v>15.560366976</v>
      </c>
    </row>
    <row r="1759" ht="15.75" customHeight="1">
      <c r="A1759" s="35" t="s">
        <v>70</v>
      </c>
      <c r="B1759" s="35" t="s">
        <v>7056</v>
      </c>
      <c r="C1759" s="35">
        <v>9141.0</v>
      </c>
      <c r="D1759" s="35" t="s">
        <v>70</v>
      </c>
      <c r="F1759" s="35">
        <v>0.02022031648238527</v>
      </c>
      <c r="G1759" s="35">
        <v>0.02694347110742941</v>
      </c>
      <c r="H1759" s="35">
        <v>0.04716378758981467</v>
      </c>
      <c r="I1759" s="35">
        <v>21.858397698816</v>
      </c>
      <c r="J1759" s="35">
        <v>0.0</v>
      </c>
      <c r="K1759" s="35">
        <v>0.0</v>
      </c>
      <c r="L1759" s="35">
        <v>0.0</v>
      </c>
      <c r="M1759" s="35">
        <v>0.0</v>
      </c>
      <c r="N1759" s="35">
        <v>0.0</v>
      </c>
      <c r="O1759" s="35">
        <v>0.0</v>
      </c>
      <c r="P1759" s="35">
        <v>0.0</v>
      </c>
      <c r="R1759" s="35">
        <v>0.0</v>
      </c>
      <c r="S1759" s="35">
        <v>0.0</v>
      </c>
      <c r="T1759" s="35">
        <v>0.0</v>
      </c>
      <c r="U1759" s="35">
        <v>0.0</v>
      </c>
      <c r="V1759" s="35">
        <v>21.858397698816</v>
      </c>
      <c r="W1759" s="35">
        <v>0.0</v>
      </c>
      <c r="X1759" s="35">
        <v>0.0</v>
      </c>
      <c r="Y1759" s="35">
        <v>0.0</v>
      </c>
      <c r="Z1759" s="35">
        <v>0.0</v>
      </c>
      <c r="AA1759" s="35">
        <v>9.728581718016</v>
      </c>
      <c r="AB1759" s="35">
        <v>0.0</v>
      </c>
      <c r="AC1759" s="35">
        <v>0.0</v>
      </c>
      <c r="AD1759" s="35">
        <v>0.0</v>
      </c>
      <c r="AE1759" s="35">
        <v>0.0</v>
      </c>
      <c r="AF1759" s="35">
        <v>12.1298159808</v>
      </c>
    </row>
    <row r="1760" ht="15.75" customHeight="1">
      <c r="A1760" s="35" t="s">
        <v>70</v>
      </c>
      <c r="B1760" s="35" t="s">
        <v>7057</v>
      </c>
      <c r="C1760" s="35">
        <v>9141.0</v>
      </c>
      <c r="D1760" s="35" t="s">
        <v>70</v>
      </c>
      <c r="F1760" s="35">
        <v>0.03430279252014836</v>
      </c>
      <c r="G1760" s="35">
        <v>0.01342252315990381</v>
      </c>
      <c r="H1760" s="35">
        <v>0.04772531568005217</v>
      </c>
      <c r="I1760" s="35">
        <v>15.99913401408</v>
      </c>
      <c r="J1760" s="35">
        <v>0.0</v>
      </c>
      <c r="K1760" s="35">
        <v>0.0</v>
      </c>
      <c r="L1760" s="35">
        <v>0.0</v>
      </c>
      <c r="M1760" s="35">
        <v>0.0</v>
      </c>
      <c r="N1760" s="35">
        <v>0.0</v>
      </c>
      <c r="O1760" s="35">
        <v>0.0</v>
      </c>
      <c r="P1760" s="35">
        <v>0.0</v>
      </c>
      <c r="R1760" s="35">
        <v>0.0</v>
      </c>
      <c r="S1760" s="35">
        <v>0.0</v>
      </c>
      <c r="T1760" s="35">
        <v>0.0</v>
      </c>
      <c r="U1760" s="35">
        <v>0.0</v>
      </c>
      <c r="V1760" s="35">
        <v>15.99913401408</v>
      </c>
      <c r="W1760" s="35">
        <v>0.0</v>
      </c>
      <c r="X1760" s="35">
        <v>0.0</v>
      </c>
      <c r="Y1760" s="35">
        <v>0.0</v>
      </c>
      <c r="Z1760" s="35">
        <v>0.0</v>
      </c>
      <c r="AA1760" s="35">
        <v>12.32470991808</v>
      </c>
      <c r="AB1760" s="35">
        <v>0.0</v>
      </c>
      <c r="AC1760" s="35">
        <v>0.0</v>
      </c>
      <c r="AD1760" s="35">
        <v>0.0</v>
      </c>
      <c r="AE1760" s="35">
        <v>0.0</v>
      </c>
      <c r="AF1760" s="35">
        <v>4.3659780192</v>
      </c>
    </row>
    <row r="1761" ht="15.75" customHeight="1">
      <c r="A1761" s="35" t="s">
        <v>70</v>
      </c>
      <c r="B1761" s="35" t="s">
        <v>7058</v>
      </c>
      <c r="C1761" s="35">
        <v>9141.0</v>
      </c>
      <c r="D1761" s="35" t="s">
        <v>70</v>
      </c>
      <c r="F1761" s="35">
        <v>0.3570984410999596</v>
      </c>
      <c r="G1761" s="35">
        <v>0.6064645374635873</v>
      </c>
      <c r="H1761" s="35">
        <v>0.963562978563547</v>
      </c>
      <c r="I1761" s="35">
        <v>205.555988865024</v>
      </c>
      <c r="J1761" s="35">
        <v>0.0</v>
      </c>
      <c r="K1761" s="35">
        <v>11.702024488224</v>
      </c>
      <c r="L1761" s="35">
        <v>0.0</v>
      </c>
      <c r="M1761" s="35">
        <v>0.0</v>
      </c>
      <c r="N1761" s="35">
        <v>0.0</v>
      </c>
      <c r="O1761" s="35">
        <v>0.0</v>
      </c>
      <c r="P1761" s="35">
        <v>0.0</v>
      </c>
      <c r="R1761" s="35">
        <v>0.0</v>
      </c>
      <c r="S1761" s="35">
        <v>0.0</v>
      </c>
      <c r="T1761" s="35">
        <v>0.0</v>
      </c>
      <c r="U1761" s="35">
        <v>11.7277141976467</v>
      </c>
      <c r="V1761" s="35">
        <v>205.555988865024</v>
      </c>
      <c r="W1761" s="35">
        <v>0.0</v>
      </c>
      <c r="X1761" s="35">
        <v>0.0</v>
      </c>
      <c r="Y1761" s="35">
        <v>0.0</v>
      </c>
      <c r="Z1761" s="35">
        <v>2.762438028134372</v>
      </c>
      <c r="AA1761" s="35">
        <v>113.457308759424</v>
      </c>
      <c r="AB1761" s="35">
        <v>0.0</v>
      </c>
      <c r="AC1761" s="35">
        <v>0.0</v>
      </c>
      <c r="AD1761" s="35">
        <v>0.0</v>
      </c>
      <c r="AE1761" s="35">
        <v>8.733142931748473</v>
      </c>
      <c r="AF1761" s="35">
        <v>157.4062709184</v>
      </c>
    </row>
    <row r="1762" ht="15.75" customHeight="1">
      <c r="A1762" s="35" t="s">
        <v>70</v>
      </c>
      <c r="B1762" s="35" t="s">
        <v>7059</v>
      </c>
      <c r="C1762" s="35">
        <v>9141.0</v>
      </c>
      <c r="D1762" s="35" t="s">
        <v>70</v>
      </c>
      <c r="F1762" s="35">
        <v>0.004870012963323019</v>
      </c>
      <c r="G1762" s="35">
        <v>0.0626012800150828</v>
      </c>
      <c r="H1762" s="35">
        <v>0.06747129297840583</v>
      </c>
      <c r="I1762" s="35">
        <v>27.445085466624</v>
      </c>
      <c r="J1762" s="35">
        <v>0.0</v>
      </c>
      <c r="K1762" s="35">
        <v>0.0</v>
      </c>
      <c r="L1762" s="35">
        <v>0.0</v>
      </c>
      <c r="M1762" s="35">
        <v>0.0</v>
      </c>
      <c r="N1762" s="35">
        <v>0.0</v>
      </c>
      <c r="O1762" s="35">
        <v>0.0</v>
      </c>
      <c r="P1762" s="35">
        <v>0.0</v>
      </c>
      <c r="R1762" s="35">
        <v>0.0</v>
      </c>
      <c r="S1762" s="35">
        <v>0.0</v>
      </c>
      <c r="T1762" s="35">
        <v>0.0</v>
      </c>
      <c r="U1762" s="35">
        <v>0.0</v>
      </c>
      <c r="V1762" s="35">
        <v>27.445085466624</v>
      </c>
      <c r="W1762" s="35">
        <v>0.0</v>
      </c>
      <c r="X1762" s="35">
        <v>0.0</v>
      </c>
      <c r="Y1762" s="35">
        <v>0.0</v>
      </c>
      <c r="Z1762" s="35">
        <v>0.0</v>
      </c>
      <c r="AA1762" s="35">
        <v>2.153765505024</v>
      </c>
      <c r="AB1762" s="35">
        <v>0.0</v>
      </c>
      <c r="AC1762" s="35">
        <v>0.0</v>
      </c>
      <c r="AD1762" s="35">
        <v>0.0</v>
      </c>
      <c r="AE1762" s="35">
        <v>0.0</v>
      </c>
      <c r="AF1762" s="35">
        <v>25.2913199616</v>
      </c>
    </row>
    <row r="1763" ht="15.75" customHeight="1">
      <c r="A1763" s="35" t="s">
        <v>70</v>
      </c>
      <c r="B1763" s="35" t="s">
        <v>7060</v>
      </c>
      <c r="C1763" s="35">
        <v>9141.0</v>
      </c>
      <c r="D1763" s="35" t="s">
        <v>70</v>
      </c>
      <c r="F1763" s="35">
        <v>0.02500078505401896</v>
      </c>
      <c r="G1763" s="35">
        <v>0.03128033203249345</v>
      </c>
      <c r="H1763" s="35">
        <v>0.05628111708651241</v>
      </c>
      <c r="I1763" s="35">
        <v>27.268441103232</v>
      </c>
      <c r="J1763" s="35">
        <v>0.0</v>
      </c>
      <c r="K1763" s="35">
        <v>0.0</v>
      </c>
      <c r="L1763" s="35">
        <v>0.0</v>
      </c>
      <c r="M1763" s="35">
        <v>0.0</v>
      </c>
      <c r="N1763" s="35">
        <v>0.0</v>
      </c>
      <c r="O1763" s="35">
        <v>0.0</v>
      </c>
      <c r="P1763" s="35">
        <v>0.0</v>
      </c>
      <c r="R1763" s="35">
        <v>0.0</v>
      </c>
      <c r="S1763" s="35">
        <v>0.0</v>
      </c>
      <c r="T1763" s="35">
        <v>0.0</v>
      </c>
      <c r="U1763" s="35">
        <v>0.0</v>
      </c>
      <c r="V1763" s="35">
        <v>27.268441103232</v>
      </c>
      <c r="W1763" s="35">
        <v>0.0</v>
      </c>
      <c r="X1763" s="35">
        <v>0.0</v>
      </c>
      <c r="Y1763" s="35">
        <v>0.0</v>
      </c>
      <c r="Z1763" s="35">
        <v>0.0</v>
      </c>
      <c r="AA1763" s="35">
        <v>14.976049036032</v>
      </c>
      <c r="AB1763" s="35">
        <v>0.0</v>
      </c>
      <c r="AC1763" s="35">
        <v>0.0</v>
      </c>
      <c r="AD1763" s="35">
        <v>0.0</v>
      </c>
      <c r="AE1763" s="35">
        <v>0.0</v>
      </c>
      <c r="AF1763" s="35">
        <v>12.2923920672</v>
      </c>
    </row>
    <row r="1764" ht="15.75" customHeight="1">
      <c r="A1764" s="35" t="s">
        <v>70</v>
      </c>
      <c r="B1764" s="35" t="s">
        <v>7061</v>
      </c>
      <c r="C1764" s="35">
        <v>9141.0</v>
      </c>
      <c r="D1764" s="35" t="s">
        <v>70</v>
      </c>
      <c r="F1764" s="35">
        <v>0.3018012795506734</v>
      </c>
      <c r="G1764" s="35">
        <v>0.4296395574478075</v>
      </c>
      <c r="H1764" s="35">
        <v>0.7314408369984808</v>
      </c>
      <c r="I1764" s="35">
        <v>68.173285630464</v>
      </c>
      <c r="J1764" s="35">
        <v>0.0</v>
      </c>
      <c r="K1764" s="35">
        <v>17.1960903576</v>
      </c>
      <c r="L1764" s="35">
        <v>0.0</v>
      </c>
      <c r="M1764" s="35">
        <v>0.0</v>
      </c>
      <c r="N1764" s="35">
        <v>0.0</v>
      </c>
      <c r="O1764" s="35">
        <v>5.994290651328001</v>
      </c>
      <c r="P1764" s="35">
        <v>0.0</v>
      </c>
      <c r="R1764" s="35">
        <v>0.0</v>
      </c>
      <c r="S1764" s="35">
        <v>0.0</v>
      </c>
      <c r="T1764" s="35">
        <v>0.05302257307201206</v>
      </c>
      <c r="U1764" s="35">
        <v>20.47094752606846</v>
      </c>
      <c r="V1764" s="35">
        <v>68.173285630464</v>
      </c>
      <c r="W1764" s="35">
        <v>0.0</v>
      </c>
      <c r="X1764" s="35">
        <v>0.0</v>
      </c>
      <c r="Y1764" s="35">
        <v>0.0</v>
      </c>
      <c r="Z1764" s="35">
        <v>8.588635531136623</v>
      </c>
      <c r="AA1764" s="35">
        <v>36.470127020544</v>
      </c>
      <c r="AB1764" s="35">
        <v>0.0</v>
      </c>
      <c r="AC1764" s="35">
        <v>0.0</v>
      </c>
      <c r="AD1764" s="35">
        <v>0.0</v>
      </c>
      <c r="AE1764" s="35">
        <v>14.59139524286974</v>
      </c>
      <c r="AF1764" s="35">
        <v>40.307781024</v>
      </c>
    </row>
    <row r="1765" ht="15.75" customHeight="1">
      <c r="A1765" s="35" t="s">
        <v>70</v>
      </c>
      <c r="B1765" s="35" t="s">
        <v>7062</v>
      </c>
      <c r="C1765" s="35">
        <v>9141.0</v>
      </c>
      <c r="D1765" s="35" t="s">
        <v>70</v>
      </c>
      <c r="F1765" s="35">
        <v>0.6924302398183029</v>
      </c>
      <c r="G1765" s="35">
        <v>0.79839087607569</v>
      </c>
      <c r="H1765" s="35">
        <v>1.490821115893993</v>
      </c>
      <c r="I1765" s="35">
        <v>94.569121075968</v>
      </c>
      <c r="J1765" s="35">
        <v>0.0</v>
      </c>
      <c r="K1765" s="35">
        <v>0.0</v>
      </c>
      <c r="L1765" s="35">
        <v>0.0</v>
      </c>
      <c r="M1765" s="35">
        <v>0.0</v>
      </c>
      <c r="N1765" s="35">
        <v>0.0</v>
      </c>
      <c r="O1765" s="35">
        <v>0.0</v>
      </c>
      <c r="P1765" s="35">
        <v>0.0</v>
      </c>
      <c r="R1765" s="35">
        <v>0.0</v>
      </c>
      <c r="S1765" s="35">
        <v>0.0</v>
      </c>
      <c r="T1765" s="35">
        <v>6.92734626420483</v>
      </c>
      <c r="U1765" s="35">
        <v>41.89502549772278</v>
      </c>
      <c r="V1765" s="35">
        <v>94.569121075968</v>
      </c>
      <c r="W1765" s="35">
        <v>0.0</v>
      </c>
      <c r="X1765" s="35">
        <v>0.0</v>
      </c>
      <c r="Y1765" s="35">
        <v>1.550547615052804</v>
      </c>
      <c r="Z1765" s="35">
        <v>18.86245467902198</v>
      </c>
      <c r="AA1765" s="35">
        <v>76.065316298496</v>
      </c>
      <c r="AB1765" s="35">
        <v>0.0</v>
      </c>
      <c r="AC1765" s="35">
        <v>0.0</v>
      </c>
      <c r="AD1765" s="35">
        <v>3.729026407680009</v>
      </c>
      <c r="AE1765" s="35">
        <v>24.20079703775999</v>
      </c>
      <c r="AF1765" s="35">
        <v>54.9187438464</v>
      </c>
    </row>
    <row r="1766" ht="15.75" customHeight="1">
      <c r="A1766" s="35" t="s">
        <v>70</v>
      </c>
      <c r="B1766" s="35" t="s">
        <v>7063</v>
      </c>
      <c r="C1766" s="35">
        <v>9141.0</v>
      </c>
      <c r="D1766" s="35" t="s">
        <v>70</v>
      </c>
      <c r="F1766" s="35">
        <v>0.0269594874502283</v>
      </c>
      <c r="G1766" s="35">
        <v>0.04133634406033256</v>
      </c>
      <c r="H1766" s="35">
        <v>0.06829583151056084</v>
      </c>
      <c r="I1766" s="35">
        <v>30.048948994176</v>
      </c>
      <c r="J1766" s="35">
        <v>0.0</v>
      </c>
      <c r="K1766" s="35">
        <v>0.0</v>
      </c>
      <c r="L1766" s="35">
        <v>0.0</v>
      </c>
      <c r="M1766" s="35">
        <v>0.0</v>
      </c>
      <c r="N1766" s="35">
        <v>0.0</v>
      </c>
      <c r="O1766" s="35">
        <v>0.0</v>
      </c>
      <c r="P1766" s="35">
        <v>0.0</v>
      </c>
      <c r="R1766" s="35">
        <v>0.0</v>
      </c>
      <c r="S1766" s="35">
        <v>0.0</v>
      </c>
      <c r="T1766" s="35">
        <v>0.0</v>
      </c>
      <c r="U1766" s="35">
        <v>0.0</v>
      </c>
      <c r="V1766" s="35">
        <v>30.048948994176</v>
      </c>
      <c r="W1766" s="35">
        <v>0.0</v>
      </c>
      <c r="X1766" s="35">
        <v>0.0</v>
      </c>
      <c r="Y1766" s="35">
        <v>0.0</v>
      </c>
      <c r="Z1766" s="35">
        <v>0.0</v>
      </c>
      <c r="AA1766" s="35">
        <v>9.445116917376</v>
      </c>
      <c r="AB1766" s="35">
        <v>0.0</v>
      </c>
      <c r="AC1766" s="35">
        <v>0.0</v>
      </c>
      <c r="AD1766" s="35">
        <v>0.0</v>
      </c>
      <c r="AE1766" s="35">
        <v>0.0</v>
      </c>
      <c r="AF1766" s="35">
        <v>20.6038320768</v>
      </c>
    </row>
    <row r="1767" ht="15.75" customHeight="1">
      <c r="A1767" s="35" t="s">
        <v>70</v>
      </c>
      <c r="B1767" s="35" t="s">
        <v>7064</v>
      </c>
      <c r="C1767" s="35">
        <v>9141.0</v>
      </c>
      <c r="D1767" s="35" t="s">
        <v>70</v>
      </c>
      <c r="F1767" s="35">
        <v>0.03005374112259256</v>
      </c>
      <c r="G1767" s="35">
        <v>0.07206132186662521</v>
      </c>
      <c r="H1767" s="35">
        <v>0.1021150629892178</v>
      </c>
      <c r="I1767" s="35">
        <v>29.627511443712</v>
      </c>
      <c r="J1767" s="35">
        <v>0.0</v>
      </c>
      <c r="K1767" s="35">
        <v>0.0</v>
      </c>
      <c r="L1767" s="35">
        <v>0.0</v>
      </c>
      <c r="M1767" s="35">
        <v>0.0</v>
      </c>
      <c r="N1767" s="35">
        <v>0.0</v>
      </c>
      <c r="O1767" s="35">
        <v>0.0</v>
      </c>
      <c r="P1767" s="35">
        <v>0.0</v>
      </c>
      <c r="R1767" s="35">
        <v>0.0</v>
      </c>
      <c r="S1767" s="35">
        <v>0.0</v>
      </c>
      <c r="T1767" s="35">
        <v>0.0</v>
      </c>
      <c r="U1767" s="35">
        <v>0.0</v>
      </c>
      <c r="V1767" s="35">
        <v>29.627511443712</v>
      </c>
      <c r="W1767" s="35">
        <v>0.0</v>
      </c>
      <c r="X1767" s="35">
        <v>0.0</v>
      </c>
      <c r="Y1767" s="35">
        <v>0.0</v>
      </c>
      <c r="Z1767" s="35">
        <v>0.0</v>
      </c>
      <c r="AA1767" s="35">
        <v>9.645096448512</v>
      </c>
      <c r="AB1767" s="35">
        <v>0.0</v>
      </c>
      <c r="AC1767" s="35">
        <v>0.0</v>
      </c>
      <c r="AD1767" s="35">
        <v>0.0</v>
      </c>
      <c r="AE1767" s="35">
        <v>0.0</v>
      </c>
      <c r="AF1767" s="35">
        <v>19.9824149952</v>
      </c>
    </row>
    <row r="1768" ht="15.75" customHeight="1">
      <c r="A1768" s="35" t="s">
        <v>70</v>
      </c>
      <c r="B1768" s="35" t="s">
        <v>7065</v>
      </c>
      <c r="C1768" s="35">
        <v>9141.0</v>
      </c>
      <c r="D1768" s="35" t="s">
        <v>70</v>
      </c>
      <c r="F1768" s="35">
        <v>0.02094819025142264</v>
      </c>
      <c r="G1768" s="35">
        <v>0.0103914230965515</v>
      </c>
      <c r="H1768" s="35">
        <v>0.03133961334797414</v>
      </c>
      <c r="I1768" s="35">
        <v>7.150263144191999</v>
      </c>
      <c r="J1768" s="35">
        <v>0.0</v>
      </c>
      <c r="K1768" s="35">
        <v>0.0</v>
      </c>
      <c r="L1768" s="35">
        <v>0.0</v>
      </c>
      <c r="M1768" s="35">
        <v>0.0</v>
      </c>
      <c r="N1768" s="35">
        <v>0.0</v>
      </c>
      <c r="O1768" s="35">
        <v>0.0</v>
      </c>
      <c r="P1768" s="35">
        <v>0.0</v>
      </c>
      <c r="R1768" s="35">
        <v>0.0</v>
      </c>
      <c r="S1768" s="35">
        <v>0.0</v>
      </c>
      <c r="T1768" s="35">
        <v>0.0</v>
      </c>
      <c r="U1768" s="35">
        <v>0.0</v>
      </c>
      <c r="V1768" s="35">
        <v>7.150263144191999</v>
      </c>
      <c r="W1768" s="35">
        <v>0.0</v>
      </c>
      <c r="X1768" s="35">
        <v>0.0</v>
      </c>
      <c r="Y1768" s="35">
        <v>0.0</v>
      </c>
      <c r="Z1768" s="35">
        <v>0.0</v>
      </c>
      <c r="AA1768" s="35">
        <v>7.150263144191999</v>
      </c>
      <c r="AB1768" s="35">
        <v>0.0</v>
      </c>
      <c r="AC1768" s="35">
        <v>0.0</v>
      </c>
      <c r="AD1768" s="35">
        <v>0.0</v>
      </c>
      <c r="AE1768" s="35">
        <v>0.0</v>
      </c>
      <c r="AF1768" s="35">
        <v>4.4734529952</v>
      </c>
    </row>
    <row r="1769" ht="15.75" customHeight="1">
      <c r="A1769" s="35" t="s">
        <v>70</v>
      </c>
      <c r="B1769" s="35" t="s">
        <v>7066</v>
      </c>
      <c r="C1769" s="35">
        <v>9141.0</v>
      </c>
      <c r="D1769" s="35" t="s">
        <v>70</v>
      </c>
      <c r="F1769" s="35">
        <v>0.02149019512906979</v>
      </c>
      <c r="G1769" s="35">
        <v>0.03019460418656679</v>
      </c>
      <c r="H1769" s="35">
        <v>0.05168479931563658</v>
      </c>
      <c r="I1769" s="35">
        <v>14.140238216832</v>
      </c>
      <c r="J1769" s="35">
        <v>0.0</v>
      </c>
      <c r="K1769" s="35">
        <v>0.0</v>
      </c>
      <c r="L1769" s="35">
        <v>0.0</v>
      </c>
      <c r="M1769" s="35">
        <v>0.0</v>
      </c>
      <c r="N1769" s="35">
        <v>0.0</v>
      </c>
      <c r="O1769" s="35">
        <v>0.0</v>
      </c>
      <c r="P1769" s="35">
        <v>0.0</v>
      </c>
      <c r="R1769" s="35">
        <v>0.0</v>
      </c>
      <c r="S1769" s="35">
        <v>0.0</v>
      </c>
      <c r="T1769" s="35">
        <v>0.0</v>
      </c>
      <c r="U1769" s="35">
        <v>0.0</v>
      </c>
      <c r="V1769" s="35">
        <v>14.140238216832</v>
      </c>
      <c r="W1769" s="35">
        <v>0.0</v>
      </c>
      <c r="X1769" s="35">
        <v>0.0</v>
      </c>
      <c r="Y1769" s="35">
        <v>0.0</v>
      </c>
      <c r="Z1769" s="35">
        <v>0.0</v>
      </c>
      <c r="AA1769" s="35">
        <v>7.321175269632</v>
      </c>
      <c r="AB1769" s="35">
        <v>0.0</v>
      </c>
      <c r="AC1769" s="35">
        <v>0.0</v>
      </c>
      <c r="AD1769" s="35">
        <v>0.0</v>
      </c>
      <c r="AE1769" s="35">
        <v>0.0</v>
      </c>
      <c r="AF1769" s="35">
        <v>7.4031060096</v>
      </c>
    </row>
    <row r="1770" ht="15.75" customHeight="1">
      <c r="A1770" s="35" t="s">
        <v>70</v>
      </c>
      <c r="B1770" s="35" t="s">
        <v>7067</v>
      </c>
      <c r="C1770" s="35">
        <v>9141.0</v>
      </c>
      <c r="D1770" s="35" t="s">
        <v>70</v>
      </c>
      <c r="F1770" s="35">
        <v>0.05545151414075693</v>
      </c>
      <c r="G1770" s="35">
        <v>0.04363279264285715</v>
      </c>
      <c r="H1770" s="35">
        <v>0.09908430678361407</v>
      </c>
      <c r="I1770" s="35">
        <v>32.900955913728</v>
      </c>
      <c r="J1770" s="35">
        <v>0.0</v>
      </c>
      <c r="K1770" s="35">
        <v>0.0</v>
      </c>
      <c r="L1770" s="35">
        <v>0.0</v>
      </c>
      <c r="M1770" s="35">
        <v>0.0</v>
      </c>
      <c r="N1770" s="35">
        <v>0.0</v>
      </c>
      <c r="O1770" s="35">
        <v>0.0</v>
      </c>
      <c r="P1770" s="35">
        <v>0.0</v>
      </c>
      <c r="R1770" s="35">
        <v>0.0</v>
      </c>
      <c r="S1770" s="35">
        <v>0.0</v>
      </c>
      <c r="T1770" s="35">
        <v>0.0</v>
      </c>
      <c r="U1770" s="35">
        <v>0.0</v>
      </c>
      <c r="V1770" s="35">
        <v>32.900955913728</v>
      </c>
      <c r="W1770" s="35">
        <v>0.0</v>
      </c>
      <c r="X1770" s="35">
        <v>0.0</v>
      </c>
      <c r="Y1770" s="35">
        <v>0.0</v>
      </c>
      <c r="Z1770" s="35">
        <v>0.0</v>
      </c>
      <c r="AA1770" s="35">
        <v>12.596430341376</v>
      </c>
      <c r="AB1770" s="35">
        <v>0.0</v>
      </c>
      <c r="AC1770" s="35">
        <v>0.0</v>
      </c>
      <c r="AD1770" s="35">
        <v>0.0</v>
      </c>
      <c r="AE1770" s="35">
        <v>0.0</v>
      </c>
      <c r="AF1770" s="35">
        <v>21.1224930336</v>
      </c>
    </row>
    <row r="1771" ht="15.75" customHeight="1">
      <c r="A1771" s="35" t="s">
        <v>70</v>
      </c>
      <c r="B1771" s="35" t="s">
        <v>7068</v>
      </c>
      <c r="C1771" s="35">
        <v>9141.0</v>
      </c>
      <c r="D1771" s="35" t="s">
        <v>70</v>
      </c>
      <c r="F1771" s="35">
        <v>0.03944168067688507</v>
      </c>
      <c r="G1771" s="35">
        <v>0.06032522926590285</v>
      </c>
      <c r="H1771" s="35">
        <v>0.09976690994278792</v>
      </c>
      <c r="I1771" s="35">
        <v>25.942565206656</v>
      </c>
      <c r="J1771" s="35">
        <v>0.0</v>
      </c>
      <c r="K1771" s="35">
        <v>0.0</v>
      </c>
      <c r="L1771" s="35">
        <v>0.0</v>
      </c>
      <c r="M1771" s="35">
        <v>0.0</v>
      </c>
      <c r="N1771" s="35">
        <v>0.0</v>
      </c>
      <c r="O1771" s="35">
        <v>0.0</v>
      </c>
      <c r="P1771" s="35">
        <v>0.0</v>
      </c>
      <c r="R1771" s="35">
        <v>0.0</v>
      </c>
      <c r="S1771" s="35">
        <v>0.0</v>
      </c>
      <c r="T1771" s="35">
        <v>0.0</v>
      </c>
      <c r="U1771" s="35">
        <v>0.0</v>
      </c>
      <c r="V1771" s="35">
        <v>25.942565206656</v>
      </c>
      <c r="W1771" s="35">
        <v>0.0</v>
      </c>
      <c r="X1771" s="35">
        <v>0.0</v>
      </c>
      <c r="Y1771" s="35">
        <v>0.0</v>
      </c>
      <c r="Z1771" s="35">
        <v>0.0</v>
      </c>
      <c r="AA1771" s="35">
        <v>14.170682163456</v>
      </c>
      <c r="AB1771" s="35">
        <v>0.0</v>
      </c>
      <c r="AC1771" s="35">
        <v>0.0</v>
      </c>
      <c r="AD1771" s="35">
        <v>0.0</v>
      </c>
      <c r="AE1771" s="35">
        <v>0.0</v>
      </c>
      <c r="AF1771" s="35">
        <v>17.720003952</v>
      </c>
    </row>
    <row r="1772" ht="15.75" customHeight="1">
      <c r="A1772" s="35" t="s">
        <v>70</v>
      </c>
      <c r="B1772" s="35" t="s">
        <v>7069</v>
      </c>
      <c r="C1772" s="35">
        <v>9141.0</v>
      </c>
      <c r="D1772" s="35" t="s">
        <v>70</v>
      </c>
      <c r="F1772" s="35">
        <v>0.04274762731699258</v>
      </c>
      <c r="G1772" s="35">
        <v>0.01753794328920157</v>
      </c>
      <c r="H1772" s="35">
        <v>0.06028557060619415</v>
      </c>
      <c r="I1772" s="35">
        <v>20.502394359552</v>
      </c>
      <c r="J1772" s="35">
        <v>0.0</v>
      </c>
      <c r="K1772" s="35">
        <v>0.0</v>
      </c>
      <c r="L1772" s="35">
        <v>0.0</v>
      </c>
      <c r="M1772" s="35">
        <v>0.0</v>
      </c>
      <c r="N1772" s="35">
        <v>0.0</v>
      </c>
      <c r="O1772" s="35">
        <v>0.0</v>
      </c>
      <c r="P1772" s="35">
        <v>0.0</v>
      </c>
      <c r="R1772" s="35">
        <v>0.0</v>
      </c>
      <c r="S1772" s="35">
        <v>0.0</v>
      </c>
      <c r="T1772" s="35">
        <v>0.0</v>
      </c>
      <c r="U1772" s="35">
        <v>0.0</v>
      </c>
      <c r="V1772" s="35">
        <v>20.502394359552</v>
      </c>
      <c r="W1772" s="35">
        <v>0.0</v>
      </c>
      <c r="X1772" s="35">
        <v>0.0</v>
      </c>
      <c r="Y1772" s="35">
        <v>0.0</v>
      </c>
      <c r="Z1772" s="35">
        <v>0.0</v>
      </c>
      <c r="AA1772" s="35">
        <v>12.457273393152</v>
      </c>
      <c r="AB1772" s="35">
        <v>0.0</v>
      </c>
      <c r="AC1772" s="35">
        <v>0.0</v>
      </c>
      <c r="AD1772" s="35">
        <v>0.0</v>
      </c>
      <c r="AE1772" s="35">
        <v>0.0</v>
      </c>
      <c r="AF1772" s="35">
        <v>8.0451209664</v>
      </c>
    </row>
    <row r="1773" ht="15.75" customHeight="1">
      <c r="A1773" s="35" t="s">
        <v>70</v>
      </c>
      <c r="B1773" s="35" t="s">
        <v>7070</v>
      </c>
      <c r="C1773" s="35">
        <v>9141.0</v>
      </c>
      <c r="D1773" s="35" t="s">
        <v>70</v>
      </c>
      <c r="F1773" s="35">
        <v>0.04111229138340967</v>
      </c>
      <c r="G1773" s="35">
        <v>0.01394202392573232</v>
      </c>
      <c r="H1773" s="35">
        <v>0.055054315309142</v>
      </c>
      <c r="I1773" s="35">
        <v>17.744743650816</v>
      </c>
      <c r="J1773" s="35">
        <v>0.0</v>
      </c>
      <c r="K1773" s="35">
        <v>0.0</v>
      </c>
      <c r="L1773" s="35">
        <v>0.0</v>
      </c>
      <c r="M1773" s="35">
        <v>0.0</v>
      </c>
      <c r="N1773" s="35">
        <v>0.0</v>
      </c>
      <c r="O1773" s="35">
        <v>0.0</v>
      </c>
      <c r="P1773" s="35">
        <v>0.0</v>
      </c>
      <c r="R1773" s="35">
        <v>0.0</v>
      </c>
      <c r="S1773" s="35">
        <v>0.0</v>
      </c>
      <c r="T1773" s="35">
        <v>0.0</v>
      </c>
      <c r="U1773" s="35">
        <v>0.0</v>
      </c>
      <c r="V1773" s="35">
        <v>17.744743650816</v>
      </c>
      <c r="W1773" s="35">
        <v>0.0</v>
      </c>
      <c r="X1773" s="35">
        <v>0.0</v>
      </c>
      <c r="Y1773" s="35">
        <v>0.0</v>
      </c>
      <c r="Z1773" s="35">
        <v>0.0</v>
      </c>
      <c r="AA1773" s="35">
        <v>9.956647564415999</v>
      </c>
      <c r="AB1773" s="35">
        <v>0.0</v>
      </c>
      <c r="AC1773" s="35">
        <v>0.0</v>
      </c>
      <c r="AD1773" s="35">
        <v>0.0</v>
      </c>
      <c r="AE1773" s="35">
        <v>0.0</v>
      </c>
      <c r="AF1773" s="35">
        <v>7.7880960864</v>
      </c>
    </row>
    <row r="1774" ht="15.75" customHeight="1">
      <c r="A1774" s="35" t="s">
        <v>70</v>
      </c>
      <c r="B1774" s="35" t="s">
        <v>7071</v>
      </c>
      <c r="C1774" s="35">
        <v>9141.0</v>
      </c>
      <c r="D1774" s="35" t="s">
        <v>70</v>
      </c>
      <c r="F1774" s="35">
        <v>0.02631391669227907</v>
      </c>
      <c r="G1774" s="35">
        <v>0.0214911092874746</v>
      </c>
      <c r="H1774" s="35">
        <v>0.04780502597975367</v>
      </c>
      <c r="I1774" s="35">
        <v>20.2919213952</v>
      </c>
      <c r="J1774" s="35">
        <v>0.0</v>
      </c>
      <c r="K1774" s="35">
        <v>0.0</v>
      </c>
      <c r="L1774" s="35">
        <v>0.0</v>
      </c>
      <c r="M1774" s="35">
        <v>0.0</v>
      </c>
      <c r="N1774" s="35">
        <v>0.0</v>
      </c>
      <c r="O1774" s="35">
        <v>0.0</v>
      </c>
      <c r="P1774" s="35">
        <v>0.0</v>
      </c>
      <c r="R1774" s="35">
        <v>0.0</v>
      </c>
      <c r="S1774" s="35">
        <v>0.0</v>
      </c>
      <c r="T1774" s="35">
        <v>0.0</v>
      </c>
      <c r="U1774" s="35">
        <v>0.0</v>
      </c>
      <c r="V1774" s="35">
        <v>20.2919213952</v>
      </c>
      <c r="W1774" s="35">
        <v>0.0</v>
      </c>
      <c r="X1774" s="35">
        <v>0.0</v>
      </c>
      <c r="Y1774" s="35">
        <v>0.0</v>
      </c>
      <c r="Z1774" s="35">
        <v>0.0</v>
      </c>
      <c r="AA1774" s="35">
        <v>8.7200064</v>
      </c>
      <c r="AB1774" s="35">
        <v>0.0</v>
      </c>
      <c r="AC1774" s="35">
        <v>0.0</v>
      </c>
      <c r="AD1774" s="35">
        <v>0.0</v>
      </c>
      <c r="AE1774" s="35">
        <v>0.0</v>
      </c>
      <c r="AF1774" s="35">
        <v>11.5719149952</v>
      </c>
    </row>
    <row r="1775" ht="15.75" customHeight="1">
      <c r="A1775" s="35" t="s">
        <v>70</v>
      </c>
      <c r="B1775" s="35" t="s">
        <v>7072</v>
      </c>
      <c r="C1775" s="35">
        <v>9141.0</v>
      </c>
      <c r="D1775" s="35" t="s">
        <v>70</v>
      </c>
      <c r="F1775" s="35">
        <v>0.04949779813845893</v>
      </c>
      <c r="G1775" s="35">
        <v>0.00429480724222137</v>
      </c>
      <c r="H1775" s="35">
        <v>0.05379260538068031</v>
      </c>
      <c r="I1775" s="35">
        <v>18.479568901248</v>
      </c>
      <c r="J1775" s="35">
        <v>0.0</v>
      </c>
      <c r="K1775" s="35">
        <v>0.0</v>
      </c>
      <c r="L1775" s="35">
        <v>0.0</v>
      </c>
      <c r="M1775" s="35">
        <v>0.0</v>
      </c>
      <c r="N1775" s="35">
        <v>0.0</v>
      </c>
      <c r="O1775" s="35">
        <v>0.0</v>
      </c>
      <c r="P1775" s="35">
        <v>0.0</v>
      </c>
      <c r="R1775" s="35">
        <v>0.0</v>
      </c>
      <c r="S1775" s="35">
        <v>0.0</v>
      </c>
      <c r="T1775" s="35">
        <v>0.0</v>
      </c>
      <c r="U1775" s="35">
        <v>0.0</v>
      </c>
      <c r="V1775" s="35">
        <v>18.479568901248</v>
      </c>
      <c r="W1775" s="35">
        <v>0.0</v>
      </c>
      <c r="X1775" s="35">
        <v>0.0</v>
      </c>
      <c r="Y1775" s="35">
        <v>0.0</v>
      </c>
      <c r="Z1775" s="35">
        <v>0.0</v>
      </c>
      <c r="AA1775" s="35">
        <v>18.479568901248</v>
      </c>
      <c r="AB1775" s="35">
        <v>0.0</v>
      </c>
      <c r="AC1775" s="35">
        <v>0.0</v>
      </c>
      <c r="AD1775" s="35">
        <v>0.0</v>
      </c>
      <c r="AE1775" s="35">
        <v>0.0</v>
      </c>
      <c r="AF1775" s="35">
        <v>2.5726889664</v>
      </c>
    </row>
    <row r="1776" ht="15.75" customHeight="1">
      <c r="A1776" s="35" t="s">
        <v>70</v>
      </c>
      <c r="B1776" s="35" t="s">
        <v>7073</v>
      </c>
      <c r="C1776" s="35">
        <v>9141.0</v>
      </c>
      <c r="D1776" s="35" t="s">
        <v>70</v>
      </c>
      <c r="F1776" s="35">
        <v>0.02675965338142455</v>
      </c>
      <c r="G1776" s="35">
        <v>0.05225508559452306</v>
      </c>
      <c r="H1776" s="35">
        <v>0.07901473897594762</v>
      </c>
      <c r="I1776" s="35">
        <v>33.731892859392</v>
      </c>
      <c r="J1776" s="35">
        <v>0.0</v>
      </c>
      <c r="K1776" s="35">
        <v>0.0</v>
      </c>
      <c r="L1776" s="35">
        <v>0.0</v>
      </c>
      <c r="M1776" s="35">
        <v>0.0</v>
      </c>
      <c r="N1776" s="35">
        <v>0.0</v>
      </c>
      <c r="O1776" s="35">
        <v>0.0</v>
      </c>
      <c r="P1776" s="35">
        <v>0.0</v>
      </c>
      <c r="R1776" s="35">
        <v>0.0</v>
      </c>
      <c r="S1776" s="35">
        <v>0.0</v>
      </c>
      <c r="T1776" s="35">
        <v>0.0</v>
      </c>
      <c r="U1776" s="35">
        <v>0.0</v>
      </c>
      <c r="V1776" s="35">
        <v>33.731892859392</v>
      </c>
      <c r="W1776" s="35">
        <v>0.0</v>
      </c>
      <c r="X1776" s="35">
        <v>0.0</v>
      </c>
      <c r="Y1776" s="35">
        <v>0.0</v>
      </c>
      <c r="Z1776" s="35">
        <v>0.0</v>
      </c>
      <c r="AA1776" s="35">
        <v>16.029651883392</v>
      </c>
      <c r="AB1776" s="35">
        <v>0.0</v>
      </c>
      <c r="AC1776" s="35">
        <v>0.0</v>
      </c>
      <c r="AD1776" s="35">
        <v>0.0</v>
      </c>
      <c r="AE1776" s="35">
        <v>0.0</v>
      </c>
      <c r="AF1776" s="35">
        <v>17.702240976</v>
      </c>
    </row>
    <row r="1777" ht="15.75" customHeight="1">
      <c r="A1777" s="35" t="s">
        <v>70</v>
      </c>
      <c r="B1777" s="35" t="s">
        <v>7074</v>
      </c>
      <c r="C1777" s="35">
        <v>9141.0</v>
      </c>
      <c r="D1777" s="35" t="s">
        <v>70</v>
      </c>
      <c r="F1777" s="35">
        <v>0.04100859850338163</v>
      </c>
      <c r="G1777" s="35">
        <v>0.01647713614421872</v>
      </c>
      <c r="H1777" s="35">
        <v>0.05748573464760035</v>
      </c>
      <c r="I1777" s="35">
        <v>22.653856778112</v>
      </c>
      <c r="J1777" s="35">
        <v>0.0</v>
      </c>
      <c r="K1777" s="35">
        <v>0.0</v>
      </c>
      <c r="L1777" s="35">
        <v>0.0</v>
      </c>
      <c r="M1777" s="35">
        <v>0.0</v>
      </c>
      <c r="N1777" s="35">
        <v>0.0</v>
      </c>
      <c r="O1777" s="35">
        <v>0.0</v>
      </c>
      <c r="P1777" s="35">
        <v>0.0</v>
      </c>
      <c r="R1777" s="35">
        <v>0.0</v>
      </c>
      <c r="S1777" s="35">
        <v>0.0</v>
      </c>
      <c r="T1777" s="35">
        <v>0.0</v>
      </c>
      <c r="U1777" s="35">
        <v>0.0</v>
      </c>
      <c r="V1777" s="35">
        <v>22.653856778112</v>
      </c>
      <c r="W1777" s="35">
        <v>0.0</v>
      </c>
      <c r="X1777" s="35">
        <v>0.0</v>
      </c>
      <c r="Y1777" s="35">
        <v>0.0</v>
      </c>
      <c r="Z1777" s="35">
        <v>0.0</v>
      </c>
      <c r="AA1777" s="35">
        <v>16.874896816512</v>
      </c>
      <c r="AB1777" s="35">
        <v>0.0</v>
      </c>
      <c r="AC1777" s="35">
        <v>0.0</v>
      </c>
      <c r="AD1777" s="35">
        <v>0.0</v>
      </c>
      <c r="AE1777" s="35">
        <v>0.0</v>
      </c>
      <c r="AF1777" s="35">
        <v>5.7789599616</v>
      </c>
    </row>
    <row r="1778" ht="15.75" customHeight="1">
      <c r="A1778" s="35" t="s">
        <v>70</v>
      </c>
      <c r="B1778" s="35" t="s">
        <v>7075</v>
      </c>
      <c r="C1778" s="35">
        <v>9141.0</v>
      </c>
      <c r="D1778" s="35" t="s">
        <v>70</v>
      </c>
      <c r="F1778" s="35">
        <v>0.02928040264977083</v>
      </c>
      <c r="G1778" s="35">
        <v>0.0129717340382641</v>
      </c>
      <c r="H1778" s="35">
        <v>0.04225213668803492</v>
      </c>
      <c r="I1778" s="35">
        <v>8.419830048</v>
      </c>
      <c r="J1778" s="35">
        <v>0.0</v>
      </c>
      <c r="K1778" s="35">
        <v>0.0</v>
      </c>
      <c r="L1778" s="35">
        <v>0.0</v>
      </c>
      <c r="M1778" s="35">
        <v>0.0</v>
      </c>
      <c r="N1778" s="35">
        <v>0.0</v>
      </c>
      <c r="O1778" s="35">
        <v>0.0</v>
      </c>
      <c r="P1778" s="35">
        <v>0.0</v>
      </c>
      <c r="R1778" s="35">
        <v>0.0</v>
      </c>
      <c r="S1778" s="35">
        <v>0.0</v>
      </c>
      <c r="T1778" s="35">
        <v>0.0</v>
      </c>
      <c r="U1778" s="35">
        <v>0.0</v>
      </c>
      <c r="V1778" s="35">
        <v>8.419830048</v>
      </c>
      <c r="W1778" s="35">
        <v>0.0</v>
      </c>
      <c r="X1778" s="35">
        <v>0.0</v>
      </c>
      <c r="Y1778" s="35">
        <v>0.0</v>
      </c>
      <c r="Z1778" s="35">
        <v>0.0</v>
      </c>
      <c r="AA1778" s="35">
        <v>8.419830048</v>
      </c>
      <c r="AB1778" s="35">
        <v>0.0</v>
      </c>
      <c r="AC1778" s="35">
        <v>0.0</v>
      </c>
      <c r="AD1778" s="35">
        <v>0.0</v>
      </c>
      <c r="AE1778" s="35">
        <v>0.0</v>
      </c>
      <c r="AF1778" s="35">
        <v>4.8939869664</v>
      </c>
    </row>
    <row r="1779" ht="15.75" customHeight="1">
      <c r="A1779" s="35" t="s">
        <v>70</v>
      </c>
      <c r="B1779" s="35" t="s">
        <v>7076</v>
      </c>
      <c r="C1779" s="35">
        <v>9141.0</v>
      </c>
      <c r="D1779" s="35" t="s">
        <v>70</v>
      </c>
      <c r="F1779" s="35">
        <v>0.04192645307946497</v>
      </c>
      <c r="G1779" s="35">
        <v>0.01567371311367107</v>
      </c>
      <c r="H1779" s="35">
        <v>0.05760016619313605</v>
      </c>
      <c r="I1779" s="35">
        <v>20.30410787328</v>
      </c>
      <c r="J1779" s="35">
        <v>0.0</v>
      </c>
      <c r="K1779" s="35">
        <v>0.0</v>
      </c>
      <c r="L1779" s="35">
        <v>0.0</v>
      </c>
      <c r="M1779" s="35">
        <v>0.0</v>
      </c>
      <c r="N1779" s="35">
        <v>0.0</v>
      </c>
      <c r="O1779" s="35">
        <v>0.0</v>
      </c>
      <c r="P1779" s="35">
        <v>0.0</v>
      </c>
      <c r="R1779" s="35">
        <v>0.0</v>
      </c>
      <c r="S1779" s="35">
        <v>0.0</v>
      </c>
      <c r="T1779" s="35">
        <v>0.0</v>
      </c>
      <c r="U1779" s="35">
        <v>0.0</v>
      </c>
      <c r="V1779" s="35">
        <v>20.30410787328</v>
      </c>
      <c r="W1779" s="35">
        <v>0.0</v>
      </c>
      <c r="X1779" s="35">
        <v>0.0</v>
      </c>
      <c r="Y1779" s="35">
        <v>0.0</v>
      </c>
      <c r="Z1779" s="35">
        <v>0.0</v>
      </c>
      <c r="AA1779" s="35">
        <v>20.30410787328</v>
      </c>
      <c r="AB1779" s="35">
        <v>0.0</v>
      </c>
      <c r="AC1779" s="35">
        <v>0.0</v>
      </c>
      <c r="AD1779" s="35">
        <v>0.0</v>
      </c>
      <c r="AE1779" s="35">
        <v>0.0</v>
      </c>
      <c r="AF1779" s="35">
        <v>6.1247100096</v>
      </c>
    </row>
    <row r="1780" ht="15.75" customHeight="1">
      <c r="A1780" s="35" t="s">
        <v>70</v>
      </c>
      <c r="B1780" s="35" t="s">
        <v>7077</v>
      </c>
      <c r="C1780" s="35">
        <v>9141.0</v>
      </c>
      <c r="D1780" s="35" t="s">
        <v>70</v>
      </c>
      <c r="F1780" s="35">
        <v>0.05856628425941744</v>
      </c>
      <c r="G1780" s="35">
        <v>0.001065539681940936</v>
      </c>
      <c r="H1780" s="35">
        <v>0.05963182394135837</v>
      </c>
      <c r="I1780" s="35">
        <v>20.619553925376</v>
      </c>
      <c r="J1780" s="35">
        <v>0.0</v>
      </c>
      <c r="K1780" s="35">
        <v>0.0</v>
      </c>
      <c r="L1780" s="35">
        <v>0.0</v>
      </c>
      <c r="M1780" s="35">
        <v>0.0</v>
      </c>
      <c r="N1780" s="35">
        <v>0.0</v>
      </c>
      <c r="O1780" s="35">
        <v>0.0</v>
      </c>
      <c r="P1780" s="35">
        <v>0.0</v>
      </c>
      <c r="R1780" s="35">
        <v>0.0</v>
      </c>
      <c r="S1780" s="35">
        <v>0.0</v>
      </c>
      <c r="T1780" s="35">
        <v>0.0</v>
      </c>
      <c r="U1780" s="35">
        <v>0.0</v>
      </c>
      <c r="V1780" s="35">
        <v>20.619553925376</v>
      </c>
      <c r="W1780" s="35">
        <v>0.0</v>
      </c>
      <c r="X1780" s="35">
        <v>0.0</v>
      </c>
      <c r="Y1780" s="35">
        <v>0.0</v>
      </c>
      <c r="Z1780" s="35">
        <v>0.0</v>
      </c>
      <c r="AA1780" s="35">
        <v>19.981270987776</v>
      </c>
      <c r="AB1780" s="35">
        <v>0.0</v>
      </c>
      <c r="AC1780" s="35">
        <v>0.0</v>
      </c>
      <c r="AD1780" s="35">
        <v>0.0</v>
      </c>
      <c r="AE1780" s="35">
        <v>0.0</v>
      </c>
      <c r="AF1780" s="35">
        <v>0.6382829376</v>
      </c>
    </row>
    <row r="1781" ht="15.75" customHeight="1">
      <c r="A1781" s="35" t="s">
        <v>70</v>
      </c>
      <c r="B1781" s="35" t="s">
        <v>7078</v>
      </c>
      <c r="C1781" s="35">
        <v>9141.0</v>
      </c>
      <c r="D1781" s="35" t="s">
        <v>70</v>
      </c>
      <c r="F1781" s="35">
        <v>0.03953735939496056</v>
      </c>
      <c r="G1781" s="35">
        <v>0.02045366529962656</v>
      </c>
      <c r="H1781" s="35">
        <v>0.05999102469458711</v>
      </c>
      <c r="I1781" s="35">
        <v>15.0379560576</v>
      </c>
      <c r="J1781" s="35">
        <v>0.0</v>
      </c>
      <c r="K1781" s="35">
        <v>0.0</v>
      </c>
      <c r="L1781" s="35">
        <v>0.0</v>
      </c>
      <c r="M1781" s="35">
        <v>0.0</v>
      </c>
      <c r="N1781" s="35">
        <v>0.0</v>
      </c>
      <c r="O1781" s="35">
        <v>0.0</v>
      </c>
      <c r="P1781" s="35">
        <v>0.0</v>
      </c>
      <c r="R1781" s="35">
        <v>0.0</v>
      </c>
      <c r="S1781" s="35">
        <v>0.0</v>
      </c>
      <c r="T1781" s="35">
        <v>0.0</v>
      </c>
      <c r="U1781" s="35">
        <v>0.0</v>
      </c>
      <c r="V1781" s="35">
        <v>15.0379560576</v>
      </c>
      <c r="W1781" s="35">
        <v>0.0</v>
      </c>
      <c r="X1781" s="35">
        <v>0.0</v>
      </c>
      <c r="Y1781" s="35">
        <v>0.0</v>
      </c>
      <c r="Z1781" s="35">
        <v>0.0</v>
      </c>
      <c r="AA1781" s="35">
        <v>14.072462595072</v>
      </c>
      <c r="AB1781" s="35">
        <v>0.0</v>
      </c>
      <c r="AC1781" s="35">
        <v>0.0</v>
      </c>
      <c r="AD1781" s="35">
        <v>0.0</v>
      </c>
      <c r="AE1781" s="35">
        <v>0.0</v>
      </c>
      <c r="AF1781" s="35">
        <v>9.8692350624</v>
      </c>
    </row>
    <row r="1782" ht="15.75" customHeight="1">
      <c r="A1782" s="35" t="s">
        <v>70</v>
      </c>
      <c r="B1782" s="35" t="s">
        <v>7079</v>
      </c>
      <c r="C1782" s="35">
        <v>9141.0</v>
      </c>
      <c r="D1782" s="35" t="s">
        <v>70</v>
      </c>
      <c r="F1782" s="35">
        <v>0.2296037834259943</v>
      </c>
      <c r="G1782" s="35">
        <v>0.2102501076820869</v>
      </c>
      <c r="H1782" s="35">
        <v>0.4398538911080813</v>
      </c>
      <c r="I1782" s="35">
        <v>119.787335087616</v>
      </c>
      <c r="J1782" s="35">
        <v>0.0</v>
      </c>
      <c r="K1782" s="35">
        <v>0.0</v>
      </c>
      <c r="L1782" s="35">
        <v>0.0</v>
      </c>
      <c r="M1782" s="35">
        <v>0.0</v>
      </c>
      <c r="N1782" s="35">
        <v>0.0</v>
      </c>
      <c r="O1782" s="35">
        <v>0.0</v>
      </c>
      <c r="P1782" s="35">
        <v>0.0</v>
      </c>
      <c r="R1782" s="35">
        <v>0.0</v>
      </c>
      <c r="S1782" s="35">
        <v>0.0</v>
      </c>
      <c r="T1782" s="35">
        <v>0.0</v>
      </c>
      <c r="U1782" s="35">
        <v>7.935167520564467</v>
      </c>
      <c r="V1782" s="35">
        <v>119.787335087616</v>
      </c>
      <c r="W1782" s="35">
        <v>0.0</v>
      </c>
      <c r="X1782" s="35">
        <v>0.0</v>
      </c>
      <c r="Y1782" s="35">
        <v>0.0</v>
      </c>
      <c r="Z1782" s="35">
        <v>4.074875741744613</v>
      </c>
      <c r="AA1782" s="35">
        <v>77.511488092416</v>
      </c>
      <c r="AB1782" s="35">
        <v>0.0</v>
      </c>
      <c r="AC1782" s="35">
        <v>0.0</v>
      </c>
      <c r="AD1782" s="35">
        <v>0.0</v>
      </c>
      <c r="AE1782" s="35">
        <v>1.783471689215971</v>
      </c>
      <c r="AF1782" s="35">
        <v>42.2758469952</v>
      </c>
    </row>
    <row r="1783" ht="15.75" customHeight="1">
      <c r="A1783" s="35" t="s">
        <v>70</v>
      </c>
      <c r="B1783" s="35" t="s">
        <v>7080</v>
      </c>
      <c r="C1783" s="35">
        <v>9141.0</v>
      </c>
      <c r="D1783" s="35" t="s">
        <v>70</v>
      </c>
      <c r="F1783" s="35">
        <v>0.058532829416511</v>
      </c>
      <c r="G1783" s="35">
        <v>0.03546437394768334</v>
      </c>
      <c r="H1783" s="35">
        <v>0.09399720336419434</v>
      </c>
      <c r="I1783" s="35">
        <v>21.57713191872</v>
      </c>
      <c r="J1783" s="35">
        <v>0.0</v>
      </c>
      <c r="K1783" s="35">
        <v>0.0</v>
      </c>
      <c r="L1783" s="35">
        <v>0.0</v>
      </c>
      <c r="M1783" s="35">
        <v>0.0</v>
      </c>
      <c r="N1783" s="35">
        <v>0.0</v>
      </c>
      <c r="O1783" s="35">
        <v>0.0</v>
      </c>
      <c r="P1783" s="35">
        <v>0.0</v>
      </c>
      <c r="R1783" s="35">
        <v>0.0</v>
      </c>
      <c r="S1783" s="35">
        <v>0.0</v>
      </c>
      <c r="T1783" s="35">
        <v>0.0</v>
      </c>
      <c r="U1783" s="35">
        <v>0.0</v>
      </c>
      <c r="V1783" s="35">
        <v>21.57713191872</v>
      </c>
      <c r="W1783" s="35">
        <v>0.0</v>
      </c>
      <c r="X1783" s="35">
        <v>0.0</v>
      </c>
      <c r="Y1783" s="35">
        <v>0.0</v>
      </c>
      <c r="Z1783" s="35">
        <v>0.0</v>
      </c>
      <c r="AA1783" s="35">
        <v>11.88168694272</v>
      </c>
      <c r="AB1783" s="35">
        <v>0.0</v>
      </c>
      <c r="AC1783" s="35">
        <v>0.0</v>
      </c>
      <c r="AD1783" s="35">
        <v>0.0</v>
      </c>
      <c r="AE1783" s="35">
        <v>0.0</v>
      </c>
      <c r="AF1783" s="35">
        <v>10.6710270912</v>
      </c>
    </row>
    <row r="1784" ht="15.75" customHeight="1">
      <c r="A1784" s="35" t="s">
        <v>70</v>
      </c>
      <c r="B1784" s="35" t="s">
        <v>7081</v>
      </c>
      <c r="C1784" s="35">
        <v>9141.0</v>
      </c>
      <c r="D1784" s="35" t="s">
        <v>70</v>
      </c>
      <c r="F1784" s="35">
        <v>0.04447705087774458</v>
      </c>
      <c r="G1784" s="35">
        <v>0.002705094163024956</v>
      </c>
      <c r="H1784" s="35">
        <v>0.04718214504076953</v>
      </c>
      <c r="I1784" s="35">
        <v>14.731091496576</v>
      </c>
      <c r="J1784" s="35">
        <v>0.0</v>
      </c>
      <c r="K1784" s="35">
        <v>0.0</v>
      </c>
      <c r="L1784" s="35">
        <v>0.0</v>
      </c>
      <c r="M1784" s="35">
        <v>0.0</v>
      </c>
      <c r="N1784" s="35">
        <v>0.0</v>
      </c>
      <c r="O1784" s="35">
        <v>0.0</v>
      </c>
      <c r="P1784" s="35">
        <v>0.0</v>
      </c>
      <c r="R1784" s="35">
        <v>0.0</v>
      </c>
      <c r="S1784" s="35">
        <v>0.0</v>
      </c>
      <c r="T1784" s="35">
        <v>0.0</v>
      </c>
      <c r="U1784" s="35">
        <v>0.0</v>
      </c>
      <c r="V1784" s="35">
        <v>14.731091496576</v>
      </c>
      <c r="W1784" s="35">
        <v>0.0</v>
      </c>
      <c r="X1784" s="35">
        <v>0.0</v>
      </c>
      <c r="Y1784" s="35">
        <v>0.0</v>
      </c>
      <c r="Z1784" s="35">
        <v>0.0</v>
      </c>
      <c r="AA1784" s="35">
        <v>13.599410501376</v>
      </c>
      <c r="AB1784" s="35">
        <v>0.0</v>
      </c>
      <c r="AC1784" s="35">
        <v>0.0</v>
      </c>
      <c r="AD1784" s="35">
        <v>0.0</v>
      </c>
      <c r="AE1784" s="35">
        <v>0.0</v>
      </c>
      <c r="AF1784" s="35">
        <v>1.1316809952</v>
      </c>
    </row>
    <row r="1785" ht="15.75" customHeight="1">
      <c r="A1785" s="35" t="s">
        <v>70</v>
      </c>
      <c r="B1785" s="35" t="s">
        <v>7082</v>
      </c>
      <c r="C1785" s="35">
        <v>9141.0</v>
      </c>
      <c r="D1785" s="35" t="s">
        <v>70</v>
      </c>
      <c r="F1785" s="35">
        <v>0.02507536144970391</v>
      </c>
      <c r="G1785" s="35">
        <v>0.01338981473991506</v>
      </c>
      <c r="H1785" s="35">
        <v>0.03846517618961898</v>
      </c>
      <c r="I1785" s="35">
        <v>10.7420789952</v>
      </c>
      <c r="J1785" s="35">
        <v>0.0</v>
      </c>
      <c r="K1785" s="35">
        <v>0.0</v>
      </c>
      <c r="L1785" s="35">
        <v>0.0</v>
      </c>
      <c r="M1785" s="35">
        <v>0.0</v>
      </c>
      <c r="N1785" s="35">
        <v>0.0</v>
      </c>
      <c r="O1785" s="35">
        <v>0.0</v>
      </c>
      <c r="P1785" s="35">
        <v>0.0</v>
      </c>
      <c r="R1785" s="35">
        <v>0.0</v>
      </c>
      <c r="S1785" s="35">
        <v>0.0</v>
      </c>
      <c r="T1785" s="35">
        <v>0.0</v>
      </c>
      <c r="U1785" s="35">
        <v>0.0</v>
      </c>
      <c r="V1785" s="35">
        <v>10.7420789952</v>
      </c>
      <c r="W1785" s="35">
        <v>0.0</v>
      </c>
      <c r="X1785" s="35">
        <v>0.0</v>
      </c>
      <c r="Y1785" s="35">
        <v>0.0</v>
      </c>
      <c r="Z1785" s="35">
        <v>0.0</v>
      </c>
      <c r="AA1785" s="35">
        <v>7.203875035392</v>
      </c>
      <c r="AB1785" s="35">
        <v>0.0</v>
      </c>
      <c r="AC1785" s="35">
        <v>0.0</v>
      </c>
      <c r="AD1785" s="35">
        <v>0.0</v>
      </c>
      <c r="AE1785" s="35">
        <v>0.0</v>
      </c>
      <c r="AF1785" s="35">
        <v>7.0975289952</v>
      </c>
    </row>
    <row r="1786" ht="15.75" customHeight="1">
      <c r="A1786" s="35" t="s">
        <v>70</v>
      </c>
      <c r="B1786" s="35" t="s">
        <v>7083</v>
      </c>
      <c r="C1786" s="35">
        <v>9141.0</v>
      </c>
      <c r="D1786" s="35" t="s">
        <v>70</v>
      </c>
      <c r="F1786" s="35">
        <v>0.04553833007831262</v>
      </c>
      <c r="G1786" s="35">
        <v>0.01687029614492588</v>
      </c>
      <c r="H1786" s="35">
        <v>0.06240862622323849</v>
      </c>
      <c r="I1786" s="35">
        <v>25.076199197952</v>
      </c>
      <c r="J1786" s="35">
        <v>0.0</v>
      </c>
      <c r="K1786" s="35">
        <v>0.0</v>
      </c>
      <c r="L1786" s="35">
        <v>0.0</v>
      </c>
      <c r="M1786" s="35">
        <v>0.0</v>
      </c>
      <c r="N1786" s="35">
        <v>0.0</v>
      </c>
      <c r="O1786" s="35">
        <v>0.0</v>
      </c>
      <c r="P1786" s="35">
        <v>0.0</v>
      </c>
      <c r="R1786" s="35">
        <v>0.0</v>
      </c>
      <c r="S1786" s="35">
        <v>0.0</v>
      </c>
      <c r="T1786" s="35">
        <v>0.0</v>
      </c>
      <c r="U1786" s="35">
        <v>0.0</v>
      </c>
      <c r="V1786" s="35">
        <v>25.076199197952</v>
      </c>
      <c r="W1786" s="35">
        <v>0.0</v>
      </c>
      <c r="X1786" s="35">
        <v>0.0</v>
      </c>
      <c r="Y1786" s="35">
        <v>0.0</v>
      </c>
      <c r="Z1786" s="35">
        <v>0.0</v>
      </c>
      <c r="AA1786" s="35">
        <v>14.970501245952</v>
      </c>
      <c r="AB1786" s="35">
        <v>0.0</v>
      </c>
      <c r="AC1786" s="35">
        <v>0.0</v>
      </c>
      <c r="AD1786" s="35">
        <v>0.0</v>
      </c>
      <c r="AE1786" s="35">
        <v>0.0</v>
      </c>
      <c r="AF1786" s="35">
        <v>10.105697952</v>
      </c>
    </row>
    <row r="1787" ht="15.75" customHeight="1">
      <c r="A1787" s="35" t="s">
        <v>70</v>
      </c>
      <c r="B1787" s="35" t="s">
        <v>7084</v>
      </c>
      <c r="C1787" s="35">
        <v>9141.0</v>
      </c>
      <c r="D1787" s="35" t="s">
        <v>70</v>
      </c>
      <c r="F1787" s="35">
        <v>0.0280402742879486</v>
      </c>
      <c r="G1787" s="35">
        <v>0.03146139650028827</v>
      </c>
      <c r="H1787" s="35">
        <v>0.05950167078823686</v>
      </c>
      <c r="I1787" s="35">
        <v>18.686746205568</v>
      </c>
      <c r="J1787" s="35">
        <v>0.0</v>
      </c>
      <c r="K1787" s="35">
        <v>0.0</v>
      </c>
      <c r="L1787" s="35">
        <v>0.0</v>
      </c>
      <c r="M1787" s="35">
        <v>0.0</v>
      </c>
      <c r="N1787" s="35">
        <v>0.0</v>
      </c>
      <c r="O1787" s="35">
        <v>0.0</v>
      </c>
      <c r="P1787" s="35">
        <v>0.0</v>
      </c>
      <c r="R1787" s="35">
        <v>0.0</v>
      </c>
      <c r="S1787" s="35">
        <v>0.0</v>
      </c>
      <c r="T1787" s="35">
        <v>0.0</v>
      </c>
      <c r="U1787" s="35">
        <v>0.0</v>
      </c>
      <c r="V1787" s="35">
        <v>18.686746205568</v>
      </c>
      <c r="W1787" s="35">
        <v>0.0</v>
      </c>
      <c r="X1787" s="35">
        <v>0.0</v>
      </c>
      <c r="Y1787" s="35">
        <v>0.0</v>
      </c>
      <c r="Z1787" s="35">
        <v>0.0</v>
      </c>
      <c r="AA1787" s="35">
        <v>13.631062330368</v>
      </c>
      <c r="AB1787" s="35">
        <v>0.0</v>
      </c>
      <c r="AC1787" s="35">
        <v>0.0</v>
      </c>
      <c r="AD1787" s="35">
        <v>0.0</v>
      </c>
      <c r="AE1787" s="35">
        <v>0.0</v>
      </c>
      <c r="AF1787" s="35">
        <v>5.073393024</v>
      </c>
    </row>
    <row r="1788" ht="15.75" customHeight="1">
      <c r="A1788" s="35" t="s">
        <v>70</v>
      </c>
      <c r="B1788" s="35" t="s">
        <v>7085</v>
      </c>
      <c r="C1788" s="35">
        <v>9141.0</v>
      </c>
      <c r="D1788" s="35" t="s">
        <v>70</v>
      </c>
      <c r="F1788" s="35">
        <v>0.05746480964558191</v>
      </c>
      <c r="G1788" s="35">
        <v>2.012226790149887E-4</v>
      </c>
      <c r="H1788" s="35">
        <v>0.0576660323245969</v>
      </c>
      <c r="I1788" s="35">
        <v>13.213225460736</v>
      </c>
      <c r="J1788" s="35">
        <v>0.0</v>
      </c>
      <c r="K1788" s="35">
        <v>0.0</v>
      </c>
      <c r="L1788" s="35">
        <v>0.0</v>
      </c>
      <c r="M1788" s="35">
        <v>0.0</v>
      </c>
      <c r="N1788" s="35">
        <v>0.0</v>
      </c>
      <c r="O1788" s="35">
        <v>0.0</v>
      </c>
      <c r="P1788" s="35">
        <v>0.0</v>
      </c>
      <c r="R1788" s="35">
        <v>0.0</v>
      </c>
      <c r="S1788" s="35">
        <v>0.0</v>
      </c>
      <c r="T1788" s="35">
        <v>0.0</v>
      </c>
      <c r="U1788" s="35">
        <v>0.0</v>
      </c>
      <c r="V1788" s="35">
        <v>13.213225460736</v>
      </c>
      <c r="W1788" s="35">
        <v>0.0</v>
      </c>
      <c r="X1788" s="35">
        <v>0.0</v>
      </c>
      <c r="Y1788" s="35">
        <v>0.0</v>
      </c>
      <c r="Z1788" s="35">
        <v>0.0</v>
      </c>
      <c r="AA1788" s="35">
        <v>13.213225460736</v>
      </c>
      <c r="AB1788" s="35">
        <v>0.0</v>
      </c>
      <c r="AC1788" s="35">
        <v>0.0</v>
      </c>
      <c r="AD1788" s="35">
        <v>0.0</v>
      </c>
      <c r="AE1788" s="35">
        <v>0.0</v>
      </c>
      <c r="AF1788" s="35">
        <v>0.1205370432</v>
      </c>
    </row>
    <row r="1789" ht="15.75" customHeight="1">
      <c r="A1789" s="35" t="s">
        <v>70</v>
      </c>
      <c r="B1789" s="35" t="s">
        <v>7086</v>
      </c>
      <c r="C1789" s="35">
        <v>9141.0</v>
      </c>
      <c r="D1789" s="35" t="s">
        <v>70</v>
      </c>
      <c r="F1789" s="35">
        <v>0.02568867068292651</v>
      </c>
      <c r="G1789" s="35">
        <v>0.02018531847299731</v>
      </c>
      <c r="H1789" s="35">
        <v>0.04587398915592383</v>
      </c>
      <c r="I1789" s="35">
        <v>14.987720208384</v>
      </c>
      <c r="J1789" s="35">
        <v>0.0</v>
      </c>
      <c r="K1789" s="35">
        <v>0.0</v>
      </c>
      <c r="L1789" s="35">
        <v>0.0</v>
      </c>
      <c r="M1789" s="35">
        <v>0.0</v>
      </c>
      <c r="N1789" s="35">
        <v>0.0</v>
      </c>
      <c r="O1789" s="35">
        <v>0.0</v>
      </c>
      <c r="P1789" s="35">
        <v>0.0</v>
      </c>
      <c r="R1789" s="35">
        <v>0.0</v>
      </c>
      <c r="S1789" s="35">
        <v>0.0</v>
      </c>
      <c r="T1789" s="35">
        <v>0.0</v>
      </c>
      <c r="U1789" s="35">
        <v>0.0</v>
      </c>
      <c r="V1789" s="35">
        <v>14.987720208384</v>
      </c>
      <c r="W1789" s="35">
        <v>0.0</v>
      </c>
      <c r="X1789" s="35">
        <v>0.0</v>
      </c>
      <c r="Y1789" s="35">
        <v>0.0</v>
      </c>
      <c r="Z1789" s="35">
        <v>0.0</v>
      </c>
      <c r="AA1789" s="35">
        <v>6.858521155584</v>
      </c>
      <c r="AB1789" s="35">
        <v>0.0</v>
      </c>
      <c r="AC1789" s="35">
        <v>0.0</v>
      </c>
      <c r="AD1789" s="35">
        <v>0.0</v>
      </c>
      <c r="AE1789" s="35">
        <v>0.0</v>
      </c>
      <c r="AF1789" s="35">
        <v>8.1291990528</v>
      </c>
    </row>
    <row r="1790" ht="15.75" customHeight="1">
      <c r="A1790" s="35" t="s">
        <v>70</v>
      </c>
      <c r="B1790" s="35" t="s">
        <v>7087</v>
      </c>
      <c r="C1790" s="35">
        <v>9141.0</v>
      </c>
      <c r="D1790" s="35" t="s">
        <v>70</v>
      </c>
      <c r="F1790" s="35">
        <v>0.04856464848217133</v>
      </c>
      <c r="G1790" s="35">
        <v>0.02138339914252999</v>
      </c>
      <c r="H1790" s="35">
        <v>0.06994804762470132</v>
      </c>
      <c r="I1790" s="35">
        <v>22.947230807424</v>
      </c>
      <c r="J1790" s="35">
        <v>0.0</v>
      </c>
      <c r="K1790" s="35">
        <v>0.0</v>
      </c>
      <c r="L1790" s="35">
        <v>0.0</v>
      </c>
      <c r="M1790" s="35">
        <v>0.0</v>
      </c>
      <c r="N1790" s="35">
        <v>0.0</v>
      </c>
      <c r="O1790" s="35">
        <v>0.0</v>
      </c>
      <c r="P1790" s="35">
        <v>0.0</v>
      </c>
      <c r="R1790" s="35">
        <v>0.0</v>
      </c>
      <c r="S1790" s="35">
        <v>0.0</v>
      </c>
      <c r="T1790" s="35">
        <v>0.0</v>
      </c>
      <c r="U1790" s="35">
        <v>0.0</v>
      </c>
      <c r="V1790" s="35">
        <v>22.947230807424</v>
      </c>
      <c r="W1790" s="35">
        <v>0.0</v>
      </c>
      <c r="X1790" s="35">
        <v>0.0</v>
      </c>
      <c r="Y1790" s="35">
        <v>0.0</v>
      </c>
      <c r="Z1790" s="35">
        <v>0.0</v>
      </c>
      <c r="AA1790" s="35">
        <v>17.030921773824</v>
      </c>
      <c r="AB1790" s="35">
        <v>0.0</v>
      </c>
      <c r="AC1790" s="35">
        <v>0.0</v>
      </c>
      <c r="AD1790" s="35">
        <v>0.0</v>
      </c>
      <c r="AE1790" s="35">
        <v>0.0</v>
      </c>
      <c r="AF1790" s="35">
        <v>5.9163090336</v>
      </c>
    </row>
    <row r="1791" ht="15.75" customHeight="1">
      <c r="A1791" s="35" t="s">
        <v>70</v>
      </c>
      <c r="B1791" s="35" t="s">
        <v>7088</v>
      </c>
      <c r="C1791" s="35">
        <v>9141.0</v>
      </c>
      <c r="D1791" s="35" t="s">
        <v>70</v>
      </c>
      <c r="F1791" s="35">
        <v>0.0313592228245293</v>
      </c>
      <c r="G1791" s="35">
        <v>0.02065806297179064</v>
      </c>
      <c r="H1791" s="35">
        <v>0.05201728579631994</v>
      </c>
      <c r="I1791" s="35">
        <v>16.564433727744</v>
      </c>
      <c r="J1791" s="35">
        <v>0.0</v>
      </c>
      <c r="K1791" s="35">
        <v>0.0</v>
      </c>
      <c r="L1791" s="35">
        <v>0.0</v>
      </c>
      <c r="M1791" s="35">
        <v>0.0</v>
      </c>
      <c r="N1791" s="35">
        <v>0.0</v>
      </c>
      <c r="O1791" s="35">
        <v>0.0</v>
      </c>
      <c r="P1791" s="35">
        <v>0.0</v>
      </c>
      <c r="R1791" s="35">
        <v>0.0</v>
      </c>
      <c r="S1791" s="35">
        <v>0.0</v>
      </c>
      <c r="T1791" s="35">
        <v>0.0</v>
      </c>
      <c r="U1791" s="35">
        <v>0.0</v>
      </c>
      <c r="V1791" s="35">
        <v>16.564433727744</v>
      </c>
      <c r="W1791" s="35">
        <v>0.0</v>
      </c>
      <c r="X1791" s="35">
        <v>0.0</v>
      </c>
      <c r="Y1791" s="35">
        <v>0.0</v>
      </c>
      <c r="Z1791" s="35">
        <v>0.0</v>
      </c>
      <c r="AA1791" s="35">
        <v>5.439494777471999</v>
      </c>
      <c r="AB1791" s="35">
        <v>0.0</v>
      </c>
      <c r="AC1791" s="35">
        <v>0.0</v>
      </c>
      <c r="AD1791" s="35">
        <v>0.0</v>
      </c>
      <c r="AE1791" s="35">
        <v>0.0</v>
      </c>
      <c r="AF1791" s="35">
        <v>12.3746579712</v>
      </c>
    </row>
    <row r="1792" ht="15.75" customHeight="1">
      <c r="A1792" s="35" t="s">
        <v>70</v>
      </c>
      <c r="B1792" s="35" t="s">
        <v>7089</v>
      </c>
      <c r="C1792" s="35">
        <v>9141.0</v>
      </c>
      <c r="D1792" s="35" t="s">
        <v>70</v>
      </c>
      <c r="F1792" s="35">
        <v>0.04302973204789768</v>
      </c>
      <c r="G1792" s="35">
        <v>0.01741942019589072</v>
      </c>
      <c r="H1792" s="35">
        <v>0.06044915224378841</v>
      </c>
      <c r="I1792" s="35">
        <v>19.643137847424</v>
      </c>
      <c r="J1792" s="35">
        <v>0.0</v>
      </c>
      <c r="K1792" s="35">
        <v>0.0</v>
      </c>
      <c r="L1792" s="35">
        <v>0.0</v>
      </c>
      <c r="M1792" s="35">
        <v>0.0</v>
      </c>
      <c r="N1792" s="35">
        <v>0.0</v>
      </c>
      <c r="O1792" s="35">
        <v>0.0</v>
      </c>
      <c r="P1792" s="35">
        <v>0.0</v>
      </c>
      <c r="R1792" s="35">
        <v>0.0</v>
      </c>
      <c r="S1792" s="35">
        <v>0.0</v>
      </c>
      <c r="T1792" s="35">
        <v>0.0</v>
      </c>
      <c r="U1792" s="35">
        <v>0.0</v>
      </c>
      <c r="V1792" s="35">
        <v>19.643137847424</v>
      </c>
      <c r="W1792" s="35">
        <v>0.0</v>
      </c>
      <c r="X1792" s="35">
        <v>0.0</v>
      </c>
      <c r="Y1792" s="35">
        <v>0.0</v>
      </c>
      <c r="Z1792" s="35">
        <v>0.0</v>
      </c>
      <c r="AA1792" s="35">
        <v>12.745576900224</v>
      </c>
      <c r="AB1792" s="35">
        <v>0.0</v>
      </c>
      <c r="AC1792" s="35">
        <v>0.0</v>
      </c>
      <c r="AD1792" s="35">
        <v>0.0</v>
      </c>
      <c r="AE1792" s="35">
        <v>0.0</v>
      </c>
      <c r="AF1792" s="35">
        <v>6.8975609472</v>
      </c>
    </row>
    <row r="1793" ht="15.75" customHeight="1">
      <c r="A1793" s="35" t="s">
        <v>70</v>
      </c>
      <c r="B1793" s="35" t="s">
        <v>7090</v>
      </c>
      <c r="C1793" s="35">
        <v>9141.0</v>
      </c>
      <c r="D1793" s="35" t="s">
        <v>70</v>
      </c>
      <c r="F1793" s="35">
        <v>0.03031431101317247</v>
      </c>
      <c r="G1793" s="35">
        <v>0.01816042166301662</v>
      </c>
      <c r="H1793" s="35">
        <v>0.04847473267618909</v>
      </c>
      <c r="I1793" s="35">
        <v>11.224222144128</v>
      </c>
      <c r="J1793" s="35">
        <v>0.0</v>
      </c>
      <c r="K1793" s="35">
        <v>0.0</v>
      </c>
      <c r="L1793" s="35">
        <v>0.0</v>
      </c>
      <c r="M1793" s="35">
        <v>0.0</v>
      </c>
      <c r="N1793" s="35">
        <v>0.0</v>
      </c>
      <c r="O1793" s="35">
        <v>0.0</v>
      </c>
      <c r="P1793" s="35">
        <v>0.0</v>
      </c>
      <c r="R1793" s="35">
        <v>0.0</v>
      </c>
      <c r="S1793" s="35">
        <v>0.0</v>
      </c>
      <c r="T1793" s="35">
        <v>0.0</v>
      </c>
      <c r="U1793" s="35">
        <v>0.0</v>
      </c>
      <c r="V1793" s="35">
        <v>11.224222144128</v>
      </c>
      <c r="W1793" s="35">
        <v>0.0</v>
      </c>
      <c r="X1793" s="35">
        <v>0.0</v>
      </c>
      <c r="Y1793" s="35">
        <v>0.0</v>
      </c>
      <c r="Z1793" s="35">
        <v>0.0</v>
      </c>
      <c r="AA1793" s="35">
        <v>7.869037123584</v>
      </c>
      <c r="AB1793" s="35">
        <v>0.0</v>
      </c>
      <c r="AC1793" s="35">
        <v>0.0</v>
      </c>
      <c r="AD1793" s="35">
        <v>0.0</v>
      </c>
      <c r="AE1793" s="35">
        <v>0.0</v>
      </c>
      <c r="AF1793" s="35">
        <v>5.297673024</v>
      </c>
    </row>
    <row r="1794" ht="15.75" customHeight="1">
      <c r="A1794" s="35" t="s">
        <v>70</v>
      </c>
      <c r="B1794" s="35" t="s">
        <v>7091</v>
      </c>
      <c r="C1794" s="35">
        <v>9141.0</v>
      </c>
      <c r="D1794" s="35" t="s">
        <v>70</v>
      </c>
      <c r="F1794" s="35">
        <v>0.01043544168081474</v>
      </c>
      <c r="G1794" s="35">
        <v>0.04741420948342372</v>
      </c>
      <c r="H1794" s="35">
        <v>0.05784965116423846</v>
      </c>
      <c r="I1794" s="35">
        <v>13.6352551104</v>
      </c>
      <c r="J1794" s="35">
        <v>0.0</v>
      </c>
      <c r="K1794" s="35">
        <v>0.0</v>
      </c>
      <c r="L1794" s="35">
        <v>0.0</v>
      </c>
      <c r="M1794" s="35">
        <v>0.0</v>
      </c>
      <c r="N1794" s="35">
        <v>0.0</v>
      </c>
      <c r="O1794" s="35">
        <v>0.0</v>
      </c>
      <c r="P1794" s="35">
        <v>0.0</v>
      </c>
      <c r="R1794" s="35">
        <v>0.0</v>
      </c>
      <c r="S1794" s="35">
        <v>0.0</v>
      </c>
      <c r="T1794" s="35">
        <v>0.0</v>
      </c>
      <c r="U1794" s="35">
        <v>0.0</v>
      </c>
      <c r="V1794" s="35">
        <v>13.6352551104</v>
      </c>
      <c r="W1794" s="35">
        <v>0.0</v>
      </c>
      <c r="X1794" s="35">
        <v>0.0</v>
      </c>
      <c r="Y1794" s="35">
        <v>0.0</v>
      </c>
      <c r="Z1794" s="35">
        <v>0.0</v>
      </c>
      <c r="AA1794" s="35">
        <v>3.20741213184</v>
      </c>
      <c r="AB1794" s="35">
        <v>0.0</v>
      </c>
      <c r="AC1794" s="35">
        <v>0.0</v>
      </c>
      <c r="AD1794" s="35">
        <v>0.0</v>
      </c>
      <c r="AE1794" s="35">
        <v>0.0</v>
      </c>
      <c r="AF1794" s="35">
        <v>13.6352551104</v>
      </c>
    </row>
    <row r="1795" ht="15.75" customHeight="1">
      <c r="A1795" s="35" t="s">
        <v>70</v>
      </c>
      <c r="B1795" s="35" t="s">
        <v>7092</v>
      </c>
      <c r="C1795" s="35">
        <v>9141.0</v>
      </c>
      <c r="D1795" s="35" t="s">
        <v>70</v>
      </c>
      <c r="F1795" s="35">
        <v>0.03686734950528836</v>
      </c>
      <c r="G1795" s="35">
        <v>0.01182511221995913</v>
      </c>
      <c r="H1795" s="35">
        <v>0.04869246172524749</v>
      </c>
      <c r="I1795" s="35">
        <v>17.74057670784</v>
      </c>
      <c r="J1795" s="35">
        <v>0.0</v>
      </c>
      <c r="K1795" s="35">
        <v>0.0</v>
      </c>
      <c r="L1795" s="35">
        <v>0.0</v>
      </c>
      <c r="M1795" s="35">
        <v>0.0</v>
      </c>
      <c r="N1795" s="35">
        <v>0.0</v>
      </c>
      <c r="O1795" s="35">
        <v>0.0</v>
      </c>
      <c r="P1795" s="35">
        <v>0.0</v>
      </c>
      <c r="R1795" s="35">
        <v>0.0</v>
      </c>
      <c r="S1795" s="35">
        <v>0.0</v>
      </c>
      <c r="T1795" s="35">
        <v>0.0</v>
      </c>
      <c r="U1795" s="35">
        <v>0.0</v>
      </c>
      <c r="V1795" s="35">
        <v>17.74057670784</v>
      </c>
      <c r="W1795" s="35">
        <v>0.0</v>
      </c>
      <c r="X1795" s="35">
        <v>0.0</v>
      </c>
      <c r="Y1795" s="35">
        <v>0.0</v>
      </c>
      <c r="Z1795" s="35">
        <v>0.0</v>
      </c>
      <c r="AA1795" s="35">
        <v>16.61824370304</v>
      </c>
      <c r="AB1795" s="35">
        <v>0.0</v>
      </c>
      <c r="AC1795" s="35">
        <v>0.0</v>
      </c>
      <c r="AD1795" s="35">
        <v>0.0</v>
      </c>
      <c r="AE1795" s="35">
        <v>0.0</v>
      </c>
      <c r="AF1795" s="35">
        <v>3.0146999904</v>
      </c>
    </row>
    <row r="1796" ht="15.75" customHeight="1">
      <c r="A1796" s="35" t="s">
        <v>70</v>
      </c>
      <c r="B1796" s="35" t="s">
        <v>7093</v>
      </c>
      <c r="C1796" s="35">
        <v>9141.0</v>
      </c>
      <c r="D1796" s="35" t="s">
        <v>70</v>
      </c>
      <c r="F1796" s="35">
        <v>0.02035122324708819</v>
      </c>
      <c r="G1796" s="35">
        <v>0.0414347388951888</v>
      </c>
      <c r="H1796" s="35">
        <v>0.061785962142277</v>
      </c>
      <c r="I1796" s="35">
        <v>13.2895409472</v>
      </c>
      <c r="J1796" s="35">
        <v>0.0</v>
      </c>
      <c r="K1796" s="35">
        <v>0.0</v>
      </c>
      <c r="L1796" s="35">
        <v>0.0</v>
      </c>
      <c r="M1796" s="35">
        <v>0.0</v>
      </c>
      <c r="N1796" s="35">
        <v>0.0</v>
      </c>
      <c r="O1796" s="35">
        <v>0.0</v>
      </c>
      <c r="P1796" s="35">
        <v>0.0</v>
      </c>
      <c r="R1796" s="35">
        <v>0.0</v>
      </c>
      <c r="S1796" s="35">
        <v>0.0</v>
      </c>
      <c r="T1796" s="35">
        <v>0.0</v>
      </c>
      <c r="U1796" s="35">
        <v>0.0</v>
      </c>
      <c r="V1796" s="35">
        <v>13.2895409472</v>
      </c>
      <c r="W1796" s="35">
        <v>0.0</v>
      </c>
      <c r="X1796" s="35">
        <v>0.0</v>
      </c>
      <c r="Y1796" s="35">
        <v>0.0</v>
      </c>
      <c r="Z1796" s="35">
        <v>0.0</v>
      </c>
      <c r="AA1796" s="35">
        <v>8.601440867712</v>
      </c>
      <c r="AB1796" s="35">
        <v>0.0</v>
      </c>
      <c r="AC1796" s="35">
        <v>0.0</v>
      </c>
      <c r="AD1796" s="35">
        <v>0.0</v>
      </c>
      <c r="AE1796" s="35">
        <v>0.0</v>
      </c>
      <c r="AF1796" s="35">
        <v>9.8197499232</v>
      </c>
    </row>
    <row r="1797" ht="15.75" customHeight="1">
      <c r="A1797" s="35" t="s">
        <v>70</v>
      </c>
      <c r="B1797" s="35" t="s">
        <v>7094</v>
      </c>
      <c r="C1797" s="35">
        <v>9141.0</v>
      </c>
      <c r="D1797" s="35" t="s">
        <v>70</v>
      </c>
      <c r="F1797" s="35">
        <v>0.03860685396881636</v>
      </c>
      <c r="G1797" s="35">
        <v>0.01167064580797933</v>
      </c>
      <c r="H1797" s="35">
        <v>0.05027749977679569</v>
      </c>
      <c r="I1797" s="35">
        <v>20.967299885952</v>
      </c>
      <c r="J1797" s="35">
        <v>0.0</v>
      </c>
      <c r="K1797" s="35">
        <v>0.0</v>
      </c>
      <c r="L1797" s="35">
        <v>0.0</v>
      </c>
      <c r="M1797" s="35">
        <v>0.0</v>
      </c>
      <c r="N1797" s="35">
        <v>0.0</v>
      </c>
      <c r="O1797" s="35">
        <v>0.0</v>
      </c>
      <c r="P1797" s="35">
        <v>0.0</v>
      </c>
      <c r="R1797" s="35">
        <v>0.0</v>
      </c>
      <c r="S1797" s="35">
        <v>0.0</v>
      </c>
      <c r="T1797" s="35">
        <v>0.0</v>
      </c>
      <c r="U1797" s="35">
        <v>0.0</v>
      </c>
      <c r="V1797" s="35">
        <v>20.967299885952</v>
      </c>
      <c r="W1797" s="35">
        <v>0.0</v>
      </c>
      <c r="X1797" s="35">
        <v>0.0</v>
      </c>
      <c r="Y1797" s="35">
        <v>0.0</v>
      </c>
      <c r="Z1797" s="35">
        <v>0.0</v>
      </c>
      <c r="AA1797" s="35">
        <v>20.685998938752</v>
      </c>
      <c r="AB1797" s="35">
        <v>0.0</v>
      </c>
      <c r="AC1797" s="35">
        <v>0.0</v>
      </c>
      <c r="AD1797" s="35">
        <v>0.0</v>
      </c>
      <c r="AE1797" s="35">
        <v>0.0</v>
      </c>
      <c r="AF1797" s="35">
        <v>4.551000048</v>
      </c>
    </row>
    <row r="1798" ht="15.75" customHeight="1">
      <c r="A1798" s="35" t="s">
        <v>70</v>
      </c>
      <c r="B1798" s="35" t="s">
        <v>7095</v>
      </c>
      <c r="C1798" s="35">
        <v>9141.0</v>
      </c>
      <c r="D1798" s="35" t="s">
        <v>70</v>
      </c>
      <c r="F1798" s="35">
        <v>0.02037289946446681</v>
      </c>
      <c r="G1798" s="35">
        <v>0.03263290906677149</v>
      </c>
      <c r="H1798" s="35">
        <v>0.0530058085312383</v>
      </c>
      <c r="I1798" s="35">
        <v>11.812137894144</v>
      </c>
      <c r="J1798" s="35">
        <v>0.0</v>
      </c>
      <c r="K1798" s="35">
        <v>0.0</v>
      </c>
      <c r="L1798" s="35">
        <v>0.0</v>
      </c>
      <c r="M1798" s="35">
        <v>0.0</v>
      </c>
      <c r="N1798" s="35">
        <v>0.0</v>
      </c>
      <c r="O1798" s="35">
        <v>0.0</v>
      </c>
      <c r="P1798" s="35">
        <v>0.0</v>
      </c>
      <c r="R1798" s="35">
        <v>0.0</v>
      </c>
      <c r="S1798" s="35">
        <v>0.0</v>
      </c>
      <c r="T1798" s="35">
        <v>0.0</v>
      </c>
      <c r="U1798" s="35">
        <v>0.0</v>
      </c>
      <c r="V1798" s="35">
        <v>11.812137894144</v>
      </c>
      <c r="W1798" s="35">
        <v>0.0</v>
      </c>
      <c r="X1798" s="35">
        <v>0.0</v>
      </c>
      <c r="Y1798" s="35">
        <v>0.0</v>
      </c>
      <c r="Z1798" s="35">
        <v>0.0</v>
      </c>
      <c r="AA1798" s="35">
        <v>7.020942937344</v>
      </c>
      <c r="AB1798" s="35">
        <v>0.0</v>
      </c>
      <c r="AC1798" s="35">
        <v>0.0</v>
      </c>
      <c r="AD1798" s="35">
        <v>0.0</v>
      </c>
      <c r="AE1798" s="35">
        <v>0.0</v>
      </c>
      <c r="AF1798" s="35">
        <v>7.7629049568</v>
      </c>
    </row>
    <row r="1799" ht="15.75" customHeight="1">
      <c r="A1799" s="35" t="s">
        <v>70</v>
      </c>
      <c r="B1799" s="35" t="s">
        <v>7096</v>
      </c>
      <c r="C1799" s="35">
        <v>9141.0</v>
      </c>
      <c r="D1799" s="35" t="s">
        <v>70</v>
      </c>
      <c r="F1799" s="35">
        <v>0.03591223488696216</v>
      </c>
      <c r="G1799" s="35">
        <v>0.00425266370108203</v>
      </c>
      <c r="H1799" s="35">
        <v>0.04016489858804419</v>
      </c>
      <c r="I1799" s="35">
        <v>13.058137096704</v>
      </c>
      <c r="J1799" s="35">
        <v>0.0</v>
      </c>
      <c r="K1799" s="35">
        <v>0.0</v>
      </c>
      <c r="L1799" s="35">
        <v>0.0</v>
      </c>
      <c r="M1799" s="35">
        <v>0.0</v>
      </c>
      <c r="N1799" s="35">
        <v>0.0</v>
      </c>
      <c r="O1799" s="35">
        <v>0.0</v>
      </c>
      <c r="P1799" s="35">
        <v>0.0</v>
      </c>
      <c r="R1799" s="35">
        <v>0.0</v>
      </c>
      <c r="S1799" s="35">
        <v>0.0</v>
      </c>
      <c r="T1799" s="35">
        <v>0.0</v>
      </c>
      <c r="U1799" s="35">
        <v>0.0</v>
      </c>
      <c r="V1799" s="35">
        <v>13.058137096704</v>
      </c>
      <c r="W1799" s="35">
        <v>0.0</v>
      </c>
      <c r="X1799" s="35">
        <v>0.0</v>
      </c>
      <c r="Y1799" s="35">
        <v>0.0</v>
      </c>
      <c r="Z1799" s="35">
        <v>0.0</v>
      </c>
      <c r="AA1799" s="35">
        <v>13.058137096704</v>
      </c>
      <c r="AB1799" s="35">
        <v>0.0</v>
      </c>
      <c r="AC1799" s="35">
        <v>0.0</v>
      </c>
      <c r="AD1799" s="35">
        <v>0.0</v>
      </c>
      <c r="AE1799" s="35">
        <v>0.0</v>
      </c>
      <c r="AF1799" s="35">
        <v>2.426889024</v>
      </c>
    </row>
    <row r="1800" ht="15.75" customHeight="1">
      <c r="A1800" s="35" t="s">
        <v>70</v>
      </c>
      <c r="B1800" s="35" t="s">
        <v>7097</v>
      </c>
      <c r="C1800" s="35">
        <v>9141.0</v>
      </c>
      <c r="D1800" s="35" t="s">
        <v>70</v>
      </c>
      <c r="F1800" s="35">
        <v>0.0447664964324325</v>
      </c>
      <c r="G1800" s="35">
        <v>0.01807304944588552</v>
      </c>
      <c r="H1800" s="35">
        <v>0.06283954587831801</v>
      </c>
      <c r="I1800" s="35">
        <v>13.563468285696</v>
      </c>
      <c r="J1800" s="35">
        <v>0.0</v>
      </c>
      <c r="K1800" s="35">
        <v>0.0</v>
      </c>
      <c r="L1800" s="35">
        <v>0.0</v>
      </c>
      <c r="M1800" s="35">
        <v>0.0</v>
      </c>
      <c r="N1800" s="35">
        <v>0.0</v>
      </c>
      <c r="O1800" s="35">
        <v>0.0</v>
      </c>
      <c r="P1800" s="35">
        <v>0.0</v>
      </c>
      <c r="R1800" s="35">
        <v>0.0</v>
      </c>
      <c r="S1800" s="35">
        <v>0.0</v>
      </c>
      <c r="T1800" s="35">
        <v>0.0</v>
      </c>
      <c r="U1800" s="35">
        <v>0.0</v>
      </c>
      <c r="V1800" s="35">
        <v>13.563468285696</v>
      </c>
      <c r="W1800" s="35">
        <v>0.0</v>
      </c>
      <c r="X1800" s="35">
        <v>0.0</v>
      </c>
      <c r="Y1800" s="35">
        <v>0.0</v>
      </c>
      <c r="Z1800" s="35">
        <v>0.0</v>
      </c>
      <c r="AA1800" s="35">
        <v>13.15530308736</v>
      </c>
      <c r="AB1800" s="35">
        <v>0.0</v>
      </c>
      <c r="AC1800" s="35">
        <v>0.0</v>
      </c>
      <c r="AD1800" s="35">
        <v>0.0</v>
      </c>
      <c r="AE1800" s="35">
        <v>0.0</v>
      </c>
      <c r="AF1800" s="35">
        <v>10.826175024</v>
      </c>
    </row>
    <row r="1801" ht="15.75" customHeight="1">
      <c r="A1801" s="35" t="s">
        <v>70</v>
      </c>
      <c r="B1801" s="35" t="s">
        <v>7098</v>
      </c>
      <c r="C1801" s="35">
        <v>9141.0</v>
      </c>
      <c r="D1801" s="35" t="s">
        <v>70</v>
      </c>
      <c r="F1801" s="35">
        <v>0.03482705098325802</v>
      </c>
      <c r="G1801" s="35">
        <v>0.04878715439828082</v>
      </c>
      <c r="H1801" s="35">
        <v>0.08361420538153885</v>
      </c>
      <c r="I1801" s="35">
        <v>25.4641949856</v>
      </c>
      <c r="J1801" s="35">
        <v>0.0</v>
      </c>
      <c r="K1801" s="35">
        <v>0.0</v>
      </c>
      <c r="L1801" s="35">
        <v>0.0</v>
      </c>
      <c r="M1801" s="35">
        <v>0.0</v>
      </c>
      <c r="N1801" s="35">
        <v>0.0</v>
      </c>
      <c r="O1801" s="35">
        <v>0.0</v>
      </c>
      <c r="P1801" s="35">
        <v>0.0</v>
      </c>
      <c r="R1801" s="35">
        <v>0.0</v>
      </c>
      <c r="S1801" s="35">
        <v>0.0</v>
      </c>
      <c r="T1801" s="35">
        <v>0.0</v>
      </c>
      <c r="U1801" s="35">
        <v>0.0</v>
      </c>
      <c r="V1801" s="35">
        <v>25.4641949856</v>
      </c>
      <c r="W1801" s="35">
        <v>0.0</v>
      </c>
      <c r="X1801" s="35">
        <v>0.0</v>
      </c>
      <c r="Y1801" s="35">
        <v>0.0</v>
      </c>
      <c r="Z1801" s="35">
        <v>0.0</v>
      </c>
      <c r="AA1801" s="35">
        <v>9.0356849856</v>
      </c>
      <c r="AB1801" s="35">
        <v>0.0</v>
      </c>
      <c r="AC1801" s="35">
        <v>0.0</v>
      </c>
      <c r="AD1801" s="35">
        <v>0.0</v>
      </c>
      <c r="AE1801" s="35">
        <v>0.0</v>
      </c>
      <c r="AF1801" s="35">
        <v>16.42851</v>
      </c>
    </row>
    <row r="1802" ht="15.75" customHeight="1">
      <c r="A1802" s="35" t="s">
        <v>70</v>
      </c>
      <c r="B1802" s="35" t="s">
        <v>7099</v>
      </c>
      <c r="C1802" s="35">
        <v>9141.0</v>
      </c>
      <c r="D1802" s="35" t="s">
        <v>70</v>
      </c>
      <c r="F1802" s="35">
        <v>0.02607506974539205</v>
      </c>
      <c r="G1802" s="35">
        <v>0.02120883442486114</v>
      </c>
      <c r="H1802" s="35">
        <v>0.04728390417025319</v>
      </c>
      <c r="I1802" s="35">
        <v>18.719969071104</v>
      </c>
      <c r="J1802" s="35">
        <v>0.0</v>
      </c>
      <c r="K1802" s="35">
        <v>0.0</v>
      </c>
      <c r="L1802" s="35">
        <v>0.0</v>
      </c>
      <c r="M1802" s="35">
        <v>0.0</v>
      </c>
      <c r="N1802" s="35">
        <v>0.0</v>
      </c>
      <c r="O1802" s="35">
        <v>0.0</v>
      </c>
      <c r="P1802" s="35">
        <v>0.0</v>
      </c>
      <c r="R1802" s="35">
        <v>0.0</v>
      </c>
      <c r="S1802" s="35">
        <v>0.0</v>
      </c>
      <c r="T1802" s="35">
        <v>0.0</v>
      </c>
      <c r="U1802" s="35">
        <v>0.0</v>
      </c>
      <c r="V1802" s="35">
        <v>18.719969071104</v>
      </c>
      <c r="W1802" s="35">
        <v>0.0</v>
      </c>
      <c r="X1802" s="35">
        <v>0.0</v>
      </c>
      <c r="Y1802" s="35">
        <v>0.0</v>
      </c>
      <c r="Z1802" s="35">
        <v>0.0</v>
      </c>
      <c r="AA1802" s="35">
        <v>8.333903176704</v>
      </c>
      <c r="AB1802" s="35">
        <v>0.0</v>
      </c>
      <c r="AC1802" s="35">
        <v>0.0</v>
      </c>
      <c r="AD1802" s="35">
        <v>0.0</v>
      </c>
      <c r="AE1802" s="35">
        <v>0.0</v>
      </c>
      <c r="AF1802" s="35">
        <v>10.3860658944</v>
      </c>
    </row>
    <row r="1803" ht="15.75" customHeight="1">
      <c r="A1803" s="35" t="s">
        <v>70</v>
      </c>
      <c r="B1803" s="35" t="s">
        <v>7100</v>
      </c>
      <c r="C1803" s="35">
        <v>9141.0</v>
      </c>
      <c r="D1803" s="35" t="s">
        <v>70</v>
      </c>
      <c r="F1803" s="35">
        <v>0.02441157222163202</v>
      </c>
      <c r="G1803" s="35">
        <v>0.02626177611610727</v>
      </c>
      <c r="H1803" s="35">
        <v>0.05067334833773929</v>
      </c>
      <c r="I1803" s="35">
        <v>21.676469657472</v>
      </c>
      <c r="J1803" s="35">
        <v>0.0</v>
      </c>
      <c r="K1803" s="35">
        <v>0.0</v>
      </c>
      <c r="L1803" s="35">
        <v>0.0</v>
      </c>
      <c r="M1803" s="35">
        <v>0.0</v>
      </c>
      <c r="N1803" s="35">
        <v>0.0</v>
      </c>
      <c r="O1803" s="35">
        <v>0.0</v>
      </c>
      <c r="P1803" s="35">
        <v>0.0</v>
      </c>
      <c r="R1803" s="35">
        <v>0.0</v>
      </c>
      <c r="S1803" s="35">
        <v>0.0</v>
      </c>
      <c r="T1803" s="35">
        <v>0.0</v>
      </c>
      <c r="U1803" s="35">
        <v>0.0</v>
      </c>
      <c r="V1803" s="35">
        <v>21.676469657472</v>
      </c>
      <c r="W1803" s="35">
        <v>0.0</v>
      </c>
      <c r="X1803" s="35">
        <v>0.0</v>
      </c>
      <c r="Y1803" s="35">
        <v>0.0</v>
      </c>
      <c r="Z1803" s="35">
        <v>0.0</v>
      </c>
      <c r="AA1803" s="35">
        <v>7.546793772672</v>
      </c>
      <c r="AB1803" s="35">
        <v>0.0</v>
      </c>
      <c r="AC1803" s="35">
        <v>0.0</v>
      </c>
      <c r="AD1803" s="35">
        <v>0.0</v>
      </c>
      <c r="AE1803" s="35">
        <v>0.0</v>
      </c>
      <c r="AF1803" s="35">
        <v>14.1296758848</v>
      </c>
    </row>
    <row r="1804" ht="15.75" customHeight="1">
      <c r="A1804" s="35" t="s">
        <v>70</v>
      </c>
      <c r="B1804" s="35" t="s">
        <v>7101</v>
      </c>
      <c r="C1804" s="35">
        <v>9141.0</v>
      </c>
      <c r="D1804" s="35" t="s">
        <v>70</v>
      </c>
      <c r="F1804" s="35">
        <v>0.01009686999628072</v>
      </c>
      <c r="G1804" s="35">
        <v>0.0446811394373681</v>
      </c>
      <c r="H1804" s="35">
        <v>0.05477800943364883</v>
      </c>
      <c r="I1804" s="35">
        <v>12.842281412352</v>
      </c>
      <c r="J1804" s="35">
        <v>0.0</v>
      </c>
      <c r="K1804" s="35">
        <v>0.0</v>
      </c>
      <c r="L1804" s="35">
        <v>0.0</v>
      </c>
      <c r="M1804" s="35">
        <v>0.0</v>
      </c>
      <c r="N1804" s="35">
        <v>0.0</v>
      </c>
      <c r="O1804" s="35">
        <v>0.0</v>
      </c>
      <c r="P1804" s="35">
        <v>0.0</v>
      </c>
      <c r="R1804" s="35">
        <v>0.0</v>
      </c>
      <c r="S1804" s="35">
        <v>0.0</v>
      </c>
      <c r="T1804" s="35">
        <v>0.0</v>
      </c>
      <c r="U1804" s="35">
        <v>0.0</v>
      </c>
      <c r="V1804" s="35">
        <v>12.842281412352</v>
      </c>
      <c r="W1804" s="35">
        <v>0.0</v>
      </c>
      <c r="X1804" s="35">
        <v>0.0</v>
      </c>
      <c r="Y1804" s="35">
        <v>0.0</v>
      </c>
      <c r="Z1804" s="35">
        <v>0.0</v>
      </c>
      <c r="AA1804" s="35">
        <v>3.540259441152</v>
      </c>
      <c r="AB1804" s="35">
        <v>0.0</v>
      </c>
      <c r="AC1804" s="35">
        <v>0.0</v>
      </c>
      <c r="AD1804" s="35">
        <v>0.0</v>
      </c>
      <c r="AE1804" s="35">
        <v>0.0</v>
      </c>
      <c r="AF1804" s="35">
        <v>10.1150459424</v>
      </c>
    </row>
    <row r="1805" ht="15.75" customHeight="1">
      <c r="A1805" s="35" t="s">
        <v>70</v>
      </c>
      <c r="B1805" s="35" t="s">
        <v>7102</v>
      </c>
      <c r="C1805" s="35">
        <v>9141.0</v>
      </c>
      <c r="D1805" s="35" t="s">
        <v>70</v>
      </c>
      <c r="F1805" s="35">
        <v>0.01087169652249535</v>
      </c>
      <c r="G1805" s="35">
        <v>0.04697441302674359</v>
      </c>
      <c r="H1805" s="35">
        <v>0.05784610954923894</v>
      </c>
      <c r="I1805" s="35">
        <v>14.27372106048</v>
      </c>
      <c r="J1805" s="35">
        <v>0.0</v>
      </c>
      <c r="K1805" s="35">
        <v>0.0</v>
      </c>
      <c r="L1805" s="35">
        <v>0.0</v>
      </c>
      <c r="M1805" s="35">
        <v>0.0</v>
      </c>
      <c r="N1805" s="35">
        <v>0.0</v>
      </c>
      <c r="O1805" s="35">
        <v>0.0</v>
      </c>
      <c r="P1805" s="35">
        <v>0.0</v>
      </c>
      <c r="R1805" s="35">
        <v>0.0</v>
      </c>
      <c r="S1805" s="35">
        <v>0.0</v>
      </c>
      <c r="T1805" s="35">
        <v>0.0</v>
      </c>
      <c r="U1805" s="35">
        <v>0.0</v>
      </c>
      <c r="V1805" s="35">
        <v>14.27372106048</v>
      </c>
      <c r="W1805" s="35">
        <v>0.0</v>
      </c>
      <c r="X1805" s="35">
        <v>0.0</v>
      </c>
      <c r="Y1805" s="35">
        <v>0.0</v>
      </c>
      <c r="Z1805" s="35">
        <v>0.0</v>
      </c>
      <c r="AA1805" s="35">
        <v>3.191948653824</v>
      </c>
      <c r="AB1805" s="35">
        <v>0.0</v>
      </c>
      <c r="AC1805" s="35">
        <v>0.0</v>
      </c>
      <c r="AD1805" s="35">
        <v>0.0</v>
      </c>
      <c r="AE1805" s="35">
        <v>0.0</v>
      </c>
      <c r="AF1805" s="35">
        <v>12.8251019232</v>
      </c>
    </row>
    <row r="1806" ht="15.75" customHeight="1">
      <c r="A1806" s="35" t="s">
        <v>70</v>
      </c>
      <c r="B1806" s="35" t="s">
        <v>7103</v>
      </c>
      <c r="C1806" s="35">
        <v>9141.0</v>
      </c>
      <c r="D1806" s="35" t="s">
        <v>70</v>
      </c>
      <c r="F1806" s="35">
        <v>0.02075194092960082</v>
      </c>
      <c r="G1806" s="35">
        <v>0.03099805716987999</v>
      </c>
      <c r="H1806" s="35">
        <v>0.0517499980994808</v>
      </c>
      <c r="I1806" s="35">
        <v>14.36158499328</v>
      </c>
      <c r="J1806" s="35">
        <v>0.0</v>
      </c>
      <c r="K1806" s="35">
        <v>0.0</v>
      </c>
      <c r="L1806" s="35">
        <v>0.0</v>
      </c>
      <c r="M1806" s="35">
        <v>0.0</v>
      </c>
      <c r="N1806" s="35">
        <v>0.0</v>
      </c>
      <c r="O1806" s="35">
        <v>0.0</v>
      </c>
      <c r="P1806" s="35">
        <v>0.0</v>
      </c>
      <c r="R1806" s="35">
        <v>0.0</v>
      </c>
      <c r="S1806" s="35">
        <v>0.0</v>
      </c>
      <c r="T1806" s="35">
        <v>0.0</v>
      </c>
      <c r="U1806" s="35">
        <v>0.0</v>
      </c>
      <c r="V1806" s="35">
        <v>14.36158499328</v>
      </c>
      <c r="W1806" s="35">
        <v>0.0</v>
      </c>
      <c r="X1806" s="35">
        <v>0.0</v>
      </c>
      <c r="Y1806" s="35">
        <v>0.0</v>
      </c>
      <c r="Z1806" s="35">
        <v>0.0</v>
      </c>
      <c r="AA1806" s="35">
        <v>10.86841502208</v>
      </c>
      <c r="AB1806" s="35">
        <v>0.0</v>
      </c>
      <c r="AC1806" s="35">
        <v>0.0</v>
      </c>
      <c r="AD1806" s="35">
        <v>0.0</v>
      </c>
      <c r="AE1806" s="35">
        <v>0.0</v>
      </c>
      <c r="AF1806" s="35">
        <v>10.6449208992</v>
      </c>
    </row>
    <row r="1807" ht="15.75" customHeight="1">
      <c r="A1807" s="35" t="s">
        <v>70</v>
      </c>
      <c r="B1807" s="35" t="s">
        <v>7104</v>
      </c>
      <c r="C1807" s="35">
        <v>9141.0</v>
      </c>
      <c r="D1807" s="35" t="s">
        <v>70</v>
      </c>
      <c r="F1807" s="35">
        <v>0.0151277412917535</v>
      </c>
      <c r="G1807" s="35">
        <v>0.02591378488586075</v>
      </c>
      <c r="H1807" s="35">
        <v>0.04104152617761425</v>
      </c>
      <c r="I1807" s="35">
        <v>18.686260325376</v>
      </c>
      <c r="J1807" s="35">
        <v>0.0</v>
      </c>
      <c r="K1807" s="35">
        <v>0.0</v>
      </c>
      <c r="L1807" s="35">
        <v>0.0</v>
      </c>
      <c r="M1807" s="35">
        <v>0.0</v>
      </c>
      <c r="N1807" s="35">
        <v>0.0</v>
      </c>
      <c r="O1807" s="35">
        <v>0.0</v>
      </c>
      <c r="P1807" s="35">
        <v>0.0</v>
      </c>
      <c r="R1807" s="35">
        <v>0.0</v>
      </c>
      <c r="S1807" s="35">
        <v>0.0</v>
      </c>
      <c r="T1807" s="35">
        <v>0.0</v>
      </c>
      <c r="U1807" s="35">
        <v>0.0</v>
      </c>
      <c r="V1807" s="35">
        <v>18.686260325376</v>
      </c>
      <c r="W1807" s="35">
        <v>0.0</v>
      </c>
      <c r="X1807" s="35">
        <v>0.0</v>
      </c>
      <c r="Y1807" s="35">
        <v>0.0</v>
      </c>
      <c r="Z1807" s="35">
        <v>0.0</v>
      </c>
      <c r="AA1807" s="35">
        <v>8.919817272576</v>
      </c>
      <c r="AB1807" s="35">
        <v>0.0</v>
      </c>
      <c r="AC1807" s="35">
        <v>0.0</v>
      </c>
      <c r="AD1807" s="35">
        <v>0.0</v>
      </c>
      <c r="AE1807" s="35">
        <v>0.0</v>
      </c>
      <c r="AF1807" s="35">
        <v>9.7664430528</v>
      </c>
    </row>
    <row r="1808" ht="15.75" customHeight="1">
      <c r="A1808" s="35" t="s">
        <v>70</v>
      </c>
      <c r="B1808" s="35" t="s">
        <v>7105</v>
      </c>
      <c r="C1808" s="35">
        <v>9141.0</v>
      </c>
      <c r="D1808" s="35" t="s">
        <v>70</v>
      </c>
      <c r="F1808" s="35">
        <v>0.04925542155767863</v>
      </c>
      <c r="G1808" s="35">
        <v>0.02501217668981577</v>
      </c>
      <c r="H1808" s="35">
        <v>0.0742675982474944</v>
      </c>
      <c r="I1808" s="35">
        <v>38.525489227008</v>
      </c>
      <c r="J1808" s="35">
        <v>0.0</v>
      </c>
      <c r="K1808" s="35">
        <v>0.0</v>
      </c>
      <c r="L1808" s="35">
        <v>0.0</v>
      </c>
      <c r="M1808" s="35">
        <v>0.0</v>
      </c>
      <c r="N1808" s="35">
        <v>0.0</v>
      </c>
      <c r="O1808" s="35">
        <v>0.0</v>
      </c>
      <c r="P1808" s="35">
        <v>0.0</v>
      </c>
      <c r="R1808" s="35">
        <v>0.0</v>
      </c>
      <c r="S1808" s="35">
        <v>0.0</v>
      </c>
      <c r="T1808" s="35">
        <v>0.0</v>
      </c>
      <c r="U1808" s="35">
        <v>0.0</v>
      </c>
      <c r="V1808" s="35">
        <v>38.525489227008</v>
      </c>
      <c r="W1808" s="35">
        <v>0.0</v>
      </c>
      <c r="X1808" s="35">
        <v>0.0</v>
      </c>
      <c r="Y1808" s="35">
        <v>0.0</v>
      </c>
      <c r="Z1808" s="35">
        <v>0.0</v>
      </c>
      <c r="AA1808" s="35">
        <v>24.345359313408</v>
      </c>
      <c r="AB1808" s="35">
        <v>0.0</v>
      </c>
      <c r="AC1808" s="35">
        <v>0.0</v>
      </c>
      <c r="AD1808" s="35">
        <v>0.0</v>
      </c>
      <c r="AE1808" s="35">
        <v>0.0</v>
      </c>
      <c r="AF1808" s="35">
        <v>14.1801299136</v>
      </c>
    </row>
    <row r="1809" ht="15.75" customHeight="1">
      <c r="A1809" s="35" t="s">
        <v>70</v>
      </c>
      <c r="B1809" s="35" t="s">
        <v>7106</v>
      </c>
      <c r="C1809" s="35">
        <v>9141.0</v>
      </c>
      <c r="D1809" s="35" t="s">
        <v>70</v>
      </c>
      <c r="F1809" s="35">
        <v>0.02143545585095823</v>
      </c>
      <c r="G1809" s="35">
        <v>0.0324160510441355</v>
      </c>
      <c r="H1809" s="35">
        <v>0.05385150689509373</v>
      </c>
      <c r="I1809" s="35">
        <v>13.406364631296</v>
      </c>
      <c r="J1809" s="35">
        <v>0.0</v>
      </c>
      <c r="K1809" s="35">
        <v>0.0</v>
      </c>
      <c r="L1809" s="35">
        <v>0.0</v>
      </c>
      <c r="M1809" s="35">
        <v>0.0</v>
      </c>
      <c r="N1809" s="35">
        <v>0.0</v>
      </c>
      <c r="O1809" s="35">
        <v>0.0</v>
      </c>
      <c r="P1809" s="35">
        <v>0.0</v>
      </c>
      <c r="R1809" s="35">
        <v>0.0</v>
      </c>
      <c r="S1809" s="35">
        <v>0.0</v>
      </c>
      <c r="T1809" s="35">
        <v>0.0</v>
      </c>
      <c r="U1809" s="35">
        <v>0.0</v>
      </c>
      <c r="V1809" s="35">
        <v>13.406364631296</v>
      </c>
      <c r="W1809" s="35">
        <v>0.0</v>
      </c>
      <c r="X1809" s="35">
        <v>0.0</v>
      </c>
      <c r="Y1809" s="35">
        <v>0.0</v>
      </c>
      <c r="Z1809" s="35">
        <v>0.0</v>
      </c>
      <c r="AA1809" s="35">
        <v>7.576968583296001</v>
      </c>
      <c r="AB1809" s="35">
        <v>0.0</v>
      </c>
      <c r="AC1809" s="35">
        <v>0.0</v>
      </c>
      <c r="AD1809" s="35">
        <v>0.0</v>
      </c>
      <c r="AE1809" s="35">
        <v>0.0</v>
      </c>
      <c r="AF1809" s="35">
        <v>8.403951024</v>
      </c>
    </row>
    <row r="1810" ht="15.75" customHeight="1">
      <c r="A1810" s="35" t="s">
        <v>70</v>
      </c>
      <c r="B1810" s="35" t="s">
        <v>7107</v>
      </c>
      <c r="C1810" s="35">
        <v>9141.0</v>
      </c>
      <c r="D1810" s="35" t="s">
        <v>70</v>
      </c>
      <c r="F1810" s="35">
        <v>0.03113086413802988</v>
      </c>
      <c r="G1810" s="35">
        <v>0.01547401802569952</v>
      </c>
      <c r="H1810" s="35">
        <v>0.0466048821637294</v>
      </c>
      <c r="I1810" s="35">
        <v>11.984333260032</v>
      </c>
      <c r="J1810" s="35">
        <v>0.0</v>
      </c>
      <c r="K1810" s="35">
        <v>0.0</v>
      </c>
      <c r="L1810" s="35">
        <v>0.0</v>
      </c>
      <c r="M1810" s="35">
        <v>0.0</v>
      </c>
      <c r="N1810" s="35">
        <v>0.0</v>
      </c>
      <c r="O1810" s="35">
        <v>0.0</v>
      </c>
      <c r="P1810" s="35">
        <v>0.0</v>
      </c>
      <c r="R1810" s="35">
        <v>0.0</v>
      </c>
      <c r="S1810" s="35">
        <v>0.0</v>
      </c>
      <c r="T1810" s="35">
        <v>0.0</v>
      </c>
      <c r="U1810" s="35">
        <v>0.0</v>
      </c>
      <c r="V1810" s="35">
        <v>11.984333260032</v>
      </c>
      <c r="W1810" s="35">
        <v>0.0</v>
      </c>
      <c r="X1810" s="35">
        <v>0.0</v>
      </c>
      <c r="Y1810" s="35">
        <v>0.0</v>
      </c>
      <c r="Z1810" s="35">
        <v>0.0</v>
      </c>
      <c r="AA1810" s="35">
        <v>9.0039089952</v>
      </c>
      <c r="AB1810" s="35">
        <v>0.0</v>
      </c>
      <c r="AC1810" s="35">
        <v>0.0</v>
      </c>
      <c r="AD1810" s="35">
        <v>0.0</v>
      </c>
      <c r="AE1810" s="35">
        <v>0.0</v>
      </c>
      <c r="AF1810" s="35">
        <v>9.2692950336</v>
      </c>
    </row>
    <row r="1811" ht="15.75" customHeight="1">
      <c r="A1811" s="35" t="s">
        <v>70</v>
      </c>
      <c r="B1811" s="35" t="s">
        <v>7108</v>
      </c>
      <c r="C1811" s="35">
        <v>9141.0</v>
      </c>
      <c r="D1811" s="35" t="s">
        <v>70</v>
      </c>
      <c r="F1811" s="35">
        <v>0.04050024136445111</v>
      </c>
      <c r="G1811" s="35">
        <v>0.01101384156483543</v>
      </c>
      <c r="H1811" s="35">
        <v>0.05151408292928655</v>
      </c>
      <c r="I1811" s="35">
        <v>14.05003674816</v>
      </c>
      <c r="J1811" s="35">
        <v>0.0</v>
      </c>
      <c r="K1811" s="35">
        <v>0.0</v>
      </c>
      <c r="L1811" s="35">
        <v>0.0</v>
      </c>
      <c r="M1811" s="35">
        <v>0.0</v>
      </c>
      <c r="N1811" s="35">
        <v>0.0</v>
      </c>
      <c r="O1811" s="35">
        <v>0.0</v>
      </c>
      <c r="P1811" s="35">
        <v>0.0</v>
      </c>
      <c r="R1811" s="35">
        <v>0.0</v>
      </c>
      <c r="S1811" s="35">
        <v>0.0</v>
      </c>
      <c r="T1811" s="35">
        <v>0.0</v>
      </c>
      <c r="U1811" s="35">
        <v>0.0</v>
      </c>
      <c r="V1811" s="35">
        <v>14.05003674816</v>
      </c>
      <c r="W1811" s="35">
        <v>0.0</v>
      </c>
      <c r="X1811" s="35">
        <v>0.0</v>
      </c>
      <c r="Y1811" s="35">
        <v>0.0</v>
      </c>
      <c r="Z1811" s="35">
        <v>0.0</v>
      </c>
      <c r="AA1811" s="35">
        <v>11.52035571456</v>
      </c>
      <c r="AB1811" s="35">
        <v>0.0</v>
      </c>
      <c r="AC1811" s="35">
        <v>0.0</v>
      </c>
      <c r="AD1811" s="35">
        <v>0.0</v>
      </c>
      <c r="AE1811" s="35">
        <v>0.0</v>
      </c>
      <c r="AF1811" s="35">
        <v>3.0408600096</v>
      </c>
    </row>
    <row r="1812" ht="15.75" customHeight="1">
      <c r="A1812" s="35" t="s">
        <v>70</v>
      </c>
      <c r="B1812" s="35" t="s">
        <v>7109</v>
      </c>
      <c r="C1812" s="35">
        <v>9141.0</v>
      </c>
      <c r="D1812" s="35" t="s">
        <v>70</v>
      </c>
      <c r="F1812" s="35">
        <v>0.03809859267873563</v>
      </c>
      <c r="G1812" s="35">
        <v>0.01704971321061504</v>
      </c>
      <c r="H1812" s="35">
        <v>0.05514830588935068</v>
      </c>
      <c r="I1812" s="35">
        <v>23.294866242816</v>
      </c>
      <c r="J1812" s="35">
        <v>0.0</v>
      </c>
      <c r="K1812" s="35">
        <v>0.0</v>
      </c>
      <c r="L1812" s="35">
        <v>0.0</v>
      </c>
      <c r="M1812" s="35">
        <v>0.0</v>
      </c>
      <c r="N1812" s="35">
        <v>0.0</v>
      </c>
      <c r="O1812" s="35">
        <v>0.0</v>
      </c>
      <c r="P1812" s="35">
        <v>0.0</v>
      </c>
      <c r="R1812" s="35">
        <v>0.0</v>
      </c>
      <c r="S1812" s="35">
        <v>0.0</v>
      </c>
      <c r="T1812" s="35">
        <v>0.0</v>
      </c>
      <c r="U1812" s="35">
        <v>0.0</v>
      </c>
      <c r="V1812" s="35">
        <v>23.294866242816</v>
      </c>
      <c r="W1812" s="35">
        <v>0.0</v>
      </c>
      <c r="X1812" s="35">
        <v>0.0</v>
      </c>
      <c r="Y1812" s="35">
        <v>0.0</v>
      </c>
      <c r="Z1812" s="35">
        <v>0.0</v>
      </c>
      <c r="AA1812" s="35">
        <v>22.108048252416</v>
      </c>
      <c r="AB1812" s="35">
        <v>0.0</v>
      </c>
      <c r="AC1812" s="35">
        <v>0.0</v>
      </c>
      <c r="AD1812" s="35">
        <v>0.0</v>
      </c>
      <c r="AE1812" s="35">
        <v>0.0</v>
      </c>
      <c r="AF1812" s="35">
        <v>4.9107989952</v>
      </c>
    </row>
    <row r="1813" ht="15.75" customHeight="1">
      <c r="A1813" s="35" t="s">
        <v>70</v>
      </c>
      <c r="B1813" s="35" t="s">
        <v>7110</v>
      </c>
      <c r="C1813" s="35">
        <v>9141.0</v>
      </c>
      <c r="D1813" s="35" t="s">
        <v>70</v>
      </c>
      <c r="F1813" s="35">
        <v>0.0312404229676647</v>
      </c>
      <c r="G1813" s="35">
        <v>0.01760033489985775</v>
      </c>
      <c r="H1813" s="35">
        <v>0.04884075786752245</v>
      </c>
      <c r="I1813" s="35">
        <v>13.557475524096</v>
      </c>
      <c r="J1813" s="35">
        <v>0.0</v>
      </c>
      <c r="K1813" s="35">
        <v>0.0</v>
      </c>
      <c r="L1813" s="35">
        <v>0.0</v>
      </c>
      <c r="M1813" s="35">
        <v>0.0</v>
      </c>
      <c r="N1813" s="35">
        <v>0.0</v>
      </c>
      <c r="O1813" s="35">
        <v>0.0</v>
      </c>
      <c r="P1813" s="35">
        <v>0.0</v>
      </c>
      <c r="R1813" s="35">
        <v>0.0</v>
      </c>
      <c r="S1813" s="35">
        <v>0.0</v>
      </c>
      <c r="T1813" s="35">
        <v>0.0</v>
      </c>
      <c r="U1813" s="35">
        <v>0.0</v>
      </c>
      <c r="V1813" s="35">
        <v>13.557475524096</v>
      </c>
      <c r="W1813" s="35">
        <v>0.0</v>
      </c>
      <c r="X1813" s="35">
        <v>0.0</v>
      </c>
      <c r="Y1813" s="35">
        <v>0.0</v>
      </c>
      <c r="Z1813" s="35">
        <v>0.0</v>
      </c>
      <c r="AA1813" s="35">
        <v>12.793057514496</v>
      </c>
      <c r="AB1813" s="35">
        <v>0.0</v>
      </c>
      <c r="AC1813" s="35">
        <v>0.0</v>
      </c>
      <c r="AD1813" s="35">
        <v>0.0</v>
      </c>
      <c r="AE1813" s="35">
        <v>0.0</v>
      </c>
      <c r="AF1813" s="35">
        <v>4.669689024</v>
      </c>
    </row>
    <row r="1814" ht="15.75" customHeight="1">
      <c r="A1814" s="35" t="s">
        <v>70</v>
      </c>
      <c r="B1814" s="35" t="s">
        <v>7111</v>
      </c>
      <c r="C1814" s="35">
        <v>9141.0</v>
      </c>
      <c r="D1814" s="35" t="s">
        <v>70</v>
      </c>
      <c r="F1814" s="35">
        <v>0.03646183698406531</v>
      </c>
      <c r="G1814" s="35">
        <v>0.01907778501374482</v>
      </c>
      <c r="H1814" s="35">
        <v>0.05553962199781012</v>
      </c>
      <c r="I1814" s="35">
        <v>22.875962876928</v>
      </c>
      <c r="J1814" s="35">
        <v>0.0</v>
      </c>
      <c r="K1814" s="35">
        <v>0.0</v>
      </c>
      <c r="L1814" s="35">
        <v>0.0</v>
      </c>
      <c r="M1814" s="35">
        <v>0.0</v>
      </c>
      <c r="N1814" s="35">
        <v>0.0</v>
      </c>
      <c r="O1814" s="35">
        <v>0.0</v>
      </c>
      <c r="P1814" s="35">
        <v>0.0</v>
      </c>
      <c r="R1814" s="35">
        <v>0.0</v>
      </c>
      <c r="S1814" s="35">
        <v>0.0</v>
      </c>
      <c r="T1814" s="35">
        <v>0.0</v>
      </c>
      <c r="U1814" s="35">
        <v>0.0</v>
      </c>
      <c r="V1814" s="35">
        <v>22.875962876928</v>
      </c>
      <c r="W1814" s="35">
        <v>0.0</v>
      </c>
      <c r="X1814" s="35">
        <v>0.0</v>
      </c>
      <c r="Y1814" s="35">
        <v>0.0</v>
      </c>
      <c r="Z1814" s="35">
        <v>0.0</v>
      </c>
      <c r="AA1814" s="35">
        <v>13.035668905728</v>
      </c>
      <c r="AB1814" s="35">
        <v>0.0</v>
      </c>
      <c r="AC1814" s="35">
        <v>0.0</v>
      </c>
      <c r="AD1814" s="35">
        <v>0.0</v>
      </c>
      <c r="AE1814" s="35">
        <v>0.0</v>
      </c>
      <c r="AF1814" s="35">
        <v>9.8402939712</v>
      </c>
    </row>
    <row r="1815" ht="15.75" customHeight="1">
      <c r="A1815" s="35" t="s">
        <v>70</v>
      </c>
      <c r="B1815" s="35" t="s">
        <v>7112</v>
      </c>
      <c r="C1815" s="35">
        <v>9141.0</v>
      </c>
      <c r="D1815" s="35" t="s">
        <v>70</v>
      </c>
      <c r="F1815" s="35">
        <v>0.02716873267797019</v>
      </c>
      <c r="G1815" s="35">
        <v>0.02673595834764736</v>
      </c>
      <c r="H1815" s="35">
        <v>0.05390469102561755</v>
      </c>
      <c r="I1815" s="35">
        <v>23.196902891904</v>
      </c>
      <c r="J1815" s="35">
        <v>0.0</v>
      </c>
      <c r="K1815" s="35">
        <v>0.0</v>
      </c>
      <c r="L1815" s="35">
        <v>0.0</v>
      </c>
      <c r="M1815" s="35">
        <v>0.0</v>
      </c>
      <c r="N1815" s="35">
        <v>0.0</v>
      </c>
      <c r="O1815" s="35">
        <v>0.0</v>
      </c>
      <c r="P1815" s="35">
        <v>0.0</v>
      </c>
      <c r="R1815" s="35">
        <v>0.0</v>
      </c>
      <c r="S1815" s="35">
        <v>0.0</v>
      </c>
      <c r="T1815" s="35">
        <v>0.0</v>
      </c>
      <c r="U1815" s="35">
        <v>0.0</v>
      </c>
      <c r="V1815" s="35">
        <v>23.196902891904</v>
      </c>
      <c r="W1815" s="35">
        <v>0.0</v>
      </c>
      <c r="X1815" s="35">
        <v>0.0</v>
      </c>
      <c r="Y1815" s="35">
        <v>0.0</v>
      </c>
      <c r="Z1815" s="35">
        <v>0.0</v>
      </c>
      <c r="AA1815" s="35">
        <v>11.679191887104</v>
      </c>
      <c r="AB1815" s="35">
        <v>0.0</v>
      </c>
      <c r="AC1815" s="35">
        <v>0.0</v>
      </c>
      <c r="AD1815" s="35">
        <v>0.0</v>
      </c>
      <c r="AE1815" s="35">
        <v>0.0</v>
      </c>
      <c r="AF1815" s="35">
        <v>11.5177110048</v>
      </c>
    </row>
    <row r="1816" ht="15.75" customHeight="1">
      <c r="A1816" s="35" t="s">
        <v>70</v>
      </c>
      <c r="B1816" s="35" t="s">
        <v>7113</v>
      </c>
      <c r="C1816" s="35">
        <v>9141.0</v>
      </c>
      <c r="D1816" s="35" t="s">
        <v>70</v>
      </c>
      <c r="F1816" s="35">
        <v>0.04042624125997549</v>
      </c>
      <c r="G1816" s="35">
        <v>0.01623688501168236</v>
      </c>
      <c r="H1816" s="35">
        <v>0.05666312627165784</v>
      </c>
      <c r="I1816" s="35">
        <v>21.749973211008</v>
      </c>
      <c r="J1816" s="35">
        <v>0.0</v>
      </c>
      <c r="K1816" s="35">
        <v>0.0</v>
      </c>
      <c r="L1816" s="35">
        <v>0.0</v>
      </c>
      <c r="M1816" s="35">
        <v>0.0</v>
      </c>
      <c r="N1816" s="35">
        <v>0.0</v>
      </c>
      <c r="O1816" s="35">
        <v>0.0</v>
      </c>
      <c r="P1816" s="35">
        <v>0.0</v>
      </c>
      <c r="R1816" s="35">
        <v>0.0</v>
      </c>
      <c r="S1816" s="35">
        <v>0.0</v>
      </c>
      <c r="T1816" s="35">
        <v>0.0</v>
      </c>
      <c r="U1816" s="35">
        <v>0.0</v>
      </c>
      <c r="V1816" s="35">
        <v>21.749973211008</v>
      </c>
      <c r="W1816" s="35">
        <v>0.0</v>
      </c>
      <c r="X1816" s="35">
        <v>0.0</v>
      </c>
      <c r="Y1816" s="35">
        <v>0.0</v>
      </c>
      <c r="Z1816" s="35">
        <v>0.0</v>
      </c>
      <c r="AA1816" s="35">
        <v>18.516609191808</v>
      </c>
      <c r="AB1816" s="35">
        <v>0.0</v>
      </c>
      <c r="AC1816" s="35">
        <v>0.0</v>
      </c>
      <c r="AD1816" s="35">
        <v>0.0</v>
      </c>
      <c r="AE1816" s="35">
        <v>0.0</v>
      </c>
      <c r="AF1816" s="35">
        <v>3.9080879712</v>
      </c>
    </row>
    <row r="1817" ht="15.75" customHeight="1">
      <c r="A1817" s="35" t="s">
        <v>70</v>
      </c>
      <c r="B1817" s="35" t="s">
        <v>7114</v>
      </c>
      <c r="C1817" s="35">
        <v>9141.0</v>
      </c>
      <c r="D1817" s="35" t="s">
        <v>70</v>
      </c>
      <c r="F1817" s="35">
        <v>0.02376113593644564</v>
      </c>
      <c r="G1817" s="35">
        <v>0.03154244868388674</v>
      </c>
      <c r="H1817" s="35">
        <v>0.05530358462033239</v>
      </c>
      <c r="I1817" s="35">
        <v>19.51434442944</v>
      </c>
      <c r="J1817" s="35">
        <v>0.0</v>
      </c>
      <c r="K1817" s="35">
        <v>0.0</v>
      </c>
      <c r="L1817" s="35">
        <v>0.0</v>
      </c>
      <c r="M1817" s="35">
        <v>0.0</v>
      </c>
      <c r="N1817" s="35">
        <v>0.0</v>
      </c>
      <c r="O1817" s="35">
        <v>0.0</v>
      </c>
      <c r="P1817" s="35">
        <v>0.0</v>
      </c>
      <c r="R1817" s="35">
        <v>0.0</v>
      </c>
      <c r="S1817" s="35">
        <v>0.0</v>
      </c>
      <c r="T1817" s="35">
        <v>0.0</v>
      </c>
      <c r="U1817" s="35">
        <v>0.0</v>
      </c>
      <c r="V1817" s="35">
        <v>19.51434442944</v>
      </c>
      <c r="W1817" s="35">
        <v>0.0</v>
      </c>
      <c r="X1817" s="35">
        <v>0.0</v>
      </c>
      <c r="Y1817" s="35">
        <v>0.0</v>
      </c>
      <c r="Z1817" s="35">
        <v>0.0</v>
      </c>
      <c r="AA1817" s="35">
        <v>5.305342323455999</v>
      </c>
      <c r="AB1817" s="35">
        <v>0.0</v>
      </c>
      <c r="AC1817" s="35">
        <v>0.0</v>
      </c>
      <c r="AD1817" s="35">
        <v>0.0</v>
      </c>
      <c r="AE1817" s="35">
        <v>0.0</v>
      </c>
      <c r="AF1817" s="35">
        <v>16.5415830048</v>
      </c>
    </row>
    <row r="1818" ht="15.75" customHeight="1">
      <c r="A1818" s="35" t="s">
        <v>70</v>
      </c>
      <c r="B1818" s="35" t="s">
        <v>7115</v>
      </c>
      <c r="C1818" s="35">
        <v>9141.0</v>
      </c>
      <c r="D1818" s="35" t="s">
        <v>70</v>
      </c>
      <c r="F1818" s="35">
        <v>2.343914231689467</v>
      </c>
      <c r="G1818" s="35">
        <v>3.168305744888139</v>
      </c>
      <c r="H1818" s="35">
        <v>5.512219976577606</v>
      </c>
      <c r="I1818" s="35">
        <v>927.9694735718399</v>
      </c>
      <c r="J1818" s="35">
        <v>0.0</v>
      </c>
      <c r="K1818" s="35">
        <v>0.0</v>
      </c>
      <c r="L1818" s="35">
        <v>0.0</v>
      </c>
      <c r="M1818" s="35">
        <v>0.0</v>
      </c>
      <c r="N1818" s="35">
        <v>0.0</v>
      </c>
      <c r="O1818" s="35">
        <v>0.0</v>
      </c>
      <c r="P1818" s="35">
        <v>0.0</v>
      </c>
      <c r="R1818" s="35">
        <v>0.0</v>
      </c>
      <c r="S1818" s="35">
        <v>0.0</v>
      </c>
      <c r="T1818" s="35">
        <v>9.695592247219233</v>
      </c>
      <c r="U1818" s="35">
        <v>58.76164453775576</v>
      </c>
      <c r="V1818" s="35">
        <v>927.9694735718399</v>
      </c>
      <c r="W1818" s="35">
        <v>0.0</v>
      </c>
      <c r="X1818" s="35">
        <v>0.0</v>
      </c>
      <c r="Y1818" s="35">
        <v>3.455219857420801</v>
      </c>
      <c r="Z1818" s="35">
        <v>32.17910942034419</v>
      </c>
      <c r="AA1818" s="35">
        <v>378.86184290304</v>
      </c>
      <c r="AB1818" s="35">
        <v>0.0</v>
      </c>
      <c r="AC1818" s="35">
        <v>0.0</v>
      </c>
      <c r="AD1818" s="35">
        <v>5.1774948288</v>
      </c>
      <c r="AE1818" s="35">
        <v>31.00432617273587</v>
      </c>
      <c r="AF1818" s="35">
        <v>577.6227872352</v>
      </c>
    </row>
    <row r="1819" ht="15.75" customHeight="1">
      <c r="A1819" s="35" t="s">
        <v>70</v>
      </c>
      <c r="B1819" s="35" t="s">
        <v>7116</v>
      </c>
      <c r="C1819" s="35">
        <v>9141.0</v>
      </c>
      <c r="D1819" s="35" t="s">
        <v>70</v>
      </c>
      <c r="F1819" s="35">
        <v>0.01547586311605786</v>
      </c>
      <c r="G1819" s="35">
        <v>0.03901814977001326</v>
      </c>
      <c r="H1819" s="35">
        <v>0.05449401288607112</v>
      </c>
      <c r="I1819" s="35">
        <v>18.9328384224</v>
      </c>
      <c r="J1819" s="35">
        <v>0.0</v>
      </c>
      <c r="K1819" s="35">
        <v>0.0</v>
      </c>
      <c r="L1819" s="35">
        <v>0.0</v>
      </c>
      <c r="M1819" s="35">
        <v>0.0</v>
      </c>
      <c r="N1819" s="35">
        <v>0.0</v>
      </c>
      <c r="O1819" s="35">
        <v>0.0</v>
      </c>
      <c r="P1819" s="35">
        <v>0.0</v>
      </c>
      <c r="R1819" s="35">
        <v>0.0</v>
      </c>
      <c r="S1819" s="35">
        <v>0.0</v>
      </c>
      <c r="T1819" s="35">
        <v>0.0</v>
      </c>
      <c r="U1819" s="35">
        <v>0.0</v>
      </c>
      <c r="V1819" s="35">
        <v>18.9328384224</v>
      </c>
      <c r="W1819" s="35">
        <v>0.0</v>
      </c>
      <c r="X1819" s="35">
        <v>0.0</v>
      </c>
      <c r="Y1819" s="35">
        <v>0.0</v>
      </c>
      <c r="Z1819" s="35">
        <v>0.0</v>
      </c>
      <c r="AA1819" s="35">
        <v>6.19281936</v>
      </c>
      <c r="AB1819" s="35">
        <v>0.0</v>
      </c>
      <c r="AC1819" s="35">
        <v>0.0</v>
      </c>
      <c r="AD1819" s="35">
        <v>0.0</v>
      </c>
      <c r="AE1819" s="35">
        <v>0.0</v>
      </c>
      <c r="AF1819" s="35">
        <v>12.7400190624</v>
      </c>
    </row>
    <row r="1820" ht="15.75" customHeight="1">
      <c r="A1820" s="35" t="s">
        <v>70</v>
      </c>
      <c r="B1820" s="35" t="s">
        <v>7117</v>
      </c>
      <c r="C1820" s="35">
        <v>9141.0</v>
      </c>
      <c r="D1820" s="35" t="s">
        <v>70</v>
      </c>
      <c r="F1820" s="35">
        <v>0.02519319083696445</v>
      </c>
      <c r="G1820" s="35">
        <v>0.02543954274878955</v>
      </c>
      <c r="H1820" s="35">
        <v>0.05063273358575401</v>
      </c>
      <c r="I1820" s="35">
        <v>11.1476490048</v>
      </c>
      <c r="J1820" s="35">
        <v>0.0</v>
      </c>
      <c r="K1820" s="35">
        <v>0.0</v>
      </c>
      <c r="L1820" s="35">
        <v>0.0</v>
      </c>
      <c r="M1820" s="35">
        <v>0.0</v>
      </c>
      <c r="N1820" s="35">
        <v>0.0</v>
      </c>
      <c r="O1820" s="35">
        <v>0.0</v>
      </c>
      <c r="P1820" s="35">
        <v>0.0</v>
      </c>
      <c r="R1820" s="35">
        <v>0.0</v>
      </c>
      <c r="S1820" s="35">
        <v>0.0</v>
      </c>
      <c r="T1820" s="35">
        <v>0.0</v>
      </c>
      <c r="U1820" s="35">
        <v>0.0</v>
      </c>
      <c r="V1820" s="35">
        <v>11.1476490048</v>
      </c>
      <c r="W1820" s="35">
        <v>0.0</v>
      </c>
      <c r="X1820" s="35">
        <v>0.0</v>
      </c>
      <c r="Y1820" s="35">
        <v>0.0</v>
      </c>
      <c r="Z1820" s="35">
        <v>0.0</v>
      </c>
      <c r="AA1820" s="35">
        <v>6.2966520288</v>
      </c>
      <c r="AB1820" s="35">
        <v>0.0</v>
      </c>
      <c r="AC1820" s="35">
        <v>0.0</v>
      </c>
      <c r="AD1820" s="35">
        <v>0.0</v>
      </c>
      <c r="AE1820" s="35">
        <v>0.0</v>
      </c>
      <c r="AF1820" s="35">
        <v>9.9486840096</v>
      </c>
    </row>
    <row r="1821" ht="15.75" customHeight="1">
      <c r="A1821" s="35" t="s">
        <v>70</v>
      </c>
      <c r="B1821" s="35" t="s">
        <v>7118</v>
      </c>
      <c r="C1821" s="35">
        <v>9141.0</v>
      </c>
      <c r="D1821" s="35" t="s">
        <v>70</v>
      </c>
      <c r="F1821" s="35">
        <v>0.02909362199619703</v>
      </c>
      <c r="G1821" s="35">
        <v>0.02271258306690765</v>
      </c>
      <c r="H1821" s="35">
        <v>0.05180620506310468</v>
      </c>
      <c r="I1821" s="35">
        <v>16.731163120896</v>
      </c>
      <c r="J1821" s="35">
        <v>0.0</v>
      </c>
      <c r="K1821" s="35">
        <v>0.0</v>
      </c>
      <c r="L1821" s="35">
        <v>0.0</v>
      </c>
      <c r="M1821" s="35">
        <v>0.0</v>
      </c>
      <c r="N1821" s="35">
        <v>0.0</v>
      </c>
      <c r="O1821" s="35">
        <v>0.0</v>
      </c>
      <c r="P1821" s="35">
        <v>0.0</v>
      </c>
      <c r="R1821" s="35">
        <v>0.0</v>
      </c>
      <c r="S1821" s="35">
        <v>0.0</v>
      </c>
      <c r="T1821" s="35">
        <v>0.0</v>
      </c>
      <c r="U1821" s="35">
        <v>0.0</v>
      </c>
      <c r="V1821" s="35">
        <v>16.731163120896</v>
      </c>
      <c r="W1821" s="35">
        <v>0.0</v>
      </c>
      <c r="X1821" s="35">
        <v>0.0</v>
      </c>
      <c r="Y1821" s="35">
        <v>0.0</v>
      </c>
      <c r="Z1821" s="35">
        <v>0.0</v>
      </c>
      <c r="AA1821" s="35">
        <v>12.921202135296</v>
      </c>
      <c r="AB1821" s="35">
        <v>0.0</v>
      </c>
      <c r="AC1821" s="35">
        <v>0.0</v>
      </c>
      <c r="AD1821" s="35">
        <v>0.0</v>
      </c>
      <c r="AE1821" s="35">
        <v>0.0</v>
      </c>
      <c r="AF1821" s="35">
        <v>7.1311530528</v>
      </c>
    </row>
    <row r="1822" ht="15.75" customHeight="1">
      <c r="A1822" s="35" t="s">
        <v>70</v>
      </c>
      <c r="B1822" s="35" t="s">
        <v>7119</v>
      </c>
      <c r="C1822" s="35">
        <v>9141.0</v>
      </c>
      <c r="D1822" s="35" t="s">
        <v>70</v>
      </c>
      <c r="F1822" s="35">
        <v>0.03791470785853591</v>
      </c>
      <c r="G1822" s="35">
        <v>0.02838959062854338</v>
      </c>
      <c r="H1822" s="35">
        <v>0.0663042984870793</v>
      </c>
      <c r="I1822" s="35">
        <v>12.476516976</v>
      </c>
      <c r="J1822" s="35">
        <v>0.0</v>
      </c>
      <c r="K1822" s="35">
        <v>0.0</v>
      </c>
      <c r="L1822" s="35">
        <v>0.0</v>
      </c>
      <c r="M1822" s="35">
        <v>0.0</v>
      </c>
      <c r="N1822" s="35">
        <v>0.0</v>
      </c>
      <c r="O1822" s="35">
        <v>0.0</v>
      </c>
      <c r="P1822" s="35">
        <v>0.0</v>
      </c>
      <c r="R1822" s="35">
        <v>0.0</v>
      </c>
      <c r="S1822" s="35">
        <v>0.0</v>
      </c>
      <c r="T1822" s="35">
        <v>0.0</v>
      </c>
      <c r="U1822" s="35">
        <v>0.0</v>
      </c>
      <c r="V1822" s="35">
        <v>12.476516976</v>
      </c>
      <c r="W1822" s="35">
        <v>0.0</v>
      </c>
      <c r="X1822" s="35">
        <v>0.0</v>
      </c>
      <c r="Y1822" s="35">
        <v>0.0</v>
      </c>
      <c r="Z1822" s="35">
        <v>0.0</v>
      </c>
      <c r="AA1822" s="35">
        <v>11.586317718528</v>
      </c>
      <c r="AB1822" s="35">
        <v>0.0</v>
      </c>
      <c r="AC1822" s="35">
        <v>0.0</v>
      </c>
      <c r="AD1822" s="35">
        <v>0.0</v>
      </c>
      <c r="AE1822" s="35">
        <v>0.0</v>
      </c>
      <c r="AF1822" s="35">
        <v>12.476516976</v>
      </c>
    </row>
    <row r="1823" ht="15.75" customHeight="1">
      <c r="A1823" s="35" t="s">
        <v>70</v>
      </c>
      <c r="B1823" s="35" t="s">
        <v>7120</v>
      </c>
      <c r="C1823" s="35">
        <v>9141.0</v>
      </c>
      <c r="D1823" s="35" t="s">
        <v>70</v>
      </c>
      <c r="F1823" s="35">
        <v>0.02406594366553267</v>
      </c>
      <c r="G1823" s="35">
        <v>0.02795910948195162</v>
      </c>
      <c r="H1823" s="35">
        <v>0.05202505314748429</v>
      </c>
      <c r="I1823" s="35">
        <v>22.472953606656</v>
      </c>
      <c r="J1823" s="35">
        <v>0.0</v>
      </c>
      <c r="K1823" s="35">
        <v>0.0</v>
      </c>
      <c r="L1823" s="35">
        <v>0.0</v>
      </c>
      <c r="M1823" s="35">
        <v>0.0</v>
      </c>
      <c r="N1823" s="35">
        <v>0.0</v>
      </c>
      <c r="O1823" s="35">
        <v>0.0</v>
      </c>
      <c r="P1823" s="35">
        <v>0.0</v>
      </c>
      <c r="R1823" s="35">
        <v>0.0</v>
      </c>
      <c r="S1823" s="35">
        <v>0.0</v>
      </c>
      <c r="T1823" s="35">
        <v>0.0</v>
      </c>
      <c r="U1823" s="35">
        <v>0.0</v>
      </c>
      <c r="V1823" s="35">
        <v>22.472953606656</v>
      </c>
      <c r="W1823" s="35">
        <v>0.0</v>
      </c>
      <c r="X1823" s="35">
        <v>0.0</v>
      </c>
      <c r="Y1823" s="35">
        <v>0.0</v>
      </c>
      <c r="Z1823" s="35">
        <v>0.0</v>
      </c>
      <c r="AA1823" s="35">
        <v>10.358065702656</v>
      </c>
      <c r="AB1823" s="35">
        <v>0.0</v>
      </c>
      <c r="AC1823" s="35">
        <v>0.0</v>
      </c>
      <c r="AD1823" s="35">
        <v>0.0</v>
      </c>
      <c r="AE1823" s="35">
        <v>0.0</v>
      </c>
      <c r="AF1823" s="35">
        <v>12.114887904</v>
      </c>
    </row>
    <row r="1824" ht="15.75" customHeight="1">
      <c r="A1824" s="35" t="s">
        <v>70</v>
      </c>
      <c r="B1824" s="35" t="s">
        <v>7121</v>
      </c>
      <c r="C1824" s="35">
        <v>9141.0</v>
      </c>
      <c r="D1824" s="35" t="s">
        <v>70</v>
      </c>
      <c r="F1824" s="35">
        <v>0.01857731982948338</v>
      </c>
      <c r="G1824" s="35">
        <v>0.02845051455368725</v>
      </c>
      <c r="H1824" s="35">
        <v>0.04702783438317063</v>
      </c>
      <c r="I1824" s="35">
        <v>15.6734758656</v>
      </c>
      <c r="J1824" s="35">
        <v>0.0</v>
      </c>
      <c r="K1824" s="35">
        <v>0.0</v>
      </c>
      <c r="L1824" s="35">
        <v>0.0</v>
      </c>
      <c r="M1824" s="35">
        <v>0.0</v>
      </c>
      <c r="N1824" s="35">
        <v>0.0</v>
      </c>
      <c r="O1824" s="35">
        <v>0.0</v>
      </c>
      <c r="P1824" s="35">
        <v>0.0</v>
      </c>
      <c r="R1824" s="35">
        <v>0.0</v>
      </c>
      <c r="S1824" s="35">
        <v>0.0</v>
      </c>
      <c r="T1824" s="35">
        <v>0.0</v>
      </c>
      <c r="U1824" s="35">
        <v>0.0</v>
      </c>
      <c r="V1824" s="35">
        <v>15.6734758656</v>
      </c>
      <c r="W1824" s="35">
        <v>0.0</v>
      </c>
      <c r="X1824" s="35">
        <v>0.0</v>
      </c>
      <c r="Y1824" s="35">
        <v>0.0</v>
      </c>
      <c r="Z1824" s="35">
        <v>0.0</v>
      </c>
      <c r="AA1824" s="35">
        <v>4.411819415808</v>
      </c>
      <c r="AB1824" s="35">
        <v>0.0</v>
      </c>
      <c r="AC1824" s="35">
        <v>0.0</v>
      </c>
      <c r="AD1824" s="35">
        <v>0.0</v>
      </c>
      <c r="AE1824" s="35">
        <v>0.0</v>
      </c>
      <c r="AF1824" s="35">
        <v>15.6734758656</v>
      </c>
    </row>
    <row r="1825" ht="15.75" customHeight="1">
      <c r="A1825" s="35" t="s">
        <v>70</v>
      </c>
      <c r="B1825" s="35" t="s">
        <v>7122</v>
      </c>
      <c r="C1825" s="35">
        <v>9141.0</v>
      </c>
      <c r="D1825" s="35" t="s">
        <v>70</v>
      </c>
      <c r="F1825" s="35">
        <v>0.5909966777264865</v>
      </c>
      <c r="G1825" s="35">
        <v>0.4613631367951009</v>
      </c>
      <c r="H1825" s="35">
        <v>1.052359814521587</v>
      </c>
      <c r="I1825" s="35">
        <v>222.722256621312</v>
      </c>
      <c r="J1825" s="35">
        <v>0.0</v>
      </c>
      <c r="K1825" s="35">
        <v>0.0</v>
      </c>
      <c r="L1825" s="35">
        <v>0.0</v>
      </c>
      <c r="M1825" s="35">
        <v>0.0</v>
      </c>
      <c r="N1825" s="35">
        <v>0.0</v>
      </c>
      <c r="O1825" s="35">
        <v>0.0</v>
      </c>
      <c r="P1825" s="35">
        <v>0.0</v>
      </c>
      <c r="R1825" s="35">
        <v>0.0</v>
      </c>
      <c r="S1825" s="35">
        <v>0.0</v>
      </c>
      <c r="T1825" s="35">
        <v>0.0</v>
      </c>
      <c r="U1825" s="35">
        <v>26.64156353209314</v>
      </c>
      <c r="V1825" s="35">
        <v>222.722256621312</v>
      </c>
      <c r="W1825" s="35">
        <v>0.0</v>
      </c>
      <c r="X1825" s="35">
        <v>0.0</v>
      </c>
      <c r="Y1825" s="35">
        <v>0.0</v>
      </c>
      <c r="Z1825" s="35">
        <v>12.44966473900796</v>
      </c>
      <c r="AA1825" s="35">
        <v>144.966246630912</v>
      </c>
      <c r="AB1825" s="35">
        <v>0.0</v>
      </c>
      <c r="AC1825" s="35">
        <v>0.0</v>
      </c>
      <c r="AD1825" s="35">
        <v>0.0</v>
      </c>
      <c r="AE1825" s="35">
        <v>15.05306965881599</v>
      </c>
      <c r="AF1825" s="35">
        <v>87.9644640672</v>
      </c>
    </row>
    <row r="1826" ht="15.75" customHeight="1">
      <c r="A1826" s="35" t="s">
        <v>70</v>
      </c>
      <c r="B1826" s="35" t="s">
        <v>7123</v>
      </c>
      <c r="C1826" s="35">
        <v>9141.0</v>
      </c>
      <c r="D1826" s="35" t="s">
        <v>70</v>
      </c>
      <c r="F1826" s="35">
        <v>0.03884165729235313</v>
      </c>
      <c r="G1826" s="35">
        <v>0.01473768919000058</v>
      </c>
      <c r="H1826" s="35">
        <v>0.05357934648235371</v>
      </c>
      <c r="I1826" s="35">
        <v>17.26468684416</v>
      </c>
      <c r="J1826" s="35">
        <v>0.0</v>
      </c>
      <c r="K1826" s="35">
        <v>0.0</v>
      </c>
      <c r="L1826" s="35">
        <v>0.0</v>
      </c>
      <c r="M1826" s="35">
        <v>0.0</v>
      </c>
      <c r="N1826" s="35">
        <v>0.0</v>
      </c>
      <c r="O1826" s="35">
        <v>0.0</v>
      </c>
      <c r="P1826" s="35">
        <v>0.0</v>
      </c>
      <c r="R1826" s="35">
        <v>0.0</v>
      </c>
      <c r="S1826" s="35">
        <v>0.0</v>
      </c>
      <c r="T1826" s="35">
        <v>0.0</v>
      </c>
      <c r="U1826" s="35">
        <v>0.0</v>
      </c>
      <c r="V1826" s="35">
        <v>17.26468684416</v>
      </c>
      <c r="W1826" s="35">
        <v>0.0</v>
      </c>
      <c r="X1826" s="35">
        <v>0.0</v>
      </c>
      <c r="Y1826" s="35">
        <v>0.0</v>
      </c>
      <c r="Z1826" s="35">
        <v>0.0</v>
      </c>
      <c r="AA1826" s="35">
        <v>8.69719084416</v>
      </c>
      <c r="AB1826" s="35">
        <v>0.0</v>
      </c>
      <c r="AC1826" s="35">
        <v>0.0</v>
      </c>
      <c r="AD1826" s="35">
        <v>0.0</v>
      </c>
      <c r="AE1826" s="35">
        <v>0.0</v>
      </c>
      <c r="AF1826" s="35">
        <v>8.567496</v>
      </c>
    </row>
    <row r="1827" ht="15.75" customHeight="1">
      <c r="A1827" s="35" t="s">
        <v>70</v>
      </c>
      <c r="B1827" s="35" t="s">
        <v>7124</v>
      </c>
      <c r="C1827" s="35">
        <v>9141.0</v>
      </c>
      <c r="D1827" s="35" t="s">
        <v>70</v>
      </c>
      <c r="F1827" s="35">
        <v>0.03958688808997574</v>
      </c>
      <c r="G1827" s="35">
        <v>0.01124324979623999</v>
      </c>
      <c r="H1827" s="35">
        <v>0.05083013788621573</v>
      </c>
      <c r="I1827" s="35">
        <v>13.09026188736</v>
      </c>
      <c r="J1827" s="35">
        <v>0.0</v>
      </c>
      <c r="K1827" s="35">
        <v>0.0</v>
      </c>
      <c r="L1827" s="35">
        <v>0.0</v>
      </c>
      <c r="M1827" s="35">
        <v>0.0</v>
      </c>
      <c r="N1827" s="35">
        <v>0.0</v>
      </c>
      <c r="O1827" s="35">
        <v>0.0</v>
      </c>
      <c r="P1827" s="35">
        <v>0.0</v>
      </c>
      <c r="R1827" s="35">
        <v>0.0</v>
      </c>
      <c r="S1827" s="35">
        <v>0.0</v>
      </c>
      <c r="T1827" s="35">
        <v>0.0</v>
      </c>
      <c r="U1827" s="35">
        <v>0.0</v>
      </c>
      <c r="V1827" s="35">
        <v>13.09026188736</v>
      </c>
      <c r="W1827" s="35">
        <v>0.0</v>
      </c>
      <c r="X1827" s="35">
        <v>0.0</v>
      </c>
      <c r="Y1827" s="35">
        <v>0.0</v>
      </c>
      <c r="Z1827" s="35">
        <v>0.0</v>
      </c>
      <c r="AA1827" s="35">
        <v>9.92791388736</v>
      </c>
      <c r="AB1827" s="35">
        <v>0.0</v>
      </c>
      <c r="AC1827" s="35">
        <v>0.0</v>
      </c>
      <c r="AD1827" s="35">
        <v>0.0</v>
      </c>
      <c r="AE1827" s="35">
        <v>0.0</v>
      </c>
      <c r="AF1827" s="35">
        <v>3.162348</v>
      </c>
    </row>
    <row r="1828" ht="15.75" customHeight="1">
      <c r="A1828" s="35" t="s">
        <v>70</v>
      </c>
      <c r="B1828" s="35" t="s">
        <v>7125</v>
      </c>
      <c r="C1828" s="35">
        <v>9141.0</v>
      </c>
      <c r="D1828" s="35" t="s">
        <v>70</v>
      </c>
      <c r="F1828" s="35">
        <v>0.02177579594677075</v>
      </c>
      <c r="G1828" s="35">
        <v>0.03671079838082576</v>
      </c>
      <c r="H1828" s="35">
        <v>0.05848659432759651</v>
      </c>
      <c r="I1828" s="35">
        <v>14.60468657088</v>
      </c>
      <c r="J1828" s="35">
        <v>0.0</v>
      </c>
      <c r="K1828" s="35">
        <v>0.0</v>
      </c>
      <c r="L1828" s="35">
        <v>0.0</v>
      </c>
      <c r="M1828" s="35">
        <v>0.0</v>
      </c>
      <c r="N1828" s="35">
        <v>0.0</v>
      </c>
      <c r="O1828" s="35">
        <v>0.0</v>
      </c>
      <c r="P1828" s="35">
        <v>0.0</v>
      </c>
      <c r="R1828" s="35">
        <v>0.0</v>
      </c>
      <c r="S1828" s="35">
        <v>0.0</v>
      </c>
      <c r="T1828" s="35">
        <v>0.0</v>
      </c>
      <c r="U1828" s="35">
        <v>0.0</v>
      </c>
      <c r="V1828" s="35">
        <v>14.60468657088</v>
      </c>
      <c r="W1828" s="35">
        <v>0.0</v>
      </c>
      <c r="X1828" s="35">
        <v>0.0</v>
      </c>
      <c r="Y1828" s="35">
        <v>0.0</v>
      </c>
      <c r="Z1828" s="35">
        <v>0.0</v>
      </c>
      <c r="AA1828" s="35">
        <v>9.83687056128</v>
      </c>
      <c r="AB1828" s="35">
        <v>0.0</v>
      </c>
      <c r="AC1828" s="35">
        <v>0.0</v>
      </c>
      <c r="AD1828" s="35">
        <v>0.0</v>
      </c>
      <c r="AE1828" s="35">
        <v>0.0</v>
      </c>
      <c r="AF1828" s="35">
        <v>8.0310720672</v>
      </c>
    </row>
    <row r="1829" ht="15.75" customHeight="1">
      <c r="A1829" s="35" t="s">
        <v>70</v>
      </c>
      <c r="B1829" s="35" t="s">
        <v>7126</v>
      </c>
      <c r="C1829" s="35">
        <v>9141.0</v>
      </c>
      <c r="D1829" s="35" t="s">
        <v>70</v>
      </c>
      <c r="F1829" s="35">
        <v>0.8392118324839605</v>
      </c>
      <c r="G1829" s="35">
        <v>0.778659761339606</v>
      </c>
      <c r="H1829" s="35">
        <v>1.617871593823566</v>
      </c>
      <c r="I1829" s="35">
        <v>103.452187289472</v>
      </c>
      <c r="J1829" s="35">
        <v>0.0</v>
      </c>
      <c r="K1829" s="35">
        <v>0.0</v>
      </c>
      <c r="L1829" s="35">
        <v>0.0</v>
      </c>
      <c r="M1829" s="35">
        <v>0.0</v>
      </c>
      <c r="N1829" s="35">
        <v>0.0</v>
      </c>
      <c r="O1829" s="35">
        <v>0.0</v>
      </c>
      <c r="P1829" s="35">
        <v>0.0</v>
      </c>
      <c r="R1829" s="35">
        <v>0.0</v>
      </c>
      <c r="S1829" s="35">
        <v>0.0</v>
      </c>
      <c r="T1829" s="35">
        <v>6.669529837286407</v>
      </c>
      <c r="U1829" s="35">
        <v>44.81427084357877</v>
      </c>
      <c r="V1829" s="35">
        <v>103.452187289472</v>
      </c>
      <c r="W1829" s="35">
        <v>0.0</v>
      </c>
      <c r="X1829" s="35">
        <v>0.0</v>
      </c>
      <c r="Y1829" s="35">
        <v>2.753078267520001</v>
      </c>
      <c r="Z1829" s="35">
        <v>22.7485744349875</v>
      </c>
      <c r="AA1829" s="35">
        <v>102.928879251072</v>
      </c>
      <c r="AB1829" s="35">
        <v>0.0</v>
      </c>
      <c r="AC1829" s="35">
        <v>0.0</v>
      </c>
      <c r="AD1829" s="35">
        <v>4.041430505280003</v>
      </c>
      <c r="AE1829" s="35">
        <v>23.69877406847998</v>
      </c>
      <c r="AF1829" s="35">
        <v>46.3063559616</v>
      </c>
    </row>
    <row r="1830" ht="15.75" customHeight="1">
      <c r="A1830" s="35" t="s">
        <v>70</v>
      </c>
      <c r="B1830" s="35" t="s">
        <v>7127</v>
      </c>
      <c r="C1830" s="35">
        <v>9141.0</v>
      </c>
      <c r="D1830" s="35" t="s">
        <v>70</v>
      </c>
      <c r="F1830" s="35">
        <v>0.03705132897622723</v>
      </c>
      <c r="G1830" s="35">
        <v>0.01180791933252914</v>
      </c>
      <c r="H1830" s="35">
        <v>0.04885924830875638</v>
      </c>
      <c r="I1830" s="35">
        <v>13.382368465536</v>
      </c>
      <c r="J1830" s="35">
        <v>0.0</v>
      </c>
      <c r="K1830" s="35">
        <v>0.0</v>
      </c>
      <c r="L1830" s="35">
        <v>0.0</v>
      </c>
      <c r="M1830" s="35">
        <v>0.0</v>
      </c>
      <c r="N1830" s="35">
        <v>0.0</v>
      </c>
      <c r="O1830" s="35">
        <v>0.0</v>
      </c>
      <c r="P1830" s="35">
        <v>0.0</v>
      </c>
      <c r="R1830" s="35">
        <v>0.0</v>
      </c>
      <c r="S1830" s="35">
        <v>0.0</v>
      </c>
      <c r="T1830" s="35">
        <v>0.0</v>
      </c>
      <c r="U1830" s="35">
        <v>0.0</v>
      </c>
      <c r="V1830" s="35">
        <v>13.382368465536</v>
      </c>
      <c r="W1830" s="35">
        <v>0.0</v>
      </c>
      <c r="X1830" s="35">
        <v>0.0</v>
      </c>
      <c r="Y1830" s="35">
        <v>0.0</v>
      </c>
      <c r="Z1830" s="35">
        <v>0.0</v>
      </c>
      <c r="AA1830" s="35">
        <v>6.820312455936</v>
      </c>
      <c r="AB1830" s="35">
        <v>0.0</v>
      </c>
      <c r="AC1830" s="35">
        <v>0.0</v>
      </c>
      <c r="AD1830" s="35">
        <v>0.0</v>
      </c>
      <c r="AE1830" s="35">
        <v>0.0</v>
      </c>
      <c r="AF1830" s="35">
        <v>6.5620560096</v>
      </c>
    </row>
    <row r="1831" ht="15.75" customHeight="1">
      <c r="A1831" s="35" t="s">
        <v>70</v>
      </c>
      <c r="B1831" s="35" t="s">
        <v>7128</v>
      </c>
      <c r="C1831" s="35">
        <v>9141.0</v>
      </c>
      <c r="D1831" s="35" t="s">
        <v>70</v>
      </c>
      <c r="F1831" s="35">
        <v>0.05032996144661427</v>
      </c>
      <c r="G1831" s="35">
        <v>0.00920736032129971</v>
      </c>
      <c r="H1831" s="35">
        <v>0.05953732176791397</v>
      </c>
      <c r="I1831" s="35">
        <v>21.389012313984</v>
      </c>
      <c r="J1831" s="35">
        <v>0.0</v>
      </c>
      <c r="K1831" s="35">
        <v>0.0</v>
      </c>
      <c r="L1831" s="35">
        <v>0.0</v>
      </c>
      <c r="M1831" s="35">
        <v>0.0</v>
      </c>
      <c r="N1831" s="35">
        <v>0.0</v>
      </c>
      <c r="O1831" s="35">
        <v>0.0</v>
      </c>
      <c r="P1831" s="35">
        <v>0.0</v>
      </c>
      <c r="R1831" s="35">
        <v>0.0</v>
      </c>
      <c r="S1831" s="35">
        <v>0.0</v>
      </c>
      <c r="T1831" s="35">
        <v>0.0</v>
      </c>
      <c r="U1831" s="35">
        <v>0.0</v>
      </c>
      <c r="V1831" s="35">
        <v>21.389012313984</v>
      </c>
      <c r="W1831" s="35">
        <v>0.0</v>
      </c>
      <c r="X1831" s="35">
        <v>0.0</v>
      </c>
      <c r="Y1831" s="35">
        <v>0.0</v>
      </c>
      <c r="Z1831" s="35">
        <v>0.0</v>
      </c>
      <c r="AA1831" s="35">
        <v>18.298613337984</v>
      </c>
      <c r="AB1831" s="35">
        <v>0.0</v>
      </c>
      <c r="AC1831" s="35">
        <v>0.0</v>
      </c>
      <c r="AD1831" s="35">
        <v>0.0</v>
      </c>
      <c r="AE1831" s="35">
        <v>0.0</v>
      </c>
      <c r="AF1831" s="35">
        <v>3.090398976</v>
      </c>
    </row>
    <row r="1832" ht="15.75" customHeight="1">
      <c r="A1832" s="35" t="s">
        <v>70</v>
      </c>
      <c r="B1832" s="35" t="s">
        <v>7129</v>
      </c>
      <c r="C1832" s="35">
        <v>9141.0</v>
      </c>
      <c r="D1832" s="35" t="s">
        <v>70</v>
      </c>
      <c r="F1832" s="35">
        <v>0.04196336327340611</v>
      </c>
      <c r="G1832" s="35">
        <v>0.01450214064165675</v>
      </c>
      <c r="H1832" s="35">
        <v>0.05646550391506286</v>
      </c>
      <c r="I1832" s="35">
        <v>17.215738541568</v>
      </c>
      <c r="J1832" s="35">
        <v>0.0</v>
      </c>
      <c r="K1832" s="35">
        <v>0.0</v>
      </c>
      <c r="L1832" s="35">
        <v>0.0</v>
      </c>
      <c r="M1832" s="35">
        <v>0.0</v>
      </c>
      <c r="N1832" s="35">
        <v>0.0</v>
      </c>
      <c r="O1832" s="35">
        <v>0.0</v>
      </c>
      <c r="P1832" s="35">
        <v>0.0</v>
      </c>
      <c r="R1832" s="35">
        <v>0.0</v>
      </c>
      <c r="S1832" s="35">
        <v>0.0</v>
      </c>
      <c r="T1832" s="35">
        <v>0.0</v>
      </c>
      <c r="U1832" s="35">
        <v>0.0</v>
      </c>
      <c r="V1832" s="35">
        <v>17.215738541568</v>
      </c>
      <c r="W1832" s="35">
        <v>0.0</v>
      </c>
      <c r="X1832" s="35">
        <v>0.0</v>
      </c>
      <c r="Y1832" s="35">
        <v>0.0</v>
      </c>
      <c r="Z1832" s="35">
        <v>0.0</v>
      </c>
      <c r="AA1832" s="35">
        <v>10.660213565568</v>
      </c>
      <c r="AB1832" s="35">
        <v>0.0</v>
      </c>
      <c r="AC1832" s="35">
        <v>0.0</v>
      </c>
      <c r="AD1832" s="35">
        <v>0.0</v>
      </c>
      <c r="AE1832" s="35">
        <v>0.0</v>
      </c>
      <c r="AF1832" s="35">
        <v>6.555524976</v>
      </c>
    </row>
    <row r="1833" ht="15.75" customHeight="1">
      <c r="A1833" s="35" t="s">
        <v>70</v>
      </c>
      <c r="B1833" s="35" t="s">
        <v>7130</v>
      </c>
      <c r="C1833" s="35">
        <v>9141.0</v>
      </c>
      <c r="D1833" s="35" t="s">
        <v>70</v>
      </c>
      <c r="F1833" s="35">
        <v>0.01859571921431001</v>
      </c>
      <c r="G1833" s="35">
        <v>0.01930237084989463</v>
      </c>
      <c r="H1833" s="35">
        <v>0.03789809006420464</v>
      </c>
      <c r="I1833" s="35">
        <v>11.538779688576</v>
      </c>
      <c r="J1833" s="35">
        <v>0.0</v>
      </c>
      <c r="K1833" s="35">
        <v>0.0</v>
      </c>
      <c r="L1833" s="35">
        <v>0.0</v>
      </c>
      <c r="M1833" s="35">
        <v>0.0</v>
      </c>
      <c r="N1833" s="35">
        <v>0.0</v>
      </c>
      <c r="O1833" s="35">
        <v>0.0</v>
      </c>
      <c r="P1833" s="35">
        <v>0.0</v>
      </c>
      <c r="R1833" s="35">
        <v>0.0</v>
      </c>
      <c r="S1833" s="35">
        <v>0.0</v>
      </c>
      <c r="T1833" s="35">
        <v>0.0</v>
      </c>
      <c r="U1833" s="35">
        <v>0.0</v>
      </c>
      <c r="V1833" s="35">
        <v>11.538779688576</v>
      </c>
      <c r="W1833" s="35">
        <v>0.0</v>
      </c>
      <c r="X1833" s="35">
        <v>0.0</v>
      </c>
      <c r="Y1833" s="35">
        <v>0.0</v>
      </c>
      <c r="Z1833" s="35">
        <v>0.0</v>
      </c>
      <c r="AA1833" s="35">
        <v>7.997645375999999</v>
      </c>
      <c r="AB1833" s="35">
        <v>0.0</v>
      </c>
      <c r="AC1833" s="35">
        <v>0.0</v>
      </c>
      <c r="AD1833" s="35">
        <v>0.0</v>
      </c>
      <c r="AE1833" s="35">
        <v>0.0</v>
      </c>
      <c r="AF1833" s="35">
        <v>8.5983389856</v>
      </c>
    </row>
    <row r="1834" ht="15.75" customHeight="1">
      <c r="A1834" s="35" t="s">
        <v>70</v>
      </c>
      <c r="B1834" s="35" t="s">
        <v>7131</v>
      </c>
      <c r="C1834" s="35">
        <v>9141.0</v>
      </c>
      <c r="D1834" s="35" t="s">
        <v>70</v>
      </c>
      <c r="F1834" s="35">
        <v>0.01138891129325652</v>
      </c>
      <c r="G1834" s="35">
        <v>0.02928041582898768</v>
      </c>
      <c r="H1834" s="35">
        <v>0.04066932712224419</v>
      </c>
      <c r="I1834" s="35">
        <v>14.96266257024</v>
      </c>
      <c r="J1834" s="35">
        <v>0.0</v>
      </c>
      <c r="K1834" s="35">
        <v>0.0</v>
      </c>
      <c r="L1834" s="35">
        <v>0.0</v>
      </c>
      <c r="M1834" s="35">
        <v>0.0</v>
      </c>
      <c r="N1834" s="35">
        <v>0.0</v>
      </c>
      <c r="O1834" s="35">
        <v>0.0</v>
      </c>
      <c r="P1834" s="35">
        <v>0.0</v>
      </c>
      <c r="R1834" s="35">
        <v>0.0</v>
      </c>
      <c r="S1834" s="35">
        <v>0.0</v>
      </c>
      <c r="T1834" s="35">
        <v>0.0</v>
      </c>
      <c r="U1834" s="35">
        <v>0.0</v>
      </c>
      <c r="V1834" s="35">
        <v>14.96266257024</v>
      </c>
      <c r="W1834" s="35">
        <v>0.0</v>
      </c>
      <c r="X1834" s="35">
        <v>0.0</v>
      </c>
      <c r="Y1834" s="35">
        <v>0.0</v>
      </c>
      <c r="Z1834" s="35">
        <v>0.0</v>
      </c>
      <c r="AA1834" s="35">
        <v>4.35328556544</v>
      </c>
      <c r="AB1834" s="35">
        <v>0.0</v>
      </c>
      <c r="AC1834" s="35">
        <v>0.0</v>
      </c>
      <c r="AD1834" s="35">
        <v>0.0</v>
      </c>
      <c r="AE1834" s="35">
        <v>0.0</v>
      </c>
      <c r="AF1834" s="35">
        <v>10.6093770048</v>
      </c>
    </row>
    <row r="1835" ht="15.75" customHeight="1">
      <c r="A1835" s="35" t="s">
        <v>70</v>
      </c>
      <c r="B1835" s="35" t="s">
        <v>7132</v>
      </c>
      <c r="C1835" s="35">
        <v>9141.0</v>
      </c>
      <c r="D1835" s="35" t="s">
        <v>70</v>
      </c>
      <c r="F1835" s="35">
        <v>0.02847168037594076</v>
      </c>
      <c r="G1835" s="35">
        <v>0.0197079912010737</v>
      </c>
      <c r="H1835" s="35">
        <v>0.04817967157701446</v>
      </c>
      <c r="I1835" s="35">
        <v>11.793992386176</v>
      </c>
      <c r="J1835" s="35">
        <v>0.0</v>
      </c>
      <c r="K1835" s="35">
        <v>0.0</v>
      </c>
      <c r="L1835" s="35">
        <v>0.0</v>
      </c>
      <c r="M1835" s="35">
        <v>0.0</v>
      </c>
      <c r="N1835" s="35">
        <v>0.0</v>
      </c>
      <c r="O1835" s="35">
        <v>0.0</v>
      </c>
      <c r="P1835" s="35">
        <v>0.0</v>
      </c>
      <c r="R1835" s="35">
        <v>0.0</v>
      </c>
      <c r="S1835" s="35">
        <v>0.0</v>
      </c>
      <c r="T1835" s="35">
        <v>0.0</v>
      </c>
      <c r="U1835" s="35">
        <v>0.0</v>
      </c>
      <c r="V1835" s="35">
        <v>11.793992386176</v>
      </c>
      <c r="W1835" s="35">
        <v>0.0</v>
      </c>
      <c r="X1835" s="35">
        <v>0.0</v>
      </c>
      <c r="Y1835" s="35">
        <v>0.0</v>
      </c>
      <c r="Z1835" s="35">
        <v>0.0</v>
      </c>
      <c r="AA1835" s="35">
        <v>7.409318386175999</v>
      </c>
      <c r="AB1835" s="35">
        <v>0.0</v>
      </c>
      <c r="AC1835" s="35">
        <v>0.0</v>
      </c>
      <c r="AD1835" s="35">
        <v>0.0</v>
      </c>
      <c r="AE1835" s="35">
        <v>0.0</v>
      </c>
      <c r="AF1835" s="35">
        <v>4.8659429952</v>
      </c>
    </row>
    <row r="1836" ht="15.75" customHeight="1">
      <c r="A1836" s="35" t="s">
        <v>70</v>
      </c>
      <c r="B1836" s="35" t="s">
        <v>7133</v>
      </c>
      <c r="C1836" s="35">
        <v>9141.0</v>
      </c>
      <c r="D1836" s="35" t="s">
        <v>70</v>
      </c>
      <c r="F1836" s="35">
        <v>0.02038477753317628</v>
      </c>
      <c r="G1836" s="35">
        <v>0.02304487904800206</v>
      </c>
      <c r="H1836" s="35">
        <v>0.04342965658117835</v>
      </c>
      <c r="I1836" s="35">
        <v>19.452481905024</v>
      </c>
      <c r="J1836" s="35">
        <v>0.0</v>
      </c>
      <c r="K1836" s="35">
        <v>0.0</v>
      </c>
      <c r="L1836" s="35">
        <v>0.0</v>
      </c>
      <c r="M1836" s="35">
        <v>0.0</v>
      </c>
      <c r="N1836" s="35">
        <v>0.0</v>
      </c>
      <c r="O1836" s="35">
        <v>0.0</v>
      </c>
      <c r="P1836" s="35">
        <v>0.0</v>
      </c>
      <c r="R1836" s="35">
        <v>0.0</v>
      </c>
      <c r="S1836" s="35">
        <v>0.0</v>
      </c>
      <c r="T1836" s="35">
        <v>0.0</v>
      </c>
      <c r="U1836" s="35">
        <v>0.0</v>
      </c>
      <c r="V1836" s="35">
        <v>19.452481905024</v>
      </c>
      <c r="W1836" s="35">
        <v>0.0</v>
      </c>
      <c r="X1836" s="35">
        <v>0.0</v>
      </c>
      <c r="Y1836" s="35">
        <v>0.0</v>
      </c>
      <c r="Z1836" s="35">
        <v>0.0</v>
      </c>
      <c r="AA1836" s="35">
        <v>5.648065847424</v>
      </c>
      <c r="AB1836" s="35">
        <v>0.0</v>
      </c>
      <c r="AC1836" s="35">
        <v>0.0</v>
      </c>
      <c r="AD1836" s="35">
        <v>0.0</v>
      </c>
      <c r="AE1836" s="35">
        <v>0.0</v>
      </c>
      <c r="AF1836" s="35">
        <v>13.8044160576</v>
      </c>
    </row>
    <row r="1837" ht="15.75" customHeight="1">
      <c r="A1837" s="35" t="s">
        <v>70</v>
      </c>
      <c r="B1837" s="35" t="s">
        <v>7134</v>
      </c>
      <c r="C1837" s="35">
        <v>9141.0</v>
      </c>
      <c r="D1837" s="35" t="s">
        <v>70</v>
      </c>
      <c r="F1837" s="35">
        <v>0.02148128358226113</v>
      </c>
      <c r="G1837" s="35">
        <v>0.01990609879247071</v>
      </c>
      <c r="H1837" s="35">
        <v>0.04138738237473184</v>
      </c>
      <c r="I1837" s="35">
        <v>14.71839114816</v>
      </c>
      <c r="J1837" s="35">
        <v>0.0</v>
      </c>
      <c r="K1837" s="35">
        <v>0.0</v>
      </c>
      <c r="L1837" s="35">
        <v>0.0</v>
      </c>
      <c r="M1837" s="35">
        <v>0.0</v>
      </c>
      <c r="N1837" s="35">
        <v>0.0</v>
      </c>
      <c r="O1837" s="35">
        <v>0.0</v>
      </c>
      <c r="P1837" s="35">
        <v>0.0</v>
      </c>
      <c r="R1837" s="35">
        <v>0.0</v>
      </c>
      <c r="S1837" s="35">
        <v>0.0</v>
      </c>
      <c r="T1837" s="35">
        <v>0.0</v>
      </c>
      <c r="U1837" s="35">
        <v>0.0</v>
      </c>
      <c r="V1837" s="35">
        <v>14.71839114816</v>
      </c>
      <c r="W1837" s="35">
        <v>0.0</v>
      </c>
      <c r="X1837" s="35">
        <v>0.0</v>
      </c>
      <c r="Y1837" s="35">
        <v>0.0</v>
      </c>
      <c r="Z1837" s="35">
        <v>0.0</v>
      </c>
      <c r="AA1837" s="35">
        <v>7.07289408</v>
      </c>
      <c r="AB1837" s="35">
        <v>0.0</v>
      </c>
      <c r="AC1837" s="35">
        <v>0.0</v>
      </c>
      <c r="AD1837" s="35">
        <v>0.0</v>
      </c>
      <c r="AE1837" s="35">
        <v>0.0</v>
      </c>
      <c r="AF1837" s="35">
        <v>9.1973460096</v>
      </c>
    </row>
    <row r="1838" ht="15.75" customHeight="1">
      <c r="A1838" s="35" t="s">
        <v>70</v>
      </c>
      <c r="B1838" s="35" t="s">
        <v>7135</v>
      </c>
      <c r="C1838" s="35">
        <v>9141.0</v>
      </c>
      <c r="D1838" s="35" t="s">
        <v>70</v>
      </c>
      <c r="F1838" s="35">
        <v>0.02829753499698972</v>
      </c>
      <c r="G1838" s="35">
        <v>0.0165988042779131</v>
      </c>
      <c r="H1838" s="35">
        <v>0.04489633927490282</v>
      </c>
      <c r="I1838" s="35">
        <v>19.366191161856</v>
      </c>
      <c r="J1838" s="35">
        <v>0.0</v>
      </c>
      <c r="K1838" s="35">
        <v>0.0</v>
      </c>
      <c r="L1838" s="35">
        <v>0.0</v>
      </c>
      <c r="M1838" s="35">
        <v>0.0</v>
      </c>
      <c r="N1838" s="35">
        <v>0.0</v>
      </c>
      <c r="O1838" s="35">
        <v>0.0</v>
      </c>
      <c r="P1838" s="35">
        <v>0.0</v>
      </c>
      <c r="R1838" s="35">
        <v>0.0</v>
      </c>
      <c r="S1838" s="35">
        <v>0.0</v>
      </c>
      <c r="T1838" s="35">
        <v>0.0</v>
      </c>
      <c r="U1838" s="35">
        <v>0.0</v>
      </c>
      <c r="V1838" s="35">
        <v>19.366191161856</v>
      </c>
      <c r="W1838" s="35">
        <v>0.0</v>
      </c>
      <c r="X1838" s="35">
        <v>0.0</v>
      </c>
      <c r="Y1838" s="35">
        <v>0.0</v>
      </c>
      <c r="Z1838" s="35">
        <v>0.0</v>
      </c>
      <c r="AA1838" s="35">
        <v>9.423123123456</v>
      </c>
      <c r="AB1838" s="35">
        <v>0.0</v>
      </c>
      <c r="AC1838" s="35">
        <v>0.0</v>
      </c>
      <c r="AD1838" s="35">
        <v>0.0</v>
      </c>
      <c r="AE1838" s="35">
        <v>0.0</v>
      </c>
      <c r="AF1838" s="35">
        <v>9.9430680384</v>
      </c>
    </row>
    <row r="1839" ht="15.75" customHeight="1">
      <c r="A1839" s="35" t="s">
        <v>70</v>
      </c>
      <c r="B1839" s="35" t="s">
        <v>7136</v>
      </c>
      <c r="C1839" s="35">
        <v>9141.0</v>
      </c>
      <c r="D1839" s="35" t="s">
        <v>70</v>
      </c>
      <c r="F1839" s="35">
        <v>0.03600392629288664</v>
      </c>
      <c r="G1839" s="35">
        <v>0.01116207780157928</v>
      </c>
      <c r="H1839" s="35">
        <v>0.04716600409446593</v>
      </c>
      <c r="I1839" s="35">
        <v>19.49483386368</v>
      </c>
      <c r="J1839" s="35">
        <v>0.0</v>
      </c>
      <c r="K1839" s="35">
        <v>0.0</v>
      </c>
      <c r="L1839" s="35">
        <v>0.0</v>
      </c>
      <c r="M1839" s="35">
        <v>0.0</v>
      </c>
      <c r="N1839" s="35">
        <v>0.0</v>
      </c>
      <c r="O1839" s="35">
        <v>0.0</v>
      </c>
      <c r="P1839" s="35">
        <v>0.0</v>
      </c>
      <c r="R1839" s="35">
        <v>0.0</v>
      </c>
      <c r="S1839" s="35">
        <v>0.0</v>
      </c>
      <c r="T1839" s="35">
        <v>0.0</v>
      </c>
      <c r="U1839" s="35">
        <v>0.0</v>
      </c>
      <c r="V1839" s="35">
        <v>19.49483386368</v>
      </c>
      <c r="W1839" s="35">
        <v>0.0</v>
      </c>
      <c r="X1839" s="35">
        <v>0.0</v>
      </c>
      <c r="Y1839" s="35">
        <v>0.0</v>
      </c>
      <c r="Z1839" s="35">
        <v>0.0</v>
      </c>
      <c r="AA1839" s="35">
        <v>19.49483386368</v>
      </c>
      <c r="AB1839" s="35">
        <v>0.0</v>
      </c>
      <c r="AC1839" s="35">
        <v>0.0</v>
      </c>
      <c r="AD1839" s="35">
        <v>0.0</v>
      </c>
      <c r="AE1839" s="35">
        <v>0.0</v>
      </c>
      <c r="AF1839" s="35">
        <v>3.424935024</v>
      </c>
    </row>
    <row r="1840" ht="15.75" customHeight="1">
      <c r="A1840" s="35" t="s">
        <v>70</v>
      </c>
      <c r="B1840" s="35" t="s">
        <v>7137</v>
      </c>
      <c r="C1840" s="35">
        <v>9141.0</v>
      </c>
      <c r="D1840" s="35" t="s">
        <v>70</v>
      </c>
      <c r="F1840" s="35">
        <v>0.03150635440327939</v>
      </c>
      <c r="G1840" s="35">
        <v>0.0215379254600409</v>
      </c>
      <c r="H1840" s="35">
        <v>0.05304427986332029</v>
      </c>
      <c r="I1840" s="35">
        <v>17.570273906304</v>
      </c>
      <c r="J1840" s="35">
        <v>0.0</v>
      </c>
      <c r="K1840" s="35">
        <v>0.0</v>
      </c>
      <c r="L1840" s="35">
        <v>0.0</v>
      </c>
      <c r="M1840" s="35">
        <v>0.0</v>
      </c>
      <c r="N1840" s="35">
        <v>0.0</v>
      </c>
      <c r="O1840" s="35">
        <v>0.0</v>
      </c>
      <c r="P1840" s="35">
        <v>0.0</v>
      </c>
      <c r="R1840" s="35">
        <v>0.0</v>
      </c>
      <c r="S1840" s="35">
        <v>0.0</v>
      </c>
      <c r="T1840" s="35">
        <v>0.0</v>
      </c>
      <c r="U1840" s="35">
        <v>0.0</v>
      </c>
      <c r="V1840" s="35">
        <v>17.570273906304</v>
      </c>
      <c r="W1840" s="35">
        <v>0.0</v>
      </c>
      <c r="X1840" s="35">
        <v>0.0</v>
      </c>
      <c r="Y1840" s="35">
        <v>0.0</v>
      </c>
      <c r="Z1840" s="35">
        <v>0.0</v>
      </c>
      <c r="AA1840" s="35">
        <v>12.439877877504</v>
      </c>
      <c r="AB1840" s="35">
        <v>0.0</v>
      </c>
      <c r="AC1840" s="35">
        <v>0.0</v>
      </c>
      <c r="AD1840" s="35">
        <v>0.0</v>
      </c>
      <c r="AE1840" s="35">
        <v>0.0</v>
      </c>
      <c r="AF1840" s="35">
        <v>6.0490289664</v>
      </c>
    </row>
    <row r="1841" ht="15.75" customHeight="1">
      <c r="A1841" s="35" t="s">
        <v>70</v>
      </c>
      <c r="B1841" s="35" t="s">
        <v>7138</v>
      </c>
      <c r="C1841" s="35">
        <v>9141.0</v>
      </c>
      <c r="D1841" s="35" t="s">
        <v>70</v>
      </c>
      <c r="F1841" s="35">
        <v>0.03965224502442211</v>
      </c>
      <c r="G1841" s="35">
        <v>0.006594311006832816</v>
      </c>
      <c r="H1841" s="35">
        <v>0.04624655603125493</v>
      </c>
      <c r="I1841" s="35">
        <v>12.8036248704</v>
      </c>
      <c r="J1841" s="35">
        <v>0.0</v>
      </c>
      <c r="K1841" s="35">
        <v>0.0</v>
      </c>
      <c r="L1841" s="35">
        <v>0.0</v>
      </c>
      <c r="M1841" s="35">
        <v>0.0</v>
      </c>
      <c r="N1841" s="35">
        <v>0.0</v>
      </c>
      <c r="O1841" s="35">
        <v>0.0</v>
      </c>
      <c r="P1841" s="35">
        <v>0.0</v>
      </c>
      <c r="R1841" s="35">
        <v>0.0</v>
      </c>
      <c r="S1841" s="35">
        <v>0.0</v>
      </c>
      <c r="T1841" s="35">
        <v>0.0</v>
      </c>
      <c r="U1841" s="35">
        <v>0.0</v>
      </c>
      <c r="V1841" s="35">
        <v>12.8036248704</v>
      </c>
      <c r="W1841" s="35">
        <v>0.0</v>
      </c>
      <c r="X1841" s="35">
        <v>0.0</v>
      </c>
      <c r="Y1841" s="35">
        <v>0.0</v>
      </c>
      <c r="Z1841" s="35">
        <v>0.0</v>
      </c>
      <c r="AA1841" s="35">
        <v>10.38326688</v>
      </c>
      <c r="AB1841" s="35">
        <v>0.0</v>
      </c>
      <c r="AC1841" s="35">
        <v>0.0</v>
      </c>
      <c r="AD1841" s="35">
        <v>0.0</v>
      </c>
      <c r="AE1841" s="35">
        <v>0.0</v>
      </c>
      <c r="AF1841" s="35">
        <v>2.4203579904</v>
      </c>
    </row>
    <row r="1842" ht="15.75" customHeight="1">
      <c r="A1842" s="35" t="s">
        <v>70</v>
      </c>
      <c r="B1842" s="35" t="s">
        <v>7139</v>
      </c>
      <c r="C1842" s="35">
        <v>9141.0</v>
      </c>
      <c r="D1842" s="35" t="s">
        <v>70</v>
      </c>
      <c r="F1842" s="35">
        <v>0.04185135191132746</v>
      </c>
      <c r="G1842" s="35">
        <v>0.006878203318786384</v>
      </c>
      <c r="H1842" s="35">
        <v>0.04872955523011384</v>
      </c>
      <c r="I1842" s="35">
        <v>16.068643589376</v>
      </c>
      <c r="J1842" s="35">
        <v>0.0</v>
      </c>
      <c r="K1842" s="35">
        <v>0.0</v>
      </c>
      <c r="L1842" s="35">
        <v>0.0</v>
      </c>
      <c r="M1842" s="35">
        <v>0.0</v>
      </c>
      <c r="N1842" s="35">
        <v>0.0</v>
      </c>
      <c r="O1842" s="35">
        <v>0.0</v>
      </c>
      <c r="P1842" s="35">
        <v>0.0</v>
      </c>
      <c r="R1842" s="35">
        <v>0.0</v>
      </c>
      <c r="S1842" s="35">
        <v>0.0</v>
      </c>
      <c r="T1842" s="35">
        <v>0.0</v>
      </c>
      <c r="U1842" s="35">
        <v>0.0</v>
      </c>
      <c r="V1842" s="35">
        <v>16.068643589376</v>
      </c>
      <c r="W1842" s="35">
        <v>0.0</v>
      </c>
      <c r="X1842" s="35">
        <v>0.0</v>
      </c>
      <c r="Y1842" s="35">
        <v>0.0</v>
      </c>
      <c r="Z1842" s="35">
        <v>0.0</v>
      </c>
      <c r="AA1842" s="35">
        <v>12.471766546176</v>
      </c>
      <c r="AB1842" s="35">
        <v>0.0</v>
      </c>
      <c r="AC1842" s="35">
        <v>0.0</v>
      </c>
      <c r="AD1842" s="35">
        <v>0.0</v>
      </c>
      <c r="AE1842" s="35">
        <v>0.0</v>
      </c>
      <c r="AF1842" s="35">
        <v>3.5968770432</v>
      </c>
    </row>
    <row r="1843" ht="15.75" customHeight="1">
      <c r="A1843" s="35" t="s">
        <v>70</v>
      </c>
      <c r="B1843" s="35" t="s">
        <v>7140</v>
      </c>
      <c r="C1843" s="35">
        <v>9141.0</v>
      </c>
      <c r="D1843" s="35" t="s">
        <v>70</v>
      </c>
      <c r="F1843" s="35">
        <v>1.619883031058816</v>
      </c>
      <c r="G1843" s="35">
        <v>4.105025621066363</v>
      </c>
      <c r="H1843" s="35">
        <v>5.72490865212518</v>
      </c>
      <c r="I1843" s="35">
        <v>1411.524178380288</v>
      </c>
      <c r="J1843" s="35">
        <v>0.0</v>
      </c>
      <c r="K1843" s="35">
        <v>0.0</v>
      </c>
      <c r="L1843" s="35">
        <v>0.0</v>
      </c>
      <c r="M1843" s="35">
        <v>0.0</v>
      </c>
      <c r="N1843" s="35">
        <v>0.0</v>
      </c>
      <c r="O1843" s="35">
        <v>0.0</v>
      </c>
      <c r="P1843" s="35">
        <v>0.0</v>
      </c>
      <c r="R1843" s="35">
        <v>0.0</v>
      </c>
      <c r="S1843" s="35">
        <v>0.0</v>
      </c>
      <c r="T1843" s="35">
        <v>0.0</v>
      </c>
      <c r="U1843" s="35">
        <v>94.32824629374656</v>
      </c>
      <c r="V1843" s="35">
        <v>1411.524178380288</v>
      </c>
      <c r="W1843" s="35">
        <v>0.0</v>
      </c>
      <c r="X1843" s="35">
        <v>0.0</v>
      </c>
      <c r="Y1843" s="35">
        <v>0.0</v>
      </c>
      <c r="Z1843" s="35">
        <v>32.94236105911262</v>
      </c>
      <c r="AA1843" s="35">
        <v>223.340142638592</v>
      </c>
      <c r="AB1843" s="35">
        <v>0.0</v>
      </c>
      <c r="AC1843" s="35">
        <v>0.0</v>
      </c>
      <c r="AD1843" s="35">
        <v>0.0</v>
      </c>
      <c r="AE1843" s="35">
        <v>30.29292329011112</v>
      </c>
      <c r="AF1843" s="35">
        <v>1212.0011176896</v>
      </c>
    </row>
    <row r="1844" ht="15.75" customHeight="1">
      <c r="A1844" s="35" t="s">
        <v>70</v>
      </c>
      <c r="B1844" s="35" t="s">
        <v>7141</v>
      </c>
      <c r="C1844" s="35">
        <v>9141.0</v>
      </c>
      <c r="D1844" s="35" t="s">
        <v>70</v>
      </c>
      <c r="F1844" s="35">
        <v>0.2788454294072654</v>
      </c>
      <c r="G1844" s="35">
        <v>0.385611573407683</v>
      </c>
      <c r="H1844" s="35">
        <v>0.6644570028149485</v>
      </c>
      <c r="I1844" s="35">
        <v>60.0603359328</v>
      </c>
      <c r="J1844" s="35">
        <v>0.0</v>
      </c>
      <c r="K1844" s="35">
        <v>0.0</v>
      </c>
      <c r="L1844" s="35">
        <v>0.0</v>
      </c>
      <c r="M1844" s="35">
        <v>0.0</v>
      </c>
      <c r="N1844" s="35">
        <v>0.0</v>
      </c>
      <c r="O1844" s="35">
        <v>16.86105281952</v>
      </c>
      <c r="P1844" s="35">
        <v>0.0</v>
      </c>
      <c r="R1844" s="35">
        <v>0.0</v>
      </c>
      <c r="S1844" s="35">
        <v>0.0</v>
      </c>
      <c r="T1844" s="35">
        <v>0.0</v>
      </c>
      <c r="U1844" s="35">
        <v>18.74676536010407</v>
      </c>
      <c r="V1844" s="35">
        <v>60.0603359328</v>
      </c>
      <c r="W1844" s="35">
        <v>0.0</v>
      </c>
      <c r="X1844" s="35">
        <v>0.0</v>
      </c>
      <c r="Y1844" s="35">
        <v>0.0</v>
      </c>
      <c r="Z1844" s="35">
        <v>8.826194188223852</v>
      </c>
      <c r="AA1844" s="35">
        <v>35.982116706816</v>
      </c>
      <c r="AB1844" s="35">
        <v>0.0</v>
      </c>
      <c r="AC1844" s="35">
        <v>0.0</v>
      </c>
      <c r="AD1844" s="35">
        <v>0.0</v>
      </c>
      <c r="AE1844" s="35">
        <v>11.41831224394554</v>
      </c>
      <c r="AF1844" s="35">
        <v>49.6621589184</v>
      </c>
    </row>
    <row r="1845" ht="15.75" customHeight="1">
      <c r="A1845" s="35" t="s">
        <v>70</v>
      </c>
      <c r="B1845" s="35" t="s">
        <v>7142</v>
      </c>
      <c r="C1845" s="35">
        <v>9141.0</v>
      </c>
      <c r="D1845" s="35" t="s">
        <v>70</v>
      </c>
      <c r="F1845" s="35">
        <v>0.03871249617482689</v>
      </c>
      <c r="G1845" s="35">
        <v>0.02053633493256514</v>
      </c>
      <c r="H1845" s="35">
        <v>0.05924883110739202</v>
      </c>
      <c r="I1845" s="35">
        <v>22.719869738496</v>
      </c>
      <c r="J1845" s="35">
        <v>0.0</v>
      </c>
      <c r="K1845" s="35">
        <v>0.0</v>
      </c>
      <c r="L1845" s="35">
        <v>0.0</v>
      </c>
      <c r="M1845" s="35">
        <v>0.0</v>
      </c>
      <c r="N1845" s="35">
        <v>0.0</v>
      </c>
      <c r="O1845" s="35">
        <v>0.0</v>
      </c>
      <c r="P1845" s="35">
        <v>0.0</v>
      </c>
      <c r="R1845" s="35">
        <v>0.0</v>
      </c>
      <c r="S1845" s="35">
        <v>0.0</v>
      </c>
      <c r="T1845" s="35">
        <v>0.0</v>
      </c>
      <c r="U1845" s="35">
        <v>0.0</v>
      </c>
      <c r="V1845" s="35">
        <v>22.719869738496</v>
      </c>
      <c r="W1845" s="35">
        <v>0.0</v>
      </c>
      <c r="X1845" s="35">
        <v>0.0</v>
      </c>
      <c r="Y1845" s="35">
        <v>0.0</v>
      </c>
      <c r="Z1845" s="35">
        <v>0.0</v>
      </c>
      <c r="AA1845" s="35">
        <v>16.629734733696</v>
      </c>
      <c r="AB1845" s="35">
        <v>0.0</v>
      </c>
      <c r="AC1845" s="35">
        <v>0.0</v>
      </c>
      <c r="AD1845" s="35">
        <v>0.0</v>
      </c>
      <c r="AE1845" s="35">
        <v>0.0</v>
      </c>
      <c r="AF1845" s="35">
        <v>6.0901350048</v>
      </c>
    </row>
    <row r="1846" ht="15.75" customHeight="1">
      <c r="A1846" s="35" t="s">
        <v>70</v>
      </c>
      <c r="B1846" s="35" t="s">
        <v>7143</v>
      </c>
      <c r="C1846" s="35">
        <v>9141.0</v>
      </c>
      <c r="D1846" s="35" t="s">
        <v>70</v>
      </c>
      <c r="F1846" s="35">
        <v>0.01877431677233352</v>
      </c>
      <c r="G1846" s="35">
        <v>0.03710087324668051</v>
      </c>
      <c r="H1846" s="35">
        <v>0.05587519001901404</v>
      </c>
      <c r="I1846" s="35">
        <v>22.559349851136</v>
      </c>
      <c r="J1846" s="35">
        <v>0.0</v>
      </c>
      <c r="K1846" s="35">
        <v>0.0</v>
      </c>
      <c r="L1846" s="35">
        <v>0.0</v>
      </c>
      <c r="M1846" s="35">
        <v>0.0</v>
      </c>
      <c r="N1846" s="35">
        <v>0.0</v>
      </c>
      <c r="O1846" s="35">
        <v>0.0</v>
      </c>
      <c r="P1846" s="35">
        <v>0.0</v>
      </c>
      <c r="R1846" s="35">
        <v>0.0</v>
      </c>
      <c r="S1846" s="35">
        <v>0.0</v>
      </c>
      <c r="T1846" s="35">
        <v>0.0</v>
      </c>
      <c r="U1846" s="35">
        <v>0.0</v>
      </c>
      <c r="V1846" s="35">
        <v>22.559349851136</v>
      </c>
      <c r="W1846" s="35">
        <v>0.0</v>
      </c>
      <c r="X1846" s="35">
        <v>0.0</v>
      </c>
      <c r="Y1846" s="35">
        <v>0.0</v>
      </c>
      <c r="Z1846" s="35">
        <v>0.0</v>
      </c>
      <c r="AA1846" s="35">
        <v>7.3423530432</v>
      </c>
      <c r="AB1846" s="35">
        <v>0.0</v>
      </c>
      <c r="AC1846" s="35">
        <v>0.0</v>
      </c>
      <c r="AD1846" s="35">
        <v>0.0</v>
      </c>
      <c r="AE1846" s="35">
        <v>0.0</v>
      </c>
      <c r="AF1846" s="35">
        <v>22.2242819904</v>
      </c>
    </row>
    <row r="1847" ht="15.75" customHeight="1">
      <c r="A1847" s="35" t="s">
        <v>70</v>
      </c>
      <c r="B1847" s="35" t="s">
        <v>7144</v>
      </c>
      <c r="C1847" s="35">
        <v>9141.0</v>
      </c>
      <c r="D1847" s="35" t="s">
        <v>70</v>
      </c>
      <c r="F1847" s="35">
        <v>0.02379110547555181</v>
      </c>
      <c r="G1847" s="35">
        <v>0.02721484316337996</v>
      </c>
      <c r="H1847" s="35">
        <v>0.05100594863893178</v>
      </c>
      <c r="I1847" s="35">
        <v>20.165397331968</v>
      </c>
      <c r="J1847" s="35">
        <v>0.0</v>
      </c>
      <c r="K1847" s="35">
        <v>0.0</v>
      </c>
      <c r="L1847" s="35">
        <v>0.0</v>
      </c>
      <c r="M1847" s="35">
        <v>0.0</v>
      </c>
      <c r="N1847" s="35">
        <v>0.0</v>
      </c>
      <c r="O1847" s="35">
        <v>0.0</v>
      </c>
      <c r="P1847" s="35">
        <v>0.0</v>
      </c>
      <c r="R1847" s="35">
        <v>0.0</v>
      </c>
      <c r="S1847" s="35">
        <v>0.0</v>
      </c>
      <c r="T1847" s="35">
        <v>0.0</v>
      </c>
      <c r="U1847" s="35">
        <v>0.0</v>
      </c>
      <c r="V1847" s="35">
        <v>20.165397331968</v>
      </c>
      <c r="W1847" s="35">
        <v>0.0</v>
      </c>
      <c r="X1847" s="35">
        <v>0.0</v>
      </c>
      <c r="Y1847" s="35">
        <v>0.0</v>
      </c>
      <c r="Z1847" s="35">
        <v>0.0</v>
      </c>
      <c r="AA1847" s="35">
        <v>8.374836250368</v>
      </c>
      <c r="AB1847" s="35">
        <v>0.0</v>
      </c>
      <c r="AC1847" s="35">
        <v>0.0</v>
      </c>
      <c r="AD1847" s="35">
        <v>0.0</v>
      </c>
      <c r="AE1847" s="35">
        <v>0.0</v>
      </c>
      <c r="AF1847" s="35">
        <v>11.7905610816</v>
      </c>
    </row>
    <row r="1848" ht="15.75" customHeight="1">
      <c r="A1848" s="35" t="s">
        <v>70</v>
      </c>
      <c r="B1848" s="35" t="s">
        <v>7145</v>
      </c>
      <c r="C1848" s="35">
        <v>9141.0</v>
      </c>
      <c r="D1848" s="35" t="s">
        <v>70</v>
      </c>
      <c r="F1848" s="35">
        <v>0.03365644778273714</v>
      </c>
      <c r="G1848" s="35">
        <v>0.04154382686734906</v>
      </c>
      <c r="H1848" s="35">
        <v>0.07520027465008619</v>
      </c>
      <c r="I1848" s="35">
        <v>35.658394902144</v>
      </c>
      <c r="J1848" s="35">
        <v>0.0</v>
      </c>
      <c r="K1848" s="35">
        <v>0.0</v>
      </c>
      <c r="L1848" s="35">
        <v>0.0</v>
      </c>
      <c r="M1848" s="35">
        <v>0.0</v>
      </c>
      <c r="N1848" s="35">
        <v>0.0</v>
      </c>
      <c r="O1848" s="35">
        <v>0.0</v>
      </c>
      <c r="P1848" s="35">
        <v>0.0</v>
      </c>
      <c r="R1848" s="35">
        <v>0.0</v>
      </c>
      <c r="S1848" s="35">
        <v>0.0</v>
      </c>
      <c r="T1848" s="35">
        <v>0.0</v>
      </c>
      <c r="U1848" s="35">
        <v>0.0</v>
      </c>
      <c r="V1848" s="35">
        <v>35.658394902144</v>
      </c>
      <c r="W1848" s="35">
        <v>0.0</v>
      </c>
      <c r="X1848" s="35">
        <v>0.0</v>
      </c>
      <c r="Y1848" s="35">
        <v>0.0</v>
      </c>
      <c r="Z1848" s="35">
        <v>0.0</v>
      </c>
      <c r="AA1848" s="35">
        <v>10.919395839744</v>
      </c>
      <c r="AB1848" s="35">
        <v>0.0</v>
      </c>
      <c r="AC1848" s="35">
        <v>0.0</v>
      </c>
      <c r="AD1848" s="35">
        <v>0.0</v>
      </c>
      <c r="AE1848" s="35">
        <v>0.0</v>
      </c>
      <c r="AF1848" s="35">
        <v>24.7389990624</v>
      </c>
    </row>
    <row r="1849" ht="15.75" customHeight="1">
      <c r="A1849" s="35" t="s">
        <v>70</v>
      </c>
      <c r="B1849" s="35" t="s">
        <v>7146</v>
      </c>
      <c r="C1849" s="35">
        <v>9141.0</v>
      </c>
      <c r="D1849" s="35" t="s">
        <v>70</v>
      </c>
      <c r="F1849" s="35">
        <v>0.02530352963661439</v>
      </c>
      <c r="G1849" s="35">
        <v>0.02921955180937492</v>
      </c>
      <c r="H1849" s="35">
        <v>0.05452308144598932</v>
      </c>
      <c r="I1849" s="35">
        <v>22.993577462016</v>
      </c>
      <c r="J1849" s="35">
        <v>0.0</v>
      </c>
      <c r="K1849" s="35">
        <v>0.0</v>
      </c>
      <c r="L1849" s="35">
        <v>0.0</v>
      </c>
      <c r="M1849" s="35">
        <v>0.0</v>
      </c>
      <c r="N1849" s="35">
        <v>0.0</v>
      </c>
      <c r="O1849" s="35">
        <v>0.0</v>
      </c>
      <c r="P1849" s="35">
        <v>0.0</v>
      </c>
      <c r="R1849" s="35">
        <v>0.0</v>
      </c>
      <c r="S1849" s="35">
        <v>0.0</v>
      </c>
      <c r="T1849" s="35">
        <v>0.0</v>
      </c>
      <c r="U1849" s="35">
        <v>0.0</v>
      </c>
      <c r="V1849" s="35">
        <v>22.993577462016</v>
      </c>
      <c r="W1849" s="35">
        <v>0.0</v>
      </c>
      <c r="X1849" s="35">
        <v>0.0</v>
      </c>
      <c r="Y1849" s="35">
        <v>0.0</v>
      </c>
      <c r="Z1849" s="35">
        <v>0.0</v>
      </c>
      <c r="AA1849" s="35">
        <v>13.690604543616</v>
      </c>
      <c r="AB1849" s="35">
        <v>0.0</v>
      </c>
      <c r="AC1849" s="35">
        <v>0.0</v>
      </c>
      <c r="AD1849" s="35">
        <v>0.0</v>
      </c>
      <c r="AE1849" s="35">
        <v>0.0</v>
      </c>
      <c r="AF1849" s="35">
        <v>9.3029729184</v>
      </c>
    </row>
    <row r="1850" ht="15.75" customHeight="1">
      <c r="A1850" s="35" t="s">
        <v>70</v>
      </c>
      <c r="B1850" s="35" t="s">
        <v>7147</v>
      </c>
      <c r="C1850" s="35">
        <v>9141.0</v>
      </c>
      <c r="D1850" s="35" t="s">
        <v>70</v>
      </c>
      <c r="F1850" s="35">
        <v>0.01064482229505695</v>
      </c>
      <c r="G1850" s="35">
        <v>0.0</v>
      </c>
      <c r="H1850" s="35">
        <v>0.01064482229505695</v>
      </c>
      <c r="I1850" s="35">
        <v>6.376494991104</v>
      </c>
      <c r="J1850" s="35">
        <v>0.0</v>
      </c>
      <c r="K1850" s="35">
        <v>0.0</v>
      </c>
      <c r="L1850" s="35">
        <v>0.0</v>
      </c>
      <c r="M1850" s="35">
        <v>0.0</v>
      </c>
      <c r="N1850" s="35">
        <v>0.0</v>
      </c>
      <c r="O1850" s="35">
        <v>0.0</v>
      </c>
      <c r="P1850" s="35">
        <v>0.0</v>
      </c>
      <c r="R1850" s="35">
        <v>0.0</v>
      </c>
      <c r="S1850" s="35">
        <v>0.0</v>
      </c>
      <c r="T1850" s="35">
        <v>0.0</v>
      </c>
      <c r="U1850" s="35">
        <v>0.0</v>
      </c>
      <c r="V1850" s="35">
        <v>6.376494991104</v>
      </c>
      <c r="W1850" s="35">
        <v>0.0</v>
      </c>
      <c r="X1850" s="35">
        <v>0.0</v>
      </c>
      <c r="Y1850" s="35">
        <v>0.0</v>
      </c>
      <c r="Z1850" s="35">
        <v>0.0</v>
      </c>
      <c r="AA1850" s="35">
        <v>6.376494991104</v>
      </c>
      <c r="AB1850" s="35">
        <v>0.0</v>
      </c>
      <c r="AC1850" s="35">
        <v>0.0</v>
      </c>
      <c r="AD1850" s="35">
        <v>0.0</v>
      </c>
      <c r="AE1850" s="35">
        <v>0.0</v>
      </c>
      <c r="AF1850" s="35">
        <v>0.0</v>
      </c>
    </row>
    <row r="1851" ht="15.75" customHeight="1">
      <c r="A1851" s="35" t="s">
        <v>70</v>
      </c>
      <c r="B1851" s="35" t="s">
        <v>7148</v>
      </c>
      <c r="C1851" s="35">
        <v>9141.0</v>
      </c>
      <c r="D1851" s="35" t="s">
        <v>70</v>
      </c>
      <c r="F1851" s="35">
        <v>0.1134522338752504</v>
      </c>
      <c r="G1851" s="35">
        <v>0.1246038982983559</v>
      </c>
      <c r="H1851" s="35">
        <v>0.2380561321736063</v>
      </c>
      <c r="I1851" s="35">
        <v>42.8758408512</v>
      </c>
      <c r="J1851" s="35">
        <v>0.0</v>
      </c>
      <c r="K1851" s="35">
        <v>0.0</v>
      </c>
      <c r="L1851" s="35">
        <v>0.0</v>
      </c>
      <c r="M1851" s="35">
        <v>0.0</v>
      </c>
      <c r="N1851" s="35">
        <v>0.0</v>
      </c>
      <c r="O1851" s="35">
        <v>0.0</v>
      </c>
      <c r="P1851" s="35">
        <v>0.0</v>
      </c>
      <c r="R1851" s="35">
        <v>0.0</v>
      </c>
      <c r="S1851" s="35">
        <v>0.0</v>
      </c>
      <c r="T1851" s="35">
        <v>0.0</v>
      </c>
      <c r="U1851" s="35">
        <v>0.0</v>
      </c>
      <c r="V1851" s="35">
        <v>42.8758408512</v>
      </c>
      <c r="W1851" s="35">
        <v>0.0</v>
      </c>
      <c r="X1851" s="35">
        <v>0.0</v>
      </c>
      <c r="Y1851" s="35">
        <v>0.0</v>
      </c>
      <c r="Z1851" s="35">
        <v>0.0</v>
      </c>
      <c r="AA1851" s="35">
        <v>42.8758408512</v>
      </c>
      <c r="AB1851" s="35">
        <v>0.0</v>
      </c>
      <c r="AC1851" s="35">
        <v>0.0</v>
      </c>
      <c r="AD1851" s="35">
        <v>0.0</v>
      </c>
      <c r="AE1851" s="35">
        <v>0.0</v>
      </c>
      <c r="AF1851" s="35">
        <v>26.3744129376</v>
      </c>
    </row>
    <row r="1852" ht="15.75" customHeight="1">
      <c r="A1852" s="35" t="s">
        <v>70</v>
      </c>
      <c r="B1852" s="35" t="s">
        <v>7149</v>
      </c>
      <c r="C1852" s="35">
        <v>9141.0</v>
      </c>
      <c r="D1852" s="35" t="s">
        <v>70</v>
      </c>
      <c r="F1852" s="35">
        <v>7.131784534856632</v>
      </c>
      <c r="G1852" s="35">
        <v>11.69491538731867</v>
      </c>
      <c r="H1852" s="35">
        <v>18.8266999221753</v>
      </c>
      <c r="I1852" s="35">
        <v>514.175642443008</v>
      </c>
      <c r="J1852" s="35">
        <v>0.0</v>
      </c>
      <c r="K1852" s="35">
        <v>5.683954235904</v>
      </c>
      <c r="L1852" s="35">
        <v>0.0</v>
      </c>
      <c r="M1852" s="35">
        <v>0.0</v>
      </c>
      <c r="N1852" s="35">
        <v>161.561150860032</v>
      </c>
      <c r="O1852" s="35">
        <v>49.11079291372801</v>
      </c>
      <c r="P1852" s="35">
        <v>0.0</v>
      </c>
      <c r="R1852" s="35">
        <v>0.0</v>
      </c>
      <c r="S1852" s="35">
        <v>14.038296318144</v>
      </c>
      <c r="T1852" s="35">
        <v>91.07722838833939</v>
      </c>
      <c r="U1852" s="35">
        <v>250.7864825122267</v>
      </c>
      <c r="V1852" s="35">
        <v>514.175642443008</v>
      </c>
      <c r="W1852" s="35">
        <v>0.0</v>
      </c>
      <c r="X1852" s="35">
        <v>5.301261504000001</v>
      </c>
      <c r="Y1852" s="35">
        <v>39.06305530122241</v>
      </c>
      <c r="Z1852" s="35">
        <v>104.0088185990783</v>
      </c>
      <c r="AA1852" s="35">
        <v>267.120923505408</v>
      </c>
      <c r="AB1852" s="35">
        <v>0.0</v>
      </c>
      <c r="AC1852" s="35">
        <v>7.208753932800001</v>
      </c>
      <c r="AD1852" s="35">
        <v>53.47973546596806</v>
      </c>
      <c r="AE1852" s="35">
        <v>233.6123187793784</v>
      </c>
      <c r="AF1852" s="35">
        <v>367.06638444336</v>
      </c>
    </row>
    <row r="1853" ht="15.75" customHeight="1">
      <c r="A1853" s="35" t="s">
        <v>70</v>
      </c>
      <c r="B1853" s="35" t="s">
        <v>7150</v>
      </c>
      <c r="C1853" s="35">
        <v>9141.0</v>
      </c>
      <c r="D1853" s="35" t="s">
        <v>70</v>
      </c>
      <c r="F1853" s="35">
        <v>0.0</v>
      </c>
      <c r="G1853" s="35">
        <v>0.008015479874237426</v>
      </c>
      <c r="H1853" s="35">
        <v>0.008015479874237426</v>
      </c>
      <c r="I1853" s="35">
        <v>4.8014580096</v>
      </c>
      <c r="J1853" s="35">
        <v>0.0</v>
      </c>
      <c r="K1853" s="35">
        <v>0.0</v>
      </c>
      <c r="L1853" s="35">
        <v>0.0</v>
      </c>
      <c r="M1853" s="35">
        <v>0.0</v>
      </c>
      <c r="N1853" s="35">
        <v>0.0</v>
      </c>
      <c r="O1853" s="35">
        <v>0.0</v>
      </c>
      <c r="P1853" s="35">
        <v>0.0</v>
      </c>
      <c r="R1853" s="35">
        <v>0.0</v>
      </c>
      <c r="S1853" s="35">
        <v>0.0</v>
      </c>
      <c r="T1853" s="35">
        <v>0.0</v>
      </c>
      <c r="U1853" s="35">
        <v>0.0</v>
      </c>
      <c r="V1853" s="35">
        <v>4.8014580096</v>
      </c>
      <c r="W1853" s="35">
        <v>0.0</v>
      </c>
      <c r="X1853" s="35">
        <v>0.0</v>
      </c>
      <c r="Y1853" s="35">
        <v>0.0</v>
      </c>
      <c r="Z1853" s="35">
        <v>0.0</v>
      </c>
      <c r="AA1853" s="35">
        <v>0.0</v>
      </c>
      <c r="AB1853" s="35">
        <v>0.0</v>
      </c>
      <c r="AC1853" s="35">
        <v>0.0</v>
      </c>
      <c r="AD1853" s="35">
        <v>0.0</v>
      </c>
      <c r="AE1853" s="35">
        <v>0.0</v>
      </c>
      <c r="AF1853" s="35">
        <v>4.8014580096</v>
      </c>
    </row>
    <row r="1854" ht="15.75" customHeight="1">
      <c r="A1854" s="35" t="s">
        <v>70</v>
      </c>
      <c r="B1854" s="35" t="s">
        <v>7151</v>
      </c>
      <c r="C1854" s="35">
        <v>9141.0</v>
      </c>
      <c r="D1854" s="35" t="s">
        <v>70</v>
      </c>
      <c r="F1854" s="35">
        <v>0.0</v>
      </c>
      <c r="G1854" s="35">
        <v>0.03568794079074888</v>
      </c>
      <c r="H1854" s="35">
        <v>0.03568794079074888</v>
      </c>
      <c r="I1854" s="35">
        <v>9.5954340384</v>
      </c>
      <c r="J1854" s="35">
        <v>0.0</v>
      </c>
      <c r="K1854" s="35">
        <v>0.0</v>
      </c>
      <c r="L1854" s="35">
        <v>0.0</v>
      </c>
      <c r="M1854" s="35">
        <v>0.0</v>
      </c>
      <c r="N1854" s="35">
        <v>0.0</v>
      </c>
      <c r="O1854" s="35">
        <v>0.0</v>
      </c>
      <c r="P1854" s="35">
        <v>0.0</v>
      </c>
      <c r="R1854" s="35">
        <v>0.0</v>
      </c>
      <c r="S1854" s="35">
        <v>0.0</v>
      </c>
      <c r="T1854" s="35">
        <v>0.0</v>
      </c>
      <c r="U1854" s="35">
        <v>0.0</v>
      </c>
      <c r="V1854" s="35">
        <v>9.5954340384</v>
      </c>
      <c r="W1854" s="35">
        <v>0.0</v>
      </c>
      <c r="X1854" s="35">
        <v>0.0</v>
      </c>
      <c r="Y1854" s="35">
        <v>0.0</v>
      </c>
      <c r="Z1854" s="35">
        <v>0.0</v>
      </c>
      <c r="AA1854" s="35">
        <v>0.0</v>
      </c>
      <c r="AB1854" s="35">
        <v>0.0</v>
      </c>
      <c r="AC1854" s="35">
        <v>0.0</v>
      </c>
      <c r="AD1854" s="35">
        <v>0.0</v>
      </c>
      <c r="AE1854" s="35">
        <v>0.0</v>
      </c>
      <c r="AF1854" s="35">
        <v>9.5954340384</v>
      </c>
    </row>
    <row r="1855" ht="15.75" customHeight="1">
      <c r="A1855" s="35" t="s">
        <v>70</v>
      </c>
      <c r="B1855" s="35" t="s">
        <v>7152</v>
      </c>
      <c r="C1855" s="35">
        <v>9141.0</v>
      </c>
      <c r="D1855" s="35" t="s">
        <v>70</v>
      </c>
      <c r="F1855" s="35">
        <v>0.4550296353009725</v>
      </c>
      <c r="G1855" s="35">
        <v>0.4507423653726759</v>
      </c>
      <c r="H1855" s="35">
        <v>0.9057720006736484</v>
      </c>
      <c r="I1855" s="35">
        <v>412.243602027264</v>
      </c>
      <c r="J1855" s="35">
        <v>0.0</v>
      </c>
      <c r="K1855" s="35">
        <v>0.0</v>
      </c>
      <c r="L1855" s="35">
        <v>0.0</v>
      </c>
      <c r="M1855" s="35">
        <v>0.0</v>
      </c>
      <c r="N1855" s="35">
        <v>0.0</v>
      </c>
      <c r="O1855" s="35">
        <v>0.0</v>
      </c>
      <c r="P1855" s="35">
        <v>0.0</v>
      </c>
      <c r="R1855" s="35">
        <v>0.0</v>
      </c>
      <c r="S1855" s="35">
        <v>0.0</v>
      </c>
      <c r="T1855" s="35">
        <v>0.0</v>
      </c>
      <c r="U1855" s="35">
        <v>0.0</v>
      </c>
      <c r="V1855" s="35">
        <v>412.243602027264</v>
      </c>
      <c r="W1855" s="35">
        <v>0.0</v>
      </c>
      <c r="X1855" s="35">
        <v>0.0</v>
      </c>
      <c r="Y1855" s="35">
        <v>0.0</v>
      </c>
      <c r="Z1855" s="35">
        <v>0.0</v>
      </c>
      <c r="AA1855" s="35">
        <v>142.238490113664</v>
      </c>
      <c r="AB1855" s="35">
        <v>0.0</v>
      </c>
      <c r="AC1855" s="35">
        <v>0.0</v>
      </c>
      <c r="AD1855" s="35">
        <v>0.0</v>
      </c>
      <c r="AE1855" s="35">
        <v>0.0</v>
      </c>
      <c r="AF1855" s="35">
        <v>270.0051119136</v>
      </c>
    </row>
    <row r="1856" ht="15.75" customHeight="1">
      <c r="A1856" s="35" t="s">
        <v>70</v>
      </c>
      <c r="B1856" s="35" t="s">
        <v>7153</v>
      </c>
      <c r="C1856" s="35">
        <v>9141.0</v>
      </c>
      <c r="D1856" s="35" t="s">
        <v>70</v>
      </c>
      <c r="F1856" s="35">
        <v>0.0</v>
      </c>
      <c r="G1856" s="35">
        <v>0.008510000033591023</v>
      </c>
      <c r="H1856" s="35">
        <v>0.008510000033591023</v>
      </c>
      <c r="I1856" s="35">
        <v>5.0976870336</v>
      </c>
      <c r="J1856" s="35">
        <v>0.0</v>
      </c>
      <c r="K1856" s="35">
        <v>0.0</v>
      </c>
      <c r="L1856" s="35">
        <v>0.0</v>
      </c>
      <c r="M1856" s="35">
        <v>0.0</v>
      </c>
      <c r="N1856" s="35">
        <v>0.0</v>
      </c>
      <c r="O1856" s="35">
        <v>0.0</v>
      </c>
      <c r="P1856" s="35">
        <v>0.0</v>
      </c>
      <c r="R1856" s="35">
        <v>0.0</v>
      </c>
      <c r="S1856" s="35">
        <v>0.0</v>
      </c>
      <c r="T1856" s="35">
        <v>0.0</v>
      </c>
      <c r="U1856" s="35">
        <v>0.0</v>
      </c>
      <c r="V1856" s="35">
        <v>5.0976870336</v>
      </c>
      <c r="W1856" s="35">
        <v>0.0</v>
      </c>
      <c r="X1856" s="35">
        <v>0.0</v>
      </c>
      <c r="Y1856" s="35">
        <v>0.0</v>
      </c>
      <c r="Z1856" s="35">
        <v>0.0</v>
      </c>
      <c r="AA1856" s="35">
        <v>0.0</v>
      </c>
      <c r="AB1856" s="35">
        <v>0.0</v>
      </c>
      <c r="AC1856" s="35">
        <v>0.0</v>
      </c>
      <c r="AD1856" s="35">
        <v>0.0</v>
      </c>
      <c r="AE1856" s="35">
        <v>0.0</v>
      </c>
      <c r="AF1856" s="35">
        <v>5.0976870336</v>
      </c>
    </row>
    <row r="1857" ht="15.75" customHeight="1">
      <c r="A1857" s="35" t="s">
        <v>70</v>
      </c>
      <c r="B1857" s="35" t="s">
        <v>7154</v>
      </c>
      <c r="C1857" s="35">
        <v>9141.0</v>
      </c>
      <c r="D1857" s="35" t="s">
        <v>70</v>
      </c>
      <c r="F1857" s="35">
        <v>0.007363880223636797</v>
      </c>
      <c r="G1857" s="35">
        <v>0.0</v>
      </c>
      <c r="H1857" s="35">
        <v>0.007363880223636797</v>
      </c>
      <c r="I1857" s="35">
        <v>4.411134733824</v>
      </c>
      <c r="J1857" s="35">
        <v>0.0</v>
      </c>
      <c r="K1857" s="35">
        <v>0.0</v>
      </c>
      <c r="L1857" s="35">
        <v>0.0</v>
      </c>
      <c r="M1857" s="35">
        <v>0.0</v>
      </c>
      <c r="N1857" s="35">
        <v>0.0</v>
      </c>
      <c r="O1857" s="35">
        <v>0.0</v>
      </c>
      <c r="P1857" s="35">
        <v>0.0</v>
      </c>
      <c r="R1857" s="35">
        <v>0.0</v>
      </c>
      <c r="S1857" s="35">
        <v>0.0</v>
      </c>
      <c r="T1857" s="35">
        <v>0.0</v>
      </c>
      <c r="U1857" s="35">
        <v>0.0</v>
      </c>
      <c r="V1857" s="35">
        <v>4.411134733824</v>
      </c>
      <c r="W1857" s="35">
        <v>0.0</v>
      </c>
      <c r="X1857" s="35">
        <v>0.0</v>
      </c>
      <c r="Y1857" s="35">
        <v>0.0</v>
      </c>
      <c r="Z1857" s="35">
        <v>0.0</v>
      </c>
      <c r="AA1857" s="35">
        <v>4.411134733824</v>
      </c>
      <c r="AB1857" s="35">
        <v>0.0</v>
      </c>
      <c r="AC1857" s="35">
        <v>0.0</v>
      </c>
      <c r="AD1857" s="35">
        <v>0.0</v>
      </c>
      <c r="AE1857" s="35">
        <v>0.0</v>
      </c>
      <c r="AF1857" s="35">
        <v>0.0</v>
      </c>
    </row>
    <row r="1858" ht="15.75" customHeight="1">
      <c r="A1858" s="35" t="s">
        <v>70</v>
      </c>
      <c r="B1858" s="35" t="s">
        <v>7155</v>
      </c>
      <c r="C1858" s="35">
        <v>9141.0</v>
      </c>
      <c r="D1858" s="35" t="s">
        <v>70</v>
      </c>
      <c r="F1858" s="35">
        <v>0.1968158064957106</v>
      </c>
      <c r="G1858" s="35">
        <v>0.3970099794280936</v>
      </c>
      <c r="H1858" s="35">
        <v>0.5938257859238043</v>
      </c>
      <c r="I1858" s="35">
        <v>351.62414933184</v>
      </c>
      <c r="J1858" s="35">
        <v>0.0</v>
      </c>
      <c r="K1858" s="35">
        <v>0.0</v>
      </c>
      <c r="L1858" s="35">
        <v>0.0</v>
      </c>
      <c r="M1858" s="35">
        <v>0.0</v>
      </c>
      <c r="N1858" s="35">
        <v>0.0</v>
      </c>
      <c r="O1858" s="35">
        <v>0.0</v>
      </c>
      <c r="P1858" s="35">
        <v>0.0</v>
      </c>
      <c r="R1858" s="35">
        <v>0.0</v>
      </c>
      <c r="S1858" s="35">
        <v>0.0</v>
      </c>
      <c r="T1858" s="35">
        <v>0.0</v>
      </c>
      <c r="U1858" s="35">
        <v>0.0</v>
      </c>
      <c r="V1858" s="35">
        <v>351.62414933184</v>
      </c>
      <c r="W1858" s="35">
        <v>0.0</v>
      </c>
      <c r="X1858" s="35">
        <v>0.0</v>
      </c>
      <c r="Y1858" s="35">
        <v>0.0</v>
      </c>
      <c r="Z1858" s="35">
        <v>0.0</v>
      </c>
      <c r="AA1858" s="35">
        <v>117.89722453824</v>
      </c>
      <c r="AB1858" s="35">
        <v>0.0</v>
      </c>
      <c r="AC1858" s="35">
        <v>0.0</v>
      </c>
      <c r="AD1858" s="35">
        <v>0.0</v>
      </c>
      <c r="AE1858" s="35">
        <v>0.0</v>
      </c>
      <c r="AF1858" s="35">
        <v>233.7269247936</v>
      </c>
    </row>
    <row r="1859" ht="15.75" customHeight="1">
      <c r="A1859" s="35" t="s">
        <v>70</v>
      </c>
      <c r="B1859" s="35" t="s">
        <v>7156</v>
      </c>
      <c r="C1859" s="35">
        <v>9141.0</v>
      </c>
      <c r="D1859" s="35" t="s">
        <v>70</v>
      </c>
      <c r="F1859" s="35">
        <v>0.1667932929283776</v>
      </c>
      <c r="G1859" s="35">
        <v>0.04812570747647552</v>
      </c>
      <c r="H1859" s="35">
        <v>0.2149190004048531</v>
      </c>
      <c r="I1859" s="35">
        <v>122.6961777888</v>
      </c>
      <c r="J1859" s="35">
        <v>0.0</v>
      </c>
      <c r="K1859" s="35">
        <v>0.0</v>
      </c>
      <c r="L1859" s="35">
        <v>0.0</v>
      </c>
      <c r="M1859" s="35">
        <v>0.0</v>
      </c>
      <c r="N1859" s="35">
        <v>0.0</v>
      </c>
      <c r="O1859" s="35">
        <v>0.0</v>
      </c>
      <c r="P1859" s="35">
        <v>0.0</v>
      </c>
      <c r="R1859" s="35">
        <v>0.0</v>
      </c>
      <c r="S1859" s="35">
        <v>0.0</v>
      </c>
      <c r="T1859" s="35">
        <v>0.0</v>
      </c>
      <c r="U1859" s="35">
        <v>0.0</v>
      </c>
      <c r="V1859" s="35">
        <v>122.6961777888</v>
      </c>
      <c r="W1859" s="35">
        <v>0.0</v>
      </c>
      <c r="X1859" s="35">
        <v>0.0</v>
      </c>
      <c r="Y1859" s="35">
        <v>0.0</v>
      </c>
      <c r="Z1859" s="35">
        <v>0.0</v>
      </c>
      <c r="AA1859" s="35">
        <v>93.8677648608</v>
      </c>
      <c r="AB1859" s="35">
        <v>0.0</v>
      </c>
      <c r="AC1859" s="35">
        <v>0.0</v>
      </c>
      <c r="AD1859" s="35">
        <v>0.0</v>
      </c>
      <c r="AE1859" s="35">
        <v>0.0</v>
      </c>
      <c r="AF1859" s="35">
        <v>28.828412928</v>
      </c>
    </row>
    <row r="1860" ht="15.75" customHeight="1">
      <c r="A1860" s="35" t="s">
        <v>70</v>
      </c>
      <c r="B1860" s="35" t="s">
        <v>7157</v>
      </c>
      <c r="C1860" s="35">
        <v>9141.0</v>
      </c>
      <c r="D1860" s="35" t="s">
        <v>70</v>
      </c>
      <c r="F1860" s="35">
        <v>0.127421828722623</v>
      </c>
      <c r="G1860" s="35">
        <v>0.1623034033240806</v>
      </c>
      <c r="H1860" s="35">
        <v>0.2897252320467035</v>
      </c>
      <c r="I1860" s="35">
        <v>160.715821238784</v>
      </c>
      <c r="J1860" s="35">
        <v>0.0</v>
      </c>
      <c r="K1860" s="35">
        <v>0.0</v>
      </c>
      <c r="L1860" s="35">
        <v>0.0</v>
      </c>
      <c r="M1860" s="35">
        <v>0.0</v>
      </c>
      <c r="N1860" s="35">
        <v>0.0</v>
      </c>
      <c r="O1860" s="35">
        <v>0.0</v>
      </c>
      <c r="P1860" s="35">
        <v>0.0</v>
      </c>
      <c r="R1860" s="35">
        <v>0.0</v>
      </c>
      <c r="S1860" s="35">
        <v>0.0</v>
      </c>
      <c r="T1860" s="35">
        <v>0.0</v>
      </c>
      <c r="U1860" s="35">
        <v>0.0</v>
      </c>
      <c r="V1860" s="35">
        <v>160.715821238784</v>
      </c>
      <c r="W1860" s="35">
        <v>0.0</v>
      </c>
      <c r="X1860" s="35">
        <v>0.0</v>
      </c>
      <c r="Y1860" s="35">
        <v>0.0</v>
      </c>
      <c r="Z1860" s="35">
        <v>0.0</v>
      </c>
      <c r="AA1860" s="35">
        <v>75.958561171584</v>
      </c>
      <c r="AB1860" s="35">
        <v>0.0</v>
      </c>
      <c r="AC1860" s="35">
        <v>0.0</v>
      </c>
      <c r="AD1860" s="35">
        <v>0.0</v>
      </c>
      <c r="AE1860" s="35">
        <v>0.0</v>
      </c>
      <c r="AF1860" s="35">
        <v>84.7572600672</v>
      </c>
    </row>
    <row r="1861" ht="15.75" customHeight="1">
      <c r="A1861" s="35" t="s">
        <v>70</v>
      </c>
      <c r="B1861" s="35" t="s">
        <v>7158</v>
      </c>
      <c r="C1861" s="35">
        <v>9141.0</v>
      </c>
      <c r="D1861" s="35" t="s">
        <v>70</v>
      </c>
      <c r="F1861" s="35">
        <v>0.1280270507091451</v>
      </c>
      <c r="G1861" s="35">
        <v>0.1908537504453708</v>
      </c>
      <c r="H1861" s="35">
        <v>0.3188808011545159</v>
      </c>
      <c r="I1861" s="35">
        <v>160.650345832704</v>
      </c>
      <c r="J1861" s="35">
        <v>0.0</v>
      </c>
      <c r="K1861" s="35">
        <v>0.0</v>
      </c>
      <c r="L1861" s="35">
        <v>0.0</v>
      </c>
      <c r="M1861" s="35">
        <v>0.0</v>
      </c>
      <c r="N1861" s="35">
        <v>0.0</v>
      </c>
      <c r="O1861" s="35">
        <v>0.0</v>
      </c>
      <c r="P1861" s="35">
        <v>0.0</v>
      </c>
      <c r="R1861" s="35">
        <v>0.0</v>
      </c>
      <c r="S1861" s="35">
        <v>0.0</v>
      </c>
      <c r="T1861" s="35">
        <v>0.0</v>
      </c>
      <c r="U1861" s="35">
        <v>0.0</v>
      </c>
      <c r="V1861" s="35">
        <v>160.650345832704</v>
      </c>
      <c r="W1861" s="35">
        <v>0.0</v>
      </c>
      <c r="X1861" s="35">
        <v>0.0</v>
      </c>
      <c r="Y1861" s="35">
        <v>0.0</v>
      </c>
      <c r="Z1861" s="35">
        <v>0.0</v>
      </c>
      <c r="AA1861" s="35">
        <v>57.092016328704</v>
      </c>
      <c r="AB1861" s="35">
        <v>0.0</v>
      </c>
      <c r="AC1861" s="35">
        <v>0.0</v>
      </c>
      <c r="AD1861" s="35">
        <v>0.0</v>
      </c>
      <c r="AE1861" s="35">
        <v>0.0</v>
      </c>
      <c r="AF1861" s="35">
        <v>103.558329504</v>
      </c>
    </row>
    <row r="1862" ht="15.75" customHeight="1">
      <c r="A1862" s="35" t="s">
        <v>70</v>
      </c>
      <c r="B1862" s="35" t="s">
        <v>7159</v>
      </c>
      <c r="C1862" s="35">
        <v>9141.0</v>
      </c>
      <c r="D1862" s="35" t="s">
        <v>70</v>
      </c>
      <c r="F1862" s="35">
        <v>0.4412735365778296</v>
      </c>
      <c r="G1862" s="35">
        <v>0.1767212568834587</v>
      </c>
      <c r="H1862" s="35">
        <v>0.6179947934612883</v>
      </c>
      <c r="I1862" s="35">
        <v>145.672641072</v>
      </c>
      <c r="J1862" s="35">
        <v>0.0</v>
      </c>
      <c r="K1862" s="35">
        <v>0.0</v>
      </c>
      <c r="L1862" s="35">
        <v>0.0</v>
      </c>
      <c r="M1862" s="35">
        <v>0.0</v>
      </c>
      <c r="N1862" s="35">
        <v>0.0</v>
      </c>
      <c r="O1862" s="35">
        <v>0.0</v>
      </c>
      <c r="P1862" s="35">
        <v>0.0</v>
      </c>
      <c r="R1862" s="35">
        <v>0.0</v>
      </c>
      <c r="S1862" s="35">
        <v>0.0</v>
      </c>
      <c r="T1862" s="35">
        <v>0.0</v>
      </c>
      <c r="U1862" s="35">
        <v>0.0</v>
      </c>
      <c r="V1862" s="35">
        <v>145.672641072</v>
      </c>
      <c r="W1862" s="35">
        <v>0.0</v>
      </c>
      <c r="X1862" s="35">
        <v>0.0</v>
      </c>
      <c r="Y1862" s="35">
        <v>0.0</v>
      </c>
      <c r="Z1862" s="35">
        <v>0.0</v>
      </c>
      <c r="AA1862" s="35">
        <v>101.450117599488</v>
      </c>
      <c r="AB1862" s="35">
        <v>0.0</v>
      </c>
      <c r="AC1862" s="35">
        <v>0.0</v>
      </c>
      <c r="AD1862" s="35">
        <v>0.0</v>
      </c>
      <c r="AE1862" s="35">
        <v>0.0</v>
      </c>
      <c r="AF1862" s="35">
        <v>83.2825921536</v>
      </c>
    </row>
    <row r="1863" ht="15.75" customHeight="1">
      <c r="A1863" s="35" t="s">
        <v>70</v>
      </c>
      <c r="B1863" s="35" t="s">
        <v>7160</v>
      </c>
      <c r="C1863" s="35">
        <v>9141.0</v>
      </c>
      <c r="D1863" s="35" t="s">
        <v>70</v>
      </c>
      <c r="F1863" s="35">
        <v>0.04758566270780647</v>
      </c>
      <c r="G1863" s="35">
        <v>0.2112480793164281</v>
      </c>
      <c r="H1863" s="35">
        <v>0.2588337420242345</v>
      </c>
      <c r="I1863" s="35">
        <v>150.966440690688</v>
      </c>
      <c r="J1863" s="35">
        <v>0.0</v>
      </c>
      <c r="K1863" s="35">
        <v>0.0</v>
      </c>
      <c r="L1863" s="35">
        <v>0.0</v>
      </c>
      <c r="M1863" s="35">
        <v>0.0</v>
      </c>
      <c r="N1863" s="35">
        <v>4.0809629952</v>
      </c>
      <c r="O1863" s="35">
        <v>0.0</v>
      </c>
      <c r="P1863" s="35">
        <v>0.0</v>
      </c>
      <c r="R1863" s="35">
        <v>0.0</v>
      </c>
      <c r="S1863" s="35">
        <v>0.0</v>
      </c>
      <c r="T1863" s="35">
        <v>0.0</v>
      </c>
      <c r="U1863" s="35">
        <v>0.0</v>
      </c>
      <c r="V1863" s="35">
        <v>150.966440690688</v>
      </c>
      <c r="W1863" s="35">
        <v>0.0</v>
      </c>
      <c r="X1863" s="35">
        <v>0.0</v>
      </c>
      <c r="Y1863" s="35">
        <v>0.0</v>
      </c>
      <c r="Z1863" s="35">
        <v>0.0</v>
      </c>
      <c r="AA1863" s="35">
        <v>28.504913609088</v>
      </c>
      <c r="AB1863" s="35">
        <v>0.0</v>
      </c>
      <c r="AC1863" s="35">
        <v>0.0</v>
      </c>
      <c r="AD1863" s="35">
        <v>0.0</v>
      </c>
      <c r="AE1863" s="35">
        <v>0.0</v>
      </c>
      <c r="AF1863" s="35">
        <v>122.4615270816</v>
      </c>
    </row>
    <row r="1864" ht="15.75" customHeight="1">
      <c r="A1864" s="35" t="s">
        <v>70</v>
      </c>
      <c r="B1864" s="35" t="s">
        <v>7161</v>
      </c>
      <c r="C1864" s="35">
        <v>9141.0</v>
      </c>
      <c r="D1864" s="35" t="s">
        <v>70</v>
      </c>
      <c r="F1864" s="35">
        <v>0.5576490489471997</v>
      </c>
      <c r="G1864" s="35">
        <v>0.487096186693588</v>
      </c>
      <c r="H1864" s="35">
        <v>1.044745235640788</v>
      </c>
      <c r="I1864" s="35">
        <v>327.8384909856</v>
      </c>
      <c r="J1864" s="35">
        <v>0.0</v>
      </c>
      <c r="K1864" s="35">
        <v>0.0</v>
      </c>
      <c r="L1864" s="35">
        <v>0.0</v>
      </c>
      <c r="M1864" s="35">
        <v>0.0</v>
      </c>
      <c r="N1864" s="35">
        <v>31.520082254976</v>
      </c>
      <c r="O1864" s="35">
        <v>0.0</v>
      </c>
      <c r="P1864" s="35">
        <v>0.0</v>
      </c>
      <c r="R1864" s="35">
        <v>0.0</v>
      </c>
      <c r="S1864" s="35">
        <v>0.0</v>
      </c>
      <c r="T1864" s="35">
        <v>0.0</v>
      </c>
      <c r="U1864" s="35">
        <v>0.0</v>
      </c>
      <c r="V1864" s="35">
        <v>327.8384909856</v>
      </c>
      <c r="W1864" s="35">
        <v>0.0</v>
      </c>
      <c r="X1864" s="35">
        <v>0.0</v>
      </c>
      <c r="Y1864" s="35">
        <v>0.0</v>
      </c>
      <c r="Z1864" s="35">
        <v>0.0</v>
      </c>
      <c r="AA1864" s="35">
        <v>164.6898087744</v>
      </c>
      <c r="AB1864" s="35">
        <v>0.0</v>
      </c>
      <c r="AC1864" s="35">
        <v>0.0</v>
      </c>
      <c r="AD1864" s="35">
        <v>0.0</v>
      </c>
      <c r="AE1864" s="35">
        <v>0.0</v>
      </c>
      <c r="AF1864" s="35">
        <v>163.1486822112</v>
      </c>
    </row>
    <row r="1865" ht="15.75" customHeight="1">
      <c r="A1865" s="35" t="s">
        <v>70</v>
      </c>
      <c r="B1865" s="35" t="s">
        <v>7162</v>
      </c>
      <c r="C1865" s="35">
        <v>9141.0</v>
      </c>
      <c r="D1865" s="35" t="s">
        <v>70</v>
      </c>
      <c r="F1865" s="35">
        <v>0.5414880067341302</v>
      </c>
      <c r="G1865" s="35">
        <v>0.01465813464467998</v>
      </c>
      <c r="H1865" s="35">
        <v>0.5561461413788102</v>
      </c>
      <c r="I1865" s="35">
        <v>246.258710103168</v>
      </c>
      <c r="J1865" s="35">
        <v>0.0</v>
      </c>
      <c r="K1865" s="35">
        <v>0.0</v>
      </c>
      <c r="L1865" s="35">
        <v>0.0</v>
      </c>
      <c r="M1865" s="35">
        <v>0.0</v>
      </c>
      <c r="N1865" s="35">
        <v>81.77678484595201</v>
      </c>
      <c r="O1865" s="35">
        <v>0.0</v>
      </c>
      <c r="P1865" s="35">
        <v>0.0</v>
      </c>
      <c r="R1865" s="35">
        <v>0.0</v>
      </c>
      <c r="S1865" s="35">
        <v>0.0</v>
      </c>
      <c r="T1865" s="35">
        <v>0.0</v>
      </c>
      <c r="U1865" s="35">
        <v>0.0</v>
      </c>
      <c r="V1865" s="35">
        <v>246.258710103168</v>
      </c>
      <c r="W1865" s="35">
        <v>0.0</v>
      </c>
      <c r="X1865" s="35">
        <v>0.0</v>
      </c>
      <c r="Y1865" s="35">
        <v>0.0</v>
      </c>
      <c r="Z1865" s="35">
        <v>0.0</v>
      </c>
      <c r="AA1865" s="35">
        <v>242.587067079168</v>
      </c>
      <c r="AB1865" s="35">
        <v>0.0</v>
      </c>
      <c r="AC1865" s="35">
        <v>0.0</v>
      </c>
      <c r="AD1865" s="35">
        <v>0.0</v>
      </c>
      <c r="AE1865" s="35">
        <v>0.0</v>
      </c>
      <c r="AF1865" s="35">
        <v>5.108918976</v>
      </c>
    </row>
    <row r="1866" ht="15.75" customHeight="1">
      <c r="A1866" s="35" t="s">
        <v>70</v>
      </c>
      <c r="B1866" s="35" t="s">
        <v>7163</v>
      </c>
      <c r="C1866" s="35">
        <v>9141.0</v>
      </c>
      <c r="D1866" s="35" t="s">
        <v>70</v>
      </c>
      <c r="F1866" s="35">
        <v>0.693623465743594</v>
      </c>
      <c r="G1866" s="35">
        <v>4.758743907453951</v>
      </c>
      <c r="H1866" s="35">
        <v>5.452367373197545</v>
      </c>
      <c r="I1866" s="35">
        <v>971.6507545006081</v>
      </c>
      <c r="J1866" s="35">
        <v>0.0</v>
      </c>
      <c r="K1866" s="35">
        <v>0.0</v>
      </c>
      <c r="L1866" s="35">
        <v>0.0</v>
      </c>
      <c r="M1866" s="35">
        <v>0.0</v>
      </c>
      <c r="N1866" s="35">
        <v>0.0</v>
      </c>
      <c r="O1866" s="35">
        <v>379.626131547936</v>
      </c>
      <c r="P1866" s="35">
        <v>0.0</v>
      </c>
      <c r="R1866" s="35">
        <v>0.0</v>
      </c>
      <c r="S1866" s="35">
        <v>0.0</v>
      </c>
      <c r="T1866" s="35">
        <v>0.0</v>
      </c>
      <c r="U1866" s="35">
        <v>105.6212642214343</v>
      </c>
      <c r="V1866" s="35">
        <v>971.6507545006081</v>
      </c>
      <c r="W1866" s="35">
        <v>0.0</v>
      </c>
      <c r="X1866" s="35">
        <v>0.0</v>
      </c>
      <c r="Y1866" s="35">
        <v>0.0</v>
      </c>
      <c r="Z1866" s="35">
        <v>16.32196225852386</v>
      </c>
      <c r="AA1866" s="35">
        <v>105.72913024128</v>
      </c>
      <c r="AB1866" s="35">
        <v>0.0</v>
      </c>
      <c r="AC1866" s="35">
        <v>0.0</v>
      </c>
      <c r="AD1866" s="35">
        <v>0.0</v>
      </c>
      <c r="AE1866" s="35">
        <v>72.33002655782153</v>
      </c>
      <c r="AF1866" s="35">
        <v>871.865154784512</v>
      </c>
    </row>
    <row r="1867" ht="15.75" customHeight="1">
      <c r="A1867" s="35" t="s">
        <v>70</v>
      </c>
      <c r="B1867" s="35" t="s">
        <v>7164</v>
      </c>
      <c r="C1867" s="35">
        <v>9141.0</v>
      </c>
      <c r="D1867" s="35" t="s">
        <v>70</v>
      </c>
      <c r="F1867" s="35">
        <v>4.811331090143205</v>
      </c>
      <c r="G1867" s="35">
        <v>11.89699682050896</v>
      </c>
      <c r="H1867" s="35">
        <v>16.70832791065217</v>
      </c>
      <c r="I1867" s="35">
        <v>825.665800119552</v>
      </c>
      <c r="J1867" s="35">
        <v>0.0</v>
      </c>
      <c r="K1867" s="35">
        <v>0.0</v>
      </c>
      <c r="L1867" s="35">
        <v>0.0</v>
      </c>
      <c r="M1867" s="35">
        <v>0.0</v>
      </c>
      <c r="N1867" s="35">
        <v>0.0</v>
      </c>
      <c r="O1867" s="35">
        <v>0.0</v>
      </c>
      <c r="P1867" s="35">
        <v>0.0</v>
      </c>
      <c r="R1867" s="35">
        <v>0.0</v>
      </c>
      <c r="S1867" s="35">
        <v>0.0</v>
      </c>
      <c r="T1867" s="35">
        <v>0.0</v>
      </c>
      <c r="U1867" s="35">
        <v>657.439249690943</v>
      </c>
      <c r="V1867" s="35">
        <v>825.665800119552</v>
      </c>
      <c r="W1867" s="35">
        <v>0.0</v>
      </c>
      <c r="X1867" s="35">
        <v>0.0</v>
      </c>
      <c r="Y1867" s="35">
        <v>0.0</v>
      </c>
      <c r="Z1867" s="35">
        <v>190.9444925074174</v>
      </c>
      <c r="AA1867" s="35">
        <v>384.77647970496</v>
      </c>
      <c r="AB1867" s="35">
        <v>0.0</v>
      </c>
      <c r="AC1867" s="35">
        <v>0.0</v>
      </c>
      <c r="AD1867" s="35">
        <v>0.0</v>
      </c>
      <c r="AE1867" s="35">
        <v>503.0747445144959</v>
      </c>
      <c r="AF1867" s="35">
        <v>623.9882095776</v>
      </c>
    </row>
    <row r="1868" ht="15.75" customHeight="1">
      <c r="A1868" s="35" t="s">
        <v>70</v>
      </c>
      <c r="B1868" s="35" t="s">
        <v>1971</v>
      </c>
      <c r="C1868" s="35">
        <v>9141.0</v>
      </c>
      <c r="D1868" s="35" t="s">
        <v>70</v>
      </c>
      <c r="F1868" s="35">
        <v>1.290893932328904</v>
      </c>
      <c r="G1868" s="35">
        <v>1.457353575411184</v>
      </c>
      <c r="H1868" s="35">
        <v>2.748247507740088</v>
      </c>
      <c r="I1868" s="35">
        <v>484.955465105664</v>
      </c>
      <c r="J1868" s="35">
        <v>0.0</v>
      </c>
      <c r="K1868" s="35">
        <v>0.0</v>
      </c>
      <c r="L1868" s="35">
        <v>0.0</v>
      </c>
      <c r="M1868" s="35">
        <v>0.0</v>
      </c>
      <c r="N1868" s="35">
        <v>0.0</v>
      </c>
      <c r="O1868" s="35">
        <v>0.0</v>
      </c>
      <c r="P1868" s="35">
        <v>0.0</v>
      </c>
      <c r="R1868" s="35">
        <v>0.0</v>
      </c>
      <c r="S1868" s="35">
        <v>0.0</v>
      </c>
      <c r="T1868" s="35">
        <v>0.0</v>
      </c>
      <c r="U1868" s="35">
        <v>1.391258361022735</v>
      </c>
      <c r="V1868" s="35">
        <v>484.955465105664</v>
      </c>
      <c r="W1868" s="35">
        <v>0.0</v>
      </c>
      <c r="X1868" s="35">
        <v>0.0</v>
      </c>
      <c r="Y1868" s="35">
        <v>0.0</v>
      </c>
      <c r="Z1868" s="35">
        <v>0.9690510815991187</v>
      </c>
      <c r="AA1868" s="35">
        <v>260.367071134464</v>
      </c>
      <c r="AB1868" s="35">
        <v>0.0</v>
      </c>
      <c r="AC1868" s="35">
        <v>0.0</v>
      </c>
      <c r="AD1868" s="35">
        <v>0.0</v>
      </c>
      <c r="AE1868" s="35">
        <v>0.422207279423616</v>
      </c>
      <c r="AF1868" s="35">
        <v>224.5883939712</v>
      </c>
    </row>
    <row r="1869" ht="15.75" customHeight="1">
      <c r="A1869" s="35" t="s">
        <v>70</v>
      </c>
      <c r="B1869" s="35" t="s">
        <v>7165</v>
      </c>
      <c r="C1869" s="35">
        <v>9141.0</v>
      </c>
      <c r="D1869" s="35" t="s">
        <v>70</v>
      </c>
      <c r="F1869" s="35">
        <v>2.393541521623984</v>
      </c>
      <c r="G1869" s="35">
        <v>5.152629437227667</v>
      </c>
      <c r="H1869" s="35">
        <v>7.546170958851651</v>
      </c>
      <c r="I1869" s="35">
        <v>531.645514985088</v>
      </c>
      <c r="J1869" s="35">
        <v>0.0</v>
      </c>
      <c r="K1869" s="35">
        <v>0.0</v>
      </c>
      <c r="L1869" s="35">
        <v>0.0</v>
      </c>
      <c r="M1869" s="35">
        <v>0.0</v>
      </c>
      <c r="N1869" s="35">
        <v>0.0</v>
      </c>
      <c r="O1869" s="35">
        <v>0.0</v>
      </c>
      <c r="P1869" s="35">
        <v>0.0</v>
      </c>
      <c r="R1869" s="35">
        <v>0.0</v>
      </c>
      <c r="S1869" s="35">
        <v>0.0</v>
      </c>
      <c r="T1869" s="35">
        <v>0.0</v>
      </c>
      <c r="U1869" s="35">
        <v>351.2461113465284</v>
      </c>
      <c r="V1869" s="35">
        <v>531.645514985088</v>
      </c>
      <c r="W1869" s="35">
        <v>0.0</v>
      </c>
      <c r="X1869" s="35">
        <v>0.0</v>
      </c>
      <c r="Y1869" s="35">
        <v>0.0</v>
      </c>
      <c r="Z1869" s="35">
        <v>101.5451432484243</v>
      </c>
      <c r="AA1869" s="35">
        <v>230.933086417152</v>
      </c>
      <c r="AB1869" s="35">
        <v>0.0</v>
      </c>
      <c r="AC1869" s="35">
        <v>0.0</v>
      </c>
      <c r="AD1869" s="35">
        <v>0.0</v>
      </c>
      <c r="AE1869" s="35">
        <v>261.1016502151677</v>
      </c>
      <c r="AF1869" s="35">
        <v>384.690528432</v>
      </c>
    </row>
    <row r="1870" ht="15.75" customHeight="1">
      <c r="A1870" s="35" t="s">
        <v>70</v>
      </c>
      <c r="B1870" s="35" t="s">
        <v>7166</v>
      </c>
      <c r="C1870" s="35">
        <v>9141.0</v>
      </c>
      <c r="D1870" s="35" t="s">
        <v>70</v>
      </c>
      <c r="F1870" s="35">
        <v>0.8165621873661527</v>
      </c>
      <c r="G1870" s="35">
        <v>1.074552494557025</v>
      </c>
      <c r="H1870" s="35">
        <v>1.891114681923178</v>
      </c>
      <c r="I1870" s="35">
        <v>242.075184043392</v>
      </c>
      <c r="J1870" s="35">
        <v>0.0</v>
      </c>
      <c r="K1870" s="35">
        <v>0.0</v>
      </c>
      <c r="L1870" s="35">
        <v>0.0</v>
      </c>
      <c r="M1870" s="35">
        <v>0.0</v>
      </c>
      <c r="N1870" s="35">
        <v>0.0</v>
      </c>
      <c r="O1870" s="35">
        <v>0.0</v>
      </c>
      <c r="P1870" s="35">
        <v>0.0</v>
      </c>
      <c r="R1870" s="35">
        <v>0.0</v>
      </c>
      <c r="S1870" s="35">
        <v>0.0</v>
      </c>
      <c r="T1870" s="35">
        <v>0.0</v>
      </c>
      <c r="U1870" s="35">
        <v>78.89185155543521</v>
      </c>
      <c r="V1870" s="35">
        <v>242.075184043392</v>
      </c>
      <c r="W1870" s="35">
        <v>0.0</v>
      </c>
      <c r="X1870" s="35">
        <v>0.0</v>
      </c>
      <c r="Y1870" s="35">
        <v>0.0</v>
      </c>
      <c r="Z1870" s="35">
        <v>37.952107897536</v>
      </c>
      <c r="AA1870" s="35">
        <v>113.406627220992</v>
      </c>
      <c r="AB1870" s="35">
        <v>0.0</v>
      </c>
      <c r="AC1870" s="35">
        <v>0.0</v>
      </c>
      <c r="AD1870" s="35">
        <v>0.0</v>
      </c>
      <c r="AE1870" s="35">
        <v>34.37690204390388</v>
      </c>
      <c r="AF1870" s="35">
        <v>128.6685568224</v>
      </c>
    </row>
    <row r="1871" ht="15.75" customHeight="1">
      <c r="A1871" s="35" t="s">
        <v>70</v>
      </c>
      <c r="B1871" s="35" t="s">
        <v>7167</v>
      </c>
      <c r="C1871" s="35">
        <v>9141.0</v>
      </c>
      <c r="D1871" s="35" t="s">
        <v>70</v>
      </c>
      <c r="F1871" s="35">
        <v>0.02965400109834774</v>
      </c>
      <c r="G1871" s="35">
        <v>0.07455584808778126</v>
      </c>
      <c r="H1871" s="35">
        <v>0.104209849186129</v>
      </c>
      <c r="I1871" s="35">
        <v>25.499344864896</v>
      </c>
      <c r="J1871" s="35">
        <v>0.0</v>
      </c>
      <c r="K1871" s="35">
        <v>0.0</v>
      </c>
      <c r="L1871" s="35">
        <v>0.0</v>
      </c>
      <c r="M1871" s="35">
        <v>0.679388976</v>
      </c>
      <c r="N1871" s="35">
        <v>0.0</v>
      </c>
      <c r="O1871" s="35">
        <v>0.0</v>
      </c>
      <c r="P1871" s="35">
        <v>0.0</v>
      </c>
      <c r="R1871" s="35">
        <v>0.0</v>
      </c>
      <c r="S1871" s="35">
        <v>0.0</v>
      </c>
      <c r="T1871" s="35">
        <v>0.03317549760000754</v>
      </c>
      <c r="U1871" s="35">
        <v>0.8666695941119997</v>
      </c>
      <c r="V1871" s="35">
        <v>25.499344864896</v>
      </c>
      <c r="W1871" s="35">
        <v>0.0</v>
      </c>
      <c r="X1871" s="35">
        <v>0.0</v>
      </c>
      <c r="Y1871" s="35">
        <v>0.0</v>
      </c>
      <c r="Z1871" s="35">
        <v>0.5040543360383971</v>
      </c>
      <c r="AA1871" s="35">
        <v>12.993868855296</v>
      </c>
      <c r="AB1871" s="35">
        <v>0.0</v>
      </c>
      <c r="AC1871" s="35">
        <v>0.0</v>
      </c>
      <c r="AD1871" s="35">
        <v>0.0</v>
      </c>
      <c r="AE1871" s="35">
        <v>0.7538022092159995</v>
      </c>
      <c r="AF1871" s="35">
        <v>19.5945541344</v>
      </c>
    </row>
    <row r="1872" ht="15.75" customHeight="1">
      <c r="A1872" s="35" t="s">
        <v>70</v>
      </c>
      <c r="B1872" s="35" t="s">
        <v>7168</v>
      </c>
      <c r="C1872" s="35">
        <v>9141.0</v>
      </c>
      <c r="D1872" s="35" t="s">
        <v>70</v>
      </c>
      <c r="F1872" s="35">
        <v>1.398661467371379</v>
      </c>
      <c r="G1872" s="35">
        <v>2.902831494808169</v>
      </c>
      <c r="H1872" s="35">
        <v>4.301492962179548</v>
      </c>
      <c r="I1872" s="35">
        <v>87.8478025824</v>
      </c>
      <c r="J1872" s="35">
        <v>0.0</v>
      </c>
      <c r="K1872" s="35">
        <v>0.0</v>
      </c>
      <c r="L1872" s="35">
        <v>0.0</v>
      </c>
      <c r="M1872" s="35">
        <v>0.0</v>
      </c>
      <c r="N1872" s="35">
        <v>0.0</v>
      </c>
      <c r="O1872" s="35">
        <v>0.0</v>
      </c>
      <c r="P1872" s="35">
        <v>0.0</v>
      </c>
      <c r="R1872" s="35">
        <v>0.0</v>
      </c>
      <c r="S1872" s="35">
        <v>0.0</v>
      </c>
      <c r="T1872" s="35">
        <v>35.1738791220096</v>
      </c>
      <c r="U1872" s="35">
        <v>40.86480020523263</v>
      </c>
      <c r="V1872" s="35">
        <v>87.8478025824</v>
      </c>
      <c r="W1872" s="35">
        <v>0.0</v>
      </c>
      <c r="X1872" s="35">
        <v>0.0</v>
      </c>
      <c r="Y1872" s="35">
        <v>12.68389372803841</v>
      </c>
      <c r="Z1872" s="35">
        <v>20.77173960382076</v>
      </c>
      <c r="AA1872" s="35">
        <v>27.63451127808</v>
      </c>
      <c r="AB1872" s="35">
        <v>0.0</v>
      </c>
      <c r="AC1872" s="35">
        <v>0.0</v>
      </c>
      <c r="AD1872" s="35">
        <v>24.11578056384</v>
      </c>
      <c r="AE1872" s="35">
        <v>34.75692279359995</v>
      </c>
      <c r="AF1872" s="35">
        <v>67.1243305824</v>
      </c>
    </row>
    <row r="1873" ht="15.75" customHeight="1">
      <c r="A1873" s="35" t="s">
        <v>70</v>
      </c>
      <c r="B1873" s="35" t="s">
        <v>7169</v>
      </c>
      <c r="C1873" s="35">
        <v>9141.0</v>
      </c>
      <c r="D1873" s="35" t="s">
        <v>70</v>
      </c>
      <c r="F1873" s="35">
        <v>0.9371095601604883</v>
      </c>
      <c r="G1873" s="35">
        <v>1.89240029984958</v>
      </c>
      <c r="H1873" s="35">
        <v>2.829509860010068</v>
      </c>
      <c r="I1873" s="35">
        <v>67.576660639488</v>
      </c>
      <c r="J1873" s="35">
        <v>0.0</v>
      </c>
      <c r="K1873" s="35">
        <v>0.0</v>
      </c>
      <c r="L1873" s="35">
        <v>0.0</v>
      </c>
      <c r="M1873" s="35">
        <v>0.0</v>
      </c>
      <c r="N1873" s="35">
        <v>0.0</v>
      </c>
      <c r="O1873" s="35">
        <v>0.0</v>
      </c>
      <c r="P1873" s="35">
        <v>0.0</v>
      </c>
      <c r="R1873" s="35">
        <v>0.0</v>
      </c>
      <c r="S1873" s="35">
        <v>0.0</v>
      </c>
      <c r="T1873" s="35">
        <v>29.7379006960896</v>
      </c>
      <c r="U1873" s="35">
        <v>40.48296922526976</v>
      </c>
      <c r="V1873" s="35">
        <v>67.576660639488</v>
      </c>
      <c r="W1873" s="35">
        <v>0.0</v>
      </c>
      <c r="X1873" s="35">
        <v>0.0</v>
      </c>
      <c r="Y1873" s="35">
        <v>7.469711571571207</v>
      </c>
      <c r="Z1873" s="35">
        <v>18.66829989685248</v>
      </c>
      <c r="AA1873" s="35">
        <v>25.684794640512</v>
      </c>
      <c r="AB1873" s="35">
        <v>0.0</v>
      </c>
      <c r="AC1873" s="35">
        <v>0.0</v>
      </c>
      <c r="AD1873" s="35">
        <v>14.56322527296002</v>
      </c>
      <c r="AE1873" s="35">
        <v>31.58518122950399</v>
      </c>
      <c r="AF1873" s="35">
        <v>67.2550409664</v>
      </c>
    </row>
    <row r="1874" ht="15.75" customHeight="1">
      <c r="A1874" s="35" t="s">
        <v>70</v>
      </c>
      <c r="B1874" s="35" t="s">
        <v>7170</v>
      </c>
      <c r="C1874" s="35">
        <v>9141.0</v>
      </c>
      <c r="D1874" s="35" t="s">
        <v>70</v>
      </c>
      <c r="F1874" s="35">
        <v>0.002187787137745869</v>
      </c>
      <c r="G1874" s="35">
        <v>0.07935149552288885</v>
      </c>
      <c r="H1874" s="35">
        <v>0.08153928266063472</v>
      </c>
      <c r="I1874" s="35">
        <v>38.8658579904</v>
      </c>
      <c r="J1874" s="35">
        <v>0.0</v>
      </c>
      <c r="K1874" s="35">
        <v>0.0</v>
      </c>
      <c r="L1874" s="35">
        <v>0.0</v>
      </c>
      <c r="M1874" s="35">
        <v>0.3102420384</v>
      </c>
      <c r="N1874" s="35">
        <v>0.0</v>
      </c>
      <c r="O1874" s="35">
        <v>0.0</v>
      </c>
      <c r="P1874" s="35">
        <v>0.0</v>
      </c>
      <c r="R1874" s="35">
        <v>0.0</v>
      </c>
      <c r="S1874" s="35">
        <v>0.0</v>
      </c>
      <c r="T1874" s="35">
        <v>0.0</v>
      </c>
      <c r="U1874" s="35">
        <v>0.4449600368639999</v>
      </c>
      <c r="V1874" s="35">
        <v>38.8658579904</v>
      </c>
      <c r="W1874" s="35">
        <v>0.0</v>
      </c>
      <c r="X1874" s="35">
        <v>0.0</v>
      </c>
      <c r="Y1874" s="35">
        <v>0.0</v>
      </c>
      <c r="Z1874" s="35">
        <v>0.0</v>
      </c>
      <c r="AA1874" s="35">
        <v>0.619017106176</v>
      </c>
      <c r="AB1874" s="35">
        <v>0.0</v>
      </c>
      <c r="AC1874" s="35">
        <v>0.0</v>
      </c>
      <c r="AD1874" s="35">
        <v>0.0</v>
      </c>
      <c r="AE1874" s="35">
        <v>0.4274374890239997</v>
      </c>
      <c r="AF1874" s="35">
        <v>38.8658579904</v>
      </c>
    </row>
    <row r="1875" ht="15.75" customHeight="1">
      <c r="A1875" s="35" t="s">
        <v>70</v>
      </c>
      <c r="B1875" s="35" t="s">
        <v>7171</v>
      </c>
      <c r="C1875" s="35">
        <v>9141.0</v>
      </c>
      <c r="D1875" s="35" t="s">
        <v>70</v>
      </c>
      <c r="F1875" s="35">
        <v>0.03367482919590443</v>
      </c>
      <c r="G1875" s="35">
        <v>0.0598555998547275</v>
      </c>
      <c r="H1875" s="35">
        <v>0.09353042905063194</v>
      </c>
      <c r="I1875" s="35">
        <v>26.5210561728</v>
      </c>
      <c r="J1875" s="35">
        <v>0.0</v>
      </c>
      <c r="K1875" s="35">
        <v>0.0</v>
      </c>
      <c r="L1875" s="35">
        <v>0.0</v>
      </c>
      <c r="M1875" s="35">
        <v>0.0</v>
      </c>
      <c r="N1875" s="35">
        <v>0.0</v>
      </c>
      <c r="O1875" s="35">
        <v>0.0</v>
      </c>
      <c r="P1875" s="35">
        <v>0.0</v>
      </c>
      <c r="R1875" s="35">
        <v>0.0</v>
      </c>
      <c r="S1875" s="35">
        <v>0.0</v>
      </c>
      <c r="T1875" s="35">
        <v>0.0</v>
      </c>
      <c r="U1875" s="35">
        <v>0.8676775981439988</v>
      </c>
      <c r="V1875" s="35">
        <v>26.5210561728</v>
      </c>
      <c r="W1875" s="35">
        <v>0.0</v>
      </c>
      <c r="X1875" s="35">
        <v>0.0</v>
      </c>
      <c r="Y1875" s="35">
        <v>0.0</v>
      </c>
      <c r="Z1875" s="35">
        <v>0.4126785014015998</v>
      </c>
      <c r="AA1875" s="35">
        <v>15.3603451008</v>
      </c>
      <c r="AB1875" s="35">
        <v>0.0</v>
      </c>
      <c r="AC1875" s="35">
        <v>0.0</v>
      </c>
      <c r="AD1875" s="35">
        <v>0.0</v>
      </c>
      <c r="AE1875" s="35">
        <v>0.8676775981439988</v>
      </c>
      <c r="AF1875" s="35">
        <v>11.160711072</v>
      </c>
    </row>
    <row r="1876" ht="15.75" customHeight="1">
      <c r="A1876" s="35" t="s">
        <v>70</v>
      </c>
      <c r="B1876" s="35" t="s">
        <v>7172</v>
      </c>
      <c r="C1876" s="35">
        <v>9141.0</v>
      </c>
      <c r="D1876" s="35" t="s">
        <v>70</v>
      </c>
      <c r="F1876" s="35">
        <v>0.005846410818743722</v>
      </c>
      <c r="G1876" s="35">
        <v>0.06279019210745368</v>
      </c>
      <c r="H1876" s="35">
        <v>0.0686366029261974</v>
      </c>
      <c r="I1876" s="35">
        <v>29.6741638368</v>
      </c>
      <c r="J1876" s="35">
        <v>0.0</v>
      </c>
      <c r="K1876" s="35">
        <v>0.0</v>
      </c>
      <c r="L1876" s="35">
        <v>0.0</v>
      </c>
      <c r="M1876" s="35">
        <v>0.0</v>
      </c>
      <c r="N1876" s="35">
        <v>0.0</v>
      </c>
      <c r="O1876" s="35">
        <v>0.0</v>
      </c>
      <c r="P1876" s="35">
        <v>0.0</v>
      </c>
      <c r="R1876" s="35">
        <v>0.0</v>
      </c>
      <c r="S1876" s="35">
        <v>0.0</v>
      </c>
      <c r="T1876" s="35">
        <v>0.0</v>
      </c>
      <c r="U1876" s="35">
        <v>0.4080497641113568</v>
      </c>
      <c r="V1876" s="35">
        <v>29.6741638368</v>
      </c>
      <c r="W1876" s="35">
        <v>0.0</v>
      </c>
      <c r="X1876" s="35">
        <v>0.0</v>
      </c>
      <c r="Y1876" s="35">
        <v>0.0</v>
      </c>
      <c r="Z1876" s="35">
        <v>0.2597432827852788</v>
      </c>
      <c r="AA1876" s="35">
        <v>0.9224604103680001</v>
      </c>
      <c r="AB1876" s="35">
        <v>0.0</v>
      </c>
      <c r="AC1876" s="35">
        <v>0.0</v>
      </c>
      <c r="AD1876" s="35">
        <v>0.0</v>
      </c>
      <c r="AE1876" s="35">
        <v>0.3577484897279993</v>
      </c>
      <c r="AF1876" s="35">
        <v>29.6741638368</v>
      </c>
    </row>
    <row r="1877" ht="15.75" customHeight="1">
      <c r="A1877" s="35" t="s">
        <v>70</v>
      </c>
      <c r="B1877" s="35" t="s">
        <v>7173</v>
      </c>
      <c r="C1877" s="35">
        <v>9141.0</v>
      </c>
      <c r="D1877" s="35" t="s">
        <v>70</v>
      </c>
      <c r="F1877" s="35">
        <v>0.1713747085993333</v>
      </c>
      <c r="G1877" s="35">
        <v>0.3132812466521693</v>
      </c>
      <c r="H1877" s="35">
        <v>0.4846559552515026</v>
      </c>
      <c r="I1877" s="35">
        <v>84.639333284352</v>
      </c>
      <c r="J1877" s="35">
        <v>0.0</v>
      </c>
      <c r="K1877" s="35">
        <v>0.0</v>
      </c>
      <c r="L1877" s="35">
        <v>0.0</v>
      </c>
      <c r="M1877" s="35">
        <v>0.0</v>
      </c>
      <c r="N1877" s="35">
        <v>0.0</v>
      </c>
      <c r="O1877" s="35">
        <v>0.0</v>
      </c>
      <c r="P1877" s="35">
        <v>0.0</v>
      </c>
      <c r="R1877" s="35">
        <v>0.0</v>
      </c>
      <c r="S1877" s="35">
        <v>0.0</v>
      </c>
      <c r="T1877" s="35">
        <v>0.0</v>
      </c>
      <c r="U1877" s="35">
        <v>10.75737108741099</v>
      </c>
      <c r="V1877" s="35">
        <v>84.639333284352</v>
      </c>
      <c r="W1877" s="35">
        <v>0.0</v>
      </c>
      <c r="X1877" s="35">
        <v>0.0</v>
      </c>
      <c r="Y1877" s="35">
        <v>0.0</v>
      </c>
      <c r="Z1877" s="35">
        <v>0.01366241990398757</v>
      </c>
      <c r="AA1877" s="35">
        <v>53.26593876172799</v>
      </c>
      <c r="AB1877" s="35">
        <v>0.0</v>
      </c>
      <c r="AC1877" s="35">
        <v>0.0</v>
      </c>
      <c r="AD1877" s="35">
        <v>0.0</v>
      </c>
      <c r="AE1877" s="35">
        <v>4.567588873343917</v>
      </c>
      <c r="AF1877" s="35">
        <v>52.3058997888</v>
      </c>
    </row>
    <row r="1878" ht="15.75" customHeight="1">
      <c r="A1878" s="35" t="s">
        <v>70</v>
      </c>
      <c r="B1878" s="35" t="s">
        <v>7174</v>
      </c>
      <c r="C1878" s="35">
        <v>9141.0</v>
      </c>
      <c r="D1878" s="35" t="s">
        <v>70</v>
      </c>
      <c r="F1878" s="35">
        <v>0.2214665323805489</v>
      </c>
      <c r="G1878" s="35">
        <v>0.2439887284809097</v>
      </c>
      <c r="H1878" s="35">
        <v>0.4654552608614587</v>
      </c>
      <c r="I1878" s="35">
        <v>174.6213398496</v>
      </c>
      <c r="J1878" s="35">
        <v>0.0</v>
      </c>
      <c r="K1878" s="35">
        <v>0.0</v>
      </c>
      <c r="L1878" s="35">
        <v>0.0</v>
      </c>
      <c r="M1878" s="35">
        <v>0.0</v>
      </c>
      <c r="N1878" s="35">
        <v>0.0</v>
      </c>
      <c r="O1878" s="35">
        <v>0.0</v>
      </c>
      <c r="P1878" s="35">
        <v>0.0</v>
      </c>
      <c r="R1878" s="35">
        <v>0.0</v>
      </c>
      <c r="S1878" s="35">
        <v>0.0</v>
      </c>
      <c r="T1878" s="35">
        <v>0.0</v>
      </c>
      <c r="U1878" s="35">
        <v>0.0</v>
      </c>
      <c r="V1878" s="35">
        <v>174.6213398496</v>
      </c>
      <c r="W1878" s="35">
        <v>0.0</v>
      </c>
      <c r="X1878" s="35">
        <v>0.0</v>
      </c>
      <c r="Y1878" s="35">
        <v>0.0</v>
      </c>
      <c r="Z1878" s="35">
        <v>0.0</v>
      </c>
      <c r="AA1878" s="35">
        <v>97.2315880704</v>
      </c>
      <c r="AB1878" s="35">
        <v>0.0</v>
      </c>
      <c r="AC1878" s="35">
        <v>0.0</v>
      </c>
      <c r="AD1878" s="35">
        <v>0.0</v>
      </c>
      <c r="AE1878" s="35">
        <v>0.0</v>
      </c>
      <c r="AF1878" s="35">
        <v>77.3897517792</v>
      </c>
    </row>
    <row r="1879" ht="15.75" customHeight="1">
      <c r="A1879" s="35" t="s">
        <v>70</v>
      </c>
      <c r="B1879" s="35" t="s">
        <v>7175</v>
      </c>
      <c r="C1879" s="35">
        <v>9141.0</v>
      </c>
      <c r="D1879" s="35" t="s">
        <v>70</v>
      </c>
      <c r="F1879" s="35">
        <v>0.149609379346959</v>
      </c>
      <c r="G1879" s="35">
        <v>0.2316142525878613</v>
      </c>
      <c r="H1879" s="35">
        <v>0.3812236319348203</v>
      </c>
      <c r="I1879" s="35">
        <v>47.45546189798399</v>
      </c>
      <c r="J1879" s="35">
        <v>0.0</v>
      </c>
      <c r="K1879" s="35">
        <v>0.0</v>
      </c>
      <c r="L1879" s="35">
        <v>0.0</v>
      </c>
      <c r="M1879" s="35">
        <v>0.0</v>
      </c>
      <c r="N1879" s="35">
        <v>0.0</v>
      </c>
      <c r="O1879" s="35">
        <v>0.0</v>
      </c>
      <c r="P1879" s="35">
        <v>0.0</v>
      </c>
      <c r="R1879" s="35">
        <v>0.0</v>
      </c>
      <c r="S1879" s="35">
        <v>0.0</v>
      </c>
      <c r="T1879" s="35">
        <v>0.0</v>
      </c>
      <c r="U1879" s="35">
        <v>16.36901172410094</v>
      </c>
      <c r="V1879" s="35">
        <v>47.45546189798399</v>
      </c>
      <c r="W1879" s="35">
        <v>0.0</v>
      </c>
      <c r="X1879" s="35">
        <v>0.0</v>
      </c>
      <c r="Y1879" s="35">
        <v>0.0</v>
      </c>
      <c r="Z1879" s="35">
        <v>0.0200102831308618</v>
      </c>
      <c r="AA1879" s="35">
        <v>38.02075587878399</v>
      </c>
      <c r="AB1879" s="35">
        <v>0.0</v>
      </c>
      <c r="AC1879" s="35">
        <v>0.0</v>
      </c>
      <c r="AD1879" s="35">
        <v>0.0</v>
      </c>
      <c r="AE1879" s="35">
        <v>8.555546002751983</v>
      </c>
      <c r="AF1879" s="35">
        <v>29.1891089952</v>
      </c>
    </row>
    <row r="1880" ht="15.75" customHeight="1">
      <c r="A1880" s="35" t="s">
        <v>70</v>
      </c>
      <c r="B1880" s="35" t="s">
        <v>7176</v>
      </c>
      <c r="C1880" s="35">
        <v>9141.0</v>
      </c>
      <c r="D1880" s="35" t="s">
        <v>70</v>
      </c>
      <c r="F1880" s="35">
        <v>0.2013872191410808</v>
      </c>
      <c r="G1880" s="35">
        <v>0.238238486407486</v>
      </c>
      <c r="H1880" s="35">
        <v>0.4396257055485667</v>
      </c>
      <c r="I1880" s="35">
        <v>189.209276113536</v>
      </c>
      <c r="J1880" s="35">
        <v>0.0</v>
      </c>
      <c r="K1880" s="35">
        <v>0.0</v>
      </c>
      <c r="L1880" s="35">
        <v>0.0</v>
      </c>
      <c r="M1880" s="35">
        <v>0.0</v>
      </c>
      <c r="N1880" s="35">
        <v>0.0</v>
      </c>
      <c r="O1880" s="35">
        <v>0.0</v>
      </c>
      <c r="P1880" s="35">
        <v>0.0</v>
      </c>
      <c r="R1880" s="35">
        <v>0.0</v>
      </c>
      <c r="S1880" s="35">
        <v>0.0</v>
      </c>
      <c r="T1880" s="35">
        <v>0.0</v>
      </c>
      <c r="U1880" s="35">
        <v>0.2727937376639992</v>
      </c>
      <c r="V1880" s="35">
        <v>189.209276113536</v>
      </c>
      <c r="W1880" s="35">
        <v>0.0</v>
      </c>
      <c r="X1880" s="35">
        <v>0.0</v>
      </c>
      <c r="Y1880" s="35">
        <v>0.0</v>
      </c>
      <c r="Z1880" s="35">
        <v>0.0</v>
      </c>
      <c r="AA1880" s="35">
        <v>88.075754315136</v>
      </c>
      <c r="AB1880" s="35">
        <v>0.0</v>
      </c>
      <c r="AC1880" s="35">
        <v>0.0</v>
      </c>
      <c r="AD1880" s="35">
        <v>0.0</v>
      </c>
      <c r="AE1880" s="35">
        <v>0.0</v>
      </c>
      <c r="AF1880" s="35">
        <v>101.1335217984</v>
      </c>
    </row>
    <row r="1881" ht="15.75" customHeight="1">
      <c r="A1881" s="35" t="s">
        <v>70</v>
      </c>
      <c r="B1881" s="35" t="s">
        <v>7177</v>
      </c>
      <c r="C1881" s="35">
        <v>9141.0</v>
      </c>
      <c r="D1881" s="35" t="s">
        <v>70</v>
      </c>
      <c r="F1881" s="35">
        <v>0.004017115152738197</v>
      </c>
      <c r="G1881" s="35">
        <v>0.04639722323445142</v>
      </c>
      <c r="H1881" s="35">
        <v>0.05041433838718962</v>
      </c>
      <c r="I1881" s="35">
        <v>30.1993558272</v>
      </c>
      <c r="J1881" s="35">
        <v>0.0</v>
      </c>
      <c r="K1881" s="35">
        <v>0.0</v>
      </c>
      <c r="L1881" s="35">
        <v>0.0</v>
      </c>
      <c r="M1881" s="35">
        <v>0.0</v>
      </c>
      <c r="N1881" s="35">
        <v>0.0</v>
      </c>
      <c r="O1881" s="35">
        <v>0.0</v>
      </c>
      <c r="P1881" s="35">
        <v>0.0</v>
      </c>
      <c r="R1881" s="35">
        <v>0.0</v>
      </c>
      <c r="S1881" s="35">
        <v>0.0</v>
      </c>
      <c r="T1881" s="35">
        <v>0.0</v>
      </c>
      <c r="U1881" s="35">
        <v>0.0</v>
      </c>
      <c r="V1881" s="35">
        <v>30.1993558272</v>
      </c>
      <c r="W1881" s="35">
        <v>0.0</v>
      </c>
      <c r="X1881" s="35">
        <v>0.0</v>
      </c>
      <c r="Y1881" s="35">
        <v>0.0</v>
      </c>
      <c r="Z1881" s="35">
        <v>0.0</v>
      </c>
      <c r="AA1881" s="35">
        <v>2.406344976</v>
      </c>
      <c r="AB1881" s="35">
        <v>0.0</v>
      </c>
      <c r="AC1881" s="35">
        <v>0.0</v>
      </c>
      <c r="AD1881" s="35">
        <v>0.0</v>
      </c>
      <c r="AE1881" s="35">
        <v>0.0</v>
      </c>
      <c r="AF1881" s="35">
        <v>27.7930108512</v>
      </c>
    </row>
    <row r="1882" ht="15.75" customHeight="1">
      <c r="A1882" s="35" t="s">
        <v>70</v>
      </c>
      <c r="B1882" s="35" t="s">
        <v>7178</v>
      </c>
      <c r="C1882" s="35">
        <v>9141.0</v>
      </c>
      <c r="D1882" s="35" t="s">
        <v>70</v>
      </c>
      <c r="F1882" s="35">
        <v>0.220078903421905</v>
      </c>
      <c r="G1882" s="35">
        <v>0.2720398229058883</v>
      </c>
      <c r="H1882" s="35">
        <v>0.4921187263277932</v>
      </c>
      <c r="I1882" s="35">
        <v>61.096419103104</v>
      </c>
      <c r="J1882" s="35">
        <v>0.0</v>
      </c>
      <c r="K1882" s="35">
        <v>0.0</v>
      </c>
      <c r="L1882" s="35">
        <v>0.0</v>
      </c>
      <c r="M1882" s="35">
        <v>0.0</v>
      </c>
      <c r="N1882" s="35">
        <v>0.0</v>
      </c>
      <c r="O1882" s="35">
        <v>0.0</v>
      </c>
      <c r="P1882" s="35">
        <v>0.0</v>
      </c>
      <c r="R1882" s="35">
        <v>0.0</v>
      </c>
      <c r="S1882" s="35">
        <v>0.0</v>
      </c>
      <c r="T1882" s="35">
        <v>0.0</v>
      </c>
      <c r="U1882" s="35">
        <v>19.83671745366514</v>
      </c>
      <c r="V1882" s="35">
        <v>61.096419103104</v>
      </c>
      <c r="W1882" s="35">
        <v>0.0</v>
      </c>
      <c r="X1882" s="35">
        <v>0.0</v>
      </c>
      <c r="Y1882" s="35">
        <v>0.0</v>
      </c>
      <c r="Z1882" s="35">
        <v>5.291897150131152</v>
      </c>
      <c r="AA1882" s="35">
        <v>46.044134244864</v>
      </c>
      <c r="AB1882" s="35">
        <v>0.0</v>
      </c>
      <c r="AC1882" s="35">
        <v>0.0</v>
      </c>
      <c r="AD1882" s="35">
        <v>0.0</v>
      </c>
      <c r="AE1882" s="35">
        <v>10.54686460665585</v>
      </c>
      <c r="AF1882" s="35">
        <v>29.0059888608</v>
      </c>
    </row>
    <row r="1883" ht="15.75" customHeight="1">
      <c r="A1883" s="35" t="s">
        <v>70</v>
      </c>
      <c r="B1883" s="35" t="s">
        <v>7179</v>
      </c>
      <c r="C1883" s="35">
        <v>9141.0</v>
      </c>
      <c r="D1883" s="35" t="s">
        <v>70</v>
      </c>
      <c r="F1883" s="35">
        <v>0.0</v>
      </c>
      <c r="G1883" s="35">
        <v>0.01863625129666236</v>
      </c>
      <c r="H1883" s="35">
        <v>0.01863625129666236</v>
      </c>
      <c r="I1883" s="35">
        <v>11.1635459712</v>
      </c>
      <c r="J1883" s="35">
        <v>0.0</v>
      </c>
      <c r="K1883" s="35">
        <v>0.0</v>
      </c>
      <c r="L1883" s="35">
        <v>0.0</v>
      </c>
      <c r="M1883" s="35">
        <v>0.0</v>
      </c>
      <c r="N1883" s="35">
        <v>0.0</v>
      </c>
      <c r="O1883" s="35">
        <v>0.0</v>
      </c>
      <c r="P1883" s="35">
        <v>0.0</v>
      </c>
      <c r="R1883" s="35">
        <v>0.0</v>
      </c>
      <c r="S1883" s="35">
        <v>0.0</v>
      </c>
      <c r="T1883" s="35">
        <v>0.0</v>
      </c>
      <c r="U1883" s="35">
        <v>0.0</v>
      </c>
      <c r="V1883" s="35">
        <v>11.1635459712</v>
      </c>
      <c r="W1883" s="35">
        <v>0.0</v>
      </c>
      <c r="X1883" s="35">
        <v>0.0</v>
      </c>
      <c r="Y1883" s="35">
        <v>0.0</v>
      </c>
      <c r="Z1883" s="35">
        <v>0.0</v>
      </c>
      <c r="AA1883" s="35">
        <v>0.0</v>
      </c>
      <c r="AB1883" s="35">
        <v>0.0</v>
      </c>
      <c r="AC1883" s="35">
        <v>0.0</v>
      </c>
      <c r="AD1883" s="35">
        <v>0.0</v>
      </c>
      <c r="AE1883" s="35">
        <v>0.0</v>
      </c>
      <c r="AF1883" s="35">
        <v>11.1635459712</v>
      </c>
    </row>
    <row r="1884" ht="15.75" customHeight="1">
      <c r="A1884" s="35" t="s">
        <v>70</v>
      </c>
      <c r="B1884" s="35" t="s">
        <v>7180</v>
      </c>
      <c r="C1884" s="35">
        <v>9141.0</v>
      </c>
      <c r="D1884" s="35" t="s">
        <v>70</v>
      </c>
      <c r="F1884" s="35">
        <v>0.2609337004647022</v>
      </c>
      <c r="G1884" s="35">
        <v>0.2252338043271087</v>
      </c>
      <c r="H1884" s="35">
        <v>0.4861675047918109</v>
      </c>
      <c r="I1884" s="35">
        <v>171.894630450816</v>
      </c>
      <c r="J1884" s="35">
        <v>0.0</v>
      </c>
      <c r="K1884" s="35">
        <v>0.0</v>
      </c>
      <c r="L1884" s="35">
        <v>0.0</v>
      </c>
      <c r="M1884" s="35">
        <v>0.0</v>
      </c>
      <c r="N1884" s="35">
        <v>0.0</v>
      </c>
      <c r="O1884" s="35">
        <v>0.0</v>
      </c>
      <c r="P1884" s="35">
        <v>0.0</v>
      </c>
      <c r="R1884" s="35">
        <v>0.0</v>
      </c>
      <c r="S1884" s="35">
        <v>0.0</v>
      </c>
      <c r="T1884" s="35">
        <v>0.0</v>
      </c>
      <c r="U1884" s="35">
        <v>0.4524879502079845</v>
      </c>
      <c r="V1884" s="35">
        <v>171.894630450816</v>
      </c>
      <c r="W1884" s="35">
        <v>0.0</v>
      </c>
      <c r="X1884" s="35">
        <v>0.0</v>
      </c>
      <c r="Y1884" s="35">
        <v>0.0</v>
      </c>
      <c r="Z1884" s="35">
        <v>0.00416766067199621</v>
      </c>
      <c r="AA1884" s="35">
        <v>108.647670450816</v>
      </c>
      <c r="AB1884" s="35">
        <v>0.0</v>
      </c>
      <c r="AC1884" s="35">
        <v>0.0</v>
      </c>
      <c r="AD1884" s="35">
        <v>0.0</v>
      </c>
      <c r="AE1884" s="35">
        <v>0.435462406848</v>
      </c>
      <c r="AF1884" s="35">
        <v>63.24696</v>
      </c>
    </row>
    <row r="1885" ht="15.75" customHeight="1">
      <c r="A1885" s="35" t="s">
        <v>70</v>
      </c>
      <c r="B1885" s="35" t="s">
        <v>7181</v>
      </c>
      <c r="C1885" s="35">
        <v>9141.0</v>
      </c>
      <c r="D1885" s="35" t="s">
        <v>70</v>
      </c>
      <c r="F1885" s="35">
        <v>0.002296388676993471</v>
      </c>
      <c r="G1885" s="35">
        <v>0.009480319873824807</v>
      </c>
      <c r="H1885" s="35">
        <v>0.01177670855081828</v>
      </c>
      <c r="I1885" s="35">
        <v>5.6789310816</v>
      </c>
      <c r="J1885" s="35">
        <v>0.0</v>
      </c>
      <c r="K1885" s="35">
        <v>0.0</v>
      </c>
      <c r="L1885" s="35">
        <v>0.0</v>
      </c>
      <c r="M1885" s="35">
        <v>0.0</v>
      </c>
      <c r="N1885" s="35">
        <v>0.0</v>
      </c>
      <c r="O1885" s="35">
        <v>0.0</v>
      </c>
      <c r="P1885" s="35">
        <v>0.0</v>
      </c>
      <c r="R1885" s="35">
        <v>0.0</v>
      </c>
      <c r="S1885" s="35">
        <v>0.0</v>
      </c>
      <c r="T1885" s="35">
        <v>0.0</v>
      </c>
      <c r="U1885" s="35">
        <v>0.0</v>
      </c>
      <c r="V1885" s="35">
        <v>5.6789310816</v>
      </c>
      <c r="W1885" s="35">
        <v>0.0</v>
      </c>
      <c r="X1885" s="35">
        <v>0.0</v>
      </c>
      <c r="Y1885" s="35">
        <v>0.0</v>
      </c>
      <c r="Z1885" s="35">
        <v>0.0</v>
      </c>
      <c r="AA1885" s="35">
        <v>1.3755899808</v>
      </c>
      <c r="AB1885" s="35">
        <v>0.0</v>
      </c>
      <c r="AC1885" s="35">
        <v>0.0</v>
      </c>
      <c r="AD1885" s="35">
        <v>0.0</v>
      </c>
      <c r="AE1885" s="35">
        <v>0.0</v>
      </c>
      <c r="AF1885" s="35">
        <v>5.6789310816</v>
      </c>
    </row>
    <row r="1886" ht="15.75" customHeight="1">
      <c r="A1886" s="35" t="s">
        <v>70</v>
      </c>
      <c r="B1886" s="35" t="s">
        <v>7182</v>
      </c>
      <c r="C1886" s="35">
        <v>9141.0</v>
      </c>
      <c r="D1886" s="35" t="s">
        <v>70</v>
      </c>
      <c r="F1886" s="35">
        <v>0.1874156318357432</v>
      </c>
      <c r="G1886" s="35">
        <v>0.3600869057977621</v>
      </c>
      <c r="H1886" s="35">
        <v>0.5475025376335054</v>
      </c>
      <c r="I1886" s="35">
        <v>76.33697069376</v>
      </c>
      <c r="J1886" s="35">
        <v>0.0</v>
      </c>
      <c r="K1886" s="35">
        <v>0.0</v>
      </c>
      <c r="L1886" s="35">
        <v>0.0</v>
      </c>
      <c r="M1886" s="35">
        <v>0.0</v>
      </c>
      <c r="N1886" s="35">
        <v>0.0</v>
      </c>
      <c r="O1886" s="35">
        <v>0.0</v>
      </c>
      <c r="P1886" s="35">
        <v>0.0</v>
      </c>
      <c r="R1886" s="35">
        <v>0.0</v>
      </c>
      <c r="S1886" s="35">
        <v>0.0</v>
      </c>
      <c r="T1886" s="35">
        <v>0.0</v>
      </c>
      <c r="U1886" s="35">
        <v>21.04386333638397</v>
      </c>
      <c r="V1886" s="35">
        <v>76.33697069376</v>
      </c>
      <c r="W1886" s="35">
        <v>0.0</v>
      </c>
      <c r="X1886" s="35">
        <v>0.0</v>
      </c>
      <c r="Y1886" s="35">
        <v>0.0</v>
      </c>
      <c r="Z1886" s="35">
        <v>3.212651312639978</v>
      </c>
      <c r="AA1886" s="35">
        <v>49.07855365056</v>
      </c>
      <c r="AB1886" s="35">
        <v>0.0</v>
      </c>
      <c r="AC1886" s="35">
        <v>0.0</v>
      </c>
      <c r="AD1886" s="35">
        <v>0.0</v>
      </c>
      <c r="AE1886" s="35">
        <v>12.41450624735993</v>
      </c>
      <c r="AF1886" s="35">
        <v>47.4361709472</v>
      </c>
    </row>
    <row r="1887" ht="15.75" customHeight="1">
      <c r="A1887" s="35" t="s">
        <v>70</v>
      </c>
      <c r="B1887" s="35" t="s">
        <v>7183</v>
      </c>
      <c r="C1887" s="35">
        <v>9141.0</v>
      </c>
      <c r="D1887" s="35" t="s">
        <v>70</v>
      </c>
      <c r="F1887" s="35">
        <v>0.0684736299287993</v>
      </c>
      <c r="G1887" s="35">
        <v>0.4041066881716217</v>
      </c>
      <c r="H1887" s="35">
        <v>0.4725803181004209</v>
      </c>
      <c r="I1887" s="35">
        <v>195.56746626816</v>
      </c>
      <c r="J1887" s="35">
        <v>0.0</v>
      </c>
      <c r="K1887" s="35">
        <v>0.0</v>
      </c>
      <c r="L1887" s="35">
        <v>0.0</v>
      </c>
      <c r="M1887" s="35">
        <v>0.0</v>
      </c>
      <c r="N1887" s="35">
        <v>0.0</v>
      </c>
      <c r="O1887" s="35">
        <v>0.0</v>
      </c>
      <c r="P1887" s="35">
        <v>0.0</v>
      </c>
      <c r="R1887" s="35">
        <v>0.0</v>
      </c>
      <c r="S1887" s="35">
        <v>0.0</v>
      </c>
      <c r="T1887" s="35">
        <v>0.0</v>
      </c>
      <c r="U1887" s="35">
        <v>0.3589599605759999</v>
      </c>
      <c r="V1887" s="35">
        <v>195.56746626816</v>
      </c>
      <c r="W1887" s="35">
        <v>0.0</v>
      </c>
      <c r="X1887" s="35">
        <v>0.0</v>
      </c>
      <c r="Y1887" s="35">
        <v>0.0</v>
      </c>
      <c r="Z1887" s="35">
        <v>0.0</v>
      </c>
      <c r="AA1887" s="35">
        <v>17.410675540608</v>
      </c>
      <c r="AB1887" s="35">
        <v>0.0</v>
      </c>
      <c r="AC1887" s="35">
        <v>0.0</v>
      </c>
      <c r="AD1887" s="35">
        <v>0.0</v>
      </c>
      <c r="AE1887" s="35">
        <v>0.3589599605759999</v>
      </c>
      <c r="AF1887" s="35">
        <v>179.11853064</v>
      </c>
    </row>
    <row r="1888" ht="15.75" customHeight="1">
      <c r="A1888" s="35" t="s">
        <v>70</v>
      </c>
      <c r="B1888" s="35" t="s">
        <v>7184</v>
      </c>
      <c r="C1888" s="35">
        <v>9141.0</v>
      </c>
      <c r="D1888" s="35" t="s">
        <v>70</v>
      </c>
      <c r="F1888" s="35">
        <v>0.1883815641948781</v>
      </c>
      <c r="G1888" s="35">
        <v>0.3151764479872862</v>
      </c>
      <c r="H1888" s="35">
        <v>0.5035580121821643</v>
      </c>
      <c r="I1888" s="35">
        <v>75.522761806464</v>
      </c>
      <c r="J1888" s="35">
        <v>0.0</v>
      </c>
      <c r="K1888" s="35">
        <v>0.0</v>
      </c>
      <c r="L1888" s="35">
        <v>0.0</v>
      </c>
      <c r="M1888" s="35">
        <v>0.0</v>
      </c>
      <c r="N1888" s="35">
        <v>0.0</v>
      </c>
      <c r="O1888" s="35">
        <v>0.0</v>
      </c>
      <c r="P1888" s="35">
        <v>0.0</v>
      </c>
      <c r="R1888" s="35">
        <v>0.0</v>
      </c>
      <c r="S1888" s="35">
        <v>0.0</v>
      </c>
      <c r="T1888" s="35">
        <v>0.0</v>
      </c>
      <c r="U1888" s="35">
        <v>16.68149682087155</v>
      </c>
      <c r="V1888" s="35">
        <v>75.522761806464</v>
      </c>
      <c r="W1888" s="35">
        <v>0.0</v>
      </c>
      <c r="X1888" s="35">
        <v>0.0</v>
      </c>
      <c r="Y1888" s="35">
        <v>0.0</v>
      </c>
      <c r="Z1888" s="35">
        <v>1.701657704033265</v>
      </c>
      <c r="AA1888" s="35">
        <v>35.271616326912</v>
      </c>
      <c r="AB1888" s="35">
        <v>0.0</v>
      </c>
      <c r="AC1888" s="35">
        <v>0.0</v>
      </c>
      <c r="AD1888" s="35">
        <v>0.0</v>
      </c>
      <c r="AE1888" s="35">
        <v>14.98277600063997</v>
      </c>
      <c r="AF1888" s="35">
        <v>45.2924309376</v>
      </c>
    </row>
    <row r="1889" ht="15.75" customHeight="1">
      <c r="A1889" s="35" t="s">
        <v>70</v>
      </c>
      <c r="B1889" s="35" t="s">
        <v>7185</v>
      </c>
      <c r="C1889" s="35">
        <v>9141.0</v>
      </c>
      <c r="D1889" s="35" t="s">
        <v>70</v>
      </c>
      <c r="F1889" s="35">
        <v>0.01003109132689531</v>
      </c>
      <c r="G1889" s="35">
        <v>0.007251025391680037</v>
      </c>
      <c r="H1889" s="35">
        <v>0.01728211671857534</v>
      </c>
      <c r="I1889" s="35">
        <v>10.3523880096</v>
      </c>
      <c r="J1889" s="35">
        <v>0.0</v>
      </c>
      <c r="K1889" s="35">
        <v>0.0</v>
      </c>
      <c r="L1889" s="35">
        <v>0.0</v>
      </c>
      <c r="M1889" s="35">
        <v>0.0</v>
      </c>
      <c r="N1889" s="35">
        <v>0.0</v>
      </c>
      <c r="O1889" s="35">
        <v>0.0</v>
      </c>
      <c r="P1889" s="35">
        <v>0.0</v>
      </c>
      <c r="R1889" s="35">
        <v>0.0</v>
      </c>
      <c r="S1889" s="35">
        <v>0.0</v>
      </c>
      <c r="T1889" s="35">
        <v>0.0</v>
      </c>
      <c r="U1889" s="35">
        <v>0.0</v>
      </c>
      <c r="V1889" s="35">
        <v>10.3523880096</v>
      </c>
      <c r="W1889" s="35">
        <v>0.0</v>
      </c>
      <c r="X1889" s="35">
        <v>0.0</v>
      </c>
      <c r="Y1889" s="35">
        <v>0.0</v>
      </c>
      <c r="Z1889" s="35">
        <v>0.0</v>
      </c>
      <c r="AA1889" s="35">
        <v>6.0088559328</v>
      </c>
      <c r="AB1889" s="35">
        <v>0.0</v>
      </c>
      <c r="AC1889" s="35">
        <v>0.0</v>
      </c>
      <c r="AD1889" s="35">
        <v>0.0</v>
      </c>
      <c r="AE1889" s="35">
        <v>0.0</v>
      </c>
      <c r="AF1889" s="35">
        <v>4.3435320768</v>
      </c>
    </row>
    <row r="1890" ht="15.75" customHeight="1">
      <c r="A1890" s="35" t="s">
        <v>70</v>
      </c>
      <c r="B1890" s="35" t="s">
        <v>7186</v>
      </c>
      <c r="C1890" s="35">
        <v>9141.0</v>
      </c>
      <c r="D1890" s="35" t="s">
        <v>70</v>
      </c>
      <c r="F1890" s="35">
        <v>0.2041123744683655</v>
      </c>
      <c r="G1890" s="35">
        <v>0.3215899041956831</v>
      </c>
      <c r="H1890" s="35">
        <v>0.5257022786640485</v>
      </c>
      <c r="I1890" s="35">
        <v>122.01373142784</v>
      </c>
      <c r="J1890" s="35">
        <v>0.0</v>
      </c>
      <c r="K1890" s="35">
        <v>0.0</v>
      </c>
      <c r="L1890" s="35">
        <v>0.0</v>
      </c>
      <c r="M1890" s="35">
        <v>0.0</v>
      </c>
      <c r="N1890" s="35">
        <v>0.0</v>
      </c>
      <c r="O1890" s="35">
        <v>0.0</v>
      </c>
      <c r="P1890" s="35">
        <v>0.0</v>
      </c>
      <c r="R1890" s="35">
        <v>0.0</v>
      </c>
      <c r="S1890" s="35">
        <v>0.0</v>
      </c>
      <c r="T1890" s="35">
        <v>0.0</v>
      </c>
      <c r="U1890" s="35">
        <v>11.08804353382632</v>
      </c>
      <c r="V1890" s="35">
        <v>122.01373142784</v>
      </c>
      <c r="W1890" s="35">
        <v>0.0</v>
      </c>
      <c r="X1890" s="35">
        <v>0.0</v>
      </c>
      <c r="Y1890" s="35">
        <v>0.0</v>
      </c>
      <c r="Z1890" s="35">
        <v>0.0880749067160799</v>
      </c>
      <c r="AA1890" s="35">
        <v>68.20246427904</v>
      </c>
      <c r="AB1890" s="35">
        <v>0.0</v>
      </c>
      <c r="AC1890" s="35">
        <v>0.0</v>
      </c>
      <c r="AD1890" s="35">
        <v>0.0</v>
      </c>
      <c r="AE1890" s="35">
        <v>4.094247548159807</v>
      </c>
      <c r="AF1890" s="35">
        <v>59.3819158464</v>
      </c>
    </row>
    <row r="1891" ht="15.75" customHeight="1">
      <c r="A1891" s="35" t="s">
        <v>70</v>
      </c>
      <c r="B1891" s="35" t="s">
        <v>7187</v>
      </c>
      <c r="C1891" s="35">
        <v>9141.0</v>
      </c>
      <c r="D1891" s="35" t="s">
        <v>70</v>
      </c>
      <c r="F1891" s="35">
        <v>0.0</v>
      </c>
      <c r="G1891" s="35">
        <v>0.03574362358097551</v>
      </c>
      <c r="H1891" s="35">
        <v>0.03574362358097551</v>
      </c>
      <c r="I1891" s="35">
        <v>21.4112580192</v>
      </c>
      <c r="J1891" s="35">
        <v>0.0</v>
      </c>
      <c r="K1891" s="35">
        <v>0.0</v>
      </c>
      <c r="L1891" s="35">
        <v>0.0</v>
      </c>
      <c r="M1891" s="35">
        <v>0.0</v>
      </c>
      <c r="N1891" s="35">
        <v>0.0</v>
      </c>
      <c r="O1891" s="35">
        <v>0.0</v>
      </c>
      <c r="P1891" s="35">
        <v>0.0</v>
      </c>
      <c r="R1891" s="35">
        <v>0.0</v>
      </c>
      <c r="S1891" s="35">
        <v>0.0</v>
      </c>
      <c r="T1891" s="35">
        <v>0.0</v>
      </c>
      <c r="U1891" s="35">
        <v>0.0</v>
      </c>
      <c r="V1891" s="35">
        <v>21.4112580192</v>
      </c>
      <c r="W1891" s="35">
        <v>0.0</v>
      </c>
      <c r="X1891" s="35">
        <v>0.0</v>
      </c>
      <c r="Y1891" s="35">
        <v>0.0</v>
      </c>
      <c r="Z1891" s="35">
        <v>0.0</v>
      </c>
      <c r="AA1891" s="35">
        <v>0.0</v>
      </c>
      <c r="AB1891" s="35">
        <v>0.0</v>
      </c>
      <c r="AC1891" s="35">
        <v>0.0</v>
      </c>
      <c r="AD1891" s="35">
        <v>0.0</v>
      </c>
      <c r="AE1891" s="35">
        <v>0.0</v>
      </c>
      <c r="AF1891" s="35">
        <v>21.4112580192</v>
      </c>
    </row>
    <row r="1892" ht="15.75" customHeight="1">
      <c r="A1892" s="35" t="s">
        <v>70</v>
      </c>
      <c r="B1892" s="35" t="s">
        <v>7188</v>
      </c>
      <c r="C1892" s="35">
        <v>9141.0</v>
      </c>
      <c r="D1892" s="35" t="s">
        <v>70</v>
      </c>
      <c r="F1892" s="35">
        <v>0.2182218451365596</v>
      </c>
      <c r="G1892" s="35">
        <v>0.2333319538342847</v>
      </c>
      <c r="H1892" s="35">
        <v>0.4515537989708442</v>
      </c>
      <c r="I1892" s="35">
        <v>114.211644575616</v>
      </c>
      <c r="J1892" s="35">
        <v>0.0</v>
      </c>
      <c r="K1892" s="35">
        <v>0.0</v>
      </c>
      <c r="L1892" s="35">
        <v>0.0</v>
      </c>
      <c r="M1892" s="35">
        <v>0.0</v>
      </c>
      <c r="N1892" s="35">
        <v>64.722432450816</v>
      </c>
      <c r="O1892" s="35">
        <v>0.0</v>
      </c>
      <c r="P1892" s="35">
        <v>0.0</v>
      </c>
      <c r="R1892" s="35">
        <v>0.0</v>
      </c>
      <c r="S1892" s="35">
        <v>0.0</v>
      </c>
      <c r="T1892" s="35">
        <v>0.0</v>
      </c>
      <c r="U1892" s="35">
        <v>6.270139262015977</v>
      </c>
      <c r="V1892" s="35">
        <v>114.211644575616</v>
      </c>
      <c r="W1892" s="35">
        <v>0.0</v>
      </c>
      <c r="X1892" s="35">
        <v>0.0</v>
      </c>
      <c r="Y1892" s="35">
        <v>0.0</v>
      </c>
      <c r="Z1892" s="35">
        <v>2.971329979967952</v>
      </c>
      <c r="AA1892" s="35">
        <v>51.040455330816</v>
      </c>
      <c r="AB1892" s="35">
        <v>0.0</v>
      </c>
      <c r="AC1892" s="35">
        <v>0.0</v>
      </c>
      <c r="AD1892" s="35">
        <v>0.0</v>
      </c>
      <c r="AE1892" s="35">
        <v>0.7634681389439685</v>
      </c>
      <c r="AF1892" s="35">
        <v>63.1711892448</v>
      </c>
    </row>
    <row r="1893" ht="15.75" customHeight="1">
      <c r="A1893" s="35" t="s">
        <v>70</v>
      </c>
      <c r="B1893" s="35" t="s">
        <v>7189</v>
      </c>
      <c r="C1893" s="35">
        <v>9141.0</v>
      </c>
      <c r="D1893" s="35" t="s">
        <v>70</v>
      </c>
      <c r="F1893" s="35">
        <v>0.3476454291624936</v>
      </c>
      <c r="G1893" s="35">
        <v>0.1830895143686293</v>
      </c>
      <c r="H1893" s="35">
        <v>0.5307349435311228</v>
      </c>
      <c r="I1893" s="35">
        <v>116.39263946688</v>
      </c>
      <c r="J1893" s="35">
        <v>0.0</v>
      </c>
      <c r="K1893" s="35">
        <v>0.0</v>
      </c>
      <c r="L1893" s="35">
        <v>0.0</v>
      </c>
      <c r="M1893" s="35">
        <v>0.0</v>
      </c>
      <c r="N1893" s="35">
        <v>45.324731563776</v>
      </c>
      <c r="O1893" s="35">
        <v>0.0</v>
      </c>
      <c r="P1893" s="35">
        <v>0.0</v>
      </c>
      <c r="R1893" s="35">
        <v>0.0</v>
      </c>
      <c r="S1893" s="35">
        <v>0.0</v>
      </c>
      <c r="T1893" s="35">
        <v>0.0</v>
      </c>
      <c r="U1893" s="35">
        <v>1.845135411839453</v>
      </c>
      <c r="V1893" s="35">
        <v>116.39263946688</v>
      </c>
      <c r="W1893" s="35">
        <v>0.0</v>
      </c>
      <c r="X1893" s="35">
        <v>0.0</v>
      </c>
      <c r="Y1893" s="35">
        <v>0.0</v>
      </c>
      <c r="Z1893" s="35">
        <v>0.1037110193279057</v>
      </c>
      <c r="AA1893" s="35">
        <v>69.79563456768</v>
      </c>
      <c r="AB1893" s="35">
        <v>0.0</v>
      </c>
      <c r="AC1893" s="35">
        <v>0.0</v>
      </c>
      <c r="AD1893" s="35">
        <v>0.0</v>
      </c>
      <c r="AE1893" s="35">
        <v>0.00784979999999286</v>
      </c>
      <c r="AF1893" s="35">
        <v>46.5970048992</v>
      </c>
    </row>
    <row r="1894" ht="15.75" customHeight="1">
      <c r="A1894" s="35" t="s">
        <v>70</v>
      </c>
      <c r="B1894" s="35" t="s">
        <v>7190</v>
      </c>
      <c r="C1894" s="35">
        <v>9141.0</v>
      </c>
      <c r="D1894" s="35" t="s">
        <v>70</v>
      </c>
      <c r="F1894" s="35">
        <v>0.0</v>
      </c>
      <c r="G1894" s="35">
        <v>0.06115827558158681</v>
      </c>
      <c r="H1894" s="35">
        <v>0.06115827558158681</v>
      </c>
      <c r="I1894" s="35">
        <v>36.6352229376</v>
      </c>
      <c r="J1894" s="35">
        <v>0.0</v>
      </c>
      <c r="K1894" s="35">
        <v>0.0</v>
      </c>
      <c r="L1894" s="35">
        <v>0.0</v>
      </c>
      <c r="M1894" s="35">
        <v>0.0</v>
      </c>
      <c r="N1894" s="35">
        <v>0.0</v>
      </c>
      <c r="O1894" s="35">
        <v>0.0</v>
      </c>
      <c r="P1894" s="35">
        <v>0.0</v>
      </c>
      <c r="R1894" s="35">
        <v>0.0</v>
      </c>
      <c r="S1894" s="35">
        <v>0.0</v>
      </c>
      <c r="T1894" s="35">
        <v>0.0</v>
      </c>
      <c r="U1894" s="35">
        <v>0.0</v>
      </c>
      <c r="V1894" s="35">
        <v>36.6352229376</v>
      </c>
      <c r="W1894" s="35">
        <v>0.0</v>
      </c>
      <c r="X1894" s="35">
        <v>0.0</v>
      </c>
      <c r="Y1894" s="35">
        <v>0.0</v>
      </c>
      <c r="Z1894" s="35">
        <v>0.0</v>
      </c>
      <c r="AA1894" s="35">
        <v>0.0</v>
      </c>
      <c r="AB1894" s="35">
        <v>0.0</v>
      </c>
      <c r="AC1894" s="35">
        <v>0.0</v>
      </c>
      <c r="AD1894" s="35">
        <v>0.0</v>
      </c>
      <c r="AE1894" s="35">
        <v>0.0</v>
      </c>
      <c r="AF1894" s="35">
        <v>36.6352229376</v>
      </c>
    </row>
    <row r="1895" ht="15.75" customHeight="1">
      <c r="A1895" s="35" t="s">
        <v>70</v>
      </c>
      <c r="B1895" s="35" t="s">
        <v>7191</v>
      </c>
      <c r="C1895" s="35">
        <v>9141.0</v>
      </c>
      <c r="D1895" s="35" t="s">
        <v>70</v>
      </c>
      <c r="F1895" s="35">
        <v>0.0</v>
      </c>
      <c r="G1895" s="35">
        <v>0.02044590753334718</v>
      </c>
      <c r="H1895" s="35">
        <v>0.02044590753334718</v>
      </c>
      <c r="I1895" s="35">
        <v>12.247571952</v>
      </c>
      <c r="J1895" s="35">
        <v>0.0</v>
      </c>
      <c r="K1895" s="35">
        <v>0.0</v>
      </c>
      <c r="L1895" s="35">
        <v>0.0</v>
      </c>
      <c r="M1895" s="35">
        <v>0.0</v>
      </c>
      <c r="N1895" s="35">
        <v>0.0</v>
      </c>
      <c r="O1895" s="35">
        <v>0.0</v>
      </c>
      <c r="P1895" s="35">
        <v>0.0</v>
      </c>
      <c r="R1895" s="35">
        <v>0.0</v>
      </c>
      <c r="S1895" s="35">
        <v>0.0</v>
      </c>
      <c r="T1895" s="35">
        <v>0.0</v>
      </c>
      <c r="U1895" s="35">
        <v>0.0</v>
      </c>
      <c r="V1895" s="35">
        <v>12.247571952</v>
      </c>
      <c r="W1895" s="35">
        <v>0.0</v>
      </c>
      <c r="X1895" s="35">
        <v>0.0</v>
      </c>
      <c r="Y1895" s="35">
        <v>0.0</v>
      </c>
      <c r="Z1895" s="35">
        <v>0.0</v>
      </c>
      <c r="AA1895" s="35">
        <v>0.0</v>
      </c>
      <c r="AB1895" s="35">
        <v>0.0</v>
      </c>
      <c r="AC1895" s="35">
        <v>0.0</v>
      </c>
      <c r="AD1895" s="35">
        <v>0.0</v>
      </c>
      <c r="AE1895" s="35">
        <v>0.0</v>
      </c>
      <c r="AF1895" s="35">
        <v>12.247571952</v>
      </c>
    </row>
    <row r="1896" ht="15.75" customHeight="1">
      <c r="A1896" s="35" t="s">
        <v>70</v>
      </c>
      <c r="B1896" s="35" t="s">
        <v>7192</v>
      </c>
      <c r="C1896" s="35">
        <v>9141.0</v>
      </c>
      <c r="D1896" s="35" t="s">
        <v>70</v>
      </c>
      <c r="F1896" s="35">
        <v>0.4595144916425453</v>
      </c>
      <c r="G1896" s="35">
        <v>0.6866628372064361</v>
      </c>
      <c r="H1896" s="35">
        <v>1.146177328848981</v>
      </c>
      <c r="I1896" s="35">
        <v>83.89012181759999</v>
      </c>
      <c r="J1896" s="35">
        <v>0.0</v>
      </c>
      <c r="K1896" s="35">
        <v>0.0</v>
      </c>
      <c r="L1896" s="35">
        <v>0.0</v>
      </c>
      <c r="M1896" s="35">
        <v>0.0</v>
      </c>
      <c r="N1896" s="35">
        <v>0.0</v>
      </c>
      <c r="O1896" s="35">
        <v>0.0</v>
      </c>
      <c r="P1896" s="35">
        <v>0.0</v>
      </c>
      <c r="R1896" s="35">
        <v>0.0</v>
      </c>
      <c r="S1896" s="35">
        <v>0.0</v>
      </c>
      <c r="T1896" s="35">
        <v>0.0</v>
      </c>
      <c r="U1896" s="35">
        <v>45.66609346053884</v>
      </c>
      <c r="V1896" s="35">
        <v>83.89012181759999</v>
      </c>
      <c r="W1896" s="35">
        <v>0.0</v>
      </c>
      <c r="X1896" s="35">
        <v>0.0</v>
      </c>
      <c r="Y1896" s="35">
        <v>0.0</v>
      </c>
      <c r="Z1896" s="35">
        <v>16.46015459461617</v>
      </c>
      <c r="AA1896" s="35">
        <v>41.26733339904</v>
      </c>
      <c r="AB1896" s="35">
        <v>0.0</v>
      </c>
      <c r="AC1896" s="35">
        <v>0.0</v>
      </c>
      <c r="AD1896" s="35">
        <v>0.0</v>
      </c>
      <c r="AE1896" s="35">
        <v>29.56213400313589</v>
      </c>
      <c r="AF1896" s="35">
        <v>76.4674047648</v>
      </c>
    </row>
    <row r="1897" ht="15.75" customHeight="1">
      <c r="A1897" s="35" t="s">
        <v>70</v>
      </c>
      <c r="B1897" s="35" t="s">
        <v>7193</v>
      </c>
      <c r="C1897" s="35">
        <v>9141.0</v>
      </c>
      <c r="D1897" s="35" t="s">
        <v>70</v>
      </c>
      <c r="F1897" s="35">
        <v>0.5419920662502584</v>
      </c>
      <c r="G1897" s="35">
        <v>0.5084701207622018</v>
      </c>
      <c r="H1897" s="35">
        <v>1.05046218701246</v>
      </c>
      <c r="I1897" s="35">
        <v>172.200997648512</v>
      </c>
      <c r="J1897" s="35">
        <v>0.0</v>
      </c>
      <c r="K1897" s="35">
        <v>0.0</v>
      </c>
      <c r="L1897" s="35">
        <v>0.0</v>
      </c>
      <c r="M1897" s="35">
        <v>0.0</v>
      </c>
      <c r="N1897" s="35">
        <v>0.0</v>
      </c>
      <c r="O1897" s="35">
        <v>0.0</v>
      </c>
      <c r="P1897" s="35">
        <v>0.0</v>
      </c>
      <c r="R1897" s="35">
        <v>0.0</v>
      </c>
      <c r="S1897" s="35">
        <v>0.0</v>
      </c>
      <c r="T1897" s="35">
        <v>0.0</v>
      </c>
      <c r="U1897" s="35">
        <v>34.52233054991614</v>
      </c>
      <c r="V1897" s="35">
        <v>172.200997648512</v>
      </c>
      <c r="W1897" s="35">
        <v>0.0</v>
      </c>
      <c r="X1897" s="35">
        <v>0.0</v>
      </c>
      <c r="Y1897" s="35">
        <v>0.0</v>
      </c>
      <c r="Z1897" s="35">
        <v>11.54454804099066</v>
      </c>
      <c r="AA1897" s="35">
        <v>87.49605761971199</v>
      </c>
      <c r="AB1897" s="35">
        <v>0.0</v>
      </c>
      <c r="AC1897" s="35">
        <v>0.0</v>
      </c>
      <c r="AD1897" s="35">
        <v>0.0</v>
      </c>
      <c r="AE1897" s="35">
        <v>19.365552053568</v>
      </c>
      <c r="AF1897" s="35">
        <v>84.7049400288</v>
      </c>
    </row>
    <row r="1898" ht="15.75" customHeight="1">
      <c r="A1898" s="35" t="s">
        <v>70</v>
      </c>
      <c r="B1898" s="35" t="s">
        <v>7194</v>
      </c>
      <c r="C1898" s="35">
        <v>9141.0</v>
      </c>
      <c r="D1898" s="35" t="s">
        <v>70</v>
      </c>
      <c r="F1898" s="35">
        <v>0.1336805729063625</v>
      </c>
      <c r="G1898" s="35">
        <v>0.2245259006659238</v>
      </c>
      <c r="H1898" s="35">
        <v>0.3582064735722863</v>
      </c>
      <c r="I1898" s="35">
        <v>81.795513123072</v>
      </c>
      <c r="J1898" s="35">
        <v>0.0</v>
      </c>
      <c r="K1898" s="35">
        <v>0.0</v>
      </c>
      <c r="L1898" s="35">
        <v>0.0</v>
      </c>
      <c r="M1898" s="35">
        <v>0.0</v>
      </c>
      <c r="N1898" s="35">
        <v>0.0</v>
      </c>
      <c r="O1898" s="35">
        <v>0.0</v>
      </c>
      <c r="P1898" s="35">
        <v>0.0</v>
      </c>
      <c r="R1898" s="35">
        <v>0.0</v>
      </c>
      <c r="S1898" s="35">
        <v>0.0</v>
      </c>
      <c r="T1898" s="35">
        <v>0.0</v>
      </c>
      <c r="U1898" s="35">
        <v>7.425988670015986</v>
      </c>
      <c r="V1898" s="35">
        <v>81.795513123072</v>
      </c>
      <c r="W1898" s="35">
        <v>0.0</v>
      </c>
      <c r="X1898" s="35">
        <v>0.0</v>
      </c>
      <c r="Y1898" s="35">
        <v>0.0</v>
      </c>
      <c r="Z1898" s="35">
        <v>0.0</v>
      </c>
      <c r="AA1898" s="35">
        <v>62.469090214272</v>
      </c>
      <c r="AB1898" s="35">
        <v>0.0</v>
      </c>
      <c r="AC1898" s="35">
        <v>0.0</v>
      </c>
      <c r="AD1898" s="35">
        <v>0.0</v>
      </c>
      <c r="AE1898" s="35">
        <v>2.344344653951906</v>
      </c>
      <c r="AF1898" s="35">
        <v>53.7272967168</v>
      </c>
    </row>
    <row r="1899" ht="15.75" customHeight="1">
      <c r="A1899" s="35" t="s">
        <v>70</v>
      </c>
      <c r="B1899" s="35" t="s">
        <v>7195</v>
      </c>
      <c r="C1899" s="35">
        <v>9141.0</v>
      </c>
      <c r="D1899" s="35" t="s">
        <v>70</v>
      </c>
      <c r="F1899" s="35">
        <v>0.1073596844083723</v>
      </c>
      <c r="G1899" s="35">
        <v>0.3407316982694241</v>
      </c>
      <c r="H1899" s="35">
        <v>0.4480913826777965</v>
      </c>
      <c r="I1899" s="35">
        <v>170.952703254144</v>
      </c>
      <c r="J1899" s="35">
        <v>0.0</v>
      </c>
      <c r="K1899" s="35">
        <v>0.0</v>
      </c>
      <c r="L1899" s="35">
        <v>0.0</v>
      </c>
      <c r="M1899" s="35">
        <v>0.0</v>
      </c>
      <c r="N1899" s="35">
        <v>0.0</v>
      </c>
      <c r="O1899" s="35">
        <v>0.0</v>
      </c>
      <c r="P1899" s="35">
        <v>0.0</v>
      </c>
      <c r="R1899" s="35">
        <v>0.0</v>
      </c>
      <c r="S1899" s="35">
        <v>0.0</v>
      </c>
      <c r="T1899" s="35">
        <v>0.0</v>
      </c>
      <c r="U1899" s="35">
        <v>0.00542004019199507</v>
      </c>
      <c r="V1899" s="35">
        <v>170.952703254144</v>
      </c>
      <c r="W1899" s="35">
        <v>0.0</v>
      </c>
      <c r="X1899" s="35">
        <v>0.0</v>
      </c>
      <c r="Y1899" s="35">
        <v>0.0</v>
      </c>
      <c r="Z1899" s="35">
        <v>0.0</v>
      </c>
      <c r="AA1899" s="35">
        <v>25.462050509952</v>
      </c>
      <c r="AB1899" s="35">
        <v>0.0</v>
      </c>
      <c r="AC1899" s="35">
        <v>0.0</v>
      </c>
      <c r="AD1899" s="35">
        <v>0.0</v>
      </c>
      <c r="AE1899" s="35">
        <v>0.0</v>
      </c>
      <c r="AF1899" s="35">
        <v>159.876383184</v>
      </c>
    </row>
    <row r="1900" ht="15.75" customHeight="1">
      <c r="A1900" s="35" t="s">
        <v>70</v>
      </c>
      <c r="B1900" s="35" t="s">
        <v>7196</v>
      </c>
      <c r="C1900" s="35">
        <v>9141.0</v>
      </c>
      <c r="D1900" s="35" t="s">
        <v>70</v>
      </c>
      <c r="F1900" s="35">
        <v>0.01172877214482012</v>
      </c>
      <c r="G1900" s="35">
        <v>0.0</v>
      </c>
      <c r="H1900" s="35">
        <v>0.01172877214482012</v>
      </c>
      <c r="I1900" s="35">
        <v>7.02580604544</v>
      </c>
      <c r="J1900" s="35">
        <v>0.0</v>
      </c>
      <c r="K1900" s="35">
        <v>0.0</v>
      </c>
      <c r="L1900" s="35">
        <v>0.0</v>
      </c>
      <c r="M1900" s="35">
        <v>0.0</v>
      </c>
      <c r="N1900" s="35">
        <v>0.0</v>
      </c>
      <c r="O1900" s="35">
        <v>0.0</v>
      </c>
      <c r="P1900" s="35">
        <v>0.0</v>
      </c>
      <c r="R1900" s="35">
        <v>0.0</v>
      </c>
      <c r="S1900" s="35">
        <v>0.0</v>
      </c>
      <c r="T1900" s="35">
        <v>0.0</v>
      </c>
      <c r="U1900" s="35">
        <v>0.0</v>
      </c>
      <c r="V1900" s="35">
        <v>7.02580604544</v>
      </c>
      <c r="W1900" s="35">
        <v>0.0</v>
      </c>
      <c r="X1900" s="35">
        <v>0.0</v>
      </c>
      <c r="Y1900" s="35">
        <v>0.0</v>
      </c>
      <c r="Z1900" s="35">
        <v>0.0</v>
      </c>
      <c r="AA1900" s="35">
        <v>7.02580604544</v>
      </c>
      <c r="AB1900" s="35">
        <v>0.0</v>
      </c>
      <c r="AC1900" s="35">
        <v>0.0</v>
      </c>
      <c r="AD1900" s="35">
        <v>0.0</v>
      </c>
      <c r="AE1900" s="35">
        <v>0.0</v>
      </c>
      <c r="AF1900" s="35">
        <v>0.0</v>
      </c>
    </row>
    <row r="1901" ht="15.75" customHeight="1">
      <c r="A1901" s="35" t="s">
        <v>70</v>
      </c>
      <c r="B1901" s="35" t="s">
        <v>7197</v>
      </c>
      <c r="C1901" s="35">
        <v>9141.0</v>
      </c>
      <c r="D1901" s="35" t="s">
        <v>70</v>
      </c>
      <c r="F1901" s="35">
        <v>0.008628612985198547</v>
      </c>
      <c r="G1901" s="35">
        <v>0.005060759363056632</v>
      </c>
      <c r="H1901" s="35">
        <v>0.01368937234825518</v>
      </c>
      <c r="I1901" s="35">
        <v>8.2002509568</v>
      </c>
      <c r="J1901" s="35">
        <v>0.0</v>
      </c>
      <c r="K1901" s="35">
        <v>0.0</v>
      </c>
      <c r="L1901" s="35">
        <v>0.0</v>
      </c>
      <c r="M1901" s="35">
        <v>0.0</v>
      </c>
      <c r="N1901" s="35">
        <v>0.0</v>
      </c>
      <c r="O1901" s="35">
        <v>0.0</v>
      </c>
      <c r="P1901" s="35">
        <v>0.0</v>
      </c>
      <c r="R1901" s="35">
        <v>0.0</v>
      </c>
      <c r="S1901" s="35">
        <v>0.0</v>
      </c>
      <c r="T1901" s="35">
        <v>0.0</v>
      </c>
      <c r="U1901" s="35">
        <v>0.0</v>
      </c>
      <c r="V1901" s="35">
        <v>8.2002509568</v>
      </c>
      <c r="W1901" s="35">
        <v>0.0</v>
      </c>
      <c r="X1901" s="35">
        <v>0.0</v>
      </c>
      <c r="Y1901" s="35">
        <v>0.0</v>
      </c>
      <c r="Z1901" s="35">
        <v>0.0</v>
      </c>
      <c r="AA1901" s="35">
        <v>5.1687389376</v>
      </c>
      <c r="AB1901" s="35">
        <v>0.0</v>
      </c>
      <c r="AC1901" s="35">
        <v>0.0</v>
      </c>
      <c r="AD1901" s="35">
        <v>0.0</v>
      </c>
      <c r="AE1901" s="35">
        <v>0.0</v>
      </c>
      <c r="AF1901" s="35">
        <v>3.0315120192</v>
      </c>
    </row>
    <row r="1902" ht="15.75" customHeight="1">
      <c r="A1902" s="35" t="s">
        <v>70</v>
      </c>
      <c r="B1902" s="35" t="s">
        <v>7198</v>
      </c>
      <c r="C1902" s="35">
        <v>9141.0</v>
      </c>
      <c r="D1902" s="35" t="s">
        <v>70</v>
      </c>
      <c r="F1902" s="35">
        <v>0.004200435662834805</v>
      </c>
      <c r="G1902" s="35">
        <v>0.03176083429756615</v>
      </c>
      <c r="H1902" s="35">
        <v>0.03596126996040096</v>
      </c>
      <c r="I1902" s="35">
        <v>19.398336048</v>
      </c>
      <c r="J1902" s="35">
        <v>0.0</v>
      </c>
      <c r="K1902" s="35">
        <v>0.0</v>
      </c>
      <c r="L1902" s="35">
        <v>0.0</v>
      </c>
      <c r="M1902" s="35">
        <v>0.0</v>
      </c>
      <c r="N1902" s="35">
        <v>0.0</v>
      </c>
      <c r="O1902" s="35">
        <v>0.0</v>
      </c>
      <c r="P1902" s="35">
        <v>0.0</v>
      </c>
      <c r="R1902" s="35">
        <v>0.0</v>
      </c>
      <c r="S1902" s="35">
        <v>0.0</v>
      </c>
      <c r="T1902" s="35">
        <v>0.0</v>
      </c>
      <c r="U1902" s="35">
        <v>0.0</v>
      </c>
      <c r="V1902" s="35">
        <v>19.398336048</v>
      </c>
      <c r="W1902" s="35">
        <v>0.0</v>
      </c>
      <c r="X1902" s="35">
        <v>0.0</v>
      </c>
      <c r="Y1902" s="35">
        <v>0.0</v>
      </c>
      <c r="Z1902" s="35">
        <v>0.0</v>
      </c>
      <c r="AA1902" s="35">
        <v>2.143297191168</v>
      </c>
      <c r="AB1902" s="35">
        <v>0.0</v>
      </c>
      <c r="AC1902" s="35">
        <v>0.0</v>
      </c>
      <c r="AD1902" s="35">
        <v>0.0</v>
      </c>
      <c r="AE1902" s="35">
        <v>0.0</v>
      </c>
      <c r="AF1902" s="35">
        <v>19.0254750336</v>
      </c>
    </row>
    <row r="1903" ht="15.75" customHeight="1">
      <c r="A1903" s="35" t="s">
        <v>70</v>
      </c>
      <c r="B1903" s="35" t="s">
        <v>7199</v>
      </c>
      <c r="C1903" s="35">
        <v>9141.0</v>
      </c>
      <c r="D1903" s="35" t="s">
        <v>70</v>
      </c>
      <c r="F1903" s="35">
        <v>0.003302292402709512</v>
      </c>
      <c r="G1903" s="35">
        <v>0.007778313876553491</v>
      </c>
      <c r="H1903" s="35">
        <v>0.011080606279263</v>
      </c>
      <c r="I1903" s="35">
        <v>6.6375396864</v>
      </c>
      <c r="J1903" s="35">
        <v>0.0</v>
      </c>
      <c r="K1903" s="35">
        <v>0.0</v>
      </c>
      <c r="L1903" s="35">
        <v>0.0</v>
      </c>
      <c r="M1903" s="35">
        <v>0.0</v>
      </c>
      <c r="N1903" s="35">
        <v>0.0</v>
      </c>
      <c r="O1903" s="35">
        <v>0.0</v>
      </c>
      <c r="P1903" s="35">
        <v>0.0</v>
      </c>
      <c r="R1903" s="35">
        <v>0.0</v>
      </c>
      <c r="S1903" s="35">
        <v>0.0</v>
      </c>
      <c r="T1903" s="35">
        <v>0.0</v>
      </c>
      <c r="U1903" s="35">
        <v>0.0</v>
      </c>
      <c r="V1903" s="35">
        <v>6.6375396864</v>
      </c>
      <c r="W1903" s="35">
        <v>0.0</v>
      </c>
      <c r="X1903" s="35">
        <v>0.0</v>
      </c>
      <c r="Y1903" s="35">
        <v>0.0</v>
      </c>
      <c r="Z1903" s="35">
        <v>0.0</v>
      </c>
      <c r="AA1903" s="35">
        <v>1.9781496</v>
      </c>
      <c r="AB1903" s="35">
        <v>0.0</v>
      </c>
      <c r="AC1903" s="35">
        <v>0.0</v>
      </c>
      <c r="AD1903" s="35">
        <v>0.0</v>
      </c>
      <c r="AE1903" s="35">
        <v>0.0</v>
      </c>
      <c r="AF1903" s="35">
        <v>4.6593900864</v>
      </c>
    </row>
    <row r="1904" ht="15.75" customHeight="1">
      <c r="A1904" s="35" t="s">
        <v>70</v>
      </c>
      <c r="B1904" s="35" t="s">
        <v>7200</v>
      </c>
      <c r="C1904" s="35">
        <v>9141.0</v>
      </c>
      <c r="D1904" s="35" t="s">
        <v>70</v>
      </c>
      <c r="F1904" s="35">
        <v>0.0164631757592477</v>
      </c>
      <c r="G1904" s="35">
        <v>0.00294534529556131</v>
      </c>
      <c r="H1904" s="35">
        <v>0.01940852105480901</v>
      </c>
      <c r="I1904" s="35">
        <v>11.626153435008</v>
      </c>
      <c r="J1904" s="35">
        <v>0.0</v>
      </c>
      <c r="K1904" s="35">
        <v>0.0</v>
      </c>
      <c r="L1904" s="35">
        <v>0.0</v>
      </c>
      <c r="M1904" s="35">
        <v>0.0</v>
      </c>
      <c r="N1904" s="35">
        <v>0.0</v>
      </c>
      <c r="O1904" s="35">
        <v>0.0</v>
      </c>
      <c r="P1904" s="35">
        <v>0.0</v>
      </c>
      <c r="R1904" s="35">
        <v>0.0</v>
      </c>
      <c r="S1904" s="35">
        <v>0.0</v>
      </c>
      <c r="T1904" s="35">
        <v>0.0</v>
      </c>
      <c r="U1904" s="35">
        <v>0.0</v>
      </c>
      <c r="V1904" s="35">
        <v>11.626153435008</v>
      </c>
      <c r="W1904" s="35">
        <v>0.0</v>
      </c>
      <c r="X1904" s="35">
        <v>0.0</v>
      </c>
      <c r="Y1904" s="35">
        <v>0.0</v>
      </c>
      <c r="Z1904" s="35">
        <v>0.0</v>
      </c>
      <c r="AA1904" s="35">
        <v>9.861823415808</v>
      </c>
      <c r="AB1904" s="35">
        <v>0.0</v>
      </c>
      <c r="AC1904" s="35">
        <v>0.0</v>
      </c>
      <c r="AD1904" s="35">
        <v>0.0</v>
      </c>
      <c r="AE1904" s="35">
        <v>0.0</v>
      </c>
      <c r="AF1904" s="35">
        <v>1.7643300192</v>
      </c>
    </row>
    <row r="1905" ht="15.75" customHeight="1">
      <c r="A1905" s="35" t="s">
        <v>70</v>
      </c>
      <c r="B1905" s="35" t="s">
        <v>7201</v>
      </c>
      <c r="C1905" s="35">
        <v>9141.0</v>
      </c>
      <c r="D1905" s="35" t="s">
        <v>70</v>
      </c>
      <c r="F1905" s="35">
        <v>0.05244079274097929</v>
      </c>
      <c r="G1905" s="35">
        <v>0.0</v>
      </c>
      <c r="H1905" s="35">
        <v>0.05244079274097929</v>
      </c>
      <c r="I1905" s="35">
        <v>31.4132488992</v>
      </c>
      <c r="J1905" s="35">
        <v>0.0</v>
      </c>
      <c r="K1905" s="35">
        <v>0.0</v>
      </c>
      <c r="L1905" s="35">
        <v>0.0</v>
      </c>
      <c r="M1905" s="35">
        <v>0.0</v>
      </c>
      <c r="N1905" s="35">
        <v>0.0</v>
      </c>
      <c r="O1905" s="35">
        <v>0.0</v>
      </c>
      <c r="P1905" s="35">
        <v>0.0</v>
      </c>
      <c r="R1905" s="35">
        <v>0.0</v>
      </c>
      <c r="S1905" s="35">
        <v>0.0</v>
      </c>
      <c r="T1905" s="35">
        <v>0.0</v>
      </c>
      <c r="U1905" s="35">
        <v>0.0</v>
      </c>
      <c r="V1905" s="35">
        <v>31.4132488992</v>
      </c>
      <c r="W1905" s="35">
        <v>0.0</v>
      </c>
      <c r="X1905" s="35">
        <v>0.0</v>
      </c>
      <c r="Y1905" s="35">
        <v>0.0</v>
      </c>
      <c r="Z1905" s="35">
        <v>0.0</v>
      </c>
      <c r="AA1905" s="35">
        <v>31.4132488992</v>
      </c>
      <c r="AB1905" s="35">
        <v>0.0</v>
      </c>
      <c r="AC1905" s="35">
        <v>0.0</v>
      </c>
      <c r="AD1905" s="35">
        <v>0.0</v>
      </c>
      <c r="AE1905" s="35">
        <v>0.0</v>
      </c>
      <c r="AF1905" s="35">
        <v>0.0</v>
      </c>
    </row>
    <row r="1906" ht="15.75" customHeight="1">
      <c r="A1906" s="35" t="s">
        <v>70</v>
      </c>
      <c r="B1906" s="35" t="s">
        <v>7202</v>
      </c>
      <c r="C1906" s="35">
        <v>9141.0</v>
      </c>
      <c r="D1906" s="35" t="s">
        <v>70</v>
      </c>
      <c r="F1906" s="35">
        <v>0.0</v>
      </c>
      <c r="G1906" s="35">
        <v>0.01563935729157667</v>
      </c>
      <c r="H1906" s="35">
        <v>0.01563935729157667</v>
      </c>
      <c r="I1906" s="35">
        <v>9.3683370816</v>
      </c>
      <c r="J1906" s="35">
        <v>0.0</v>
      </c>
      <c r="K1906" s="35">
        <v>0.0</v>
      </c>
      <c r="L1906" s="35">
        <v>0.0</v>
      </c>
      <c r="M1906" s="35">
        <v>0.0</v>
      </c>
      <c r="N1906" s="35">
        <v>0.0</v>
      </c>
      <c r="O1906" s="35">
        <v>0.0</v>
      </c>
      <c r="P1906" s="35">
        <v>0.0</v>
      </c>
      <c r="R1906" s="35">
        <v>0.0</v>
      </c>
      <c r="S1906" s="35">
        <v>0.0</v>
      </c>
      <c r="T1906" s="35">
        <v>0.0</v>
      </c>
      <c r="U1906" s="35">
        <v>0.0</v>
      </c>
      <c r="V1906" s="35">
        <v>9.3683370816</v>
      </c>
      <c r="W1906" s="35">
        <v>0.0</v>
      </c>
      <c r="X1906" s="35">
        <v>0.0</v>
      </c>
      <c r="Y1906" s="35">
        <v>0.0</v>
      </c>
      <c r="Z1906" s="35">
        <v>0.0</v>
      </c>
      <c r="AA1906" s="35">
        <v>0.0</v>
      </c>
      <c r="AB1906" s="35">
        <v>0.0</v>
      </c>
      <c r="AC1906" s="35">
        <v>0.0</v>
      </c>
      <c r="AD1906" s="35">
        <v>0.0</v>
      </c>
      <c r="AE1906" s="35">
        <v>0.0</v>
      </c>
      <c r="AF1906" s="35">
        <v>9.3683370816</v>
      </c>
    </row>
    <row r="1907" ht="15.75" customHeight="1">
      <c r="A1907" s="35" t="s">
        <v>70</v>
      </c>
      <c r="B1907" s="35" t="s">
        <v>7203</v>
      </c>
      <c r="C1907" s="35">
        <v>9141.0</v>
      </c>
      <c r="D1907" s="35" t="s">
        <v>70</v>
      </c>
      <c r="F1907" s="35">
        <v>3.222243736799448</v>
      </c>
      <c r="G1907" s="35">
        <v>7.874448127669631</v>
      </c>
      <c r="H1907" s="35">
        <v>11.09669186446908</v>
      </c>
      <c r="I1907" s="35">
        <v>174.5452057608</v>
      </c>
      <c r="J1907" s="35">
        <v>22.19032420416</v>
      </c>
      <c r="K1907" s="35">
        <v>50.87622710822401</v>
      </c>
      <c r="L1907" s="35">
        <v>0.0</v>
      </c>
      <c r="M1907" s="35">
        <v>0.0</v>
      </c>
      <c r="N1907" s="35">
        <v>0.0</v>
      </c>
      <c r="O1907" s="35">
        <v>13.786290286272</v>
      </c>
      <c r="P1907" s="35">
        <v>0.0</v>
      </c>
      <c r="R1907" s="35">
        <v>0.0</v>
      </c>
      <c r="S1907" s="35">
        <v>21.889108269504</v>
      </c>
      <c r="T1907" s="35">
        <v>52.509013857216</v>
      </c>
      <c r="U1907" s="35">
        <v>56.9116998019584</v>
      </c>
      <c r="V1907" s="35">
        <v>174.5452057608</v>
      </c>
      <c r="W1907" s="35">
        <v>0.0</v>
      </c>
      <c r="X1907" s="35">
        <v>1.94502613536</v>
      </c>
      <c r="Y1907" s="35">
        <v>18.91660356472321</v>
      </c>
      <c r="Z1907" s="35">
        <v>27.93405701931262</v>
      </c>
      <c r="AA1907" s="35">
        <v>57.50602644326401</v>
      </c>
      <c r="AB1907" s="35">
        <v>0.0</v>
      </c>
      <c r="AC1907" s="35">
        <v>14.6534055696</v>
      </c>
      <c r="AD1907" s="35">
        <v>38.05197816672001</v>
      </c>
      <c r="AE1907" s="35">
        <v>48.56849499801596</v>
      </c>
      <c r="AF1907" s="35">
        <v>117.039179317536</v>
      </c>
    </row>
    <row r="1908" ht="15.75" customHeight="1">
      <c r="A1908" s="35" t="s">
        <v>70</v>
      </c>
      <c r="B1908" s="35" t="s">
        <v>2048</v>
      </c>
      <c r="C1908" s="35">
        <v>9141.0</v>
      </c>
      <c r="D1908" s="35" t="s">
        <v>70</v>
      </c>
      <c r="F1908" s="35">
        <v>0.1161841058106837</v>
      </c>
      <c r="G1908" s="35">
        <v>0.1775777562145741</v>
      </c>
      <c r="H1908" s="35">
        <v>0.2937618620252578</v>
      </c>
      <c r="I1908" s="35">
        <v>45.90252062323199</v>
      </c>
      <c r="J1908" s="35">
        <v>0.0</v>
      </c>
      <c r="K1908" s="35">
        <v>0.0</v>
      </c>
      <c r="L1908" s="35">
        <v>0.0</v>
      </c>
      <c r="M1908" s="35">
        <v>0.0</v>
      </c>
      <c r="N1908" s="35">
        <v>0.0</v>
      </c>
      <c r="O1908" s="35">
        <v>0.0</v>
      </c>
      <c r="P1908" s="35">
        <v>0.0</v>
      </c>
      <c r="R1908" s="35">
        <v>0.0</v>
      </c>
      <c r="S1908" s="35">
        <v>0.0</v>
      </c>
      <c r="T1908" s="35">
        <v>0.0</v>
      </c>
      <c r="U1908" s="35">
        <v>2.956708445483343</v>
      </c>
      <c r="V1908" s="35">
        <v>45.90252062323199</v>
      </c>
      <c r="W1908" s="35">
        <v>0.0</v>
      </c>
      <c r="X1908" s="35">
        <v>0.0</v>
      </c>
      <c r="Y1908" s="35">
        <v>0.0</v>
      </c>
      <c r="Z1908" s="35">
        <v>0.5866824037938938</v>
      </c>
      <c r="AA1908" s="35">
        <v>20.515323652992</v>
      </c>
      <c r="AB1908" s="35">
        <v>0.0</v>
      </c>
      <c r="AC1908" s="35">
        <v>0.0</v>
      </c>
      <c r="AD1908" s="35">
        <v>0.0</v>
      </c>
      <c r="AE1908" s="35">
        <v>1.46237270457598</v>
      </c>
      <c r="AF1908" s="35">
        <v>28.1265780096</v>
      </c>
    </row>
    <row r="1909" ht="15.75" customHeight="1">
      <c r="A1909" s="35" t="s">
        <v>70</v>
      </c>
      <c r="B1909" s="35" t="s">
        <v>2049</v>
      </c>
      <c r="C1909" s="35">
        <v>9141.0</v>
      </c>
      <c r="D1909" s="35" t="s">
        <v>70</v>
      </c>
      <c r="F1909" s="35">
        <v>0.1317285224203282</v>
      </c>
      <c r="G1909" s="35">
        <v>0.1778850715891936</v>
      </c>
      <c r="H1909" s="35">
        <v>0.3096135940095218</v>
      </c>
      <c r="I1909" s="35">
        <v>39.8731802112</v>
      </c>
      <c r="J1909" s="35">
        <v>0.0</v>
      </c>
      <c r="K1909" s="35">
        <v>0.0</v>
      </c>
      <c r="L1909" s="35">
        <v>0.0</v>
      </c>
      <c r="M1909" s="35">
        <v>0.0</v>
      </c>
      <c r="N1909" s="35">
        <v>0.0</v>
      </c>
      <c r="O1909" s="35">
        <v>0.0</v>
      </c>
      <c r="P1909" s="35">
        <v>0.0</v>
      </c>
      <c r="R1909" s="35">
        <v>0.0</v>
      </c>
      <c r="S1909" s="35">
        <v>0.0</v>
      </c>
      <c r="T1909" s="35">
        <v>0.0</v>
      </c>
      <c r="U1909" s="35">
        <v>16.82538384506105</v>
      </c>
      <c r="V1909" s="35">
        <v>39.8731802112</v>
      </c>
      <c r="W1909" s="35">
        <v>0.0</v>
      </c>
      <c r="X1909" s="35">
        <v>0.0</v>
      </c>
      <c r="Y1909" s="35">
        <v>0.0</v>
      </c>
      <c r="Z1909" s="35">
        <v>0.7002910681803656</v>
      </c>
      <c r="AA1909" s="35">
        <v>18.804207921408</v>
      </c>
      <c r="AB1909" s="35">
        <v>0.0</v>
      </c>
      <c r="AC1909" s="35">
        <v>0.0</v>
      </c>
      <c r="AD1909" s="35">
        <v>0.0</v>
      </c>
      <c r="AE1909" s="35">
        <v>3.117685060223995</v>
      </c>
      <c r="AF1909" s="35">
        <v>39.8731802112</v>
      </c>
    </row>
    <row r="1910" ht="15.75" customHeight="1">
      <c r="A1910" s="35" t="s">
        <v>70</v>
      </c>
      <c r="B1910" s="35" t="s">
        <v>7204</v>
      </c>
      <c r="C1910" s="35">
        <v>9141.0</v>
      </c>
      <c r="D1910" s="35" t="s">
        <v>70</v>
      </c>
      <c r="F1910" s="35">
        <v>0.09473982587499222</v>
      </c>
      <c r="G1910" s="35">
        <v>0.2137925367977684</v>
      </c>
      <c r="H1910" s="35">
        <v>0.3085323626727606</v>
      </c>
      <c r="I1910" s="35">
        <v>92.675483050752</v>
      </c>
      <c r="J1910" s="35">
        <v>0.3794099904</v>
      </c>
      <c r="K1910" s="35">
        <v>0.0</v>
      </c>
      <c r="L1910" s="35">
        <v>0.0</v>
      </c>
      <c r="M1910" s="35">
        <v>0.0</v>
      </c>
      <c r="N1910" s="35">
        <v>0.0</v>
      </c>
      <c r="O1910" s="35">
        <v>0.0</v>
      </c>
      <c r="P1910" s="35">
        <v>0.0</v>
      </c>
      <c r="R1910" s="35">
        <v>0.0</v>
      </c>
      <c r="S1910" s="35">
        <v>0.0</v>
      </c>
      <c r="T1910" s="35">
        <v>0.0</v>
      </c>
      <c r="U1910" s="35">
        <v>0.7616947121279999</v>
      </c>
      <c r="V1910" s="35">
        <v>92.675483050752</v>
      </c>
      <c r="W1910" s="35">
        <v>0.0</v>
      </c>
      <c r="X1910" s="35">
        <v>0.0</v>
      </c>
      <c r="Y1910" s="35">
        <v>0.0</v>
      </c>
      <c r="Z1910" s="35">
        <v>0.0</v>
      </c>
      <c r="AA1910" s="35">
        <v>22.283300285568</v>
      </c>
      <c r="AB1910" s="35">
        <v>0.0</v>
      </c>
      <c r="AC1910" s="35">
        <v>0.0</v>
      </c>
      <c r="AD1910" s="35">
        <v>0.0</v>
      </c>
      <c r="AE1910" s="35">
        <v>0.7616947121279999</v>
      </c>
      <c r="AF1910" s="35">
        <v>74.6590799808</v>
      </c>
    </row>
    <row r="1911" ht="15.75" customHeight="1">
      <c r="A1911" s="35" t="s">
        <v>70</v>
      </c>
      <c r="B1911" s="35" t="s">
        <v>7205</v>
      </c>
      <c r="C1911" s="35">
        <v>9141.0</v>
      </c>
      <c r="D1911" s="35" t="s">
        <v>70</v>
      </c>
      <c r="F1911" s="35">
        <v>7.753572892203032E-4</v>
      </c>
      <c r="G1911" s="35">
        <v>0.01432272357596759</v>
      </c>
      <c r="H1911" s="35">
        <v>0.01509808086518789</v>
      </c>
      <c r="I1911" s="35">
        <v>6.3070945056</v>
      </c>
      <c r="J1911" s="35">
        <v>0.0</v>
      </c>
      <c r="K1911" s="35">
        <v>0.0</v>
      </c>
      <c r="L1911" s="35">
        <v>0.0</v>
      </c>
      <c r="M1911" s="35">
        <v>0.0</v>
      </c>
      <c r="N1911" s="35">
        <v>0.0</v>
      </c>
      <c r="O1911" s="35">
        <v>0.0</v>
      </c>
      <c r="P1911" s="35">
        <v>0.0</v>
      </c>
      <c r="R1911" s="35">
        <v>0.0</v>
      </c>
      <c r="S1911" s="35">
        <v>0.0</v>
      </c>
      <c r="T1911" s="35">
        <v>0.0</v>
      </c>
      <c r="U1911" s="35">
        <v>0.0</v>
      </c>
      <c r="V1911" s="35">
        <v>6.3070945056</v>
      </c>
      <c r="W1911" s="35">
        <v>0.0</v>
      </c>
      <c r="X1911" s="35">
        <v>0.0</v>
      </c>
      <c r="Y1911" s="35">
        <v>0.0</v>
      </c>
      <c r="Z1911" s="35">
        <v>0.0</v>
      </c>
      <c r="AA1911" s="35">
        <v>0.4644569664</v>
      </c>
      <c r="AB1911" s="35">
        <v>0.0</v>
      </c>
      <c r="AC1911" s="35">
        <v>0.0</v>
      </c>
      <c r="AD1911" s="35">
        <v>0.0</v>
      </c>
      <c r="AE1911" s="35">
        <v>0.0</v>
      </c>
      <c r="AF1911" s="35">
        <v>5.8426375392</v>
      </c>
    </row>
    <row r="1912" ht="15.75" customHeight="1">
      <c r="A1912" s="35" t="s">
        <v>70</v>
      </c>
      <c r="B1912" s="35" t="s">
        <v>7206</v>
      </c>
      <c r="C1912" s="35">
        <v>9141.0</v>
      </c>
      <c r="D1912" s="35" t="s">
        <v>70</v>
      </c>
      <c r="F1912" s="35">
        <v>0.01872379005116996</v>
      </c>
      <c r="G1912" s="35">
        <v>0.01812609579368778</v>
      </c>
      <c r="H1912" s="35">
        <v>0.03684988584485774</v>
      </c>
      <c r="I1912" s="35">
        <v>4.695673925376</v>
      </c>
      <c r="J1912" s="35">
        <v>0.0</v>
      </c>
      <c r="K1912" s="35">
        <v>0.0</v>
      </c>
      <c r="L1912" s="35">
        <v>0.0</v>
      </c>
      <c r="M1912" s="35">
        <v>0.0</v>
      </c>
      <c r="N1912" s="35">
        <v>3.256725024000001</v>
      </c>
      <c r="O1912" s="35">
        <v>0.0</v>
      </c>
      <c r="P1912" s="35">
        <v>0.0</v>
      </c>
      <c r="R1912" s="35">
        <v>0.0</v>
      </c>
      <c r="S1912" s="35">
        <v>0.0</v>
      </c>
      <c r="T1912" s="35">
        <v>0.0</v>
      </c>
      <c r="U1912" s="35">
        <v>1.554402503807998</v>
      </c>
      <c r="V1912" s="35">
        <v>4.695673925376</v>
      </c>
      <c r="W1912" s="35">
        <v>0.0</v>
      </c>
      <c r="X1912" s="35">
        <v>0.0</v>
      </c>
      <c r="Y1912" s="35">
        <v>0.0</v>
      </c>
      <c r="Z1912" s="35">
        <v>0.0</v>
      </c>
      <c r="AA1912" s="35">
        <v>3.188332901376</v>
      </c>
      <c r="AB1912" s="35">
        <v>0.0</v>
      </c>
      <c r="AC1912" s="35">
        <v>0.0</v>
      </c>
      <c r="AD1912" s="35">
        <v>0.0</v>
      </c>
      <c r="AE1912" s="35">
        <v>1.071273599423995</v>
      </c>
      <c r="AF1912" s="35">
        <v>1.6624710144</v>
      </c>
    </row>
    <row r="1913" ht="15.75" customHeight="1">
      <c r="A1913" s="35" t="s">
        <v>70</v>
      </c>
      <c r="B1913" s="35" t="s">
        <v>7207</v>
      </c>
      <c r="C1913" s="35">
        <v>9141.0</v>
      </c>
      <c r="D1913" s="35" t="s">
        <v>70</v>
      </c>
      <c r="F1913" s="35">
        <v>0.02035016651351933</v>
      </c>
      <c r="G1913" s="35">
        <v>0.06801837245359371</v>
      </c>
      <c r="H1913" s="35">
        <v>0.08836853896711304</v>
      </c>
      <c r="I1913" s="35">
        <v>7.1078458752</v>
      </c>
      <c r="J1913" s="35">
        <v>0.0</v>
      </c>
      <c r="K1913" s="35">
        <v>0.0</v>
      </c>
      <c r="L1913" s="35">
        <v>0.0</v>
      </c>
      <c r="M1913" s="35">
        <v>0.0</v>
      </c>
      <c r="N1913" s="35">
        <v>0.0</v>
      </c>
      <c r="O1913" s="35">
        <v>0.0</v>
      </c>
      <c r="P1913" s="35">
        <v>0.0</v>
      </c>
      <c r="R1913" s="35">
        <v>0.0</v>
      </c>
      <c r="S1913" s="35">
        <v>0.0</v>
      </c>
      <c r="T1913" s="35">
        <v>0.4041722966400003</v>
      </c>
      <c r="U1913" s="35">
        <v>2.273834251583998</v>
      </c>
      <c r="V1913" s="35">
        <v>7.1078458752</v>
      </c>
      <c r="W1913" s="35">
        <v>0.0</v>
      </c>
      <c r="X1913" s="35">
        <v>0.0</v>
      </c>
      <c r="Y1913" s="35">
        <v>0.0</v>
      </c>
      <c r="Z1913" s="35">
        <v>0.4032382152959996</v>
      </c>
      <c r="AA1913" s="35">
        <v>2.4838920288</v>
      </c>
      <c r="AB1913" s="35">
        <v>0.0</v>
      </c>
      <c r="AC1913" s="35">
        <v>0.0</v>
      </c>
      <c r="AD1913" s="35">
        <v>0.3253926009600001</v>
      </c>
      <c r="AE1913" s="35">
        <v>2.081293998335997</v>
      </c>
      <c r="AF1913" s="35">
        <v>7.1078458752</v>
      </c>
    </row>
    <row r="1914" ht="15.75" customHeight="1">
      <c r="A1914" s="35" t="s">
        <v>70</v>
      </c>
      <c r="B1914" s="35" t="s">
        <v>7208</v>
      </c>
      <c r="C1914" s="35">
        <v>9141.0</v>
      </c>
      <c r="D1914" s="35" t="s">
        <v>70</v>
      </c>
      <c r="F1914" s="35">
        <v>0.08312635390590896</v>
      </c>
      <c r="G1914" s="35">
        <v>0.2683986149608962</v>
      </c>
      <c r="H1914" s="35">
        <v>0.3515249688668051</v>
      </c>
      <c r="I1914" s="35">
        <v>193.883296432896</v>
      </c>
      <c r="J1914" s="35">
        <v>0.0</v>
      </c>
      <c r="K1914" s="35">
        <v>0.0</v>
      </c>
      <c r="L1914" s="35">
        <v>0.0</v>
      </c>
      <c r="M1914" s="35">
        <v>0.0</v>
      </c>
      <c r="N1914" s="35">
        <v>0.0</v>
      </c>
      <c r="O1914" s="35">
        <v>0.0</v>
      </c>
      <c r="P1914" s="35">
        <v>0.0</v>
      </c>
      <c r="R1914" s="35">
        <v>0.0</v>
      </c>
      <c r="S1914" s="35">
        <v>0.0</v>
      </c>
      <c r="T1914" s="35">
        <v>0.0</v>
      </c>
      <c r="U1914" s="35">
        <v>0.006263332991994303</v>
      </c>
      <c r="V1914" s="35">
        <v>193.883296432896</v>
      </c>
      <c r="W1914" s="35">
        <v>0.0</v>
      </c>
      <c r="X1914" s="35">
        <v>0.0</v>
      </c>
      <c r="Y1914" s="35">
        <v>0.0</v>
      </c>
      <c r="Z1914" s="35">
        <v>0.0</v>
      </c>
      <c r="AA1914" s="35">
        <v>49.79461043289599</v>
      </c>
      <c r="AB1914" s="35">
        <v>0.0</v>
      </c>
      <c r="AC1914" s="35">
        <v>0.0</v>
      </c>
      <c r="AD1914" s="35">
        <v>0.0</v>
      </c>
      <c r="AE1914" s="35">
        <v>0.006263332991994303</v>
      </c>
      <c r="AF1914" s="35">
        <v>144.088686</v>
      </c>
    </row>
    <row r="1915" ht="15.75" customHeight="1">
      <c r="A1915" s="35" t="s">
        <v>70</v>
      </c>
      <c r="B1915" s="35" t="s">
        <v>7209</v>
      </c>
      <c r="C1915" s="35">
        <v>9141.0</v>
      </c>
      <c r="D1915" s="35" t="s">
        <v>70</v>
      </c>
      <c r="F1915" s="35">
        <v>7.907601993805693E-4</v>
      </c>
      <c r="G1915" s="35">
        <v>0.0</v>
      </c>
      <c r="H1915" s="35">
        <v>7.907601993805693E-4</v>
      </c>
      <c r="I1915" s="35">
        <v>0.473683666176</v>
      </c>
      <c r="J1915" s="35">
        <v>0.0</v>
      </c>
      <c r="K1915" s="35">
        <v>0.0</v>
      </c>
      <c r="L1915" s="35">
        <v>0.0</v>
      </c>
      <c r="M1915" s="35">
        <v>0.0</v>
      </c>
      <c r="N1915" s="35">
        <v>0.0</v>
      </c>
      <c r="O1915" s="35">
        <v>0.0</v>
      </c>
      <c r="P1915" s="35">
        <v>0.0</v>
      </c>
      <c r="R1915" s="35">
        <v>0.0</v>
      </c>
      <c r="S1915" s="35">
        <v>0.0</v>
      </c>
      <c r="T1915" s="35">
        <v>0.0</v>
      </c>
      <c r="U1915" s="35">
        <v>0.0</v>
      </c>
      <c r="V1915" s="35">
        <v>0.473683666176</v>
      </c>
      <c r="W1915" s="35">
        <v>0.0</v>
      </c>
      <c r="X1915" s="35">
        <v>0.0</v>
      </c>
      <c r="Y1915" s="35">
        <v>0.0</v>
      </c>
      <c r="Z1915" s="35">
        <v>0.0</v>
      </c>
      <c r="AA1915" s="35">
        <v>0.473683666176</v>
      </c>
      <c r="AB1915" s="35">
        <v>0.0</v>
      </c>
      <c r="AC1915" s="35">
        <v>0.0</v>
      </c>
      <c r="AD1915" s="35">
        <v>0.0</v>
      </c>
      <c r="AE1915" s="35">
        <v>0.0</v>
      </c>
      <c r="AF1915" s="35">
        <v>0.0</v>
      </c>
    </row>
    <row r="1916" ht="15.75" customHeight="1">
      <c r="A1916" s="35" t="s">
        <v>70</v>
      </c>
      <c r="B1916" s="35" t="s">
        <v>7210</v>
      </c>
      <c r="C1916" s="35">
        <v>9141.0</v>
      </c>
      <c r="D1916" s="35" t="s">
        <v>70</v>
      </c>
      <c r="F1916" s="35">
        <v>0.0</v>
      </c>
      <c r="G1916" s="35">
        <v>0.00153819432243759</v>
      </c>
      <c r="H1916" s="35">
        <v>0.00153819432243759</v>
      </c>
      <c r="I1916" s="35">
        <v>0.9214140096</v>
      </c>
      <c r="J1916" s="35">
        <v>0.0</v>
      </c>
      <c r="K1916" s="35">
        <v>0.0</v>
      </c>
      <c r="L1916" s="35">
        <v>0.0</v>
      </c>
      <c r="M1916" s="35">
        <v>0.0</v>
      </c>
      <c r="N1916" s="35">
        <v>0.0</v>
      </c>
      <c r="O1916" s="35">
        <v>0.0</v>
      </c>
      <c r="P1916" s="35">
        <v>0.0</v>
      </c>
      <c r="R1916" s="35">
        <v>0.0</v>
      </c>
      <c r="S1916" s="35">
        <v>0.0</v>
      </c>
      <c r="T1916" s="35">
        <v>0.0</v>
      </c>
      <c r="U1916" s="35">
        <v>0.0</v>
      </c>
      <c r="V1916" s="35">
        <v>0.9214140096</v>
      </c>
      <c r="W1916" s="35">
        <v>0.0</v>
      </c>
      <c r="X1916" s="35">
        <v>0.0</v>
      </c>
      <c r="Y1916" s="35">
        <v>0.0</v>
      </c>
      <c r="Z1916" s="35">
        <v>0.0</v>
      </c>
      <c r="AA1916" s="35">
        <v>0.0</v>
      </c>
      <c r="AB1916" s="35">
        <v>0.0</v>
      </c>
      <c r="AC1916" s="35">
        <v>0.0</v>
      </c>
      <c r="AD1916" s="35">
        <v>0.0</v>
      </c>
      <c r="AE1916" s="35">
        <v>0.0</v>
      </c>
      <c r="AF1916" s="35">
        <v>0.9214140096</v>
      </c>
    </row>
    <row r="1917" ht="15.75" customHeight="1">
      <c r="A1917" s="35" t="s">
        <v>70</v>
      </c>
      <c r="B1917" s="35" t="s">
        <v>7211</v>
      </c>
      <c r="C1917" s="35">
        <v>9141.0</v>
      </c>
      <c r="D1917" s="35" t="s">
        <v>70</v>
      </c>
      <c r="F1917" s="35">
        <v>0.001489390484348894</v>
      </c>
      <c r="G1917" s="35">
        <v>0.0</v>
      </c>
      <c r="H1917" s="35">
        <v>0.001489390484348894</v>
      </c>
      <c r="I1917" s="35">
        <v>0.8921793807360001</v>
      </c>
      <c r="J1917" s="35">
        <v>0.0</v>
      </c>
      <c r="K1917" s="35">
        <v>0.0</v>
      </c>
      <c r="L1917" s="35">
        <v>0.0</v>
      </c>
      <c r="M1917" s="35">
        <v>0.0</v>
      </c>
      <c r="N1917" s="35">
        <v>0.0</v>
      </c>
      <c r="O1917" s="35">
        <v>0.0</v>
      </c>
      <c r="P1917" s="35">
        <v>0.0</v>
      </c>
      <c r="R1917" s="35">
        <v>0.0</v>
      </c>
      <c r="S1917" s="35">
        <v>0.0</v>
      </c>
      <c r="T1917" s="35">
        <v>0.0</v>
      </c>
      <c r="U1917" s="35">
        <v>0.0</v>
      </c>
      <c r="V1917" s="35">
        <v>0.8921793807360001</v>
      </c>
      <c r="W1917" s="35">
        <v>0.0</v>
      </c>
      <c r="X1917" s="35">
        <v>0.0</v>
      </c>
      <c r="Y1917" s="35">
        <v>0.0</v>
      </c>
      <c r="Z1917" s="35">
        <v>0.0</v>
      </c>
      <c r="AA1917" s="35">
        <v>0.8921793807360001</v>
      </c>
      <c r="AB1917" s="35">
        <v>0.0</v>
      </c>
      <c r="AC1917" s="35">
        <v>0.0</v>
      </c>
      <c r="AD1917" s="35">
        <v>0.0</v>
      </c>
      <c r="AE1917" s="35">
        <v>0.0</v>
      </c>
      <c r="AF1917" s="35">
        <v>0.0</v>
      </c>
    </row>
    <row r="1918" ht="15.75" customHeight="1">
      <c r="A1918" s="35" t="s">
        <v>70</v>
      </c>
      <c r="B1918" s="35" t="s">
        <v>7212</v>
      </c>
      <c r="C1918" s="35">
        <v>9141.0</v>
      </c>
      <c r="D1918" s="35" t="s">
        <v>70</v>
      </c>
      <c r="F1918" s="35">
        <v>0.2844514737753254</v>
      </c>
      <c r="G1918" s="35">
        <v>0.5270426858896806</v>
      </c>
      <c r="H1918" s="35">
        <v>0.8114941596650059</v>
      </c>
      <c r="I1918" s="35">
        <v>82.48364220095999</v>
      </c>
      <c r="J1918" s="35">
        <v>0.0</v>
      </c>
      <c r="K1918" s="35">
        <v>5.469022764576</v>
      </c>
      <c r="L1918" s="35">
        <v>0.0</v>
      </c>
      <c r="M1918" s="35">
        <v>0.0</v>
      </c>
      <c r="N1918" s="35">
        <v>0.0</v>
      </c>
      <c r="O1918" s="35">
        <v>10.212742848672</v>
      </c>
      <c r="P1918" s="35">
        <v>0.0</v>
      </c>
      <c r="R1918" s="35">
        <v>0.0</v>
      </c>
      <c r="S1918" s="35">
        <v>0.0</v>
      </c>
      <c r="T1918" s="35">
        <v>3.684600594662406</v>
      </c>
      <c r="U1918" s="35">
        <v>15.77963541607486</v>
      </c>
      <c r="V1918" s="35">
        <v>82.48364220095999</v>
      </c>
      <c r="W1918" s="35">
        <v>0.0</v>
      </c>
      <c r="X1918" s="35">
        <v>0.0</v>
      </c>
      <c r="Y1918" s="35">
        <v>0.0</v>
      </c>
      <c r="Z1918" s="35">
        <v>11.18783748321791</v>
      </c>
      <c r="AA1918" s="35">
        <v>18.53766423936</v>
      </c>
      <c r="AB1918" s="35">
        <v>0.0</v>
      </c>
      <c r="AC1918" s="35">
        <v>0.0</v>
      </c>
      <c r="AD1918" s="35">
        <v>1.43369644320001</v>
      </c>
      <c r="AE1918" s="35">
        <v>13.35532543265088</v>
      </c>
      <c r="AF1918" s="35">
        <v>63.9459779616</v>
      </c>
    </row>
    <row r="1919" ht="15.75" customHeight="1">
      <c r="A1919" s="35" t="s">
        <v>70</v>
      </c>
      <c r="B1919" s="35" t="s">
        <v>7213</v>
      </c>
      <c r="C1919" s="35">
        <v>9141.0</v>
      </c>
      <c r="D1919" s="35" t="s">
        <v>70</v>
      </c>
      <c r="F1919" s="35">
        <v>0.6633690470823196</v>
      </c>
      <c r="G1919" s="35">
        <v>2.526430469295097</v>
      </c>
      <c r="H1919" s="35">
        <v>3.189799516377417</v>
      </c>
      <c r="I1919" s="35">
        <v>722.4952618598401</v>
      </c>
      <c r="J1919" s="35">
        <v>0.0</v>
      </c>
      <c r="K1919" s="35">
        <v>0.0</v>
      </c>
      <c r="L1919" s="35">
        <v>0.0</v>
      </c>
      <c r="M1919" s="35">
        <v>0.0</v>
      </c>
      <c r="N1919" s="35">
        <v>0.0</v>
      </c>
      <c r="O1919" s="35">
        <v>0.0</v>
      </c>
      <c r="P1919" s="35">
        <v>0.0</v>
      </c>
      <c r="R1919" s="35">
        <v>0.0</v>
      </c>
      <c r="S1919" s="35">
        <v>0.0</v>
      </c>
      <c r="T1919" s="35">
        <v>9.643815720000001</v>
      </c>
      <c r="U1919" s="35">
        <v>15.19174587990526</v>
      </c>
      <c r="V1919" s="35">
        <v>722.4952618598401</v>
      </c>
      <c r="W1919" s="35">
        <v>0.0</v>
      </c>
      <c r="X1919" s="35">
        <v>0.0</v>
      </c>
      <c r="Y1919" s="35">
        <v>0.3424759188480034</v>
      </c>
      <c r="Z1919" s="35">
        <v>9.90544828008958</v>
      </c>
      <c r="AA1919" s="35">
        <v>206.72552545344</v>
      </c>
      <c r="AB1919" s="35">
        <v>0.0</v>
      </c>
      <c r="AC1919" s="35">
        <v>0.0</v>
      </c>
      <c r="AD1919" s="35">
        <v>4.643512856640011</v>
      </c>
      <c r="AE1919" s="35">
        <v>12.34166046220793</v>
      </c>
      <c r="AF1919" s="35">
        <v>515.7697364064</v>
      </c>
    </row>
    <row r="1920" ht="15.75" customHeight="1">
      <c r="A1920" s="35" t="s">
        <v>70</v>
      </c>
      <c r="B1920" s="35" t="s">
        <v>7214</v>
      </c>
      <c r="C1920" s="35">
        <v>9141.0</v>
      </c>
      <c r="D1920" s="35" t="s">
        <v>70</v>
      </c>
      <c r="F1920" s="35">
        <v>0.4013739506012637</v>
      </c>
      <c r="G1920" s="35">
        <v>1.450745885702087</v>
      </c>
      <c r="H1920" s="35">
        <v>1.852119836303351</v>
      </c>
      <c r="I1920" s="35">
        <v>665.906120584992</v>
      </c>
      <c r="J1920" s="35">
        <v>0.0</v>
      </c>
      <c r="K1920" s="35">
        <v>11.96685144144</v>
      </c>
      <c r="L1920" s="35">
        <v>0.0</v>
      </c>
      <c r="M1920" s="35">
        <v>0.0</v>
      </c>
      <c r="N1920" s="35">
        <v>0.0</v>
      </c>
      <c r="O1920" s="35">
        <v>0.0</v>
      </c>
      <c r="P1920" s="35">
        <v>0.0</v>
      </c>
      <c r="R1920" s="35">
        <v>0.0</v>
      </c>
      <c r="S1920" s="35">
        <v>0.0</v>
      </c>
      <c r="T1920" s="35">
        <v>0.0</v>
      </c>
      <c r="U1920" s="35">
        <v>11.8550982975264</v>
      </c>
      <c r="V1920" s="35">
        <v>665.906120584992</v>
      </c>
      <c r="W1920" s="35">
        <v>0.0</v>
      </c>
      <c r="X1920" s="35">
        <v>0.0</v>
      </c>
      <c r="Y1920" s="35">
        <v>0.0</v>
      </c>
      <c r="Z1920" s="35">
        <v>4.398630144168948</v>
      </c>
      <c r="AA1920" s="35">
        <v>149.180981880672</v>
      </c>
      <c r="AB1920" s="35">
        <v>0.0</v>
      </c>
      <c r="AC1920" s="35">
        <v>0.0</v>
      </c>
      <c r="AD1920" s="35">
        <v>0.0</v>
      </c>
      <c r="AE1920" s="35">
        <v>8.884398974975998</v>
      </c>
      <c r="AF1920" s="35">
        <v>516.72513870432</v>
      </c>
    </row>
    <row r="1921" ht="15.75" customHeight="1">
      <c r="A1921" s="35" t="s">
        <v>70</v>
      </c>
      <c r="B1921" s="35" t="s">
        <v>7215</v>
      </c>
      <c r="C1921" s="35">
        <v>9141.0</v>
      </c>
      <c r="D1921" s="35" t="s">
        <v>70</v>
      </c>
      <c r="F1921" s="35">
        <v>5.722902964622806</v>
      </c>
      <c r="G1921" s="35">
        <v>6.421964145283997</v>
      </c>
      <c r="H1921" s="35">
        <v>12.1448671099068</v>
      </c>
      <c r="I1921" s="35">
        <v>25.9427008512</v>
      </c>
      <c r="J1921" s="35">
        <v>0.0</v>
      </c>
      <c r="K1921" s="35">
        <v>0.0</v>
      </c>
      <c r="L1921" s="35">
        <v>21.5355270816</v>
      </c>
      <c r="M1921" s="35">
        <v>20.9785949856</v>
      </c>
      <c r="N1921" s="35">
        <v>19.770037265664</v>
      </c>
      <c r="O1921" s="35">
        <v>0.0</v>
      </c>
      <c r="P1921" s="35">
        <v>0.0</v>
      </c>
      <c r="R1921" s="35">
        <v>16.417265856768</v>
      </c>
      <c r="S1921" s="35">
        <v>18.475065</v>
      </c>
      <c r="T1921" s="35">
        <v>20.9822088720384</v>
      </c>
      <c r="U1921" s="35">
        <v>23.1128808575616</v>
      </c>
      <c r="V1921" s="35">
        <v>25.9427008512</v>
      </c>
      <c r="W1921" s="35">
        <v>4.7883421152</v>
      </c>
      <c r="X1921" s="35">
        <v>10.172009832768</v>
      </c>
      <c r="Y1921" s="35">
        <v>16.297953561792</v>
      </c>
      <c r="Z1921" s="35">
        <v>19.49350971456</v>
      </c>
      <c r="AA1921" s="35">
        <v>20.5104239424</v>
      </c>
      <c r="AB1921" s="35">
        <v>5.8266329184</v>
      </c>
      <c r="AC1921" s="35">
        <v>11.6312594832</v>
      </c>
      <c r="AD1921" s="35">
        <v>17.56888588224</v>
      </c>
      <c r="AE1921" s="35">
        <v>20.08751332089598</v>
      </c>
      <c r="AF1921" s="35">
        <v>25.9427008512</v>
      </c>
    </row>
    <row r="1922" ht="15.75" customHeight="1">
      <c r="A1922" s="35" t="s">
        <v>70</v>
      </c>
      <c r="B1922" s="35" t="s">
        <v>7216</v>
      </c>
      <c r="C1922" s="35">
        <v>9141.0</v>
      </c>
      <c r="D1922" s="35" t="s">
        <v>70</v>
      </c>
      <c r="F1922" s="35">
        <v>1.786365166571336</v>
      </c>
      <c r="G1922" s="35">
        <v>3.525630042720091</v>
      </c>
      <c r="H1922" s="35">
        <v>5.311995209291427</v>
      </c>
      <c r="I1922" s="35">
        <v>23.541649959744</v>
      </c>
      <c r="J1922" s="35">
        <v>16.4453399712</v>
      </c>
      <c r="K1922" s="35">
        <v>19.1195425512</v>
      </c>
      <c r="L1922" s="35">
        <v>0.0</v>
      </c>
      <c r="M1922" s="35">
        <v>0.0</v>
      </c>
      <c r="N1922" s="35">
        <v>0.0</v>
      </c>
      <c r="O1922" s="35">
        <v>20.856663638496</v>
      </c>
      <c r="P1922" s="35">
        <v>18.759926795904</v>
      </c>
      <c r="R1922" s="35">
        <v>0.0</v>
      </c>
      <c r="S1922" s="35">
        <v>15.46242524568</v>
      </c>
      <c r="T1922" s="35">
        <v>18.7925744639808</v>
      </c>
      <c r="U1922" s="35">
        <v>21.80743348504895</v>
      </c>
      <c r="V1922" s="35">
        <v>23.541649959744</v>
      </c>
      <c r="W1922" s="35">
        <v>0.0</v>
      </c>
      <c r="X1922" s="35">
        <v>1.647450893088</v>
      </c>
      <c r="Y1922" s="35">
        <v>10.18909724152321</v>
      </c>
      <c r="Z1922" s="35">
        <v>15.00499398843647</v>
      </c>
      <c r="AA1922" s="35">
        <v>17.104182746112</v>
      </c>
      <c r="AB1922" s="35">
        <v>0.0</v>
      </c>
      <c r="AC1922" s="35">
        <v>7.390950033599999</v>
      </c>
      <c r="AD1922" s="35">
        <v>15.5008905395904</v>
      </c>
      <c r="AE1922" s="35">
        <v>19.0038480899904</v>
      </c>
      <c r="AF1922" s="35">
        <v>22.332668799168</v>
      </c>
    </row>
    <row r="1923" ht="15.75" customHeight="1">
      <c r="A1923" s="35" t="s">
        <v>70</v>
      </c>
      <c r="B1923" s="35" t="s">
        <v>7217</v>
      </c>
      <c r="C1923" s="35">
        <v>9141.0</v>
      </c>
      <c r="D1923" s="35" t="s">
        <v>70</v>
      </c>
      <c r="F1923" s="35">
        <v>0.0</v>
      </c>
      <c r="G1923" s="35">
        <v>0.005003070336592972</v>
      </c>
      <c r="H1923" s="35">
        <v>0.005003070336592972</v>
      </c>
      <c r="I1923" s="35">
        <v>1.6232309856</v>
      </c>
      <c r="J1923" s="35">
        <v>0.0</v>
      </c>
      <c r="K1923" s="35">
        <v>0.0</v>
      </c>
      <c r="L1923" s="35">
        <v>0.0</v>
      </c>
      <c r="M1923" s="35">
        <v>0.0</v>
      </c>
      <c r="N1923" s="35">
        <v>0.0</v>
      </c>
      <c r="O1923" s="35">
        <v>0.0</v>
      </c>
      <c r="P1923" s="35">
        <v>0.0</v>
      </c>
      <c r="R1923" s="35">
        <v>0.0</v>
      </c>
      <c r="S1923" s="35">
        <v>0.0</v>
      </c>
      <c r="T1923" s="35">
        <v>0.0</v>
      </c>
      <c r="U1923" s="35">
        <v>0.0</v>
      </c>
      <c r="V1923" s="35">
        <v>1.6232309856</v>
      </c>
      <c r="W1923" s="35">
        <v>0.0</v>
      </c>
      <c r="X1923" s="35">
        <v>0.0</v>
      </c>
      <c r="Y1923" s="35">
        <v>0.0</v>
      </c>
      <c r="Z1923" s="35">
        <v>0.0</v>
      </c>
      <c r="AA1923" s="35">
        <v>0.0</v>
      </c>
      <c r="AB1923" s="35">
        <v>0.0</v>
      </c>
      <c r="AC1923" s="35">
        <v>0.0</v>
      </c>
      <c r="AD1923" s="35">
        <v>0.0</v>
      </c>
      <c r="AE1923" s="35">
        <v>0.0</v>
      </c>
      <c r="AF1923" s="35">
        <v>1.6232309856</v>
      </c>
    </row>
    <row r="1924" ht="15.75" customHeight="1">
      <c r="A1924" s="35" t="s">
        <v>70</v>
      </c>
      <c r="B1924" s="35" t="s">
        <v>7218</v>
      </c>
      <c r="C1924" s="35">
        <v>9141.0</v>
      </c>
      <c r="D1924" s="35" t="s">
        <v>70</v>
      </c>
      <c r="F1924" s="35">
        <v>0.03309356822371769</v>
      </c>
      <c r="G1924" s="35">
        <v>0.04515794073872853</v>
      </c>
      <c r="H1924" s="35">
        <v>0.07825150896244622</v>
      </c>
      <c r="I1924" s="35">
        <v>3.60304205184</v>
      </c>
      <c r="J1924" s="35">
        <v>0.0</v>
      </c>
      <c r="K1924" s="35">
        <v>2.162070683136</v>
      </c>
      <c r="L1924" s="35">
        <v>0.0</v>
      </c>
      <c r="M1924" s="35">
        <v>0.0</v>
      </c>
      <c r="N1924" s="35">
        <v>3.60304205184</v>
      </c>
      <c r="O1924" s="35">
        <v>1.743705768672</v>
      </c>
      <c r="P1924" s="35">
        <v>0.0</v>
      </c>
      <c r="R1924" s="35">
        <v>0.0</v>
      </c>
      <c r="S1924" s="35">
        <v>0.0</v>
      </c>
      <c r="T1924" s="35">
        <v>0.5956413886080003</v>
      </c>
      <c r="U1924" s="35">
        <v>1.790658696959999</v>
      </c>
      <c r="V1924" s="35">
        <v>3.60304205184</v>
      </c>
      <c r="W1924" s="35">
        <v>0.0</v>
      </c>
      <c r="X1924" s="35">
        <v>0.0</v>
      </c>
      <c r="Y1924" s="35">
        <v>0.0</v>
      </c>
      <c r="Z1924" s="35">
        <v>1.180899180195839</v>
      </c>
      <c r="AA1924" s="35">
        <v>3.60304205184</v>
      </c>
      <c r="AB1924" s="35">
        <v>0.0</v>
      </c>
      <c r="AC1924" s="35">
        <v>0.0</v>
      </c>
      <c r="AD1924" s="35">
        <v>0.0</v>
      </c>
      <c r="AE1924" s="35">
        <v>1.650400444223999</v>
      </c>
      <c r="AF1924" s="35">
        <v>2.37599002368</v>
      </c>
    </row>
    <row r="1925" ht="15.75" customHeight="1">
      <c r="A1925" s="35" t="s">
        <v>70</v>
      </c>
      <c r="B1925" s="35" t="s">
        <v>7219</v>
      </c>
      <c r="C1925" s="35">
        <v>9141.0</v>
      </c>
      <c r="D1925" s="35" t="s">
        <v>70</v>
      </c>
      <c r="F1925" s="35">
        <v>0.0</v>
      </c>
      <c r="G1925" s="35">
        <v>0.01332725479471645</v>
      </c>
      <c r="H1925" s="35">
        <v>0.01332725479471645</v>
      </c>
      <c r="I1925" s="35">
        <v>7.983334158911999</v>
      </c>
      <c r="J1925" s="35">
        <v>0.0</v>
      </c>
      <c r="K1925" s="35">
        <v>0.0</v>
      </c>
      <c r="L1925" s="35">
        <v>0.0</v>
      </c>
      <c r="M1925" s="35">
        <v>0.0</v>
      </c>
      <c r="N1925" s="35">
        <v>0.0</v>
      </c>
      <c r="O1925" s="35">
        <v>0.0</v>
      </c>
      <c r="P1925" s="35">
        <v>0.0</v>
      </c>
      <c r="R1925" s="35">
        <v>0.0</v>
      </c>
      <c r="S1925" s="35">
        <v>0.0</v>
      </c>
      <c r="T1925" s="35">
        <v>0.0</v>
      </c>
      <c r="U1925" s="35">
        <v>0.0</v>
      </c>
      <c r="V1925" s="35">
        <v>7.983334158911999</v>
      </c>
      <c r="W1925" s="35">
        <v>0.0</v>
      </c>
      <c r="X1925" s="35">
        <v>0.0</v>
      </c>
      <c r="Y1925" s="35">
        <v>0.0</v>
      </c>
      <c r="Z1925" s="35">
        <v>0.0</v>
      </c>
      <c r="AA1925" s="35">
        <v>0.0</v>
      </c>
      <c r="AB1925" s="35">
        <v>0.0</v>
      </c>
      <c r="AC1925" s="35">
        <v>0.0</v>
      </c>
      <c r="AD1925" s="35">
        <v>0.0</v>
      </c>
      <c r="AE1925" s="35">
        <v>0.0</v>
      </c>
      <c r="AF1925" s="35">
        <v>7.983334158911999</v>
      </c>
    </row>
    <row r="1926" ht="15.75" customHeight="1">
      <c r="A1926" s="35" t="s">
        <v>70</v>
      </c>
      <c r="B1926" s="35" t="s">
        <v>7220</v>
      </c>
      <c r="C1926" s="35">
        <v>9141.0</v>
      </c>
      <c r="D1926" s="35" t="s">
        <v>70</v>
      </c>
      <c r="F1926" s="35">
        <v>0.0</v>
      </c>
      <c r="G1926" s="35">
        <v>0.008380544180851698</v>
      </c>
      <c r="H1926" s="35">
        <v>0.008380544180851698</v>
      </c>
      <c r="I1926" s="35">
        <v>5.0201399808</v>
      </c>
      <c r="J1926" s="35">
        <v>0.0</v>
      </c>
      <c r="K1926" s="35">
        <v>0.0</v>
      </c>
      <c r="L1926" s="35">
        <v>0.0</v>
      </c>
      <c r="M1926" s="35">
        <v>0.0</v>
      </c>
      <c r="N1926" s="35">
        <v>0.0</v>
      </c>
      <c r="O1926" s="35">
        <v>0.0</v>
      </c>
      <c r="P1926" s="35">
        <v>0.0</v>
      </c>
      <c r="R1926" s="35">
        <v>0.0</v>
      </c>
      <c r="S1926" s="35">
        <v>0.0</v>
      </c>
      <c r="T1926" s="35">
        <v>0.0</v>
      </c>
      <c r="U1926" s="35">
        <v>0.0</v>
      </c>
      <c r="V1926" s="35">
        <v>5.0201399808</v>
      </c>
      <c r="W1926" s="35">
        <v>0.0</v>
      </c>
      <c r="X1926" s="35">
        <v>0.0</v>
      </c>
      <c r="Y1926" s="35">
        <v>0.0</v>
      </c>
      <c r="Z1926" s="35">
        <v>0.0</v>
      </c>
      <c r="AA1926" s="35">
        <v>0.0</v>
      </c>
      <c r="AB1926" s="35">
        <v>0.0</v>
      </c>
      <c r="AC1926" s="35">
        <v>0.0</v>
      </c>
      <c r="AD1926" s="35">
        <v>0.0</v>
      </c>
      <c r="AE1926" s="35">
        <v>0.0</v>
      </c>
      <c r="AF1926" s="35">
        <v>5.0201399808</v>
      </c>
    </row>
    <row r="1927" ht="15.75" customHeight="1">
      <c r="A1927" s="35" t="s">
        <v>70</v>
      </c>
      <c r="B1927" s="35" t="s">
        <v>7221</v>
      </c>
      <c r="C1927" s="35">
        <v>9141.0</v>
      </c>
      <c r="D1927" s="35" t="s">
        <v>70</v>
      </c>
      <c r="F1927" s="35">
        <v>0.3545522556435743</v>
      </c>
      <c r="G1927" s="35">
        <v>0.7595028396216201</v>
      </c>
      <c r="H1927" s="35">
        <v>1.114055095265194</v>
      </c>
      <c r="I1927" s="35">
        <v>78.60804253344</v>
      </c>
      <c r="J1927" s="35">
        <v>0.0</v>
      </c>
      <c r="K1927" s="35">
        <v>0.0</v>
      </c>
      <c r="L1927" s="35">
        <v>0.0</v>
      </c>
      <c r="M1927" s="35">
        <v>0.0</v>
      </c>
      <c r="N1927" s="35">
        <v>1.0634639904</v>
      </c>
      <c r="O1927" s="35">
        <v>25.041954512736</v>
      </c>
      <c r="P1927" s="35">
        <v>0.0</v>
      </c>
      <c r="R1927" s="35">
        <v>0.0</v>
      </c>
      <c r="S1927" s="35">
        <v>0.0</v>
      </c>
      <c r="T1927" s="35">
        <v>0.0</v>
      </c>
      <c r="U1927" s="35">
        <v>33.80786877517051</v>
      </c>
      <c r="V1927" s="35">
        <v>78.60804253344</v>
      </c>
      <c r="W1927" s="35">
        <v>0.0</v>
      </c>
      <c r="X1927" s="35">
        <v>0.0</v>
      </c>
      <c r="Y1927" s="35">
        <v>0.0</v>
      </c>
      <c r="Z1927" s="35">
        <v>13.73312899332861</v>
      </c>
      <c r="AA1927" s="35">
        <v>19.768094462592</v>
      </c>
      <c r="AB1927" s="35">
        <v>0.0</v>
      </c>
      <c r="AC1927" s="35">
        <v>0.0</v>
      </c>
      <c r="AD1927" s="35">
        <v>0.0</v>
      </c>
      <c r="AE1927" s="35">
        <v>19.99053900531069</v>
      </c>
      <c r="AF1927" s="35">
        <v>60.69021213830401</v>
      </c>
    </row>
    <row r="1928" ht="15.75" customHeight="1">
      <c r="A1928" s="35" t="s">
        <v>70</v>
      </c>
      <c r="B1928" s="35" t="s">
        <v>7222</v>
      </c>
      <c r="C1928" s="35">
        <v>9141.0</v>
      </c>
      <c r="D1928" s="35" t="s">
        <v>70</v>
      </c>
      <c r="F1928" s="35">
        <v>0.3185881470595815</v>
      </c>
      <c r="G1928" s="35">
        <v>0.3969959240928558</v>
      </c>
      <c r="H1928" s="35">
        <v>0.7155840711524373</v>
      </c>
      <c r="I1928" s="35">
        <v>423.417272535936</v>
      </c>
      <c r="J1928" s="35">
        <v>0.0</v>
      </c>
      <c r="K1928" s="35">
        <v>0.0</v>
      </c>
      <c r="L1928" s="35">
        <v>0.0</v>
      </c>
      <c r="M1928" s="35">
        <v>0.0</v>
      </c>
      <c r="N1928" s="35">
        <v>0.0</v>
      </c>
      <c r="O1928" s="35">
        <v>0.0</v>
      </c>
      <c r="P1928" s="35">
        <v>0.0</v>
      </c>
      <c r="R1928" s="35">
        <v>0.0</v>
      </c>
      <c r="S1928" s="35">
        <v>0.0</v>
      </c>
      <c r="T1928" s="35">
        <v>0.0</v>
      </c>
      <c r="U1928" s="35">
        <v>0.3393312441119999</v>
      </c>
      <c r="V1928" s="35">
        <v>423.417272535936</v>
      </c>
      <c r="W1928" s="35">
        <v>0.0</v>
      </c>
      <c r="X1928" s="35">
        <v>0.0</v>
      </c>
      <c r="Y1928" s="35">
        <v>0.0</v>
      </c>
      <c r="Z1928" s="35">
        <v>0.0</v>
      </c>
      <c r="AA1928" s="35">
        <v>190.512719703936</v>
      </c>
      <c r="AB1928" s="35">
        <v>0.0</v>
      </c>
      <c r="AC1928" s="35">
        <v>0.0</v>
      </c>
      <c r="AD1928" s="35">
        <v>0.0</v>
      </c>
      <c r="AE1928" s="35">
        <v>0.3393312441119999</v>
      </c>
      <c r="AF1928" s="35">
        <v>232.904552832</v>
      </c>
    </row>
    <row r="1929" ht="15.75" customHeight="1">
      <c r="A1929" s="35" t="s">
        <v>70</v>
      </c>
      <c r="B1929" s="35" t="s">
        <v>7223</v>
      </c>
      <c r="C1929" s="35">
        <v>9141.0</v>
      </c>
      <c r="D1929" s="35" t="s">
        <v>70</v>
      </c>
      <c r="F1929" s="35">
        <v>0.0</v>
      </c>
      <c r="G1929" s="35">
        <v>0.01912482703016343</v>
      </c>
      <c r="H1929" s="35">
        <v>0.01912482703016343</v>
      </c>
      <c r="I1929" s="35">
        <v>8.1021060288</v>
      </c>
      <c r="J1929" s="35">
        <v>0.0</v>
      </c>
      <c r="K1929" s="35">
        <v>0.0</v>
      </c>
      <c r="L1929" s="35">
        <v>0.0</v>
      </c>
      <c r="M1929" s="35">
        <v>0.0</v>
      </c>
      <c r="N1929" s="35">
        <v>0.0</v>
      </c>
      <c r="O1929" s="35">
        <v>0.0</v>
      </c>
      <c r="P1929" s="35">
        <v>0.0</v>
      </c>
      <c r="R1929" s="35">
        <v>0.0</v>
      </c>
      <c r="S1929" s="35">
        <v>0.0</v>
      </c>
      <c r="T1929" s="35">
        <v>0.0</v>
      </c>
      <c r="U1929" s="35">
        <v>0.0</v>
      </c>
      <c r="V1929" s="35">
        <v>8.1021060288</v>
      </c>
      <c r="W1929" s="35">
        <v>0.0</v>
      </c>
      <c r="X1929" s="35">
        <v>0.0</v>
      </c>
      <c r="Y1929" s="35">
        <v>0.0</v>
      </c>
      <c r="Z1929" s="35">
        <v>0.0</v>
      </c>
      <c r="AA1929" s="35">
        <v>0.0</v>
      </c>
      <c r="AB1929" s="35">
        <v>0.0</v>
      </c>
      <c r="AC1929" s="35">
        <v>0.0</v>
      </c>
      <c r="AD1929" s="35">
        <v>0.0</v>
      </c>
      <c r="AE1929" s="35">
        <v>0.0</v>
      </c>
      <c r="AF1929" s="35">
        <v>8.1021060288</v>
      </c>
    </row>
    <row r="1930" ht="15.75" customHeight="1">
      <c r="A1930" s="35" t="s">
        <v>70</v>
      </c>
      <c r="B1930" s="35" t="s">
        <v>7224</v>
      </c>
      <c r="C1930" s="35">
        <v>9141.0</v>
      </c>
      <c r="D1930" s="35" t="s">
        <v>70</v>
      </c>
      <c r="F1930" s="35">
        <v>0.03688340298951653</v>
      </c>
      <c r="G1930" s="35">
        <v>0.09673766155940237</v>
      </c>
      <c r="H1930" s="35">
        <v>0.1336210645489189</v>
      </c>
      <c r="I1930" s="35">
        <v>6.186659375232</v>
      </c>
      <c r="J1930" s="35">
        <v>0.0</v>
      </c>
      <c r="K1930" s="35">
        <v>0.0</v>
      </c>
      <c r="L1930" s="35">
        <v>0.0</v>
      </c>
      <c r="M1930" s="35">
        <v>0.0</v>
      </c>
      <c r="N1930" s="35">
        <v>0.0</v>
      </c>
      <c r="O1930" s="35">
        <v>0.0</v>
      </c>
      <c r="P1930" s="35">
        <v>0.0</v>
      </c>
      <c r="R1930" s="35">
        <v>0.0</v>
      </c>
      <c r="S1930" s="35">
        <v>0.0</v>
      </c>
      <c r="T1930" s="35">
        <v>0.6658424640000001</v>
      </c>
      <c r="U1930" s="35">
        <v>1.332134205696</v>
      </c>
      <c r="V1930" s="35">
        <v>6.186659375232</v>
      </c>
      <c r="W1930" s="35">
        <v>0.0</v>
      </c>
      <c r="X1930" s="35">
        <v>0.0</v>
      </c>
      <c r="Y1930" s="35">
        <v>0.3773928340224008</v>
      </c>
      <c r="Z1930" s="35">
        <v>0.7766296213939167</v>
      </c>
      <c r="AA1930" s="35">
        <v>1.3550279904</v>
      </c>
      <c r="AB1930" s="35">
        <v>0.0</v>
      </c>
      <c r="AC1930" s="35">
        <v>0.0</v>
      </c>
      <c r="AD1930" s="35">
        <v>0.5661862476480002</v>
      </c>
      <c r="AE1930" s="35">
        <v>0.9013468705919945</v>
      </c>
      <c r="AF1930" s="35">
        <v>6.186659375232</v>
      </c>
    </row>
    <row r="1931" ht="15.75" customHeight="1">
      <c r="A1931" s="35" t="s">
        <v>70</v>
      </c>
      <c r="B1931" s="35" t="s">
        <v>7225</v>
      </c>
      <c r="C1931" s="35">
        <v>9141.0</v>
      </c>
      <c r="D1931" s="35" t="s">
        <v>70</v>
      </c>
      <c r="F1931" s="35">
        <v>0.1934120610807815</v>
      </c>
      <c r="G1931" s="35">
        <v>0.8438876149418603</v>
      </c>
      <c r="H1931" s="35">
        <v>1.037299676022642</v>
      </c>
      <c r="I1931" s="35">
        <v>224.866755235584</v>
      </c>
      <c r="J1931" s="35">
        <v>0.0</v>
      </c>
      <c r="K1931" s="35">
        <v>0.0</v>
      </c>
      <c r="L1931" s="35">
        <v>0.0</v>
      </c>
      <c r="M1931" s="35">
        <v>0.0</v>
      </c>
      <c r="N1931" s="35">
        <v>0.0</v>
      </c>
      <c r="O1931" s="35">
        <v>0.0</v>
      </c>
      <c r="P1931" s="35">
        <v>0.0</v>
      </c>
      <c r="R1931" s="35">
        <v>0.0</v>
      </c>
      <c r="S1931" s="35">
        <v>0.0</v>
      </c>
      <c r="T1931" s="35">
        <v>0.0</v>
      </c>
      <c r="U1931" s="35">
        <v>33.71397620314752</v>
      </c>
      <c r="V1931" s="35">
        <v>224.866755235584</v>
      </c>
      <c r="W1931" s="35">
        <v>0.0</v>
      </c>
      <c r="X1931" s="35">
        <v>0.0</v>
      </c>
      <c r="Y1931" s="35">
        <v>0.0</v>
      </c>
      <c r="Z1931" s="35">
        <v>4.934721331572464</v>
      </c>
      <c r="AA1931" s="35">
        <v>50.530284</v>
      </c>
      <c r="AB1931" s="35">
        <v>0.0</v>
      </c>
      <c r="AC1931" s="35">
        <v>0.0</v>
      </c>
      <c r="AD1931" s="35">
        <v>0.0</v>
      </c>
      <c r="AE1931" s="35">
        <v>28.80523546677503</v>
      </c>
      <c r="AF1931" s="35">
        <v>211.5754889472</v>
      </c>
    </row>
    <row r="1932" ht="15.75" customHeight="1">
      <c r="A1932" s="35" t="s">
        <v>70</v>
      </c>
      <c r="B1932" s="35" t="s">
        <v>7226</v>
      </c>
      <c r="C1932" s="35">
        <v>9141.0</v>
      </c>
      <c r="D1932" s="35" t="s">
        <v>70</v>
      </c>
      <c r="F1932" s="35">
        <v>71.50779830642946</v>
      </c>
      <c r="G1932" s="35">
        <v>155.5083012770537</v>
      </c>
      <c r="H1932" s="35">
        <v>227.0160995834832</v>
      </c>
      <c r="I1932" s="35">
        <v>1393.425725432832</v>
      </c>
      <c r="J1932" s="35">
        <v>111.962870474112</v>
      </c>
      <c r="K1932" s="35">
        <v>275.246798908032</v>
      </c>
      <c r="L1932" s="35">
        <v>348.459964747776</v>
      </c>
      <c r="M1932" s="35">
        <v>451.750519721088</v>
      </c>
      <c r="N1932" s="35">
        <v>103.817011544064</v>
      </c>
      <c r="O1932" s="35">
        <v>222.64247609856</v>
      </c>
      <c r="P1932" s="35">
        <v>209.50179786144</v>
      </c>
      <c r="R1932" s="35">
        <v>198.115414100352</v>
      </c>
      <c r="S1932" s="35">
        <v>330.078610032192</v>
      </c>
      <c r="T1932" s="35">
        <v>526.8111591544706</v>
      </c>
      <c r="U1932" s="35">
        <v>776.5448447740009</v>
      </c>
      <c r="V1932" s="35">
        <v>1393.425725432832</v>
      </c>
      <c r="W1932" s="35">
        <v>52.379404777728</v>
      </c>
      <c r="X1932" s="35">
        <v>102.041363817792</v>
      </c>
      <c r="Y1932" s="35">
        <v>188.399471367744</v>
      </c>
      <c r="Z1932" s="35">
        <v>323.6093681917816</v>
      </c>
      <c r="AA1932" s="35">
        <v>565.316323302528</v>
      </c>
      <c r="AB1932" s="35">
        <v>125.9892361728</v>
      </c>
      <c r="AC1932" s="35">
        <v>211.265554800384</v>
      </c>
      <c r="AD1932" s="35">
        <v>387.0409379760001</v>
      </c>
      <c r="AE1932" s="35">
        <v>559.3013325043189</v>
      </c>
      <c r="AF1932" s="35">
        <v>1024.5502800288</v>
      </c>
    </row>
    <row r="1933" ht="15.75" customHeight="1">
      <c r="A1933" s="35" t="s">
        <v>70</v>
      </c>
      <c r="B1933" s="35" t="s">
        <v>7227</v>
      </c>
      <c r="C1933" s="35">
        <v>9141.0</v>
      </c>
      <c r="D1933" s="35" t="s">
        <v>70</v>
      </c>
      <c r="F1933" s="35">
        <v>0.0</v>
      </c>
      <c r="G1933" s="35">
        <v>0.1662690895783566</v>
      </c>
      <c r="H1933" s="35">
        <v>0.1662690895783566</v>
      </c>
      <c r="I1933" s="35">
        <v>48.987417024</v>
      </c>
      <c r="J1933" s="35">
        <v>0.0</v>
      </c>
      <c r="K1933" s="35">
        <v>0.0</v>
      </c>
      <c r="L1933" s="35">
        <v>0.0</v>
      </c>
      <c r="M1933" s="35">
        <v>0.0</v>
      </c>
      <c r="N1933" s="35">
        <v>0.0</v>
      </c>
      <c r="O1933" s="35">
        <v>0.0</v>
      </c>
      <c r="P1933" s="35">
        <v>0.0</v>
      </c>
      <c r="R1933" s="35">
        <v>0.0</v>
      </c>
      <c r="S1933" s="35">
        <v>0.0</v>
      </c>
      <c r="T1933" s="35">
        <v>0.0</v>
      </c>
      <c r="U1933" s="35">
        <v>0.2907156833279948</v>
      </c>
      <c r="V1933" s="35">
        <v>48.987417024</v>
      </c>
      <c r="W1933" s="35">
        <v>0.0</v>
      </c>
      <c r="X1933" s="35">
        <v>0.0</v>
      </c>
      <c r="Y1933" s="35">
        <v>0.0</v>
      </c>
      <c r="Z1933" s="35">
        <v>0.0</v>
      </c>
      <c r="AA1933" s="35">
        <v>0.0</v>
      </c>
      <c r="AB1933" s="35">
        <v>0.0</v>
      </c>
      <c r="AC1933" s="35">
        <v>0.0</v>
      </c>
      <c r="AD1933" s="35">
        <v>0.0</v>
      </c>
      <c r="AE1933" s="35">
        <v>0.2907156833279948</v>
      </c>
      <c r="AF1933" s="35">
        <v>48.987417024</v>
      </c>
    </row>
    <row r="1934" ht="15.75" customHeight="1">
      <c r="A1934" s="35" t="s">
        <v>70</v>
      </c>
      <c r="B1934" s="35" t="s">
        <v>7228</v>
      </c>
      <c r="C1934" s="35">
        <v>9141.0</v>
      </c>
      <c r="D1934" s="35" t="s">
        <v>70</v>
      </c>
      <c r="F1934" s="35">
        <v>0.06274178843831284</v>
      </c>
      <c r="G1934" s="35">
        <v>0.3234072582931161</v>
      </c>
      <c r="H1934" s="35">
        <v>0.386149046731429</v>
      </c>
      <c r="I1934" s="35">
        <v>57.6624059424</v>
      </c>
      <c r="J1934" s="35">
        <v>0.0</v>
      </c>
      <c r="K1934" s="35">
        <v>0.0</v>
      </c>
      <c r="L1934" s="35">
        <v>0.0</v>
      </c>
      <c r="M1934" s="35">
        <v>0.0</v>
      </c>
      <c r="N1934" s="35">
        <v>0.0</v>
      </c>
      <c r="O1934" s="35">
        <v>0.0</v>
      </c>
      <c r="P1934" s="35">
        <v>0.0</v>
      </c>
      <c r="R1934" s="35">
        <v>0.0</v>
      </c>
      <c r="S1934" s="35">
        <v>0.0</v>
      </c>
      <c r="T1934" s="35">
        <v>0.0</v>
      </c>
      <c r="U1934" s="35">
        <v>7.737335601407811</v>
      </c>
      <c r="V1934" s="35">
        <v>57.6624059424</v>
      </c>
      <c r="W1934" s="35">
        <v>0.0</v>
      </c>
      <c r="X1934" s="35">
        <v>0.0</v>
      </c>
      <c r="Y1934" s="35">
        <v>0.0</v>
      </c>
      <c r="Z1934" s="35">
        <v>0.0</v>
      </c>
      <c r="AA1934" s="35">
        <v>21.5972489376</v>
      </c>
      <c r="AB1934" s="35">
        <v>0.0</v>
      </c>
      <c r="AC1934" s="35">
        <v>0.0</v>
      </c>
      <c r="AD1934" s="35">
        <v>0.0</v>
      </c>
      <c r="AE1934" s="35">
        <v>0.1505851804798631</v>
      </c>
      <c r="AF1934" s="35">
        <v>57.6624059424</v>
      </c>
    </row>
    <row r="1935" ht="15.75" customHeight="1">
      <c r="A1935" s="35" t="s">
        <v>70</v>
      </c>
      <c r="B1935" s="35" t="s">
        <v>7229</v>
      </c>
      <c r="C1935" s="35">
        <v>9141.0</v>
      </c>
      <c r="D1935" s="35" t="s">
        <v>70</v>
      </c>
      <c r="F1935" s="35">
        <v>0.07960732209351508</v>
      </c>
      <c r="G1935" s="35">
        <v>0.1464643209917668</v>
      </c>
      <c r="H1935" s="35">
        <v>0.2260716430852819</v>
      </c>
      <c r="I1935" s="35">
        <v>27.7294229856</v>
      </c>
      <c r="J1935" s="35">
        <v>0.0</v>
      </c>
      <c r="K1935" s="35">
        <v>0.0</v>
      </c>
      <c r="L1935" s="35">
        <v>0.0</v>
      </c>
      <c r="M1935" s="35">
        <v>0.0</v>
      </c>
      <c r="N1935" s="35">
        <v>0.0</v>
      </c>
      <c r="O1935" s="35">
        <v>0.0</v>
      </c>
      <c r="P1935" s="35">
        <v>0.0</v>
      </c>
      <c r="R1935" s="35">
        <v>0.0</v>
      </c>
      <c r="S1935" s="35">
        <v>0.0</v>
      </c>
      <c r="T1935" s="35">
        <v>0.0</v>
      </c>
      <c r="U1935" s="35">
        <v>5.759199278783939</v>
      </c>
      <c r="V1935" s="35">
        <v>27.7294229856</v>
      </c>
      <c r="W1935" s="35">
        <v>0.0</v>
      </c>
      <c r="X1935" s="35">
        <v>0.0</v>
      </c>
      <c r="Y1935" s="35">
        <v>0.0</v>
      </c>
      <c r="Z1935" s="35">
        <v>0.07627386009593064</v>
      </c>
      <c r="AA1935" s="35">
        <v>23.2148818944</v>
      </c>
      <c r="AB1935" s="35">
        <v>0.0</v>
      </c>
      <c r="AC1935" s="35">
        <v>0.0</v>
      </c>
      <c r="AD1935" s="35">
        <v>0.0</v>
      </c>
      <c r="AE1935" s="35">
        <v>0.002747340287997501</v>
      </c>
      <c r="AF1935" s="35">
        <v>27.7294229856</v>
      </c>
    </row>
    <row r="1936" ht="15.75" customHeight="1">
      <c r="A1936" s="35" t="s">
        <v>70</v>
      </c>
      <c r="B1936" s="35" t="s">
        <v>7230</v>
      </c>
      <c r="C1936" s="35">
        <v>9141.0</v>
      </c>
      <c r="D1936" s="35" t="s">
        <v>70</v>
      </c>
      <c r="F1936" s="35">
        <v>0.06548108865960442</v>
      </c>
      <c r="G1936" s="35">
        <v>0.2451572457708372</v>
      </c>
      <c r="H1936" s="35">
        <v>0.3106383344304416</v>
      </c>
      <c r="I1936" s="35">
        <v>41.6805899328</v>
      </c>
      <c r="J1936" s="35">
        <v>0.0</v>
      </c>
      <c r="K1936" s="35">
        <v>0.0</v>
      </c>
      <c r="L1936" s="35">
        <v>0.0</v>
      </c>
      <c r="M1936" s="35">
        <v>0.0</v>
      </c>
      <c r="N1936" s="35">
        <v>0.0</v>
      </c>
      <c r="O1936" s="35">
        <v>0.0</v>
      </c>
      <c r="P1936" s="35">
        <v>0.0</v>
      </c>
      <c r="R1936" s="35">
        <v>0.0</v>
      </c>
      <c r="S1936" s="35">
        <v>0.0</v>
      </c>
      <c r="T1936" s="35">
        <v>0.0</v>
      </c>
      <c r="U1936" s="35">
        <v>10.17962817580787</v>
      </c>
      <c r="V1936" s="35">
        <v>41.6805899328</v>
      </c>
      <c r="W1936" s="35">
        <v>0.0</v>
      </c>
      <c r="X1936" s="35">
        <v>0.0</v>
      </c>
      <c r="Y1936" s="35">
        <v>0.0</v>
      </c>
      <c r="Z1936" s="35">
        <v>0.0</v>
      </c>
      <c r="AA1936" s="35">
        <v>29.8479180384</v>
      </c>
      <c r="AB1936" s="35">
        <v>0.0</v>
      </c>
      <c r="AC1936" s="35">
        <v>0.0</v>
      </c>
      <c r="AD1936" s="35">
        <v>0.0</v>
      </c>
      <c r="AE1936" s="35">
        <v>4.636637328959962</v>
      </c>
      <c r="AF1936" s="35">
        <v>41.6805899328</v>
      </c>
    </row>
    <row r="1937" ht="15.75" customHeight="1">
      <c r="A1937" s="35" t="s">
        <v>70</v>
      </c>
      <c r="B1937" s="35" t="s">
        <v>7231</v>
      </c>
      <c r="C1937" s="35">
        <v>9141.0</v>
      </c>
      <c r="D1937" s="35" t="s">
        <v>70</v>
      </c>
      <c r="F1937" s="35">
        <v>0.02937357012798199</v>
      </c>
      <c r="G1937" s="35">
        <v>0.2695016255525495</v>
      </c>
      <c r="H1937" s="35">
        <v>0.2988751956805315</v>
      </c>
      <c r="I1937" s="35">
        <v>178.024573181952</v>
      </c>
      <c r="J1937" s="35">
        <v>0.0</v>
      </c>
      <c r="K1937" s="35">
        <v>0.0</v>
      </c>
      <c r="L1937" s="35">
        <v>0.0</v>
      </c>
      <c r="M1937" s="35">
        <v>0.0</v>
      </c>
      <c r="N1937" s="35">
        <v>0.0</v>
      </c>
      <c r="O1937" s="35">
        <v>0.0</v>
      </c>
      <c r="P1937" s="35">
        <v>0.0</v>
      </c>
      <c r="R1937" s="35">
        <v>0.0</v>
      </c>
      <c r="S1937" s="35">
        <v>0.0</v>
      </c>
      <c r="T1937" s="35">
        <v>0.0</v>
      </c>
      <c r="U1937" s="35">
        <v>0.0</v>
      </c>
      <c r="V1937" s="35">
        <v>178.024573181952</v>
      </c>
      <c r="W1937" s="35">
        <v>0.0</v>
      </c>
      <c r="X1937" s="35">
        <v>0.0</v>
      </c>
      <c r="Y1937" s="35">
        <v>0.0</v>
      </c>
      <c r="Z1937" s="35">
        <v>0.0</v>
      </c>
      <c r="AA1937" s="35">
        <v>16.586860292352</v>
      </c>
      <c r="AB1937" s="35">
        <v>0.0</v>
      </c>
      <c r="AC1937" s="35">
        <v>0.0</v>
      </c>
      <c r="AD1937" s="35">
        <v>0.0</v>
      </c>
      <c r="AE1937" s="35">
        <v>0.0</v>
      </c>
      <c r="AF1937" s="35">
        <v>161.4377128896</v>
      </c>
    </row>
    <row r="1938" ht="15.75" customHeight="1">
      <c r="A1938" s="35" t="s">
        <v>70</v>
      </c>
      <c r="B1938" s="35" t="s">
        <v>7232</v>
      </c>
      <c r="C1938" s="35">
        <v>9141.0</v>
      </c>
      <c r="D1938" s="35" t="s">
        <v>70</v>
      </c>
      <c r="F1938" s="35">
        <v>0.0</v>
      </c>
      <c r="G1938" s="35">
        <v>0.1197954867917337</v>
      </c>
      <c r="H1938" s="35">
        <v>0.1197954867917337</v>
      </c>
      <c r="I1938" s="35">
        <v>70.5949469568</v>
      </c>
      <c r="J1938" s="35">
        <v>0.0</v>
      </c>
      <c r="K1938" s="35">
        <v>0.0</v>
      </c>
      <c r="L1938" s="35">
        <v>0.0</v>
      </c>
      <c r="M1938" s="35">
        <v>0.0</v>
      </c>
      <c r="N1938" s="35">
        <v>0.0</v>
      </c>
      <c r="O1938" s="35">
        <v>0.0</v>
      </c>
      <c r="P1938" s="35">
        <v>0.0</v>
      </c>
      <c r="R1938" s="35">
        <v>0.0</v>
      </c>
      <c r="S1938" s="35">
        <v>0.0</v>
      </c>
      <c r="T1938" s="35">
        <v>0.0</v>
      </c>
      <c r="U1938" s="35">
        <v>0.0</v>
      </c>
      <c r="V1938" s="35">
        <v>70.5949469568</v>
      </c>
      <c r="W1938" s="35">
        <v>0.0</v>
      </c>
      <c r="X1938" s="35">
        <v>0.0</v>
      </c>
      <c r="Y1938" s="35">
        <v>0.0</v>
      </c>
      <c r="Z1938" s="35">
        <v>0.0</v>
      </c>
      <c r="AA1938" s="35">
        <v>0.0</v>
      </c>
      <c r="AB1938" s="35">
        <v>0.0</v>
      </c>
      <c r="AC1938" s="35">
        <v>0.0</v>
      </c>
      <c r="AD1938" s="35">
        <v>0.0</v>
      </c>
      <c r="AE1938" s="35">
        <v>0.0</v>
      </c>
      <c r="AF1938" s="35">
        <v>70.5949469568</v>
      </c>
    </row>
    <row r="1939" ht="15.75" customHeight="1">
      <c r="A1939" s="35" t="s">
        <v>70</v>
      </c>
      <c r="B1939" s="35" t="s">
        <v>7233</v>
      </c>
      <c r="C1939" s="35">
        <v>9141.0</v>
      </c>
      <c r="D1939" s="35" t="s">
        <v>70</v>
      </c>
      <c r="F1939" s="35">
        <v>0.0</v>
      </c>
      <c r="G1939" s="35">
        <v>0.2941018618576535</v>
      </c>
      <c r="H1939" s="35">
        <v>0.2941018618576535</v>
      </c>
      <c r="I1939" s="35">
        <v>175.2327809568</v>
      </c>
      <c r="J1939" s="35">
        <v>0.0</v>
      </c>
      <c r="K1939" s="35">
        <v>0.0</v>
      </c>
      <c r="L1939" s="35">
        <v>0.0</v>
      </c>
      <c r="M1939" s="35">
        <v>0.0</v>
      </c>
      <c r="N1939" s="35">
        <v>0.0</v>
      </c>
      <c r="O1939" s="35">
        <v>0.0</v>
      </c>
      <c r="P1939" s="35">
        <v>0.0</v>
      </c>
      <c r="R1939" s="35">
        <v>0.0</v>
      </c>
      <c r="S1939" s="35">
        <v>0.0</v>
      </c>
      <c r="T1939" s="35">
        <v>0.0</v>
      </c>
      <c r="U1939" s="35">
        <v>0.0</v>
      </c>
      <c r="V1939" s="35">
        <v>175.2327809568</v>
      </c>
      <c r="W1939" s="35">
        <v>0.0</v>
      </c>
      <c r="X1939" s="35">
        <v>0.0</v>
      </c>
      <c r="Y1939" s="35">
        <v>0.0</v>
      </c>
      <c r="Z1939" s="35">
        <v>0.0</v>
      </c>
      <c r="AA1939" s="35">
        <v>0.0</v>
      </c>
      <c r="AB1939" s="35">
        <v>0.0</v>
      </c>
      <c r="AC1939" s="35">
        <v>0.0</v>
      </c>
      <c r="AD1939" s="35">
        <v>0.0</v>
      </c>
      <c r="AE1939" s="35">
        <v>0.0</v>
      </c>
      <c r="AF1939" s="35">
        <v>175.2327809568</v>
      </c>
    </row>
    <row r="1940" ht="15.75" customHeight="1">
      <c r="A1940" s="35" t="s">
        <v>70</v>
      </c>
      <c r="B1940" s="35" t="s">
        <v>7234</v>
      </c>
      <c r="C1940" s="35">
        <v>9141.0</v>
      </c>
      <c r="D1940" s="35" t="s">
        <v>70</v>
      </c>
      <c r="F1940" s="35">
        <v>0.0345108360429361</v>
      </c>
      <c r="G1940" s="35">
        <v>0.09574278704101989</v>
      </c>
      <c r="H1940" s="35">
        <v>0.130253623083956</v>
      </c>
      <c r="I1940" s="35">
        <v>77.16438088128001</v>
      </c>
      <c r="J1940" s="35">
        <v>0.0</v>
      </c>
      <c r="K1940" s="35">
        <v>0.0</v>
      </c>
      <c r="L1940" s="35">
        <v>0.0</v>
      </c>
      <c r="M1940" s="35">
        <v>0.0</v>
      </c>
      <c r="N1940" s="35">
        <v>0.0</v>
      </c>
      <c r="O1940" s="35">
        <v>0.0</v>
      </c>
      <c r="P1940" s="35">
        <v>0.0</v>
      </c>
      <c r="R1940" s="35">
        <v>0.0</v>
      </c>
      <c r="S1940" s="35">
        <v>0.0</v>
      </c>
      <c r="T1940" s="35">
        <v>0.0</v>
      </c>
      <c r="U1940" s="35">
        <v>0.0</v>
      </c>
      <c r="V1940" s="35">
        <v>77.16438088128001</v>
      </c>
      <c r="W1940" s="35">
        <v>0.0</v>
      </c>
      <c r="X1940" s="35">
        <v>0.0</v>
      </c>
      <c r="Y1940" s="35">
        <v>0.0</v>
      </c>
      <c r="Z1940" s="35">
        <v>0.0</v>
      </c>
      <c r="AA1940" s="35">
        <v>19.81223491968</v>
      </c>
      <c r="AB1940" s="35">
        <v>0.0</v>
      </c>
      <c r="AC1940" s="35">
        <v>0.0</v>
      </c>
      <c r="AD1940" s="35">
        <v>0.0</v>
      </c>
      <c r="AE1940" s="35">
        <v>0.0</v>
      </c>
      <c r="AF1940" s="35">
        <v>57.3521459616</v>
      </c>
    </row>
    <row r="1941" ht="15.75" customHeight="1">
      <c r="A1941" s="35" t="s">
        <v>70</v>
      </c>
      <c r="B1941" s="35" t="s">
        <v>7235</v>
      </c>
      <c r="C1941" s="35">
        <v>9141.0</v>
      </c>
      <c r="D1941" s="35" t="s">
        <v>70</v>
      </c>
      <c r="F1941" s="35">
        <v>0.1045587066503554</v>
      </c>
      <c r="G1941" s="35">
        <v>0.2522133385642693</v>
      </c>
      <c r="H1941" s="35">
        <v>0.3567720452146247</v>
      </c>
      <c r="I1941" s="35">
        <v>212.80570242624</v>
      </c>
      <c r="J1941" s="35">
        <v>0.0</v>
      </c>
      <c r="K1941" s="35">
        <v>0.0</v>
      </c>
      <c r="L1941" s="35">
        <v>0.0</v>
      </c>
      <c r="M1941" s="35">
        <v>0.0</v>
      </c>
      <c r="N1941" s="35">
        <v>0.0</v>
      </c>
      <c r="O1941" s="35">
        <v>0.0</v>
      </c>
      <c r="P1941" s="35">
        <v>0.0</v>
      </c>
      <c r="R1941" s="35">
        <v>0.0</v>
      </c>
      <c r="S1941" s="35">
        <v>0.0</v>
      </c>
      <c r="T1941" s="35">
        <v>0.0</v>
      </c>
      <c r="U1941" s="35">
        <v>0.0</v>
      </c>
      <c r="V1941" s="35">
        <v>212.80570242624</v>
      </c>
      <c r="W1941" s="35">
        <v>0.0</v>
      </c>
      <c r="X1941" s="35">
        <v>0.0</v>
      </c>
      <c r="Y1941" s="35">
        <v>0.0</v>
      </c>
      <c r="Z1941" s="35">
        <v>0.0</v>
      </c>
      <c r="AA1941" s="35">
        <v>61.72407368064</v>
      </c>
      <c r="AB1941" s="35">
        <v>0.0</v>
      </c>
      <c r="AC1941" s="35">
        <v>0.0</v>
      </c>
      <c r="AD1941" s="35">
        <v>0.0</v>
      </c>
      <c r="AE1941" s="35">
        <v>0.0</v>
      </c>
      <c r="AF1941" s="35">
        <v>151.0816287456</v>
      </c>
    </row>
    <row r="1942" ht="15.75" customHeight="1">
      <c r="A1942" s="35" t="s">
        <v>70</v>
      </c>
      <c r="B1942" s="35" t="s">
        <v>7236</v>
      </c>
      <c r="C1942" s="35">
        <v>9141.0</v>
      </c>
      <c r="D1942" s="35" t="s">
        <v>70</v>
      </c>
      <c r="F1942" s="35">
        <v>0.002287013461373987</v>
      </c>
      <c r="G1942" s="35">
        <v>0.1405752478499843</v>
      </c>
      <c r="H1942" s="35">
        <v>0.1428622613113583</v>
      </c>
      <c r="I1942" s="35">
        <v>84.2078278944</v>
      </c>
      <c r="J1942" s="35">
        <v>0.0</v>
      </c>
      <c r="K1942" s="35">
        <v>0.0</v>
      </c>
      <c r="L1942" s="35">
        <v>0.0</v>
      </c>
      <c r="M1942" s="35">
        <v>0.0</v>
      </c>
      <c r="N1942" s="35">
        <v>0.0</v>
      </c>
      <c r="O1942" s="35">
        <v>0.0</v>
      </c>
      <c r="P1942" s="35">
        <v>0.0</v>
      </c>
      <c r="R1942" s="35">
        <v>0.0</v>
      </c>
      <c r="S1942" s="35">
        <v>0.0</v>
      </c>
      <c r="T1942" s="35">
        <v>0.0</v>
      </c>
      <c r="U1942" s="35">
        <v>0.0</v>
      </c>
      <c r="V1942" s="35">
        <v>84.2078278944</v>
      </c>
      <c r="W1942" s="35">
        <v>0.0</v>
      </c>
      <c r="X1942" s="35">
        <v>0.0</v>
      </c>
      <c r="Y1942" s="35">
        <v>0.0</v>
      </c>
      <c r="Z1942" s="35">
        <v>0.0</v>
      </c>
      <c r="AA1942" s="35">
        <v>1.3699740096</v>
      </c>
      <c r="AB1942" s="35">
        <v>0.0</v>
      </c>
      <c r="AC1942" s="35">
        <v>0.0</v>
      </c>
      <c r="AD1942" s="35">
        <v>0.0</v>
      </c>
      <c r="AE1942" s="35">
        <v>0.0</v>
      </c>
      <c r="AF1942" s="35">
        <v>84.2078278944</v>
      </c>
    </row>
    <row r="1943" ht="15.75" customHeight="1">
      <c r="A1943" s="35" t="s">
        <v>70</v>
      </c>
      <c r="B1943" s="35" t="s">
        <v>7237</v>
      </c>
      <c r="C1943" s="35">
        <v>9141.0</v>
      </c>
      <c r="D1943" s="35" t="s">
        <v>70</v>
      </c>
      <c r="F1943" s="35">
        <v>0.3645629452432654</v>
      </c>
      <c r="G1943" s="35">
        <v>0.0</v>
      </c>
      <c r="H1943" s="35">
        <v>0.3645629452432654</v>
      </c>
      <c r="I1943" s="35">
        <v>217.500897648384</v>
      </c>
      <c r="J1943" s="35">
        <v>0.0</v>
      </c>
      <c r="K1943" s="35">
        <v>0.0</v>
      </c>
      <c r="L1943" s="35">
        <v>0.0</v>
      </c>
      <c r="M1943" s="35">
        <v>0.0</v>
      </c>
      <c r="N1943" s="35">
        <v>0.0</v>
      </c>
      <c r="O1943" s="35">
        <v>0.0</v>
      </c>
      <c r="P1943" s="35">
        <v>0.0</v>
      </c>
      <c r="R1943" s="35">
        <v>0.0</v>
      </c>
      <c r="S1943" s="35">
        <v>0.0</v>
      </c>
      <c r="T1943" s="35">
        <v>0.0</v>
      </c>
      <c r="U1943" s="35">
        <v>0.0</v>
      </c>
      <c r="V1943" s="35">
        <v>217.500897648384</v>
      </c>
      <c r="W1943" s="35">
        <v>0.0</v>
      </c>
      <c r="X1943" s="35">
        <v>0.0</v>
      </c>
      <c r="Y1943" s="35">
        <v>0.0</v>
      </c>
      <c r="Z1943" s="35">
        <v>0.0</v>
      </c>
      <c r="AA1943" s="35">
        <v>217.500897648384</v>
      </c>
      <c r="AB1943" s="35">
        <v>0.0</v>
      </c>
      <c r="AC1943" s="35">
        <v>0.0</v>
      </c>
      <c r="AD1943" s="35">
        <v>0.0</v>
      </c>
      <c r="AE1943" s="35">
        <v>0.0</v>
      </c>
      <c r="AF1943" s="35">
        <v>0.0</v>
      </c>
    </row>
    <row r="1944" ht="15.75" customHeight="1">
      <c r="A1944" s="35" t="s">
        <v>70</v>
      </c>
      <c r="B1944" s="35" t="s">
        <v>7238</v>
      </c>
      <c r="C1944" s="35">
        <v>9141.0</v>
      </c>
      <c r="D1944" s="35" t="s">
        <v>70</v>
      </c>
      <c r="F1944" s="35">
        <v>0.01040858603121592</v>
      </c>
      <c r="G1944" s="35">
        <v>0.134985522647183</v>
      </c>
      <c r="H1944" s="35">
        <v>0.1453941086783989</v>
      </c>
      <c r="I1944" s="35">
        <v>85.7095170624</v>
      </c>
      <c r="J1944" s="35">
        <v>0.0</v>
      </c>
      <c r="K1944" s="35">
        <v>0.0</v>
      </c>
      <c r="L1944" s="35">
        <v>0.0</v>
      </c>
      <c r="M1944" s="35">
        <v>0.0</v>
      </c>
      <c r="N1944" s="35">
        <v>0.0</v>
      </c>
      <c r="O1944" s="35">
        <v>0.0</v>
      </c>
      <c r="P1944" s="35">
        <v>0.0</v>
      </c>
      <c r="R1944" s="35">
        <v>0.0</v>
      </c>
      <c r="S1944" s="35">
        <v>0.0</v>
      </c>
      <c r="T1944" s="35">
        <v>0.0</v>
      </c>
      <c r="U1944" s="35">
        <v>0.0</v>
      </c>
      <c r="V1944" s="35">
        <v>85.7095170624</v>
      </c>
      <c r="W1944" s="35">
        <v>0.0</v>
      </c>
      <c r="X1944" s="35">
        <v>0.0</v>
      </c>
      <c r="Y1944" s="35">
        <v>0.0</v>
      </c>
      <c r="Z1944" s="35">
        <v>0.0</v>
      </c>
      <c r="AA1944" s="35">
        <v>6.234984</v>
      </c>
      <c r="AB1944" s="35">
        <v>0.0</v>
      </c>
      <c r="AC1944" s="35">
        <v>0.0</v>
      </c>
      <c r="AD1944" s="35">
        <v>0.0</v>
      </c>
      <c r="AE1944" s="35">
        <v>0.0</v>
      </c>
      <c r="AF1944" s="35">
        <v>79.4745330624</v>
      </c>
    </row>
    <row r="1945" ht="15.75" customHeight="1">
      <c r="A1945" s="35" t="s">
        <v>70</v>
      </c>
      <c r="B1945" s="35" t="s">
        <v>7239</v>
      </c>
      <c r="C1945" s="35">
        <v>9141.0</v>
      </c>
      <c r="D1945" s="35" t="s">
        <v>70</v>
      </c>
      <c r="F1945" s="35">
        <v>0.2063056561414252</v>
      </c>
      <c r="G1945" s="35">
        <v>0.1753235709842511</v>
      </c>
      <c r="H1945" s="35">
        <v>0.3816292271256762</v>
      </c>
      <c r="I1945" s="35">
        <v>155.233551779712</v>
      </c>
      <c r="J1945" s="35">
        <v>0.0</v>
      </c>
      <c r="K1945" s="35">
        <v>0.0</v>
      </c>
      <c r="L1945" s="35">
        <v>0.0</v>
      </c>
      <c r="M1945" s="35">
        <v>0.0</v>
      </c>
      <c r="N1945" s="35">
        <v>0.0</v>
      </c>
      <c r="O1945" s="35">
        <v>0.0</v>
      </c>
      <c r="P1945" s="35">
        <v>0.0</v>
      </c>
      <c r="R1945" s="35">
        <v>0.0</v>
      </c>
      <c r="S1945" s="35">
        <v>0.0</v>
      </c>
      <c r="T1945" s="35">
        <v>0.0</v>
      </c>
      <c r="U1945" s="35">
        <v>0.0</v>
      </c>
      <c r="V1945" s="35">
        <v>155.233551779712</v>
      </c>
      <c r="W1945" s="35">
        <v>0.0</v>
      </c>
      <c r="X1945" s="35">
        <v>0.0</v>
      </c>
      <c r="Y1945" s="35">
        <v>0.0</v>
      </c>
      <c r="Z1945" s="35">
        <v>0.0</v>
      </c>
      <c r="AA1945" s="35">
        <v>64.049682880512</v>
      </c>
      <c r="AB1945" s="35">
        <v>0.0</v>
      </c>
      <c r="AC1945" s="35">
        <v>0.0</v>
      </c>
      <c r="AD1945" s="35">
        <v>0.0</v>
      </c>
      <c r="AE1945" s="35">
        <v>0.0</v>
      </c>
      <c r="AF1945" s="35">
        <v>91.1838688992</v>
      </c>
    </row>
    <row r="1946" ht="15.75" customHeight="1">
      <c r="A1946" s="35" t="s">
        <v>70</v>
      </c>
      <c r="B1946" s="35" t="s">
        <v>7240</v>
      </c>
      <c r="C1946" s="35">
        <v>9141.0</v>
      </c>
      <c r="D1946" s="35" t="s">
        <v>70</v>
      </c>
      <c r="F1946" s="35">
        <v>0.5499214534895095</v>
      </c>
      <c r="G1946" s="35">
        <v>0.06163563280627599</v>
      </c>
      <c r="H1946" s="35">
        <v>0.6115570862957855</v>
      </c>
      <c r="I1946" s="35">
        <v>189.438384772224</v>
      </c>
      <c r="J1946" s="35">
        <v>0.0</v>
      </c>
      <c r="K1946" s="35">
        <v>0.0</v>
      </c>
      <c r="L1946" s="35">
        <v>0.0</v>
      </c>
      <c r="M1946" s="35">
        <v>0.0</v>
      </c>
      <c r="N1946" s="35">
        <v>0.0</v>
      </c>
      <c r="O1946" s="35">
        <v>0.0</v>
      </c>
      <c r="P1946" s="35">
        <v>0.0</v>
      </c>
      <c r="R1946" s="35">
        <v>0.0</v>
      </c>
      <c r="S1946" s="35">
        <v>0.0</v>
      </c>
      <c r="T1946" s="35">
        <v>0.0</v>
      </c>
      <c r="U1946" s="35">
        <v>0.0</v>
      </c>
      <c r="V1946" s="35">
        <v>189.438384772224</v>
      </c>
      <c r="W1946" s="35">
        <v>0.0</v>
      </c>
      <c r="X1946" s="35">
        <v>0.0</v>
      </c>
      <c r="Y1946" s="35">
        <v>0.0</v>
      </c>
      <c r="Z1946" s="35">
        <v>0.0</v>
      </c>
      <c r="AA1946" s="35">
        <v>176.898467966976</v>
      </c>
      <c r="AB1946" s="35">
        <v>0.0</v>
      </c>
      <c r="AC1946" s="35">
        <v>0.0</v>
      </c>
      <c r="AD1946" s="35">
        <v>0.0</v>
      </c>
      <c r="AE1946" s="35">
        <v>0.0</v>
      </c>
      <c r="AF1946" s="35">
        <v>36.9211709664</v>
      </c>
    </row>
    <row r="1947" ht="15.75" customHeight="1">
      <c r="A1947" s="35" t="s">
        <v>70</v>
      </c>
      <c r="B1947" s="35" t="s">
        <v>7241</v>
      </c>
      <c r="C1947" s="35">
        <v>9141.0</v>
      </c>
      <c r="D1947" s="35" t="s">
        <v>70</v>
      </c>
      <c r="F1947" s="35">
        <v>0.4700267873273379</v>
      </c>
      <c r="G1947" s="35">
        <v>0.893057370391934</v>
      </c>
      <c r="H1947" s="35">
        <v>1.363084157719272</v>
      </c>
      <c r="I1947" s="35">
        <v>630.326397544704</v>
      </c>
      <c r="J1947" s="35">
        <v>0.0</v>
      </c>
      <c r="K1947" s="35">
        <v>0.0</v>
      </c>
      <c r="L1947" s="35">
        <v>0.0</v>
      </c>
      <c r="M1947" s="35">
        <v>0.0</v>
      </c>
      <c r="N1947" s="35">
        <v>0.0</v>
      </c>
      <c r="O1947" s="35">
        <v>0.0</v>
      </c>
      <c r="P1947" s="35">
        <v>0.0</v>
      </c>
      <c r="R1947" s="35">
        <v>0.0</v>
      </c>
      <c r="S1947" s="35">
        <v>0.0</v>
      </c>
      <c r="T1947" s="35">
        <v>0.0</v>
      </c>
      <c r="U1947" s="35">
        <v>0.0</v>
      </c>
      <c r="V1947" s="35">
        <v>630.326397544704</v>
      </c>
      <c r="W1947" s="35">
        <v>0.0</v>
      </c>
      <c r="X1947" s="35">
        <v>0.0</v>
      </c>
      <c r="Y1947" s="35">
        <v>0.0</v>
      </c>
      <c r="Z1947" s="35">
        <v>0.0</v>
      </c>
      <c r="AA1947" s="35">
        <v>111.576033765504</v>
      </c>
      <c r="AB1947" s="35">
        <v>0.0</v>
      </c>
      <c r="AC1947" s="35">
        <v>0.0</v>
      </c>
      <c r="AD1947" s="35">
        <v>0.0</v>
      </c>
      <c r="AE1947" s="35">
        <v>0.0</v>
      </c>
      <c r="AF1947" s="35">
        <v>518.7503637792</v>
      </c>
    </row>
    <row r="1948" ht="15.75" customHeight="1">
      <c r="A1948" s="35" t="s">
        <v>70</v>
      </c>
      <c r="B1948" s="35" t="s">
        <v>7242</v>
      </c>
      <c r="C1948" s="35">
        <v>9141.0</v>
      </c>
      <c r="D1948" s="35" t="s">
        <v>70</v>
      </c>
      <c r="F1948" s="35">
        <v>0.00705611196320207</v>
      </c>
      <c r="G1948" s="35">
        <v>0.002124819235880363</v>
      </c>
      <c r="H1948" s="35">
        <v>0.009180931199082433</v>
      </c>
      <c r="I1948" s="35">
        <v>5.499590334335999</v>
      </c>
      <c r="J1948" s="35">
        <v>0.0</v>
      </c>
      <c r="K1948" s="35">
        <v>0.0</v>
      </c>
      <c r="L1948" s="35">
        <v>0.0</v>
      </c>
      <c r="M1948" s="35">
        <v>0.0</v>
      </c>
      <c r="N1948" s="35">
        <v>0.0</v>
      </c>
      <c r="O1948" s="35">
        <v>0.0</v>
      </c>
      <c r="P1948" s="35">
        <v>0.0</v>
      </c>
      <c r="R1948" s="35">
        <v>0.0</v>
      </c>
      <c r="S1948" s="35">
        <v>0.0</v>
      </c>
      <c r="T1948" s="35">
        <v>0.0</v>
      </c>
      <c r="U1948" s="35">
        <v>0.0</v>
      </c>
      <c r="V1948" s="35">
        <v>5.499590334335999</v>
      </c>
      <c r="W1948" s="35">
        <v>0.0</v>
      </c>
      <c r="X1948" s="35">
        <v>0.0</v>
      </c>
      <c r="Y1948" s="35">
        <v>0.0</v>
      </c>
      <c r="Z1948" s="35">
        <v>0.0</v>
      </c>
      <c r="AA1948" s="35">
        <v>4.226774420736</v>
      </c>
      <c r="AB1948" s="35">
        <v>0.0</v>
      </c>
      <c r="AC1948" s="35">
        <v>0.0</v>
      </c>
      <c r="AD1948" s="35">
        <v>0.0</v>
      </c>
      <c r="AE1948" s="35">
        <v>0.0</v>
      </c>
      <c r="AF1948" s="35">
        <v>1.2728159136</v>
      </c>
    </row>
    <row r="1949" ht="15.75" customHeight="1">
      <c r="A1949" s="35" t="s">
        <v>70</v>
      </c>
      <c r="B1949" s="35" t="s">
        <v>7243</v>
      </c>
      <c r="C1949" s="35">
        <v>9141.0</v>
      </c>
      <c r="D1949" s="35" t="s">
        <v>70</v>
      </c>
      <c r="F1949" s="35">
        <v>0.005434198462920769</v>
      </c>
      <c r="G1949" s="35">
        <v>0.005444544148144314</v>
      </c>
      <c r="H1949" s="35">
        <v>0.01087874261106508</v>
      </c>
      <c r="I1949" s="35">
        <v>3.2614079904</v>
      </c>
      <c r="J1949" s="35">
        <v>0.0</v>
      </c>
      <c r="K1949" s="35">
        <v>0.0</v>
      </c>
      <c r="L1949" s="35">
        <v>0.0</v>
      </c>
      <c r="M1949" s="35">
        <v>0.0</v>
      </c>
      <c r="N1949" s="35">
        <v>0.0</v>
      </c>
      <c r="O1949" s="35">
        <v>0.0</v>
      </c>
      <c r="P1949" s="35">
        <v>0.0</v>
      </c>
      <c r="R1949" s="35">
        <v>0.0</v>
      </c>
      <c r="S1949" s="35">
        <v>0.0</v>
      </c>
      <c r="T1949" s="35">
        <v>0.0</v>
      </c>
      <c r="U1949" s="35">
        <v>0.0</v>
      </c>
      <c r="V1949" s="35">
        <v>3.2614079904</v>
      </c>
      <c r="W1949" s="35">
        <v>0.0</v>
      </c>
      <c r="X1949" s="35">
        <v>0.0</v>
      </c>
      <c r="Y1949" s="35">
        <v>0.0</v>
      </c>
      <c r="Z1949" s="35">
        <v>0.0</v>
      </c>
      <c r="AA1949" s="35">
        <v>2.5433352</v>
      </c>
      <c r="AB1949" s="35">
        <v>0.0</v>
      </c>
      <c r="AC1949" s="35">
        <v>0.0</v>
      </c>
      <c r="AD1949" s="35">
        <v>0.0</v>
      </c>
      <c r="AE1949" s="35">
        <v>0.0</v>
      </c>
      <c r="AF1949" s="35">
        <v>3.2614079904</v>
      </c>
    </row>
    <row r="1950" ht="15.75" customHeight="1">
      <c r="A1950" s="35" t="s">
        <v>70</v>
      </c>
      <c r="B1950" s="35" t="s">
        <v>7244</v>
      </c>
      <c r="C1950" s="35">
        <v>9141.0</v>
      </c>
      <c r="D1950" s="35" t="s">
        <v>70</v>
      </c>
      <c r="F1950" s="35">
        <v>0.008900500228716687</v>
      </c>
      <c r="G1950" s="35">
        <v>0.006778370751183383</v>
      </c>
      <c r="H1950" s="35">
        <v>0.01567887097990007</v>
      </c>
      <c r="I1950" s="35">
        <v>5.33160569088</v>
      </c>
      <c r="J1950" s="35">
        <v>0.0</v>
      </c>
      <c r="K1950" s="35">
        <v>0.0</v>
      </c>
      <c r="L1950" s="35">
        <v>0.0</v>
      </c>
      <c r="M1950" s="35">
        <v>0.0</v>
      </c>
      <c r="N1950" s="35">
        <v>0.0</v>
      </c>
      <c r="O1950" s="35">
        <v>0.0</v>
      </c>
      <c r="P1950" s="35">
        <v>0.0</v>
      </c>
      <c r="R1950" s="35">
        <v>0.0</v>
      </c>
      <c r="S1950" s="35">
        <v>0.0</v>
      </c>
      <c r="T1950" s="35">
        <v>0.0</v>
      </c>
      <c r="U1950" s="35">
        <v>0.0</v>
      </c>
      <c r="V1950" s="35">
        <v>5.33160569088</v>
      </c>
      <c r="W1950" s="35">
        <v>0.0</v>
      </c>
      <c r="X1950" s="35">
        <v>0.0</v>
      </c>
      <c r="Y1950" s="35">
        <v>0.0</v>
      </c>
      <c r="Z1950" s="35">
        <v>0.0</v>
      </c>
      <c r="AA1950" s="35">
        <v>5.33160569088</v>
      </c>
      <c r="AB1950" s="35">
        <v>0.0</v>
      </c>
      <c r="AC1950" s="35">
        <v>0.0</v>
      </c>
      <c r="AD1950" s="35">
        <v>0.0</v>
      </c>
      <c r="AE1950" s="35">
        <v>0.0</v>
      </c>
      <c r="AF1950" s="35">
        <v>4.0604010048</v>
      </c>
    </row>
    <row r="1951" ht="15.75" customHeight="1">
      <c r="A1951" s="35" t="s">
        <v>70</v>
      </c>
      <c r="B1951" s="35" t="s">
        <v>7245</v>
      </c>
      <c r="C1951" s="35">
        <v>9141.0</v>
      </c>
      <c r="D1951" s="35" t="s">
        <v>70</v>
      </c>
      <c r="F1951" s="35">
        <v>0.007505354324028395</v>
      </c>
      <c r="G1951" s="35">
        <v>0.003925040351414577</v>
      </c>
      <c r="H1951" s="35">
        <v>0.01143039467544297</v>
      </c>
      <c r="I1951" s="35">
        <v>6.847071033600001</v>
      </c>
      <c r="J1951" s="35">
        <v>0.0</v>
      </c>
      <c r="K1951" s="35">
        <v>0.0</v>
      </c>
      <c r="L1951" s="35">
        <v>0.0</v>
      </c>
      <c r="M1951" s="35">
        <v>0.0</v>
      </c>
      <c r="N1951" s="35">
        <v>0.0</v>
      </c>
      <c r="O1951" s="35">
        <v>0.0</v>
      </c>
      <c r="P1951" s="35">
        <v>0.0</v>
      </c>
      <c r="R1951" s="35">
        <v>0.0</v>
      </c>
      <c r="S1951" s="35">
        <v>0.0</v>
      </c>
      <c r="T1951" s="35">
        <v>0.0</v>
      </c>
      <c r="U1951" s="35">
        <v>0.0</v>
      </c>
      <c r="V1951" s="35">
        <v>6.847071033600001</v>
      </c>
      <c r="W1951" s="35">
        <v>0.0</v>
      </c>
      <c r="X1951" s="35">
        <v>0.0</v>
      </c>
      <c r="Y1951" s="35">
        <v>0.0</v>
      </c>
      <c r="Z1951" s="35">
        <v>0.0</v>
      </c>
      <c r="AA1951" s="35">
        <v>4.4958809952</v>
      </c>
      <c r="AB1951" s="35">
        <v>0.0</v>
      </c>
      <c r="AC1951" s="35">
        <v>0.0</v>
      </c>
      <c r="AD1951" s="35">
        <v>0.0</v>
      </c>
      <c r="AE1951" s="35">
        <v>0.0</v>
      </c>
      <c r="AF1951" s="35">
        <v>2.3511900384</v>
      </c>
    </row>
    <row r="1952" ht="15.75" customHeight="1">
      <c r="A1952" s="35" t="s">
        <v>70</v>
      </c>
      <c r="B1952" s="35" t="s">
        <v>7246</v>
      </c>
      <c r="C1952" s="35">
        <v>9141.0</v>
      </c>
      <c r="D1952" s="35" t="s">
        <v>70</v>
      </c>
      <c r="F1952" s="35">
        <v>0.0</v>
      </c>
      <c r="G1952" s="35">
        <v>0.01426964727539977</v>
      </c>
      <c r="H1952" s="35">
        <v>0.01426964727539977</v>
      </c>
      <c r="I1952" s="35">
        <v>4.7379060288</v>
      </c>
      <c r="J1952" s="35">
        <v>0.0</v>
      </c>
      <c r="K1952" s="35">
        <v>0.0</v>
      </c>
      <c r="L1952" s="35">
        <v>0.0</v>
      </c>
      <c r="M1952" s="35">
        <v>0.0</v>
      </c>
      <c r="N1952" s="35">
        <v>0.0</v>
      </c>
      <c r="O1952" s="35">
        <v>0.0</v>
      </c>
      <c r="P1952" s="35">
        <v>0.0</v>
      </c>
      <c r="R1952" s="35">
        <v>0.0</v>
      </c>
      <c r="S1952" s="35">
        <v>0.0</v>
      </c>
      <c r="T1952" s="35">
        <v>0.0</v>
      </c>
      <c r="U1952" s="35">
        <v>0.0</v>
      </c>
      <c r="V1952" s="35">
        <v>4.7379060288</v>
      </c>
      <c r="W1952" s="35">
        <v>0.0</v>
      </c>
      <c r="X1952" s="35">
        <v>0.0</v>
      </c>
      <c r="Y1952" s="35">
        <v>0.0</v>
      </c>
      <c r="Z1952" s="35">
        <v>0.0</v>
      </c>
      <c r="AA1952" s="35">
        <v>0.0</v>
      </c>
      <c r="AB1952" s="35">
        <v>0.0</v>
      </c>
      <c r="AC1952" s="35">
        <v>0.0</v>
      </c>
      <c r="AD1952" s="35">
        <v>0.0</v>
      </c>
      <c r="AE1952" s="35">
        <v>0.0</v>
      </c>
      <c r="AF1952" s="35">
        <v>4.7379060288</v>
      </c>
    </row>
    <row r="1953" ht="15.75" customHeight="1">
      <c r="A1953" s="35" t="s">
        <v>70</v>
      </c>
      <c r="B1953" s="35" t="s">
        <v>7247</v>
      </c>
      <c r="C1953" s="35">
        <v>9141.0</v>
      </c>
      <c r="D1953" s="35" t="s">
        <v>70</v>
      </c>
      <c r="F1953" s="35">
        <v>0.002391548613169508</v>
      </c>
      <c r="G1953" s="35">
        <v>0.0</v>
      </c>
      <c r="H1953" s="35">
        <v>0.002391548613169508</v>
      </c>
      <c r="I1953" s="35">
        <v>1.4325929856</v>
      </c>
      <c r="J1953" s="35">
        <v>0.0</v>
      </c>
      <c r="K1953" s="35">
        <v>0.0</v>
      </c>
      <c r="L1953" s="35">
        <v>0.0</v>
      </c>
      <c r="M1953" s="35">
        <v>0.0</v>
      </c>
      <c r="N1953" s="35">
        <v>0.0</v>
      </c>
      <c r="O1953" s="35">
        <v>0.0</v>
      </c>
      <c r="P1953" s="35">
        <v>0.0</v>
      </c>
      <c r="R1953" s="35">
        <v>0.0</v>
      </c>
      <c r="S1953" s="35">
        <v>0.0</v>
      </c>
      <c r="T1953" s="35">
        <v>0.0</v>
      </c>
      <c r="U1953" s="35">
        <v>0.0</v>
      </c>
      <c r="V1953" s="35">
        <v>1.4325929856</v>
      </c>
      <c r="W1953" s="35">
        <v>0.0</v>
      </c>
      <c r="X1953" s="35">
        <v>0.0</v>
      </c>
      <c r="Y1953" s="35">
        <v>0.0</v>
      </c>
      <c r="Z1953" s="35">
        <v>0.0</v>
      </c>
      <c r="AA1953" s="35">
        <v>1.4325929856</v>
      </c>
      <c r="AB1953" s="35">
        <v>0.0</v>
      </c>
      <c r="AC1953" s="35">
        <v>0.0</v>
      </c>
      <c r="AD1953" s="35">
        <v>0.0</v>
      </c>
      <c r="AE1953" s="35">
        <v>0.0</v>
      </c>
      <c r="AF1953" s="35">
        <v>0.0</v>
      </c>
    </row>
    <row r="1954" ht="15.75" customHeight="1">
      <c r="A1954" s="35" t="s">
        <v>70</v>
      </c>
      <c r="B1954" s="35" t="s">
        <v>7248</v>
      </c>
      <c r="C1954" s="35">
        <v>9141.0</v>
      </c>
      <c r="D1954" s="35" t="s">
        <v>70</v>
      </c>
      <c r="F1954" s="35">
        <v>1.005844894890155</v>
      </c>
      <c r="G1954" s="35">
        <v>1.081135667627985</v>
      </c>
      <c r="H1954" s="35">
        <v>2.08698056251814</v>
      </c>
      <c r="I1954" s="35">
        <v>470.429849256192</v>
      </c>
      <c r="J1954" s="35">
        <v>0.0</v>
      </c>
      <c r="K1954" s="35">
        <v>0.0</v>
      </c>
      <c r="L1954" s="35">
        <v>0.0</v>
      </c>
      <c r="M1954" s="35">
        <v>0.0</v>
      </c>
      <c r="N1954" s="35">
        <v>0.0</v>
      </c>
      <c r="O1954" s="35">
        <v>0.0</v>
      </c>
      <c r="P1954" s="35">
        <v>0.0</v>
      </c>
      <c r="R1954" s="35">
        <v>0.0</v>
      </c>
      <c r="S1954" s="35">
        <v>0.0</v>
      </c>
      <c r="T1954" s="35">
        <v>0.0</v>
      </c>
      <c r="U1954" s="35">
        <v>59.51936139109625</v>
      </c>
      <c r="V1954" s="35">
        <v>470.429849256192</v>
      </c>
      <c r="W1954" s="35">
        <v>0.0</v>
      </c>
      <c r="X1954" s="35">
        <v>0.0</v>
      </c>
      <c r="Y1954" s="35">
        <v>0.0</v>
      </c>
      <c r="Z1954" s="35">
        <v>29.65155869507328</v>
      </c>
      <c r="AA1954" s="35">
        <v>285.969884078592</v>
      </c>
      <c r="AB1954" s="35">
        <v>0.0</v>
      </c>
      <c r="AC1954" s="35">
        <v>0.0</v>
      </c>
      <c r="AD1954" s="35">
        <v>0.0</v>
      </c>
      <c r="AE1954" s="35">
        <v>25.68486784550377</v>
      </c>
      <c r="AF1954" s="35">
        <v>184.4599651776</v>
      </c>
    </row>
    <row r="1955" ht="15.75" customHeight="1">
      <c r="A1955" s="35" t="s">
        <v>70</v>
      </c>
      <c r="B1955" s="35" t="s">
        <v>7249</v>
      </c>
      <c r="C1955" s="35">
        <v>9141.0</v>
      </c>
      <c r="D1955" s="35" t="s">
        <v>70</v>
      </c>
      <c r="F1955" s="35">
        <v>0.008404781958740793</v>
      </c>
      <c r="G1955" s="35">
        <v>0.006199593462316663</v>
      </c>
      <c r="H1955" s="35">
        <v>0.01460437542105746</v>
      </c>
      <c r="I1955" s="35">
        <v>8.74835898048</v>
      </c>
      <c r="J1955" s="35">
        <v>0.0</v>
      </c>
      <c r="K1955" s="35">
        <v>0.0</v>
      </c>
      <c r="L1955" s="35">
        <v>0.0</v>
      </c>
      <c r="M1955" s="35">
        <v>0.0</v>
      </c>
      <c r="N1955" s="35">
        <v>0.0</v>
      </c>
      <c r="O1955" s="35">
        <v>0.0</v>
      </c>
      <c r="P1955" s="35">
        <v>0.0</v>
      </c>
      <c r="R1955" s="35">
        <v>0.0</v>
      </c>
      <c r="S1955" s="35">
        <v>0.0</v>
      </c>
      <c r="T1955" s="35">
        <v>0.0</v>
      </c>
      <c r="U1955" s="35">
        <v>0.0</v>
      </c>
      <c r="V1955" s="35">
        <v>8.74835898048</v>
      </c>
      <c r="W1955" s="35">
        <v>0.0</v>
      </c>
      <c r="X1955" s="35">
        <v>0.0</v>
      </c>
      <c r="Y1955" s="35">
        <v>0.0</v>
      </c>
      <c r="Z1955" s="35">
        <v>0.0</v>
      </c>
      <c r="AA1955" s="35">
        <v>5.034658970880001</v>
      </c>
      <c r="AB1955" s="35">
        <v>0.0</v>
      </c>
      <c r="AC1955" s="35">
        <v>0.0</v>
      </c>
      <c r="AD1955" s="35">
        <v>0.0</v>
      </c>
      <c r="AE1955" s="35">
        <v>0.0</v>
      </c>
      <c r="AF1955" s="35">
        <v>3.7137000096</v>
      </c>
    </row>
    <row r="1956" ht="15.75" customHeight="1">
      <c r="A1956" s="35" t="s">
        <v>70</v>
      </c>
      <c r="B1956" s="35" t="s">
        <v>7250</v>
      </c>
      <c r="C1956" s="35">
        <v>9141.0</v>
      </c>
      <c r="D1956" s="35" t="s">
        <v>70</v>
      </c>
      <c r="F1956" s="35">
        <v>0.01140579387003532</v>
      </c>
      <c r="G1956" s="35">
        <v>0.0</v>
      </c>
      <c r="H1956" s="35">
        <v>0.01140579387003532</v>
      </c>
      <c r="I1956" s="35">
        <v>6.832334581632</v>
      </c>
      <c r="J1956" s="35">
        <v>0.0</v>
      </c>
      <c r="K1956" s="35">
        <v>0.0</v>
      </c>
      <c r="L1956" s="35">
        <v>0.0</v>
      </c>
      <c r="M1956" s="35">
        <v>0.0</v>
      </c>
      <c r="N1956" s="35">
        <v>0.0</v>
      </c>
      <c r="O1956" s="35">
        <v>0.0</v>
      </c>
      <c r="P1956" s="35">
        <v>0.0</v>
      </c>
      <c r="R1956" s="35">
        <v>0.0</v>
      </c>
      <c r="S1956" s="35">
        <v>0.0</v>
      </c>
      <c r="T1956" s="35">
        <v>0.0</v>
      </c>
      <c r="U1956" s="35">
        <v>0.0</v>
      </c>
      <c r="V1956" s="35">
        <v>6.832334581632</v>
      </c>
      <c r="W1956" s="35">
        <v>0.0</v>
      </c>
      <c r="X1956" s="35">
        <v>0.0</v>
      </c>
      <c r="Y1956" s="35">
        <v>0.0</v>
      </c>
      <c r="Z1956" s="35">
        <v>0.0</v>
      </c>
      <c r="AA1956" s="35">
        <v>6.832334581632</v>
      </c>
      <c r="AB1956" s="35">
        <v>0.0</v>
      </c>
      <c r="AC1956" s="35">
        <v>0.0</v>
      </c>
      <c r="AD1956" s="35">
        <v>0.0</v>
      </c>
      <c r="AE1956" s="35">
        <v>0.0</v>
      </c>
      <c r="AF1956" s="35">
        <v>0.0</v>
      </c>
    </row>
    <row r="1957" ht="15.75" customHeight="1">
      <c r="A1957" s="35" t="s">
        <v>70</v>
      </c>
      <c r="B1957" s="35" t="s">
        <v>7251</v>
      </c>
      <c r="C1957" s="35">
        <v>9141.0</v>
      </c>
      <c r="D1957" s="35" t="s">
        <v>70</v>
      </c>
      <c r="F1957" s="35">
        <v>0.004020230240356172</v>
      </c>
      <c r="G1957" s="35">
        <v>0.1590710206761821</v>
      </c>
      <c r="H1957" s="35">
        <v>0.1630912509165383</v>
      </c>
      <c r="I1957" s="35">
        <v>52.2310799808</v>
      </c>
      <c r="J1957" s="35">
        <v>0.0</v>
      </c>
      <c r="K1957" s="35">
        <v>0.0</v>
      </c>
      <c r="L1957" s="35">
        <v>0.0</v>
      </c>
      <c r="M1957" s="35">
        <v>0.0</v>
      </c>
      <c r="N1957" s="35">
        <v>0.0</v>
      </c>
      <c r="O1957" s="35">
        <v>0.0</v>
      </c>
      <c r="P1957" s="35">
        <v>0.0</v>
      </c>
      <c r="R1957" s="35">
        <v>0.0</v>
      </c>
      <c r="S1957" s="35">
        <v>0.0</v>
      </c>
      <c r="T1957" s="35">
        <v>0.0</v>
      </c>
      <c r="U1957" s="35">
        <v>0.0</v>
      </c>
      <c r="V1957" s="35">
        <v>52.2310799808</v>
      </c>
      <c r="W1957" s="35">
        <v>0.0</v>
      </c>
      <c r="X1957" s="35">
        <v>0.0</v>
      </c>
      <c r="Y1957" s="35">
        <v>0.0</v>
      </c>
      <c r="Z1957" s="35">
        <v>0.0</v>
      </c>
      <c r="AA1957" s="35">
        <v>1.9390889952</v>
      </c>
      <c r="AB1957" s="35">
        <v>0.0</v>
      </c>
      <c r="AC1957" s="35">
        <v>0.0</v>
      </c>
      <c r="AD1957" s="35">
        <v>0.0</v>
      </c>
      <c r="AE1957" s="35">
        <v>0.0</v>
      </c>
      <c r="AF1957" s="35">
        <v>51.7619579904</v>
      </c>
    </row>
    <row r="1958" ht="15.75" customHeight="1">
      <c r="A1958" s="35" t="s">
        <v>70</v>
      </c>
      <c r="B1958" s="35" t="s">
        <v>7252</v>
      </c>
      <c r="C1958" s="35">
        <v>9141.0</v>
      </c>
      <c r="D1958" s="35" t="s">
        <v>70</v>
      </c>
      <c r="F1958" s="35">
        <v>0.01379855017871211</v>
      </c>
      <c r="G1958" s="35">
        <v>0.1731753586384703</v>
      </c>
      <c r="H1958" s="35">
        <v>0.1869739088171824</v>
      </c>
      <c r="I1958" s="35">
        <v>106.7376510144</v>
      </c>
      <c r="J1958" s="35">
        <v>0.0</v>
      </c>
      <c r="K1958" s="35">
        <v>0.0</v>
      </c>
      <c r="L1958" s="35">
        <v>0.0</v>
      </c>
      <c r="M1958" s="35">
        <v>0.0</v>
      </c>
      <c r="N1958" s="35">
        <v>0.0</v>
      </c>
      <c r="O1958" s="35">
        <v>0.0</v>
      </c>
      <c r="P1958" s="35">
        <v>0.0</v>
      </c>
      <c r="R1958" s="35">
        <v>0.0</v>
      </c>
      <c r="S1958" s="35">
        <v>0.0</v>
      </c>
      <c r="T1958" s="35">
        <v>0.0</v>
      </c>
      <c r="U1958" s="35">
        <v>0.0</v>
      </c>
      <c r="V1958" s="35">
        <v>106.7376510144</v>
      </c>
      <c r="W1958" s="35">
        <v>0.0</v>
      </c>
      <c r="X1958" s="35">
        <v>0.0</v>
      </c>
      <c r="Y1958" s="35">
        <v>0.0</v>
      </c>
      <c r="Z1958" s="35">
        <v>0.0</v>
      </c>
      <c r="AA1958" s="35">
        <v>8.2656510048</v>
      </c>
      <c r="AB1958" s="35">
        <v>0.0</v>
      </c>
      <c r="AC1958" s="35">
        <v>0.0</v>
      </c>
      <c r="AD1958" s="35">
        <v>0.0</v>
      </c>
      <c r="AE1958" s="35">
        <v>0.0</v>
      </c>
      <c r="AF1958" s="35">
        <v>98.4720000096</v>
      </c>
    </row>
    <row r="1959" ht="15.75" customHeight="1">
      <c r="A1959" s="35" t="s">
        <v>70</v>
      </c>
      <c r="B1959" s="35" t="s">
        <v>7253</v>
      </c>
      <c r="C1959" s="35">
        <v>9141.0</v>
      </c>
      <c r="D1959" s="35" t="s">
        <v>70</v>
      </c>
      <c r="F1959" s="35">
        <v>0.005263569538646166</v>
      </c>
      <c r="G1959" s="35">
        <v>0.0168858416302502</v>
      </c>
      <c r="H1959" s="35">
        <v>0.02214941116889636</v>
      </c>
      <c r="I1959" s="35">
        <v>13.2680100672</v>
      </c>
      <c r="J1959" s="35">
        <v>0.0</v>
      </c>
      <c r="K1959" s="35">
        <v>0.0</v>
      </c>
      <c r="L1959" s="35">
        <v>0.0</v>
      </c>
      <c r="M1959" s="35">
        <v>0.0</v>
      </c>
      <c r="N1959" s="35">
        <v>0.0</v>
      </c>
      <c r="O1959" s="35">
        <v>0.0</v>
      </c>
      <c r="P1959" s="35">
        <v>0.0</v>
      </c>
      <c r="R1959" s="35">
        <v>0.0</v>
      </c>
      <c r="S1959" s="35">
        <v>0.0</v>
      </c>
      <c r="T1959" s="35">
        <v>0.0</v>
      </c>
      <c r="U1959" s="35">
        <v>0.0</v>
      </c>
      <c r="V1959" s="35">
        <v>13.2680100672</v>
      </c>
      <c r="W1959" s="35">
        <v>0.0</v>
      </c>
      <c r="X1959" s="35">
        <v>0.0</v>
      </c>
      <c r="Y1959" s="35">
        <v>0.0</v>
      </c>
      <c r="Z1959" s="35">
        <v>0.0</v>
      </c>
      <c r="AA1959" s="35">
        <v>3.1530000096</v>
      </c>
      <c r="AB1959" s="35">
        <v>0.0</v>
      </c>
      <c r="AC1959" s="35">
        <v>0.0</v>
      </c>
      <c r="AD1959" s="35">
        <v>0.0</v>
      </c>
      <c r="AE1959" s="35">
        <v>0.0</v>
      </c>
      <c r="AF1959" s="35">
        <v>10.1150100576</v>
      </c>
    </row>
    <row r="1960" ht="15.75" customHeight="1">
      <c r="A1960" s="35" t="s">
        <v>70</v>
      </c>
      <c r="B1960" s="35" t="s">
        <v>7254</v>
      </c>
      <c r="C1960" s="35">
        <v>9141.0</v>
      </c>
      <c r="D1960" s="35" t="s">
        <v>70</v>
      </c>
      <c r="F1960" s="35">
        <v>0.02089201084434308</v>
      </c>
      <c r="G1960" s="35">
        <v>0.0</v>
      </c>
      <c r="H1960" s="35">
        <v>0.02089201084434308</v>
      </c>
      <c r="I1960" s="35">
        <v>12.514798162944</v>
      </c>
      <c r="J1960" s="35">
        <v>0.0</v>
      </c>
      <c r="K1960" s="35">
        <v>0.0</v>
      </c>
      <c r="L1960" s="35">
        <v>0.0</v>
      </c>
      <c r="M1960" s="35">
        <v>0.0</v>
      </c>
      <c r="N1960" s="35">
        <v>0.0</v>
      </c>
      <c r="O1960" s="35">
        <v>0.0</v>
      </c>
      <c r="P1960" s="35">
        <v>0.0</v>
      </c>
      <c r="R1960" s="35">
        <v>0.0</v>
      </c>
      <c r="S1960" s="35">
        <v>0.0</v>
      </c>
      <c r="T1960" s="35">
        <v>0.0</v>
      </c>
      <c r="U1960" s="35">
        <v>0.0</v>
      </c>
      <c r="V1960" s="35">
        <v>12.514798162944</v>
      </c>
      <c r="W1960" s="35">
        <v>0.0</v>
      </c>
      <c r="X1960" s="35">
        <v>0.0</v>
      </c>
      <c r="Y1960" s="35">
        <v>0.0</v>
      </c>
      <c r="Z1960" s="35">
        <v>0.0</v>
      </c>
      <c r="AA1960" s="35">
        <v>12.514798162944</v>
      </c>
      <c r="AB1960" s="35">
        <v>0.0</v>
      </c>
      <c r="AC1960" s="35">
        <v>0.0</v>
      </c>
      <c r="AD1960" s="35">
        <v>0.0</v>
      </c>
      <c r="AE1960" s="35">
        <v>0.0</v>
      </c>
      <c r="AF1960" s="35">
        <v>0.0</v>
      </c>
    </row>
    <row r="1961" ht="15.75" customHeight="1">
      <c r="A1961" s="35" t="s">
        <v>70</v>
      </c>
      <c r="B1961" s="35" t="s">
        <v>7255</v>
      </c>
      <c r="C1961" s="35">
        <v>9141.0</v>
      </c>
      <c r="D1961" s="35" t="s">
        <v>70</v>
      </c>
      <c r="F1961" s="35">
        <v>0.01952285076094182</v>
      </c>
      <c r="G1961" s="35">
        <v>0.0</v>
      </c>
      <c r="H1961" s="35">
        <v>0.01952285076094182</v>
      </c>
      <c r="I1961" s="35">
        <v>11.694639575808</v>
      </c>
      <c r="J1961" s="35">
        <v>0.0</v>
      </c>
      <c r="K1961" s="35">
        <v>0.0</v>
      </c>
      <c r="L1961" s="35">
        <v>0.0</v>
      </c>
      <c r="M1961" s="35">
        <v>0.0</v>
      </c>
      <c r="N1961" s="35">
        <v>0.0</v>
      </c>
      <c r="O1961" s="35">
        <v>0.0</v>
      </c>
      <c r="P1961" s="35">
        <v>0.0</v>
      </c>
      <c r="R1961" s="35">
        <v>0.0</v>
      </c>
      <c r="S1961" s="35">
        <v>0.0</v>
      </c>
      <c r="T1961" s="35">
        <v>0.0</v>
      </c>
      <c r="U1961" s="35">
        <v>0.0</v>
      </c>
      <c r="V1961" s="35">
        <v>11.694639575808</v>
      </c>
      <c r="W1961" s="35">
        <v>0.0</v>
      </c>
      <c r="X1961" s="35">
        <v>0.0</v>
      </c>
      <c r="Y1961" s="35">
        <v>0.0</v>
      </c>
      <c r="Z1961" s="35">
        <v>0.0</v>
      </c>
      <c r="AA1961" s="35">
        <v>11.694639575808</v>
      </c>
      <c r="AB1961" s="35">
        <v>0.0</v>
      </c>
      <c r="AC1961" s="35">
        <v>0.0</v>
      </c>
      <c r="AD1961" s="35">
        <v>0.0</v>
      </c>
      <c r="AE1961" s="35">
        <v>0.0</v>
      </c>
      <c r="AF1961" s="35">
        <v>0.0</v>
      </c>
    </row>
    <row r="1962" ht="15.75" customHeight="1">
      <c r="A1962" s="35" t="s">
        <v>70</v>
      </c>
      <c r="B1962" s="35" t="s">
        <v>7256</v>
      </c>
      <c r="C1962" s="35">
        <v>9141.0</v>
      </c>
      <c r="D1962" s="35" t="s">
        <v>70</v>
      </c>
      <c r="F1962" s="35">
        <v>0.02316433307326645</v>
      </c>
      <c r="G1962" s="35">
        <v>0.0</v>
      </c>
      <c r="H1962" s="35">
        <v>0.02316433307326645</v>
      </c>
      <c r="I1962" s="35">
        <v>13.875971784192</v>
      </c>
      <c r="J1962" s="35">
        <v>0.0</v>
      </c>
      <c r="K1962" s="35">
        <v>0.0</v>
      </c>
      <c r="L1962" s="35">
        <v>0.0</v>
      </c>
      <c r="M1962" s="35">
        <v>0.0</v>
      </c>
      <c r="N1962" s="35">
        <v>0.0</v>
      </c>
      <c r="O1962" s="35">
        <v>0.0</v>
      </c>
      <c r="P1962" s="35">
        <v>0.0</v>
      </c>
      <c r="R1962" s="35">
        <v>0.0</v>
      </c>
      <c r="S1962" s="35">
        <v>0.0</v>
      </c>
      <c r="T1962" s="35">
        <v>0.0</v>
      </c>
      <c r="U1962" s="35">
        <v>0.0</v>
      </c>
      <c r="V1962" s="35">
        <v>13.875971784192</v>
      </c>
      <c r="W1962" s="35">
        <v>0.0</v>
      </c>
      <c r="X1962" s="35">
        <v>0.0</v>
      </c>
      <c r="Y1962" s="35">
        <v>0.0</v>
      </c>
      <c r="Z1962" s="35">
        <v>0.0</v>
      </c>
      <c r="AA1962" s="35">
        <v>13.875971784192</v>
      </c>
      <c r="AB1962" s="35">
        <v>0.0</v>
      </c>
      <c r="AC1962" s="35">
        <v>0.0</v>
      </c>
      <c r="AD1962" s="35">
        <v>0.0</v>
      </c>
      <c r="AE1962" s="35">
        <v>0.0</v>
      </c>
      <c r="AF1962" s="35">
        <v>0.0</v>
      </c>
    </row>
    <row r="1963" ht="15.75" customHeight="1">
      <c r="A1963" s="35" t="s">
        <v>70</v>
      </c>
      <c r="B1963" s="35" t="s">
        <v>7257</v>
      </c>
      <c r="C1963" s="35">
        <v>9141.0</v>
      </c>
      <c r="D1963" s="35" t="s">
        <v>70</v>
      </c>
      <c r="F1963" s="35">
        <v>0.01347565696978149</v>
      </c>
      <c r="G1963" s="35">
        <v>0.001209043381726707</v>
      </c>
      <c r="H1963" s="35">
        <v>0.01468470035150819</v>
      </c>
      <c r="I1963" s="35">
        <v>8.796475473408</v>
      </c>
      <c r="J1963" s="35">
        <v>0.0</v>
      </c>
      <c r="K1963" s="35">
        <v>0.0</v>
      </c>
      <c r="L1963" s="35">
        <v>0.0</v>
      </c>
      <c r="M1963" s="35">
        <v>0.0</v>
      </c>
      <c r="N1963" s="35">
        <v>0.0</v>
      </c>
      <c r="O1963" s="35">
        <v>0.0</v>
      </c>
      <c r="P1963" s="35">
        <v>0.0</v>
      </c>
      <c r="R1963" s="35">
        <v>0.0</v>
      </c>
      <c r="S1963" s="35">
        <v>0.0</v>
      </c>
      <c r="T1963" s="35">
        <v>0.0</v>
      </c>
      <c r="U1963" s="35">
        <v>0.0</v>
      </c>
      <c r="V1963" s="35">
        <v>8.796475473408</v>
      </c>
      <c r="W1963" s="35">
        <v>0.0</v>
      </c>
      <c r="X1963" s="35">
        <v>0.0</v>
      </c>
      <c r="Y1963" s="35">
        <v>0.0</v>
      </c>
      <c r="Z1963" s="35">
        <v>0.0</v>
      </c>
      <c r="AA1963" s="35">
        <v>8.072230497408</v>
      </c>
      <c r="AB1963" s="35">
        <v>0.0</v>
      </c>
      <c r="AC1963" s="35">
        <v>0.0</v>
      </c>
      <c r="AD1963" s="35">
        <v>0.0</v>
      </c>
      <c r="AE1963" s="35">
        <v>0.0</v>
      </c>
      <c r="AF1963" s="35">
        <v>0.724244976</v>
      </c>
    </row>
    <row r="1964" ht="15.75" customHeight="1">
      <c r="A1964" s="35" t="s">
        <v>70</v>
      </c>
      <c r="B1964" s="35" t="s">
        <v>7258</v>
      </c>
      <c r="C1964" s="35">
        <v>9141.0</v>
      </c>
      <c r="D1964" s="35" t="s">
        <v>70</v>
      </c>
      <c r="F1964" s="35">
        <v>0.002150485161631236</v>
      </c>
      <c r="G1964" s="35">
        <v>0.0155707654584501</v>
      </c>
      <c r="H1964" s="35">
        <v>0.01772125062008134</v>
      </c>
      <c r="I1964" s="35">
        <v>10.615439382912</v>
      </c>
      <c r="J1964" s="35">
        <v>0.0</v>
      </c>
      <c r="K1964" s="35">
        <v>0.0</v>
      </c>
      <c r="L1964" s="35">
        <v>0.0</v>
      </c>
      <c r="M1964" s="35">
        <v>0.0</v>
      </c>
      <c r="N1964" s="35">
        <v>0.0</v>
      </c>
      <c r="O1964" s="35">
        <v>0.0</v>
      </c>
      <c r="P1964" s="35">
        <v>0.0</v>
      </c>
      <c r="R1964" s="35">
        <v>0.0</v>
      </c>
      <c r="S1964" s="35">
        <v>0.0</v>
      </c>
      <c r="T1964" s="35">
        <v>0.0</v>
      </c>
      <c r="U1964" s="35">
        <v>0.0</v>
      </c>
      <c r="V1964" s="35">
        <v>10.615439382912</v>
      </c>
      <c r="W1964" s="35">
        <v>0.0</v>
      </c>
      <c r="X1964" s="35">
        <v>0.0</v>
      </c>
      <c r="Y1964" s="35">
        <v>0.0</v>
      </c>
      <c r="Z1964" s="35">
        <v>0.0</v>
      </c>
      <c r="AA1964" s="35">
        <v>1.288190397312</v>
      </c>
      <c r="AB1964" s="35">
        <v>0.0</v>
      </c>
      <c r="AC1964" s="35">
        <v>0.0</v>
      </c>
      <c r="AD1964" s="35">
        <v>0.0</v>
      </c>
      <c r="AE1964" s="35">
        <v>0.0</v>
      </c>
      <c r="AF1964" s="35">
        <v>9.3272489856</v>
      </c>
    </row>
    <row r="1965" ht="15.75" customHeight="1">
      <c r="A1965" s="35" t="s">
        <v>70</v>
      </c>
      <c r="B1965" s="35" t="s">
        <v>7259</v>
      </c>
      <c r="C1965" s="35">
        <v>9141.0</v>
      </c>
      <c r="D1965" s="35" t="s">
        <v>70</v>
      </c>
      <c r="F1965" s="35">
        <v>0.01131878108609091</v>
      </c>
      <c r="G1965" s="35">
        <v>0.003638032951843035</v>
      </c>
      <c r="H1965" s="35">
        <v>0.01495681403793395</v>
      </c>
      <c r="I1965" s="35">
        <v>8.959477871232</v>
      </c>
      <c r="J1965" s="35">
        <v>0.0</v>
      </c>
      <c r="K1965" s="35">
        <v>0.0</v>
      </c>
      <c r="L1965" s="35">
        <v>0.0</v>
      </c>
      <c r="M1965" s="35">
        <v>0.0</v>
      </c>
      <c r="N1965" s="35">
        <v>0.0</v>
      </c>
      <c r="O1965" s="35">
        <v>0.0</v>
      </c>
      <c r="P1965" s="35">
        <v>0.0</v>
      </c>
      <c r="R1965" s="35">
        <v>0.0</v>
      </c>
      <c r="S1965" s="35">
        <v>0.0</v>
      </c>
      <c r="T1965" s="35">
        <v>0.0</v>
      </c>
      <c r="U1965" s="35">
        <v>0.0</v>
      </c>
      <c r="V1965" s="35">
        <v>8.959477871232</v>
      </c>
      <c r="W1965" s="35">
        <v>0.0</v>
      </c>
      <c r="X1965" s="35">
        <v>0.0</v>
      </c>
      <c r="Y1965" s="35">
        <v>0.0</v>
      </c>
      <c r="Z1965" s="35">
        <v>0.0</v>
      </c>
      <c r="AA1965" s="35">
        <v>6.780211909631999</v>
      </c>
      <c r="AB1965" s="35">
        <v>0.0</v>
      </c>
      <c r="AC1965" s="35">
        <v>0.0</v>
      </c>
      <c r="AD1965" s="35">
        <v>0.0</v>
      </c>
      <c r="AE1965" s="35">
        <v>0.0</v>
      </c>
      <c r="AF1965" s="35">
        <v>2.1792659616</v>
      </c>
    </row>
    <row r="1966" ht="15.75" customHeight="1">
      <c r="A1966" s="35" t="s">
        <v>70</v>
      </c>
      <c r="B1966" s="35" t="s">
        <v>7260</v>
      </c>
      <c r="C1966" s="35">
        <v>9141.0</v>
      </c>
      <c r="D1966" s="35" t="s">
        <v>70</v>
      </c>
      <c r="F1966" s="35">
        <v>0.00455469420974657</v>
      </c>
      <c r="G1966" s="35">
        <v>0.006552197418459033</v>
      </c>
      <c r="H1966" s="35">
        <v>0.0111068916282056</v>
      </c>
      <c r="I1966" s="35">
        <v>6.653285218944</v>
      </c>
      <c r="J1966" s="35">
        <v>0.0</v>
      </c>
      <c r="K1966" s="35">
        <v>0.0</v>
      </c>
      <c r="L1966" s="35">
        <v>0.0</v>
      </c>
      <c r="M1966" s="35">
        <v>0.0</v>
      </c>
      <c r="N1966" s="35">
        <v>0.0</v>
      </c>
      <c r="O1966" s="35">
        <v>0.0</v>
      </c>
      <c r="P1966" s="35">
        <v>0.0</v>
      </c>
      <c r="R1966" s="35">
        <v>0.0</v>
      </c>
      <c r="S1966" s="35">
        <v>0.0</v>
      </c>
      <c r="T1966" s="35">
        <v>0.0</v>
      </c>
      <c r="U1966" s="35">
        <v>0.0</v>
      </c>
      <c r="V1966" s="35">
        <v>6.653285218944</v>
      </c>
      <c r="W1966" s="35">
        <v>0.0</v>
      </c>
      <c r="X1966" s="35">
        <v>0.0</v>
      </c>
      <c r="Y1966" s="35">
        <v>0.0</v>
      </c>
      <c r="Z1966" s="35">
        <v>0.0</v>
      </c>
      <c r="AA1966" s="35">
        <v>2.728367276544</v>
      </c>
      <c r="AB1966" s="35">
        <v>0.0</v>
      </c>
      <c r="AC1966" s="35">
        <v>0.0</v>
      </c>
      <c r="AD1966" s="35">
        <v>0.0</v>
      </c>
      <c r="AE1966" s="35">
        <v>0.0</v>
      </c>
      <c r="AF1966" s="35">
        <v>3.9249179424</v>
      </c>
    </row>
    <row r="1967" ht="15.75" customHeight="1">
      <c r="A1967" s="35" t="s">
        <v>70</v>
      </c>
      <c r="B1967" s="35" t="s">
        <v>7261</v>
      </c>
      <c r="C1967" s="35">
        <v>9141.0</v>
      </c>
      <c r="D1967" s="35" t="s">
        <v>70</v>
      </c>
      <c r="F1967" s="35">
        <v>0.009110509851035611</v>
      </c>
      <c r="G1967" s="35">
        <v>0.00427138417955544</v>
      </c>
      <c r="H1967" s="35">
        <v>0.01338189403059105</v>
      </c>
      <c r="I1967" s="35">
        <v>8.016064326144</v>
      </c>
      <c r="J1967" s="35">
        <v>0.0</v>
      </c>
      <c r="K1967" s="35">
        <v>0.0</v>
      </c>
      <c r="L1967" s="35">
        <v>0.0</v>
      </c>
      <c r="M1967" s="35">
        <v>0.0</v>
      </c>
      <c r="N1967" s="35">
        <v>0.0</v>
      </c>
      <c r="O1967" s="35">
        <v>0.0</v>
      </c>
      <c r="P1967" s="35">
        <v>0.0</v>
      </c>
      <c r="R1967" s="35">
        <v>0.0</v>
      </c>
      <c r="S1967" s="35">
        <v>0.0</v>
      </c>
      <c r="T1967" s="35">
        <v>0.0</v>
      </c>
      <c r="U1967" s="35">
        <v>0.0</v>
      </c>
      <c r="V1967" s="35">
        <v>8.016064326144</v>
      </c>
      <c r="W1967" s="35">
        <v>0.0</v>
      </c>
      <c r="X1967" s="35">
        <v>0.0</v>
      </c>
      <c r="Y1967" s="35">
        <v>0.0</v>
      </c>
      <c r="Z1967" s="35">
        <v>0.0</v>
      </c>
      <c r="AA1967" s="35">
        <v>5.457406316544001</v>
      </c>
      <c r="AB1967" s="35">
        <v>0.0</v>
      </c>
      <c r="AC1967" s="35">
        <v>0.0</v>
      </c>
      <c r="AD1967" s="35">
        <v>0.0</v>
      </c>
      <c r="AE1967" s="35">
        <v>0.0</v>
      </c>
      <c r="AF1967" s="35">
        <v>2.5586580096</v>
      </c>
    </row>
    <row r="1968" ht="15.75" customHeight="1">
      <c r="A1968" s="35" t="s">
        <v>70</v>
      </c>
      <c r="B1968" s="35" t="s">
        <v>7262</v>
      </c>
      <c r="C1968" s="35">
        <v>9141.0</v>
      </c>
      <c r="D1968" s="35" t="s">
        <v>70</v>
      </c>
      <c r="F1968" s="35">
        <v>0.01124239434525567</v>
      </c>
      <c r="G1968" s="35">
        <v>0.002872050878242215</v>
      </c>
      <c r="H1968" s="35">
        <v>0.01411444522349788</v>
      </c>
      <c r="I1968" s="35">
        <v>8.454879449856</v>
      </c>
      <c r="J1968" s="35">
        <v>0.0</v>
      </c>
      <c r="K1968" s="35">
        <v>0.0</v>
      </c>
      <c r="L1968" s="35">
        <v>0.0</v>
      </c>
      <c r="M1968" s="35">
        <v>0.0</v>
      </c>
      <c r="N1968" s="35">
        <v>0.0</v>
      </c>
      <c r="O1968" s="35">
        <v>0.0</v>
      </c>
      <c r="P1968" s="35">
        <v>0.0</v>
      </c>
      <c r="R1968" s="35">
        <v>0.0</v>
      </c>
      <c r="S1968" s="35">
        <v>0.0</v>
      </c>
      <c r="T1968" s="35">
        <v>0.0</v>
      </c>
      <c r="U1968" s="35">
        <v>0.0</v>
      </c>
      <c r="V1968" s="35">
        <v>8.454879449856</v>
      </c>
      <c r="W1968" s="35">
        <v>0.0</v>
      </c>
      <c r="X1968" s="35">
        <v>0.0</v>
      </c>
      <c r="Y1968" s="35">
        <v>0.0</v>
      </c>
      <c r="Z1968" s="35">
        <v>0.0</v>
      </c>
      <c r="AA1968" s="35">
        <v>6.734454483456</v>
      </c>
      <c r="AB1968" s="35">
        <v>0.0</v>
      </c>
      <c r="AC1968" s="35">
        <v>0.0</v>
      </c>
      <c r="AD1968" s="35">
        <v>0.0</v>
      </c>
      <c r="AE1968" s="35">
        <v>0.0</v>
      </c>
      <c r="AF1968" s="35">
        <v>1.7204249664</v>
      </c>
    </row>
    <row r="1969" ht="15.75" customHeight="1">
      <c r="A1969" s="35" t="s">
        <v>70</v>
      </c>
      <c r="B1969" s="35" t="s">
        <v>7263</v>
      </c>
      <c r="C1969" s="35">
        <v>9141.0</v>
      </c>
      <c r="D1969" s="35" t="s">
        <v>70</v>
      </c>
      <c r="F1969" s="35">
        <v>0.01574222467338596</v>
      </c>
      <c r="G1969" s="35">
        <v>0.0</v>
      </c>
      <c r="H1969" s="35">
        <v>0.01574222467338596</v>
      </c>
      <c r="I1969" s="35">
        <v>9.429957024768001</v>
      </c>
      <c r="J1969" s="35">
        <v>0.0</v>
      </c>
      <c r="K1969" s="35">
        <v>0.0</v>
      </c>
      <c r="L1969" s="35">
        <v>0.0</v>
      </c>
      <c r="M1969" s="35">
        <v>0.0</v>
      </c>
      <c r="N1969" s="35">
        <v>0.0</v>
      </c>
      <c r="O1969" s="35">
        <v>0.0</v>
      </c>
      <c r="P1969" s="35">
        <v>0.0</v>
      </c>
      <c r="R1969" s="35">
        <v>0.0</v>
      </c>
      <c r="S1969" s="35">
        <v>0.0</v>
      </c>
      <c r="T1969" s="35">
        <v>0.0</v>
      </c>
      <c r="U1969" s="35">
        <v>0.0</v>
      </c>
      <c r="V1969" s="35">
        <v>9.429957024768001</v>
      </c>
      <c r="W1969" s="35">
        <v>0.0</v>
      </c>
      <c r="X1969" s="35">
        <v>0.0</v>
      </c>
      <c r="Y1969" s="35">
        <v>0.0</v>
      </c>
      <c r="Z1969" s="35">
        <v>0.0</v>
      </c>
      <c r="AA1969" s="35">
        <v>9.429957024768001</v>
      </c>
      <c r="AB1969" s="35">
        <v>0.0</v>
      </c>
      <c r="AC1969" s="35">
        <v>0.0</v>
      </c>
      <c r="AD1969" s="35">
        <v>0.0</v>
      </c>
      <c r="AE1969" s="35">
        <v>0.0</v>
      </c>
      <c r="AF1969" s="35">
        <v>0.0</v>
      </c>
    </row>
    <row r="1970" ht="15.75" customHeight="1">
      <c r="A1970" s="35" t="s">
        <v>70</v>
      </c>
      <c r="B1970" s="35" t="s">
        <v>7264</v>
      </c>
      <c r="C1970" s="35">
        <v>9141.0</v>
      </c>
      <c r="D1970" s="35" t="s">
        <v>70</v>
      </c>
      <c r="F1970" s="35">
        <v>0.02168795047594384</v>
      </c>
      <c r="G1970" s="35">
        <v>5.740747046741996E-4</v>
      </c>
      <c r="H1970" s="35">
        <v>0.02226202518061805</v>
      </c>
      <c r="I1970" s="35">
        <v>13.335468467328</v>
      </c>
      <c r="J1970" s="35">
        <v>0.0</v>
      </c>
      <c r="K1970" s="35">
        <v>0.0</v>
      </c>
      <c r="L1970" s="35">
        <v>0.0</v>
      </c>
      <c r="M1970" s="35">
        <v>0.0</v>
      </c>
      <c r="N1970" s="35">
        <v>0.0</v>
      </c>
      <c r="O1970" s="35">
        <v>0.0</v>
      </c>
      <c r="P1970" s="35">
        <v>0.0</v>
      </c>
      <c r="R1970" s="35">
        <v>0.0</v>
      </c>
      <c r="S1970" s="35">
        <v>0.0</v>
      </c>
      <c r="T1970" s="35">
        <v>0.0</v>
      </c>
      <c r="U1970" s="35">
        <v>0.0</v>
      </c>
      <c r="V1970" s="35">
        <v>13.335468467328</v>
      </c>
      <c r="W1970" s="35">
        <v>0.0</v>
      </c>
      <c r="X1970" s="35">
        <v>0.0</v>
      </c>
      <c r="Y1970" s="35">
        <v>0.0</v>
      </c>
      <c r="Z1970" s="35">
        <v>0.0</v>
      </c>
      <c r="AA1970" s="35">
        <v>12.991584428928</v>
      </c>
      <c r="AB1970" s="35">
        <v>0.0</v>
      </c>
      <c r="AC1970" s="35">
        <v>0.0</v>
      </c>
      <c r="AD1970" s="35">
        <v>0.0</v>
      </c>
      <c r="AE1970" s="35">
        <v>0.0</v>
      </c>
      <c r="AF1970" s="35">
        <v>0.3438840384</v>
      </c>
    </row>
    <row r="1971" ht="15.75" customHeight="1">
      <c r="A1971" s="35" t="s">
        <v>70</v>
      </c>
      <c r="B1971" s="35" t="s">
        <v>7265</v>
      </c>
      <c r="C1971" s="35">
        <v>9141.0</v>
      </c>
      <c r="D1971" s="35" t="s">
        <v>70</v>
      </c>
      <c r="F1971" s="35">
        <v>0.007278522030461781</v>
      </c>
      <c r="G1971" s="35">
        <v>0.01158641863123176</v>
      </c>
      <c r="H1971" s="35">
        <v>0.01886494066169354</v>
      </c>
      <c r="I1971" s="35">
        <v>11.3005361952</v>
      </c>
      <c r="J1971" s="35">
        <v>0.0</v>
      </c>
      <c r="K1971" s="35">
        <v>0.0</v>
      </c>
      <c r="L1971" s="35">
        <v>0.0</v>
      </c>
      <c r="M1971" s="35">
        <v>0.0</v>
      </c>
      <c r="N1971" s="35">
        <v>0.0</v>
      </c>
      <c r="O1971" s="35">
        <v>0.0</v>
      </c>
      <c r="P1971" s="35">
        <v>0.0</v>
      </c>
      <c r="R1971" s="35">
        <v>0.0</v>
      </c>
      <c r="S1971" s="35">
        <v>0.0</v>
      </c>
      <c r="T1971" s="35">
        <v>0.0</v>
      </c>
      <c r="U1971" s="35">
        <v>0.0</v>
      </c>
      <c r="V1971" s="35">
        <v>11.3005361952</v>
      </c>
      <c r="W1971" s="35">
        <v>0.0</v>
      </c>
      <c r="X1971" s="35">
        <v>0.0</v>
      </c>
      <c r="Y1971" s="35">
        <v>0.0</v>
      </c>
      <c r="Z1971" s="35">
        <v>0.0</v>
      </c>
      <c r="AA1971" s="35">
        <v>4.3600032</v>
      </c>
      <c r="AB1971" s="35">
        <v>0.0</v>
      </c>
      <c r="AC1971" s="35">
        <v>0.0</v>
      </c>
      <c r="AD1971" s="35">
        <v>0.0</v>
      </c>
      <c r="AE1971" s="35">
        <v>0.0</v>
      </c>
      <c r="AF1971" s="35">
        <v>6.9405329952</v>
      </c>
    </row>
    <row r="1972" ht="15.75" customHeight="1">
      <c r="A1972" s="35" t="s">
        <v>70</v>
      </c>
      <c r="B1972" s="35" t="s">
        <v>7266</v>
      </c>
      <c r="C1972" s="35">
        <v>9141.0</v>
      </c>
      <c r="D1972" s="35" t="s">
        <v>70</v>
      </c>
      <c r="F1972" s="35">
        <v>0.01320215946558698</v>
      </c>
      <c r="G1972" s="35">
        <v>0.002595886379802472</v>
      </c>
      <c r="H1972" s="35">
        <v>0.01579804584538945</v>
      </c>
      <c r="I1972" s="35">
        <v>9.463395199104001</v>
      </c>
      <c r="J1972" s="35">
        <v>0.0</v>
      </c>
      <c r="K1972" s="35">
        <v>0.0</v>
      </c>
      <c r="L1972" s="35">
        <v>0.0</v>
      </c>
      <c r="M1972" s="35">
        <v>0.0</v>
      </c>
      <c r="N1972" s="35">
        <v>0.0</v>
      </c>
      <c r="O1972" s="35">
        <v>0.0</v>
      </c>
      <c r="P1972" s="35">
        <v>0.0</v>
      </c>
      <c r="R1972" s="35">
        <v>0.0</v>
      </c>
      <c r="S1972" s="35">
        <v>0.0</v>
      </c>
      <c r="T1972" s="35">
        <v>0.0</v>
      </c>
      <c r="U1972" s="35">
        <v>0.0</v>
      </c>
      <c r="V1972" s="35">
        <v>9.463395199104001</v>
      </c>
      <c r="W1972" s="35">
        <v>0.0</v>
      </c>
      <c r="X1972" s="35">
        <v>0.0</v>
      </c>
      <c r="Y1972" s="35">
        <v>0.0</v>
      </c>
      <c r="Z1972" s="35">
        <v>0.0</v>
      </c>
      <c r="AA1972" s="35">
        <v>7.908399160704001</v>
      </c>
      <c r="AB1972" s="35">
        <v>0.0</v>
      </c>
      <c r="AC1972" s="35">
        <v>0.0</v>
      </c>
      <c r="AD1972" s="35">
        <v>0.0</v>
      </c>
      <c r="AE1972" s="35">
        <v>0.0</v>
      </c>
      <c r="AF1972" s="35">
        <v>1.5549960384</v>
      </c>
    </row>
    <row r="1973" ht="15.75" customHeight="1">
      <c r="A1973" s="35" t="s">
        <v>70</v>
      </c>
      <c r="B1973" s="35" t="s">
        <v>7267</v>
      </c>
      <c r="C1973" s="35">
        <v>9141.0</v>
      </c>
      <c r="D1973" s="35" t="s">
        <v>70</v>
      </c>
      <c r="F1973" s="35">
        <v>0.01791215157608523</v>
      </c>
      <c r="G1973" s="35">
        <v>0.002669210749887124</v>
      </c>
      <c r="H1973" s="35">
        <v>0.02058136232597235</v>
      </c>
      <c r="I1973" s="35">
        <v>12.328712508672</v>
      </c>
      <c r="J1973" s="35">
        <v>0.0</v>
      </c>
      <c r="K1973" s="35">
        <v>0.0</v>
      </c>
      <c r="L1973" s="35">
        <v>0.0</v>
      </c>
      <c r="M1973" s="35">
        <v>0.0</v>
      </c>
      <c r="N1973" s="35">
        <v>0.0</v>
      </c>
      <c r="O1973" s="35">
        <v>0.0</v>
      </c>
      <c r="P1973" s="35">
        <v>0.0</v>
      </c>
      <c r="R1973" s="35">
        <v>0.0</v>
      </c>
      <c r="S1973" s="35">
        <v>0.0</v>
      </c>
      <c r="T1973" s="35">
        <v>0.0</v>
      </c>
      <c r="U1973" s="35">
        <v>0.0</v>
      </c>
      <c r="V1973" s="35">
        <v>12.328712508672</v>
      </c>
      <c r="W1973" s="35">
        <v>0.0</v>
      </c>
      <c r="X1973" s="35">
        <v>0.0</v>
      </c>
      <c r="Y1973" s="35">
        <v>0.0</v>
      </c>
      <c r="Z1973" s="35">
        <v>0.0</v>
      </c>
      <c r="AA1973" s="35">
        <v>10.729793475072</v>
      </c>
      <c r="AB1973" s="35">
        <v>0.0</v>
      </c>
      <c r="AC1973" s="35">
        <v>0.0</v>
      </c>
      <c r="AD1973" s="35">
        <v>0.0</v>
      </c>
      <c r="AE1973" s="35">
        <v>0.0</v>
      </c>
      <c r="AF1973" s="35">
        <v>1.5989190336</v>
      </c>
    </row>
    <row r="1974" ht="15.75" customHeight="1">
      <c r="A1974" s="35" t="s">
        <v>70</v>
      </c>
      <c r="B1974" s="35" t="s">
        <v>7268</v>
      </c>
      <c r="C1974" s="35">
        <v>9141.0</v>
      </c>
      <c r="D1974" s="35" t="s">
        <v>70</v>
      </c>
      <c r="F1974" s="35">
        <v>0.01551904661721735</v>
      </c>
      <c r="G1974" s="35">
        <v>0.002897001531951576</v>
      </c>
      <c r="H1974" s="35">
        <v>0.01841604814916892</v>
      </c>
      <c r="I1974" s="35">
        <v>11.031639187968</v>
      </c>
      <c r="J1974" s="35">
        <v>0.0</v>
      </c>
      <c r="K1974" s="35">
        <v>0.0</v>
      </c>
      <c r="L1974" s="35">
        <v>0.0</v>
      </c>
      <c r="M1974" s="35">
        <v>0.0</v>
      </c>
      <c r="N1974" s="35">
        <v>0.0</v>
      </c>
      <c r="O1974" s="35">
        <v>0.0</v>
      </c>
      <c r="P1974" s="35">
        <v>0.0</v>
      </c>
      <c r="R1974" s="35">
        <v>0.0</v>
      </c>
      <c r="S1974" s="35">
        <v>0.0</v>
      </c>
      <c r="T1974" s="35">
        <v>0.0</v>
      </c>
      <c r="U1974" s="35">
        <v>0.0</v>
      </c>
      <c r="V1974" s="35">
        <v>11.031639187968</v>
      </c>
      <c r="W1974" s="35">
        <v>0.0</v>
      </c>
      <c r="X1974" s="35">
        <v>0.0</v>
      </c>
      <c r="Y1974" s="35">
        <v>0.0</v>
      </c>
      <c r="Z1974" s="35">
        <v>0.0</v>
      </c>
      <c r="AA1974" s="35">
        <v>9.296268202368</v>
      </c>
      <c r="AB1974" s="35">
        <v>0.0</v>
      </c>
      <c r="AC1974" s="35">
        <v>0.0</v>
      </c>
      <c r="AD1974" s="35">
        <v>0.0</v>
      </c>
      <c r="AE1974" s="35">
        <v>0.0</v>
      </c>
      <c r="AF1974" s="35">
        <v>1.7353709856</v>
      </c>
    </row>
    <row r="1975" ht="15.75" customHeight="1">
      <c r="A1975" s="35" t="s">
        <v>70</v>
      </c>
      <c r="B1975" s="35" t="s">
        <v>7269</v>
      </c>
      <c r="C1975" s="35">
        <v>9141.0</v>
      </c>
      <c r="D1975" s="35" t="s">
        <v>70</v>
      </c>
      <c r="F1975" s="35">
        <v>0.0</v>
      </c>
      <c r="G1975" s="35">
        <v>0.003218601380465425</v>
      </c>
      <c r="H1975" s="35">
        <v>0.003218601380465425</v>
      </c>
      <c r="I1975" s="35">
        <v>1.50848216064</v>
      </c>
      <c r="J1975" s="35">
        <v>0.0</v>
      </c>
      <c r="K1975" s="35">
        <v>0.0</v>
      </c>
      <c r="L1975" s="35">
        <v>0.0</v>
      </c>
      <c r="M1975" s="35">
        <v>0.0</v>
      </c>
      <c r="N1975" s="35">
        <v>0.0</v>
      </c>
      <c r="O1975" s="35">
        <v>0.0</v>
      </c>
      <c r="P1975" s="35">
        <v>0.0</v>
      </c>
      <c r="R1975" s="35">
        <v>0.0</v>
      </c>
      <c r="S1975" s="35">
        <v>0.0</v>
      </c>
      <c r="T1975" s="35">
        <v>0.0</v>
      </c>
      <c r="U1975" s="35">
        <v>0.0</v>
      </c>
      <c r="V1975" s="35">
        <v>1.50848216064</v>
      </c>
      <c r="W1975" s="35">
        <v>0.0</v>
      </c>
      <c r="X1975" s="35">
        <v>0.0</v>
      </c>
      <c r="Y1975" s="35">
        <v>0.0</v>
      </c>
      <c r="Z1975" s="35">
        <v>0.0</v>
      </c>
      <c r="AA1975" s="35">
        <v>0.0</v>
      </c>
      <c r="AB1975" s="35">
        <v>0.0</v>
      </c>
      <c r="AC1975" s="35">
        <v>0.0</v>
      </c>
      <c r="AD1975" s="35">
        <v>0.0</v>
      </c>
      <c r="AE1975" s="35">
        <v>0.0</v>
      </c>
      <c r="AF1975" s="35">
        <v>1.50848216064</v>
      </c>
    </row>
    <row r="1976" ht="15.75" customHeight="1">
      <c r="A1976" s="35" t="s">
        <v>70</v>
      </c>
      <c r="B1976" s="35" t="s">
        <v>7270</v>
      </c>
      <c r="C1976" s="35">
        <v>9141.0</v>
      </c>
      <c r="D1976" s="35" t="s">
        <v>70</v>
      </c>
      <c r="F1976" s="35">
        <v>0.0</v>
      </c>
      <c r="G1976" s="35">
        <v>0.1035365960822516</v>
      </c>
      <c r="H1976" s="35">
        <v>0.1035365960822516</v>
      </c>
      <c r="I1976" s="35">
        <v>20.8748699712</v>
      </c>
      <c r="J1976" s="35">
        <v>0.0</v>
      </c>
      <c r="K1976" s="35">
        <v>0.0</v>
      </c>
      <c r="L1976" s="35">
        <v>0.0</v>
      </c>
      <c r="M1976" s="35">
        <v>0.0</v>
      </c>
      <c r="N1976" s="35">
        <v>0.0</v>
      </c>
      <c r="O1976" s="35">
        <v>0.0</v>
      </c>
      <c r="P1976" s="35">
        <v>0.0</v>
      </c>
      <c r="R1976" s="35">
        <v>0.0</v>
      </c>
      <c r="S1976" s="35">
        <v>0.0</v>
      </c>
      <c r="T1976" s="35">
        <v>0.0</v>
      </c>
      <c r="U1976" s="35">
        <v>1.72615657995648</v>
      </c>
      <c r="V1976" s="35">
        <v>20.8748699712</v>
      </c>
      <c r="W1976" s="35">
        <v>0.0</v>
      </c>
      <c r="X1976" s="35">
        <v>0.0</v>
      </c>
      <c r="Y1976" s="35">
        <v>0.0</v>
      </c>
      <c r="Z1976" s="35">
        <v>0.0</v>
      </c>
      <c r="AA1976" s="35">
        <v>0.0</v>
      </c>
      <c r="AB1976" s="35">
        <v>0.0</v>
      </c>
      <c r="AC1976" s="35">
        <v>0.0</v>
      </c>
      <c r="AD1976" s="35">
        <v>0.0</v>
      </c>
      <c r="AE1976" s="35">
        <v>1.72615657995648</v>
      </c>
      <c r="AF1976" s="35">
        <v>20.8748699712</v>
      </c>
    </row>
    <row r="1977" ht="15.75" customHeight="1">
      <c r="A1977" s="35" t="s">
        <v>70</v>
      </c>
      <c r="B1977" s="35" t="s">
        <v>7271</v>
      </c>
      <c r="C1977" s="35">
        <v>9141.0</v>
      </c>
      <c r="D1977" s="35" t="s">
        <v>70</v>
      </c>
      <c r="F1977" s="35">
        <v>66.71924066936333</v>
      </c>
      <c r="G1977" s="35">
        <v>174.2880210625283</v>
      </c>
      <c r="H1977" s="35">
        <v>241.0072617318916</v>
      </c>
      <c r="I1977" s="35">
        <v>1055.872463353344</v>
      </c>
      <c r="J1977" s="35">
        <v>202.219408677888</v>
      </c>
      <c r="K1977" s="35">
        <v>215.893132114464</v>
      </c>
      <c r="L1977" s="35">
        <v>239.36875816896</v>
      </c>
      <c r="M1977" s="35">
        <v>243.530668660608</v>
      </c>
      <c r="N1977" s="35">
        <v>131.340361759488</v>
      </c>
      <c r="O1977" s="35">
        <v>241.407875864736</v>
      </c>
      <c r="P1977" s="35">
        <v>162.651299505408</v>
      </c>
      <c r="R1977" s="35">
        <v>225.452794928256</v>
      </c>
      <c r="S1977" s="35">
        <v>238.271491773504</v>
      </c>
      <c r="T1977" s="35">
        <v>280.7082164275201</v>
      </c>
      <c r="U1977" s="35">
        <v>750.4575829102979</v>
      </c>
      <c r="V1977" s="35">
        <v>1055.872463353344</v>
      </c>
      <c r="W1977" s="35">
        <v>57.743632622592</v>
      </c>
      <c r="X1977" s="35">
        <v>95.56015877452799</v>
      </c>
      <c r="Y1977" s="35">
        <v>165.1604976925344</v>
      </c>
      <c r="Z1977" s="35">
        <v>254.2101075651916</v>
      </c>
      <c r="AA1977" s="35">
        <v>447.0979147326721</v>
      </c>
      <c r="AB1977" s="35">
        <v>171.922820832</v>
      </c>
      <c r="AC1977" s="35">
        <v>202.3921649232</v>
      </c>
      <c r="AD1977" s="35">
        <v>244.7411572698625</v>
      </c>
      <c r="AE1977" s="35">
        <v>601.3993918463973</v>
      </c>
      <c r="AF1977" s="35">
        <v>967.4599854528</v>
      </c>
    </row>
    <row r="1978" ht="15.75" customHeight="1">
      <c r="A1978" s="35" t="s">
        <v>70</v>
      </c>
      <c r="B1978" s="35" t="s">
        <v>7272</v>
      </c>
      <c r="C1978" s="35">
        <v>9141.0</v>
      </c>
      <c r="D1978" s="35" t="s">
        <v>70</v>
      </c>
      <c r="F1978" s="35">
        <v>0.002678905861042762</v>
      </c>
      <c r="G1978" s="35">
        <v>0.006403601149473184</v>
      </c>
      <c r="H1978" s="35">
        <v>0.009082507010515946</v>
      </c>
      <c r="I1978" s="35">
        <v>5.440631966784</v>
      </c>
      <c r="J1978" s="35">
        <v>0.0</v>
      </c>
      <c r="K1978" s="35">
        <v>0.0</v>
      </c>
      <c r="L1978" s="35">
        <v>0.0</v>
      </c>
      <c r="M1978" s="35">
        <v>0.0</v>
      </c>
      <c r="N1978" s="35">
        <v>0.0</v>
      </c>
      <c r="O1978" s="35">
        <v>0.0</v>
      </c>
      <c r="P1978" s="35">
        <v>0.0</v>
      </c>
      <c r="R1978" s="35">
        <v>0.0</v>
      </c>
      <c r="S1978" s="35">
        <v>0.0</v>
      </c>
      <c r="T1978" s="35">
        <v>0.0</v>
      </c>
      <c r="U1978" s="35">
        <v>0.0</v>
      </c>
      <c r="V1978" s="35">
        <v>5.440631966784</v>
      </c>
      <c r="W1978" s="35">
        <v>0.0</v>
      </c>
      <c r="X1978" s="35">
        <v>0.0</v>
      </c>
      <c r="Y1978" s="35">
        <v>0.0</v>
      </c>
      <c r="Z1978" s="35">
        <v>0.0</v>
      </c>
      <c r="AA1978" s="35">
        <v>1.604726629632</v>
      </c>
      <c r="AB1978" s="35">
        <v>0.0</v>
      </c>
      <c r="AC1978" s="35">
        <v>0.0</v>
      </c>
      <c r="AD1978" s="35">
        <v>0.0</v>
      </c>
      <c r="AE1978" s="35">
        <v>0.0</v>
      </c>
      <c r="AF1978" s="35">
        <v>3.835905337152</v>
      </c>
    </row>
    <row r="1979" ht="15.75" customHeight="1">
      <c r="A1979" s="35" t="s">
        <v>70</v>
      </c>
      <c r="B1979" s="35" t="s">
        <v>7273</v>
      </c>
      <c r="C1979" s="35">
        <v>9141.0</v>
      </c>
      <c r="D1979" s="35" t="s">
        <v>70</v>
      </c>
      <c r="F1979" s="35">
        <v>0.002176126526114352</v>
      </c>
      <c r="G1979" s="35">
        <v>0.007459529588002043</v>
      </c>
      <c r="H1979" s="35">
        <v>0.009635656114116395</v>
      </c>
      <c r="I1979" s="35">
        <v>5.771981085696</v>
      </c>
      <c r="J1979" s="35">
        <v>0.0</v>
      </c>
      <c r="K1979" s="35">
        <v>0.0</v>
      </c>
      <c r="L1979" s="35">
        <v>0.0</v>
      </c>
      <c r="M1979" s="35">
        <v>0.0</v>
      </c>
      <c r="N1979" s="35">
        <v>0.0</v>
      </c>
      <c r="O1979" s="35">
        <v>0.0</v>
      </c>
      <c r="P1979" s="35">
        <v>0.0</v>
      </c>
      <c r="R1979" s="35">
        <v>0.0</v>
      </c>
      <c r="S1979" s="35">
        <v>0.0</v>
      </c>
      <c r="T1979" s="35">
        <v>0.0</v>
      </c>
      <c r="U1979" s="35">
        <v>0.0</v>
      </c>
      <c r="V1979" s="35">
        <v>5.771981085696</v>
      </c>
      <c r="W1979" s="35">
        <v>0.0</v>
      </c>
      <c r="X1979" s="35">
        <v>0.0</v>
      </c>
      <c r="Y1979" s="35">
        <v>0.0</v>
      </c>
      <c r="Z1979" s="35">
        <v>0.0</v>
      </c>
      <c r="AA1979" s="35">
        <v>1.303550168256</v>
      </c>
      <c r="AB1979" s="35">
        <v>0.0</v>
      </c>
      <c r="AC1979" s="35">
        <v>0.0</v>
      </c>
      <c r="AD1979" s="35">
        <v>0.0</v>
      </c>
      <c r="AE1979" s="35">
        <v>0.0</v>
      </c>
      <c r="AF1979" s="35">
        <v>4.46843091744</v>
      </c>
    </row>
    <row r="1980" ht="15.75" customHeight="1">
      <c r="A1980" s="35" t="s">
        <v>70</v>
      </c>
      <c r="B1980" s="35" t="s">
        <v>7274</v>
      </c>
      <c r="C1980" s="35">
        <v>9141.0</v>
      </c>
      <c r="D1980" s="35" t="s">
        <v>70</v>
      </c>
      <c r="F1980" s="35">
        <v>0.0</v>
      </c>
      <c r="G1980" s="35">
        <v>0.01115569127290712</v>
      </c>
      <c r="H1980" s="35">
        <v>0.01115569127290712</v>
      </c>
      <c r="I1980" s="35">
        <v>6.682517335871999</v>
      </c>
      <c r="J1980" s="35">
        <v>0.0</v>
      </c>
      <c r="K1980" s="35">
        <v>0.0</v>
      </c>
      <c r="L1980" s="35">
        <v>0.0</v>
      </c>
      <c r="M1980" s="35">
        <v>0.0</v>
      </c>
      <c r="N1980" s="35">
        <v>0.0</v>
      </c>
      <c r="O1980" s="35">
        <v>0.0</v>
      </c>
      <c r="P1980" s="35">
        <v>0.0</v>
      </c>
      <c r="R1980" s="35">
        <v>0.0</v>
      </c>
      <c r="S1980" s="35">
        <v>0.0</v>
      </c>
      <c r="T1980" s="35">
        <v>0.0</v>
      </c>
      <c r="U1980" s="35">
        <v>0.0</v>
      </c>
      <c r="V1980" s="35">
        <v>6.682517335871999</v>
      </c>
      <c r="W1980" s="35">
        <v>0.0</v>
      </c>
      <c r="X1980" s="35">
        <v>0.0</v>
      </c>
      <c r="Y1980" s="35">
        <v>0.0</v>
      </c>
      <c r="Z1980" s="35">
        <v>0.0</v>
      </c>
      <c r="AA1980" s="35">
        <v>0.0</v>
      </c>
      <c r="AB1980" s="35">
        <v>0.0</v>
      </c>
      <c r="AC1980" s="35">
        <v>0.0</v>
      </c>
      <c r="AD1980" s="35">
        <v>0.0</v>
      </c>
      <c r="AE1980" s="35">
        <v>0.0</v>
      </c>
      <c r="AF1980" s="35">
        <v>6.682517335871999</v>
      </c>
    </row>
    <row r="1981" ht="15.75" customHeight="1">
      <c r="A1981" s="35" t="s">
        <v>70</v>
      </c>
      <c r="B1981" s="35" t="s">
        <v>7275</v>
      </c>
      <c r="C1981" s="35">
        <v>9141.0</v>
      </c>
      <c r="D1981" s="35" t="s">
        <v>70</v>
      </c>
      <c r="F1981" s="35">
        <v>0.002836210597086786</v>
      </c>
      <c r="G1981" s="35">
        <v>0.007468802964218631</v>
      </c>
      <c r="H1981" s="35">
        <v>0.01030501356130542</v>
      </c>
      <c r="I1981" s="35">
        <v>6.172941692736</v>
      </c>
      <c r="J1981" s="35">
        <v>0.0</v>
      </c>
      <c r="K1981" s="35">
        <v>0.0</v>
      </c>
      <c r="L1981" s="35">
        <v>0.0</v>
      </c>
      <c r="M1981" s="35">
        <v>0.0</v>
      </c>
      <c r="N1981" s="35">
        <v>0.0</v>
      </c>
      <c r="O1981" s="35">
        <v>0.0</v>
      </c>
      <c r="P1981" s="35">
        <v>0.0</v>
      </c>
      <c r="R1981" s="35">
        <v>0.0</v>
      </c>
      <c r="S1981" s="35">
        <v>0.0</v>
      </c>
      <c r="T1981" s="35">
        <v>0.0</v>
      </c>
      <c r="U1981" s="35">
        <v>0.0</v>
      </c>
      <c r="V1981" s="35">
        <v>6.172941692736</v>
      </c>
      <c r="W1981" s="35">
        <v>0.0</v>
      </c>
      <c r="X1981" s="35">
        <v>0.0</v>
      </c>
      <c r="Y1981" s="35">
        <v>0.0</v>
      </c>
      <c r="Z1981" s="35">
        <v>0.0</v>
      </c>
      <c r="AA1981" s="35">
        <v>1.698955808256</v>
      </c>
      <c r="AB1981" s="35">
        <v>0.0</v>
      </c>
      <c r="AC1981" s="35">
        <v>0.0</v>
      </c>
      <c r="AD1981" s="35">
        <v>0.0</v>
      </c>
      <c r="AE1981" s="35">
        <v>0.0</v>
      </c>
      <c r="AF1981" s="35">
        <v>4.47398588448</v>
      </c>
    </row>
    <row r="1982" ht="15.75" customHeight="1">
      <c r="A1982" s="35" t="s">
        <v>70</v>
      </c>
      <c r="B1982" s="35" t="s">
        <v>7276</v>
      </c>
      <c r="C1982" s="35">
        <v>9141.0</v>
      </c>
      <c r="D1982" s="35" t="s">
        <v>70</v>
      </c>
      <c r="F1982" s="35">
        <v>0.0</v>
      </c>
      <c r="G1982" s="35">
        <v>0.01851302561915899</v>
      </c>
      <c r="H1982" s="35">
        <v>0.01851302561915899</v>
      </c>
      <c r="I1982" s="35">
        <v>11.0897309376</v>
      </c>
      <c r="J1982" s="35">
        <v>0.0</v>
      </c>
      <c r="K1982" s="35">
        <v>0.0</v>
      </c>
      <c r="L1982" s="35">
        <v>0.0</v>
      </c>
      <c r="M1982" s="35">
        <v>0.0</v>
      </c>
      <c r="N1982" s="35">
        <v>0.0</v>
      </c>
      <c r="O1982" s="35">
        <v>0.0</v>
      </c>
      <c r="P1982" s="35">
        <v>0.0</v>
      </c>
      <c r="R1982" s="35">
        <v>0.0</v>
      </c>
      <c r="S1982" s="35">
        <v>0.0</v>
      </c>
      <c r="T1982" s="35">
        <v>0.0</v>
      </c>
      <c r="U1982" s="35">
        <v>0.0</v>
      </c>
      <c r="V1982" s="35">
        <v>11.0897309376</v>
      </c>
      <c r="W1982" s="35">
        <v>0.0</v>
      </c>
      <c r="X1982" s="35">
        <v>0.0</v>
      </c>
      <c r="Y1982" s="35">
        <v>0.0</v>
      </c>
      <c r="Z1982" s="35">
        <v>0.0</v>
      </c>
      <c r="AA1982" s="35">
        <v>0.0</v>
      </c>
      <c r="AB1982" s="35">
        <v>0.0</v>
      </c>
      <c r="AC1982" s="35">
        <v>0.0</v>
      </c>
      <c r="AD1982" s="35">
        <v>0.0</v>
      </c>
      <c r="AE1982" s="35">
        <v>0.0</v>
      </c>
      <c r="AF1982" s="35">
        <v>11.0897309376</v>
      </c>
    </row>
    <row r="1983" ht="15.75" customHeight="1">
      <c r="A1983" s="35" t="s">
        <v>70</v>
      </c>
      <c r="B1983" s="35" t="s">
        <v>7277</v>
      </c>
      <c r="C1983" s="35">
        <v>9141.0</v>
      </c>
      <c r="D1983" s="35" t="s">
        <v>70</v>
      </c>
      <c r="F1983" s="35">
        <v>0.0</v>
      </c>
      <c r="G1983" s="35">
        <v>0.02296376695887247</v>
      </c>
      <c r="H1983" s="35">
        <v>0.02296376695887247</v>
      </c>
      <c r="I1983" s="35">
        <v>9.653370048</v>
      </c>
      <c r="J1983" s="35">
        <v>0.0</v>
      </c>
      <c r="K1983" s="35">
        <v>0.0</v>
      </c>
      <c r="L1983" s="35">
        <v>0.0</v>
      </c>
      <c r="M1983" s="35">
        <v>0.0</v>
      </c>
      <c r="N1983" s="35">
        <v>0.0</v>
      </c>
      <c r="O1983" s="35">
        <v>0.0</v>
      </c>
      <c r="P1983" s="35">
        <v>0.0</v>
      </c>
      <c r="R1983" s="35">
        <v>0.0</v>
      </c>
      <c r="S1983" s="35">
        <v>0.0</v>
      </c>
      <c r="T1983" s="35">
        <v>0.0</v>
      </c>
      <c r="U1983" s="35">
        <v>0.0</v>
      </c>
      <c r="V1983" s="35">
        <v>9.653370048</v>
      </c>
      <c r="W1983" s="35">
        <v>0.0</v>
      </c>
      <c r="X1983" s="35">
        <v>0.0</v>
      </c>
      <c r="Y1983" s="35">
        <v>0.0</v>
      </c>
      <c r="Z1983" s="35">
        <v>0.0</v>
      </c>
      <c r="AA1983" s="35">
        <v>0.0</v>
      </c>
      <c r="AB1983" s="35">
        <v>0.0</v>
      </c>
      <c r="AC1983" s="35">
        <v>0.0</v>
      </c>
      <c r="AD1983" s="35">
        <v>0.0</v>
      </c>
      <c r="AE1983" s="35">
        <v>0.0</v>
      </c>
      <c r="AF1983" s="35">
        <v>9.653370048</v>
      </c>
    </row>
    <row r="1984" ht="15.75" customHeight="1">
      <c r="A1984" s="35" t="s">
        <v>70</v>
      </c>
      <c r="B1984" s="35" t="s">
        <v>7278</v>
      </c>
      <c r="C1984" s="35">
        <v>9141.0</v>
      </c>
      <c r="D1984" s="35" t="s">
        <v>70</v>
      </c>
      <c r="F1984" s="35">
        <v>0.01739096626672176</v>
      </c>
      <c r="G1984" s="35">
        <v>0.007605216844396952</v>
      </c>
      <c r="H1984" s="35">
        <v>0.02499618311111871</v>
      </c>
      <c r="I1984" s="35">
        <v>6.156479540736</v>
      </c>
      <c r="J1984" s="35">
        <v>0.0</v>
      </c>
      <c r="K1984" s="35">
        <v>0.0</v>
      </c>
      <c r="L1984" s="35">
        <v>0.0</v>
      </c>
      <c r="M1984" s="35">
        <v>0.0</v>
      </c>
      <c r="N1984" s="35">
        <v>0.0</v>
      </c>
      <c r="O1984" s="35">
        <v>0.0</v>
      </c>
      <c r="P1984" s="35">
        <v>0.0</v>
      </c>
      <c r="R1984" s="35">
        <v>0.0</v>
      </c>
      <c r="S1984" s="35">
        <v>0.0</v>
      </c>
      <c r="T1984" s="35">
        <v>0.0</v>
      </c>
      <c r="U1984" s="35">
        <v>0.0</v>
      </c>
      <c r="V1984" s="35">
        <v>6.156479540736</v>
      </c>
      <c r="W1984" s="35">
        <v>0.0</v>
      </c>
      <c r="X1984" s="35">
        <v>0.0</v>
      </c>
      <c r="Y1984" s="35">
        <v>0.0</v>
      </c>
      <c r="Z1984" s="35">
        <v>0.0</v>
      </c>
      <c r="AA1984" s="35">
        <v>6.156479540736</v>
      </c>
      <c r="AB1984" s="35">
        <v>0.0</v>
      </c>
      <c r="AC1984" s="35">
        <v>0.0</v>
      </c>
      <c r="AD1984" s="35">
        <v>0.0</v>
      </c>
      <c r="AE1984" s="35">
        <v>0.0</v>
      </c>
      <c r="AF1984" s="35">
        <v>4.5557009568</v>
      </c>
    </row>
    <row r="1985" ht="15.75" customHeight="1">
      <c r="A1985" s="35" t="s">
        <v>70</v>
      </c>
      <c r="B1985" s="35" t="s">
        <v>7279</v>
      </c>
      <c r="C1985" s="35">
        <v>9141.0</v>
      </c>
      <c r="D1985" s="35" t="s">
        <v>70</v>
      </c>
      <c r="F1985" s="35">
        <v>0.01051938131101295</v>
      </c>
      <c r="G1985" s="35">
        <v>0.00970032293684432</v>
      </c>
      <c r="H1985" s="35">
        <v>0.02021970424785727</v>
      </c>
      <c r="I1985" s="35">
        <v>8.6553419904</v>
      </c>
      <c r="J1985" s="35">
        <v>0.0</v>
      </c>
      <c r="K1985" s="35">
        <v>0.0</v>
      </c>
      <c r="L1985" s="35">
        <v>0.0</v>
      </c>
      <c r="M1985" s="35">
        <v>0.0</v>
      </c>
      <c r="N1985" s="35">
        <v>0.0</v>
      </c>
      <c r="O1985" s="35">
        <v>0.0</v>
      </c>
      <c r="P1985" s="35">
        <v>0.0</v>
      </c>
      <c r="R1985" s="35">
        <v>0.0</v>
      </c>
      <c r="S1985" s="35">
        <v>0.0</v>
      </c>
      <c r="T1985" s="35">
        <v>0.0</v>
      </c>
      <c r="U1985" s="35">
        <v>0.0</v>
      </c>
      <c r="V1985" s="35">
        <v>8.6553419904</v>
      </c>
      <c r="W1985" s="35">
        <v>0.0</v>
      </c>
      <c r="X1985" s="35">
        <v>0.0</v>
      </c>
      <c r="Y1985" s="35">
        <v>0.0</v>
      </c>
      <c r="Z1985" s="35">
        <v>0.0</v>
      </c>
      <c r="AA1985" s="35">
        <v>3.4567289568</v>
      </c>
      <c r="AB1985" s="35">
        <v>0.0</v>
      </c>
      <c r="AC1985" s="35">
        <v>0.0</v>
      </c>
      <c r="AD1985" s="35">
        <v>0.0</v>
      </c>
      <c r="AE1985" s="35">
        <v>0.0</v>
      </c>
      <c r="AF1985" s="35">
        <v>5.8107180096</v>
      </c>
    </row>
    <row r="1986" ht="15.75" customHeight="1">
      <c r="A1986" s="35" t="s">
        <v>70</v>
      </c>
      <c r="B1986" s="35" t="s">
        <v>7280</v>
      </c>
      <c r="C1986" s="35">
        <v>9141.0</v>
      </c>
      <c r="D1986" s="35" t="s">
        <v>70</v>
      </c>
      <c r="F1986" s="35">
        <v>0.01988229113629502</v>
      </c>
      <c r="G1986" s="35">
        <v>0.007917204850443414</v>
      </c>
      <c r="H1986" s="35">
        <v>0.02779949598673843</v>
      </c>
      <c r="I1986" s="35">
        <v>11.909952681984</v>
      </c>
      <c r="J1986" s="35">
        <v>0.0</v>
      </c>
      <c r="K1986" s="35">
        <v>0.0</v>
      </c>
      <c r="L1986" s="35">
        <v>0.0</v>
      </c>
      <c r="M1986" s="35">
        <v>0.0</v>
      </c>
      <c r="N1986" s="35">
        <v>0.0</v>
      </c>
      <c r="O1986" s="35">
        <v>0.0</v>
      </c>
      <c r="P1986" s="35">
        <v>0.0</v>
      </c>
      <c r="R1986" s="35">
        <v>0.0</v>
      </c>
      <c r="S1986" s="35">
        <v>0.0</v>
      </c>
      <c r="T1986" s="35">
        <v>0.0</v>
      </c>
      <c r="U1986" s="35">
        <v>0.0</v>
      </c>
      <c r="V1986" s="35">
        <v>11.909952681984</v>
      </c>
      <c r="W1986" s="35">
        <v>0.0</v>
      </c>
      <c r="X1986" s="35">
        <v>0.0</v>
      </c>
      <c r="Y1986" s="35">
        <v>0.0</v>
      </c>
      <c r="Z1986" s="35">
        <v>0.0</v>
      </c>
      <c r="AA1986" s="35">
        <v>11.909952681984</v>
      </c>
      <c r="AB1986" s="35">
        <v>0.0</v>
      </c>
      <c r="AC1986" s="35">
        <v>0.0</v>
      </c>
      <c r="AD1986" s="35">
        <v>0.0</v>
      </c>
      <c r="AE1986" s="35">
        <v>0.0</v>
      </c>
      <c r="AF1986" s="35">
        <v>4.7425889952</v>
      </c>
    </row>
    <row r="1987" ht="15.75" customHeight="1">
      <c r="A1987" s="35" t="s">
        <v>70</v>
      </c>
      <c r="B1987" s="35" t="s">
        <v>7281</v>
      </c>
      <c r="C1987" s="35">
        <v>9141.0</v>
      </c>
      <c r="D1987" s="35" t="s">
        <v>70</v>
      </c>
      <c r="F1987" s="35">
        <v>0.0</v>
      </c>
      <c r="G1987" s="35">
        <v>0.02179695038697336</v>
      </c>
      <c r="H1987" s="35">
        <v>0.02179695038697336</v>
      </c>
      <c r="I1987" s="35">
        <v>10.001071870272</v>
      </c>
      <c r="J1987" s="35">
        <v>0.0</v>
      </c>
      <c r="K1987" s="35">
        <v>0.0</v>
      </c>
      <c r="L1987" s="35">
        <v>0.0</v>
      </c>
      <c r="M1987" s="35">
        <v>0.0</v>
      </c>
      <c r="N1987" s="35">
        <v>0.0</v>
      </c>
      <c r="O1987" s="35">
        <v>0.0</v>
      </c>
      <c r="P1987" s="35">
        <v>0.0</v>
      </c>
      <c r="R1987" s="35">
        <v>0.0</v>
      </c>
      <c r="S1987" s="35">
        <v>0.0</v>
      </c>
      <c r="T1987" s="35">
        <v>0.0</v>
      </c>
      <c r="U1987" s="35">
        <v>0.0</v>
      </c>
      <c r="V1987" s="35">
        <v>10.001071870272</v>
      </c>
      <c r="W1987" s="35">
        <v>0.0</v>
      </c>
      <c r="X1987" s="35">
        <v>0.0</v>
      </c>
      <c r="Y1987" s="35">
        <v>0.0</v>
      </c>
      <c r="Z1987" s="35">
        <v>0.0</v>
      </c>
      <c r="AA1987" s="35">
        <v>0.0</v>
      </c>
      <c r="AB1987" s="35">
        <v>0.0</v>
      </c>
      <c r="AC1987" s="35">
        <v>0.0</v>
      </c>
      <c r="AD1987" s="35">
        <v>0.0</v>
      </c>
      <c r="AE1987" s="35">
        <v>0.0</v>
      </c>
      <c r="AF1987" s="35">
        <v>10.001071870272</v>
      </c>
    </row>
    <row r="1988" ht="15.75" customHeight="1">
      <c r="A1988" s="35" t="s">
        <v>70</v>
      </c>
      <c r="B1988" s="35" t="s">
        <v>7282</v>
      </c>
      <c r="C1988" s="35">
        <v>9141.0</v>
      </c>
      <c r="D1988" s="35" t="s">
        <v>70</v>
      </c>
      <c r="F1988" s="35">
        <v>0.0</v>
      </c>
      <c r="G1988" s="35">
        <v>0.01992727060527734</v>
      </c>
      <c r="H1988" s="35">
        <v>0.01992727060527734</v>
      </c>
      <c r="I1988" s="35">
        <v>8.2908959616</v>
      </c>
      <c r="J1988" s="35">
        <v>0.0</v>
      </c>
      <c r="K1988" s="35">
        <v>0.0</v>
      </c>
      <c r="L1988" s="35">
        <v>0.0</v>
      </c>
      <c r="M1988" s="35">
        <v>0.0</v>
      </c>
      <c r="N1988" s="35">
        <v>0.0</v>
      </c>
      <c r="O1988" s="35">
        <v>0.0</v>
      </c>
      <c r="P1988" s="35">
        <v>0.0</v>
      </c>
      <c r="R1988" s="35">
        <v>0.0</v>
      </c>
      <c r="S1988" s="35">
        <v>0.0</v>
      </c>
      <c r="T1988" s="35">
        <v>0.0</v>
      </c>
      <c r="U1988" s="35">
        <v>0.0</v>
      </c>
      <c r="V1988" s="35">
        <v>8.2908959616</v>
      </c>
      <c r="W1988" s="35">
        <v>0.0</v>
      </c>
      <c r="X1988" s="35">
        <v>0.0</v>
      </c>
      <c r="Y1988" s="35">
        <v>0.0</v>
      </c>
      <c r="Z1988" s="35">
        <v>0.0</v>
      </c>
      <c r="AA1988" s="35">
        <v>0.0</v>
      </c>
      <c r="AB1988" s="35">
        <v>0.0</v>
      </c>
      <c r="AC1988" s="35">
        <v>0.0</v>
      </c>
      <c r="AD1988" s="35">
        <v>0.0</v>
      </c>
      <c r="AE1988" s="35">
        <v>0.0</v>
      </c>
      <c r="AF1988" s="35">
        <v>8.2908959616</v>
      </c>
    </row>
    <row r="1989" ht="15.75" customHeight="1">
      <c r="A1989" s="35" t="s">
        <v>70</v>
      </c>
      <c r="B1989" s="35" t="s">
        <v>7283</v>
      </c>
      <c r="C1989" s="35">
        <v>9141.0</v>
      </c>
      <c r="D1989" s="35" t="s">
        <v>70</v>
      </c>
      <c r="F1989" s="35">
        <v>0.5326664065828066</v>
      </c>
      <c r="G1989" s="35">
        <v>1.006123027884346</v>
      </c>
      <c r="H1989" s="35">
        <v>1.538789434467153</v>
      </c>
      <c r="I1989" s="35">
        <v>237.987346955904</v>
      </c>
      <c r="J1989" s="35">
        <v>0.0</v>
      </c>
      <c r="K1989" s="35">
        <v>0.0</v>
      </c>
      <c r="L1989" s="35">
        <v>0.0</v>
      </c>
      <c r="M1989" s="35">
        <v>0.0</v>
      </c>
      <c r="N1989" s="35">
        <v>0.0</v>
      </c>
      <c r="O1989" s="35">
        <v>0.0</v>
      </c>
      <c r="P1989" s="35">
        <v>0.0</v>
      </c>
      <c r="R1989" s="35">
        <v>0.0</v>
      </c>
      <c r="S1989" s="35">
        <v>0.0</v>
      </c>
      <c r="T1989" s="35">
        <v>0.0</v>
      </c>
      <c r="U1989" s="35">
        <v>25.59371712339439</v>
      </c>
      <c r="V1989" s="35">
        <v>237.987346955904</v>
      </c>
      <c r="W1989" s="35">
        <v>0.0</v>
      </c>
      <c r="X1989" s="35">
        <v>0.0</v>
      </c>
      <c r="Y1989" s="35">
        <v>0.0</v>
      </c>
      <c r="Z1989" s="35">
        <v>13.44742224315834</v>
      </c>
      <c r="AA1989" s="35">
        <v>118.812490763904</v>
      </c>
      <c r="AB1989" s="35">
        <v>0.0</v>
      </c>
      <c r="AC1989" s="35">
        <v>0.0</v>
      </c>
      <c r="AD1989" s="35">
        <v>0.0</v>
      </c>
      <c r="AE1989" s="35">
        <v>20.60856345538354</v>
      </c>
      <c r="AF1989" s="35">
        <v>119.174856192</v>
      </c>
    </row>
    <row r="1990" ht="15.75" customHeight="1">
      <c r="A1990" s="35" t="s">
        <v>70</v>
      </c>
      <c r="B1990" s="35" t="s">
        <v>7284</v>
      </c>
      <c r="C1990" s="35">
        <v>9141.0</v>
      </c>
      <c r="D1990" s="35" t="s">
        <v>70</v>
      </c>
      <c r="F1990" s="35">
        <v>0.3745579698460977</v>
      </c>
      <c r="G1990" s="35">
        <v>0.2744453894133387</v>
      </c>
      <c r="H1990" s="35">
        <v>0.6490033592594364</v>
      </c>
      <c r="I1990" s="35">
        <v>193.735849378176</v>
      </c>
      <c r="J1990" s="35">
        <v>0.0</v>
      </c>
      <c r="K1990" s="35">
        <v>0.0</v>
      </c>
      <c r="L1990" s="35">
        <v>0.0</v>
      </c>
      <c r="M1990" s="35">
        <v>0.0</v>
      </c>
      <c r="N1990" s="35">
        <v>0.0</v>
      </c>
      <c r="O1990" s="35">
        <v>0.0</v>
      </c>
      <c r="P1990" s="35">
        <v>0.0</v>
      </c>
      <c r="R1990" s="35">
        <v>0.0</v>
      </c>
      <c r="S1990" s="35">
        <v>0.0</v>
      </c>
      <c r="T1990" s="35">
        <v>0.0</v>
      </c>
      <c r="U1990" s="35">
        <v>0.0</v>
      </c>
      <c r="V1990" s="35">
        <v>193.735849378176</v>
      </c>
      <c r="W1990" s="35">
        <v>0.0</v>
      </c>
      <c r="X1990" s="35">
        <v>0.0</v>
      </c>
      <c r="Y1990" s="35">
        <v>0.0</v>
      </c>
      <c r="Z1990" s="35">
        <v>0.0</v>
      </c>
      <c r="AA1990" s="35">
        <v>111.205492344576</v>
      </c>
      <c r="AB1990" s="35">
        <v>0.0</v>
      </c>
      <c r="AC1990" s="35">
        <v>0.0</v>
      </c>
      <c r="AD1990" s="35">
        <v>0.0</v>
      </c>
      <c r="AE1990" s="35">
        <v>0.0</v>
      </c>
      <c r="AF1990" s="35">
        <v>82.5303570336</v>
      </c>
    </row>
    <row r="1991" ht="15.75" customHeight="1">
      <c r="A1991" s="35" t="s">
        <v>70</v>
      </c>
      <c r="B1991" s="35" t="s">
        <v>7285</v>
      </c>
      <c r="C1991" s="35">
        <v>9141.0</v>
      </c>
      <c r="D1991" s="35" t="s">
        <v>70</v>
      </c>
      <c r="F1991" s="35">
        <v>0.2536840696737865</v>
      </c>
      <c r="G1991" s="35">
        <v>0.1872062524196116</v>
      </c>
      <c r="H1991" s="35">
        <v>0.4408903220933981</v>
      </c>
      <c r="I1991" s="35">
        <v>167.700663349632</v>
      </c>
      <c r="J1991" s="35">
        <v>0.0</v>
      </c>
      <c r="K1991" s="35">
        <v>0.0</v>
      </c>
      <c r="L1991" s="35">
        <v>0.0</v>
      </c>
      <c r="M1991" s="35">
        <v>0.0</v>
      </c>
      <c r="N1991" s="35">
        <v>0.0</v>
      </c>
      <c r="O1991" s="35">
        <v>0.0</v>
      </c>
      <c r="P1991" s="35">
        <v>0.0</v>
      </c>
      <c r="R1991" s="35">
        <v>0.0</v>
      </c>
      <c r="S1991" s="35">
        <v>0.0</v>
      </c>
      <c r="T1991" s="35">
        <v>0.0</v>
      </c>
      <c r="U1991" s="35">
        <v>0.0</v>
      </c>
      <c r="V1991" s="35">
        <v>167.700663349632</v>
      </c>
      <c r="W1991" s="35">
        <v>0.0</v>
      </c>
      <c r="X1991" s="35">
        <v>0.0</v>
      </c>
      <c r="Y1991" s="35">
        <v>0.0</v>
      </c>
      <c r="Z1991" s="35">
        <v>0.0</v>
      </c>
      <c r="AA1991" s="35">
        <v>104.192049330432</v>
      </c>
      <c r="AB1991" s="35">
        <v>0.0</v>
      </c>
      <c r="AC1991" s="35">
        <v>0.0</v>
      </c>
      <c r="AD1991" s="35">
        <v>0.0</v>
      </c>
      <c r="AE1991" s="35">
        <v>0.0</v>
      </c>
      <c r="AF1991" s="35">
        <v>63.5086140192</v>
      </c>
    </row>
    <row r="1992" ht="15.75" customHeight="1">
      <c r="A1992" s="35" t="s">
        <v>70</v>
      </c>
      <c r="B1992" s="35" t="s">
        <v>7286</v>
      </c>
      <c r="C1992" s="35">
        <v>9141.0</v>
      </c>
      <c r="D1992" s="35" t="s">
        <v>70</v>
      </c>
      <c r="F1992" s="35">
        <v>0.2438053360841758</v>
      </c>
      <c r="G1992" s="35">
        <v>0.09826537900350327</v>
      </c>
      <c r="H1992" s="35">
        <v>0.3420707150876791</v>
      </c>
      <c r="I1992" s="35">
        <v>95.682980244096</v>
      </c>
      <c r="J1992" s="35">
        <v>0.0</v>
      </c>
      <c r="K1992" s="35">
        <v>0.0</v>
      </c>
      <c r="L1992" s="35">
        <v>0.0</v>
      </c>
      <c r="M1992" s="35">
        <v>0.0</v>
      </c>
      <c r="N1992" s="35">
        <v>0.0</v>
      </c>
      <c r="O1992" s="35">
        <v>0.0</v>
      </c>
      <c r="P1992" s="35">
        <v>0.0</v>
      </c>
      <c r="R1992" s="35">
        <v>0.0</v>
      </c>
      <c r="S1992" s="35">
        <v>0.0</v>
      </c>
      <c r="T1992" s="35">
        <v>0.0</v>
      </c>
      <c r="U1992" s="35">
        <v>0.0</v>
      </c>
      <c r="V1992" s="35">
        <v>95.682980244096</v>
      </c>
      <c r="W1992" s="35">
        <v>0.0</v>
      </c>
      <c r="X1992" s="35">
        <v>0.0</v>
      </c>
      <c r="Y1992" s="35">
        <v>0.0</v>
      </c>
      <c r="Z1992" s="35">
        <v>0.0</v>
      </c>
      <c r="AA1992" s="35">
        <v>70.147805124096</v>
      </c>
      <c r="AB1992" s="35">
        <v>0.0</v>
      </c>
      <c r="AC1992" s="35">
        <v>0.0</v>
      </c>
      <c r="AD1992" s="35">
        <v>0.0</v>
      </c>
      <c r="AE1992" s="35">
        <v>0.0</v>
      </c>
      <c r="AF1992" s="35">
        <v>26.1202408992</v>
      </c>
    </row>
    <row r="1993" ht="15.75" customHeight="1">
      <c r="A1993" s="35" t="s">
        <v>70</v>
      </c>
      <c r="B1993" s="35" t="s">
        <v>7287</v>
      </c>
      <c r="C1993" s="35">
        <v>9141.0</v>
      </c>
      <c r="D1993" s="35" t="s">
        <v>70</v>
      </c>
      <c r="F1993" s="35">
        <v>0.1231978477898388</v>
      </c>
      <c r="G1993" s="35">
        <v>0.0167984694131191</v>
      </c>
      <c r="H1993" s="35">
        <v>0.1399963172029579</v>
      </c>
      <c r="I1993" s="35">
        <v>71.062959389184</v>
      </c>
      <c r="J1993" s="35">
        <v>0.0</v>
      </c>
      <c r="K1993" s="35">
        <v>0.0</v>
      </c>
      <c r="L1993" s="35">
        <v>0.0</v>
      </c>
      <c r="M1993" s="35">
        <v>0.0</v>
      </c>
      <c r="N1993" s="35">
        <v>0.0</v>
      </c>
      <c r="O1993" s="35">
        <v>0.0</v>
      </c>
      <c r="P1993" s="35">
        <v>0.0</v>
      </c>
      <c r="R1993" s="35">
        <v>0.0</v>
      </c>
      <c r="S1993" s="35">
        <v>0.0</v>
      </c>
      <c r="T1993" s="35">
        <v>0.0</v>
      </c>
      <c r="U1993" s="35">
        <v>0.0</v>
      </c>
      <c r="V1993" s="35">
        <v>71.062959389184</v>
      </c>
      <c r="W1993" s="35">
        <v>0.0</v>
      </c>
      <c r="X1993" s="35">
        <v>0.0</v>
      </c>
      <c r="Y1993" s="35">
        <v>0.0</v>
      </c>
      <c r="Z1993" s="35">
        <v>0.0</v>
      </c>
      <c r="AA1993" s="35">
        <v>61.000287312384</v>
      </c>
      <c r="AB1993" s="35">
        <v>0.0</v>
      </c>
      <c r="AC1993" s="35">
        <v>0.0</v>
      </c>
      <c r="AD1993" s="35">
        <v>0.0</v>
      </c>
      <c r="AE1993" s="35">
        <v>0.0</v>
      </c>
      <c r="AF1993" s="35">
        <v>10.0626720768</v>
      </c>
    </row>
    <row r="1994" ht="15.75" customHeight="1">
      <c r="A1994" s="35" t="s">
        <v>70</v>
      </c>
      <c r="B1994" s="35" t="s">
        <v>7288</v>
      </c>
      <c r="C1994" s="35">
        <v>9141.0</v>
      </c>
      <c r="D1994" s="35" t="s">
        <v>70</v>
      </c>
      <c r="F1994" s="35">
        <v>0.1087936598802186</v>
      </c>
      <c r="G1994" s="35">
        <v>0.043551650600962</v>
      </c>
      <c r="H1994" s="35">
        <v>0.1523453104811807</v>
      </c>
      <c r="I1994" s="35">
        <v>78.60164965632</v>
      </c>
      <c r="J1994" s="35">
        <v>0.0</v>
      </c>
      <c r="K1994" s="35">
        <v>0.0</v>
      </c>
      <c r="L1994" s="35">
        <v>0.0</v>
      </c>
      <c r="M1994" s="35">
        <v>0.0</v>
      </c>
      <c r="N1994" s="35">
        <v>0.0</v>
      </c>
      <c r="O1994" s="35">
        <v>0.0</v>
      </c>
      <c r="P1994" s="35">
        <v>0.0</v>
      </c>
      <c r="R1994" s="35">
        <v>0.0</v>
      </c>
      <c r="S1994" s="35">
        <v>0.0</v>
      </c>
      <c r="T1994" s="35">
        <v>0.0</v>
      </c>
      <c r="U1994" s="35">
        <v>0.0</v>
      </c>
      <c r="V1994" s="35">
        <v>78.60164965632</v>
      </c>
      <c r="W1994" s="35">
        <v>0.0</v>
      </c>
      <c r="X1994" s="35">
        <v>0.0</v>
      </c>
      <c r="Y1994" s="35">
        <v>0.0</v>
      </c>
      <c r="Z1994" s="35">
        <v>0.0</v>
      </c>
      <c r="AA1994" s="35">
        <v>63.25434868032</v>
      </c>
      <c r="AB1994" s="35">
        <v>0.0</v>
      </c>
      <c r="AC1994" s="35">
        <v>0.0</v>
      </c>
      <c r="AD1994" s="35">
        <v>0.0</v>
      </c>
      <c r="AE1994" s="35">
        <v>0.0</v>
      </c>
      <c r="AF1994" s="35">
        <v>15.347300976</v>
      </c>
    </row>
    <row r="1995" ht="15.75" customHeight="1">
      <c r="A1995" s="35" t="s">
        <v>70</v>
      </c>
      <c r="B1995" s="35" t="s">
        <v>7289</v>
      </c>
      <c r="C1995" s="35">
        <v>9141.0</v>
      </c>
      <c r="D1995" s="35" t="s">
        <v>70</v>
      </c>
      <c r="F1995" s="35">
        <v>0.0</v>
      </c>
      <c r="G1995" s="35">
        <v>0.004834556077566725</v>
      </c>
      <c r="H1995" s="35">
        <v>0.004834556077566725</v>
      </c>
      <c r="I1995" s="35">
        <v>2.8960110144</v>
      </c>
      <c r="J1995" s="35">
        <v>0.0</v>
      </c>
      <c r="K1995" s="35">
        <v>0.0</v>
      </c>
      <c r="L1995" s="35">
        <v>0.0</v>
      </c>
      <c r="M1995" s="35">
        <v>0.0</v>
      </c>
      <c r="N1995" s="35">
        <v>0.0</v>
      </c>
      <c r="O1995" s="35">
        <v>0.0</v>
      </c>
      <c r="P1995" s="35">
        <v>0.0</v>
      </c>
      <c r="R1995" s="35">
        <v>0.0</v>
      </c>
      <c r="S1995" s="35">
        <v>0.0</v>
      </c>
      <c r="T1995" s="35">
        <v>0.0</v>
      </c>
      <c r="U1995" s="35">
        <v>0.0</v>
      </c>
      <c r="V1995" s="35">
        <v>2.8960110144</v>
      </c>
      <c r="W1995" s="35">
        <v>0.0</v>
      </c>
      <c r="X1995" s="35">
        <v>0.0</v>
      </c>
      <c r="Y1995" s="35">
        <v>0.0</v>
      </c>
      <c r="Z1995" s="35">
        <v>0.0</v>
      </c>
      <c r="AA1995" s="35">
        <v>0.0</v>
      </c>
      <c r="AB1995" s="35">
        <v>0.0</v>
      </c>
      <c r="AC1995" s="35">
        <v>0.0</v>
      </c>
      <c r="AD1995" s="35">
        <v>0.0</v>
      </c>
      <c r="AE1995" s="35">
        <v>0.0</v>
      </c>
      <c r="AF1995" s="35">
        <v>2.8960110144</v>
      </c>
    </row>
    <row r="1996" ht="15.75" customHeight="1">
      <c r="A1996" s="35" t="s">
        <v>70</v>
      </c>
      <c r="B1996" s="35" t="s">
        <v>7290</v>
      </c>
      <c r="C1996" s="35">
        <v>9141.0</v>
      </c>
      <c r="D1996" s="35" t="s">
        <v>70</v>
      </c>
      <c r="F1996" s="35">
        <v>0.01734022148942494</v>
      </c>
      <c r="G1996" s="35">
        <v>0.01094992236313582</v>
      </c>
      <c r="H1996" s="35">
        <v>0.02829014385256076</v>
      </c>
      <c r="I1996" s="35">
        <v>9.877442633855999</v>
      </c>
      <c r="J1996" s="35">
        <v>0.0</v>
      </c>
      <c r="K1996" s="35">
        <v>0.0</v>
      </c>
      <c r="L1996" s="35">
        <v>0.0</v>
      </c>
      <c r="M1996" s="35">
        <v>0.0</v>
      </c>
      <c r="N1996" s="35">
        <v>0.0</v>
      </c>
      <c r="O1996" s="35">
        <v>0.0</v>
      </c>
      <c r="P1996" s="35">
        <v>0.0</v>
      </c>
      <c r="R1996" s="35">
        <v>0.0</v>
      </c>
      <c r="S1996" s="35">
        <v>0.0</v>
      </c>
      <c r="T1996" s="35">
        <v>0.0</v>
      </c>
      <c r="U1996" s="35">
        <v>0.0</v>
      </c>
      <c r="V1996" s="35">
        <v>9.877442633855999</v>
      </c>
      <c r="W1996" s="35">
        <v>0.0</v>
      </c>
      <c r="X1996" s="35">
        <v>0.0</v>
      </c>
      <c r="Y1996" s="35">
        <v>0.0</v>
      </c>
      <c r="Z1996" s="35">
        <v>0.0</v>
      </c>
      <c r="AA1996" s="35">
        <v>7.084223629056</v>
      </c>
      <c r="AB1996" s="35">
        <v>0.0</v>
      </c>
      <c r="AC1996" s="35">
        <v>0.0</v>
      </c>
      <c r="AD1996" s="35">
        <v>0.0</v>
      </c>
      <c r="AE1996" s="35">
        <v>0.0</v>
      </c>
      <c r="AF1996" s="35">
        <v>2.7932190048</v>
      </c>
    </row>
    <row r="1997" ht="15.75" customHeight="1">
      <c r="A1997" s="35" t="s">
        <v>70</v>
      </c>
      <c r="B1997" s="35" t="s">
        <v>7291</v>
      </c>
      <c r="C1997" s="35">
        <v>9141.0</v>
      </c>
      <c r="D1997" s="35" t="s">
        <v>70</v>
      </c>
      <c r="F1997" s="35">
        <v>0.0143132836623745</v>
      </c>
      <c r="G1997" s="35">
        <v>0.01937881030759725</v>
      </c>
      <c r="H1997" s="35">
        <v>0.03369209396997176</v>
      </c>
      <c r="I1997" s="35">
        <v>16.18971818688</v>
      </c>
      <c r="J1997" s="35">
        <v>0.0</v>
      </c>
      <c r="K1997" s="35">
        <v>0.0</v>
      </c>
      <c r="L1997" s="35">
        <v>0.0</v>
      </c>
      <c r="M1997" s="35">
        <v>0.0</v>
      </c>
      <c r="N1997" s="35">
        <v>0.0</v>
      </c>
      <c r="O1997" s="35">
        <v>0.0</v>
      </c>
      <c r="P1997" s="35">
        <v>0.0</v>
      </c>
      <c r="R1997" s="35">
        <v>0.0</v>
      </c>
      <c r="S1997" s="35">
        <v>0.0</v>
      </c>
      <c r="T1997" s="35">
        <v>0.0</v>
      </c>
      <c r="U1997" s="35">
        <v>0.0</v>
      </c>
      <c r="V1997" s="35">
        <v>16.18971818688</v>
      </c>
      <c r="W1997" s="35">
        <v>0.0</v>
      </c>
      <c r="X1997" s="35">
        <v>0.0</v>
      </c>
      <c r="Y1997" s="35">
        <v>0.0</v>
      </c>
      <c r="Z1997" s="35">
        <v>0.0</v>
      </c>
      <c r="AA1997" s="35">
        <v>4.58136217728</v>
      </c>
      <c r="AB1997" s="35">
        <v>0.0</v>
      </c>
      <c r="AC1997" s="35">
        <v>0.0</v>
      </c>
      <c r="AD1997" s="35">
        <v>0.0</v>
      </c>
      <c r="AE1997" s="35">
        <v>0.0</v>
      </c>
      <c r="AF1997" s="35">
        <v>11.6083560096</v>
      </c>
    </row>
    <row r="1998" ht="15.75" customHeight="1">
      <c r="A1998" s="35" t="s">
        <v>70</v>
      </c>
      <c r="B1998" s="35" t="s">
        <v>7292</v>
      </c>
      <c r="C1998" s="35">
        <v>9141.0</v>
      </c>
      <c r="D1998" s="35" t="s">
        <v>70</v>
      </c>
      <c r="F1998" s="35">
        <v>0.03369543190616547</v>
      </c>
      <c r="G1998" s="35">
        <v>0.03083727072436756</v>
      </c>
      <c r="H1998" s="35">
        <v>0.06453270263053304</v>
      </c>
      <c r="I1998" s="35">
        <v>38.656582860672</v>
      </c>
      <c r="J1998" s="35">
        <v>0.0</v>
      </c>
      <c r="K1998" s="35">
        <v>0.0</v>
      </c>
      <c r="L1998" s="35">
        <v>0.0</v>
      </c>
      <c r="M1998" s="35">
        <v>0.0</v>
      </c>
      <c r="N1998" s="35">
        <v>0.0</v>
      </c>
      <c r="O1998" s="35">
        <v>0.0</v>
      </c>
      <c r="P1998" s="35">
        <v>0.0</v>
      </c>
      <c r="R1998" s="35">
        <v>0.0</v>
      </c>
      <c r="S1998" s="35">
        <v>0.0</v>
      </c>
      <c r="T1998" s="35">
        <v>0.0</v>
      </c>
      <c r="U1998" s="35">
        <v>0.0</v>
      </c>
      <c r="V1998" s="35">
        <v>38.656582860672</v>
      </c>
      <c r="W1998" s="35">
        <v>0.0</v>
      </c>
      <c r="X1998" s="35">
        <v>0.0</v>
      </c>
      <c r="Y1998" s="35">
        <v>0.0</v>
      </c>
      <c r="Z1998" s="35">
        <v>0.0</v>
      </c>
      <c r="AA1998" s="35">
        <v>20.184343788672</v>
      </c>
      <c r="AB1998" s="35">
        <v>0.0</v>
      </c>
      <c r="AC1998" s="35">
        <v>0.0</v>
      </c>
      <c r="AD1998" s="35">
        <v>0.0</v>
      </c>
      <c r="AE1998" s="35">
        <v>0.0</v>
      </c>
      <c r="AF1998" s="35">
        <v>18.472239072</v>
      </c>
    </row>
    <row r="1999" ht="15.75" customHeight="1">
      <c r="A1999" s="35" t="s">
        <v>70</v>
      </c>
      <c r="B1999" s="35" t="s">
        <v>7293</v>
      </c>
      <c r="C1999" s="35">
        <v>9141.0</v>
      </c>
      <c r="D1999" s="35" t="s">
        <v>70</v>
      </c>
      <c r="F1999" s="35">
        <v>0.01012804723089417</v>
      </c>
      <c r="G1999" s="35">
        <v>0.02439895372055798</v>
      </c>
      <c r="H1999" s="35">
        <v>0.03452700095145214</v>
      </c>
      <c r="I1999" s="35">
        <v>2.013854976</v>
      </c>
      <c r="J1999" s="35">
        <v>0.0</v>
      </c>
      <c r="K1999" s="35">
        <v>0.0</v>
      </c>
      <c r="L1999" s="35">
        <v>0.4093020288</v>
      </c>
      <c r="M1999" s="35">
        <v>0.0</v>
      </c>
      <c r="N1999" s="35">
        <v>0.0</v>
      </c>
      <c r="O1999" s="35">
        <v>0.0</v>
      </c>
      <c r="P1999" s="35">
        <v>0.0</v>
      </c>
      <c r="R1999" s="35">
        <v>0.0</v>
      </c>
      <c r="S1999" s="35">
        <v>0.0</v>
      </c>
      <c r="T1999" s="35">
        <v>0.35436778272</v>
      </c>
      <c r="U1999" s="35">
        <v>0.544915353024</v>
      </c>
      <c r="V1999" s="35">
        <v>2.013854976</v>
      </c>
      <c r="W1999" s="35">
        <v>0.0</v>
      </c>
      <c r="X1999" s="35">
        <v>0.0</v>
      </c>
      <c r="Y1999" s="35">
        <v>0.0</v>
      </c>
      <c r="Z1999" s="35">
        <v>0.4018096270540799</v>
      </c>
      <c r="AA1999" s="35">
        <v>0.5233259808</v>
      </c>
      <c r="AB1999" s="35">
        <v>0.0</v>
      </c>
      <c r="AC1999" s="35">
        <v>0.0</v>
      </c>
      <c r="AD1999" s="35">
        <v>0.0</v>
      </c>
      <c r="AE1999" s="35">
        <v>0.544915353024</v>
      </c>
      <c r="AF1999" s="35">
        <v>2.013854976</v>
      </c>
    </row>
    <row r="2000" ht="15.75" customHeight="1">
      <c r="A2000" s="35" t="s">
        <v>70</v>
      </c>
      <c r="B2000" s="35" t="s">
        <v>7294</v>
      </c>
      <c r="C2000" s="35">
        <v>9141.0</v>
      </c>
      <c r="D2000" s="35" t="s">
        <v>70</v>
      </c>
      <c r="F2000" s="35">
        <v>0.00300972277457395</v>
      </c>
      <c r="G2000" s="35">
        <v>0.009398031539591773</v>
      </c>
      <c r="H2000" s="35">
        <v>0.01240775431416572</v>
      </c>
      <c r="I2000" s="35">
        <v>0.97126337952</v>
      </c>
      <c r="J2000" s="35">
        <v>0.0</v>
      </c>
      <c r="K2000" s="35">
        <v>0.0</v>
      </c>
      <c r="L2000" s="35">
        <v>0.0</v>
      </c>
      <c r="M2000" s="35">
        <v>0.0</v>
      </c>
      <c r="N2000" s="35">
        <v>0.0</v>
      </c>
      <c r="O2000" s="35">
        <v>0.0</v>
      </c>
      <c r="P2000" s="35">
        <v>0.0</v>
      </c>
      <c r="R2000" s="35">
        <v>0.0</v>
      </c>
      <c r="S2000" s="35">
        <v>0.0</v>
      </c>
      <c r="T2000" s="35">
        <v>0.0</v>
      </c>
      <c r="U2000" s="35">
        <v>0.3833103093119998</v>
      </c>
      <c r="V2000" s="35">
        <v>0.97126337952</v>
      </c>
      <c r="W2000" s="35">
        <v>0.0</v>
      </c>
      <c r="X2000" s="35">
        <v>0.0</v>
      </c>
      <c r="Y2000" s="35">
        <v>0.0</v>
      </c>
      <c r="Z2000" s="35">
        <v>0.0</v>
      </c>
      <c r="AA2000" s="35">
        <v>0.97126337952</v>
      </c>
      <c r="AB2000" s="35">
        <v>0.0</v>
      </c>
      <c r="AC2000" s="35">
        <v>0.0</v>
      </c>
      <c r="AD2000" s="35">
        <v>0.0</v>
      </c>
      <c r="AE2000" s="35">
        <v>0.3463848501119994</v>
      </c>
      <c r="AF2000" s="35">
        <v>0.758930685408</v>
      </c>
    </row>
    <row r="2001" ht="15.75" customHeight="1">
      <c r="A2001" s="35" t="s">
        <v>70</v>
      </c>
      <c r="B2001" s="35" t="s">
        <v>7295</v>
      </c>
      <c r="C2001" s="35">
        <v>9141.0</v>
      </c>
      <c r="D2001" s="35" t="s">
        <v>70</v>
      </c>
      <c r="F2001" s="35">
        <v>0.08241716467202632</v>
      </c>
      <c r="G2001" s="35">
        <v>0.2934948669669381</v>
      </c>
      <c r="H2001" s="35">
        <v>0.3759120316389644</v>
      </c>
      <c r="I2001" s="35">
        <v>17.0453158848</v>
      </c>
      <c r="J2001" s="35">
        <v>0.0</v>
      </c>
      <c r="K2001" s="35">
        <v>0.0</v>
      </c>
      <c r="L2001" s="35">
        <v>0.0</v>
      </c>
      <c r="M2001" s="35">
        <v>0.0</v>
      </c>
      <c r="N2001" s="35">
        <v>4.9883998752</v>
      </c>
      <c r="O2001" s="35">
        <v>0.0</v>
      </c>
      <c r="P2001" s="35">
        <v>0.0</v>
      </c>
      <c r="R2001" s="35">
        <v>0.0</v>
      </c>
      <c r="S2001" s="35">
        <v>0.0</v>
      </c>
      <c r="T2001" s="35">
        <v>3.2683374888192</v>
      </c>
      <c r="U2001" s="35">
        <v>6.402792334256633</v>
      </c>
      <c r="V2001" s="35">
        <v>17.0453158848</v>
      </c>
      <c r="W2001" s="35">
        <v>0.0</v>
      </c>
      <c r="X2001" s="35">
        <v>0.0</v>
      </c>
      <c r="Y2001" s="35">
        <v>0.0</v>
      </c>
      <c r="Z2001" s="35">
        <v>3.23672582209536</v>
      </c>
      <c r="AA2001" s="35">
        <v>5.873202058752</v>
      </c>
      <c r="AB2001" s="35">
        <v>0.0</v>
      </c>
      <c r="AC2001" s="35">
        <v>0.0</v>
      </c>
      <c r="AD2001" s="35">
        <v>2.515592661120003</v>
      </c>
      <c r="AE2001" s="35">
        <v>6.402792334256633</v>
      </c>
      <c r="AF2001" s="35">
        <v>17.0453158848</v>
      </c>
    </row>
    <row r="2002" ht="15.75" customHeight="1">
      <c r="A2002" s="35" t="s">
        <v>70</v>
      </c>
      <c r="B2002" s="35" t="s">
        <v>7296</v>
      </c>
      <c r="C2002" s="35">
        <v>9141.0</v>
      </c>
      <c r="D2002" s="35" t="s">
        <v>70</v>
      </c>
      <c r="F2002" s="35">
        <v>5.522690913483717E-4</v>
      </c>
      <c r="G2002" s="35">
        <v>0.02009800616139733</v>
      </c>
      <c r="H2002" s="35">
        <v>0.0206502752527457</v>
      </c>
      <c r="I2002" s="35">
        <v>11.2691549376</v>
      </c>
      <c r="J2002" s="35">
        <v>0.0</v>
      </c>
      <c r="K2002" s="35">
        <v>0.0</v>
      </c>
      <c r="L2002" s="35">
        <v>0.0</v>
      </c>
      <c r="M2002" s="35">
        <v>0.0</v>
      </c>
      <c r="N2002" s="35">
        <v>0.0</v>
      </c>
      <c r="O2002" s="35">
        <v>0.0</v>
      </c>
      <c r="P2002" s="35">
        <v>0.0</v>
      </c>
      <c r="R2002" s="35">
        <v>0.0</v>
      </c>
      <c r="S2002" s="35">
        <v>0.0</v>
      </c>
      <c r="T2002" s="35">
        <v>0.0</v>
      </c>
      <c r="U2002" s="35">
        <v>0.0</v>
      </c>
      <c r="V2002" s="35">
        <v>11.2691549376</v>
      </c>
      <c r="W2002" s="35">
        <v>0.0</v>
      </c>
      <c r="X2002" s="35">
        <v>0.0</v>
      </c>
      <c r="Y2002" s="35">
        <v>0.0</v>
      </c>
      <c r="Z2002" s="35">
        <v>0.0</v>
      </c>
      <c r="AA2002" s="35">
        <v>0.3308219712</v>
      </c>
      <c r="AB2002" s="35">
        <v>0.0</v>
      </c>
      <c r="AC2002" s="35">
        <v>0.0</v>
      </c>
      <c r="AD2002" s="35">
        <v>0.0</v>
      </c>
      <c r="AE2002" s="35">
        <v>0.0</v>
      </c>
      <c r="AF2002" s="35">
        <v>10.9383329664</v>
      </c>
    </row>
    <row r="2003" ht="15.75" customHeight="1">
      <c r="A2003" s="35" t="s">
        <v>70</v>
      </c>
      <c r="B2003" s="35" t="s">
        <v>7297</v>
      </c>
      <c r="C2003" s="35">
        <v>9141.0</v>
      </c>
      <c r="D2003" s="35" t="s">
        <v>70</v>
      </c>
      <c r="F2003" s="35">
        <v>0.04350490152259055</v>
      </c>
      <c r="G2003" s="35">
        <v>0.05826747427210563</v>
      </c>
      <c r="H2003" s="35">
        <v>0.1017723757946962</v>
      </c>
      <c r="I2003" s="35">
        <v>35.491417186176</v>
      </c>
      <c r="J2003" s="35">
        <v>0.0</v>
      </c>
      <c r="K2003" s="35">
        <v>0.0</v>
      </c>
      <c r="L2003" s="35">
        <v>0.0</v>
      </c>
      <c r="M2003" s="35">
        <v>0.0</v>
      </c>
      <c r="N2003" s="35">
        <v>0.0</v>
      </c>
      <c r="O2003" s="35">
        <v>0.0</v>
      </c>
      <c r="P2003" s="35">
        <v>0.0</v>
      </c>
      <c r="R2003" s="35">
        <v>0.0</v>
      </c>
      <c r="S2003" s="35">
        <v>0.0</v>
      </c>
      <c r="T2003" s="35">
        <v>0.0</v>
      </c>
      <c r="U2003" s="35">
        <v>0.0</v>
      </c>
      <c r="V2003" s="35">
        <v>35.491417186176</v>
      </c>
      <c r="W2003" s="35">
        <v>0.0</v>
      </c>
      <c r="X2003" s="35">
        <v>0.0</v>
      </c>
      <c r="Y2003" s="35">
        <v>0.0</v>
      </c>
      <c r="Z2003" s="35">
        <v>0.0</v>
      </c>
      <c r="AA2003" s="35">
        <v>26.060443186176</v>
      </c>
      <c r="AB2003" s="35">
        <v>0.0</v>
      </c>
      <c r="AC2003" s="35">
        <v>0.0</v>
      </c>
      <c r="AD2003" s="35">
        <v>0.0</v>
      </c>
      <c r="AE2003" s="35">
        <v>0.0</v>
      </c>
      <c r="AF2003" s="35">
        <v>20.4218423136</v>
      </c>
    </row>
    <row r="2004" ht="15.75" customHeight="1">
      <c r="A2004" s="35" t="s">
        <v>70</v>
      </c>
      <c r="B2004" s="35" t="s">
        <v>7298</v>
      </c>
      <c r="C2004" s="35">
        <v>9141.0</v>
      </c>
      <c r="D2004" s="35" t="s">
        <v>70</v>
      </c>
      <c r="F2004" s="35">
        <v>0.2419760200502897</v>
      </c>
      <c r="G2004" s="35">
        <v>0.1690927667402236</v>
      </c>
      <c r="H2004" s="35">
        <v>0.4110687867905132</v>
      </c>
      <c r="I2004" s="35">
        <v>138.740683108608</v>
      </c>
      <c r="J2004" s="35">
        <v>0.0</v>
      </c>
      <c r="K2004" s="35">
        <v>0.0</v>
      </c>
      <c r="L2004" s="35">
        <v>0.0</v>
      </c>
      <c r="M2004" s="35">
        <v>0.0</v>
      </c>
      <c r="N2004" s="35">
        <v>0.0</v>
      </c>
      <c r="O2004" s="35">
        <v>0.0</v>
      </c>
      <c r="P2004" s="35">
        <v>0.0</v>
      </c>
      <c r="R2004" s="35">
        <v>0.0</v>
      </c>
      <c r="S2004" s="35">
        <v>0.0</v>
      </c>
      <c r="T2004" s="35">
        <v>0.0</v>
      </c>
      <c r="U2004" s="35">
        <v>0.0</v>
      </c>
      <c r="V2004" s="35">
        <v>138.740683108608</v>
      </c>
      <c r="W2004" s="35">
        <v>0.0</v>
      </c>
      <c r="X2004" s="35">
        <v>0.0</v>
      </c>
      <c r="Y2004" s="35">
        <v>0.0</v>
      </c>
      <c r="Z2004" s="35">
        <v>0.0</v>
      </c>
      <c r="AA2004" s="35">
        <v>87.861814161408</v>
      </c>
      <c r="AB2004" s="35">
        <v>0.0</v>
      </c>
      <c r="AC2004" s="35">
        <v>0.0</v>
      </c>
      <c r="AD2004" s="35">
        <v>0.0</v>
      </c>
      <c r="AE2004" s="35">
        <v>0.0</v>
      </c>
      <c r="AF2004" s="35">
        <v>50.8788689472</v>
      </c>
    </row>
    <row r="2005" ht="15.75" customHeight="1">
      <c r="A2005" s="35" t="s">
        <v>70</v>
      </c>
      <c r="B2005" s="35" t="s">
        <v>7299</v>
      </c>
      <c r="C2005" s="35">
        <v>9141.0</v>
      </c>
      <c r="D2005" s="35" t="s">
        <v>70</v>
      </c>
      <c r="F2005" s="35">
        <v>0.819319669515193</v>
      </c>
      <c r="G2005" s="35">
        <v>1.139442692130788</v>
      </c>
      <c r="H2005" s="35">
        <v>1.958762361645981</v>
      </c>
      <c r="I2005" s="35">
        <v>132.091846887168</v>
      </c>
      <c r="J2005" s="35">
        <v>0.0</v>
      </c>
      <c r="K2005" s="35">
        <v>29.655400930848</v>
      </c>
      <c r="L2005" s="35">
        <v>0.0</v>
      </c>
      <c r="M2005" s="35">
        <v>0.0</v>
      </c>
      <c r="N2005" s="35">
        <v>132.091846887168</v>
      </c>
      <c r="O2005" s="35">
        <v>34.786602035136</v>
      </c>
      <c r="P2005" s="35">
        <v>0.0</v>
      </c>
      <c r="R2005" s="35">
        <v>0.0</v>
      </c>
      <c r="S2005" s="35">
        <v>0.0</v>
      </c>
      <c r="T2005" s="35">
        <v>0.0</v>
      </c>
      <c r="U2005" s="35">
        <v>58.028892739776</v>
      </c>
      <c r="V2005" s="35">
        <v>132.091846887168</v>
      </c>
      <c r="W2005" s="35">
        <v>0.0</v>
      </c>
      <c r="X2005" s="35">
        <v>0.0</v>
      </c>
      <c r="Y2005" s="35">
        <v>0.0</v>
      </c>
      <c r="Z2005" s="35">
        <v>37.07869088447995</v>
      </c>
      <c r="AA2005" s="35">
        <v>104.407297843968</v>
      </c>
      <c r="AB2005" s="35">
        <v>0.0</v>
      </c>
      <c r="AC2005" s="35">
        <v>0.0</v>
      </c>
      <c r="AD2005" s="35">
        <v>0.0</v>
      </c>
      <c r="AE2005" s="35">
        <v>36.13255228715322</v>
      </c>
      <c r="AF2005" s="35">
        <v>119.311419207456</v>
      </c>
    </row>
    <row r="2006" ht="15.75" customHeight="1">
      <c r="A2006" s="35" t="s">
        <v>70</v>
      </c>
      <c r="B2006" s="35" t="s">
        <v>7300</v>
      </c>
      <c r="C2006" s="35">
        <v>9141.0</v>
      </c>
      <c r="D2006" s="35" t="s">
        <v>70</v>
      </c>
      <c r="F2006" s="35">
        <v>0.3285003432798177</v>
      </c>
      <c r="G2006" s="35">
        <v>0.5704797950184572</v>
      </c>
      <c r="H2006" s="35">
        <v>0.8989801382982749</v>
      </c>
      <c r="I2006" s="35">
        <v>92.606935905792</v>
      </c>
      <c r="J2006" s="35">
        <v>0.0</v>
      </c>
      <c r="K2006" s="35">
        <v>0.0</v>
      </c>
      <c r="L2006" s="35">
        <v>0.0</v>
      </c>
      <c r="M2006" s="35">
        <v>0.0</v>
      </c>
      <c r="N2006" s="35">
        <v>0.0</v>
      </c>
      <c r="O2006" s="35">
        <v>26.770141899648</v>
      </c>
      <c r="P2006" s="35">
        <v>0.0</v>
      </c>
      <c r="R2006" s="35">
        <v>0.0</v>
      </c>
      <c r="S2006" s="35">
        <v>0.0</v>
      </c>
      <c r="T2006" s="35">
        <v>0.0</v>
      </c>
      <c r="U2006" s="35">
        <v>32.4836359144012</v>
      </c>
      <c r="V2006" s="35">
        <v>92.606935905792</v>
      </c>
      <c r="W2006" s="35">
        <v>0.0</v>
      </c>
      <c r="X2006" s="35">
        <v>0.0</v>
      </c>
      <c r="Y2006" s="35">
        <v>0.0</v>
      </c>
      <c r="Z2006" s="35">
        <v>13.46777601200633</v>
      </c>
      <c r="AA2006" s="35">
        <v>35.870261632128</v>
      </c>
      <c r="AB2006" s="35">
        <v>0.0</v>
      </c>
      <c r="AC2006" s="35">
        <v>0.0</v>
      </c>
      <c r="AD2006" s="35">
        <v>0.0</v>
      </c>
      <c r="AE2006" s="35">
        <v>25.74042330412218</v>
      </c>
      <c r="AF2006" s="35">
        <v>66.37499782502401</v>
      </c>
    </row>
    <row r="2007" ht="15.75" customHeight="1">
      <c r="A2007" s="35" t="s">
        <v>70</v>
      </c>
      <c r="B2007" s="35" t="s">
        <v>7301</v>
      </c>
      <c r="C2007" s="35">
        <v>9141.0</v>
      </c>
      <c r="D2007" s="35" t="s">
        <v>70</v>
      </c>
      <c r="F2007" s="35">
        <v>0.2117086525089371</v>
      </c>
      <c r="G2007" s="35">
        <v>0.4605548713009456</v>
      </c>
      <c r="H2007" s="35">
        <v>0.6722635238098827</v>
      </c>
      <c r="I2007" s="35">
        <v>140.266289854656</v>
      </c>
      <c r="J2007" s="35">
        <v>0.0</v>
      </c>
      <c r="K2007" s="35">
        <v>42.703768211328</v>
      </c>
      <c r="L2007" s="35">
        <v>0.0</v>
      </c>
      <c r="M2007" s="35">
        <v>0.0</v>
      </c>
      <c r="N2007" s="35">
        <v>0.0</v>
      </c>
      <c r="O2007" s="35">
        <v>0.0</v>
      </c>
      <c r="P2007" s="35">
        <v>0.0</v>
      </c>
      <c r="R2007" s="35">
        <v>0.0</v>
      </c>
      <c r="S2007" s="35">
        <v>0.0</v>
      </c>
      <c r="T2007" s="35">
        <v>0.0</v>
      </c>
      <c r="U2007" s="35">
        <v>22.53704563934207</v>
      </c>
      <c r="V2007" s="35">
        <v>140.266289854656</v>
      </c>
      <c r="W2007" s="35">
        <v>0.0</v>
      </c>
      <c r="X2007" s="35">
        <v>0.0</v>
      </c>
      <c r="Y2007" s="35">
        <v>0.0</v>
      </c>
      <c r="Z2007" s="35">
        <v>1.024936116986808</v>
      </c>
      <c r="AA2007" s="35">
        <v>47.735729362944</v>
      </c>
      <c r="AB2007" s="35">
        <v>0.0</v>
      </c>
      <c r="AC2007" s="35">
        <v>0.0</v>
      </c>
      <c r="AD2007" s="35">
        <v>0.0</v>
      </c>
      <c r="AE2007" s="35">
        <v>10.28695831716651</v>
      </c>
      <c r="AF2007" s="35">
        <v>123.832634692032</v>
      </c>
    </row>
    <row r="2008" ht="15.75" customHeight="1">
      <c r="A2008" s="35" t="s">
        <v>70</v>
      </c>
      <c r="B2008" s="35" t="s">
        <v>7302</v>
      </c>
      <c r="C2008" s="35">
        <v>9141.0</v>
      </c>
      <c r="D2008" s="35" t="s">
        <v>70</v>
      </c>
      <c r="F2008" s="35">
        <v>0.7441528997291318</v>
      </c>
      <c r="G2008" s="35">
        <v>1.780632386960233</v>
      </c>
      <c r="H2008" s="35">
        <v>2.524785286689364</v>
      </c>
      <c r="I2008" s="35">
        <v>128.294260416</v>
      </c>
      <c r="J2008" s="35">
        <v>0.0</v>
      </c>
      <c r="K2008" s="35">
        <v>0.0</v>
      </c>
      <c r="L2008" s="35">
        <v>0.0</v>
      </c>
      <c r="M2008" s="35">
        <v>0.0</v>
      </c>
      <c r="N2008" s="35">
        <v>0.0</v>
      </c>
      <c r="O2008" s="35">
        <v>30.31981482096</v>
      </c>
      <c r="P2008" s="35">
        <v>0.0</v>
      </c>
      <c r="R2008" s="35">
        <v>0.0</v>
      </c>
      <c r="S2008" s="35">
        <v>0.0</v>
      </c>
      <c r="T2008" s="35">
        <v>23.10624604512001</v>
      </c>
      <c r="U2008" s="35">
        <v>53.62127425702639</v>
      </c>
      <c r="V2008" s="35">
        <v>128.294260416</v>
      </c>
      <c r="W2008" s="35">
        <v>0.0</v>
      </c>
      <c r="X2008" s="35">
        <v>0.0</v>
      </c>
      <c r="Y2008" s="35">
        <v>0.0</v>
      </c>
      <c r="Z2008" s="35">
        <v>24.68555903068405</v>
      </c>
      <c r="AA2008" s="35">
        <v>62.5362794784</v>
      </c>
      <c r="AB2008" s="35">
        <v>0.0</v>
      </c>
      <c r="AC2008" s="35">
        <v>0.0</v>
      </c>
      <c r="AD2008" s="35">
        <v>0.4539255850080006</v>
      </c>
      <c r="AE2008" s="35">
        <v>48.61640443564799</v>
      </c>
      <c r="AF2008" s="35">
        <v>95.1414778944</v>
      </c>
    </row>
    <row r="2009" ht="15.75" customHeight="1">
      <c r="A2009" s="35" t="s">
        <v>70</v>
      </c>
      <c r="B2009" s="35" t="s">
        <v>7303</v>
      </c>
      <c r="C2009" s="35">
        <v>9141.0</v>
      </c>
      <c r="D2009" s="35" t="s">
        <v>70</v>
      </c>
      <c r="F2009" s="35">
        <v>0.07195879175295611</v>
      </c>
      <c r="G2009" s="35">
        <v>0.0</v>
      </c>
      <c r="H2009" s="35">
        <v>0.07195879175295611</v>
      </c>
      <c r="I2009" s="35">
        <v>29.543929644096</v>
      </c>
      <c r="J2009" s="35">
        <v>0.0</v>
      </c>
      <c r="K2009" s="35">
        <v>0.0</v>
      </c>
      <c r="L2009" s="35">
        <v>0.0</v>
      </c>
      <c r="M2009" s="35">
        <v>0.0</v>
      </c>
      <c r="N2009" s="35">
        <v>0.0</v>
      </c>
      <c r="O2009" s="35">
        <v>0.0</v>
      </c>
      <c r="P2009" s="35">
        <v>0.0</v>
      </c>
      <c r="R2009" s="35">
        <v>0.0</v>
      </c>
      <c r="S2009" s="35">
        <v>0.0</v>
      </c>
      <c r="T2009" s="35">
        <v>0.0</v>
      </c>
      <c r="U2009" s="35">
        <v>0.0</v>
      </c>
      <c r="V2009" s="35">
        <v>29.543929644096</v>
      </c>
      <c r="W2009" s="35">
        <v>0.0</v>
      </c>
      <c r="X2009" s="35">
        <v>0.0</v>
      </c>
      <c r="Y2009" s="35">
        <v>0.0</v>
      </c>
      <c r="Z2009" s="35">
        <v>0.0</v>
      </c>
      <c r="AA2009" s="35">
        <v>29.543929644096</v>
      </c>
      <c r="AB2009" s="35">
        <v>0.0</v>
      </c>
      <c r="AC2009" s="35">
        <v>0.0</v>
      </c>
      <c r="AD2009" s="35">
        <v>0.0</v>
      </c>
      <c r="AE2009" s="35">
        <v>0.0</v>
      </c>
      <c r="AF2009" s="35">
        <v>0.0</v>
      </c>
    </row>
    <row r="2010" ht="15.75" customHeight="1">
      <c r="A2010" s="35" t="s">
        <v>70</v>
      </c>
      <c r="B2010" s="35" t="s">
        <v>7304</v>
      </c>
      <c r="C2010" s="35">
        <v>9141.0</v>
      </c>
      <c r="D2010" s="35" t="s">
        <v>70</v>
      </c>
      <c r="F2010" s="35">
        <v>0.4341036601171808</v>
      </c>
      <c r="G2010" s="35">
        <v>0.9346729661822522</v>
      </c>
      <c r="H2010" s="35">
        <v>1.368776626299433</v>
      </c>
      <c r="I2010" s="35">
        <v>131.509955836224</v>
      </c>
      <c r="J2010" s="35">
        <v>0.0</v>
      </c>
      <c r="K2010" s="35">
        <v>36.092266356384</v>
      </c>
      <c r="L2010" s="35">
        <v>0.0</v>
      </c>
      <c r="M2010" s="35">
        <v>0.0</v>
      </c>
      <c r="N2010" s="35">
        <v>0.0</v>
      </c>
      <c r="O2010" s="35">
        <v>0.0</v>
      </c>
      <c r="P2010" s="35">
        <v>0.0</v>
      </c>
      <c r="R2010" s="35">
        <v>0.0</v>
      </c>
      <c r="S2010" s="35">
        <v>0.0</v>
      </c>
      <c r="T2010" s="35">
        <v>0.0</v>
      </c>
      <c r="U2010" s="35">
        <v>48.23938946856946</v>
      </c>
      <c r="V2010" s="35">
        <v>131.509955836224</v>
      </c>
      <c r="W2010" s="35">
        <v>0.0</v>
      </c>
      <c r="X2010" s="35">
        <v>0.0</v>
      </c>
      <c r="Y2010" s="35">
        <v>0.0</v>
      </c>
      <c r="Z2010" s="35">
        <v>10.03489349522687</v>
      </c>
      <c r="AA2010" s="35">
        <v>64.06652935872</v>
      </c>
      <c r="AB2010" s="35">
        <v>0.0</v>
      </c>
      <c r="AC2010" s="35">
        <v>0.0</v>
      </c>
      <c r="AD2010" s="35">
        <v>0.0</v>
      </c>
      <c r="AE2010" s="35">
        <v>31.80390151131642</v>
      </c>
      <c r="AF2010" s="35">
        <v>110.66368497408</v>
      </c>
    </row>
    <row r="2011" ht="15.75" customHeight="1">
      <c r="A2011" s="35" t="s">
        <v>70</v>
      </c>
      <c r="B2011" s="35" t="s">
        <v>7305</v>
      </c>
      <c r="C2011" s="35">
        <v>9141.0</v>
      </c>
      <c r="D2011" s="35" t="s">
        <v>70</v>
      </c>
      <c r="F2011" s="35">
        <v>0.03171100008434229</v>
      </c>
      <c r="G2011" s="35">
        <v>0.289046904644813</v>
      </c>
      <c r="H2011" s="35">
        <v>0.3207579047291553</v>
      </c>
      <c r="I2011" s="35">
        <v>76.39967848463999</v>
      </c>
      <c r="J2011" s="35">
        <v>0.0</v>
      </c>
      <c r="K2011" s="35">
        <v>0.0</v>
      </c>
      <c r="L2011" s="35">
        <v>0.0</v>
      </c>
      <c r="M2011" s="35">
        <v>0.0</v>
      </c>
      <c r="N2011" s="35">
        <v>0.0</v>
      </c>
      <c r="O2011" s="35">
        <v>0.0</v>
      </c>
      <c r="P2011" s="35">
        <v>0.0</v>
      </c>
      <c r="R2011" s="35">
        <v>0.0</v>
      </c>
      <c r="S2011" s="35">
        <v>0.0</v>
      </c>
      <c r="T2011" s="35">
        <v>0.0</v>
      </c>
      <c r="U2011" s="35">
        <v>0.0</v>
      </c>
      <c r="V2011" s="35">
        <v>76.39967848463999</v>
      </c>
      <c r="W2011" s="35">
        <v>0.0</v>
      </c>
      <c r="X2011" s="35">
        <v>0.0</v>
      </c>
      <c r="Y2011" s="35">
        <v>0.0</v>
      </c>
      <c r="Z2011" s="35">
        <v>0.0</v>
      </c>
      <c r="AA2011" s="35">
        <v>17.607540271104</v>
      </c>
      <c r="AB2011" s="35">
        <v>0.0</v>
      </c>
      <c r="AC2011" s="35">
        <v>0.0</v>
      </c>
      <c r="AD2011" s="35">
        <v>0.0</v>
      </c>
      <c r="AE2011" s="35">
        <v>0.0</v>
      </c>
      <c r="AF2011" s="35">
        <v>75.01159556956799</v>
      </c>
    </row>
    <row r="2012" ht="15.75" customHeight="1">
      <c r="A2012" s="35" t="s">
        <v>70</v>
      </c>
      <c r="B2012" s="35" t="s">
        <v>7306</v>
      </c>
      <c r="C2012" s="35">
        <v>9141.0</v>
      </c>
      <c r="D2012" s="35" t="s">
        <v>70</v>
      </c>
      <c r="F2012" s="35">
        <v>0.1517222351487481</v>
      </c>
      <c r="G2012" s="35">
        <v>0.3155450065835304</v>
      </c>
      <c r="H2012" s="35">
        <v>0.4672672417322784</v>
      </c>
      <c r="I2012" s="35">
        <v>128.023958518848</v>
      </c>
      <c r="J2012" s="35">
        <v>0.0</v>
      </c>
      <c r="K2012" s="35">
        <v>0.0</v>
      </c>
      <c r="L2012" s="35">
        <v>0.0</v>
      </c>
      <c r="M2012" s="35">
        <v>0.0</v>
      </c>
      <c r="N2012" s="35">
        <v>0.0</v>
      </c>
      <c r="O2012" s="35">
        <v>0.0</v>
      </c>
      <c r="P2012" s="35">
        <v>0.0</v>
      </c>
      <c r="R2012" s="35">
        <v>0.0</v>
      </c>
      <c r="S2012" s="35">
        <v>0.0</v>
      </c>
      <c r="T2012" s="35">
        <v>0.0</v>
      </c>
      <c r="U2012" s="35">
        <v>0.007866827337592844</v>
      </c>
      <c r="V2012" s="35">
        <v>128.023958518848</v>
      </c>
      <c r="W2012" s="35">
        <v>0.0</v>
      </c>
      <c r="X2012" s="35">
        <v>0.0</v>
      </c>
      <c r="Y2012" s="35">
        <v>0.0</v>
      </c>
      <c r="Z2012" s="35">
        <v>0.0</v>
      </c>
      <c r="AA2012" s="35">
        <v>63.0800822232</v>
      </c>
      <c r="AB2012" s="35">
        <v>0.0</v>
      </c>
      <c r="AC2012" s="35">
        <v>0.0</v>
      </c>
      <c r="AD2012" s="35">
        <v>0.0</v>
      </c>
      <c r="AE2012" s="35">
        <v>0.007866827337592844</v>
      </c>
      <c r="AF2012" s="35">
        <v>71.11561333564799</v>
      </c>
    </row>
    <row r="2013" ht="15.75" customHeight="1">
      <c r="A2013" s="35" t="s">
        <v>70</v>
      </c>
      <c r="B2013" s="35" t="s">
        <v>7307</v>
      </c>
      <c r="C2013" s="35">
        <v>9141.0</v>
      </c>
      <c r="D2013" s="35" t="s">
        <v>70</v>
      </c>
      <c r="F2013" s="35">
        <v>0.01576910758000143</v>
      </c>
      <c r="G2013" s="35">
        <v>0.03563492409618453</v>
      </c>
      <c r="H2013" s="35">
        <v>0.05140403167618596</v>
      </c>
      <c r="I2013" s="35">
        <v>21.346144511328</v>
      </c>
      <c r="J2013" s="35">
        <v>0.0</v>
      </c>
      <c r="K2013" s="35">
        <v>0.0</v>
      </c>
      <c r="L2013" s="35">
        <v>0.0</v>
      </c>
      <c r="M2013" s="35">
        <v>0.0</v>
      </c>
      <c r="N2013" s="35">
        <v>0.0</v>
      </c>
      <c r="O2013" s="35">
        <v>0.0</v>
      </c>
      <c r="P2013" s="35">
        <v>0.0</v>
      </c>
      <c r="R2013" s="35">
        <v>0.0</v>
      </c>
      <c r="S2013" s="35">
        <v>0.0</v>
      </c>
      <c r="T2013" s="35">
        <v>0.0</v>
      </c>
      <c r="U2013" s="35">
        <v>0.0</v>
      </c>
      <c r="V2013" s="35">
        <v>21.346144511328</v>
      </c>
      <c r="W2013" s="35">
        <v>0.0</v>
      </c>
      <c r="X2013" s="35">
        <v>0.0</v>
      </c>
      <c r="Y2013" s="35">
        <v>0.0</v>
      </c>
      <c r="Z2013" s="35">
        <v>0.0</v>
      </c>
      <c r="AA2013" s="35">
        <v>9.446060508192</v>
      </c>
      <c r="AB2013" s="35">
        <v>0.0</v>
      </c>
      <c r="AC2013" s="35">
        <v>0.0</v>
      </c>
      <c r="AD2013" s="35">
        <v>0.0</v>
      </c>
      <c r="AE2013" s="35">
        <v>0.0</v>
      </c>
      <c r="AF2013" s="35">
        <v>21.346144511328</v>
      </c>
    </row>
    <row r="2014" ht="15.75" customHeight="1">
      <c r="A2014" s="35" t="s">
        <v>70</v>
      </c>
      <c r="B2014" s="35" t="s">
        <v>7308</v>
      </c>
      <c r="C2014" s="35">
        <v>9141.0</v>
      </c>
      <c r="D2014" s="35" t="s">
        <v>70</v>
      </c>
      <c r="F2014" s="35">
        <v>0.02500755677525619</v>
      </c>
      <c r="G2014" s="35">
        <v>0.04072945909626672</v>
      </c>
      <c r="H2014" s="35">
        <v>0.0657370158715229</v>
      </c>
      <c r="I2014" s="35">
        <v>24.39788891904</v>
      </c>
      <c r="J2014" s="35">
        <v>0.0</v>
      </c>
      <c r="K2014" s="35">
        <v>0.0</v>
      </c>
      <c r="L2014" s="35">
        <v>0.0</v>
      </c>
      <c r="M2014" s="35">
        <v>0.0</v>
      </c>
      <c r="N2014" s="35">
        <v>0.0</v>
      </c>
      <c r="O2014" s="35">
        <v>0.0</v>
      </c>
      <c r="P2014" s="35">
        <v>0.0</v>
      </c>
      <c r="R2014" s="35">
        <v>0.0</v>
      </c>
      <c r="S2014" s="35">
        <v>0.0</v>
      </c>
      <c r="T2014" s="35">
        <v>0.0</v>
      </c>
      <c r="U2014" s="35">
        <v>0.0</v>
      </c>
      <c r="V2014" s="35">
        <v>24.39788891904</v>
      </c>
      <c r="W2014" s="35">
        <v>0.0</v>
      </c>
      <c r="X2014" s="35">
        <v>0.0</v>
      </c>
      <c r="Y2014" s="35">
        <v>0.0</v>
      </c>
      <c r="Z2014" s="35">
        <v>0.0</v>
      </c>
      <c r="AA2014" s="35">
        <v>14.980105453824</v>
      </c>
      <c r="AB2014" s="35">
        <v>0.0</v>
      </c>
      <c r="AC2014" s="35">
        <v>0.0</v>
      </c>
      <c r="AD2014" s="35">
        <v>0.0</v>
      </c>
      <c r="AE2014" s="35">
        <v>0.0</v>
      </c>
      <c r="AF2014" s="35">
        <v>24.39788891904</v>
      </c>
    </row>
    <row r="2015" ht="15.75" customHeight="1">
      <c r="A2015" s="35" t="s">
        <v>70</v>
      </c>
      <c r="B2015" s="35" t="s">
        <v>7309</v>
      </c>
      <c r="C2015" s="35">
        <v>9141.0</v>
      </c>
      <c r="D2015" s="35" t="s">
        <v>70</v>
      </c>
      <c r="F2015" s="35">
        <v>0.2856838707293019</v>
      </c>
      <c r="G2015" s="35">
        <v>0.2335704551262572</v>
      </c>
      <c r="H2015" s="35">
        <v>0.5192543258555591</v>
      </c>
      <c r="I2015" s="35">
        <v>63.41036053968001</v>
      </c>
      <c r="J2015" s="35">
        <v>0.0</v>
      </c>
      <c r="K2015" s="35">
        <v>0.0</v>
      </c>
      <c r="L2015" s="35">
        <v>0.0</v>
      </c>
      <c r="M2015" s="35">
        <v>0.0</v>
      </c>
      <c r="N2015" s="35">
        <v>0.0</v>
      </c>
      <c r="O2015" s="35">
        <v>57.46574647296</v>
      </c>
      <c r="P2015" s="35">
        <v>0.0</v>
      </c>
      <c r="R2015" s="35">
        <v>0.0</v>
      </c>
      <c r="S2015" s="35">
        <v>0.0</v>
      </c>
      <c r="T2015" s="35">
        <v>0.0</v>
      </c>
      <c r="U2015" s="35">
        <v>22.35363846242666</v>
      </c>
      <c r="V2015" s="35">
        <v>63.41036053968001</v>
      </c>
      <c r="W2015" s="35">
        <v>0.0</v>
      </c>
      <c r="X2015" s="35">
        <v>0.0</v>
      </c>
      <c r="Y2015" s="35">
        <v>0.0</v>
      </c>
      <c r="Z2015" s="35">
        <v>0.1370710078616353</v>
      </c>
      <c r="AA2015" s="35">
        <v>52.675836192</v>
      </c>
      <c r="AB2015" s="35">
        <v>0.0</v>
      </c>
      <c r="AC2015" s="35">
        <v>0.0</v>
      </c>
      <c r="AD2015" s="35">
        <v>0.0</v>
      </c>
      <c r="AE2015" s="35">
        <v>0.01861021612798307</v>
      </c>
      <c r="AF2015" s="35">
        <v>36.2410642944</v>
      </c>
    </row>
    <row r="2016" ht="15.75" customHeight="1">
      <c r="A2016" s="35" t="s">
        <v>70</v>
      </c>
      <c r="B2016" s="35" t="s">
        <v>7310</v>
      </c>
      <c r="C2016" s="35">
        <v>9141.0</v>
      </c>
      <c r="D2016" s="35" t="s">
        <v>70</v>
      </c>
      <c r="F2016" s="35">
        <v>0.0</v>
      </c>
      <c r="G2016" s="35">
        <v>0.009784550113591885</v>
      </c>
      <c r="H2016" s="35">
        <v>0.009784550113591885</v>
      </c>
      <c r="I2016" s="35">
        <v>3.167013024</v>
      </c>
      <c r="J2016" s="35">
        <v>0.0</v>
      </c>
      <c r="K2016" s="35">
        <v>0.0</v>
      </c>
      <c r="L2016" s="35">
        <v>0.0</v>
      </c>
      <c r="M2016" s="35">
        <v>0.0</v>
      </c>
      <c r="N2016" s="35">
        <v>0.0</v>
      </c>
      <c r="O2016" s="35">
        <v>0.0</v>
      </c>
      <c r="P2016" s="35">
        <v>0.0</v>
      </c>
      <c r="R2016" s="35">
        <v>0.0</v>
      </c>
      <c r="S2016" s="35">
        <v>0.0</v>
      </c>
      <c r="T2016" s="35">
        <v>0.0</v>
      </c>
      <c r="U2016" s="35">
        <v>0.0</v>
      </c>
      <c r="V2016" s="35">
        <v>3.167013024</v>
      </c>
      <c r="W2016" s="35">
        <v>0.0</v>
      </c>
      <c r="X2016" s="35">
        <v>0.0</v>
      </c>
      <c r="Y2016" s="35">
        <v>0.0</v>
      </c>
      <c r="Z2016" s="35">
        <v>0.0</v>
      </c>
      <c r="AA2016" s="35">
        <v>0.0</v>
      </c>
      <c r="AB2016" s="35">
        <v>0.0</v>
      </c>
      <c r="AC2016" s="35">
        <v>0.0</v>
      </c>
      <c r="AD2016" s="35">
        <v>0.0</v>
      </c>
      <c r="AE2016" s="35">
        <v>0.0</v>
      </c>
      <c r="AF2016" s="35">
        <v>3.167013024</v>
      </c>
    </row>
    <row r="2017" ht="15.75" customHeight="1">
      <c r="A2017" s="35" t="s">
        <v>70</v>
      </c>
      <c r="B2017" s="35" t="s">
        <v>7311</v>
      </c>
      <c r="C2017" s="35">
        <v>9141.0</v>
      </c>
      <c r="D2017" s="35" t="s">
        <v>70</v>
      </c>
      <c r="F2017" s="35">
        <v>0.0</v>
      </c>
      <c r="G2017" s="35">
        <v>0.004597449985413904</v>
      </c>
      <c r="H2017" s="35">
        <v>0.004597449985413904</v>
      </c>
      <c r="I2017" s="35">
        <v>2.507270976</v>
      </c>
      <c r="J2017" s="35">
        <v>0.0</v>
      </c>
      <c r="K2017" s="35">
        <v>0.0</v>
      </c>
      <c r="L2017" s="35">
        <v>0.0</v>
      </c>
      <c r="M2017" s="35">
        <v>0.0</v>
      </c>
      <c r="N2017" s="35">
        <v>0.246708</v>
      </c>
      <c r="O2017" s="35">
        <v>0.0</v>
      </c>
      <c r="P2017" s="35">
        <v>0.0</v>
      </c>
      <c r="R2017" s="35">
        <v>0.0</v>
      </c>
      <c r="S2017" s="35">
        <v>0.0</v>
      </c>
      <c r="T2017" s="35">
        <v>0.0</v>
      </c>
      <c r="U2017" s="35">
        <v>0.0</v>
      </c>
      <c r="V2017" s="35">
        <v>2.507270976</v>
      </c>
      <c r="W2017" s="35">
        <v>0.0</v>
      </c>
      <c r="X2017" s="35">
        <v>0.0</v>
      </c>
      <c r="Y2017" s="35">
        <v>0.0</v>
      </c>
      <c r="Z2017" s="35">
        <v>0.0</v>
      </c>
      <c r="AA2017" s="35">
        <v>0.0</v>
      </c>
      <c r="AB2017" s="35">
        <v>0.0</v>
      </c>
      <c r="AC2017" s="35">
        <v>0.0</v>
      </c>
      <c r="AD2017" s="35">
        <v>0.0</v>
      </c>
      <c r="AE2017" s="35">
        <v>0.0</v>
      </c>
      <c r="AF2017" s="35">
        <v>2.507270976</v>
      </c>
    </row>
    <row r="2018" ht="15.75" customHeight="1">
      <c r="A2018" s="35" t="s">
        <v>70</v>
      </c>
      <c r="B2018" s="35" t="s">
        <v>7312</v>
      </c>
      <c r="C2018" s="35">
        <v>9141.0</v>
      </c>
      <c r="D2018" s="35" t="s">
        <v>70</v>
      </c>
      <c r="F2018" s="35">
        <v>1.02001217619304</v>
      </c>
      <c r="G2018" s="35">
        <v>1.59667920166983</v>
      </c>
      <c r="H2018" s="35">
        <v>2.616691377862871</v>
      </c>
      <c r="I2018" s="35">
        <v>30.521004566976</v>
      </c>
      <c r="J2018" s="35">
        <v>0.1691430048</v>
      </c>
      <c r="K2018" s="35">
        <v>0.0</v>
      </c>
      <c r="L2018" s="35">
        <v>0.0</v>
      </c>
      <c r="M2018" s="35">
        <v>0.0</v>
      </c>
      <c r="N2018" s="35">
        <v>0.9840329856</v>
      </c>
      <c r="O2018" s="35">
        <v>21.857805958464</v>
      </c>
      <c r="P2018" s="35">
        <v>15.000137784576</v>
      </c>
      <c r="R2018" s="35">
        <v>0.0</v>
      </c>
      <c r="S2018" s="35">
        <v>0.294511577472</v>
      </c>
      <c r="T2018" s="35">
        <v>20.4722682804864</v>
      </c>
      <c r="U2018" s="35">
        <v>26.53229701463038</v>
      </c>
      <c r="V2018" s="35">
        <v>30.521004566976</v>
      </c>
      <c r="W2018" s="35">
        <v>0.0</v>
      </c>
      <c r="X2018" s="35">
        <v>0.0</v>
      </c>
      <c r="Y2018" s="35">
        <v>7.809373619712003</v>
      </c>
      <c r="Z2018" s="35">
        <v>14.94846027069696</v>
      </c>
      <c r="AA2018" s="35">
        <v>20.662849654272</v>
      </c>
      <c r="AB2018" s="35">
        <v>0.0</v>
      </c>
      <c r="AC2018" s="35">
        <v>0.0</v>
      </c>
      <c r="AD2018" s="35">
        <v>10.41885024768</v>
      </c>
      <c r="AE2018" s="35">
        <v>24.10423494163776</v>
      </c>
      <c r="AF2018" s="35">
        <v>26.864789853888</v>
      </c>
    </row>
    <row r="2019" ht="15.75" customHeight="1">
      <c r="A2019" s="35" t="s">
        <v>70</v>
      </c>
      <c r="B2019" s="35" t="s">
        <v>7313</v>
      </c>
      <c r="C2019" s="35">
        <v>9141.0</v>
      </c>
      <c r="D2019" s="35" t="s">
        <v>70</v>
      </c>
      <c r="F2019" s="35">
        <v>1.010392921614288</v>
      </c>
      <c r="G2019" s="35">
        <v>1.033808224417246</v>
      </c>
      <c r="H2019" s="35">
        <v>2.044201146031533</v>
      </c>
      <c r="I2019" s="35">
        <v>26.504763038208</v>
      </c>
      <c r="J2019" s="35">
        <v>0.0</v>
      </c>
      <c r="K2019" s="35">
        <v>0.0</v>
      </c>
      <c r="L2019" s="35">
        <v>22.038553748736</v>
      </c>
      <c r="M2019" s="35">
        <v>23.093294861952</v>
      </c>
      <c r="N2019" s="35">
        <v>7.1255729664</v>
      </c>
      <c r="O2019" s="35">
        <v>0.0</v>
      </c>
      <c r="P2019" s="35">
        <v>0.0</v>
      </c>
      <c r="R2019" s="35">
        <v>0.0</v>
      </c>
      <c r="S2019" s="35">
        <v>0.1242870048</v>
      </c>
      <c r="T2019" s="35">
        <v>16.1743469328</v>
      </c>
      <c r="U2019" s="35">
        <v>22.81726615262975</v>
      </c>
      <c r="V2019" s="35">
        <v>26.504763038208</v>
      </c>
      <c r="W2019" s="35">
        <v>0.0</v>
      </c>
      <c r="X2019" s="35">
        <v>0.0</v>
      </c>
      <c r="Y2019" s="35">
        <v>9.2065563459072</v>
      </c>
      <c r="Z2019" s="35">
        <v>15.57810738763776</v>
      </c>
      <c r="AA2019" s="35">
        <v>23.093294861952</v>
      </c>
      <c r="AB2019" s="35">
        <v>0.0</v>
      </c>
      <c r="AC2019" s="35">
        <v>0.0</v>
      </c>
      <c r="AD2019" s="35">
        <v>9.156326094720002</v>
      </c>
      <c r="AE2019" s="35">
        <v>15.087967626816</v>
      </c>
      <c r="AF2019" s="35">
        <v>24.66706259808</v>
      </c>
    </row>
    <row r="2020" ht="15.75" customHeight="1">
      <c r="A2020" s="35" t="s">
        <v>70</v>
      </c>
      <c r="B2020" s="35" t="s">
        <v>7314</v>
      </c>
      <c r="C2020" s="35">
        <v>9141.0</v>
      </c>
      <c r="D2020" s="35" t="s">
        <v>70</v>
      </c>
      <c r="F2020" s="35">
        <v>1.81574420337856</v>
      </c>
      <c r="G2020" s="35">
        <v>1.707396653698473</v>
      </c>
      <c r="H2020" s="35">
        <v>3.523140857077034</v>
      </c>
      <c r="I2020" s="35">
        <v>30.638030282496</v>
      </c>
      <c r="J2020" s="35">
        <v>0.0</v>
      </c>
      <c r="K2020" s="35">
        <v>0.0</v>
      </c>
      <c r="L2020" s="35">
        <v>0.0</v>
      </c>
      <c r="M2020" s="35">
        <v>0.0</v>
      </c>
      <c r="N2020" s="35">
        <v>5.1818010048</v>
      </c>
      <c r="O2020" s="35">
        <v>0.0</v>
      </c>
      <c r="P2020" s="35">
        <v>0.0</v>
      </c>
      <c r="R2020" s="35">
        <v>0.0</v>
      </c>
      <c r="S2020" s="35">
        <v>2.936757128256</v>
      </c>
      <c r="T2020" s="35">
        <v>20.6796987879552</v>
      </c>
      <c r="U2020" s="35">
        <v>25.88678565822718</v>
      </c>
      <c r="V2020" s="35">
        <v>30.638030282496</v>
      </c>
      <c r="W2020" s="35">
        <v>0.0</v>
      </c>
      <c r="X2020" s="35">
        <v>0.27115990272</v>
      </c>
      <c r="Y2020" s="35">
        <v>11.69492005140481</v>
      </c>
      <c r="Z2020" s="35">
        <v>17.00893456835324</v>
      </c>
      <c r="AA2020" s="35">
        <v>22.677403666176</v>
      </c>
      <c r="AB2020" s="35">
        <v>0.0</v>
      </c>
      <c r="AC2020" s="35">
        <v>0.4929584687999999</v>
      </c>
      <c r="AD2020" s="35">
        <v>10.72109356416</v>
      </c>
      <c r="AE2020" s="35">
        <v>14.225993558784</v>
      </c>
      <c r="AF2020" s="35">
        <v>30.2161319712</v>
      </c>
    </row>
    <row r="2021" ht="15.75" customHeight="1">
      <c r="A2021" s="35" t="s">
        <v>70</v>
      </c>
      <c r="B2021" s="35" t="s">
        <v>7315</v>
      </c>
      <c r="C2021" s="35">
        <v>9141.0</v>
      </c>
      <c r="D2021" s="35" t="s">
        <v>70</v>
      </c>
      <c r="F2021" s="35">
        <v>0.1846106895296772</v>
      </c>
      <c r="G2021" s="35">
        <v>0.417255378955412</v>
      </c>
      <c r="H2021" s="35">
        <v>0.6018660684850892</v>
      </c>
      <c r="I2021" s="35">
        <v>25.769894367168</v>
      </c>
      <c r="J2021" s="35">
        <v>0.0</v>
      </c>
      <c r="K2021" s="35">
        <v>14.678612667936</v>
      </c>
      <c r="L2021" s="35">
        <v>0.0</v>
      </c>
      <c r="M2021" s="35">
        <v>0.0</v>
      </c>
      <c r="N2021" s="35">
        <v>0.2943630144</v>
      </c>
      <c r="O2021" s="35">
        <v>0.0</v>
      </c>
      <c r="P2021" s="35">
        <v>0.0</v>
      </c>
      <c r="R2021" s="35">
        <v>0.0</v>
      </c>
      <c r="S2021" s="35">
        <v>0.0</v>
      </c>
      <c r="T2021" s="35">
        <v>3.43845539392321</v>
      </c>
      <c r="U2021" s="35">
        <v>15.77291736883965</v>
      </c>
      <c r="V2021" s="35">
        <v>25.769894367168</v>
      </c>
      <c r="W2021" s="35">
        <v>0.0</v>
      </c>
      <c r="X2021" s="35">
        <v>0.0</v>
      </c>
      <c r="Y2021" s="35">
        <v>0.0</v>
      </c>
      <c r="Z2021" s="35">
        <v>6.368214799578235</v>
      </c>
      <c r="AA2021" s="35">
        <v>15.323273231616</v>
      </c>
      <c r="AB2021" s="35">
        <v>0.0</v>
      </c>
      <c r="AC2021" s="35">
        <v>0.0</v>
      </c>
      <c r="AD2021" s="35">
        <v>1.004144872953622</v>
      </c>
      <c r="AE2021" s="35">
        <v>10.54118816239098</v>
      </c>
      <c r="AF2021" s="35">
        <v>25.769894367168</v>
      </c>
    </row>
    <row r="2022" ht="15.75" customHeight="1">
      <c r="A2022" s="35" t="s">
        <v>70</v>
      </c>
      <c r="B2022" s="35" t="s">
        <v>7316</v>
      </c>
      <c r="C2022" s="35">
        <v>9141.0</v>
      </c>
      <c r="D2022" s="35" t="s">
        <v>70</v>
      </c>
      <c r="F2022" s="35">
        <v>1.127107499289768</v>
      </c>
      <c r="G2022" s="35">
        <v>1.442398477966244</v>
      </c>
      <c r="H2022" s="35">
        <v>2.569505977256013</v>
      </c>
      <c r="I2022" s="35">
        <v>25.324187567616</v>
      </c>
      <c r="J2022" s="35">
        <v>3.4996830624</v>
      </c>
      <c r="K2022" s="35">
        <v>0.0</v>
      </c>
      <c r="L2022" s="35">
        <v>0.0</v>
      </c>
      <c r="M2022" s="35">
        <v>0.0</v>
      </c>
      <c r="N2022" s="35">
        <v>0.213066</v>
      </c>
      <c r="O2022" s="35">
        <v>0.0</v>
      </c>
      <c r="P2022" s="35">
        <v>0.0</v>
      </c>
      <c r="R2022" s="35">
        <v>0.0</v>
      </c>
      <c r="S2022" s="35">
        <v>2.1568379616</v>
      </c>
      <c r="T2022" s="35">
        <v>16.17812043482881</v>
      </c>
      <c r="U2022" s="35">
        <v>22.95639489540095</v>
      </c>
      <c r="V2022" s="35">
        <v>25.324187567616</v>
      </c>
      <c r="W2022" s="35">
        <v>0.0</v>
      </c>
      <c r="X2022" s="35">
        <v>0.0</v>
      </c>
      <c r="Y2022" s="35">
        <v>7.271976275827202</v>
      </c>
      <c r="Z2022" s="35">
        <v>14.33522536846847</v>
      </c>
      <c r="AA2022" s="35">
        <v>20.35921616064</v>
      </c>
      <c r="AB2022" s="35">
        <v>0.0</v>
      </c>
      <c r="AC2022" s="35">
        <v>0.1341014976</v>
      </c>
      <c r="AD2022" s="35">
        <v>8.155725096960001</v>
      </c>
      <c r="AE2022" s="35">
        <v>14.14792007596798</v>
      </c>
      <c r="AF2022" s="35">
        <v>21.0057238944</v>
      </c>
    </row>
    <row r="2023" ht="15.75" customHeight="1">
      <c r="A2023" s="35" t="s">
        <v>70</v>
      </c>
      <c r="B2023" s="35" t="s">
        <v>7317</v>
      </c>
      <c r="C2023" s="35">
        <v>9141.0</v>
      </c>
      <c r="D2023" s="35" t="s">
        <v>70</v>
      </c>
      <c r="F2023" s="35">
        <v>0.8234231636513564</v>
      </c>
      <c r="G2023" s="35">
        <v>0.8411784894361188</v>
      </c>
      <c r="H2023" s="35">
        <v>1.664601653087475</v>
      </c>
      <c r="I2023" s="35">
        <v>10.079200436256</v>
      </c>
      <c r="J2023" s="35">
        <v>1.126357843968</v>
      </c>
      <c r="K2023" s="35">
        <v>2.004657881184</v>
      </c>
      <c r="L2023" s="35">
        <v>3.492473088384</v>
      </c>
      <c r="M2023" s="35">
        <v>2.50784154432</v>
      </c>
      <c r="N2023" s="35">
        <v>0.5093129664</v>
      </c>
      <c r="O2023" s="35">
        <v>3.493127447712</v>
      </c>
      <c r="P2023" s="35">
        <v>2.792972835072</v>
      </c>
      <c r="R2023" s="35">
        <v>1.414796277888</v>
      </c>
      <c r="S2023" s="35">
        <v>2.52306342792</v>
      </c>
      <c r="T2023" s="35">
        <v>3.5033732399232</v>
      </c>
      <c r="U2023" s="35">
        <v>4.151736490567677</v>
      </c>
      <c r="V2023" s="35">
        <v>10.079200436256</v>
      </c>
      <c r="W2023" s="35">
        <v>0.5510527303680001</v>
      </c>
      <c r="X2023" s="35">
        <v>1.263414096</v>
      </c>
      <c r="Y2023" s="35">
        <v>2.7451005740928</v>
      </c>
      <c r="Z2023" s="35">
        <v>3.444614119134719</v>
      </c>
      <c r="AA2023" s="35">
        <v>3.913844610816</v>
      </c>
      <c r="AB2023" s="35">
        <v>0.722361024</v>
      </c>
      <c r="AC2023" s="35">
        <v>1.2886769952</v>
      </c>
      <c r="AD2023" s="35">
        <v>2.1545861904</v>
      </c>
      <c r="AE2023" s="35">
        <v>3.100026867839999</v>
      </c>
      <c r="AF2023" s="35">
        <v>6.958648180512</v>
      </c>
    </row>
    <row r="2024" ht="15.75" customHeight="1">
      <c r="A2024" s="35" t="s">
        <v>70</v>
      </c>
      <c r="B2024" s="35" t="s">
        <v>7318</v>
      </c>
      <c r="C2024" s="35">
        <v>9141.0</v>
      </c>
      <c r="D2024" s="35" t="s">
        <v>70</v>
      </c>
      <c r="F2024" s="35">
        <v>0.4341238485806942</v>
      </c>
      <c r="G2024" s="35">
        <v>0.5494913829953334</v>
      </c>
      <c r="H2024" s="35">
        <v>0.9836152315760276</v>
      </c>
      <c r="I2024" s="35">
        <v>25.420330123776</v>
      </c>
      <c r="J2024" s="35">
        <v>0.0</v>
      </c>
      <c r="K2024" s="35">
        <v>0.0</v>
      </c>
      <c r="L2024" s="35">
        <v>0.0</v>
      </c>
      <c r="M2024" s="35">
        <v>0.0</v>
      </c>
      <c r="N2024" s="35">
        <v>4.308059952</v>
      </c>
      <c r="O2024" s="35">
        <v>0.0</v>
      </c>
      <c r="P2024" s="35">
        <v>10.210447656864</v>
      </c>
      <c r="R2024" s="35">
        <v>0.0</v>
      </c>
      <c r="S2024" s="35">
        <v>0.0</v>
      </c>
      <c r="T2024" s="35">
        <v>8.567843831366403</v>
      </c>
      <c r="U2024" s="35">
        <v>21.76134448690944</v>
      </c>
      <c r="V2024" s="35">
        <v>25.420330123776</v>
      </c>
      <c r="W2024" s="35">
        <v>0.0</v>
      </c>
      <c r="X2024" s="35">
        <v>0.0</v>
      </c>
      <c r="Y2024" s="35">
        <v>2.460869830339201</v>
      </c>
      <c r="Z2024" s="35">
        <v>12.09698588157696</v>
      </c>
      <c r="AA2024" s="35">
        <v>20.433235019904</v>
      </c>
      <c r="AB2024" s="35">
        <v>0.0</v>
      </c>
      <c r="AC2024" s="35">
        <v>0.0</v>
      </c>
      <c r="AD2024" s="35">
        <v>4.345155864000009</v>
      </c>
      <c r="AE2024" s="35">
        <v>12.16341097888895</v>
      </c>
      <c r="AF2024" s="35">
        <v>20.6459428896</v>
      </c>
    </row>
    <row r="2025" ht="15.75" customHeight="1">
      <c r="A2025" s="35" t="s">
        <v>70</v>
      </c>
      <c r="B2025" s="35" t="s">
        <v>7319</v>
      </c>
      <c r="C2025" s="35">
        <v>9141.0</v>
      </c>
      <c r="D2025" s="35" t="s">
        <v>70</v>
      </c>
      <c r="F2025" s="35">
        <v>0.1695013763774053</v>
      </c>
      <c r="G2025" s="35">
        <v>0.4877324433395595</v>
      </c>
      <c r="H2025" s="35">
        <v>0.6572338197169647</v>
      </c>
      <c r="I2025" s="35">
        <v>23.446590048</v>
      </c>
      <c r="J2025" s="35">
        <v>4.3258049856</v>
      </c>
      <c r="K2025" s="35">
        <v>0.0</v>
      </c>
      <c r="L2025" s="35">
        <v>0.0</v>
      </c>
      <c r="M2025" s="35">
        <v>0.0</v>
      </c>
      <c r="N2025" s="35">
        <v>0.0</v>
      </c>
      <c r="O2025" s="35">
        <v>0.0</v>
      </c>
      <c r="P2025" s="35">
        <v>0.0</v>
      </c>
      <c r="R2025" s="35">
        <v>0.0</v>
      </c>
      <c r="S2025" s="35">
        <v>0.0</v>
      </c>
      <c r="T2025" s="35">
        <v>7.258297420684803</v>
      </c>
      <c r="U2025" s="35">
        <v>11.26123444454399</v>
      </c>
      <c r="V2025" s="35">
        <v>23.446590048</v>
      </c>
      <c r="W2025" s="35">
        <v>0.0</v>
      </c>
      <c r="X2025" s="35">
        <v>0.0</v>
      </c>
      <c r="Y2025" s="35">
        <v>0.3346822426752039</v>
      </c>
      <c r="Z2025" s="35">
        <v>4.498596842987516</v>
      </c>
      <c r="AA2025" s="35">
        <v>16.387460659584</v>
      </c>
      <c r="AB2025" s="35">
        <v>0.0</v>
      </c>
      <c r="AC2025" s="35">
        <v>0.0</v>
      </c>
      <c r="AD2025" s="35">
        <v>4.930157050560002</v>
      </c>
      <c r="AE2025" s="35">
        <v>11.110112068608</v>
      </c>
      <c r="AF2025" s="35">
        <v>17.3826150624</v>
      </c>
    </row>
    <row r="2026" ht="15.75" customHeight="1">
      <c r="A2026" s="35" t="s">
        <v>70</v>
      </c>
      <c r="B2026" s="35" t="s">
        <v>2159</v>
      </c>
      <c r="C2026" s="35">
        <v>9141.0</v>
      </c>
      <c r="D2026" s="35" t="s">
        <v>70</v>
      </c>
      <c r="F2026" s="35">
        <v>116.9441611161863</v>
      </c>
      <c r="G2026" s="35">
        <v>272.3929052409442</v>
      </c>
      <c r="H2026" s="35">
        <v>389.3370663571305</v>
      </c>
      <c r="I2026" s="35">
        <v>1173.791741254272</v>
      </c>
      <c r="J2026" s="35">
        <v>73.465108714368</v>
      </c>
      <c r="K2026" s="35">
        <v>192.970863132768</v>
      </c>
      <c r="L2026" s="35">
        <v>561.114859148928</v>
      </c>
      <c r="M2026" s="35">
        <v>728.004467885184</v>
      </c>
      <c r="N2026" s="35">
        <v>313.89031683072</v>
      </c>
      <c r="O2026" s="35">
        <v>572.035085004096</v>
      </c>
      <c r="P2026" s="35">
        <v>155.834651964096</v>
      </c>
      <c r="R2026" s="35">
        <v>434.384423149824</v>
      </c>
      <c r="S2026" s="35">
        <v>529.3342252558081</v>
      </c>
      <c r="T2026" s="35">
        <v>728.4665819329921</v>
      </c>
      <c r="U2026" s="35">
        <v>928.7380943661541</v>
      </c>
      <c r="V2026" s="35">
        <v>1173.791741254272</v>
      </c>
      <c r="W2026" s="35">
        <v>115.534986287616</v>
      </c>
      <c r="X2026" s="35">
        <v>175.154237383104</v>
      </c>
      <c r="Y2026" s="35">
        <v>273.9219763738752</v>
      </c>
      <c r="Z2026" s="35">
        <v>340.7495988271334</v>
      </c>
      <c r="AA2026" s="35">
        <v>448.112324919168</v>
      </c>
      <c r="AB2026" s="35">
        <v>284.8000202208</v>
      </c>
      <c r="AC2026" s="35">
        <v>373.2523560864</v>
      </c>
      <c r="AD2026" s="35">
        <v>537.4929158726401</v>
      </c>
      <c r="AE2026" s="35">
        <v>694.270483659648</v>
      </c>
      <c r="AF2026" s="35">
        <v>871.7438483712</v>
      </c>
    </row>
    <row r="2027" ht="15.75" customHeight="1">
      <c r="A2027" s="35" t="s">
        <v>70</v>
      </c>
      <c r="B2027" s="35" t="s">
        <v>7320</v>
      </c>
      <c r="C2027" s="35">
        <v>9141.0</v>
      </c>
      <c r="D2027" s="35" t="s">
        <v>70</v>
      </c>
      <c r="F2027" s="35">
        <v>0.0</v>
      </c>
      <c r="G2027" s="35">
        <v>0.00484545888422964</v>
      </c>
      <c r="H2027" s="35">
        <v>0.00484545888422964</v>
      </c>
      <c r="I2027" s="35">
        <v>2.902542048</v>
      </c>
      <c r="J2027" s="35">
        <v>0.0</v>
      </c>
      <c r="K2027" s="35">
        <v>0.0</v>
      </c>
      <c r="L2027" s="35">
        <v>0.0</v>
      </c>
      <c r="M2027" s="35">
        <v>0.0</v>
      </c>
      <c r="N2027" s="35">
        <v>0.0</v>
      </c>
      <c r="O2027" s="35">
        <v>0.0</v>
      </c>
      <c r="P2027" s="35">
        <v>0.0</v>
      </c>
      <c r="R2027" s="35">
        <v>0.0</v>
      </c>
      <c r="S2027" s="35">
        <v>0.0</v>
      </c>
      <c r="T2027" s="35">
        <v>0.0</v>
      </c>
      <c r="U2027" s="35">
        <v>0.0</v>
      </c>
      <c r="V2027" s="35">
        <v>2.902542048</v>
      </c>
      <c r="W2027" s="35">
        <v>0.0</v>
      </c>
      <c r="X2027" s="35">
        <v>0.0</v>
      </c>
      <c r="Y2027" s="35">
        <v>0.0</v>
      </c>
      <c r="Z2027" s="35">
        <v>0.0</v>
      </c>
      <c r="AA2027" s="35">
        <v>0.0</v>
      </c>
      <c r="AB2027" s="35">
        <v>0.0</v>
      </c>
      <c r="AC2027" s="35">
        <v>0.0</v>
      </c>
      <c r="AD2027" s="35">
        <v>0.0</v>
      </c>
      <c r="AE2027" s="35">
        <v>0.0</v>
      </c>
      <c r="AF2027" s="35">
        <v>2.902542048</v>
      </c>
    </row>
    <row r="2028" ht="15.75" customHeight="1">
      <c r="A2028" s="35" t="s">
        <v>70</v>
      </c>
      <c r="B2028" s="35" t="s">
        <v>7321</v>
      </c>
      <c r="C2028" s="35">
        <v>9141.0</v>
      </c>
      <c r="D2028" s="35" t="s">
        <v>70</v>
      </c>
      <c r="F2028" s="35">
        <v>0.0</v>
      </c>
      <c r="G2028" s="35">
        <v>0.004687967242928536</v>
      </c>
      <c r="H2028" s="35">
        <v>0.004687967242928536</v>
      </c>
      <c r="I2028" s="35">
        <v>2.8082009088</v>
      </c>
      <c r="J2028" s="35">
        <v>0.0</v>
      </c>
      <c r="K2028" s="35">
        <v>0.0</v>
      </c>
      <c r="L2028" s="35">
        <v>0.0</v>
      </c>
      <c r="M2028" s="35">
        <v>0.0</v>
      </c>
      <c r="N2028" s="35">
        <v>0.0</v>
      </c>
      <c r="O2028" s="35">
        <v>0.0</v>
      </c>
      <c r="P2028" s="35">
        <v>0.0</v>
      </c>
      <c r="R2028" s="35">
        <v>0.0</v>
      </c>
      <c r="S2028" s="35">
        <v>0.0</v>
      </c>
      <c r="T2028" s="35">
        <v>0.0</v>
      </c>
      <c r="U2028" s="35">
        <v>0.0</v>
      </c>
      <c r="V2028" s="35">
        <v>2.8082009088</v>
      </c>
      <c r="W2028" s="35">
        <v>0.0</v>
      </c>
      <c r="X2028" s="35">
        <v>0.0</v>
      </c>
      <c r="Y2028" s="35">
        <v>0.0</v>
      </c>
      <c r="Z2028" s="35">
        <v>0.0</v>
      </c>
      <c r="AA2028" s="35">
        <v>0.0</v>
      </c>
      <c r="AB2028" s="35">
        <v>0.0</v>
      </c>
      <c r="AC2028" s="35">
        <v>0.0</v>
      </c>
      <c r="AD2028" s="35">
        <v>0.0</v>
      </c>
      <c r="AE2028" s="35">
        <v>0.0</v>
      </c>
      <c r="AF2028" s="35">
        <v>2.8082009088</v>
      </c>
    </row>
    <row r="2029" ht="15.75" customHeight="1">
      <c r="A2029" s="35" t="s">
        <v>70</v>
      </c>
      <c r="B2029" s="35" t="s">
        <v>7322</v>
      </c>
      <c r="C2029" s="35">
        <v>9141.0</v>
      </c>
      <c r="D2029" s="35" t="s">
        <v>70</v>
      </c>
      <c r="F2029" s="35">
        <v>0.02914243092625587</v>
      </c>
      <c r="G2029" s="35">
        <v>0.08971526083477992</v>
      </c>
      <c r="H2029" s="35">
        <v>0.1188576917610358</v>
      </c>
      <c r="I2029" s="35">
        <v>29.5105470912</v>
      </c>
      <c r="J2029" s="35">
        <v>0.0</v>
      </c>
      <c r="K2029" s="35">
        <v>0.0</v>
      </c>
      <c r="L2029" s="35">
        <v>0.0</v>
      </c>
      <c r="M2029" s="35">
        <v>0.0</v>
      </c>
      <c r="N2029" s="35">
        <v>0.0</v>
      </c>
      <c r="O2029" s="35">
        <v>0.0</v>
      </c>
      <c r="P2029" s="35">
        <v>0.0</v>
      </c>
      <c r="R2029" s="35">
        <v>0.0</v>
      </c>
      <c r="S2029" s="35">
        <v>0.0</v>
      </c>
      <c r="T2029" s="35">
        <v>0.0</v>
      </c>
      <c r="U2029" s="35">
        <v>0.6160702176920841</v>
      </c>
      <c r="V2029" s="35">
        <v>29.5105470912</v>
      </c>
      <c r="W2029" s="35">
        <v>0.0</v>
      </c>
      <c r="X2029" s="35">
        <v>0.0</v>
      </c>
      <c r="Y2029" s="35">
        <v>0.0</v>
      </c>
      <c r="Z2029" s="35">
        <v>0.0</v>
      </c>
      <c r="AA2029" s="35">
        <v>4.8201539904</v>
      </c>
      <c r="AB2029" s="35">
        <v>0.0</v>
      </c>
      <c r="AC2029" s="35">
        <v>0.0</v>
      </c>
      <c r="AD2029" s="35">
        <v>0.0</v>
      </c>
      <c r="AE2029" s="35">
        <v>0.0</v>
      </c>
      <c r="AF2029" s="35">
        <v>24.6903931008</v>
      </c>
    </row>
    <row r="2030" ht="15.75" customHeight="1">
      <c r="A2030" s="35" t="s">
        <v>70</v>
      </c>
      <c r="B2030" s="35" t="s">
        <v>7323</v>
      </c>
      <c r="C2030" s="35">
        <v>9141.0</v>
      </c>
      <c r="D2030" s="35" t="s">
        <v>70</v>
      </c>
      <c r="F2030" s="35">
        <v>0.03449212874367953</v>
      </c>
      <c r="G2030" s="35">
        <v>0.0</v>
      </c>
      <c r="H2030" s="35">
        <v>0.03449212874367953</v>
      </c>
      <c r="I2030" s="35">
        <v>20.661583638528</v>
      </c>
      <c r="J2030" s="35">
        <v>0.0</v>
      </c>
      <c r="K2030" s="35">
        <v>0.0</v>
      </c>
      <c r="L2030" s="35">
        <v>0.0</v>
      </c>
      <c r="M2030" s="35">
        <v>0.0</v>
      </c>
      <c r="N2030" s="35">
        <v>0.0</v>
      </c>
      <c r="O2030" s="35">
        <v>0.0</v>
      </c>
      <c r="P2030" s="35">
        <v>0.0</v>
      </c>
      <c r="R2030" s="35">
        <v>0.0</v>
      </c>
      <c r="S2030" s="35">
        <v>0.0</v>
      </c>
      <c r="T2030" s="35">
        <v>0.0</v>
      </c>
      <c r="U2030" s="35">
        <v>0.0</v>
      </c>
      <c r="V2030" s="35">
        <v>20.661583638528</v>
      </c>
      <c r="W2030" s="35">
        <v>0.0</v>
      </c>
      <c r="X2030" s="35">
        <v>0.0</v>
      </c>
      <c r="Y2030" s="35">
        <v>0.0</v>
      </c>
      <c r="Z2030" s="35">
        <v>0.0</v>
      </c>
      <c r="AA2030" s="35">
        <v>20.661583638528</v>
      </c>
      <c r="AB2030" s="35">
        <v>0.0</v>
      </c>
      <c r="AC2030" s="35">
        <v>0.0</v>
      </c>
      <c r="AD2030" s="35">
        <v>0.0</v>
      </c>
      <c r="AE2030" s="35">
        <v>0.0</v>
      </c>
      <c r="AF2030" s="35">
        <v>0.0</v>
      </c>
    </row>
    <row r="2031" ht="15.75" customHeight="1">
      <c r="A2031" s="35" t="s">
        <v>70</v>
      </c>
      <c r="B2031" s="35" t="s">
        <v>7324</v>
      </c>
      <c r="C2031" s="35">
        <v>9141.0</v>
      </c>
      <c r="D2031" s="35" t="s">
        <v>70</v>
      </c>
      <c r="F2031" s="35">
        <v>0.04041378330572482</v>
      </c>
      <c r="G2031" s="35">
        <v>0.0</v>
      </c>
      <c r="H2031" s="35">
        <v>0.04041378330572482</v>
      </c>
      <c r="I2031" s="35">
        <v>23.01248444544</v>
      </c>
      <c r="J2031" s="35">
        <v>0.0</v>
      </c>
      <c r="K2031" s="35">
        <v>0.0</v>
      </c>
      <c r="L2031" s="35">
        <v>0.0</v>
      </c>
      <c r="M2031" s="35">
        <v>0.0</v>
      </c>
      <c r="N2031" s="35">
        <v>0.0</v>
      </c>
      <c r="O2031" s="35">
        <v>0.0</v>
      </c>
      <c r="P2031" s="35">
        <v>0.0</v>
      </c>
      <c r="R2031" s="35">
        <v>0.0</v>
      </c>
      <c r="S2031" s="35">
        <v>0.0</v>
      </c>
      <c r="T2031" s="35">
        <v>0.0</v>
      </c>
      <c r="U2031" s="35">
        <v>0.0</v>
      </c>
      <c r="V2031" s="35">
        <v>23.01248444544</v>
      </c>
      <c r="W2031" s="35">
        <v>0.0</v>
      </c>
      <c r="X2031" s="35">
        <v>0.0</v>
      </c>
      <c r="Y2031" s="35">
        <v>0.0</v>
      </c>
      <c r="Z2031" s="35">
        <v>0.0</v>
      </c>
      <c r="AA2031" s="35">
        <v>23.01248444544</v>
      </c>
      <c r="AB2031" s="35">
        <v>0.0</v>
      </c>
      <c r="AC2031" s="35">
        <v>0.0</v>
      </c>
      <c r="AD2031" s="35">
        <v>0.0</v>
      </c>
      <c r="AE2031" s="35">
        <v>0.0</v>
      </c>
      <c r="AF2031" s="35">
        <v>0.0</v>
      </c>
    </row>
    <row r="2032" ht="15.75" customHeight="1">
      <c r="A2032" s="35" t="s">
        <v>70</v>
      </c>
      <c r="B2032" s="35" t="s">
        <v>7325</v>
      </c>
      <c r="C2032" s="35">
        <v>9141.0</v>
      </c>
      <c r="D2032" s="35" t="s">
        <v>70</v>
      </c>
      <c r="F2032" s="35">
        <v>0.08625635800113199</v>
      </c>
      <c r="G2032" s="35">
        <v>0.02853938440909622</v>
      </c>
      <c r="H2032" s="35">
        <v>0.1147957424102282</v>
      </c>
      <c r="I2032" s="35">
        <v>45.003774324096</v>
      </c>
      <c r="J2032" s="35">
        <v>0.0</v>
      </c>
      <c r="K2032" s="35">
        <v>0.0</v>
      </c>
      <c r="L2032" s="35">
        <v>0.0</v>
      </c>
      <c r="M2032" s="35">
        <v>0.0</v>
      </c>
      <c r="N2032" s="35">
        <v>0.0</v>
      </c>
      <c r="O2032" s="35">
        <v>0.0</v>
      </c>
      <c r="P2032" s="35">
        <v>0.0</v>
      </c>
      <c r="R2032" s="35">
        <v>0.0</v>
      </c>
      <c r="S2032" s="35">
        <v>0.0</v>
      </c>
      <c r="T2032" s="35">
        <v>0.0</v>
      </c>
      <c r="U2032" s="35">
        <v>0.0</v>
      </c>
      <c r="V2032" s="35">
        <v>45.003774324096</v>
      </c>
      <c r="W2032" s="35">
        <v>0.0</v>
      </c>
      <c r="X2032" s="35">
        <v>0.0</v>
      </c>
      <c r="Y2032" s="35">
        <v>0.0</v>
      </c>
      <c r="Z2032" s="35">
        <v>0.0</v>
      </c>
      <c r="AA2032" s="35">
        <v>45.003774324096</v>
      </c>
      <c r="AB2032" s="35">
        <v>0.0</v>
      </c>
      <c r="AC2032" s="35">
        <v>0.0</v>
      </c>
      <c r="AD2032" s="35">
        <v>0.0</v>
      </c>
      <c r="AE2032" s="35">
        <v>0.0</v>
      </c>
      <c r="AF2032" s="35">
        <v>17.0957519712</v>
      </c>
    </row>
    <row r="2033" ht="15.75" customHeight="1">
      <c r="A2033" s="35" t="s">
        <v>70</v>
      </c>
      <c r="B2033" s="35" t="s">
        <v>7326</v>
      </c>
      <c r="C2033" s="35">
        <v>9141.0</v>
      </c>
      <c r="D2033" s="35" t="s">
        <v>70</v>
      </c>
      <c r="F2033" s="35">
        <v>0.1214137448565064</v>
      </c>
      <c r="G2033" s="35">
        <v>3.96245135559584E-4</v>
      </c>
      <c r="H2033" s="35">
        <v>0.1218099899920659</v>
      </c>
      <c r="I2033" s="35">
        <v>50.09113299456001</v>
      </c>
      <c r="J2033" s="35">
        <v>0.0</v>
      </c>
      <c r="K2033" s="35">
        <v>0.0</v>
      </c>
      <c r="L2033" s="35">
        <v>0.0</v>
      </c>
      <c r="M2033" s="35">
        <v>0.0</v>
      </c>
      <c r="N2033" s="35">
        <v>0.0</v>
      </c>
      <c r="O2033" s="35">
        <v>0.0</v>
      </c>
      <c r="P2033" s="35">
        <v>0.0</v>
      </c>
      <c r="R2033" s="35">
        <v>0.0</v>
      </c>
      <c r="S2033" s="35">
        <v>0.0</v>
      </c>
      <c r="T2033" s="35">
        <v>0.0</v>
      </c>
      <c r="U2033" s="35">
        <v>0.0</v>
      </c>
      <c r="V2033" s="35">
        <v>50.09113299456001</v>
      </c>
      <c r="W2033" s="35">
        <v>0.0</v>
      </c>
      <c r="X2033" s="35">
        <v>0.0</v>
      </c>
      <c r="Y2033" s="35">
        <v>0.0</v>
      </c>
      <c r="Z2033" s="35">
        <v>0.0</v>
      </c>
      <c r="AA2033" s="35">
        <v>49.85377298496</v>
      </c>
      <c r="AB2033" s="35">
        <v>0.0</v>
      </c>
      <c r="AC2033" s="35">
        <v>0.0</v>
      </c>
      <c r="AD2033" s="35">
        <v>0.0</v>
      </c>
      <c r="AE2033" s="35">
        <v>0.0</v>
      </c>
      <c r="AF2033" s="35">
        <v>0.2373600096</v>
      </c>
    </row>
    <row r="2034" ht="15.75" customHeight="1">
      <c r="A2034" s="35" t="s">
        <v>70</v>
      </c>
      <c r="B2034" s="35" t="s">
        <v>7327</v>
      </c>
      <c r="C2034" s="35">
        <v>9141.0</v>
      </c>
      <c r="D2034" s="35" t="s">
        <v>70</v>
      </c>
      <c r="F2034" s="35">
        <v>0.100029969507241</v>
      </c>
      <c r="G2034" s="35">
        <v>0.02874219458468575</v>
      </c>
      <c r="H2034" s="35">
        <v>0.1287721640919267</v>
      </c>
      <c r="I2034" s="35">
        <v>43.966428008832</v>
      </c>
      <c r="J2034" s="35">
        <v>0.0</v>
      </c>
      <c r="K2034" s="35">
        <v>0.0</v>
      </c>
      <c r="L2034" s="35">
        <v>0.0</v>
      </c>
      <c r="M2034" s="35">
        <v>0.0</v>
      </c>
      <c r="N2034" s="35">
        <v>0.0</v>
      </c>
      <c r="O2034" s="35">
        <v>0.0</v>
      </c>
      <c r="P2034" s="35">
        <v>0.0</v>
      </c>
      <c r="R2034" s="35">
        <v>0.0</v>
      </c>
      <c r="S2034" s="35">
        <v>0.0</v>
      </c>
      <c r="T2034" s="35">
        <v>0.0</v>
      </c>
      <c r="U2034" s="35">
        <v>0.0</v>
      </c>
      <c r="V2034" s="35">
        <v>43.966428008832</v>
      </c>
      <c r="W2034" s="35">
        <v>0.0</v>
      </c>
      <c r="X2034" s="35">
        <v>0.0</v>
      </c>
      <c r="Y2034" s="35">
        <v>0.0</v>
      </c>
      <c r="Z2034" s="35">
        <v>0.0</v>
      </c>
      <c r="AA2034" s="35">
        <v>41.691852018432</v>
      </c>
      <c r="AB2034" s="35">
        <v>0.0</v>
      </c>
      <c r="AC2034" s="35">
        <v>0.0</v>
      </c>
      <c r="AD2034" s="35">
        <v>0.0</v>
      </c>
      <c r="AE2034" s="35">
        <v>0.0</v>
      </c>
      <c r="AF2034" s="35">
        <v>14.9426639712</v>
      </c>
    </row>
    <row r="2035" ht="15.75" customHeight="1">
      <c r="A2035" s="35" t="s">
        <v>70</v>
      </c>
      <c r="B2035" s="35" t="s">
        <v>7328</v>
      </c>
      <c r="C2035" s="35">
        <v>9141.0</v>
      </c>
      <c r="D2035" s="35" t="s">
        <v>70</v>
      </c>
      <c r="F2035" s="35">
        <v>0.0807211755863002</v>
      </c>
      <c r="G2035" s="35">
        <v>0.02810102568516285</v>
      </c>
      <c r="H2035" s="35">
        <v>0.1088222012714631</v>
      </c>
      <c r="I2035" s="35">
        <v>40.90962294720001</v>
      </c>
      <c r="J2035" s="35">
        <v>0.0</v>
      </c>
      <c r="K2035" s="35">
        <v>0.0</v>
      </c>
      <c r="L2035" s="35">
        <v>0.0</v>
      </c>
      <c r="M2035" s="35">
        <v>0.0</v>
      </c>
      <c r="N2035" s="35">
        <v>0.0</v>
      </c>
      <c r="O2035" s="35">
        <v>0.0</v>
      </c>
      <c r="P2035" s="35">
        <v>0.0</v>
      </c>
      <c r="R2035" s="35">
        <v>0.0</v>
      </c>
      <c r="S2035" s="35">
        <v>0.0</v>
      </c>
      <c r="T2035" s="35">
        <v>0.0</v>
      </c>
      <c r="U2035" s="35">
        <v>0.0</v>
      </c>
      <c r="V2035" s="35">
        <v>40.90962294720001</v>
      </c>
      <c r="W2035" s="35">
        <v>0.0</v>
      </c>
      <c r="X2035" s="35">
        <v>0.0</v>
      </c>
      <c r="Y2035" s="35">
        <v>0.0</v>
      </c>
      <c r="Z2035" s="35">
        <v>0.0</v>
      </c>
      <c r="AA2035" s="35">
        <v>34.8652590048</v>
      </c>
      <c r="AB2035" s="35">
        <v>0.0</v>
      </c>
      <c r="AC2035" s="35">
        <v>0.0</v>
      </c>
      <c r="AD2035" s="35">
        <v>0.0</v>
      </c>
      <c r="AE2035" s="35">
        <v>0.0</v>
      </c>
      <c r="AF2035" s="35">
        <v>10.7888010048</v>
      </c>
    </row>
    <row r="2036" ht="15.75" customHeight="1">
      <c r="A2036" s="35" t="s">
        <v>70</v>
      </c>
      <c r="B2036" s="35" t="s">
        <v>7329</v>
      </c>
      <c r="C2036" s="35">
        <v>9141.0</v>
      </c>
      <c r="D2036" s="35" t="s">
        <v>70</v>
      </c>
      <c r="F2036" s="35">
        <v>0.07666172759094433</v>
      </c>
      <c r="G2036" s="35">
        <v>0.03388724103002107</v>
      </c>
      <c r="H2036" s="35">
        <v>0.1105489686209654</v>
      </c>
      <c r="I2036" s="35">
        <v>38.305959656832</v>
      </c>
      <c r="J2036" s="35">
        <v>0.0</v>
      </c>
      <c r="K2036" s="35">
        <v>0.0</v>
      </c>
      <c r="L2036" s="35">
        <v>0.0</v>
      </c>
      <c r="M2036" s="35">
        <v>0.0</v>
      </c>
      <c r="N2036" s="35">
        <v>0.0</v>
      </c>
      <c r="O2036" s="35">
        <v>0.0</v>
      </c>
      <c r="P2036" s="35">
        <v>0.0</v>
      </c>
      <c r="R2036" s="35">
        <v>0.0</v>
      </c>
      <c r="S2036" s="35">
        <v>0.0</v>
      </c>
      <c r="T2036" s="35">
        <v>0.0</v>
      </c>
      <c r="U2036" s="35">
        <v>0.0</v>
      </c>
      <c r="V2036" s="35">
        <v>38.305959656832</v>
      </c>
      <c r="W2036" s="35">
        <v>0.0</v>
      </c>
      <c r="X2036" s="35">
        <v>0.0</v>
      </c>
      <c r="Y2036" s="35">
        <v>0.0</v>
      </c>
      <c r="Z2036" s="35">
        <v>0.0</v>
      </c>
      <c r="AA2036" s="35">
        <v>23.245539714432</v>
      </c>
      <c r="AB2036" s="35">
        <v>0.0</v>
      </c>
      <c r="AC2036" s="35">
        <v>0.0</v>
      </c>
      <c r="AD2036" s="35">
        <v>0.0</v>
      </c>
      <c r="AE2036" s="35">
        <v>0.0</v>
      </c>
      <c r="AF2036" s="35">
        <v>15.0604199424</v>
      </c>
    </row>
    <row r="2037" ht="15.75" customHeight="1">
      <c r="A2037" s="35" t="s">
        <v>70</v>
      </c>
      <c r="B2037" s="35" t="s">
        <v>7330</v>
      </c>
      <c r="C2037" s="35">
        <v>9141.0</v>
      </c>
      <c r="D2037" s="35" t="s">
        <v>70</v>
      </c>
      <c r="F2037" s="35">
        <v>0.1270170027187865</v>
      </c>
      <c r="G2037" s="35">
        <v>0.0</v>
      </c>
      <c r="H2037" s="35">
        <v>0.1270170027187865</v>
      </c>
      <c r="I2037" s="35">
        <v>38.500585175808</v>
      </c>
      <c r="J2037" s="35">
        <v>0.0</v>
      </c>
      <c r="K2037" s="35">
        <v>0.0</v>
      </c>
      <c r="L2037" s="35">
        <v>0.0</v>
      </c>
      <c r="M2037" s="35">
        <v>0.0</v>
      </c>
      <c r="N2037" s="35">
        <v>37.585540000512</v>
      </c>
      <c r="O2037" s="35">
        <v>0.0</v>
      </c>
      <c r="P2037" s="35">
        <v>0.0</v>
      </c>
      <c r="R2037" s="35">
        <v>0.0</v>
      </c>
      <c r="S2037" s="35">
        <v>0.0</v>
      </c>
      <c r="T2037" s="35">
        <v>0.0</v>
      </c>
      <c r="U2037" s="35">
        <v>0.0</v>
      </c>
      <c r="V2037" s="35">
        <v>38.500585175808</v>
      </c>
      <c r="W2037" s="35">
        <v>0.0</v>
      </c>
      <c r="X2037" s="35">
        <v>0.0</v>
      </c>
      <c r="Y2037" s="35">
        <v>0.0</v>
      </c>
      <c r="Z2037" s="35">
        <v>0.0</v>
      </c>
      <c r="AA2037" s="35">
        <v>38.500585175808</v>
      </c>
      <c r="AB2037" s="35">
        <v>0.0</v>
      </c>
      <c r="AC2037" s="35">
        <v>0.0</v>
      </c>
      <c r="AD2037" s="35">
        <v>0.0</v>
      </c>
      <c r="AE2037" s="35">
        <v>0.0</v>
      </c>
      <c r="AF2037" s="35">
        <v>0.0</v>
      </c>
    </row>
    <row r="2038" ht="15.75" customHeight="1">
      <c r="A2038" s="35" t="s">
        <v>70</v>
      </c>
      <c r="B2038" s="35" t="s">
        <v>7331</v>
      </c>
      <c r="C2038" s="35">
        <v>9141.0</v>
      </c>
      <c r="D2038" s="35" t="s">
        <v>70</v>
      </c>
      <c r="F2038" s="35">
        <v>4.430313553603301E-4</v>
      </c>
      <c r="G2038" s="35">
        <v>0.1097878185275043</v>
      </c>
      <c r="H2038" s="35">
        <v>0.1102308498828646</v>
      </c>
      <c r="I2038" s="35">
        <v>66.0308310144</v>
      </c>
      <c r="J2038" s="35">
        <v>0.0</v>
      </c>
      <c r="K2038" s="35">
        <v>0.0</v>
      </c>
      <c r="L2038" s="35">
        <v>0.0</v>
      </c>
      <c r="M2038" s="35">
        <v>0.0</v>
      </c>
      <c r="N2038" s="35">
        <v>0.0</v>
      </c>
      <c r="O2038" s="35">
        <v>0.0</v>
      </c>
      <c r="P2038" s="35">
        <v>0.0</v>
      </c>
      <c r="R2038" s="35">
        <v>0.0</v>
      </c>
      <c r="S2038" s="35">
        <v>0.0</v>
      </c>
      <c r="T2038" s="35">
        <v>0.0</v>
      </c>
      <c r="U2038" s="35">
        <v>0.0</v>
      </c>
      <c r="V2038" s="35">
        <v>66.0308310144</v>
      </c>
      <c r="W2038" s="35">
        <v>0.0</v>
      </c>
      <c r="X2038" s="35">
        <v>0.0</v>
      </c>
      <c r="Y2038" s="35">
        <v>0.0</v>
      </c>
      <c r="Z2038" s="35">
        <v>0.0</v>
      </c>
      <c r="AA2038" s="35">
        <v>0.2653860384</v>
      </c>
      <c r="AB2038" s="35">
        <v>0.0</v>
      </c>
      <c r="AC2038" s="35">
        <v>0.0</v>
      </c>
      <c r="AD2038" s="35">
        <v>0.0</v>
      </c>
      <c r="AE2038" s="35">
        <v>0.0</v>
      </c>
      <c r="AF2038" s="35">
        <v>65.765444976</v>
      </c>
    </row>
    <row r="2039" ht="15.75" customHeight="1">
      <c r="A2039" s="35" t="s">
        <v>70</v>
      </c>
      <c r="B2039" s="35" t="s">
        <v>7332</v>
      </c>
      <c r="C2039" s="35">
        <v>9141.0</v>
      </c>
      <c r="D2039" s="35" t="s">
        <v>70</v>
      </c>
      <c r="F2039" s="35">
        <v>5.851931712491272E-4</v>
      </c>
      <c r="G2039" s="35">
        <v>0.09940265555895432</v>
      </c>
      <c r="H2039" s="35">
        <v>0.09998784873020344</v>
      </c>
      <c r="I2039" s="35">
        <v>59.89503619008</v>
      </c>
      <c r="J2039" s="35">
        <v>0.0</v>
      </c>
      <c r="K2039" s="35">
        <v>0.0</v>
      </c>
      <c r="L2039" s="35">
        <v>0.0</v>
      </c>
      <c r="M2039" s="35">
        <v>0.0</v>
      </c>
      <c r="N2039" s="35">
        <v>0.0</v>
      </c>
      <c r="O2039" s="35">
        <v>0.0</v>
      </c>
      <c r="P2039" s="35">
        <v>0.0</v>
      </c>
      <c r="R2039" s="35">
        <v>0.0</v>
      </c>
      <c r="S2039" s="35">
        <v>0.0</v>
      </c>
      <c r="T2039" s="35">
        <v>0.0</v>
      </c>
      <c r="U2039" s="35">
        <v>0.0</v>
      </c>
      <c r="V2039" s="35">
        <v>59.89503619008</v>
      </c>
      <c r="W2039" s="35">
        <v>0.0</v>
      </c>
      <c r="X2039" s="35">
        <v>0.0</v>
      </c>
      <c r="Y2039" s="35">
        <v>0.0</v>
      </c>
      <c r="Z2039" s="35">
        <v>0.0</v>
      </c>
      <c r="AA2039" s="35">
        <v>0.35054425728</v>
      </c>
      <c r="AB2039" s="35">
        <v>0.0</v>
      </c>
      <c r="AC2039" s="35">
        <v>0.0</v>
      </c>
      <c r="AD2039" s="35">
        <v>0.0</v>
      </c>
      <c r="AE2039" s="35">
        <v>0.0</v>
      </c>
      <c r="AF2039" s="35">
        <v>59.5444919328</v>
      </c>
    </row>
    <row r="2040" ht="15.75" customHeight="1">
      <c r="A2040" s="35" t="s">
        <v>70</v>
      </c>
      <c r="B2040" s="35" t="s">
        <v>7333</v>
      </c>
      <c r="C2040" s="35">
        <v>9141.0</v>
      </c>
      <c r="D2040" s="35" t="s">
        <v>70</v>
      </c>
      <c r="F2040" s="35">
        <v>0.0</v>
      </c>
      <c r="G2040" s="35">
        <v>0.0644215649906257</v>
      </c>
      <c r="H2040" s="35">
        <v>0.0644215649906257</v>
      </c>
      <c r="I2040" s="35">
        <v>38.59000884144</v>
      </c>
      <c r="J2040" s="35">
        <v>0.0</v>
      </c>
      <c r="K2040" s="35">
        <v>0.0</v>
      </c>
      <c r="L2040" s="35">
        <v>0.0</v>
      </c>
      <c r="M2040" s="35">
        <v>0.0</v>
      </c>
      <c r="N2040" s="35">
        <v>0.0</v>
      </c>
      <c r="O2040" s="35">
        <v>38.59000884144</v>
      </c>
      <c r="P2040" s="35">
        <v>0.0</v>
      </c>
      <c r="R2040" s="35">
        <v>0.0</v>
      </c>
      <c r="S2040" s="35">
        <v>0.0</v>
      </c>
      <c r="T2040" s="35">
        <v>0.0</v>
      </c>
      <c r="U2040" s="35">
        <v>0.0</v>
      </c>
      <c r="V2040" s="35">
        <v>38.59000884144</v>
      </c>
      <c r="W2040" s="35">
        <v>0.0</v>
      </c>
      <c r="X2040" s="35">
        <v>0.0</v>
      </c>
      <c r="Y2040" s="35">
        <v>0.0</v>
      </c>
      <c r="Z2040" s="35">
        <v>0.0</v>
      </c>
      <c r="AA2040" s="35">
        <v>0.0</v>
      </c>
      <c r="AB2040" s="35">
        <v>0.0</v>
      </c>
      <c r="AC2040" s="35">
        <v>0.0</v>
      </c>
      <c r="AD2040" s="35">
        <v>0.0</v>
      </c>
      <c r="AE2040" s="35">
        <v>0.0</v>
      </c>
      <c r="AF2040" s="35">
        <v>38.59000884144</v>
      </c>
    </row>
    <row r="2041" ht="15.75" customHeight="1">
      <c r="A2041" s="35" t="s">
        <v>70</v>
      </c>
      <c r="B2041" s="35" t="s">
        <v>2181</v>
      </c>
      <c r="C2041" s="35">
        <v>9141.0</v>
      </c>
      <c r="D2041" s="35" t="s">
        <v>70</v>
      </c>
      <c r="F2041" s="35">
        <v>0.06149647345560667</v>
      </c>
      <c r="G2041" s="35">
        <v>4.58666698981322E-4</v>
      </c>
      <c r="H2041" s="35">
        <v>0.06195514015458799</v>
      </c>
      <c r="I2041" s="35">
        <v>37.112563264896</v>
      </c>
      <c r="J2041" s="35">
        <v>0.0</v>
      </c>
      <c r="K2041" s="35">
        <v>0.0</v>
      </c>
      <c r="L2041" s="35">
        <v>0.0</v>
      </c>
      <c r="M2041" s="35">
        <v>0.0</v>
      </c>
      <c r="N2041" s="35">
        <v>0.0</v>
      </c>
      <c r="O2041" s="35">
        <v>0.0</v>
      </c>
      <c r="P2041" s="35">
        <v>0.0</v>
      </c>
      <c r="R2041" s="35">
        <v>0.0</v>
      </c>
      <c r="S2041" s="35">
        <v>0.0</v>
      </c>
      <c r="T2041" s="35">
        <v>0.0</v>
      </c>
      <c r="U2041" s="35">
        <v>0.0</v>
      </c>
      <c r="V2041" s="35">
        <v>37.112563264896</v>
      </c>
      <c r="W2041" s="35">
        <v>0.0</v>
      </c>
      <c r="X2041" s="35">
        <v>0.0</v>
      </c>
      <c r="Y2041" s="35">
        <v>0.0</v>
      </c>
      <c r="Z2041" s="35">
        <v>0.0</v>
      </c>
      <c r="AA2041" s="35">
        <v>36.837811293696</v>
      </c>
      <c r="AB2041" s="35">
        <v>0.0</v>
      </c>
      <c r="AC2041" s="35">
        <v>0.0</v>
      </c>
      <c r="AD2041" s="35">
        <v>0.0</v>
      </c>
      <c r="AE2041" s="35">
        <v>0.0</v>
      </c>
      <c r="AF2041" s="35">
        <v>0.2747519712</v>
      </c>
    </row>
    <row r="2042" ht="15.75" customHeight="1">
      <c r="A2042" s="35" t="s">
        <v>70</v>
      </c>
      <c r="B2042" s="35" t="s">
        <v>7334</v>
      </c>
      <c r="C2042" s="35">
        <v>9141.0</v>
      </c>
      <c r="D2042" s="35" t="s">
        <v>70</v>
      </c>
      <c r="F2042" s="35">
        <v>0.07055120167228932</v>
      </c>
      <c r="G2042" s="35">
        <v>0.01620881927035503</v>
      </c>
      <c r="H2042" s="35">
        <v>0.08676002094264434</v>
      </c>
      <c r="I2042" s="35">
        <v>51.971261110272</v>
      </c>
      <c r="J2042" s="35">
        <v>0.0</v>
      </c>
      <c r="K2042" s="35">
        <v>0.0</v>
      </c>
      <c r="L2042" s="35">
        <v>0.0</v>
      </c>
      <c r="M2042" s="35">
        <v>0.0</v>
      </c>
      <c r="N2042" s="35">
        <v>0.0</v>
      </c>
      <c r="O2042" s="35">
        <v>0.0</v>
      </c>
      <c r="P2042" s="35">
        <v>0.0</v>
      </c>
      <c r="R2042" s="35">
        <v>0.0</v>
      </c>
      <c r="S2042" s="35">
        <v>0.0</v>
      </c>
      <c r="T2042" s="35">
        <v>0.0</v>
      </c>
      <c r="U2042" s="35">
        <v>0.0</v>
      </c>
      <c r="V2042" s="35">
        <v>51.971261110272</v>
      </c>
      <c r="W2042" s="35">
        <v>0.0</v>
      </c>
      <c r="X2042" s="35">
        <v>0.0</v>
      </c>
      <c r="Y2042" s="35">
        <v>0.0</v>
      </c>
      <c r="Z2042" s="35">
        <v>0.0</v>
      </c>
      <c r="AA2042" s="35">
        <v>42.261803119872</v>
      </c>
      <c r="AB2042" s="35">
        <v>0.0</v>
      </c>
      <c r="AC2042" s="35">
        <v>0.0</v>
      </c>
      <c r="AD2042" s="35">
        <v>0.0</v>
      </c>
      <c r="AE2042" s="35">
        <v>0.0</v>
      </c>
      <c r="AF2042" s="35">
        <v>9.7094579904</v>
      </c>
    </row>
    <row r="2043" ht="15.75" customHeight="1">
      <c r="A2043" s="35" t="s">
        <v>70</v>
      </c>
      <c r="B2043" s="35" t="s">
        <v>7335</v>
      </c>
      <c r="C2043" s="35">
        <v>9141.0</v>
      </c>
      <c r="D2043" s="35" t="s">
        <v>70</v>
      </c>
      <c r="F2043" s="35">
        <v>0.0</v>
      </c>
      <c r="G2043" s="35">
        <v>0.06160442202456512</v>
      </c>
      <c r="H2043" s="35">
        <v>0.06160442202456512</v>
      </c>
      <c r="I2043" s="35">
        <v>36.9024749856</v>
      </c>
      <c r="J2043" s="35">
        <v>0.0</v>
      </c>
      <c r="K2043" s="35">
        <v>0.0</v>
      </c>
      <c r="L2043" s="35">
        <v>0.0</v>
      </c>
      <c r="M2043" s="35">
        <v>0.0</v>
      </c>
      <c r="N2043" s="35">
        <v>0.0</v>
      </c>
      <c r="O2043" s="35">
        <v>0.0</v>
      </c>
      <c r="P2043" s="35">
        <v>0.0</v>
      </c>
      <c r="R2043" s="35">
        <v>0.0</v>
      </c>
      <c r="S2043" s="35">
        <v>0.0</v>
      </c>
      <c r="T2043" s="35">
        <v>0.0</v>
      </c>
      <c r="U2043" s="35">
        <v>0.0</v>
      </c>
      <c r="V2043" s="35">
        <v>36.9024749856</v>
      </c>
      <c r="W2043" s="35">
        <v>0.0</v>
      </c>
      <c r="X2043" s="35">
        <v>0.0</v>
      </c>
      <c r="Y2043" s="35">
        <v>0.0</v>
      </c>
      <c r="Z2043" s="35">
        <v>0.0</v>
      </c>
      <c r="AA2043" s="35">
        <v>0.0</v>
      </c>
      <c r="AB2043" s="35">
        <v>0.0</v>
      </c>
      <c r="AC2043" s="35">
        <v>0.0</v>
      </c>
      <c r="AD2043" s="35">
        <v>0.0</v>
      </c>
      <c r="AE2043" s="35">
        <v>0.0</v>
      </c>
      <c r="AF2043" s="35">
        <v>36.9024749856</v>
      </c>
    </row>
    <row r="2044" ht="15.75" customHeight="1">
      <c r="A2044" s="35" t="s">
        <v>70</v>
      </c>
      <c r="B2044" s="35" t="s">
        <v>7336</v>
      </c>
      <c r="C2044" s="35">
        <v>9141.0</v>
      </c>
      <c r="D2044" s="35" t="s">
        <v>70</v>
      </c>
      <c r="F2044" s="35">
        <v>0.7137843152033522</v>
      </c>
      <c r="G2044" s="35">
        <v>4.288619348009753</v>
      </c>
      <c r="H2044" s="35">
        <v>5.002403663213105</v>
      </c>
      <c r="I2044" s="35">
        <v>688.447188027648</v>
      </c>
      <c r="J2044" s="35">
        <v>0.0</v>
      </c>
      <c r="K2044" s="35">
        <v>0.0</v>
      </c>
      <c r="L2044" s="35">
        <v>0.0</v>
      </c>
      <c r="M2044" s="35">
        <v>0.0</v>
      </c>
      <c r="N2044" s="35">
        <v>0.0</v>
      </c>
      <c r="O2044" s="35">
        <v>0.0</v>
      </c>
      <c r="P2044" s="35">
        <v>0.0</v>
      </c>
      <c r="R2044" s="35">
        <v>0.0</v>
      </c>
      <c r="S2044" s="35">
        <v>0.0</v>
      </c>
      <c r="T2044" s="35">
        <v>0.0</v>
      </c>
      <c r="U2044" s="35">
        <v>200.5939741179625</v>
      </c>
      <c r="V2044" s="35">
        <v>688.447188027648</v>
      </c>
      <c r="W2044" s="35">
        <v>0.0</v>
      </c>
      <c r="X2044" s="35">
        <v>0.0</v>
      </c>
      <c r="Y2044" s="35">
        <v>0.0</v>
      </c>
      <c r="Z2044" s="35">
        <v>17.17754997688118</v>
      </c>
      <c r="AA2044" s="35">
        <v>142.191735090048</v>
      </c>
      <c r="AB2044" s="35">
        <v>0.0</v>
      </c>
      <c r="AC2044" s="35">
        <v>0.0</v>
      </c>
      <c r="AD2044" s="35">
        <v>0.0</v>
      </c>
      <c r="AE2044" s="35">
        <v>191.2674334086029</v>
      </c>
      <c r="AF2044" s="35">
        <v>546.2554529376</v>
      </c>
    </row>
    <row r="2045" ht="15.75" customHeight="1">
      <c r="A2045" s="35" t="s">
        <v>70</v>
      </c>
      <c r="B2045" s="35" t="s">
        <v>7337</v>
      </c>
      <c r="C2045" s="35">
        <v>9141.0</v>
      </c>
      <c r="D2045" s="35" t="s">
        <v>70</v>
      </c>
      <c r="F2045" s="35">
        <v>0.6463893430696973</v>
      </c>
      <c r="G2045" s="35">
        <v>0.4893393193534203</v>
      </c>
      <c r="H2045" s="35">
        <v>1.135728662423118</v>
      </c>
      <c r="I2045" s="35">
        <v>19.4272950816</v>
      </c>
      <c r="J2045" s="35">
        <v>0.0</v>
      </c>
      <c r="K2045" s="35">
        <v>0.0</v>
      </c>
      <c r="L2045" s="35">
        <v>0.0</v>
      </c>
      <c r="M2045" s="35">
        <v>0.0</v>
      </c>
      <c r="N2045" s="35">
        <v>7.523027269631999</v>
      </c>
      <c r="O2045" s="35">
        <v>0.0</v>
      </c>
      <c r="P2045" s="35">
        <v>0.0</v>
      </c>
      <c r="R2045" s="35">
        <v>0.0</v>
      </c>
      <c r="S2045" s="35">
        <v>0.0</v>
      </c>
      <c r="T2045" s="35">
        <v>10.271318145984</v>
      </c>
      <c r="U2045" s="35">
        <v>15.41568636663552</v>
      </c>
      <c r="V2045" s="35">
        <v>19.4272950816</v>
      </c>
      <c r="W2045" s="35">
        <v>0.0</v>
      </c>
      <c r="X2045" s="35">
        <v>0.0</v>
      </c>
      <c r="Y2045" s="35">
        <v>6.456040540185604</v>
      </c>
      <c r="Z2045" s="35">
        <v>11.21645164953599</v>
      </c>
      <c r="AA2045" s="35">
        <v>17.47366556544</v>
      </c>
      <c r="AB2045" s="35">
        <v>0.0</v>
      </c>
      <c r="AC2045" s="35">
        <v>0.0</v>
      </c>
      <c r="AD2045" s="35">
        <v>4.415795092800004</v>
      </c>
      <c r="AE2045" s="35">
        <v>10.228904106624</v>
      </c>
      <c r="AF2045" s="35">
        <v>14.6679299424</v>
      </c>
    </row>
    <row r="2046" ht="15.75" customHeight="1">
      <c r="A2046" s="35" t="s">
        <v>70</v>
      </c>
      <c r="B2046" s="35" t="s">
        <v>7338</v>
      </c>
      <c r="C2046" s="35">
        <v>9141.0</v>
      </c>
      <c r="D2046" s="35" t="s">
        <v>70</v>
      </c>
      <c r="F2046" s="35">
        <v>0.5920174392220295</v>
      </c>
      <c r="G2046" s="35">
        <v>0.6034052467558753</v>
      </c>
      <c r="H2046" s="35">
        <v>1.195422685977905</v>
      </c>
      <c r="I2046" s="35">
        <v>35.047470536064</v>
      </c>
      <c r="J2046" s="35">
        <v>0.0</v>
      </c>
      <c r="K2046" s="35">
        <v>0.0</v>
      </c>
      <c r="L2046" s="35">
        <v>0.0</v>
      </c>
      <c r="M2046" s="35">
        <v>0.0</v>
      </c>
      <c r="N2046" s="35">
        <v>7.796176625664001</v>
      </c>
      <c r="O2046" s="35">
        <v>0.0</v>
      </c>
      <c r="P2046" s="35">
        <v>0.0</v>
      </c>
      <c r="R2046" s="35">
        <v>0.0</v>
      </c>
      <c r="S2046" s="35">
        <v>0.0</v>
      </c>
      <c r="T2046" s="35">
        <v>11.6318594052864</v>
      </c>
      <c r="U2046" s="35">
        <v>16.62999194158848</v>
      </c>
      <c r="V2046" s="35">
        <v>35.047470536064</v>
      </c>
      <c r="W2046" s="35">
        <v>0.0</v>
      </c>
      <c r="X2046" s="35">
        <v>0.0</v>
      </c>
      <c r="Y2046" s="35">
        <v>5.204101757299202</v>
      </c>
      <c r="Z2046" s="35">
        <v>12.29873982994944</v>
      </c>
      <c r="AA2046" s="35">
        <v>24.881970564864</v>
      </c>
      <c r="AB2046" s="35">
        <v>0.0</v>
      </c>
      <c r="AC2046" s="35">
        <v>0.0</v>
      </c>
      <c r="AD2046" s="35">
        <v>5.862038656320005</v>
      </c>
      <c r="AE2046" s="35">
        <v>12.89768610816</v>
      </c>
      <c r="AF2046" s="35">
        <v>20.973947904</v>
      </c>
    </row>
    <row r="2047" ht="15.75" customHeight="1">
      <c r="A2047" s="35" t="s">
        <v>70</v>
      </c>
      <c r="B2047" s="35" t="s">
        <v>7339</v>
      </c>
      <c r="C2047" s="35">
        <v>9141.0</v>
      </c>
      <c r="D2047" s="35" t="s">
        <v>70</v>
      </c>
      <c r="F2047" s="35">
        <v>0.4744022477823205</v>
      </c>
      <c r="G2047" s="35">
        <v>1.296070480097776</v>
      </c>
      <c r="H2047" s="35">
        <v>1.770472727880097</v>
      </c>
      <c r="I2047" s="35">
        <v>107.69931610704</v>
      </c>
      <c r="J2047" s="35">
        <v>0.0</v>
      </c>
      <c r="K2047" s="35">
        <v>0.0</v>
      </c>
      <c r="L2047" s="35">
        <v>0.0</v>
      </c>
      <c r="M2047" s="35">
        <v>0.0</v>
      </c>
      <c r="N2047" s="35">
        <v>18.3442379904</v>
      </c>
      <c r="O2047" s="35">
        <v>3.449452595904</v>
      </c>
      <c r="P2047" s="35">
        <v>0.0</v>
      </c>
      <c r="R2047" s="35">
        <v>0.0</v>
      </c>
      <c r="S2047" s="35">
        <v>0.0</v>
      </c>
      <c r="T2047" s="35">
        <v>14.67564553324801</v>
      </c>
      <c r="U2047" s="35">
        <v>34.96103643670846</v>
      </c>
      <c r="V2047" s="35">
        <v>107.69931610704</v>
      </c>
      <c r="W2047" s="35">
        <v>0.0</v>
      </c>
      <c r="X2047" s="35">
        <v>0.0</v>
      </c>
      <c r="Y2047" s="35">
        <v>1.006986769689616</v>
      </c>
      <c r="Z2047" s="35">
        <v>14.44137823360511</v>
      </c>
      <c r="AA2047" s="35">
        <v>33.55783399584</v>
      </c>
      <c r="AB2047" s="35">
        <v>0.0</v>
      </c>
      <c r="AC2047" s="35">
        <v>0.0</v>
      </c>
      <c r="AD2047" s="35">
        <v>5.974494873177621</v>
      </c>
      <c r="AE2047" s="35">
        <v>26.65592979646463</v>
      </c>
      <c r="AF2047" s="35">
        <v>107.036556865056</v>
      </c>
    </row>
    <row r="2048" ht="15.75" customHeight="1">
      <c r="A2048" s="35" t="s">
        <v>70</v>
      </c>
      <c r="B2048" s="35" t="s">
        <v>7340</v>
      </c>
      <c r="C2048" s="35">
        <v>9141.0</v>
      </c>
      <c r="D2048" s="35" t="s">
        <v>70</v>
      </c>
      <c r="F2048" s="35">
        <v>1.460990693905095</v>
      </c>
      <c r="G2048" s="35">
        <v>1.883070119411222</v>
      </c>
      <c r="H2048" s="35">
        <v>3.344060813316317</v>
      </c>
      <c r="I2048" s="35">
        <v>266.113305593856</v>
      </c>
      <c r="J2048" s="35">
        <v>0.0</v>
      </c>
      <c r="K2048" s="35">
        <v>2.106809705952</v>
      </c>
      <c r="L2048" s="35">
        <v>0.0</v>
      </c>
      <c r="M2048" s="35">
        <v>0.0</v>
      </c>
      <c r="N2048" s="35">
        <v>0.0</v>
      </c>
      <c r="O2048" s="35">
        <v>8.77907636928</v>
      </c>
      <c r="P2048" s="35">
        <v>0.0</v>
      </c>
      <c r="R2048" s="35">
        <v>0.0</v>
      </c>
      <c r="S2048" s="35">
        <v>0.816289488</v>
      </c>
      <c r="T2048" s="35">
        <v>14.2173626184576</v>
      </c>
      <c r="U2048" s="35">
        <v>52.79165725478396</v>
      </c>
      <c r="V2048" s="35">
        <v>266.113305593856</v>
      </c>
      <c r="W2048" s="35">
        <v>0.0</v>
      </c>
      <c r="X2048" s="35">
        <v>0.0</v>
      </c>
      <c r="Y2048" s="35">
        <v>2.194200354124827</v>
      </c>
      <c r="Z2048" s="35">
        <v>38.63531695403517</v>
      </c>
      <c r="AA2048" s="35">
        <v>202.23938359296</v>
      </c>
      <c r="AB2048" s="35">
        <v>0.0</v>
      </c>
      <c r="AC2048" s="35">
        <v>0.5485440239999999</v>
      </c>
      <c r="AD2048" s="35">
        <v>9.666089415360004</v>
      </c>
      <c r="AE2048" s="35">
        <v>33.584551664832</v>
      </c>
      <c r="AF2048" s="35">
        <v>185.7006283104</v>
      </c>
    </row>
    <row r="2049" ht="15.75" customHeight="1">
      <c r="A2049" s="35" t="s">
        <v>70</v>
      </c>
      <c r="B2049" s="35" t="s">
        <v>7341</v>
      </c>
      <c r="C2049" s="35">
        <v>9141.0</v>
      </c>
      <c r="D2049" s="35" t="s">
        <v>70</v>
      </c>
      <c r="F2049" s="35">
        <v>1.316613698774922</v>
      </c>
      <c r="G2049" s="35">
        <v>2.164192856086183</v>
      </c>
      <c r="H2049" s="35">
        <v>3.480806554861104</v>
      </c>
      <c r="I2049" s="35">
        <v>230.8962958848</v>
      </c>
      <c r="J2049" s="35">
        <v>0.0</v>
      </c>
      <c r="K2049" s="35">
        <v>0.0</v>
      </c>
      <c r="L2049" s="35">
        <v>0.0</v>
      </c>
      <c r="M2049" s="35">
        <v>0.0</v>
      </c>
      <c r="N2049" s="35">
        <v>0.0</v>
      </c>
      <c r="O2049" s="35">
        <v>10.382851872288</v>
      </c>
      <c r="P2049" s="35">
        <v>0.0</v>
      </c>
      <c r="R2049" s="35">
        <v>0.0</v>
      </c>
      <c r="S2049" s="35">
        <v>0.0</v>
      </c>
      <c r="T2049" s="35">
        <v>16.30653713418246</v>
      </c>
      <c r="U2049" s="35">
        <v>80.59785183700956</v>
      </c>
      <c r="V2049" s="35">
        <v>230.8962958848</v>
      </c>
      <c r="W2049" s="35">
        <v>0.0</v>
      </c>
      <c r="X2049" s="35">
        <v>0.0</v>
      </c>
      <c r="Y2049" s="35">
        <v>3.634730052710407</v>
      </c>
      <c r="Z2049" s="35">
        <v>36.66507537353466</v>
      </c>
      <c r="AA2049" s="35">
        <v>114.8374424736</v>
      </c>
      <c r="AB2049" s="35">
        <v>0.0</v>
      </c>
      <c r="AC2049" s="35">
        <v>0.0</v>
      </c>
      <c r="AD2049" s="35">
        <v>9.34650476928</v>
      </c>
      <c r="AE2049" s="35">
        <v>46.60004613599993</v>
      </c>
      <c r="AF2049" s="35">
        <v>209.268221904</v>
      </c>
    </row>
    <row r="2050" ht="15.75" customHeight="1">
      <c r="A2050" s="35" t="s">
        <v>70</v>
      </c>
      <c r="B2050" s="35" t="s">
        <v>7342</v>
      </c>
      <c r="C2050" s="35">
        <v>9141.0</v>
      </c>
      <c r="D2050" s="35" t="s">
        <v>70</v>
      </c>
      <c r="F2050" s="35">
        <v>49.20558865458872</v>
      </c>
      <c r="G2050" s="35">
        <v>120.4626521805206</v>
      </c>
      <c r="H2050" s="35">
        <v>169.6682408351093</v>
      </c>
      <c r="I2050" s="35">
        <v>1767.834864470304</v>
      </c>
      <c r="J2050" s="35">
        <v>0.0</v>
      </c>
      <c r="K2050" s="35">
        <v>3.124479488256</v>
      </c>
      <c r="L2050" s="35">
        <v>88.83834865920001</v>
      </c>
      <c r="M2050" s="35">
        <v>408.905282145024</v>
      </c>
      <c r="N2050" s="35">
        <v>879.197988307968</v>
      </c>
      <c r="O2050" s="35">
        <v>1767.834864470304</v>
      </c>
      <c r="P2050" s="35">
        <v>0.0</v>
      </c>
      <c r="R2050" s="35">
        <v>5.949968976</v>
      </c>
      <c r="S2050" s="35">
        <v>178.869409028352</v>
      </c>
      <c r="T2050" s="35">
        <v>937.4479861759489</v>
      </c>
      <c r="U2050" s="35">
        <v>1389.644436057937</v>
      </c>
      <c r="V2050" s="35">
        <v>1767.834864470304</v>
      </c>
      <c r="W2050" s="35">
        <v>0.0</v>
      </c>
      <c r="X2050" s="35">
        <v>47.595051616896</v>
      </c>
      <c r="Y2050" s="35">
        <v>285.0434037811584</v>
      </c>
      <c r="Z2050" s="35">
        <v>423.5389623137431</v>
      </c>
      <c r="AA2050" s="35">
        <v>803.314637371008</v>
      </c>
      <c r="AB2050" s="35">
        <v>3.855827322144</v>
      </c>
      <c r="AC2050" s="35">
        <v>107.05916088</v>
      </c>
      <c r="AD2050" s="35">
        <v>720.3990961238403</v>
      </c>
      <c r="AE2050" s="35">
        <v>1199.976432689664</v>
      </c>
      <c r="AF2050" s="35">
        <v>1606.308257754144</v>
      </c>
    </row>
    <row r="2051" ht="15.75" customHeight="1">
      <c r="A2051" s="35" t="s">
        <v>70</v>
      </c>
      <c r="B2051" s="35" t="s">
        <v>7343</v>
      </c>
      <c r="C2051" s="35">
        <v>9141.0</v>
      </c>
      <c r="D2051" s="35" t="s">
        <v>70</v>
      </c>
      <c r="F2051" s="35">
        <v>0.0</v>
      </c>
      <c r="G2051" s="35">
        <v>0.008005413648316532</v>
      </c>
      <c r="H2051" s="35">
        <v>0.008005413648316532</v>
      </c>
      <c r="I2051" s="35">
        <v>4.795428107232</v>
      </c>
      <c r="J2051" s="35">
        <v>0.0</v>
      </c>
      <c r="K2051" s="35">
        <v>0.0</v>
      </c>
      <c r="L2051" s="35">
        <v>0.0</v>
      </c>
      <c r="M2051" s="35">
        <v>0.0</v>
      </c>
      <c r="N2051" s="35">
        <v>0.0</v>
      </c>
      <c r="O2051" s="35">
        <v>4.795428107232</v>
      </c>
      <c r="P2051" s="35">
        <v>0.0</v>
      </c>
      <c r="R2051" s="35">
        <v>0.0</v>
      </c>
      <c r="S2051" s="35">
        <v>0.0</v>
      </c>
      <c r="T2051" s="35">
        <v>0.0</v>
      </c>
      <c r="U2051" s="35">
        <v>0.0</v>
      </c>
      <c r="V2051" s="35">
        <v>4.795428107232</v>
      </c>
      <c r="W2051" s="35">
        <v>0.0</v>
      </c>
      <c r="X2051" s="35">
        <v>0.0</v>
      </c>
      <c r="Y2051" s="35">
        <v>0.0</v>
      </c>
      <c r="Z2051" s="35">
        <v>0.0</v>
      </c>
      <c r="AA2051" s="35">
        <v>0.0</v>
      </c>
      <c r="AB2051" s="35">
        <v>0.0</v>
      </c>
      <c r="AC2051" s="35">
        <v>0.0</v>
      </c>
      <c r="AD2051" s="35">
        <v>0.0</v>
      </c>
      <c r="AE2051" s="35">
        <v>0.0</v>
      </c>
      <c r="AF2051" s="35">
        <v>4.795428107232</v>
      </c>
    </row>
    <row r="2052" ht="15.75" customHeight="1">
      <c r="A2052" s="35" t="s">
        <v>70</v>
      </c>
      <c r="B2052" s="35" t="s">
        <v>7344</v>
      </c>
      <c r="C2052" s="35">
        <v>9141.0</v>
      </c>
      <c r="D2052" s="35" t="s">
        <v>70</v>
      </c>
      <c r="F2052" s="35">
        <v>2.790157302289461</v>
      </c>
      <c r="G2052" s="35">
        <v>4.319648280190841</v>
      </c>
      <c r="H2052" s="35">
        <v>7.109805582480303</v>
      </c>
      <c r="I2052" s="35">
        <v>572.632602450048</v>
      </c>
      <c r="J2052" s="35">
        <v>0.0</v>
      </c>
      <c r="K2052" s="35">
        <v>0.0</v>
      </c>
      <c r="L2052" s="35">
        <v>0.0</v>
      </c>
      <c r="M2052" s="35">
        <v>11.2233479904</v>
      </c>
      <c r="N2052" s="35">
        <v>0.0</v>
      </c>
      <c r="O2052" s="35">
        <v>94.805888089248</v>
      </c>
      <c r="P2052" s="35">
        <v>0.0</v>
      </c>
      <c r="R2052" s="35">
        <v>0.0</v>
      </c>
      <c r="S2052" s="35">
        <v>1.863589529088</v>
      </c>
      <c r="T2052" s="35">
        <v>28.62880975664641</v>
      </c>
      <c r="U2052" s="35">
        <v>116.2995455110808</v>
      </c>
      <c r="V2052" s="35">
        <v>572.632602450048</v>
      </c>
      <c r="W2052" s="35">
        <v>0.0</v>
      </c>
      <c r="X2052" s="35">
        <v>0.0</v>
      </c>
      <c r="Y2052" s="35">
        <v>10.0902804782976</v>
      </c>
      <c r="Z2052" s="35">
        <v>94.021929162524</v>
      </c>
      <c r="AA2052" s="35">
        <v>181.16616397824</v>
      </c>
      <c r="AB2052" s="35">
        <v>0.0</v>
      </c>
      <c r="AC2052" s="35">
        <v>0.0</v>
      </c>
      <c r="AD2052" s="35">
        <v>15.81631890048</v>
      </c>
      <c r="AE2052" s="35">
        <v>85.90411824430453</v>
      </c>
      <c r="AF2052" s="35">
        <v>409.0904520192</v>
      </c>
    </row>
    <row r="2053" ht="15.75" customHeight="1">
      <c r="A2053" s="35" t="s">
        <v>70</v>
      </c>
      <c r="B2053" s="35" t="s">
        <v>7345</v>
      </c>
      <c r="C2053" s="35">
        <v>9141.0</v>
      </c>
      <c r="D2053" s="35" t="s">
        <v>70</v>
      </c>
      <c r="F2053" s="35">
        <v>0.01402464443613538</v>
      </c>
      <c r="G2053" s="35">
        <v>0.07685379430858372</v>
      </c>
      <c r="H2053" s="35">
        <v>0.0908784387447191</v>
      </c>
      <c r="I2053" s="35">
        <v>32.9785259328</v>
      </c>
      <c r="J2053" s="35">
        <v>0.0</v>
      </c>
      <c r="K2053" s="35">
        <v>0.0</v>
      </c>
      <c r="L2053" s="35">
        <v>0.0</v>
      </c>
      <c r="M2053" s="35">
        <v>0.0</v>
      </c>
      <c r="N2053" s="35">
        <v>0.0</v>
      </c>
      <c r="O2053" s="35">
        <v>0.0</v>
      </c>
      <c r="P2053" s="35">
        <v>0.0</v>
      </c>
      <c r="R2053" s="35">
        <v>0.0</v>
      </c>
      <c r="S2053" s="35">
        <v>0.0</v>
      </c>
      <c r="T2053" s="35">
        <v>0.0</v>
      </c>
      <c r="U2053" s="35">
        <v>0.0</v>
      </c>
      <c r="V2053" s="35">
        <v>32.9785259328</v>
      </c>
      <c r="W2053" s="35">
        <v>0.0</v>
      </c>
      <c r="X2053" s="35">
        <v>0.0</v>
      </c>
      <c r="Y2053" s="35">
        <v>0.0</v>
      </c>
      <c r="Z2053" s="35">
        <v>0.0</v>
      </c>
      <c r="AA2053" s="35">
        <v>6.909397189631999</v>
      </c>
      <c r="AB2053" s="35">
        <v>0.0</v>
      </c>
      <c r="AC2053" s="35">
        <v>0.0</v>
      </c>
      <c r="AD2053" s="35">
        <v>0.0</v>
      </c>
      <c r="AE2053" s="35">
        <v>0.0</v>
      </c>
      <c r="AF2053" s="35">
        <v>32.9785259328</v>
      </c>
    </row>
    <row r="2054" ht="15.75" customHeight="1">
      <c r="A2054" s="35" t="s">
        <v>70</v>
      </c>
      <c r="B2054" s="35" t="s">
        <v>7346</v>
      </c>
      <c r="C2054" s="35">
        <v>9141.0</v>
      </c>
      <c r="D2054" s="35" t="s">
        <v>70</v>
      </c>
      <c r="F2054" s="35">
        <v>0.006014905908000011</v>
      </c>
      <c r="G2054" s="35">
        <v>0.003130992536486422</v>
      </c>
      <c r="H2054" s="35">
        <v>0.009145898444486433</v>
      </c>
      <c r="I2054" s="35">
        <v>3.603067888896</v>
      </c>
      <c r="J2054" s="35">
        <v>0.0</v>
      </c>
      <c r="K2054" s="35">
        <v>0.0</v>
      </c>
      <c r="L2054" s="35">
        <v>0.0</v>
      </c>
      <c r="M2054" s="35">
        <v>0.0</v>
      </c>
      <c r="N2054" s="35">
        <v>0.0</v>
      </c>
      <c r="O2054" s="35">
        <v>0.0</v>
      </c>
      <c r="P2054" s="35">
        <v>0.0</v>
      </c>
      <c r="R2054" s="35">
        <v>0.0</v>
      </c>
      <c r="S2054" s="35">
        <v>0.0</v>
      </c>
      <c r="T2054" s="35">
        <v>0.0</v>
      </c>
      <c r="U2054" s="35">
        <v>0.0</v>
      </c>
      <c r="V2054" s="35">
        <v>3.603067888896</v>
      </c>
      <c r="W2054" s="35">
        <v>0.0</v>
      </c>
      <c r="X2054" s="35">
        <v>0.0</v>
      </c>
      <c r="Y2054" s="35">
        <v>0.0</v>
      </c>
      <c r="Z2054" s="35">
        <v>0.0</v>
      </c>
      <c r="AA2054" s="35">
        <v>3.603067888896</v>
      </c>
      <c r="AB2054" s="35">
        <v>0.0</v>
      </c>
      <c r="AC2054" s="35">
        <v>0.0</v>
      </c>
      <c r="AD2054" s="35">
        <v>0.0</v>
      </c>
      <c r="AE2054" s="35">
        <v>0.0</v>
      </c>
      <c r="AF2054" s="35">
        <v>1.8755370144</v>
      </c>
    </row>
    <row r="2055" ht="15.75" customHeight="1">
      <c r="A2055" s="35" t="s">
        <v>70</v>
      </c>
      <c r="B2055" s="35" t="s">
        <v>7347</v>
      </c>
      <c r="C2055" s="35">
        <v>9141.0</v>
      </c>
      <c r="D2055" s="35" t="s">
        <v>70</v>
      </c>
      <c r="F2055" s="35">
        <v>0.02008061079327218</v>
      </c>
      <c r="G2055" s="35">
        <v>0.04547362970848727</v>
      </c>
      <c r="H2055" s="35">
        <v>0.06555424050175945</v>
      </c>
      <c r="I2055" s="35">
        <v>34.045582709376</v>
      </c>
      <c r="J2055" s="35">
        <v>0.0</v>
      </c>
      <c r="K2055" s="35">
        <v>0.0</v>
      </c>
      <c r="L2055" s="35">
        <v>0.0</v>
      </c>
      <c r="M2055" s="35">
        <v>0.0</v>
      </c>
      <c r="N2055" s="35">
        <v>0.0</v>
      </c>
      <c r="O2055" s="35">
        <v>0.0</v>
      </c>
      <c r="P2055" s="35">
        <v>0.0</v>
      </c>
      <c r="R2055" s="35">
        <v>0.0</v>
      </c>
      <c r="S2055" s="35">
        <v>0.0</v>
      </c>
      <c r="T2055" s="35">
        <v>0.0</v>
      </c>
      <c r="U2055" s="35">
        <v>0.0</v>
      </c>
      <c r="V2055" s="35">
        <v>34.045582709376</v>
      </c>
      <c r="W2055" s="35">
        <v>0.0</v>
      </c>
      <c r="X2055" s="35">
        <v>0.0</v>
      </c>
      <c r="Y2055" s="35">
        <v>0.0</v>
      </c>
      <c r="Z2055" s="35">
        <v>0.0</v>
      </c>
      <c r="AA2055" s="35">
        <v>12.028750747776</v>
      </c>
      <c r="AB2055" s="35">
        <v>0.0</v>
      </c>
      <c r="AC2055" s="35">
        <v>0.0</v>
      </c>
      <c r="AD2055" s="35">
        <v>0.0</v>
      </c>
      <c r="AE2055" s="35">
        <v>0.0</v>
      </c>
      <c r="AF2055" s="35">
        <v>22.0168319616</v>
      </c>
    </row>
    <row r="2056" ht="15.75" customHeight="1">
      <c r="A2056" s="35" t="s">
        <v>70</v>
      </c>
      <c r="B2056" s="35" t="s">
        <v>7348</v>
      </c>
      <c r="C2056" s="35">
        <v>9141.0</v>
      </c>
      <c r="D2056" s="35" t="s">
        <v>70</v>
      </c>
      <c r="F2056" s="35">
        <v>0.02963190913658318</v>
      </c>
      <c r="G2056" s="35">
        <v>0.03396991066295964</v>
      </c>
      <c r="H2056" s="35">
        <v>0.06360181979954282</v>
      </c>
      <c r="I2056" s="35">
        <v>26.185029470208</v>
      </c>
      <c r="J2056" s="35">
        <v>0.0</v>
      </c>
      <c r="K2056" s="35">
        <v>0.0</v>
      </c>
      <c r="L2056" s="35">
        <v>0.0</v>
      </c>
      <c r="M2056" s="35">
        <v>0.0</v>
      </c>
      <c r="N2056" s="35">
        <v>0.0</v>
      </c>
      <c r="O2056" s="35">
        <v>0.0</v>
      </c>
      <c r="P2056" s="35">
        <v>0.0</v>
      </c>
      <c r="R2056" s="35">
        <v>0.0</v>
      </c>
      <c r="S2056" s="35">
        <v>0.0</v>
      </c>
      <c r="T2056" s="35">
        <v>0.0</v>
      </c>
      <c r="U2056" s="35">
        <v>0.0</v>
      </c>
      <c r="V2056" s="35">
        <v>26.185029470208</v>
      </c>
      <c r="W2056" s="35">
        <v>0.0</v>
      </c>
      <c r="X2056" s="35">
        <v>0.0</v>
      </c>
      <c r="Y2056" s="35">
        <v>0.0</v>
      </c>
      <c r="Z2056" s="35">
        <v>0.0</v>
      </c>
      <c r="AA2056" s="35">
        <v>17.750199575808</v>
      </c>
      <c r="AB2056" s="35">
        <v>0.0</v>
      </c>
      <c r="AC2056" s="35">
        <v>0.0</v>
      </c>
      <c r="AD2056" s="35">
        <v>0.0</v>
      </c>
      <c r="AE2056" s="35">
        <v>0.0</v>
      </c>
      <c r="AF2056" s="35">
        <v>11.913933024</v>
      </c>
    </row>
    <row r="2057" ht="15.75" customHeight="1">
      <c r="A2057" s="35" t="s">
        <v>70</v>
      </c>
      <c r="B2057" s="35" t="s">
        <v>7349</v>
      </c>
      <c r="C2057" s="35">
        <v>9141.0</v>
      </c>
      <c r="D2057" s="35" t="s">
        <v>70</v>
      </c>
      <c r="F2057" s="35">
        <v>0.1037951225951652</v>
      </c>
      <c r="G2057" s="35">
        <v>0.3091404873817928</v>
      </c>
      <c r="H2057" s="35">
        <v>0.4129356099769581</v>
      </c>
      <c r="I2057" s="35">
        <v>105.34001341248</v>
      </c>
      <c r="J2057" s="35">
        <v>0.0</v>
      </c>
      <c r="K2057" s="35">
        <v>0.0</v>
      </c>
      <c r="L2057" s="35">
        <v>0.0</v>
      </c>
      <c r="M2057" s="35">
        <v>0.0</v>
      </c>
      <c r="N2057" s="35">
        <v>0.0</v>
      </c>
      <c r="O2057" s="35">
        <v>0.0</v>
      </c>
      <c r="P2057" s="35">
        <v>11.723067334944</v>
      </c>
      <c r="R2057" s="35">
        <v>0.0</v>
      </c>
      <c r="S2057" s="35">
        <v>0.0</v>
      </c>
      <c r="T2057" s="35">
        <v>0.0</v>
      </c>
      <c r="U2057" s="35">
        <v>1.763861116106695</v>
      </c>
      <c r="V2057" s="35">
        <v>105.34001341248</v>
      </c>
      <c r="W2057" s="35">
        <v>0.0</v>
      </c>
      <c r="X2057" s="35">
        <v>0.0</v>
      </c>
      <c r="Y2057" s="35">
        <v>0.0</v>
      </c>
      <c r="Z2057" s="35">
        <v>0.0</v>
      </c>
      <c r="AA2057" s="35">
        <v>52.16697537408</v>
      </c>
      <c r="AB2057" s="35">
        <v>0.0</v>
      </c>
      <c r="AC2057" s="35">
        <v>0.0</v>
      </c>
      <c r="AD2057" s="35">
        <v>0.0</v>
      </c>
      <c r="AE2057" s="35">
        <v>1.763861116106695</v>
      </c>
      <c r="AF2057" s="35">
        <v>53.1730380384</v>
      </c>
    </row>
    <row r="2058" ht="15.75" customHeight="1">
      <c r="A2058" s="35" t="s">
        <v>70</v>
      </c>
      <c r="B2058" s="35" t="s">
        <v>7350</v>
      </c>
      <c r="C2058" s="35">
        <v>9141.0</v>
      </c>
      <c r="D2058" s="35" t="s">
        <v>70</v>
      </c>
      <c r="F2058" s="35">
        <v>0.01171286243386663</v>
      </c>
      <c r="G2058" s="35">
        <v>0.0</v>
      </c>
      <c r="H2058" s="35">
        <v>0.01171286243386663</v>
      </c>
      <c r="I2058" s="35">
        <v>4.805321367168</v>
      </c>
      <c r="J2058" s="35">
        <v>0.0</v>
      </c>
      <c r="K2058" s="35">
        <v>0.0</v>
      </c>
      <c r="L2058" s="35">
        <v>0.0</v>
      </c>
      <c r="M2058" s="35">
        <v>0.0</v>
      </c>
      <c r="N2058" s="35">
        <v>0.0</v>
      </c>
      <c r="O2058" s="35">
        <v>0.0</v>
      </c>
      <c r="P2058" s="35">
        <v>0.0</v>
      </c>
      <c r="R2058" s="35">
        <v>0.0</v>
      </c>
      <c r="S2058" s="35">
        <v>0.0</v>
      </c>
      <c r="T2058" s="35">
        <v>0.0</v>
      </c>
      <c r="U2058" s="35">
        <v>0.0</v>
      </c>
      <c r="V2058" s="35">
        <v>4.805321367168</v>
      </c>
      <c r="W2058" s="35">
        <v>0.0</v>
      </c>
      <c r="X2058" s="35">
        <v>0.0</v>
      </c>
      <c r="Y2058" s="35">
        <v>0.0</v>
      </c>
      <c r="Z2058" s="35">
        <v>0.0</v>
      </c>
      <c r="AA2058" s="35">
        <v>4.805321367168</v>
      </c>
      <c r="AB2058" s="35">
        <v>0.0</v>
      </c>
      <c r="AC2058" s="35">
        <v>0.0</v>
      </c>
      <c r="AD2058" s="35">
        <v>0.0</v>
      </c>
      <c r="AE2058" s="35">
        <v>0.0</v>
      </c>
      <c r="AF2058" s="35">
        <v>0.0</v>
      </c>
    </row>
    <row r="2059" ht="15.75" customHeight="1">
      <c r="A2059" s="35" t="s">
        <v>70</v>
      </c>
      <c r="B2059" s="35" t="s">
        <v>7351</v>
      </c>
      <c r="C2059" s="35">
        <v>9141.0</v>
      </c>
      <c r="D2059" s="35" t="s">
        <v>70</v>
      </c>
      <c r="F2059" s="35">
        <v>0.05958995955999403</v>
      </c>
      <c r="G2059" s="35">
        <v>0.1045658473896643</v>
      </c>
      <c r="H2059" s="35">
        <v>0.1641558069496584</v>
      </c>
      <c r="I2059" s="35">
        <v>33.155872920576</v>
      </c>
      <c r="J2059" s="35">
        <v>0.0</v>
      </c>
      <c r="K2059" s="35">
        <v>0.0</v>
      </c>
      <c r="L2059" s="35">
        <v>0.0</v>
      </c>
      <c r="M2059" s="35">
        <v>0.0</v>
      </c>
      <c r="N2059" s="35">
        <v>0.0</v>
      </c>
      <c r="O2059" s="35">
        <v>0.78621354</v>
      </c>
      <c r="P2059" s="35">
        <v>0.0</v>
      </c>
      <c r="R2059" s="35">
        <v>0.0</v>
      </c>
      <c r="S2059" s="35">
        <v>0.0</v>
      </c>
      <c r="T2059" s="35">
        <v>0.0</v>
      </c>
      <c r="U2059" s="35">
        <v>2.118456799603189</v>
      </c>
      <c r="V2059" s="35">
        <v>33.155872920576</v>
      </c>
      <c r="W2059" s="35">
        <v>0.0</v>
      </c>
      <c r="X2059" s="35">
        <v>0.0</v>
      </c>
      <c r="Y2059" s="35">
        <v>0.0</v>
      </c>
      <c r="Z2059" s="35">
        <v>0.01104605913598995</v>
      </c>
      <c r="AA2059" s="35">
        <v>16.788115886976</v>
      </c>
      <c r="AB2059" s="35">
        <v>0.0</v>
      </c>
      <c r="AC2059" s="35">
        <v>0.0</v>
      </c>
      <c r="AD2059" s="35">
        <v>0.0</v>
      </c>
      <c r="AE2059" s="35">
        <v>1.713105030591354</v>
      </c>
      <c r="AF2059" s="35">
        <v>16.3677570336</v>
      </c>
    </row>
    <row r="2060" ht="15.75" customHeight="1">
      <c r="A2060" s="35" t="s">
        <v>70</v>
      </c>
      <c r="B2060" s="35" t="s">
        <v>7352</v>
      </c>
      <c r="C2060" s="35">
        <v>9141.0</v>
      </c>
      <c r="D2060" s="35" t="s">
        <v>70</v>
      </c>
      <c r="F2060" s="35">
        <v>0.04672882670760615</v>
      </c>
      <c r="G2060" s="35">
        <v>0.03889108384843776</v>
      </c>
      <c r="H2060" s="35">
        <v>0.08561991055604391</v>
      </c>
      <c r="I2060" s="35">
        <v>15.358915450368</v>
      </c>
      <c r="J2060" s="35">
        <v>0.0</v>
      </c>
      <c r="K2060" s="35">
        <v>0.0</v>
      </c>
      <c r="L2060" s="35">
        <v>0.0</v>
      </c>
      <c r="M2060" s="35">
        <v>0.0</v>
      </c>
      <c r="N2060" s="35">
        <v>0.0</v>
      </c>
      <c r="O2060" s="35">
        <v>0.0</v>
      </c>
      <c r="P2060" s="35">
        <v>0.0</v>
      </c>
      <c r="R2060" s="35">
        <v>0.0</v>
      </c>
      <c r="S2060" s="35">
        <v>0.0</v>
      </c>
      <c r="T2060" s="35">
        <v>0.0</v>
      </c>
      <c r="U2060" s="35">
        <v>1.712660012421118</v>
      </c>
      <c r="V2060" s="35">
        <v>15.358915450368</v>
      </c>
      <c r="W2060" s="35">
        <v>0.0</v>
      </c>
      <c r="X2060" s="35">
        <v>0.0</v>
      </c>
      <c r="Y2060" s="35">
        <v>0.0</v>
      </c>
      <c r="Z2060" s="35">
        <v>0.7575821992166394</v>
      </c>
      <c r="AA2060" s="35">
        <v>15.358915450368</v>
      </c>
      <c r="AB2060" s="35">
        <v>0.0</v>
      </c>
      <c r="AC2060" s="35">
        <v>0.0</v>
      </c>
      <c r="AD2060" s="35">
        <v>0.0</v>
      </c>
      <c r="AE2060" s="35">
        <v>1.036390703039999</v>
      </c>
      <c r="AF2060" s="35">
        <v>8.3862059904</v>
      </c>
    </row>
    <row r="2061" ht="15.75" customHeight="1">
      <c r="A2061" s="35" t="s">
        <v>70</v>
      </c>
      <c r="B2061" s="35" t="s">
        <v>7353</v>
      </c>
      <c r="C2061" s="35">
        <v>9141.0</v>
      </c>
      <c r="D2061" s="35" t="s">
        <v>70</v>
      </c>
      <c r="F2061" s="35">
        <v>0.03514863615491675</v>
      </c>
      <c r="G2061" s="35">
        <v>0.1022230289307803</v>
      </c>
      <c r="H2061" s="35">
        <v>0.137371665085697</v>
      </c>
      <c r="I2061" s="35">
        <v>30.18719088</v>
      </c>
      <c r="J2061" s="35">
        <v>0.0</v>
      </c>
      <c r="K2061" s="35">
        <v>0.0</v>
      </c>
      <c r="L2061" s="35">
        <v>0.0</v>
      </c>
      <c r="M2061" s="35">
        <v>0.0</v>
      </c>
      <c r="N2061" s="35">
        <v>0.0</v>
      </c>
      <c r="O2061" s="35">
        <v>1.181604467232</v>
      </c>
      <c r="P2061" s="35">
        <v>0.0</v>
      </c>
      <c r="R2061" s="35">
        <v>0.0</v>
      </c>
      <c r="S2061" s="35">
        <v>0.0</v>
      </c>
      <c r="T2061" s="35">
        <v>0.0</v>
      </c>
      <c r="U2061" s="35">
        <v>2.31817356787968</v>
      </c>
      <c r="V2061" s="35">
        <v>30.18719088</v>
      </c>
      <c r="W2061" s="35">
        <v>0.0</v>
      </c>
      <c r="X2061" s="35">
        <v>0.0</v>
      </c>
      <c r="Y2061" s="35">
        <v>0.0</v>
      </c>
      <c r="Z2061" s="35">
        <v>0.9449743257561571</v>
      </c>
      <c r="AA2061" s="35">
        <v>10.031454453888</v>
      </c>
      <c r="AB2061" s="35">
        <v>0.0</v>
      </c>
      <c r="AC2061" s="35">
        <v>0.0</v>
      </c>
      <c r="AD2061" s="35">
        <v>0.0</v>
      </c>
      <c r="AE2061" s="35">
        <v>1.263698303615987</v>
      </c>
      <c r="AF2061" s="35">
        <v>30.18719088</v>
      </c>
    </row>
    <row r="2062" ht="15.75" customHeight="1">
      <c r="A2062" s="35" t="s">
        <v>70</v>
      </c>
      <c r="B2062" s="35" t="s">
        <v>7354</v>
      </c>
      <c r="C2062" s="35">
        <v>9141.0</v>
      </c>
      <c r="D2062" s="35" t="s">
        <v>70</v>
      </c>
      <c r="F2062" s="35">
        <v>0.01228576179202035</v>
      </c>
      <c r="G2062" s="35">
        <v>0.0</v>
      </c>
      <c r="H2062" s="35">
        <v>0.01228576179202035</v>
      </c>
      <c r="I2062" s="35">
        <v>7.35945573888</v>
      </c>
      <c r="J2062" s="35">
        <v>0.0</v>
      </c>
      <c r="K2062" s="35">
        <v>0.0</v>
      </c>
      <c r="L2062" s="35">
        <v>0.0</v>
      </c>
      <c r="M2062" s="35">
        <v>0.0</v>
      </c>
      <c r="N2062" s="35">
        <v>0.0</v>
      </c>
      <c r="O2062" s="35">
        <v>0.0</v>
      </c>
      <c r="P2062" s="35">
        <v>0.0</v>
      </c>
      <c r="R2062" s="35">
        <v>0.0</v>
      </c>
      <c r="S2062" s="35">
        <v>0.0</v>
      </c>
      <c r="T2062" s="35">
        <v>0.0</v>
      </c>
      <c r="U2062" s="35">
        <v>0.0</v>
      </c>
      <c r="V2062" s="35">
        <v>7.35945573888</v>
      </c>
      <c r="W2062" s="35">
        <v>0.0</v>
      </c>
      <c r="X2062" s="35">
        <v>0.0</v>
      </c>
      <c r="Y2062" s="35">
        <v>0.0</v>
      </c>
      <c r="Z2062" s="35">
        <v>0.0</v>
      </c>
      <c r="AA2062" s="35">
        <v>7.35945573888</v>
      </c>
      <c r="AB2062" s="35">
        <v>0.0</v>
      </c>
      <c r="AC2062" s="35">
        <v>0.0</v>
      </c>
      <c r="AD2062" s="35">
        <v>0.0</v>
      </c>
      <c r="AE2062" s="35">
        <v>0.0</v>
      </c>
      <c r="AF2062" s="35">
        <v>0.0</v>
      </c>
    </row>
    <row r="2063" ht="15.75" customHeight="1">
      <c r="A2063" s="35" t="s">
        <v>70</v>
      </c>
      <c r="B2063" s="35" t="s">
        <v>7355</v>
      </c>
      <c r="C2063" s="35">
        <v>9141.0</v>
      </c>
      <c r="D2063" s="35" t="s">
        <v>70</v>
      </c>
      <c r="F2063" s="35">
        <v>0.4191044584230682</v>
      </c>
      <c r="G2063" s="35">
        <v>0.6685787052372942</v>
      </c>
      <c r="H2063" s="35">
        <v>1.087683163660362</v>
      </c>
      <c r="I2063" s="35">
        <v>118.938627271296</v>
      </c>
      <c r="J2063" s="35">
        <v>0.0</v>
      </c>
      <c r="K2063" s="35">
        <v>0.0</v>
      </c>
      <c r="L2063" s="35">
        <v>0.0</v>
      </c>
      <c r="M2063" s="35">
        <v>0.0</v>
      </c>
      <c r="N2063" s="35">
        <v>0.0</v>
      </c>
      <c r="O2063" s="35">
        <v>0.0</v>
      </c>
      <c r="P2063" s="35">
        <v>0.0</v>
      </c>
      <c r="R2063" s="35">
        <v>0.0</v>
      </c>
      <c r="S2063" s="35">
        <v>0.0</v>
      </c>
      <c r="T2063" s="35">
        <v>0.0</v>
      </c>
      <c r="U2063" s="35">
        <v>34.31529621063905</v>
      </c>
      <c r="V2063" s="35">
        <v>118.938627271296</v>
      </c>
      <c r="W2063" s="35">
        <v>0.0</v>
      </c>
      <c r="X2063" s="35">
        <v>0.0</v>
      </c>
      <c r="Y2063" s="35">
        <v>0.0</v>
      </c>
      <c r="Z2063" s="35">
        <v>11.55839165042683</v>
      </c>
      <c r="AA2063" s="35">
        <v>60.185980100736</v>
      </c>
      <c r="AB2063" s="35">
        <v>0.0</v>
      </c>
      <c r="AC2063" s="35">
        <v>0.0</v>
      </c>
      <c r="AD2063" s="35">
        <v>0.0</v>
      </c>
      <c r="AE2063" s="35">
        <v>24.53220751967994</v>
      </c>
      <c r="AF2063" s="35">
        <v>80.958531024</v>
      </c>
    </row>
    <row r="2064" ht="15.75" customHeight="1">
      <c r="A2064" s="35" t="s">
        <v>70</v>
      </c>
      <c r="B2064" s="35" t="s">
        <v>7356</v>
      </c>
      <c r="C2064" s="35">
        <v>9141.0</v>
      </c>
      <c r="D2064" s="35" t="s">
        <v>70</v>
      </c>
      <c r="F2064" s="35">
        <v>0.01279249309483641</v>
      </c>
      <c r="G2064" s="35">
        <v>0.03513052042277995</v>
      </c>
      <c r="H2064" s="35">
        <v>0.04792301351761636</v>
      </c>
      <c r="I2064" s="35">
        <v>21.0439950336</v>
      </c>
      <c r="J2064" s="35">
        <v>0.0</v>
      </c>
      <c r="K2064" s="35">
        <v>0.0</v>
      </c>
      <c r="L2064" s="35">
        <v>0.0</v>
      </c>
      <c r="M2064" s="35">
        <v>0.0</v>
      </c>
      <c r="N2064" s="35">
        <v>0.0</v>
      </c>
      <c r="O2064" s="35">
        <v>0.0</v>
      </c>
      <c r="P2064" s="35">
        <v>0.0</v>
      </c>
      <c r="R2064" s="35">
        <v>0.0</v>
      </c>
      <c r="S2064" s="35">
        <v>0.0</v>
      </c>
      <c r="T2064" s="35">
        <v>0.0</v>
      </c>
      <c r="U2064" s="35">
        <v>0.0</v>
      </c>
      <c r="V2064" s="35">
        <v>21.0439950336</v>
      </c>
      <c r="W2064" s="35">
        <v>0.0</v>
      </c>
      <c r="X2064" s="35">
        <v>0.0</v>
      </c>
      <c r="Y2064" s="35">
        <v>0.0</v>
      </c>
      <c r="Z2064" s="35">
        <v>0.0</v>
      </c>
      <c r="AA2064" s="35">
        <v>7.662999520512</v>
      </c>
      <c r="AB2064" s="35">
        <v>0.0</v>
      </c>
      <c r="AC2064" s="35">
        <v>0.0</v>
      </c>
      <c r="AD2064" s="35">
        <v>0.0</v>
      </c>
      <c r="AE2064" s="35">
        <v>0.0</v>
      </c>
      <c r="AF2064" s="35">
        <v>21.0439950336</v>
      </c>
    </row>
    <row r="2065" ht="15.75" customHeight="1">
      <c r="A2065" s="35" t="s">
        <v>70</v>
      </c>
      <c r="B2065" s="35" t="s">
        <v>7357</v>
      </c>
      <c r="C2065" s="35">
        <v>9141.0</v>
      </c>
      <c r="D2065" s="35" t="s">
        <v>70</v>
      </c>
      <c r="F2065" s="35">
        <v>0.7365423015708747</v>
      </c>
      <c r="G2065" s="35">
        <v>1.467677856388462</v>
      </c>
      <c r="H2065" s="35">
        <v>2.204220157959337</v>
      </c>
      <c r="I2065" s="35">
        <v>139.980050800128</v>
      </c>
      <c r="J2065" s="35">
        <v>0.0</v>
      </c>
      <c r="K2065" s="35">
        <v>0.0</v>
      </c>
      <c r="L2065" s="35">
        <v>0.0</v>
      </c>
      <c r="M2065" s="35">
        <v>0.0</v>
      </c>
      <c r="N2065" s="35">
        <v>90.56156905152</v>
      </c>
      <c r="O2065" s="35">
        <v>0.0</v>
      </c>
      <c r="P2065" s="35">
        <v>0.0</v>
      </c>
      <c r="R2065" s="35">
        <v>0.0</v>
      </c>
      <c r="S2065" s="35">
        <v>0.0</v>
      </c>
      <c r="T2065" s="35">
        <v>0.0</v>
      </c>
      <c r="U2065" s="35">
        <v>73.19025569157118</v>
      </c>
      <c r="V2065" s="35">
        <v>139.980050800128</v>
      </c>
      <c r="W2065" s="35">
        <v>0.0</v>
      </c>
      <c r="X2065" s="35">
        <v>0.0</v>
      </c>
      <c r="Y2065" s="35">
        <v>0.0</v>
      </c>
      <c r="Z2065" s="35">
        <v>28.7320169533824</v>
      </c>
      <c r="AA2065" s="35">
        <v>95.4824911488</v>
      </c>
      <c r="AB2065" s="35">
        <v>0.0</v>
      </c>
      <c r="AC2065" s="35">
        <v>0.0</v>
      </c>
      <c r="AD2065" s="35">
        <v>0.0</v>
      </c>
      <c r="AE2065" s="35">
        <v>48.13084792454383</v>
      </c>
      <c r="AF2065" s="35">
        <v>112.411019952</v>
      </c>
    </row>
    <row r="2066" ht="15.75" customHeight="1">
      <c r="A2066" s="35" t="s">
        <v>70</v>
      </c>
      <c r="B2066" s="35" t="s">
        <v>7358</v>
      </c>
      <c r="C2066" s="35">
        <v>9141.0</v>
      </c>
      <c r="D2066" s="35" t="s">
        <v>70</v>
      </c>
      <c r="F2066" s="35">
        <v>0.0</v>
      </c>
      <c r="G2066" s="35">
        <v>0.03936278509240673</v>
      </c>
      <c r="H2066" s="35">
        <v>0.03936278509240673</v>
      </c>
      <c r="I2066" s="35">
        <v>12.9596519808</v>
      </c>
      <c r="J2066" s="35">
        <v>0.0</v>
      </c>
      <c r="K2066" s="35">
        <v>0.0</v>
      </c>
      <c r="L2066" s="35">
        <v>0.0</v>
      </c>
      <c r="M2066" s="35">
        <v>0.0</v>
      </c>
      <c r="N2066" s="35">
        <v>0.0</v>
      </c>
      <c r="O2066" s="35">
        <v>0.0</v>
      </c>
      <c r="P2066" s="35">
        <v>0.0</v>
      </c>
      <c r="R2066" s="35">
        <v>0.0</v>
      </c>
      <c r="S2066" s="35">
        <v>0.0</v>
      </c>
      <c r="T2066" s="35">
        <v>0.0</v>
      </c>
      <c r="U2066" s="35">
        <v>0.0</v>
      </c>
      <c r="V2066" s="35">
        <v>12.9596519808</v>
      </c>
      <c r="W2066" s="35">
        <v>0.0</v>
      </c>
      <c r="X2066" s="35">
        <v>0.0</v>
      </c>
      <c r="Y2066" s="35">
        <v>0.0</v>
      </c>
      <c r="Z2066" s="35">
        <v>0.0</v>
      </c>
      <c r="AA2066" s="35">
        <v>0.0</v>
      </c>
      <c r="AB2066" s="35">
        <v>0.0</v>
      </c>
      <c r="AC2066" s="35">
        <v>0.0</v>
      </c>
      <c r="AD2066" s="35">
        <v>0.0</v>
      </c>
      <c r="AE2066" s="35">
        <v>0.0</v>
      </c>
      <c r="AF2066" s="35">
        <v>12.9596519808</v>
      </c>
    </row>
    <row r="2067" ht="15.75" customHeight="1">
      <c r="A2067" s="35" t="s">
        <v>70</v>
      </c>
      <c r="B2067" s="35" t="s">
        <v>7359</v>
      </c>
      <c r="C2067" s="35">
        <v>9141.0</v>
      </c>
      <c r="D2067" s="35" t="s">
        <v>70</v>
      </c>
      <c r="F2067" s="35">
        <v>0.00740207359405442</v>
      </c>
      <c r="G2067" s="35">
        <v>0.0</v>
      </c>
      <c r="H2067" s="35">
        <v>0.00740207359405442</v>
      </c>
      <c r="I2067" s="35">
        <v>4.434013446912</v>
      </c>
      <c r="J2067" s="35">
        <v>0.0</v>
      </c>
      <c r="K2067" s="35">
        <v>0.0</v>
      </c>
      <c r="L2067" s="35">
        <v>0.0</v>
      </c>
      <c r="M2067" s="35">
        <v>0.0</v>
      </c>
      <c r="N2067" s="35">
        <v>0.0</v>
      </c>
      <c r="O2067" s="35">
        <v>0.0</v>
      </c>
      <c r="P2067" s="35">
        <v>0.0</v>
      </c>
      <c r="R2067" s="35">
        <v>0.0</v>
      </c>
      <c r="S2067" s="35">
        <v>0.0</v>
      </c>
      <c r="T2067" s="35">
        <v>0.0</v>
      </c>
      <c r="U2067" s="35">
        <v>0.0</v>
      </c>
      <c r="V2067" s="35">
        <v>4.434013446912</v>
      </c>
      <c r="W2067" s="35">
        <v>0.0</v>
      </c>
      <c r="X2067" s="35">
        <v>0.0</v>
      </c>
      <c r="Y2067" s="35">
        <v>0.0</v>
      </c>
      <c r="Z2067" s="35">
        <v>0.0</v>
      </c>
      <c r="AA2067" s="35">
        <v>4.434013446912</v>
      </c>
      <c r="AB2067" s="35">
        <v>0.0</v>
      </c>
      <c r="AC2067" s="35">
        <v>0.0</v>
      </c>
      <c r="AD2067" s="35">
        <v>0.0</v>
      </c>
      <c r="AE2067" s="35">
        <v>0.0</v>
      </c>
      <c r="AF2067" s="35">
        <v>0.0</v>
      </c>
    </row>
    <row r="2068" ht="15.75" customHeight="1">
      <c r="A2068" s="35" t="s">
        <v>70</v>
      </c>
      <c r="B2068" s="35" t="s">
        <v>7360</v>
      </c>
      <c r="C2068" s="35">
        <v>4182.0</v>
      </c>
      <c r="D2068" s="35" t="s">
        <v>70</v>
      </c>
      <c r="F2068" s="35">
        <v>0.001650013986816684</v>
      </c>
      <c r="G2068" s="35">
        <v>0.0</v>
      </c>
      <c r="H2068" s="35">
        <v>0.001650013986816684</v>
      </c>
      <c r="I2068" s="35">
        <v>0.98839657728</v>
      </c>
      <c r="J2068" s="35">
        <v>0.0</v>
      </c>
      <c r="K2068" s="35">
        <v>0.0</v>
      </c>
      <c r="L2068" s="35">
        <v>0.0</v>
      </c>
      <c r="M2068" s="35">
        <v>0.0</v>
      </c>
      <c r="N2068" s="35">
        <v>0.0</v>
      </c>
      <c r="O2068" s="35">
        <v>0.0</v>
      </c>
      <c r="P2068" s="35">
        <v>0.0</v>
      </c>
      <c r="R2068" s="35">
        <v>0.0</v>
      </c>
      <c r="S2068" s="35">
        <v>0.0</v>
      </c>
      <c r="T2068" s="35">
        <v>0.0</v>
      </c>
      <c r="U2068" s="35">
        <v>0.0</v>
      </c>
      <c r="V2068" s="35">
        <v>0.98839657728</v>
      </c>
      <c r="W2068" s="35">
        <v>0.0</v>
      </c>
      <c r="X2068" s="35">
        <v>0.0</v>
      </c>
      <c r="Y2068" s="35">
        <v>0.0</v>
      </c>
      <c r="Z2068" s="35">
        <v>0.0</v>
      </c>
      <c r="AA2068" s="35">
        <v>0.98839657728</v>
      </c>
      <c r="AB2068" s="35">
        <v>0.0</v>
      </c>
      <c r="AC2068" s="35">
        <v>0.0</v>
      </c>
      <c r="AD2068" s="35">
        <v>0.0</v>
      </c>
      <c r="AE2068" s="35">
        <v>0.0</v>
      </c>
      <c r="AF2068" s="35">
        <v>0.0</v>
      </c>
    </row>
    <row r="2069" ht="15.75" customHeight="1">
      <c r="A2069" s="35" t="s">
        <v>70</v>
      </c>
      <c r="B2069" s="35" t="s">
        <v>7361</v>
      </c>
      <c r="C2069" s="35">
        <v>4182.0</v>
      </c>
      <c r="D2069" s="35" t="s">
        <v>70</v>
      </c>
      <c r="F2069" s="35">
        <v>5.301567617032355E-4</v>
      </c>
      <c r="G2069" s="35">
        <v>0.0</v>
      </c>
      <c r="H2069" s="35">
        <v>5.301567617032355E-4</v>
      </c>
      <c r="I2069" s="35">
        <v>0.317576173824</v>
      </c>
      <c r="J2069" s="35">
        <v>0.0</v>
      </c>
      <c r="K2069" s="35">
        <v>0.0</v>
      </c>
      <c r="L2069" s="35">
        <v>0.0</v>
      </c>
      <c r="M2069" s="35">
        <v>0.0</v>
      </c>
      <c r="N2069" s="35">
        <v>0.0</v>
      </c>
      <c r="O2069" s="35">
        <v>0.0</v>
      </c>
      <c r="P2069" s="35">
        <v>0.0</v>
      </c>
      <c r="R2069" s="35">
        <v>0.0</v>
      </c>
      <c r="S2069" s="35">
        <v>0.0</v>
      </c>
      <c r="T2069" s="35">
        <v>0.0</v>
      </c>
      <c r="U2069" s="35">
        <v>0.0</v>
      </c>
      <c r="V2069" s="35">
        <v>0.317576173824</v>
      </c>
      <c r="W2069" s="35">
        <v>0.0</v>
      </c>
      <c r="X2069" s="35">
        <v>0.0</v>
      </c>
      <c r="Y2069" s="35">
        <v>0.0</v>
      </c>
      <c r="Z2069" s="35">
        <v>0.0</v>
      </c>
      <c r="AA2069" s="35">
        <v>0.317576173824</v>
      </c>
      <c r="AB2069" s="35">
        <v>0.0</v>
      </c>
      <c r="AC2069" s="35">
        <v>0.0</v>
      </c>
      <c r="AD2069" s="35">
        <v>0.0</v>
      </c>
      <c r="AE2069" s="35">
        <v>0.0</v>
      </c>
      <c r="AF2069" s="35">
        <v>0.0</v>
      </c>
    </row>
    <row r="2070" ht="15.75" customHeight="1">
      <c r="A2070" s="35" t="s">
        <v>70</v>
      </c>
      <c r="B2070" s="35" t="s">
        <v>7362</v>
      </c>
      <c r="C2070" s="35">
        <v>4182.0</v>
      </c>
      <c r="D2070" s="35" t="s">
        <v>70</v>
      </c>
      <c r="F2070" s="35">
        <v>0.001636535242315829</v>
      </c>
      <c r="G2070" s="35">
        <v>0.0</v>
      </c>
      <c r="H2070" s="35">
        <v>0.001636535242315829</v>
      </c>
      <c r="I2070" s="35">
        <v>0.98032249728</v>
      </c>
      <c r="J2070" s="35">
        <v>0.0</v>
      </c>
      <c r="K2070" s="35">
        <v>0.0</v>
      </c>
      <c r="L2070" s="35">
        <v>0.0</v>
      </c>
      <c r="M2070" s="35">
        <v>0.0</v>
      </c>
      <c r="N2070" s="35">
        <v>0.0</v>
      </c>
      <c r="O2070" s="35">
        <v>0.0</v>
      </c>
      <c r="P2070" s="35">
        <v>0.0</v>
      </c>
      <c r="R2070" s="35">
        <v>0.0</v>
      </c>
      <c r="S2070" s="35">
        <v>0.0</v>
      </c>
      <c r="T2070" s="35">
        <v>0.0</v>
      </c>
      <c r="U2070" s="35">
        <v>0.0</v>
      </c>
      <c r="V2070" s="35">
        <v>0.98032249728</v>
      </c>
      <c r="W2070" s="35">
        <v>0.0</v>
      </c>
      <c r="X2070" s="35">
        <v>0.0</v>
      </c>
      <c r="Y2070" s="35">
        <v>0.0</v>
      </c>
      <c r="Z2070" s="35">
        <v>0.0</v>
      </c>
      <c r="AA2070" s="35">
        <v>0.98032249728</v>
      </c>
      <c r="AB2070" s="35">
        <v>0.0</v>
      </c>
      <c r="AC2070" s="35">
        <v>0.0</v>
      </c>
      <c r="AD2070" s="35">
        <v>0.0</v>
      </c>
      <c r="AE2070" s="35">
        <v>0.0</v>
      </c>
      <c r="AF2070" s="35">
        <v>0.0</v>
      </c>
    </row>
    <row r="2071" ht="15.75" customHeight="1">
      <c r="A2071" s="35" t="s">
        <v>70</v>
      </c>
      <c r="B2071" s="35" t="s">
        <v>7363</v>
      </c>
      <c r="C2071" s="35">
        <v>4182.0</v>
      </c>
      <c r="D2071" s="35" t="s">
        <v>70</v>
      </c>
      <c r="F2071" s="35">
        <v>7.301166321223218E-4</v>
      </c>
      <c r="G2071" s="35">
        <v>0.0</v>
      </c>
      <c r="H2071" s="35">
        <v>7.301166321223218E-4</v>
      </c>
      <c r="I2071" s="35">
        <v>0.43735676544</v>
      </c>
      <c r="J2071" s="35">
        <v>0.0</v>
      </c>
      <c r="K2071" s="35">
        <v>0.0</v>
      </c>
      <c r="L2071" s="35">
        <v>0.0</v>
      </c>
      <c r="M2071" s="35">
        <v>0.0</v>
      </c>
      <c r="N2071" s="35">
        <v>0.0</v>
      </c>
      <c r="O2071" s="35">
        <v>0.0</v>
      </c>
      <c r="P2071" s="35">
        <v>0.0</v>
      </c>
      <c r="R2071" s="35">
        <v>0.0</v>
      </c>
      <c r="S2071" s="35">
        <v>0.0</v>
      </c>
      <c r="T2071" s="35">
        <v>0.0</v>
      </c>
      <c r="U2071" s="35">
        <v>0.0</v>
      </c>
      <c r="V2071" s="35">
        <v>0.43735676544</v>
      </c>
      <c r="W2071" s="35">
        <v>0.0</v>
      </c>
      <c r="X2071" s="35">
        <v>0.0</v>
      </c>
      <c r="Y2071" s="35">
        <v>0.0</v>
      </c>
      <c r="Z2071" s="35">
        <v>0.0</v>
      </c>
      <c r="AA2071" s="35">
        <v>0.43735676544</v>
      </c>
      <c r="AB2071" s="35">
        <v>0.0</v>
      </c>
      <c r="AC2071" s="35">
        <v>0.0</v>
      </c>
      <c r="AD2071" s="35">
        <v>0.0</v>
      </c>
      <c r="AE2071" s="35">
        <v>0.0</v>
      </c>
      <c r="AF2071" s="35">
        <v>0.0</v>
      </c>
    </row>
    <row r="2072" ht="15.75" customHeight="1">
      <c r="A2072" s="35" t="s">
        <v>70</v>
      </c>
      <c r="B2072" s="35" t="s">
        <v>7364</v>
      </c>
      <c r="C2072" s="35">
        <v>4182.0</v>
      </c>
      <c r="D2072" s="35" t="s">
        <v>70</v>
      </c>
      <c r="F2072" s="35">
        <v>0.006074428043715788</v>
      </c>
      <c r="G2072" s="35">
        <v>0.0</v>
      </c>
      <c r="H2072" s="35">
        <v>0.006074428043715788</v>
      </c>
      <c r="I2072" s="35">
        <v>3.638723026176</v>
      </c>
      <c r="J2072" s="35">
        <v>0.0</v>
      </c>
      <c r="K2072" s="35">
        <v>0.0</v>
      </c>
      <c r="L2072" s="35">
        <v>0.0</v>
      </c>
      <c r="M2072" s="35">
        <v>0.0</v>
      </c>
      <c r="N2072" s="35">
        <v>0.0</v>
      </c>
      <c r="O2072" s="35">
        <v>0.0</v>
      </c>
      <c r="P2072" s="35">
        <v>0.0</v>
      </c>
      <c r="R2072" s="35">
        <v>0.0</v>
      </c>
      <c r="S2072" s="35">
        <v>0.0</v>
      </c>
      <c r="T2072" s="35">
        <v>0.0</v>
      </c>
      <c r="U2072" s="35">
        <v>0.0</v>
      </c>
      <c r="V2072" s="35">
        <v>3.638723026176</v>
      </c>
      <c r="W2072" s="35">
        <v>0.0</v>
      </c>
      <c r="X2072" s="35">
        <v>0.0</v>
      </c>
      <c r="Y2072" s="35">
        <v>0.0</v>
      </c>
      <c r="Z2072" s="35">
        <v>0.0</v>
      </c>
      <c r="AA2072" s="35">
        <v>3.638723026176</v>
      </c>
      <c r="AB2072" s="35">
        <v>0.0</v>
      </c>
      <c r="AC2072" s="35">
        <v>0.0</v>
      </c>
      <c r="AD2072" s="35">
        <v>0.0</v>
      </c>
      <c r="AE2072" s="35">
        <v>0.0</v>
      </c>
      <c r="AF2072" s="35">
        <v>0.0</v>
      </c>
    </row>
    <row r="2073" ht="15.75" customHeight="1">
      <c r="A2073" s="35" t="s">
        <v>70</v>
      </c>
      <c r="B2073" s="35" t="s">
        <v>7365</v>
      </c>
      <c r="C2073" s="35">
        <v>4182.0</v>
      </c>
      <c r="D2073" s="35" t="s">
        <v>70</v>
      </c>
      <c r="F2073" s="35">
        <v>0.001675850044275923</v>
      </c>
      <c r="G2073" s="35">
        <v>0.0</v>
      </c>
      <c r="H2073" s="35">
        <v>0.001675850044275923</v>
      </c>
      <c r="I2073" s="35">
        <v>1.003872973824</v>
      </c>
      <c r="J2073" s="35">
        <v>0.0</v>
      </c>
      <c r="K2073" s="35">
        <v>0.0</v>
      </c>
      <c r="L2073" s="35">
        <v>0.0</v>
      </c>
      <c r="M2073" s="35">
        <v>0.0</v>
      </c>
      <c r="N2073" s="35">
        <v>0.0</v>
      </c>
      <c r="O2073" s="35">
        <v>0.0</v>
      </c>
      <c r="P2073" s="35">
        <v>0.0</v>
      </c>
      <c r="R2073" s="35">
        <v>0.0</v>
      </c>
      <c r="S2073" s="35">
        <v>0.0</v>
      </c>
      <c r="T2073" s="35">
        <v>0.0</v>
      </c>
      <c r="U2073" s="35">
        <v>0.0</v>
      </c>
      <c r="V2073" s="35">
        <v>1.003872973824</v>
      </c>
      <c r="W2073" s="35">
        <v>0.0</v>
      </c>
      <c r="X2073" s="35">
        <v>0.0</v>
      </c>
      <c r="Y2073" s="35">
        <v>0.0</v>
      </c>
      <c r="Z2073" s="35">
        <v>0.0</v>
      </c>
      <c r="AA2073" s="35">
        <v>1.003872973824</v>
      </c>
      <c r="AB2073" s="35">
        <v>0.0</v>
      </c>
      <c r="AC2073" s="35">
        <v>0.0</v>
      </c>
      <c r="AD2073" s="35">
        <v>0.0</v>
      </c>
      <c r="AE2073" s="35">
        <v>0.0</v>
      </c>
      <c r="AF2073" s="35">
        <v>0.0</v>
      </c>
    </row>
    <row r="2074" ht="15.75" customHeight="1">
      <c r="A2074" s="35" t="s">
        <v>70</v>
      </c>
      <c r="B2074" s="35" t="s">
        <v>7366</v>
      </c>
      <c r="C2074" s="35">
        <v>4182.0</v>
      </c>
      <c r="D2074" s="35" t="s">
        <v>70</v>
      </c>
      <c r="F2074" s="35">
        <v>0.3635616832976279</v>
      </c>
      <c r="G2074" s="35">
        <v>0.0</v>
      </c>
      <c r="H2074" s="35">
        <v>0.3635616832976279</v>
      </c>
      <c r="I2074" s="35">
        <v>3.463393481856</v>
      </c>
      <c r="J2074" s="35">
        <v>0.6062277634559999</v>
      </c>
      <c r="K2074" s="35">
        <v>0.0</v>
      </c>
      <c r="L2074" s="35">
        <v>0.82827142272</v>
      </c>
      <c r="M2074" s="35">
        <v>0.0</v>
      </c>
      <c r="N2074" s="35">
        <v>2.0101050144</v>
      </c>
      <c r="O2074" s="35">
        <v>0.0</v>
      </c>
      <c r="P2074" s="35">
        <v>0.84306313728</v>
      </c>
      <c r="R2074" s="35">
        <v>0.0</v>
      </c>
      <c r="S2074" s="35">
        <v>0.7704028765440001</v>
      </c>
      <c r="T2074" s="35">
        <v>1.13862111552</v>
      </c>
      <c r="U2074" s="35">
        <v>1.62416538273024</v>
      </c>
      <c r="V2074" s="35">
        <v>3.463393481856</v>
      </c>
      <c r="W2074" s="35">
        <v>0.0</v>
      </c>
      <c r="X2074" s="35">
        <v>0.7704028765440001</v>
      </c>
      <c r="Y2074" s="35">
        <v>1.13862111552</v>
      </c>
      <c r="Z2074" s="35">
        <v>1.62416538273024</v>
      </c>
      <c r="AA2074" s="35">
        <v>3.463393481856</v>
      </c>
      <c r="AB2074" s="35">
        <v>0.0</v>
      </c>
      <c r="AC2074" s="35">
        <v>0.0</v>
      </c>
      <c r="AD2074" s="35">
        <v>0.0</v>
      </c>
      <c r="AE2074" s="35">
        <v>0.0</v>
      </c>
      <c r="AF2074" s="35">
        <v>0.0</v>
      </c>
    </row>
    <row r="2075" ht="15.75" customHeight="1">
      <c r="A2075" s="35" t="s">
        <v>70</v>
      </c>
      <c r="B2075" s="35" t="s">
        <v>7367</v>
      </c>
      <c r="C2075" s="35">
        <v>4262.0</v>
      </c>
      <c r="D2075" s="35" t="s">
        <v>70</v>
      </c>
      <c r="F2075" s="35">
        <v>9.423906835173894E-4</v>
      </c>
      <c r="G2075" s="35">
        <v>0.0</v>
      </c>
      <c r="H2075" s="35">
        <v>9.423906835173894E-4</v>
      </c>
      <c r="I2075" s="35">
        <v>0.564513836544</v>
      </c>
      <c r="J2075" s="35">
        <v>0.0</v>
      </c>
      <c r="K2075" s="35">
        <v>0.0</v>
      </c>
      <c r="L2075" s="35">
        <v>0.0</v>
      </c>
      <c r="M2075" s="35">
        <v>0.0</v>
      </c>
      <c r="N2075" s="35">
        <v>0.0</v>
      </c>
      <c r="O2075" s="35">
        <v>0.0</v>
      </c>
      <c r="P2075" s="35">
        <v>0.0</v>
      </c>
      <c r="R2075" s="35">
        <v>0.0</v>
      </c>
      <c r="S2075" s="35">
        <v>0.0</v>
      </c>
      <c r="T2075" s="35">
        <v>0.0</v>
      </c>
      <c r="U2075" s="35">
        <v>0.0</v>
      </c>
      <c r="V2075" s="35">
        <v>0.564513836544</v>
      </c>
      <c r="W2075" s="35">
        <v>0.0</v>
      </c>
      <c r="X2075" s="35">
        <v>0.0</v>
      </c>
      <c r="Y2075" s="35">
        <v>0.0</v>
      </c>
      <c r="Z2075" s="35">
        <v>0.0</v>
      </c>
      <c r="AA2075" s="35">
        <v>0.564513836544</v>
      </c>
      <c r="AB2075" s="35">
        <v>0.0</v>
      </c>
      <c r="AC2075" s="35">
        <v>0.0</v>
      </c>
      <c r="AD2075" s="35">
        <v>0.0</v>
      </c>
      <c r="AE2075" s="35">
        <v>0.0</v>
      </c>
      <c r="AF2075" s="35">
        <v>0.0</v>
      </c>
    </row>
    <row r="2076" ht="15.75" customHeight="1">
      <c r="A2076" s="35" t="s">
        <v>70</v>
      </c>
      <c r="B2076" s="35" t="s">
        <v>7368</v>
      </c>
      <c r="C2076" s="35">
        <v>4262.0</v>
      </c>
      <c r="D2076" s="35" t="s">
        <v>70</v>
      </c>
      <c r="F2076" s="35">
        <v>5.447569377465617E-4</v>
      </c>
      <c r="G2076" s="35">
        <v>0.0</v>
      </c>
      <c r="H2076" s="35">
        <v>5.447569377465617E-4</v>
      </c>
      <c r="I2076" s="35">
        <v>0.32632201728</v>
      </c>
      <c r="J2076" s="35">
        <v>0.0</v>
      </c>
      <c r="K2076" s="35">
        <v>0.0</v>
      </c>
      <c r="L2076" s="35">
        <v>0.0</v>
      </c>
      <c r="M2076" s="35">
        <v>0.0</v>
      </c>
      <c r="N2076" s="35">
        <v>0.0</v>
      </c>
      <c r="O2076" s="35">
        <v>0.0</v>
      </c>
      <c r="P2076" s="35">
        <v>0.0</v>
      </c>
      <c r="R2076" s="35">
        <v>0.0</v>
      </c>
      <c r="S2076" s="35">
        <v>0.0</v>
      </c>
      <c r="T2076" s="35">
        <v>0.0</v>
      </c>
      <c r="U2076" s="35">
        <v>0.0</v>
      </c>
      <c r="V2076" s="35">
        <v>0.32632201728</v>
      </c>
      <c r="W2076" s="35">
        <v>0.0</v>
      </c>
      <c r="X2076" s="35">
        <v>0.0</v>
      </c>
      <c r="Y2076" s="35">
        <v>0.0</v>
      </c>
      <c r="Z2076" s="35">
        <v>0.0</v>
      </c>
      <c r="AA2076" s="35">
        <v>0.32632201728</v>
      </c>
      <c r="AB2076" s="35">
        <v>0.0</v>
      </c>
      <c r="AC2076" s="35">
        <v>0.0</v>
      </c>
      <c r="AD2076" s="35">
        <v>0.0</v>
      </c>
      <c r="AE2076" s="35">
        <v>0.0</v>
      </c>
      <c r="AF2076" s="35">
        <v>0.0</v>
      </c>
    </row>
    <row r="2077" ht="15.75" customHeight="1">
      <c r="A2077" s="35" t="s">
        <v>70</v>
      </c>
      <c r="B2077" s="35" t="s">
        <v>7369</v>
      </c>
      <c r="C2077" s="35">
        <v>4262.0</v>
      </c>
      <c r="D2077" s="35" t="s">
        <v>70</v>
      </c>
      <c r="F2077" s="35">
        <v>0.003588710331854883</v>
      </c>
      <c r="G2077" s="35">
        <v>0.0</v>
      </c>
      <c r="H2077" s="35">
        <v>0.003588710331854883</v>
      </c>
      <c r="I2077" s="35">
        <v>2.149720570368</v>
      </c>
      <c r="J2077" s="35">
        <v>0.0</v>
      </c>
      <c r="K2077" s="35">
        <v>0.0</v>
      </c>
      <c r="L2077" s="35">
        <v>0.0</v>
      </c>
      <c r="M2077" s="35">
        <v>0.0</v>
      </c>
      <c r="N2077" s="35">
        <v>0.0</v>
      </c>
      <c r="O2077" s="35">
        <v>0.0</v>
      </c>
      <c r="P2077" s="35">
        <v>0.0</v>
      </c>
      <c r="R2077" s="35">
        <v>0.0</v>
      </c>
      <c r="S2077" s="35">
        <v>0.0</v>
      </c>
      <c r="T2077" s="35">
        <v>0.0</v>
      </c>
      <c r="U2077" s="35">
        <v>0.0</v>
      </c>
      <c r="V2077" s="35">
        <v>2.149720570368</v>
      </c>
      <c r="W2077" s="35">
        <v>0.0</v>
      </c>
      <c r="X2077" s="35">
        <v>0.0</v>
      </c>
      <c r="Y2077" s="35">
        <v>0.0</v>
      </c>
      <c r="Z2077" s="35">
        <v>0.0</v>
      </c>
      <c r="AA2077" s="35">
        <v>2.149720570368</v>
      </c>
      <c r="AB2077" s="35">
        <v>0.0</v>
      </c>
      <c r="AC2077" s="35">
        <v>0.0</v>
      </c>
      <c r="AD2077" s="35">
        <v>0.0</v>
      </c>
      <c r="AE2077" s="35">
        <v>0.0</v>
      </c>
      <c r="AF2077" s="35">
        <v>0.0</v>
      </c>
    </row>
    <row r="2078" ht="15.75" customHeight="1">
      <c r="A2078" s="35" t="s">
        <v>70</v>
      </c>
      <c r="B2078" s="35" t="s">
        <v>7370</v>
      </c>
      <c r="C2078" s="35">
        <v>4262.0</v>
      </c>
      <c r="D2078" s="35" t="s">
        <v>70</v>
      </c>
      <c r="F2078" s="35">
        <v>5.930647580376266E-4</v>
      </c>
      <c r="G2078" s="35">
        <v>0.0</v>
      </c>
      <c r="H2078" s="35">
        <v>5.930647580376266E-4</v>
      </c>
      <c r="I2078" s="35">
        <v>0.35525952</v>
      </c>
      <c r="J2078" s="35">
        <v>0.0</v>
      </c>
      <c r="K2078" s="35">
        <v>0.0</v>
      </c>
      <c r="L2078" s="35">
        <v>0.0</v>
      </c>
      <c r="M2078" s="35">
        <v>0.0</v>
      </c>
      <c r="N2078" s="35">
        <v>0.0</v>
      </c>
      <c r="O2078" s="35">
        <v>0.0</v>
      </c>
      <c r="P2078" s="35">
        <v>0.0</v>
      </c>
      <c r="R2078" s="35">
        <v>0.0</v>
      </c>
      <c r="S2078" s="35">
        <v>0.0</v>
      </c>
      <c r="T2078" s="35">
        <v>0.0</v>
      </c>
      <c r="U2078" s="35">
        <v>0.0</v>
      </c>
      <c r="V2078" s="35">
        <v>0.35525952</v>
      </c>
      <c r="W2078" s="35">
        <v>0.0</v>
      </c>
      <c r="X2078" s="35">
        <v>0.0</v>
      </c>
      <c r="Y2078" s="35">
        <v>0.0</v>
      </c>
      <c r="Z2078" s="35">
        <v>0.0</v>
      </c>
      <c r="AA2078" s="35">
        <v>0.35525952</v>
      </c>
      <c r="AB2078" s="35">
        <v>0.0</v>
      </c>
      <c r="AC2078" s="35">
        <v>0.0</v>
      </c>
      <c r="AD2078" s="35">
        <v>0.0</v>
      </c>
      <c r="AE2078" s="35">
        <v>0.0</v>
      </c>
      <c r="AF2078" s="35">
        <v>0.0</v>
      </c>
    </row>
    <row r="2079" ht="15.75" customHeight="1">
      <c r="A2079" s="35" t="s">
        <v>70</v>
      </c>
      <c r="B2079" s="35" t="s">
        <v>7371</v>
      </c>
      <c r="C2079" s="35">
        <v>4262.0</v>
      </c>
      <c r="D2079" s="35" t="s">
        <v>70</v>
      </c>
      <c r="F2079" s="35">
        <v>0.352744259089629</v>
      </c>
      <c r="G2079" s="35">
        <v>0.0</v>
      </c>
      <c r="H2079" s="35">
        <v>0.352744259089629</v>
      </c>
      <c r="I2079" s="35">
        <v>4.249360313856</v>
      </c>
      <c r="J2079" s="35">
        <v>0.0</v>
      </c>
      <c r="K2079" s="35">
        <v>1.150417884672</v>
      </c>
      <c r="L2079" s="35">
        <v>0.0</v>
      </c>
      <c r="M2079" s="35">
        <v>0.0</v>
      </c>
      <c r="N2079" s="35">
        <v>0.0</v>
      </c>
      <c r="O2079" s="35">
        <v>0.592094893824</v>
      </c>
      <c r="P2079" s="35">
        <v>0.8597700236160001</v>
      </c>
      <c r="R2079" s="35">
        <v>0.0</v>
      </c>
      <c r="S2079" s="35">
        <v>0.696722052096</v>
      </c>
      <c r="T2079" s="35">
        <v>1.1510651029248</v>
      </c>
      <c r="U2079" s="35">
        <v>1.813710733631995</v>
      </c>
      <c r="V2079" s="35">
        <v>4.249360313856</v>
      </c>
      <c r="W2079" s="35">
        <v>0.0</v>
      </c>
      <c r="X2079" s="35">
        <v>0.696722052096</v>
      </c>
      <c r="Y2079" s="35">
        <v>1.1510651029248</v>
      </c>
      <c r="Z2079" s="35">
        <v>1.813710733631995</v>
      </c>
      <c r="AA2079" s="35">
        <v>4.249360313856</v>
      </c>
      <c r="AB2079" s="35">
        <v>0.0</v>
      </c>
      <c r="AC2079" s="35">
        <v>0.0</v>
      </c>
      <c r="AD2079" s="35">
        <v>0.0</v>
      </c>
      <c r="AE2079" s="35">
        <v>0.0</v>
      </c>
      <c r="AF2079" s="35">
        <v>0.0</v>
      </c>
    </row>
    <row r="2080" ht="15.75" customHeight="1">
      <c r="A2080" s="35" t="s">
        <v>70</v>
      </c>
      <c r="B2080" s="35" t="s">
        <v>7372</v>
      </c>
      <c r="C2080" s="35">
        <v>4262.0</v>
      </c>
      <c r="D2080" s="35" t="s">
        <v>70</v>
      </c>
      <c r="F2080" s="35">
        <v>0.001389432115130552</v>
      </c>
      <c r="G2080" s="35">
        <v>0.0</v>
      </c>
      <c r="H2080" s="35">
        <v>0.001389432115130552</v>
      </c>
      <c r="I2080" s="35">
        <v>0.832302003456</v>
      </c>
      <c r="J2080" s="35">
        <v>0.0</v>
      </c>
      <c r="K2080" s="35">
        <v>0.0</v>
      </c>
      <c r="L2080" s="35">
        <v>0.0</v>
      </c>
      <c r="M2080" s="35">
        <v>0.0</v>
      </c>
      <c r="N2080" s="35">
        <v>0.0</v>
      </c>
      <c r="O2080" s="35">
        <v>0.0</v>
      </c>
      <c r="P2080" s="35">
        <v>0.0</v>
      </c>
      <c r="R2080" s="35">
        <v>0.0</v>
      </c>
      <c r="S2080" s="35">
        <v>0.0</v>
      </c>
      <c r="T2080" s="35">
        <v>0.0</v>
      </c>
      <c r="U2080" s="35">
        <v>0.0</v>
      </c>
      <c r="V2080" s="35">
        <v>0.832302003456</v>
      </c>
      <c r="W2080" s="35">
        <v>0.0</v>
      </c>
      <c r="X2080" s="35">
        <v>0.0</v>
      </c>
      <c r="Y2080" s="35">
        <v>0.0</v>
      </c>
      <c r="Z2080" s="35">
        <v>0.0</v>
      </c>
      <c r="AA2080" s="35">
        <v>0.832302003456</v>
      </c>
      <c r="AB2080" s="35">
        <v>0.0</v>
      </c>
      <c r="AC2080" s="35">
        <v>0.0</v>
      </c>
      <c r="AD2080" s="35">
        <v>0.0</v>
      </c>
      <c r="AE2080" s="35">
        <v>0.0</v>
      </c>
      <c r="AF2080" s="35">
        <v>0.0</v>
      </c>
    </row>
    <row r="2081" ht="15.75" customHeight="1">
      <c r="A2081" s="35" t="s">
        <v>70</v>
      </c>
      <c r="B2081" s="35" t="s">
        <v>7373</v>
      </c>
      <c r="C2081" s="35">
        <v>2816.0</v>
      </c>
      <c r="D2081" s="35" t="s">
        <v>70</v>
      </c>
      <c r="F2081" s="35">
        <v>0.3479596231897233</v>
      </c>
      <c r="G2081" s="35">
        <v>0.0</v>
      </c>
      <c r="H2081" s="35">
        <v>0.3479596231897233</v>
      </c>
      <c r="I2081" s="35">
        <v>2.666474608896</v>
      </c>
      <c r="J2081" s="35">
        <v>0.0</v>
      </c>
      <c r="K2081" s="35">
        <v>0.0</v>
      </c>
      <c r="L2081" s="35">
        <v>0.7569482296319999</v>
      </c>
      <c r="M2081" s="35">
        <v>0.0</v>
      </c>
      <c r="N2081" s="35">
        <v>0.61677</v>
      </c>
      <c r="O2081" s="35">
        <v>0.0</v>
      </c>
      <c r="P2081" s="35">
        <v>0.741391092288</v>
      </c>
      <c r="R2081" s="35">
        <v>0.0</v>
      </c>
      <c r="S2081" s="35">
        <v>0.695268</v>
      </c>
      <c r="T2081" s="35">
        <v>1.1094491415168</v>
      </c>
      <c r="U2081" s="35">
        <v>1.872139125749759</v>
      </c>
      <c r="V2081" s="35">
        <v>2.666474608896</v>
      </c>
      <c r="W2081" s="35">
        <v>0.0</v>
      </c>
      <c r="X2081" s="35">
        <v>0.695268</v>
      </c>
      <c r="Y2081" s="35">
        <v>1.1094491415168</v>
      </c>
      <c r="Z2081" s="35">
        <v>1.872139125749759</v>
      </c>
      <c r="AA2081" s="35">
        <v>2.666474608896</v>
      </c>
      <c r="AB2081" s="35">
        <v>0.0</v>
      </c>
      <c r="AC2081" s="35">
        <v>0.0</v>
      </c>
      <c r="AD2081" s="35">
        <v>0.0</v>
      </c>
      <c r="AE2081" s="35">
        <v>0.0</v>
      </c>
      <c r="AF2081" s="35">
        <v>0.0</v>
      </c>
    </row>
    <row r="2082" ht="15.75" customHeight="1">
      <c r="A2082" s="35" t="s">
        <v>70</v>
      </c>
      <c r="B2082" s="35" t="s">
        <v>7374</v>
      </c>
      <c r="C2082" s="35">
        <v>7148.0</v>
      </c>
      <c r="D2082" s="35" t="s">
        <v>70</v>
      </c>
      <c r="F2082" s="35">
        <v>0.001805030331572119</v>
      </c>
      <c r="G2082" s="35">
        <v>0.0</v>
      </c>
      <c r="H2082" s="35">
        <v>0.001805030331572119</v>
      </c>
      <c r="I2082" s="35">
        <v>1.081254956544</v>
      </c>
      <c r="J2082" s="35">
        <v>0.0</v>
      </c>
      <c r="K2082" s="35">
        <v>0.0</v>
      </c>
      <c r="L2082" s="35">
        <v>0.0</v>
      </c>
      <c r="M2082" s="35">
        <v>0.0</v>
      </c>
      <c r="N2082" s="35">
        <v>0.0</v>
      </c>
      <c r="O2082" s="35">
        <v>0.0</v>
      </c>
      <c r="P2082" s="35">
        <v>0.0</v>
      </c>
      <c r="R2082" s="35">
        <v>0.0</v>
      </c>
      <c r="S2082" s="35">
        <v>0.0</v>
      </c>
      <c r="T2082" s="35">
        <v>0.0</v>
      </c>
      <c r="U2082" s="35">
        <v>0.0</v>
      </c>
      <c r="V2082" s="35">
        <v>1.081254956544</v>
      </c>
      <c r="W2082" s="35">
        <v>0.0</v>
      </c>
      <c r="X2082" s="35">
        <v>0.0</v>
      </c>
      <c r="Y2082" s="35">
        <v>0.0</v>
      </c>
      <c r="Z2082" s="35">
        <v>0.0</v>
      </c>
      <c r="AA2082" s="35">
        <v>1.081254956544</v>
      </c>
      <c r="AB2082" s="35">
        <v>0.0</v>
      </c>
      <c r="AC2082" s="35">
        <v>0.0</v>
      </c>
      <c r="AD2082" s="35">
        <v>0.0</v>
      </c>
      <c r="AE2082" s="35">
        <v>0.0</v>
      </c>
      <c r="AF2082" s="35">
        <v>0.0</v>
      </c>
    </row>
    <row r="2083" ht="15.75" customHeight="1">
      <c r="A2083" s="35" t="s">
        <v>70</v>
      </c>
      <c r="B2083" s="35" t="s">
        <v>7375</v>
      </c>
      <c r="C2083" s="35">
        <v>7148.0</v>
      </c>
      <c r="D2083" s="35" t="s">
        <v>70</v>
      </c>
      <c r="F2083" s="35">
        <v>0.002083598239920193</v>
      </c>
      <c r="G2083" s="35">
        <v>0.0</v>
      </c>
      <c r="H2083" s="35">
        <v>0.002083598239920193</v>
      </c>
      <c r="I2083" s="35">
        <v>1.24812358272</v>
      </c>
      <c r="J2083" s="35">
        <v>0.0</v>
      </c>
      <c r="K2083" s="35">
        <v>0.0</v>
      </c>
      <c r="L2083" s="35">
        <v>0.0</v>
      </c>
      <c r="M2083" s="35">
        <v>0.0</v>
      </c>
      <c r="N2083" s="35">
        <v>0.0</v>
      </c>
      <c r="O2083" s="35">
        <v>0.0</v>
      </c>
      <c r="P2083" s="35">
        <v>0.0</v>
      </c>
      <c r="R2083" s="35">
        <v>0.0</v>
      </c>
      <c r="S2083" s="35">
        <v>0.0</v>
      </c>
      <c r="T2083" s="35">
        <v>0.0</v>
      </c>
      <c r="U2083" s="35">
        <v>0.0</v>
      </c>
      <c r="V2083" s="35">
        <v>1.24812358272</v>
      </c>
      <c r="W2083" s="35">
        <v>0.0</v>
      </c>
      <c r="X2083" s="35">
        <v>0.0</v>
      </c>
      <c r="Y2083" s="35">
        <v>0.0</v>
      </c>
      <c r="Z2083" s="35">
        <v>0.0</v>
      </c>
      <c r="AA2083" s="35">
        <v>1.24812358272</v>
      </c>
      <c r="AB2083" s="35">
        <v>0.0</v>
      </c>
      <c r="AC2083" s="35">
        <v>0.0</v>
      </c>
      <c r="AD2083" s="35">
        <v>0.0</v>
      </c>
      <c r="AE2083" s="35">
        <v>0.0</v>
      </c>
      <c r="AF2083" s="35">
        <v>0.0</v>
      </c>
    </row>
    <row r="2084" ht="15.75" customHeight="1">
      <c r="A2084" s="35" t="s">
        <v>70</v>
      </c>
      <c r="B2084" s="35" t="s">
        <v>7376</v>
      </c>
      <c r="C2084" s="35">
        <v>7148.0</v>
      </c>
      <c r="D2084" s="35" t="s">
        <v>70</v>
      </c>
      <c r="F2084" s="35">
        <v>0.001517469404893075</v>
      </c>
      <c r="G2084" s="35">
        <v>0.0</v>
      </c>
      <c r="H2084" s="35">
        <v>0.001517469404893075</v>
      </c>
      <c r="I2084" s="35">
        <v>0.9089993041919999</v>
      </c>
      <c r="J2084" s="35">
        <v>0.0</v>
      </c>
      <c r="K2084" s="35">
        <v>0.0</v>
      </c>
      <c r="L2084" s="35">
        <v>0.0</v>
      </c>
      <c r="M2084" s="35">
        <v>0.0</v>
      </c>
      <c r="N2084" s="35">
        <v>0.0</v>
      </c>
      <c r="O2084" s="35">
        <v>0.0</v>
      </c>
      <c r="P2084" s="35">
        <v>0.0</v>
      </c>
      <c r="R2084" s="35">
        <v>0.0</v>
      </c>
      <c r="S2084" s="35">
        <v>0.0</v>
      </c>
      <c r="T2084" s="35">
        <v>0.0</v>
      </c>
      <c r="U2084" s="35">
        <v>0.0</v>
      </c>
      <c r="V2084" s="35">
        <v>0.9089993041919999</v>
      </c>
      <c r="W2084" s="35">
        <v>0.0</v>
      </c>
      <c r="X2084" s="35">
        <v>0.0</v>
      </c>
      <c r="Y2084" s="35">
        <v>0.0</v>
      </c>
      <c r="Z2084" s="35">
        <v>0.0</v>
      </c>
      <c r="AA2084" s="35">
        <v>0.9089993041919999</v>
      </c>
      <c r="AB2084" s="35">
        <v>0.0</v>
      </c>
      <c r="AC2084" s="35">
        <v>0.0</v>
      </c>
      <c r="AD2084" s="35">
        <v>0.0</v>
      </c>
      <c r="AE2084" s="35">
        <v>0.0</v>
      </c>
      <c r="AF2084" s="35">
        <v>0.0</v>
      </c>
    </row>
    <row r="2085" ht="15.75" customHeight="1">
      <c r="A2085" s="35" t="s">
        <v>70</v>
      </c>
      <c r="B2085" s="35" t="s">
        <v>7377</v>
      </c>
      <c r="C2085" s="35">
        <v>7148.0</v>
      </c>
      <c r="D2085" s="35" t="s">
        <v>70</v>
      </c>
      <c r="F2085" s="35">
        <v>0.002314958193528471</v>
      </c>
      <c r="G2085" s="35">
        <v>0.0</v>
      </c>
      <c r="H2085" s="35">
        <v>0.002314958193528471</v>
      </c>
      <c r="I2085" s="35">
        <v>1.386713551104</v>
      </c>
      <c r="J2085" s="35">
        <v>0.0</v>
      </c>
      <c r="K2085" s="35">
        <v>0.0</v>
      </c>
      <c r="L2085" s="35">
        <v>0.0</v>
      </c>
      <c r="M2085" s="35">
        <v>0.0</v>
      </c>
      <c r="N2085" s="35">
        <v>0.0</v>
      </c>
      <c r="O2085" s="35">
        <v>0.0</v>
      </c>
      <c r="P2085" s="35">
        <v>0.0</v>
      </c>
      <c r="R2085" s="35">
        <v>0.0</v>
      </c>
      <c r="S2085" s="35">
        <v>0.0</v>
      </c>
      <c r="T2085" s="35">
        <v>0.0</v>
      </c>
      <c r="U2085" s="35">
        <v>0.0</v>
      </c>
      <c r="V2085" s="35">
        <v>1.386713551104</v>
      </c>
      <c r="W2085" s="35">
        <v>0.0</v>
      </c>
      <c r="X2085" s="35">
        <v>0.0</v>
      </c>
      <c r="Y2085" s="35">
        <v>0.0</v>
      </c>
      <c r="Z2085" s="35">
        <v>0.0</v>
      </c>
      <c r="AA2085" s="35">
        <v>1.386713551104</v>
      </c>
      <c r="AB2085" s="35">
        <v>0.0</v>
      </c>
      <c r="AC2085" s="35">
        <v>0.0</v>
      </c>
      <c r="AD2085" s="35">
        <v>0.0</v>
      </c>
      <c r="AE2085" s="35">
        <v>0.0</v>
      </c>
      <c r="AF2085" s="35">
        <v>0.0</v>
      </c>
    </row>
    <row r="2086" ht="15.75" customHeight="1">
      <c r="A2086" s="35" t="s">
        <v>70</v>
      </c>
      <c r="B2086" s="35" t="s">
        <v>7378</v>
      </c>
      <c r="C2086" s="35">
        <v>7148.0</v>
      </c>
      <c r="D2086" s="35" t="s">
        <v>70</v>
      </c>
      <c r="F2086" s="35">
        <v>0.001528726852300189</v>
      </c>
      <c r="G2086" s="35">
        <v>0.0</v>
      </c>
      <c r="H2086" s="35">
        <v>0.001528726852300189</v>
      </c>
      <c r="I2086" s="35">
        <v>0.915742775808</v>
      </c>
      <c r="J2086" s="35">
        <v>0.0</v>
      </c>
      <c r="K2086" s="35">
        <v>0.0</v>
      </c>
      <c r="L2086" s="35">
        <v>0.0</v>
      </c>
      <c r="M2086" s="35">
        <v>0.0</v>
      </c>
      <c r="N2086" s="35">
        <v>0.0</v>
      </c>
      <c r="O2086" s="35">
        <v>0.0</v>
      </c>
      <c r="P2086" s="35">
        <v>0.0</v>
      </c>
      <c r="R2086" s="35">
        <v>0.0</v>
      </c>
      <c r="S2086" s="35">
        <v>0.0</v>
      </c>
      <c r="T2086" s="35">
        <v>0.0</v>
      </c>
      <c r="U2086" s="35">
        <v>0.0</v>
      </c>
      <c r="V2086" s="35">
        <v>0.915742775808</v>
      </c>
      <c r="W2086" s="35">
        <v>0.0</v>
      </c>
      <c r="X2086" s="35">
        <v>0.0</v>
      </c>
      <c r="Y2086" s="35">
        <v>0.0</v>
      </c>
      <c r="Z2086" s="35">
        <v>0.0</v>
      </c>
      <c r="AA2086" s="35">
        <v>0.915742775808</v>
      </c>
      <c r="AB2086" s="35">
        <v>0.0</v>
      </c>
      <c r="AC2086" s="35">
        <v>0.0</v>
      </c>
      <c r="AD2086" s="35">
        <v>0.0</v>
      </c>
      <c r="AE2086" s="35">
        <v>0.0</v>
      </c>
      <c r="AF2086" s="35">
        <v>0.0</v>
      </c>
    </row>
    <row r="2087" ht="15.75" customHeight="1">
      <c r="A2087" s="35" t="s">
        <v>70</v>
      </c>
      <c r="B2087" s="35" t="s">
        <v>7379</v>
      </c>
      <c r="C2087" s="35">
        <v>7148.0</v>
      </c>
      <c r="D2087" s="35" t="s">
        <v>70</v>
      </c>
      <c r="F2087" s="35">
        <v>0.002330701367105469</v>
      </c>
      <c r="G2087" s="35">
        <v>0.0</v>
      </c>
      <c r="H2087" s="35">
        <v>0.002330701367105469</v>
      </c>
      <c r="I2087" s="35">
        <v>1.396144076544</v>
      </c>
      <c r="J2087" s="35">
        <v>0.0</v>
      </c>
      <c r="K2087" s="35">
        <v>0.0</v>
      </c>
      <c r="L2087" s="35">
        <v>0.0</v>
      </c>
      <c r="M2087" s="35">
        <v>0.0</v>
      </c>
      <c r="N2087" s="35">
        <v>0.0</v>
      </c>
      <c r="O2087" s="35">
        <v>0.0</v>
      </c>
      <c r="P2087" s="35">
        <v>0.0</v>
      </c>
      <c r="R2087" s="35">
        <v>0.0</v>
      </c>
      <c r="S2087" s="35">
        <v>0.0</v>
      </c>
      <c r="T2087" s="35">
        <v>0.0</v>
      </c>
      <c r="U2087" s="35">
        <v>0.0</v>
      </c>
      <c r="V2087" s="35">
        <v>1.396144076544</v>
      </c>
      <c r="W2087" s="35">
        <v>0.0</v>
      </c>
      <c r="X2087" s="35">
        <v>0.0</v>
      </c>
      <c r="Y2087" s="35">
        <v>0.0</v>
      </c>
      <c r="Z2087" s="35">
        <v>0.0</v>
      </c>
      <c r="AA2087" s="35">
        <v>1.396144076544</v>
      </c>
      <c r="AB2087" s="35">
        <v>0.0</v>
      </c>
      <c r="AC2087" s="35">
        <v>0.0</v>
      </c>
      <c r="AD2087" s="35">
        <v>0.0</v>
      </c>
      <c r="AE2087" s="35">
        <v>0.0</v>
      </c>
      <c r="AF2087" s="35">
        <v>0.0</v>
      </c>
    </row>
    <row r="2088" ht="15.75" customHeight="1">
      <c r="A2088" s="35" t="s">
        <v>70</v>
      </c>
      <c r="B2088" s="35" t="s">
        <v>7380</v>
      </c>
      <c r="C2088" s="35">
        <v>7148.0</v>
      </c>
      <c r="D2088" s="35" t="s">
        <v>70</v>
      </c>
      <c r="F2088" s="35">
        <v>1.790908518866877</v>
      </c>
      <c r="G2088" s="35">
        <v>0.0</v>
      </c>
      <c r="H2088" s="35">
        <v>1.790908518866877</v>
      </c>
      <c r="I2088" s="35">
        <v>74.298686063616</v>
      </c>
      <c r="J2088" s="35">
        <v>2.984709627648</v>
      </c>
      <c r="K2088" s="35">
        <v>0.0</v>
      </c>
      <c r="L2088" s="35">
        <v>0.0</v>
      </c>
      <c r="M2088" s="35">
        <v>0.0</v>
      </c>
      <c r="N2088" s="35">
        <v>0.0</v>
      </c>
      <c r="O2088" s="35">
        <v>2.020548208896</v>
      </c>
      <c r="P2088" s="35">
        <v>0.0</v>
      </c>
      <c r="R2088" s="35">
        <v>0.0</v>
      </c>
      <c r="S2088" s="35">
        <v>2.390532697728</v>
      </c>
      <c r="T2088" s="35">
        <v>3.847377707712002</v>
      </c>
      <c r="U2088" s="35">
        <v>31.42569057562349</v>
      </c>
      <c r="V2088" s="35">
        <v>74.298686063616</v>
      </c>
      <c r="W2088" s="35">
        <v>0.0</v>
      </c>
      <c r="X2088" s="35">
        <v>2.390532697728</v>
      </c>
      <c r="Y2088" s="35">
        <v>3.847377707712002</v>
      </c>
      <c r="Z2088" s="35">
        <v>31.42569057562349</v>
      </c>
      <c r="AA2088" s="35">
        <v>74.298686063616</v>
      </c>
      <c r="AB2088" s="35">
        <v>0.0</v>
      </c>
      <c r="AC2088" s="35">
        <v>0.0</v>
      </c>
      <c r="AD2088" s="35">
        <v>0.0</v>
      </c>
      <c r="AE2088" s="35">
        <v>0.0</v>
      </c>
      <c r="AF2088" s="35">
        <v>0.0</v>
      </c>
    </row>
    <row r="2089" ht="15.75" customHeight="1">
      <c r="A2089" s="35" t="s">
        <v>70</v>
      </c>
      <c r="B2089" s="35" t="s">
        <v>7381</v>
      </c>
      <c r="C2089" s="35">
        <v>7148.0</v>
      </c>
      <c r="D2089" s="35" t="s">
        <v>70</v>
      </c>
      <c r="F2089" s="35">
        <v>0.009168932121200117</v>
      </c>
      <c r="G2089" s="35">
        <v>0.0</v>
      </c>
      <c r="H2089" s="35">
        <v>0.009168932121200117</v>
      </c>
      <c r="I2089" s="35">
        <v>5.492402608896</v>
      </c>
      <c r="J2089" s="35">
        <v>0.0</v>
      </c>
      <c r="K2089" s="35">
        <v>0.0</v>
      </c>
      <c r="L2089" s="35">
        <v>0.0</v>
      </c>
      <c r="M2089" s="35">
        <v>0.0</v>
      </c>
      <c r="N2089" s="35">
        <v>0.0</v>
      </c>
      <c r="O2089" s="35">
        <v>0.0</v>
      </c>
      <c r="P2089" s="35">
        <v>0.0</v>
      </c>
      <c r="R2089" s="35">
        <v>0.0</v>
      </c>
      <c r="S2089" s="35">
        <v>0.0</v>
      </c>
      <c r="T2089" s="35">
        <v>0.0</v>
      </c>
      <c r="U2089" s="35">
        <v>0.0</v>
      </c>
      <c r="V2089" s="35">
        <v>5.492402608896</v>
      </c>
      <c r="W2089" s="35">
        <v>0.0</v>
      </c>
      <c r="X2089" s="35">
        <v>0.0</v>
      </c>
      <c r="Y2089" s="35">
        <v>0.0</v>
      </c>
      <c r="Z2089" s="35">
        <v>0.0</v>
      </c>
      <c r="AA2089" s="35">
        <v>5.492402608896</v>
      </c>
      <c r="AB2089" s="35">
        <v>0.0</v>
      </c>
      <c r="AC2089" s="35">
        <v>0.0</v>
      </c>
      <c r="AD2089" s="35">
        <v>0.0</v>
      </c>
      <c r="AE2089" s="35">
        <v>0.0</v>
      </c>
      <c r="AF2089" s="35">
        <v>0.0</v>
      </c>
    </row>
    <row r="2090" ht="15.75" customHeight="1">
      <c r="A2090" s="35" t="s">
        <v>70</v>
      </c>
      <c r="B2090" s="35" t="s">
        <v>7382</v>
      </c>
      <c r="C2090" s="35">
        <v>7148.0</v>
      </c>
      <c r="D2090" s="35" t="s">
        <v>70</v>
      </c>
      <c r="F2090" s="35">
        <v>0.01033595416907096</v>
      </c>
      <c r="G2090" s="35">
        <v>0.0</v>
      </c>
      <c r="H2090" s="35">
        <v>0.01033595416907096</v>
      </c>
      <c r="I2090" s="35">
        <v>6.191475833088001</v>
      </c>
      <c r="J2090" s="35">
        <v>0.0</v>
      </c>
      <c r="K2090" s="35">
        <v>0.0</v>
      </c>
      <c r="L2090" s="35">
        <v>0.0</v>
      </c>
      <c r="M2090" s="35">
        <v>0.0</v>
      </c>
      <c r="N2090" s="35">
        <v>0.0</v>
      </c>
      <c r="O2090" s="35">
        <v>0.0</v>
      </c>
      <c r="P2090" s="35">
        <v>0.0</v>
      </c>
      <c r="R2090" s="35">
        <v>0.0</v>
      </c>
      <c r="S2090" s="35">
        <v>0.0</v>
      </c>
      <c r="T2090" s="35">
        <v>0.0</v>
      </c>
      <c r="U2090" s="35">
        <v>0.0</v>
      </c>
      <c r="V2090" s="35">
        <v>6.191475833088001</v>
      </c>
      <c r="W2090" s="35">
        <v>0.0</v>
      </c>
      <c r="X2090" s="35">
        <v>0.0</v>
      </c>
      <c r="Y2090" s="35">
        <v>0.0</v>
      </c>
      <c r="Z2090" s="35">
        <v>0.0</v>
      </c>
      <c r="AA2090" s="35">
        <v>6.191475833088001</v>
      </c>
      <c r="AB2090" s="35">
        <v>0.0</v>
      </c>
      <c r="AC2090" s="35">
        <v>0.0</v>
      </c>
      <c r="AD2090" s="35">
        <v>0.0</v>
      </c>
      <c r="AE2090" s="35">
        <v>0.0</v>
      </c>
      <c r="AF2090" s="35">
        <v>0.0</v>
      </c>
    </row>
    <row r="2091" ht="15.75" customHeight="1">
      <c r="A2091" s="35" t="s">
        <v>70</v>
      </c>
      <c r="B2091" s="35" t="s">
        <v>7383</v>
      </c>
      <c r="C2091" s="35">
        <v>7148.0</v>
      </c>
      <c r="D2091" s="35" t="s">
        <v>70</v>
      </c>
      <c r="F2091" s="35">
        <v>0.0141178742160989</v>
      </c>
      <c r="G2091" s="35">
        <v>0.0</v>
      </c>
      <c r="H2091" s="35">
        <v>0.0141178742160989</v>
      </c>
      <c r="I2091" s="35">
        <v>8.456933495808</v>
      </c>
      <c r="J2091" s="35">
        <v>0.0</v>
      </c>
      <c r="K2091" s="35">
        <v>0.0</v>
      </c>
      <c r="L2091" s="35">
        <v>0.0</v>
      </c>
      <c r="M2091" s="35">
        <v>0.0</v>
      </c>
      <c r="N2091" s="35">
        <v>0.0</v>
      </c>
      <c r="O2091" s="35">
        <v>0.0</v>
      </c>
      <c r="P2091" s="35">
        <v>0.0</v>
      </c>
      <c r="R2091" s="35">
        <v>0.0</v>
      </c>
      <c r="S2091" s="35">
        <v>0.0</v>
      </c>
      <c r="T2091" s="35">
        <v>0.0</v>
      </c>
      <c r="U2091" s="35">
        <v>0.0</v>
      </c>
      <c r="V2091" s="35">
        <v>8.456933495808</v>
      </c>
      <c r="W2091" s="35">
        <v>0.0</v>
      </c>
      <c r="X2091" s="35">
        <v>0.0</v>
      </c>
      <c r="Y2091" s="35">
        <v>0.0</v>
      </c>
      <c r="Z2091" s="35">
        <v>0.0</v>
      </c>
      <c r="AA2091" s="35">
        <v>8.456933495808</v>
      </c>
      <c r="AB2091" s="35">
        <v>0.0</v>
      </c>
      <c r="AC2091" s="35">
        <v>0.0</v>
      </c>
      <c r="AD2091" s="35">
        <v>0.0</v>
      </c>
      <c r="AE2091" s="35">
        <v>0.0</v>
      </c>
      <c r="AF2091" s="35">
        <v>0.0</v>
      </c>
    </row>
    <row r="2092" ht="15.75" customHeight="1">
      <c r="A2092" s="35" t="s">
        <v>70</v>
      </c>
      <c r="B2092" s="35" t="s">
        <v>7384</v>
      </c>
      <c r="C2092" s="35">
        <v>7148.0</v>
      </c>
      <c r="D2092" s="35" t="s">
        <v>70</v>
      </c>
      <c r="F2092" s="35">
        <v>0.2654279224370095</v>
      </c>
      <c r="G2092" s="35">
        <v>0.0</v>
      </c>
      <c r="H2092" s="35">
        <v>0.2654279224370095</v>
      </c>
      <c r="I2092" s="35">
        <v>158.997470413824</v>
      </c>
      <c r="J2092" s="35">
        <v>0.0</v>
      </c>
      <c r="K2092" s="35">
        <v>0.0</v>
      </c>
      <c r="L2092" s="35">
        <v>0.0</v>
      </c>
      <c r="M2092" s="35">
        <v>0.0</v>
      </c>
      <c r="N2092" s="35">
        <v>0.0</v>
      </c>
      <c r="O2092" s="35">
        <v>0.0</v>
      </c>
      <c r="P2092" s="35">
        <v>0.0</v>
      </c>
      <c r="R2092" s="35">
        <v>0.0</v>
      </c>
      <c r="S2092" s="35">
        <v>0.0</v>
      </c>
      <c r="T2092" s="35">
        <v>0.0</v>
      </c>
      <c r="U2092" s="35">
        <v>0.0</v>
      </c>
      <c r="V2092" s="35">
        <v>158.997470413824</v>
      </c>
      <c r="W2092" s="35">
        <v>0.0</v>
      </c>
      <c r="X2092" s="35">
        <v>0.0</v>
      </c>
      <c r="Y2092" s="35">
        <v>0.0</v>
      </c>
      <c r="Z2092" s="35">
        <v>0.0</v>
      </c>
      <c r="AA2092" s="35">
        <v>158.997470413824</v>
      </c>
      <c r="AB2092" s="35">
        <v>0.0</v>
      </c>
      <c r="AC2092" s="35">
        <v>0.0</v>
      </c>
      <c r="AD2092" s="35">
        <v>0.0</v>
      </c>
      <c r="AE2092" s="35">
        <v>0.0</v>
      </c>
      <c r="AF2092" s="35">
        <v>0.0</v>
      </c>
    </row>
    <row r="2093" ht="15.75" customHeight="1">
      <c r="A2093" s="35" t="s">
        <v>70</v>
      </c>
      <c r="B2093" s="35" t="s">
        <v>7385</v>
      </c>
      <c r="C2093" s="35">
        <v>7148.0</v>
      </c>
      <c r="D2093" s="35" t="s">
        <v>70</v>
      </c>
      <c r="F2093" s="35">
        <v>0.01259139022688365</v>
      </c>
      <c r="G2093" s="35">
        <v>0.0</v>
      </c>
      <c r="H2093" s="35">
        <v>0.01259139022688365</v>
      </c>
      <c r="I2093" s="35">
        <v>7.542534246911999</v>
      </c>
      <c r="J2093" s="35">
        <v>0.0</v>
      </c>
      <c r="K2093" s="35">
        <v>0.0</v>
      </c>
      <c r="L2093" s="35">
        <v>0.0</v>
      </c>
      <c r="M2093" s="35">
        <v>0.0</v>
      </c>
      <c r="N2093" s="35">
        <v>0.0</v>
      </c>
      <c r="O2093" s="35">
        <v>0.0</v>
      </c>
      <c r="P2093" s="35">
        <v>0.0</v>
      </c>
      <c r="R2093" s="35">
        <v>0.0</v>
      </c>
      <c r="S2093" s="35">
        <v>0.0</v>
      </c>
      <c r="T2093" s="35">
        <v>0.0</v>
      </c>
      <c r="U2093" s="35">
        <v>0.0</v>
      </c>
      <c r="V2093" s="35">
        <v>7.542534246911999</v>
      </c>
      <c r="W2093" s="35">
        <v>0.0</v>
      </c>
      <c r="X2093" s="35">
        <v>0.0</v>
      </c>
      <c r="Y2093" s="35">
        <v>0.0</v>
      </c>
      <c r="Z2093" s="35">
        <v>0.0</v>
      </c>
      <c r="AA2093" s="35">
        <v>7.542534246911999</v>
      </c>
      <c r="AB2093" s="35">
        <v>0.0</v>
      </c>
      <c r="AC2093" s="35">
        <v>0.0</v>
      </c>
      <c r="AD2093" s="35">
        <v>0.0</v>
      </c>
      <c r="AE2093" s="35">
        <v>0.0</v>
      </c>
      <c r="AF2093" s="35">
        <v>0.0</v>
      </c>
    </row>
    <row r="2094" ht="15.75" customHeight="1">
      <c r="A2094" s="35" t="s">
        <v>70</v>
      </c>
      <c r="B2094" s="35" t="s">
        <v>7386</v>
      </c>
      <c r="C2094" s="35">
        <v>7148.0</v>
      </c>
      <c r="D2094" s="35" t="s">
        <v>70</v>
      </c>
      <c r="F2094" s="35">
        <v>0.01336528582114475</v>
      </c>
      <c r="G2094" s="35">
        <v>0.0</v>
      </c>
      <c r="H2094" s="35">
        <v>0.01336528582114475</v>
      </c>
      <c r="I2094" s="35">
        <v>8.006115624191999</v>
      </c>
      <c r="J2094" s="35">
        <v>0.0</v>
      </c>
      <c r="K2094" s="35">
        <v>0.0</v>
      </c>
      <c r="L2094" s="35">
        <v>0.0</v>
      </c>
      <c r="M2094" s="35">
        <v>0.0</v>
      </c>
      <c r="N2094" s="35">
        <v>0.0</v>
      </c>
      <c r="O2094" s="35">
        <v>0.0</v>
      </c>
      <c r="P2094" s="35">
        <v>0.0</v>
      </c>
      <c r="R2094" s="35">
        <v>0.0</v>
      </c>
      <c r="S2094" s="35">
        <v>0.0</v>
      </c>
      <c r="T2094" s="35">
        <v>0.0</v>
      </c>
      <c r="U2094" s="35">
        <v>0.0</v>
      </c>
      <c r="V2094" s="35">
        <v>8.006115624191999</v>
      </c>
      <c r="W2094" s="35">
        <v>0.0</v>
      </c>
      <c r="X2094" s="35">
        <v>0.0</v>
      </c>
      <c r="Y2094" s="35">
        <v>0.0</v>
      </c>
      <c r="Z2094" s="35">
        <v>0.0</v>
      </c>
      <c r="AA2094" s="35">
        <v>8.006115624191999</v>
      </c>
      <c r="AB2094" s="35">
        <v>0.0</v>
      </c>
      <c r="AC2094" s="35">
        <v>0.0</v>
      </c>
      <c r="AD2094" s="35">
        <v>0.0</v>
      </c>
      <c r="AE2094" s="35">
        <v>0.0</v>
      </c>
      <c r="AF2094" s="35">
        <v>0.0</v>
      </c>
    </row>
    <row r="2095" ht="15.75" customHeight="1">
      <c r="A2095" s="35" t="s">
        <v>70</v>
      </c>
      <c r="B2095" s="35" t="s">
        <v>7387</v>
      </c>
      <c r="C2095" s="35">
        <v>7148.0</v>
      </c>
      <c r="D2095" s="35" t="s">
        <v>70</v>
      </c>
      <c r="F2095" s="35">
        <v>1.956667907325712</v>
      </c>
      <c r="G2095" s="35">
        <v>0.0</v>
      </c>
      <c r="H2095" s="35">
        <v>1.956667907325712</v>
      </c>
      <c r="I2095" s="35">
        <v>554.834577048192</v>
      </c>
      <c r="J2095" s="35">
        <v>0.0</v>
      </c>
      <c r="K2095" s="35">
        <v>0.0</v>
      </c>
      <c r="L2095" s="35">
        <v>0.0</v>
      </c>
      <c r="M2095" s="35">
        <v>0.0</v>
      </c>
      <c r="N2095" s="35">
        <v>0.0</v>
      </c>
      <c r="O2095" s="35">
        <v>0.0</v>
      </c>
      <c r="P2095" s="35">
        <v>0.0</v>
      </c>
      <c r="R2095" s="35">
        <v>0.0</v>
      </c>
      <c r="S2095" s="35">
        <v>0.0</v>
      </c>
      <c r="T2095" s="35">
        <v>0.0</v>
      </c>
      <c r="U2095" s="35">
        <v>0.0</v>
      </c>
      <c r="V2095" s="35">
        <v>554.834577048192</v>
      </c>
      <c r="W2095" s="35">
        <v>0.0</v>
      </c>
      <c r="X2095" s="35">
        <v>0.0</v>
      </c>
      <c r="Y2095" s="35">
        <v>0.0</v>
      </c>
      <c r="Z2095" s="35">
        <v>0.0</v>
      </c>
      <c r="AA2095" s="35">
        <v>554.834577048192</v>
      </c>
      <c r="AB2095" s="35">
        <v>0.0</v>
      </c>
      <c r="AC2095" s="35">
        <v>0.0</v>
      </c>
      <c r="AD2095" s="35">
        <v>0.0</v>
      </c>
      <c r="AE2095" s="35">
        <v>0.0</v>
      </c>
      <c r="AF2095" s="35">
        <v>0.0</v>
      </c>
    </row>
    <row r="2096" ht="15.75" customHeight="1">
      <c r="A2096" s="35" t="s">
        <v>70</v>
      </c>
      <c r="B2096" s="35" t="s">
        <v>7388</v>
      </c>
      <c r="C2096" s="35">
        <v>6215.0</v>
      </c>
      <c r="D2096" s="35" t="s">
        <v>70</v>
      </c>
      <c r="F2096" s="35">
        <v>0.001015413129725222</v>
      </c>
      <c r="G2096" s="35">
        <v>0.0</v>
      </c>
      <c r="H2096" s="35">
        <v>0.001015413129725222</v>
      </c>
      <c r="I2096" s="35">
        <v>0.608255972352</v>
      </c>
      <c r="J2096" s="35">
        <v>0.0</v>
      </c>
      <c r="K2096" s="35">
        <v>0.0</v>
      </c>
      <c r="L2096" s="35">
        <v>0.0</v>
      </c>
      <c r="M2096" s="35">
        <v>0.0</v>
      </c>
      <c r="N2096" s="35">
        <v>0.0</v>
      </c>
      <c r="O2096" s="35">
        <v>0.0</v>
      </c>
      <c r="P2096" s="35">
        <v>0.0</v>
      </c>
      <c r="R2096" s="35">
        <v>0.0</v>
      </c>
      <c r="S2096" s="35">
        <v>0.0</v>
      </c>
      <c r="T2096" s="35">
        <v>0.0</v>
      </c>
      <c r="U2096" s="35">
        <v>0.0</v>
      </c>
      <c r="V2096" s="35">
        <v>0.608255972352</v>
      </c>
      <c r="W2096" s="35">
        <v>0.0</v>
      </c>
      <c r="X2096" s="35">
        <v>0.0</v>
      </c>
      <c r="Y2096" s="35">
        <v>0.0</v>
      </c>
      <c r="Z2096" s="35">
        <v>0.0</v>
      </c>
      <c r="AA2096" s="35">
        <v>0.608255972352</v>
      </c>
      <c r="AB2096" s="35">
        <v>0.0</v>
      </c>
      <c r="AC2096" s="35">
        <v>0.0</v>
      </c>
      <c r="AD2096" s="35">
        <v>0.0</v>
      </c>
      <c r="AE2096" s="35">
        <v>0.0</v>
      </c>
      <c r="AF2096" s="35">
        <v>0.0</v>
      </c>
    </row>
    <row r="2097" ht="15.75" customHeight="1">
      <c r="A2097" s="35" t="s">
        <v>70</v>
      </c>
      <c r="B2097" s="35" t="s">
        <v>7389</v>
      </c>
      <c r="C2097" s="35">
        <v>6215.0</v>
      </c>
      <c r="D2097" s="35" t="s">
        <v>70</v>
      </c>
      <c r="F2097" s="35">
        <v>0.001263637688452971</v>
      </c>
      <c r="G2097" s="35">
        <v>0.0</v>
      </c>
      <c r="H2097" s="35">
        <v>0.001263637688452971</v>
      </c>
      <c r="I2097" s="35">
        <v>0.7569482296319999</v>
      </c>
      <c r="J2097" s="35">
        <v>0.0</v>
      </c>
      <c r="K2097" s="35">
        <v>0.0</v>
      </c>
      <c r="L2097" s="35">
        <v>0.0</v>
      </c>
      <c r="M2097" s="35">
        <v>0.0</v>
      </c>
      <c r="N2097" s="35">
        <v>0.0</v>
      </c>
      <c r="O2097" s="35">
        <v>0.0</v>
      </c>
      <c r="P2097" s="35">
        <v>0.0</v>
      </c>
      <c r="R2097" s="35">
        <v>0.0</v>
      </c>
      <c r="S2097" s="35">
        <v>0.0</v>
      </c>
      <c r="T2097" s="35">
        <v>0.0</v>
      </c>
      <c r="U2097" s="35">
        <v>0.0</v>
      </c>
      <c r="V2097" s="35">
        <v>0.7569482296319999</v>
      </c>
      <c r="W2097" s="35">
        <v>0.0</v>
      </c>
      <c r="X2097" s="35">
        <v>0.0</v>
      </c>
      <c r="Y2097" s="35">
        <v>0.0</v>
      </c>
      <c r="Z2097" s="35">
        <v>0.0</v>
      </c>
      <c r="AA2097" s="35">
        <v>0.7569482296319999</v>
      </c>
      <c r="AB2097" s="35">
        <v>0.0</v>
      </c>
      <c r="AC2097" s="35">
        <v>0.0</v>
      </c>
      <c r="AD2097" s="35">
        <v>0.0</v>
      </c>
      <c r="AE2097" s="35">
        <v>0.0</v>
      </c>
      <c r="AF2097" s="35">
        <v>0.0</v>
      </c>
    </row>
    <row r="2098" ht="15.75" customHeight="1">
      <c r="A2098" s="35" t="s">
        <v>70</v>
      </c>
      <c r="B2098" s="35" t="s">
        <v>7390</v>
      </c>
      <c r="C2098" s="35">
        <v>6215.0</v>
      </c>
      <c r="D2098" s="35" t="s">
        <v>70</v>
      </c>
      <c r="F2098" s="35">
        <v>0.001089535441484325</v>
      </c>
      <c r="G2098" s="35">
        <v>0.0</v>
      </c>
      <c r="H2098" s="35">
        <v>0.001089535441484325</v>
      </c>
      <c r="I2098" s="35">
        <v>0.652656953088</v>
      </c>
      <c r="J2098" s="35">
        <v>0.0</v>
      </c>
      <c r="K2098" s="35">
        <v>0.0</v>
      </c>
      <c r="L2098" s="35">
        <v>0.0</v>
      </c>
      <c r="M2098" s="35">
        <v>0.0</v>
      </c>
      <c r="N2098" s="35">
        <v>0.0</v>
      </c>
      <c r="O2098" s="35">
        <v>0.0</v>
      </c>
      <c r="P2098" s="35">
        <v>0.0</v>
      </c>
      <c r="R2098" s="35">
        <v>0.0</v>
      </c>
      <c r="S2098" s="35">
        <v>0.0</v>
      </c>
      <c r="T2098" s="35">
        <v>0.0</v>
      </c>
      <c r="U2098" s="35">
        <v>0.0</v>
      </c>
      <c r="V2098" s="35">
        <v>0.652656953088</v>
      </c>
      <c r="W2098" s="35">
        <v>0.0</v>
      </c>
      <c r="X2098" s="35">
        <v>0.0</v>
      </c>
      <c r="Y2098" s="35">
        <v>0.0</v>
      </c>
      <c r="Z2098" s="35">
        <v>0.0</v>
      </c>
      <c r="AA2098" s="35">
        <v>0.652656953088</v>
      </c>
      <c r="AB2098" s="35">
        <v>0.0</v>
      </c>
      <c r="AC2098" s="35">
        <v>0.0</v>
      </c>
      <c r="AD2098" s="35">
        <v>0.0</v>
      </c>
      <c r="AE2098" s="35">
        <v>0.0</v>
      </c>
      <c r="AF2098" s="35">
        <v>0.0</v>
      </c>
    </row>
    <row r="2099" ht="15.75" customHeight="1">
      <c r="A2099" s="35" t="s">
        <v>70</v>
      </c>
      <c r="B2099" s="35" t="s">
        <v>7391</v>
      </c>
      <c r="C2099" s="35">
        <v>6215.0</v>
      </c>
      <c r="D2099" s="35" t="s">
        <v>70</v>
      </c>
      <c r="F2099" s="35">
        <v>0.00218916376685089</v>
      </c>
      <c r="G2099" s="35">
        <v>0.0</v>
      </c>
      <c r="H2099" s="35">
        <v>0.00218916376685089</v>
      </c>
      <c r="I2099" s="35">
        <v>1.31135977728</v>
      </c>
      <c r="J2099" s="35">
        <v>0.0</v>
      </c>
      <c r="K2099" s="35">
        <v>0.0</v>
      </c>
      <c r="L2099" s="35">
        <v>0.0</v>
      </c>
      <c r="M2099" s="35">
        <v>0.0</v>
      </c>
      <c r="N2099" s="35">
        <v>0.0</v>
      </c>
      <c r="O2099" s="35">
        <v>0.0</v>
      </c>
      <c r="P2099" s="35">
        <v>0.0</v>
      </c>
      <c r="R2099" s="35">
        <v>0.0</v>
      </c>
      <c r="S2099" s="35">
        <v>0.0</v>
      </c>
      <c r="T2099" s="35">
        <v>0.0</v>
      </c>
      <c r="U2099" s="35">
        <v>0.0</v>
      </c>
      <c r="V2099" s="35">
        <v>1.31135977728</v>
      </c>
      <c r="W2099" s="35">
        <v>0.0</v>
      </c>
      <c r="X2099" s="35">
        <v>0.0</v>
      </c>
      <c r="Y2099" s="35">
        <v>0.0</v>
      </c>
      <c r="Z2099" s="35">
        <v>0.0</v>
      </c>
      <c r="AA2099" s="35">
        <v>1.31135977728</v>
      </c>
      <c r="AB2099" s="35">
        <v>0.0</v>
      </c>
      <c r="AC2099" s="35">
        <v>0.0</v>
      </c>
      <c r="AD2099" s="35">
        <v>0.0</v>
      </c>
      <c r="AE2099" s="35">
        <v>0.0</v>
      </c>
      <c r="AF2099" s="35">
        <v>0.0</v>
      </c>
    </row>
    <row r="2100" ht="15.75" customHeight="1">
      <c r="A2100" s="35" t="s">
        <v>70</v>
      </c>
      <c r="B2100" s="35" t="s">
        <v>7392</v>
      </c>
      <c r="C2100" s="35">
        <v>6215.0</v>
      </c>
      <c r="D2100" s="35" t="s">
        <v>70</v>
      </c>
      <c r="F2100" s="35">
        <v>0.002847070271767297</v>
      </c>
      <c r="G2100" s="35">
        <v>0.0</v>
      </c>
      <c r="H2100" s="35">
        <v>0.002847070271767297</v>
      </c>
      <c r="I2100" s="35">
        <v>1.7054610048</v>
      </c>
      <c r="J2100" s="35">
        <v>0.0</v>
      </c>
      <c r="K2100" s="35">
        <v>0.0</v>
      </c>
      <c r="L2100" s="35">
        <v>0.0</v>
      </c>
      <c r="M2100" s="35">
        <v>0.0</v>
      </c>
      <c r="N2100" s="35">
        <v>0.0</v>
      </c>
      <c r="O2100" s="35">
        <v>0.0</v>
      </c>
      <c r="P2100" s="35">
        <v>0.0</v>
      </c>
      <c r="R2100" s="35">
        <v>0.0</v>
      </c>
      <c r="S2100" s="35">
        <v>0.0</v>
      </c>
      <c r="T2100" s="35">
        <v>0.0</v>
      </c>
      <c r="U2100" s="35">
        <v>0.0</v>
      </c>
      <c r="V2100" s="35">
        <v>1.7054610048</v>
      </c>
      <c r="W2100" s="35">
        <v>0.0</v>
      </c>
      <c r="X2100" s="35">
        <v>0.0</v>
      </c>
      <c r="Y2100" s="35">
        <v>0.0</v>
      </c>
      <c r="Z2100" s="35">
        <v>0.0</v>
      </c>
      <c r="AA2100" s="35">
        <v>1.7054610048</v>
      </c>
      <c r="AB2100" s="35">
        <v>0.0</v>
      </c>
      <c r="AC2100" s="35">
        <v>0.0</v>
      </c>
      <c r="AD2100" s="35">
        <v>0.0</v>
      </c>
      <c r="AE2100" s="35">
        <v>0.0</v>
      </c>
      <c r="AF2100" s="35">
        <v>0.0</v>
      </c>
    </row>
    <row r="2101" ht="15.75" customHeight="1">
      <c r="A2101" s="35" t="s">
        <v>70</v>
      </c>
      <c r="B2101" s="35" t="s">
        <v>7393</v>
      </c>
      <c r="C2101" s="35">
        <v>6215.0</v>
      </c>
      <c r="D2101" s="35" t="s">
        <v>70</v>
      </c>
      <c r="F2101" s="35">
        <v>0.002840650795053024</v>
      </c>
      <c r="G2101" s="35">
        <v>0.0</v>
      </c>
      <c r="H2101" s="35">
        <v>0.002840650795053024</v>
      </c>
      <c r="I2101" s="35">
        <v>1.055689189632</v>
      </c>
      <c r="J2101" s="35">
        <v>0.0</v>
      </c>
      <c r="K2101" s="35">
        <v>0.0</v>
      </c>
      <c r="L2101" s="35">
        <v>0.0</v>
      </c>
      <c r="M2101" s="35">
        <v>0.0</v>
      </c>
      <c r="N2101" s="35">
        <v>0.0</v>
      </c>
      <c r="O2101" s="35">
        <v>0.0</v>
      </c>
      <c r="P2101" s="35">
        <v>0.0</v>
      </c>
      <c r="R2101" s="35">
        <v>0.0</v>
      </c>
      <c r="S2101" s="35">
        <v>0.0</v>
      </c>
      <c r="T2101" s="35">
        <v>0.0</v>
      </c>
      <c r="U2101" s="35">
        <v>0.0</v>
      </c>
      <c r="V2101" s="35">
        <v>1.055689189632</v>
      </c>
      <c r="W2101" s="35">
        <v>0.0</v>
      </c>
      <c r="X2101" s="35">
        <v>0.0</v>
      </c>
      <c r="Y2101" s="35">
        <v>0.0</v>
      </c>
      <c r="Z2101" s="35">
        <v>0.0</v>
      </c>
      <c r="AA2101" s="35">
        <v>1.055689189632</v>
      </c>
      <c r="AB2101" s="35">
        <v>0.0</v>
      </c>
      <c r="AC2101" s="35">
        <v>0.0</v>
      </c>
      <c r="AD2101" s="35">
        <v>0.0</v>
      </c>
      <c r="AE2101" s="35">
        <v>0.0</v>
      </c>
      <c r="AF2101" s="35">
        <v>0.0</v>
      </c>
    </row>
    <row r="2102" ht="15.75" customHeight="1">
      <c r="A2102" s="35" t="s">
        <v>70</v>
      </c>
      <c r="B2102" s="35" t="s">
        <v>7394</v>
      </c>
      <c r="C2102" s="35">
        <v>6215.0</v>
      </c>
      <c r="D2102" s="35" t="s">
        <v>70</v>
      </c>
      <c r="F2102" s="35">
        <v>1.369372367037546</v>
      </c>
      <c r="G2102" s="35">
        <v>0.0</v>
      </c>
      <c r="H2102" s="35">
        <v>1.369372367037546</v>
      </c>
      <c r="I2102" s="35">
        <v>820.285749948672</v>
      </c>
      <c r="J2102" s="35">
        <v>0.0</v>
      </c>
      <c r="K2102" s="35">
        <v>0.0</v>
      </c>
      <c r="L2102" s="35">
        <v>0.0</v>
      </c>
      <c r="M2102" s="35">
        <v>0.0</v>
      </c>
      <c r="N2102" s="35">
        <v>0.0</v>
      </c>
      <c r="O2102" s="35">
        <v>0.0</v>
      </c>
      <c r="P2102" s="35">
        <v>0.0</v>
      </c>
      <c r="R2102" s="35">
        <v>0.0</v>
      </c>
      <c r="S2102" s="35">
        <v>0.0</v>
      </c>
      <c r="T2102" s="35">
        <v>0.0</v>
      </c>
      <c r="U2102" s="35">
        <v>0.0</v>
      </c>
      <c r="V2102" s="35">
        <v>820.285749948672</v>
      </c>
      <c r="W2102" s="35">
        <v>0.0</v>
      </c>
      <c r="X2102" s="35">
        <v>0.0</v>
      </c>
      <c r="Y2102" s="35">
        <v>0.0</v>
      </c>
      <c r="Z2102" s="35">
        <v>0.0</v>
      </c>
      <c r="AA2102" s="35">
        <v>820.285749948672</v>
      </c>
      <c r="AB2102" s="35">
        <v>0.0</v>
      </c>
      <c r="AC2102" s="35">
        <v>0.0</v>
      </c>
      <c r="AD2102" s="35">
        <v>0.0</v>
      </c>
      <c r="AE2102" s="35">
        <v>0.0</v>
      </c>
      <c r="AF2102" s="35">
        <v>0.0</v>
      </c>
    </row>
    <row r="2103" ht="15.75" customHeight="1">
      <c r="A2103" s="35" t="s">
        <v>70</v>
      </c>
      <c r="B2103" s="35" t="s">
        <v>7395</v>
      </c>
      <c r="C2103" s="35">
        <v>6215.0</v>
      </c>
      <c r="D2103" s="35" t="s">
        <v>70</v>
      </c>
      <c r="F2103" s="35">
        <v>0.3880767692817499</v>
      </c>
      <c r="G2103" s="35">
        <v>0.0</v>
      </c>
      <c r="H2103" s="35">
        <v>0.3880767692817499</v>
      </c>
      <c r="I2103" s="35">
        <v>90.40345846963199</v>
      </c>
      <c r="J2103" s="35">
        <v>0.0</v>
      </c>
      <c r="K2103" s="35">
        <v>0.0</v>
      </c>
      <c r="L2103" s="35">
        <v>0.0</v>
      </c>
      <c r="M2103" s="35">
        <v>0.0</v>
      </c>
      <c r="N2103" s="35">
        <v>0.0</v>
      </c>
      <c r="O2103" s="35">
        <v>0.0</v>
      </c>
      <c r="P2103" s="35">
        <v>26.747348771808</v>
      </c>
      <c r="R2103" s="35">
        <v>0.0</v>
      </c>
      <c r="S2103" s="35">
        <v>0.0</v>
      </c>
      <c r="T2103" s="35">
        <v>0.0</v>
      </c>
      <c r="U2103" s="35">
        <v>8.938244612586091</v>
      </c>
      <c r="V2103" s="35">
        <v>90.40345846963199</v>
      </c>
      <c r="W2103" s="35">
        <v>0.0</v>
      </c>
      <c r="X2103" s="35">
        <v>0.0</v>
      </c>
      <c r="Y2103" s="35">
        <v>0.0</v>
      </c>
      <c r="Z2103" s="35">
        <v>8.938244612586091</v>
      </c>
      <c r="AA2103" s="35">
        <v>90.40345846963199</v>
      </c>
      <c r="AB2103" s="35">
        <v>0.0</v>
      </c>
      <c r="AC2103" s="35">
        <v>0.0</v>
      </c>
      <c r="AD2103" s="35">
        <v>0.0</v>
      </c>
      <c r="AE2103" s="35">
        <v>0.0</v>
      </c>
      <c r="AF2103" s="35">
        <v>0.0</v>
      </c>
    </row>
    <row r="2104" ht="15.75" customHeight="1">
      <c r="A2104" s="35" t="s">
        <v>70</v>
      </c>
      <c r="B2104" s="35" t="s">
        <v>7396</v>
      </c>
      <c r="C2104" s="35">
        <v>6215.0</v>
      </c>
      <c r="D2104" s="35" t="s">
        <v>70</v>
      </c>
      <c r="F2104" s="35">
        <v>0.6957475382570291</v>
      </c>
      <c r="G2104" s="35">
        <v>0.0</v>
      </c>
      <c r="H2104" s="35">
        <v>0.6957475382570291</v>
      </c>
      <c r="I2104" s="35">
        <v>33.319527704064</v>
      </c>
      <c r="J2104" s="35">
        <v>0.0</v>
      </c>
      <c r="K2104" s="35">
        <v>0.67822272</v>
      </c>
      <c r="L2104" s="35">
        <v>0.0</v>
      </c>
      <c r="M2104" s="35">
        <v>1.191299284224</v>
      </c>
      <c r="N2104" s="35">
        <v>0.0</v>
      </c>
      <c r="O2104" s="35">
        <v>0.0</v>
      </c>
      <c r="P2104" s="35">
        <v>1.747148556384</v>
      </c>
      <c r="R2104" s="35">
        <v>0.0</v>
      </c>
      <c r="S2104" s="35">
        <v>0.772088744448</v>
      </c>
      <c r="T2104" s="35">
        <v>1.4224231615104</v>
      </c>
      <c r="U2104" s="35">
        <v>14.49432896889593</v>
      </c>
      <c r="V2104" s="35">
        <v>33.319527704064</v>
      </c>
      <c r="W2104" s="35">
        <v>0.0</v>
      </c>
      <c r="X2104" s="35">
        <v>0.772088744448</v>
      </c>
      <c r="Y2104" s="35">
        <v>1.4224231615104</v>
      </c>
      <c r="Z2104" s="35">
        <v>14.49432896889593</v>
      </c>
      <c r="AA2104" s="35">
        <v>33.319527704064</v>
      </c>
      <c r="AB2104" s="35">
        <v>0.0</v>
      </c>
      <c r="AC2104" s="35">
        <v>0.0</v>
      </c>
      <c r="AD2104" s="35">
        <v>0.0</v>
      </c>
      <c r="AE2104" s="35">
        <v>0.0</v>
      </c>
      <c r="AF2104" s="35">
        <v>0.0</v>
      </c>
    </row>
    <row r="2105" ht="15.75" customHeight="1">
      <c r="A2105" s="35" t="s">
        <v>70</v>
      </c>
      <c r="B2105" s="35" t="s">
        <v>7397</v>
      </c>
      <c r="C2105" s="35">
        <v>6215.0</v>
      </c>
      <c r="D2105" s="35" t="s">
        <v>70</v>
      </c>
      <c r="F2105" s="35">
        <v>0.02429657876221446</v>
      </c>
      <c r="G2105" s="35">
        <v>0.0</v>
      </c>
      <c r="H2105" s="35">
        <v>0.02429657876221446</v>
      </c>
      <c r="I2105" s="35">
        <v>14.554213164288</v>
      </c>
      <c r="J2105" s="35">
        <v>0.0</v>
      </c>
      <c r="K2105" s="35">
        <v>0.0</v>
      </c>
      <c r="L2105" s="35">
        <v>0.0</v>
      </c>
      <c r="M2105" s="35">
        <v>0.0</v>
      </c>
      <c r="N2105" s="35">
        <v>0.0</v>
      </c>
      <c r="O2105" s="35">
        <v>0.0</v>
      </c>
      <c r="P2105" s="35">
        <v>0.0</v>
      </c>
      <c r="R2105" s="35">
        <v>0.0</v>
      </c>
      <c r="S2105" s="35">
        <v>0.0</v>
      </c>
      <c r="T2105" s="35">
        <v>0.0</v>
      </c>
      <c r="U2105" s="35">
        <v>0.0</v>
      </c>
      <c r="V2105" s="35">
        <v>14.554213164288</v>
      </c>
      <c r="W2105" s="35">
        <v>0.0</v>
      </c>
      <c r="X2105" s="35">
        <v>0.0</v>
      </c>
      <c r="Y2105" s="35">
        <v>0.0</v>
      </c>
      <c r="Z2105" s="35">
        <v>0.0</v>
      </c>
      <c r="AA2105" s="35">
        <v>14.554213164288</v>
      </c>
      <c r="AB2105" s="35">
        <v>0.0</v>
      </c>
      <c r="AC2105" s="35">
        <v>0.0</v>
      </c>
      <c r="AD2105" s="35">
        <v>0.0</v>
      </c>
      <c r="AE2105" s="35">
        <v>0.0</v>
      </c>
      <c r="AF2105" s="35">
        <v>0.0</v>
      </c>
    </row>
    <row r="2106" ht="15.75" customHeight="1">
      <c r="A2106" s="35" t="s">
        <v>70</v>
      </c>
      <c r="B2106" s="35" t="s">
        <v>7398</v>
      </c>
      <c r="C2106" s="35">
        <v>6215.0</v>
      </c>
      <c r="D2106" s="35" t="s">
        <v>70</v>
      </c>
      <c r="F2106" s="35">
        <v>0.1162350854176624</v>
      </c>
      <c r="G2106" s="35">
        <v>0.0</v>
      </c>
      <c r="H2106" s="35">
        <v>0.1162350854176624</v>
      </c>
      <c r="I2106" s="35">
        <v>68.81269678617599</v>
      </c>
      <c r="J2106" s="35">
        <v>0.0</v>
      </c>
      <c r="K2106" s="35">
        <v>0.0</v>
      </c>
      <c r="L2106" s="35">
        <v>0.0</v>
      </c>
      <c r="M2106" s="35">
        <v>0.0</v>
      </c>
      <c r="N2106" s="35">
        <v>0.0</v>
      </c>
      <c r="O2106" s="35">
        <v>0.0</v>
      </c>
      <c r="P2106" s="35">
        <v>0.0</v>
      </c>
      <c r="R2106" s="35">
        <v>0.0</v>
      </c>
      <c r="S2106" s="35">
        <v>0.0</v>
      </c>
      <c r="T2106" s="35">
        <v>0.0</v>
      </c>
      <c r="U2106" s="35">
        <v>0.0</v>
      </c>
      <c r="V2106" s="35">
        <v>68.81269678617599</v>
      </c>
      <c r="W2106" s="35">
        <v>0.0</v>
      </c>
      <c r="X2106" s="35">
        <v>0.0</v>
      </c>
      <c r="Y2106" s="35">
        <v>0.0</v>
      </c>
      <c r="Z2106" s="35">
        <v>0.0</v>
      </c>
      <c r="AA2106" s="35">
        <v>68.81269678617599</v>
      </c>
      <c r="AB2106" s="35">
        <v>0.0</v>
      </c>
      <c r="AC2106" s="35">
        <v>0.0</v>
      </c>
      <c r="AD2106" s="35">
        <v>0.0</v>
      </c>
      <c r="AE2106" s="35">
        <v>0.0</v>
      </c>
      <c r="AF2106" s="35">
        <v>0.0</v>
      </c>
    </row>
    <row r="2107" ht="15.75" customHeight="1">
      <c r="A2107" s="35" t="s">
        <v>70</v>
      </c>
      <c r="B2107" s="35" t="s">
        <v>7399</v>
      </c>
      <c r="C2107" s="35">
        <v>6215.0</v>
      </c>
      <c r="D2107" s="35" t="s">
        <v>70</v>
      </c>
      <c r="F2107" s="35">
        <v>0.08083843826723638</v>
      </c>
      <c r="G2107" s="35">
        <v>0.0</v>
      </c>
      <c r="H2107" s="35">
        <v>0.08083843826723638</v>
      </c>
      <c r="I2107" s="35">
        <v>11.75128875648</v>
      </c>
      <c r="J2107" s="35">
        <v>0.0</v>
      </c>
      <c r="K2107" s="35">
        <v>0.0</v>
      </c>
      <c r="L2107" s="35">
        <v>0.0</v>
      </c>
      <c r="M2107" s="35">
        <v>0.0</v>
      </c>
      <c r="N2107" s="35">
        <v>0.0</v>
      </c>
      <c r="O2107" s="35">
        <v>0.0</v>
      </c>
      <c r="P2107" s="35">
        <v>8.44212886272</v>
      </c>
      <c r="R2107" s="35">
        <v>0.0</v>
      </c>
      <c r="S2107" s="35">
        <v>0.0</v>
      </c>
      <c r="T2107" s="35">
        <v>0.0</v>
      </c>
      <c r="U2107" s="35">
        <v>2.292588939916781</v>
      </c>
      <c r="V2107" s="35">
        <v>11.75128875648</v>
      </c>
      <c r="W2107" s="35">
        <v>0.0</v>
      </c>
      <c r="X2107" s="35">
        <v>0.0</v>
      </c>
      <c r="Y2107" s="35">
        <v>0.0</v>
      </c>
      <c r="Z2107" s="35">
        <v>2.292588939916781</v>
      </c>
      <c r="AA2107" s="35">
        <v>11.75128875648</v>
      </c>
      <c r="AB2107" s="35">
        <v>0.0</v>
      </c>
      <c r="AC2107" s="35">
        <v>0.0</v>
      </c>
      <c r="AD2107" s="35">
        <v>0.0</v>
      </c>
      <c r="AE2107" s="35">
        <v>0.0</v>
      </c>
      <c r="AF2107" s="35">
        <v>0.0</v>
      </c>
    </row>
    <row r="2108" ht="15.75" customHeight="1">
      <c r="A2108" s="35" t="s">
        <v>70</v>
      </c>
      <c r="B2108" s="35" t="s">
        <v>7400</v>
      </c>
      <c r="C2108" s="35">
        <v>6215.0</v>
      </c>
      <c r="D2108" s="35" t="s">
        <v>70</v>
      </c>
      <c r="F2108" s="35">
        <v>0.02542973501523542</v>
      </c>
      <c r="G2108" s="35">
        <v>0.0</v>
      </c>
      <c r="H2108" s="35">
        <v>0.02542973501523542</v>
      </c>
      <c r="I2108" s="35">
        <v>6.728589471744001</v>
      </c>
      <c r="J2108" s="35">
        <v>0.0</v>
      </c>
      <c r="K2108" s="35">
        <v>0.0</v>
      </c>
      <c r="L2108" s="35">
        <v>0.0</v>
      </c>
      <c r="M2108" s="35">
        <v>0.0</v>
      </c>
      <c r="N2108" s="35">
        <v>0.0</v>
      </c>
      <c r="O2108" s="35">
        <v>0.0</v>
      </c>
      <c r="P2108" s="35">
        <v>0.9762919165439999</v>
      </c>
      <c r="R2108" s="35">
        <v>0.0</v>
      </c>
      <c r="S2108" s="35">
        <v>0.0</v>
      </c>
      <c r="T2108" s="35">
        <v>0.0</v>
      </c>
      <c r="U2108" s="35">
        <v>0.2126555065958387</v>
      </c>
      <c r="V2108" s="35">
        <v>6.728589471744001</v>
      </c>
      <c r="W2108" s="35">
        <v>0.0</v>
      </c>
      <c r="X2108" s="35">
        <v>0.0</v>
      </c>
      <c r="Y2108" s="35">
        <v>0.0</v>
      </c>
      <c r="Z2108" s="35">
        <v>0.2126555065958387</v>
      </c>
      <c r="AA2108" s="35">
        <v>6.728589471744001</v>
      </c>
      <c r="AB2108" s="35">
        <v>0.0</v>
      </c>
      <c r="AC2108" s="35">
        <v>0.0</v>
      </c>
      <c r="AD2108" s="35">
        <v>0.0</v>
      </c>
      <c r="AE2108" s="35">
        <v>0.0</v>
      </c>
      <c r="AF2108" s="35">
        <v>0.0</v>
      </c>
    </row>
    <row r="2109" ht="15.75" customHeight="1">
      <c r="A2109" s="35" t="s">
        <v>70</v>
      </c>
      <c r="B2109" s="35" t="s">
        <v>7401</v>
      </c>
      <c r="C2109" s="35">
        <v>4715.0</v>
      </c>
      <c r="D2109" s="35" t="s">
        <v>70</v>
      </c>
      <c r="F2109" s="35">
        <v>0.3793495197428771</v>
      </c>
      <c r="G2109" s="35">
        <v>0.0</v>
      </c>
      <c r="H2109" s="35">
        <v>0.3793495197428771</v>
      </c>
      <c r="I2109" s="35">
        <v>4.27118832</v>
      </c>
      <c r="J2109" s="35">
        <v>0.732725989632</v>
      </c>
      <c r="K2109" s="35">
        <v>0.0</v>
      </c>
      <c r="L2109" s="35">
        <v>0.0</v>
      </c>
      <c r="M2109" s="35">
        <v>0.0</v>
      </c>
      <c r="N2109" s="35">
        <v>0.8017920288</v>
      </c>
      <c r="O2109" s="35">
        <v>0.9310533845760001</v>
      </c>
      <c r="P2109" s="35">
        <v>0.0</v>
      </c>
      <c r="R2109" s="35">
        <v>0.0</v>
      </c>
      <c r="S2109" s="35">
        <v>0.785221145856</v>
      </c>
      <c r="T2109" s="35">
        <v>1.17003108096</v>
      </c>
      <c r="U2109" s="35">
        <v>1.857871903426559</v>
      </c>
      <c r="V2109" s="35">
        <v>4.27118832</v>
      </c>
      <c r="W2109" s="35">
        <v>0.0</v>
      </c>
      <c r="X2109" s="35">
        <v>0.785221145856</v>
      </c>
      <c r="Y2109" s="35">
        <v>1.17003108096</v>
      </c>
      <c r="Z2109" s="35">
        <v>1.857871903426559</v>
      </c>
      <c r="AA2109" s="35">
        <v>4.27118832</v>
      </c>
      <c r="AB2109" s="35">
        <v>0.0</v>
      </c>
      <c r="AC2109" s="35">
        <v>0.0</v>
      </c>
      <c r="AD2109" s="35">
        <v>0.0</v>
      </c>
      <c r="AE2109" s="35">
        <v>0.0</v>
      </c>
      <c r="AF2109" s="35">
        <v>0.0</v>
      </c>
    </row>
    <row r="2110" ht="15.75" customHeight="1">
      <c r="A2110" s="35" t="s">
        <v>70</v>
      </c>
      <c r="B2110" s="35" t="s">
        <v>7402</v>
      </c>
      <c r="C2110" s="35">
        <v>5811.0</v>
      </c>
      <c r="D2110" s="35" t="s">
        <v>70</v>
      </c>
      <c r="F2110" s="35">
        <v>7.383537032450668</v>
      </c>
      <c r="G2110" s="35">
        <v>10.91524392938849</v>
      </c>
      <c r="H2110" s="35">
        <v>18.29878096183915</v>
      </c>
      <c r="I2110" s="35">
        <v>45.7297410528</v>
      </c>
      <c r="J2110" s="35">
        <v>0.0</v>
      </c>
      <c r="K2110" s="35">
        <v>0.0</v>
      </c>
      <c r="L2110" s="35">
        <v>24.6334080384</v>
      </c>
      <c r="M2110" s="35">
        <v>25.200516345984</v>
      </c>
      <c r="N2110" s="35">
        <v>27.506058048</v>
      </c>
      <c r="O2110" s="35">
        <v>0.0</v>
      </c>
      <c r="P2110" s="35">
        <v>0.0</v>
      </c>
      <c r="R2110" s="35">
        <v>24.377999409792</v>
      </c>
      <c r="S2110" s="35">
        <v>27.59538608064</v>
      </c>
      <c r="T2110" s="35">
        <v>33.72052024857601</v>
      </c>
      <c r="U2110" s="35">
        <v>38.734240079808</v>
      </c>
      <c r="V2110" s="35">
        <v>45.7297410528</v>
      </c>
      <c r="W2110" s="35">
        <v>3.62997718272</v>
      </c>
      <c r="X2110" s="35">
        <v>14.353698590784</v>
      </c>
      <c r="Y2110" s="35">
        <v>22.9666579051392</v>
      </c>
      <c r="Z2110" s="35">
        <v>26.03410306834175</v>
      </c>
      <c r="AA2110" s="35">
        <v>32.963162214528</v>
      </c>
      <c r="AB2110" s="35">
        <v>9.4094969472</v>
      </c>
      <c r="AC2110" s="35">
        <v>20.2879920096</v>
      </c>
      <c r="AD2110" s="35">
        <v>29.09040067584001</v>
      </c>
      <c r="AE2110" s="35">
        <v>36.42249963743999</v>
      </c>
      <c r="AF2110" s="35">
        <v>45.7297410528</v>
      </c>
    </row>
    <row r="2111" ht="15.75" customHeight="1">
      <c r="A2111" s="35" t="s">
        <v>70</v>
      </c>
      <c r="B2111" s="35" t="s">
        <v>7403</v>
      </c>
      <c r="C2111" s="35">
        <v>5281.0</v>
      </c>
      <c r="D2111" s="35" t="s">
        <v>70</v>
      </c>
      <c r="F2111" s="35">
        <v>0.1527940340601075</v>
      </c>
      <c r="G2111" s="35">
        <v>0.0</v>
      </c>
      <c r="H2111" s="35">
        <v>0.1527940340601075</v>
      </c>
      <c r="I2111" s="35">
        <v>91.52716370918401</v>
      </c>
      <c r="J2111" s="35">
        <v>0.0</v>
      </c>
      <c r="K2111" s="35">
        <v>0.0</v>
      </c>
      <c r="L2111" s="35">
        <v>0.0</v>
      </c>
      <c r="M2111" s="35">
        <v>0.0</v>
      </c>
      <c r="N2111" s="35">
        <v>0.0</v>
      </c>
      <c r="O2111" s="35">
        <v>0.0</v>
      </c>
      <c r="P2111" s="35">
        <v>0.0</v>
      </c>
      <c r="R2111" s="35">
        <v>0.0</v>
      </c>
      <c r="S2111" s="35">
        <v>0.0</v>
      </c>
      <c r="T2111" s="35">
        <v>0.0</v>
      </c>
      <c r="U2111" s="35">
        <v>0.0</v>
      </c>
      <c r="V2111" s="35">
        <v>91.52716370918401</v>
      </c>
      <c r="W2111" s="35">
        <v>0.0</v>
      </c>
      <c r="X2111" s="35">
        <v>0.0</v>
      </c>
      <c r="Y2111" s="35">
        <v>0.0</v>
      </c>
      <c r="Z2111" s="35">
        <v>0.0</v>
      </c>
      <c r="AA2111" s="35">
        <v>91.52716370918401</v>
      </c>
      <c r="AB2111" s="35">
        <v>0.0</v>
      </c>
      <c r="AC2111" s="35">
        <v>0.0</v>
      </c>
      <c r="AD2111" s="35">
        <v>0.0</v>
      </c>
      <c r="AE2111" s="35">
        <v>0.0</v>
      </c>
      <c r="AF2111" s="35">
        <v>0.0</v>
      </c>
    </row>
    <row r="2112" ht="15.75" customHeight="1">
      <c r="A2112" s="35" t="s">
        <v>70</v>
      </c>
      <c r="B2112" s="35" t="s">
        <v>7404</v>
      </c>
      <c r="C2112" s="35">
        <v>5281.0</v>
      </c>
      <c r="D2112" s="35" t="s">
        <v>70</v>
      </c>
      <c r="F2112" s="35">
        <v>0.005853139407998548</v>
      </c>
      <c r="G2112" s="35">
        <v>0.0</v>
      </c>
      <c r="H2112" s="35">
        <v>0.005853139407998548</v>
      </c>
      <c r="I2112" s="35">
        <v>3.506166010368</v>
      </c>
      <c r="J2112" s="35">
        <v>0.0</v>
      </c>
      <c r="K2112" s="35">
        <v>0.0</v>
      </c>
      <c r="L2112" s="35">
        <v>0.0</v>
      </c>
      <c r="M2112" s="35">
        <v>0.0</v>
      </c>
      <c r="N2112" s="35">
        <v>0.0</v>
      </c>
      <c r="O2112" s="35">
        <v>0.0</v>
      </c>
      <c r="P2112" s="35">
        <v>0.0</v>
      </c>
      <c r="R2112" s="35">
        <v>0.0</v>
      </c>
      <c r="S2112" s="35">
        <v>0.0</v>
      </c>
      <c r="T2112" s="35">
        <v>0.0</v>
      </c>
      <c r="U2112" s="35">
        <v>0.0</v>
      </c>
      <c r="V2112" s="35">
        <v>3.506166010368</v>
      </c>
      <c r="W2112" s="35">
        <v>0.0</v>
      </c>
      <c r="X2112" s="35">
        <v>0.0</v>
      </c>
      <c r="Y2112" s="35">
        <v>0.0</v>
      </c>
      <c r="Z2112" s="35">
        <v>0.0</v>
      </c>
      <c r="AA2112" s="35">
        <v>3.506166010368</v>
      </c>
      <c r="AB2112" s="35">
        <v>0.0</v>
      </c>
      <c r="AC2112" s="35">
        <v>0.0</v>
      </c>
      <c r="AD2112" s="35">
        <v>0.0</v>
      </c>
      <c r="AE2112" s="35">
        <v>0.0</v>
      </c>
      <c r="AF2112" s="35">
        <v>0.0</v>
      </c>
    </row>
    <row r="2113" ht="15.75" customHeight="1">
      <c r="A2113" s="35" t="s">
        <v>70</v>
      </c>
      <c r="B2113" s="35" t="s">
        <v>7405</v>
      </c>
      <c r="C2113" s="35">
        <v>5281.0</v>
      </c>
      <c r="D2113" s="35" t="s">
        <v>70</v>
      </c>
      <c r="F2113" s="35">
        <v>0.003722397911312165</v>
      </c>
      <c r="G2113" s="35">
        <v>0.0</v>
      </c>
      <c r="H2113" s="35">
        <v>0.003722397911312165</v>
      </c>
      <c r="I2113" s="35">
        <v>1.142488779264</v>
      </c>
      <c r="J2113" s="35">
        <v>0.0</v>
      </c>
      <c r="K2113" s="35">
        <v>0.0</v>
      </c>
      <c r="L2113" s="35">
        <v>0.0</v>
      </c>
      <c r="M2113" s="35">
        <v>0.0</v>
      </c>
      <c r="N2113" s="35">
        <v>0.0</v>
      </c>
      <c r="O2113" s="35">
        <v>0.0</v>
      </c>
      <c r="P2113" s="35">
        <v>0.0</v>
      </c>
      <c r="R2113" s="35">
        <v>0.0</v>
      </c>
      <c r="S2113" s="35">
        <v>0.0</v>
      </c>
      <c r="T2113" s="35">
        <v>0.0</v>
      </c>
      <c r="U2113" s="35">
        <v>0.0</v>
      </c>
      <c r="V2113" s="35">
        <v>1.142488779264</v>
      </c>
      <c r="W2113" s="35">
        <v>0.0</v>
      </c>
      <c r="X2113" s="35">
        <v>0.0</v>
      </c>
      <c r="Y2113" s="35">
        <v>0.0</v>
      </c>
      <c r="Z2113" s="35">
        <v>0.0</v>
      </c>
      <c r="AA2113" s="35">
        <v>1.142488779264</v>
      </c>
      <c r="AB2113" s="35">
        <v>0.0</v>
      </c>
      <c r="AC2113" s="35">
        <v>0.0</v>
      </c>
      <c r="AD2113" s="35">
        <v>0.0</v>
      </c>
      <c r="AE2113" s="35">
        <v>0.0</v>
      </c>
      <c r="AF2113" s="35">
        <v>0.0</v>
      </c>
    </row>
    <row r="2114" ht="15.75" customHeight="1">
      <c r="A2114" s="35" t="s">
        <v>70</v>
      </c>
      <c r="B2114" s="35" t="s">
        <v>7406</v>
      </c>
      <c r="C2114" s="35">
        <v>5281.0</v>
      </c>
      <c r="D2114" s="35" t="s">
        <v>70</v>
      </c>
      <c r="F2114" s="35">
        <v>0.001104135617527651</v>
      </c>
      <c r="G2114" s="35">
        <v>0.0</v>
      </c>
      <c r="H2114" s="35">
        <v>0.001104135617527651</v>
      </c>
      <c r="I2114" s="35">
        <v>0.661402796544</v>
      </c>
      <c r="J2114" s="35">
        <v>0.0</v>
      </c>
      <c r="K2114" s="35">
        <v>0.0</v>
      </c>
      <c r="L2114" s="35">
        <v>0.0</v>
      </c>
      <c r="M2114" s="35">
        <v>0.0</v>
      </c>
      <c r="N2114" s="35">
        <v>0.0</v>
      </c>
      <c r="O2114" s="35">
        <v>0.0</v>
      </c>
      <c r="P2114" s="35">
        <v>0.0</v>
      </c>
      <c r="R2114" s="35">
        <v>0.0</v>
      </c>
      <c r="S2114" s="35">
        <v>0.0</v>
      </c>
      <c r="T2114" s="35">
        <v>0.0</v>
      </c>
      <c r="U2114" s="35">
        <v>0.0</v>
      </c>
      <c r="V2114" s="35">
        <v>0.661402796544</v>
      </c>
      <c r="W2114" s="35">
        <v>0.0</v>
      </c>
      <c r="X2114" s="35">
        <v>0.0</v>
      </c>
      <c r="Y2114" s="35">
        <v>0.0</v>
      </c>
      <c r="Z2114" s="35">
        <v>0.0</v>
      </c>
      <c r="AA2114" s="35">
        <v>0.661402796544</v>
      </c>
      <c r="AB2114" s="35">
        <v>0.0</v>
      </c>
      <c r="AC2114" s="35">
        <v>0.0</v>
      </c>
      <c r="AD2114" s="35">
        <v>0.0</v>
      </c>
      <c r="AE2114" s="35">
        <v>0.0</v>
      </c>
      <c r="AF2114" s="35">
        <v>0.0</v>
      </c>
    </row>
    <row r="2115" ht="15.75" customHeight="1">
      <c r="A2115" s="35" t="s">
        <v>70</v>
      </c>
      <c r="B2115" s="35" t="s">
        <v>7407</v>
      </c>
      <c r="C2115" s="35">
        <v>5281.0</v>
      </c>
      <c r="D2115" s="35" t="s">
        <v>70</v>
      </c>
      <c r="F2115" s="35">
        <v>0.001479297600466653</v>
      </c>
      <c r="G2115" s="35">
        <v>0.0</v>
      </c>
      <c r="H2115" s="35">
        <v>0.001479297600466653</v>
      </c>
      <c r="I2115" s="35">
        <v>0.886133509632</v>
      </c>
      <c r="J2115" s="35">
        <v>0.0</v>
      </c>
      <c r="K2115" s="35">
        <v>0.0</v>
      </c>
      <c r="L2115" s="35">
        <v>0.0</v>
      </c>
      <c r="M2115" s="35">
        <v>0.0</v>
      </c>
      <c r="N2115" s="35">
        <v>0.0</v>
      </c>
      <c r="O2115" s="35">
        <v>0.0</v>
      </c>
      <c r="P2115" s="35">
        <v>0.0</v>
      </c>
      <c r="R2115" s="35">
        <v>0.0</v>
      </c>
      <c r="S2115" s="35">
        <v>0.0</v>
      </c>
      <c r="T2115" s="35">
        <v>0.0</v>
      </c>
      <c r="U2115" s="35">
        <v>0.0</v>
      </c>
      <c r="V2115" s="35">
        <v>0.886133509632</v>
      </c>
      <c r="W2115" s="35">
        <v>0.0</v>
      </c>
      <c r="X2115" s="35">
        <v>0.0</v>
      </c>
      <c r="Y2115" s="35">
        <v>0.0</v>
      </c>
      <c r="Z2115" s="35">
        <v>0.0</v>
      </c>
      <c r="AA2115" s="35">
        <v>0.886133509632</v>
      </c>
      <c r="AB2115" s="35">
        <v>0.0</v>
      </c>
      <c r="AC2115" s="35">
        <v>0.0</v>
      </c>
      <c r="AD2115" s="35">
        <v>0.0</v>
      </c>
      <c r="AE2115" s="35">
        <v>0.0</v>
      </c>
      <c r="AF2115" s="35">
        <v>0.0</v>
      </c>
    </row>
    <row r="2116" ht="15.75" customHeight="1">
      <c r="A2116" s="35" t="s">
        <v>70</v>
      </c>
      <c r="B2116" s="35" t="s">
        <v>7408</v>
      </c>
      <c r="C2116" s="35">
        <v>5281.0</v>
      </c>
      <c r="D2116" s="35" t="s">
        <v>70</v>
      </c>
      <c r="F2116" s="35">
        <v>0.01065157245030298</v>
      </c>
      <c r="G2116" s="35">
        <v>0.0</v>
      </c>
      <c r="H2116" s="35">
        <v>0.01065157245030298</v>
      </c>
      <c r="I2116" s="35">
        <v>6.380538490368001</v>
      </c>
      <c r="J2116" s="35">
        <v>0.0</v>
      </c>
      <c r="K2116" s="35">
        <v>0.0</v>
      </c>
      <c r="L2116" s="35">
        <v>0.0</v>
      </c>
      <c r="M2116" s="35">
        <v>0.0</v>
      </c>
      <c r="N2116" s="35">
        <v>0.0</v>
      </c>
      <c r="O2116" s="35">
        <v>0.0</v>
      </c>
      <c r="P2116" s="35">
        <v>0.0</v>
      </c>
      <c r="R2116" s="35">
        <v>0.0</v>
      </c>
      <c r="S2116" s="35">
        <v>0.0</v>
      </c>
      <c r="T2116" s="35">
        <v>0.0</v>
      </c>
      <c r="U2116" s="35">
        <v>0.0</v>
      </c>
      <c r="V2116" s="35">
        <v>6.380538490368001</v>
      </c>
      <c r="W2116" s="35">
        <v>0.0</v>
      </c>
      <c r="X2116" s="35">
        <v>0.0</v>
      </c>
      <c r="Y2116" s="35">
        <v>0.0</v>
      </c>
      <c r="Z2116" s="35">
        <v>0.0</v>
      </c>
      <c r="AA2116" s="35">
        <v>6.380538490368001</v>
      </c>
      <c r="AB2116" s="35">
        <v>0.0</v>
      </c>
      <c r="AC2116" s="35">
        <v>0.0</v>
      </c>
      <c r="AD2116" s="35">
        <v>0.0</v>
      </c>
      <c r="AE2116" s="35">
        <v>0.0</v>
      </c>
      <c r="AF2116" s="35">
        <v>0.0</v>
      </c>
    </row>
    <row r="2117" ht="15.75" customHeight="1">
      <c r="A2117" s="35" t="s">
        <v>70</v>
      </c>
      <c r="B2117" s="35" t="s">
        <v>7409</v>
      </c>
      <c r="C2117" s="35">
        <v>5281.0</v>
      </c>
      <c r="D2117" s="35" t="s">
        <v>70</v>
      </c>
      <c r="F2117" s="35">
        <v>0.01330352082234403</v>
      </c>
      <c r="G2117" s="35">
        <v>0.0</v>
      </c>
      <c r="H2117" s="35">
        <v>0.01330352082234403</v>
      </c>
      <c r="I2117" s="35">
        <v>7.96911696</v>
      </c>
      <c r="J2117" s="35">
        <v>0.0</v>
      </c>
      <c r="K2117" s="35">
        <v>0.0</v>
      </c>
      <c r="L2117" s="35">
        <v>0.0</v>
      </c>
      <c r="M2117" s="35">
        <v>0.0</v>
      </c>
      <c r="N2117" s="35">
        <v>0.0</v>
      </c>
      <c r="O2117" s="35">
        <v>0.0</v>
      </c>
      <c r="P2117" s="35">
        <v>0.0</v>
      </c>
      <c r="R2117" s="35">
        <v>0.0</v>
      </c>
      <c r="S2117" s="35">
        <v>0.0</v>
      </c>
      <c r="T2117" s="35">
        <v>0.0</v>
      </c>
      <c r="U2117" s="35">
        <v>0.0</v>
      </c>
      <c r="V2117" s="35">
        <v>7.96911696</v>
      </c>
      <c r="W2117" s="35">
        <v>0.0</v>
      </c>
      <c r="X2117" s="35">
        <v>0.0</v>
      </c>
      <c r="Y2117" s="35">
        <v>0.0</v>
      </c>
      <c r="Z2117" s="35">
        <v>0.0</v>
      </c>
      <c r="AA2117" s="35">
        <v>7.96911696</v>
      </c>
      <c r="AB2117" s="35">
        <v>0.0</v>
      </c>
      <c r="AC2117" s="35">
        <v>0.0</v>
      </c>
      <c r="AD2117" s="35">
        <v>0.0</v>
      </c>
      <c r="AE2117" s="35">
        <v>0.0</v>
      </c>
      <c r="AF2117" s="35">
        <v>0.0</v>
      </c>
    </row>
    <row r="2118" ht="15.75" customHeight="1">
      <c r="A2118" s="35" t="s">
        <v>70</v>
      </c>
      <c r="B2118" s="35" t="s">
        <v>7410</v>
      </c>
      <c r="C2118" s="35">
        <v>5281.0</v>
      </c>
      <c r="D2118" s="35" t="s">
        <v>70</v>
      </c>
      <c r="F2118" s="35">
        <v>0.02717090605063904</v>
      </c>
      <c r="G2118" s="35">
        <v>0.0</v>
      </c>
      <c r="H2118" s="35">
        <v>0.02717090605063904</v>
      </c>
      <c r="I2118" s="35">
        <v>16.276001753088</v>
      </c>
      <c r="J2118" s="35">
        <v>0.0</v>
      </c>
      <c r="K2118" s="35">
        <v>0.0</v>
      </c>
      <c r="L2118" s="35">
        <v>0.0</v>
      </c>
      <c r="M2118" s="35">
        <v>0.0</v>
      </c>
      <c r="N2118" s="35">
        <v>0.0</v>
      </c>
      <c r="O2118" s="35">
        <v>0.0</v>
      </c>
      <c r="P2118" s="35">
        <v>0.0</v>
      </c>
      <c r="R2118" s="35">
        <v>0.0</v>
      </c>
      <c r="S2118" s="35">
        <v>0.0</v>
      </c>
      <c r="T2118" s="35">
        <v>0.0</v>
      </c>
      <c r="U2118" s="35">
        <v>0.0</v>
      </c>
      <c r="V2118" s="35">
        <v>16.276001753088</v>
      </c>
      <c r="W2118" s="35">
        <v>0.0</v>
      </c>
      <c r="X2118" s="35">
        <v>0.0</v>
      </c>
      <c r="Y2118" s="35">
        <v>0.0</v>
      </c>
      <c r="Z2118" s="35">
        <v>0.0</v>
      </c>
      <c r="AA2118" s="35">
        <v>16.276001753088</v>
      </c>
      <c r="AB2118" s="35">
        <v>0.0</v>
      </c>
      <c r="AC2118" s="35">
        <v>0.0</v>
      </c>
      <c r="AD2118" s="35">
        <v>0.0</v>
      </c>
      <c r="AE2118" s="35">
        <v>0.0</v>
      </c>
      <c r="AF2118" s="35">
        <v>0.0</v>
      </c>
    </row>
    <row r="2119" ht="15.75" customHeight="1">
      <c r="A2119" s="35" t="s">
        <v>70</v>
      </c>
      <c r="B2119" s="35" t="s">
        <v>7411</v>
      </c>
      <c r="C2119" s="35">
        <v>5281.0</v>
      </c>
      <c r="D2119" s="35" t="s">
        <v>70</v>
      </c>
      <c r="F2119" s="35">
        <v>0.005422678629287372</v>
      </c>
      <c r="G2119" s="35">
        <v>0.0</v>
      </c>
      <c r="H2119" s="35">
        <v>0.005422678629287372</v>
      </c>
      <c r="I2119" s="35">
        <v>3.2483100384</v>
      </c>
      <c r="J2119" s="35">
        <v>0.0</v>
      </c>
      <c r="K2119" s="35">
        <v>0.0</v>
      </c>
      <c r="L2119" s="35">
        <v>0.0</v>
      </c>
      <c r="M2119" s="35">
        <v>0.0</v>
      </c>
      <c r="N2119" s="35">
        <v>0.0</v>
      </c>
      <c r="O2119" s="35">
        <v>0.0</v>
      </c>
      <c r="P2119" s="35">
        <v>0.0</v>
      </c>
      <c r="R2119" s="35">
        <v>0.0</v>
      </c>
      <c r="S2119" s="35">
        <v>0.0</v>
      </c>
      <c r="T2119" s="35">
        <v>0.0</v>
      </c>
      <c r="U2119" s="35">
        <v>0.0</v>
      </c>
      <c r="V2119" s="35">
        <v>3.2483100384</v>
      </c>
      <c r="W2119" s="35">
        <v>0.0</v>
      </c>
      <c r="X2119" s="35">
        <v>0.0</v>
      </c>
      <c r="Y2119" s="35">
        <v>0.0</v>
      </c>
      <c r="Z2119" s="35">
        <v>0.0</v>
      </c>
      <c r="AA2119" s="35">
        <v>3.2483100384</v>
      </c>
      <c r="AB2119" s="35">
        <v>0.0</v>
      </c>
      <c r="AC2119" s="35">
        <v>0.0</v>
      </c>
      <c r="AD2119" s="35">
        <v>0.0</v>
      </c>
      <c r="AE2119" s="35">
        <v>0.0</v>
      </c>
      <c r="AF2119" s="35">
        <v>0.0</v>
      </c>
    </row>
    <row r="2120" ht="15.75" customHeight="1">
      <c r="A2120" s="35" t="s">
        <v>70</v>
      </c>
      <c r="B2120" s="35" t="s">
        <v>7412</v>
      </c>
      <c r="C2120" s="35">
        <v>5281.0</v>
      </c>
      <c r="D2120" s="35" t="s">
        <v>70</v>
      </c>
      <c r="F2120" s="35">
        <v>0.007867101062329523</v>
      </c>
      <c r="G2120" s="35">
        <v>0.0</v>
      </c>
      <c r="H2120" s="35">
        <v>0.007867101062329523</v>
      </c>
      <c r="I2120" s="35">
        <v>1.76486470272</v>
      </c>
      <c r="J2120" s="35">
        <v>0.0</v>
      </c>
      <c r="K2120" s="35">
        <v>0.0</v>
      </c>
      <c r="L2120" s="35">
        <v>0.0</v>
      </c>
      <c r="M2120" s="35">
        <v>0.0</v>
      </c>
      <c r="N2120" s="35">
        <v>0.0</v>
      </c>
      <c r="O2120" s="35">
        <v>0.0</v>
      </c>
      <c r="P2120" s="35">
        <v>0.0</v>
      </c>
      <c r="R2120" s="35">
        <v>0.0</v>
      </c>
      <c r="S2120" s="35">
        <v>0.0</v>
      </c>
      <c r="T2120" s="35">
        <v>0.0</v>
      </c>
      <c r="U2120" s="35">
        <v>0.0</v>
      </c>
      <c r="V2120" s="35">
        <v>1.76486470272</v>
      </c>
      <c r="W2120" s="35">
        <v>0.0</v>
      </c>
      <c r="X2120" s="35">
        <v>0.0</v>
      </c>
      <c r="Y2120" s="35">
        <v>0.0</v>
      </c>
      <c r="Z2120" s="35">
        <v>0.0</v>
      </c>
      <c r="AA2120" s="35">
        <v>1.76486470272</v>
      </c>
      <c r="AB2120" s="35">
        <v>0.0</v>
      </c>
      <c r="AC2120" s="35">
        <v>0.0</v>
      </c>
      <c r="AD2120" s="35">
        <v>0.0</v>
      </c>
      <c r="AE2120" s="35">
        <v>0.0</v>
      </c>
      <c r="AF2120" s="35">
        <v>0.0</v>
      </c>
    </row>
    <row r="2121" ht="15.75" customHeight="1">
      <c r="A2121" s="35" t="s">
        <v>70</v>
      </c>
      <c r="B2121" s="35" t="s">
        <v>7413</v>
      </c>
      <c r="C2121" s="35">
        <v>5281.0</v>
      </c>
      <c r="D2121" s="35" t="s">
        <v>70</v>
      </c>
      <c r="F2121" s="35">
        <v>0.02238595175283546</v>
      </c>
      <c r="G2121" s="35">
        <v>0.0</v>
      </c>
      <c r="H2121" s="35">
        <v>0.02238595175283546</v>
      </c>
      <c r="I2121" s="35">
        <v>8.276603763456</v>
      </c>
      <c r="J2121" s="35">
        <v>0.0</v>
      </c>
      <c r="K2121" s="35">
        <v>0.0</v>
      </c>
      <c r="L2121" s="35">
        <v>0.0</v>
      </c>
      <c r="M2121" s="35">
        <v>0.0</v>
      </c>
      <c r="N2121" s="35">
        <v>0.0</v>
      </c>
      <c r="O2121" s="35">
        <v>0.0</v>
      </c>
      <c r="P2121" s="35">
        <v>0.0</v>
      </c>
      <c r="R2121" s="35">
        <v>0.0</v>
      </c>
      <c r="S2121" s="35">
        <v>0.0</v>
      </c>
      <c r="T2121" s="35">
        <v>0.0</v>
      </c>
      <c r="U2121" s="35">
        <v>0.0</v>
      </c>
      <c r="V2121" s="35">
        <v>8.276603763456</v>
      </c>
      <c r="W2121" s="35">
        <v>0.0</v>
      </c>
      <c r="X2121" s="35">
        <v>0.0</v>
      </c>
      <c r="Y2121" s="35">
        <v>0.0</v>
      </c>
      <c r="Z2121" s="35">
        <v>0.0</v>
      </c>
      <c r="AA2121" s="35">
        <v>8.276603763456</v>
      </c>
      <c r="AB2121" s="35">
        <v>0.0</v>
      </c>
      <c r="AC2121" s="35">
        <v>0.0</v>
      </c>
      <c r="AD2121" s="35">
        <v>0.0</v>
      </c>
      <c r="AE2121" s="35">
        <v>0.0</v>
      </c>
      <c r="AF2121" s="35">
        <v>0.0</v>
      </c>
    </row>
    <row r="2122" ht="15.75" customHeight="1">
      <c r="A2122" s="35" t="s">
        <v>70</v>
      </c>
      <c r="B2122" s="35" t="s">
        <v>7414</v>
      </c>
      <c r="C2122" s="35">
        <v>5281.0</v>
      </c>
      <c r="D2122" s="35" t="s">
        <v>70</v>
      </c>
      <c r="F2122" s="35">
        <v>0.02655767709082813</v>
      </c>
      <c r="G2122" s="35">
        <v>0.0</v>
      </c>
      <c r="H2122" s="35">
        <v>0.02655767709082813</v>
      </c>
      <c r="I2122" s="35">
        <v>2.189419206912</v>
      </c>
      <c r="J2122" s="35">
        <v>0.0</v>
      </c>
      <c r="K2122" s="35">
        <v>0.0</v>
      </c>
      <c r="L2122" s="35">
        <v>0.0</v>
      </c>
      <c r="M2122" s="35">
        <v>0.0</v>
      </c>
      <c r="N2122" s="35">
        <v>0.0</v>
      </c>
      <c r="O2122" s="35">
        <v>0.0</v>
      </c>
      <c r="P2122" s="35">
        <v>0.0</v>
      </c>
      <c r="R2122" s="35">
        <v>0.0</v>
      </c>
      <c r="S2122" s="35">
        <v>0.0</v>
      </c>
      <c r="T2122" s="35">
        <v>0.0</v>
      </c>
      <c r="U2122" s="35">
        <v>1.432361686533113</v>
      </c>
      <c r="V2122" s="35">
        <v>2.189419206912</v>
      </c>
      <c r="W2122" s="35">
        <v>0.0</v>
      </c>
      <c r="X2122" s="35">
        <v>0.0</v>
      </c>
      <c r="Y2122" s="35">
        <v>0.0</v>
      </c>
      <c r="Z2122" s="35">
        <v>1.432361686533113</v>
      </c>
      <c r="AA2122" s="35">
        <v>2.189419206912</v>
      </c>
      <c r="AB2122" s="35">
        <v>0.0</v>
      </c>
      <c r="AC2122" s="35">
        <v>0.0</v>
      </c>
      <c r="AD2122" s="35">
        <v>0.0</v>
      </c>
      <c r="AE2122" s="35">
        <v>0.0</v>
      </c>
      <c r="AF2122" s="35">
        <v>0.0</v>
      </c>
    </row>
    <row r="2123" ht="15.75" customHeight="1">
      <c r="A2123" s="35" t="s">
        <v>70</v>
      </c>
      <c r="B2123" s="35" t="s">
        <v>7415</v>
      </c>
      <c r="C2123" s="35">
        <v>5281.0</v>
      </c>
      <c r="D2123" s="35" t="s">
        <v>70</v>
      </c>
      <c r="F2123" s="35">
        <v>0.01307552516336317</v>
      </c>
      <c r="G2123" s="35">
        <v>0.0</v>
      </c>
      <c r="H2123" s="35">
        <v>0.01307552516336317</v>
      </c>
      <c r="I2123" s="35">
        <v>4.13192658816</v>
      </c>
      <c r="J2123" s="35">
        <v>0.0</v>
      </c>
      <c r="K2123" s="35">
        <v>0.0</v>
      </c>
      <c r="L2123" s="35">
        <v>0.0</v>
      </c>
      <c r="M2123" s="35">
        <v>0.0</v>
      </c>
      <c r="N2123" s="35">
        <v>0.0</v>
      </c>
      <c r="O2123" s="35">
        <v>0.0</v>
      </c>
      <c r="P2123" s="35">
        <v>0.0</v>
      </c>
      <c r="R2123" s="35">
        <v>0.0</v>
      </c>
      <c r="S2123" s="35">
        <v>0.0</v>
      </c>
      <c r="T2123" s="35">
        <v>0.0</v>
      </c>
      <c r="U2123" s="35">
        <v>0.0</v>
      </c>
      <c r="V2123" s="35">
        <v>4.13192658816</v>
      </c>
      <c r="W2123" s="35">
        <v>0.0</v>
      </c>
      <c r="X2123" s="35">
        <v>0.0</v>
      </c>
      <c r="Y2123" s="35">
        <v>0.0</v>
      </c>
      <c r="Z2123" s="35">
        <v>0.0</v>
      </c>
      <c r="AA2123" s="35">
        <v>4.13192658816</v>
      </c>
      <c r="AB2123" s="35">
        <v>0.0</v>
      </c>
      <c r="AC2123" s="35">
        <v>0.0</v>
      </c>
      <c r="AD2123" s="35">
        <v>0.0</v>
      </c>
      <c r="AE2123" s="35">
        <v>0.0</v>
      </c>
      <c r="AF2123" s="35">
        <v>0.0</v>
      </c>
    </row>
    <row r="2124" ht="15.75" customHeight="1">
      <c r="A2124" s="35" t="s">
        <v>70</v>
      </c>
      <c r="B2124" s="35" t="s">
        <v>7416</v>
      </c>
      <c r="C2124" s="35">
        <v>5281.0</v>
      </c>
      <c r="D2124" s="35" t="s">
        <v>70</v>
      </c>
      <c r="F2124" s="35">
        <v>0.00956986306740351</v>
      </c>
      <c r="G2124" s="35">
        <v>0.0</v>
      </c>
      <c r="H2124" s="35">
        <v>0.00956986306740351</v>
      </c>
      <c r="I2124" s="35">
        <v>1.891350010368</v>
      </c>
      <c r="J2124" s="35">
        <v>0.0</v>
      </c>
      <c r="K2124" s="35">
        <v>0.0</v>
      </c>
      <c r="L2124" s="35">
        <v>0.0</v>
      </c>
      <c r="M2124" s="35">
        <v>0.0</v>
      </c>
      <c r="N2124" s="35">
        <v>0.0</v>
      </c>
      <c r="O2124" s="35">
        <v>0.0</v>
      </c>
      <c r="P2124" s="35">
        <v>0.0</v>
      </c>
      <c r="R2124" s="35">
        <v>0.0</v>
      </c>
      <c r="S2124" s="35">
        <v>0.0</v>
      </c>
      <c r="T2124" s="35">
        <v>0.0</v>
      </c>
      <c r="U2124" s="35">
        <v>0.0</v>
      </c>
      <c r="V2124" s="35">
        <v>1.891350010368</v>
      </c>
      <c r="W2124" s="35">
        <v>0.0</v>
      </c>
      <c r="X2124" s="35">
        <v>0.0</v>
      </c>
      <c r="Y2124" s="35">
        <v>0.0</v>
      </c>
      <c r="Z2124" s="35">
        <v>0.0</v>
      </c>
      <c r="AA2124" s="35">
        <v>1.891350010368</v>
      </c>
      <c r="AB2124" s="35">
        <v>0.0</v>
      </c>
      <c r="AC2124" s="35">
        <v>0.0</v>
      </c>
      <c r="AD2124" s="35">
        <v>0.0</v>
      </c>
      <c r="AE2124" s="35">
        <v>0.0</v>
      </c>
      <c r="AF2124" s="35">
        <v>0.0</v>
      </c>
    </row>
    <row r="2125" ht="15.75" customHeight="1">
      <c r="A2125" s="35" t="s">
        <v>70</v>
      </c>
      <c r="B2125" s="35" t="s">
        <v>7417</v>
      </c>
      <c r="C2125" s="35">
        <v>5281.0</v>
      </c>
      <c r="D2125" s="35" t="s">
        <v>70</v>
      </c>
      <c r="F2125" s="35">
        <v>0.008104019051114644</v>
      </c>
      <c r="G2125" s="35">
        <v>0.0</v>
      </c>
      <c r="H2125" s="35">
        <v>0.008104019051114644</v>
      </c>
      <c r="I2125" s="35">
        <v>2.16649814976</v>
      </c>
      <c r="J2125" s="35">
        <v>0.0</v>
      </c>
      <c r="K2125" s="35">
        <v>0.0</v>
      </c>
      <c r="L2125" s="35">
        <v>0.0</v>
      </c>
      <c r="M2125" s="35">
        <v>0.0</v>
      </c>
      <c r="N2125" s="35">
        <v>0.0</v>
      </c>
      <c r="O2125" s="35">
        <v>0.0</v>
      </c>
      <c r="P2125" s="35">
        <v>0.0</v>
      </c>
      <c r="R2125" s="35">
        <v>0.0</v>
      </c>
      <c r="S2125" s="35">
        <v>0.0</v>
      </c>
      <c r="T2125" s="35">
        <v>0.0</v>
      </c>
      <c r="U2125" s="35">
        <v>0.0</v>
      </c>
      <c r="V2125" s="35">
        <v>2.16649814976</v>
      </c>
      <c r="W2125" s="35">
        <v>0.0</v>
      </c>
      <c r="X2125" s="35">
        <v>0.0</v>
      </c>
      <c r="Y2125" s="35">
        <v>0.0</v>
      </c>
      <c r="Z2125" s="35">
        <v>0.0</v>
      </c>
      <c r="AA2125" s="35">
        <v>2.16649814976</v>
      </c>
      <c r="AB2125" s="35">
        <v>0.0</v>
      </c>
      <c r="AC2125" s="35">
        <v>0.0</v>
      </c>
      <c r="AD2125" s="35">
        <v>0.0</v>
      </c>
      <c r="AE2125" s="35">
        <v>0.0</v>
      </c>
      <c r="AF2125" s="35">
        <v>0.0</v>
      </c>
    </row>
    <row r="2126" ht="15.75" customHeight="1">
      <c r="A2126" s="35" t="s">
        <v>70</v>
      </c>
      <c r="B2126" s="35" t="s">
        <v>7418</v>
      </c>
      <c r="C2126" s="35">
        <v>5281.0</v>
      </c>
      <c r="D2126" s="35" t="s">
        <v>70</v>
      </c>
      <c r="F2126" s="35">
        <v>0.02788189364856575</v>
      </c>
      <c r="G2126" s="35">
        <v>0.0</v>
      </c>
      <c r="H2126" s="35">
        <v>0.02788189364856575</v>
      </c>
      <c r="I2126" s="35">
        <v>4.097602059264</v>
      </c>
      <c r="J2126" s="35">
        <v>0.0</v>
      </c>
      <c r="K2126" s="35">
        <v>0.0</v>
      </c>
      <c r="L2126" s="35">
        <v>0.0</v>
      </c>
      <c r="M2126" s="35">
        <v>0.0</v>
      </c>
      <c r="N2126" s="35">
        <v>0.0</v>
      </c>
      <c r="O2126" s="35">
        <v>0.0</v>
      </c>
      <c r="P2126" s="35">
        <v>0.0</v>
      </c>
      <c r="R2126" s="35">
        <v>0.0</v>
      </c>
      <c r="S2126" s="35">
        <v>0.0</v>
      </c>
      <c r="T2126" s="35">
        <v>0.0</v>
      </c>
      <c r="U2126" s="35">
        <v>1.678596064588796</v>
      </c>
      <c r="V2126" s="35">
        <v>4.097602059264</v>
      </c>
      <c r="W2126" s="35">
        <v>0.0</v>
      </c>
      <c r="X2126" s="35">
        <v>0.0</v>
      </c>
      <c r="Y2126" s="35">
        <v>0.0</v>
      </c>
      <c r="Z2126" s="35">
        <v>1.678596064588796</v>
      </c>
      <c r="AA2126" s="35">
        <v>4.097602059264</v>
      </c>
      <c r="AB2126" s="35">
        <v>0.0</v>
      </c>
      <c r="AC2126" s="35">
        <v>0.0</v>
      </c>
      <c r="AD2126" s="35">
        <v>0.0</v>
      </c>
      <c r="AE2126" s="35">
        <v>0.0</v>
      </c>
      <c r="AF2126" s="35">
        <v>0.0</v>
      </c>
    </row>
    <row r="2127" ht="15.75" customHeight="1">
      <c r="A2127" s="35" t="s">
        <v>70</v>
      </c>
      <c r="B2127" s="35" t="s">
        <v>7419</v>
      </c>
      <c r="C2127" s="35">
        <v>5281.0</v>
      </c>
      <c r="D2127" s="35" t="s">
        <v>70</v>
      </c>
      <c r="F2127" s="35">
        <v>0.004987135465316405</v>
      </c>
      <c r="G2127" s="35">
        <v>0.0</v>
      </c>
      <c r="H2127" s="35">
        <v>0.004987135465316405</v>
      </c>
      <c r="I2127" s="35">
        <v>2.9874096</v>
      </c>
      <c r="J2127" s="35">
        <v>0.0</v>
      </c>
      <c r="K2127" s="35">
        <v>0.0</v>
      </c>
      <c r="L2127" s="35">
        <v>0.0</v>
      </c>
      <c r="M2127" s="35">
        <v>0.0</v>
      </c>
      <c r="N2127" s="35">
        <v>0.0</v>
      </c>
      <c r="O2127" s="35">
        <v>0.0</v>
      </c>
      <c r="P2127" s="35">
        <v>0.0</v>
      </c>
      <c r="R2127" s="35">
        <v>0.0</v>
      </c>
      <c r="S2127" s="35">
        <v>0.0</v>
      </c>
      <c r="T2127" s="35">
        <v>0.0</v>
      </c>
      <c r="U2127" s="35">
        <v>0.0</v>
      </c>
      <c r="V2127" s="35">
        <v>2.9874096</v>
      </c>
      <c r="W2127" s="35">
        <v>0.0</v>
      </c>
      <c r="X2127" s="35">
        <v>0.0</v>
      </c>
      <c r="Y2127" s="35">
        <v>0.0</v>
      </c>
      <c r="Z2127" s="35">
        <v>0.0</v>
      </c>
      <c r="AA2127" s="35">
        <v>2.9874096</v>
      </c>
      <c r="AB2127" s="35">
        <v>0.0</v>
      </c>
      <c r="AC2127" s="35">
        <v>0.0</v>
      </c>
      <c r="AD2127" s="35">
        <v>0.0</v>
      </c>
      <c r="AE2127" s="35">
        <v>0.0</v>
      </c>
      <c r="AF2127" s="35">
        <v>0.0</v>
      </c>
    </row>
    <row r="2128" ht="15.75" customHeight="1">
      <c r="A2128" s="35" t="s">
        <v>70</v>
      </c>
      <c r="B2128" s="35" t="s">
        <v>7420</v>
      </c>
      <c r="C2128" s="35">
        <v>5281.0</v>
      </c>
      <c r="D2128" s="35" t="s">
        <v>70</v>
      </c>
      <c r="F2128" s="35">
        <v>0.4893838773869912</v>
      </c>
      <c r="G2128" s="35">
        <v>0.0</v>
      </c>
      <c r="H2128" s="35">
        <v>0.4893838773869912</v>
      </c>
      <c r="I2128" s="35">
        <v>2.365033676544</v>
      </c>
      <c r="J2128" s="35">
        <v>0.339783123456</v>
      </c>
      <c r="K2128" s="35">
        <v>0.5342328069119999</v>
      </c>
      <c r="L2128" s="35">
        <v>0.403032236544</v>
      </c>
      <c r="M2128" s="35">
        <v>0.368720626176</v>
      </c>
      <c r="N2128" s="35">
        <v>0.4354799904</v>
      </c>
      <c r="O2128" s="35">
        <v>0.404375763456</v>
      </c>
      <c r="P2128" s="35">
        <v>0.0</v>
      </c>
      <c r="R2128" s="35">
        <v>0.4448279808</v>
      </c>
      <c r="S2128" s="35">
        <v>0.5223750336</v>
      </c>
      <c r="T2128" s="35">
        <v>0.7790905866240005</v>
      </c>
      <c r="U2128" s="35">
        <v>1.106082070732799</v>
      </c>
      <c r="V2128" s="35">
        <v>2.365033676544</v>
      </c>
      <c r="W2128" s="35">
        <v>0.4448279808</v>
      </c>
      <c r="X2128" s="35">
        <v>0.5223750336</v>
      </c>
      <c r="Y2128" s="35">
        <v>0.7790905866240005</v>
      </c>
      <c r="Z2128" s="35">
        <v>1.106082070732799</v>
      </c>
      <c r="AA2128" s="35">
        <v>2.365033676544</v>
      </c>
      <c r="AB2128" s="35">
        <v>0.0</v>
      </c>
      <c r="AC2128" s="35">
        <v>0.0</v>
      </c>
      <c r="AD2128" s="35">
        <v>0.0</v>
      </c>
      <c r="AE2128" s="35">
        <v>0.0</v>
      </c>
      <c r="AF2128" s="35">
        <v>0.0</v>
      </c>
    </row>
    <row r="2129" ht="15.75" customHeight="1">
      <c r="A2129" s="35" t="s">
        <v>70</v>
      </c>
      <c r="B2129" s="35" t="s">
        <v>7421</v>
      </c>
      <c r="C2129" s="35">
        <v>5281.0</v>
      </c>
      <c r="D2129" s="35" t="s">
        <v>70</v>
      </c>
      <c r="F2129" s="35">
        <v>0.02113799253998588</v>
      </c>
      <c r="G2129" s="35">
        <v>0.0</v>
      </c>
      <c r="H2129" s="35">
        <v>0.02113799253998588</v>
      </c>
      <c r="I2129" s="35">
        <v>3.388413627648</v>
      </c>
      <c r="J2129" s="35">
        <v>0.0</v>
      </c>
      <c r="K2129" s="35">
        <v>0.0</v>
      </c>
      <c r="L2129" s="35">
        <v>0.0</v>
      </c>
      <c r="M2129" s="35">
        <v>0.0</v>
      </c>
      <c r="N2129" s="35">
        <v>0.0</v>
      </c>
      <c r="O2129" s="35">
        <v>0.0</v>
      </c>
      <c r="P2129" s="35">
        <v>0.0</v>
      </c>
      <c r="R2129" s="35">
        <v>0.0</v>
      </c>
      <c r="S2129" s="35">
        <v>0.0</v>
      </c>
      <c r="T2129" s="35">
        <v>0.0</v>
      </c>
      <c r="U2129" s="35">
        <v>1.191607864796159</v>
      </c>
      <c r="V2129" s="35">
        <v>3.388413627648</v>
      </c>
      <c r="W2129" s="35">
        <v>0.0</v>
      </c>
      <c r="X2129" s="35">
        <v>0.0</v>
      </c>
      <c r="Y2129" s="35">
        <v>0.0</v>
      </c>
      <c r="Z2129" s="35">
        <v>1.191607864796159</v>
      </c>
      <c r="AA2129" s="35">
        <v>3.388413627648</v>
      </c>
      <c r="AB2129" s="35">
        <v>0.0</v>
      </c>
      <c r="AC2129" s="35">
        <v>0.0</v>
      </c>
      <c r="AD2129" s="35">
        <v>0.0</v>
      </c>
      <c r="AE2129" s="35">
        <v>0.0</v>
      </c>
      <c r="AF2129" s="35">
        <v>0.0</v>
      </c>
    </row>
    <row r="2130" ht="15.75" customHeight="1">
      <c r="A2130" s="35" t="s">
        <v>70</v>
      </c>
      <c r="B2130" s="35" t="s">
        <v>7422</v>
      </c>
      <c r="C2130" s="35">
        <v>9815.0</v>
      </c>
      <c r="D2130" s="35" t="s">
        <v>70</v>
      </c>
      <c r="F2130" s="35">
        <v>0.04562555013539468</v>
      </c>
      <c r="G2130" s="35">
        <v>0.215422775968764</v>
      </c>
      <c r="H2130" s="35">
        <v>0.2610483261041587</v>
      </c>
      <c r="I2130" s="35">
        <v>156.3739908192</v>
      </c>
      <c r="J2130" s="35">
        <v>0.0</v>
      </c>
      <c r="K2130" s="35">
        <v>0.0</v>
      </c>
      <c r="L2130" s="35">
        <v>0.0</v>
      </c>
      <c r="M2130" s="35">
        <v>0.0</v>
      </c>
      <c r="N2130" s="35">
        <v>0.0</v>
      </c>
      <c r="O2130" s="35">
        <v>0.0</v>
      </c>
      <c r="P2130" s="35">
        <v>0.0</v>
      </c>
      <c r="R2130" s="35">
        <v>0.0</v>
      </c>
      <c r="S2130" s="35">
        <v>0.0</v>
      </c>
      <c r="T2130" s="35">
        <v>0.0</v>
      </c>
      <c r="U2130" s="35">
        <v>0.0</v>
      </c>
      <c r="V2130" s="35">
        <v>156.3739908192</v>
      </c>
      <c r="W2130" s="35">
        <v>0.0</v>
      </c>
      <c r="X2130" s="35">
        <v>0.0</v>
      </c>
      <c r="Y2130" s="35">
        <v>0.0</v>
      </c>
      <c r="Z2130" s="35">
        <v>0.0</v>
      </c>
      <c r="AA2130" s="35">
        <v>27.3307608</v>
      </c>
      <c r="AB2130" s="35">
        <v>0.0</v>
      </c>
      <c r="AC2130" s="35">
        <v>0.0</v>
      </c>
      <c r="AD2130" s="35">
        <v>0.0</v>
      </c>
      <c r="AE2130" s="35">
        <v>0.0</v>
      </c>
      <c r="AF2130" s="35">
        <v>129.0432300192</v>
      </c>
    </row>
    <row r="2131" ht="15.75" customHeight="1">
      <c r="A2131" s="35" t="s">
        <v>70</v>
      </c>
      <c r="B2131" s="35" t="s">
        <v>7423</v>
      </c>
      <c r="C2131" s="35">
        <v>9849.0</v>
      </c>
      <c r="D2131" s="35" t="s">
        <v>70</v>
      </c>
      <c r="F2131" s="35">
        <v>0.1168438514154053</v>
      </c>
      <c r="G2131" s="35">
        <v>0.1562956573251594</v>
      </c>
      <c r="H2131" s="35">
        <v>0.2731395087405647</v>
      </c>
      <c r="I2131" s="35">
        <v>155.231634096</v>
      </c>
      <c r="J2131" s="35">
        <v>0.0</v>
      </c>
      <c r="K2131" s="35">
        <v>0.0</v>
      </c>
      <c r="L2131" s="35">
        <v>0.0</v>
      </c>
      <c r="M2131" s="35">
        <v>0.0</v>
      </c>
      <c r="N2131" s="35">
        <v>0.0</v>
      </c>
      <c r="O2131" s="35">
        <v>0.0</v>
      </c>
      <c r="P2131" s="35">
        <v>0.0</v>
      </c>
      <c r="R2131" s="35">
        <v>0.0</v>
      </c>
      <c r="S2131" s="35">
        <v>0.0</v>
      </c>
      <c r="T2131" s="35">
        <v>0.0</v>
      </c>
      <c r="U2131" s="35">
        <v>0.0</v>
      </c>
      <c r="V2131" s="35">
        <v>155.231634096</v>
      </c>
      <c r="W2131" s="35">
        <v>0.0</v>
      </c>
      <c r="X2131" s="35">
        <v>0.0</v>
      </c>
      <c r="Y2131" s="35">
        <v>0.0</v>
      </c>
      <c r="Z2131" s="35">
        <v>0.0</v>
      </c>
      <c r="AA2131" s="35">
        <v>69.9921720288</v>
      </c>
      <c r="AB2131" s="35">
        <v>0.0</v>
      </c>
      <c r="AC2131" s="35">
        <v>0.0</v>
      </c>
      <c r="AD2131" s="35">
        <v>0.0</v>
      </c>
      <c r="AE2131" s="35">
        <v>0.0</v>
      </c>
      <c r="AF2131" s="35">
        <v>85.2394620672</v>
      </c>
    </row>
    <row r="2132" ht="15.75" customHeight="1">
      <c r="A2132" s="35" t="s">
        <v>70</v>
      </c>
      <c r="B2132" s="35" t="s">
        <v>7424</v>
      </c>
      <c r="C2132" s="35">
        <v>9909.0</v>
      </c>
      <c r="D2132" s="35" t="s">
        <v>70</v>
      </c>
      <c r="F2132" s="35">
        <v>0.0</v>
      </c>
      <c r="G2132" s="35">
        <v>0.253961951064748</v>
      </c>
      <c r="H2132" s="35">
        <v>0.253961951064748</v>
      </c>
      <c r="I2132" s="35">
        <v>139.6049340672</v>
      </c>
      <c r="J2132" s="35">
        <v>0.0</v>
      </c>
      <c r="K2132" s="35">
        <v>0.0</v>
      </c>
      <c r="L2132" s="35">
        <v>0.0</v>
      </c>
      <c r="M2132" s="35">
        <v>0.0</v>
      </c>
      <c r="N2132" s="35">
        <v>0.0</v>
      </c>
      <c r="O2132" s="35">
        <v>0.0</v>
      </c>
      <c r="P2132" s="35">
        <v>0.0</v>
      </c>
      <c r="R2132" s="35">
        <v>0.0</v>
      </c>
      <c r="S2132" s="35">
        <v>0.0</v>
      </c>
      <c r="T2132" s="35">
        <v>0.0</v>
      </c>
      <c r="U2132" s="35">
        <v>0.0</v>
      </c>
      <c r="V2132" s="35">
        <v>139.6049340672</v>
      </c>
      <c r="W2132" s="35">
        <v>0.0</v>
      </c>
      <c r="X2132" s="35">
        <v>0.0</v>
      </c>
      <c r="Y2132" s="35">
        <v>0.0</v>
      </c>
      <c r="Z2132" s="35">
        <v>0.0</v>
      </c>
      <c r="AA2132" s="35">
        <v>0.0</v>
      </c>
      <c r="AB2132" s="35">
        <v>0.0</v>
      </c>
      <c r="AC2132" s="35">
        <v>0.0</v>
      </c>
      <c r="AD2132" s="35">
        <v>0.0</v>
      </c>
      <c r="AE2132" s="35">
        <v>0.0</v>
      </c>
      <c r="AF2132" s="35">
        <v>139.6049340672</v>
      </c>
    </row>
    <row r="2133" ht="15.75" customHeight="1">
      <c r="A2133" s="35" t="s">
        <v>70</v>
      </c>
      <c r="B2133" s="35" t="s">
        <v>7425</v>
      </c>
      <c r="C2133" s="35">
        <v>9991.0</v>
      </c>
      <c r="D2133" s="35" t="s">
        <v>70</v>
      </c>
      <c r="F2133" s="35">
        <v>0.0</v>
      </c>
      <c r="G2133" s="35">
        <v>0.2399029316367483</v>
      </c>
      <c r="H2133" s="35">
        <v>0.2399029316367483</v>
      </c>
      <c r="I2133" s="35">
        <v>88.9980180768</v>
      </c>
      <c r="J2133" s="35">
        <v>0.0</v>
      </c>
      <c r="K2133" s="35">
        <v>0.0</v>
      </c>
      <c r="L2133" s="35">
        <v>0.0</v>
      </c>
      <c r="M2133" s="35">
        <v>0.0</v>
      </c>
      <c r="N2133" s="35">
        <v>0.0</v>
      </c>
      <c r="O2133" s="35">
        <v>0.0</v>
      </c>
      <c r="P2133" s="35">
        <v>0.0</v>
      </c>
      <c r="R2133" s="35">
        <v>0.0</v>
      </c>
      <c r="S2133" s="35">
        <v>0.0</v>
      </c>
      <c r="T2133" s="35">
        <v>0.0</v>
      </c>
      <c r="U2133" s="35">
        <v>0.0</v>
      </c>
      <c r="V2133" s="35">
        <v>88.9980180768</v>
      </c>
      <c r="W2133" s="35">
        <v>0.0</v>
      </c>
      <c r="X2133" s="35">
        <v>0.0</v>
      </c>
      <c r="Y2133" s="35">
        <v>0.0</v>
      </c>
      <c r="Z2133" s="35">
        <v>0.0</v>
      </c>
      <c r="AA2133" s="35">
        <v>0.0</v>
      </c>
      <c r="AB2133" s="35">
        <v>0.0</v>
      </c>
      <c r="AC2133" s="35">
        <v>0.0</v>
      </c>
      <c r="AD2133" s="35">
        <v>0.0</v>
      </c>
      <c r="AE2133" s="35">
        <v>0.0</v>
      </c>
      <c r="AF2133" s="35">
        <v>88.9980180768</v>
      </c>
    </row>
    <row r="2134" ht="15.75" customHeight="1">
      <c r="A2134" s="35" t="s">
        <v>70</v>
      </c>
      <c r="B2134" s="35" t="s">
        <v>7426</v>
      </c>
      <c r="C2134" s="35">
        <v>10045.0</v>
      </c>
      <c r="D2134" s="35" t="s">
        <v>70</v>
      </c>
      <c r="F2134" s="35">
        <v>0.25328592433478</v>
      </c>
      <c r="G2134" s="35">
        <v>0.008709695121562581</v>
      </c>
      <c r="H2134" s="35">
        <v>0.2619956194563425</v>
      </c>
      <c r="I2134" s="35">
        <v>131.057090736768</v>
      </c>
      <c r="J2134" s="35">
        <v>0.0</v>
      </c>
      <c r="K2134" s="35">
        <v>0.0</v>
      </c>
      <c r="L2134" s="35">
        <v>0.0</v>
      </c>
      <c r="M2134" s="35">
        <v>0.0</v>
      </c>
      <c r="N2134" s="35">
        <v>0.0</v>
      </c>
      <c r="O2134" s="35">
        <v>0.0</v>
      </c>
      <c r="P2134" s="35">
        <v>0.0</v>
      </c>
      <c r="R2134" s="35">
        <v>0.0</v>
      </c>
      <c r="S2134" s="35">
        <v>0.0</v>
      </c>
      <c r="T2134" s="35">
        <v>0.0</v>
      </c>
      <c r="U2134" s="35">
        <v>0.0</v>
      </c>
      <c r="V2134" s="35">
        <v>131.057090736768</v>
      </c>
      <c r="W2134" s="35">
        <v>0.0</v>
      </c>
      <c r="X2134" s="35">
        <v>0.0</v>
      </c>
      <c r="Y2134" s="35">
        <v>0.0</v>
      </c>
      <c r="Z2134" s="35">
        <v>0.0</v>
      </c>
      <c r="AA2134" s="35">
        <v>125.839781722368</v>
      </c>
      <c r="AB2134" s="35">
        <v>0.0</v>
      </c>
      <c r="AC2134" s="35">
        <v>0.0</v>
      </c>
      <c r="AD2134" s="35">
        <v>0.0</v>
      </c>
      <c r="AE2134" s="35">
        <v>0.0</v>
      </c>
      <c r="AF2134" s="35">
        <v>5.2173090144</v>
      </c>
    </row>
    <row r="2135" ht="15.75" customHeight="1">
      <c r="A2135" s="35" t="s">
        <v>70</v>
      </c>
      <c r="B2135" s="35" t="s">
        <v>7427</v>
      </c>
      <c r="C2135" s="35">
        <v>10081.0</v>
      </c>
      <c r="D2135" s="35" t="s">
        <v>70</v>
      </c>
      <c r="F2135" s="35">
        <v>0.01484049187383626</v>
      </c>
      <c r="G2135" s="35">
        <v>0.2297923157172979</v>
      </c>
      <c r="H2135" s="35">
        <v>0.2446328075911342</v>
      </c>
      <c r="I2135" s="35">
        <v>146.540715197184</v>
      </c>
      <c r="J2135" s="35">
        <v>0.0</v>
      </c>
      <c r="K2135" s="35">
        <v>0.0</v>
      </c>
      <c r="L2135" s="35">
        <v>0.0</v>
      </c>
      <c r="M2135" s="35">
        <v>0.0</v>
      </c>
      <c r="N2135" s="35">
        <v>0.0</v>
      </c>
      <c r="O2135" s="35">
        <v>0.0</v>
      </c>
      <c r="P2135" s="35">
        <v>0.0</v>
      </c>
      <c r="R2135" s="35">
        <v>0.0</v>
      </c>
      <c r="S2135" s="35">
        <v>0.0</v>
      </c>
      <c r="T2135" s="35">
        <v>0.0</v>
      </c>
      <c r="U2135" s="35">
        <v>0.0</v>
      </c>
      <c r="V2135" s="35">
        <v>146.540715197184</v>
      </c>
      <c r="W2135" s="35">
        <v>0.0</v>
      </c>
      <c r="X2135" s="35">
        <v>0.0</v>
      </c>
      <c r="Y2135" s="35">
        <v>0.0</v>
      </c>
      <c r="Z2135" s="35">
        <v>0.0</v>
      </c>
      <c r="AA2135" s="35">
        <v>8.889798201984</v>
      </c>
      <c r="AB2135" s="35">
        <v>0.0</v>
      </c>
      <c r="AC2135" s="35">
        <v>0.0</v>
      </c>
      <c r="AD2135" s="35">
        <v>0.0</v>
      </c>
      <c r="AE2135" s="35">
        <v>0.0</v>
      </c>
      <c r="AF2135" s="35">
        <v>137.6509169952</v>
      </c>
    </row>
    <row r="2136" ht="15.75" customHeight="1">
      <c r="A2136" s="35" t="s">
        <v>70</v>
      </c>
      <c r="B2136" s="35" t="s">
        <v>7428</v>
      </c>
      <c r="C2136" s="35">
        <v>10127.0</v>
      </c>
      <c r="D2136" s="35" t="s">
        <v>70</v>
      </c>
      <c r="F2136" s="35">
        <v>0.2889686371698285</v>
      </c>
      <c r="G2136" s="35">
        <v>0.0</v>
      </c>
      <c r="H2136" s="35">
        <v>0.2889686371698285</v>
      </c>
      <c r="I2136" s="35">
        <v>118.830324791808</v>
      </c>
      <c r="J2136" s="35">
        <v>0.0</v>
      </c>
      <c r="K2136" s="35">
        <v>0.0</v>
      </c>
      <c r="L2136" s="35">
        <v>0.0</v>
      </c>
      <c r="M2136" s="35">
        <v>0.0</v>
      </c>
      <c r="N2136" s="35">
        <v>0.0</v>
      </c>
      <c r="O2136" s="35">
        <v>0.0</v>
      </c>
      <c r="P2136" s="35">
        <v>0.0</v>
      </c>
      <c r="R2136" s="35">
        <v>0.0</v>
      </c>
      <c r="S2136" s="35">
        <v>0.0</v>
      </c>
      <c r="T2136" s="35">
        <v>0.0</v>
      </c>
      <c r="U2136" s="35">
        <v>0.0</v>
      </c>
      <c r="V2136" s="35">
        <v>118.830324791808</v>
      </c>
      <c r="W2136" s="35">
        <v>0.0</v>
      </c>
      <c r="X2136" s="35">
        <v>0.0</v>
      </c>
      <c r="Y2136" s="35">
        <v>0.0</v>
      </c>
      <c r="Z2136" s="35">
        <v>0.0</v>
      </c>
      <c r="AA2136" s="35">
        <v>118.830324791808</v>
      </c>
      <c r="AB2136" s="35">
        <v>0.0</v>
      </c>
      <c r="AC2136" s="35">
        <v>0.0</v>
      </c>
      <c r="AD2136" s="35">
        <v>0.0</v>
      </c>
      <c r="AE2136" s="35">
        <v>0.0</v>
      </c>
      <c r="AF2136" s="35">
        <v>0.0</v>
      </c>
    </row>
    <row r="2137" ht="15.75" customHeight="1">
      <c r="A2137" s="35" t="s">
        <v>70</v>
      </c>
      <c r="B2137" s="35" t="s">
        <v>7429</v>
      </c>
      <c r="C2137" s="35">
        <v>10296.0</v>
      </c>
      <c r="D2137" s="35" t="s">
        <v>70</v>
      </c>
      <c r="F2137" s="35">
        <v>0.01730862491609369</v>
      </c>
      <c r="G2137" s="35">
        <v>0.2500042322461103</v>
      </c>
      <c r="H2137" s="35">
        <v>0.267312857162204</v>
      </c>
      <c r="I2137" s="35">
        <v>149.7583229184</v>
      </c>
      <c r="J2137" s="35">
        <v>0.0</v>
      </c>
      <c r="K2137" s="35">
        <v>0.0</v>
      </c>
      <c r="L2137" s="35">
        <v>0.0</v>
      </c>
      <c r="M2137" s="35">
        <v>0.0</v>
      </c>
      <c r="N2137" s="35">
        <v>0.0</v>
      </c>
      <c r="O2137" s="35">
        <v>0.0</v>
      </c>
      <c r="P2137" s="35">
        <v>0.0</v>
      </c>
      <c r="R2137" s="35">
        <v>0.0</v>
      </c>
      <c r="S2137" s="35">
        <v>0.0</v>
      </c>
      <c r="T2137" s="35">
        <v>0.0</v>
      </c>
      <c r="U2137" s="35">
        <v>0.0</v>
      </c>
      <c r="V2137" s="35">
        <v>149.7583229184</v>
      </c>
      <c r="W2137" s="35">
        <v>0.0</v>
      </c>
      <c r="X2137" s="35">
        <v>0.0</v>
      </c>
      <c r="Y2137" s="35">
        <v>0.0</v>
      </c>
      <c r="Z2137" s="35">
        <v>0.0</v>
      </c>
      <c r="AA2137" s="35">
        <v>10.3682670336</v>
      </c>
      <c r="AB2137" s="35">
        <v>0.0</v>
      </c>
      <c r="AC2137" s="35">
        <v>0.0</v>
      </c>
      <c r="AD2137" s="35">
        <v>0.0</v>
      </c>
      <c r="AE2137" s="35">
        <v>0.0</v>
      </c>
      <c r="AF2137" s="35">
        <v>149.7583229184</v>
      </c>
    </row>
    <row r="2138" ht="15.75" customHeight="1">
      <c r="A2138" s="35" t="s">
        <v>70</v>
      </c>
      <c r="B2138" s="35" t="s">
        <v>7430</v>
      </c>
      <c r="C2138" s="35">
        <v>10344.0</v>
      </c>
      <c r="D2138" s="35" t="s">
        <v>70</v>
      </c>
      <c r="F2138" s="35">
        <v>0.1817965732905762</v>
      </c>
      <c r="G2138" s="35">
        <v>0.08969142981544709</v>
      </c>
      <c r="H2138" s="35">
        <v>0.2714880031060233</v>
      </c>
      <c r="I2138" s="35">
        <v>162.6275990304</v>
      </c>
      <c r="J2138" s="35">
        <v>0.0</v>
      </c>
      <c r="K2138" s="35">
        <v>0.0</v>
      </c>
      <c r="L2138" s="35">
        <v>0.0</v>
      </c>
      <c r="M2138" s="35">
        <v>0.0</v>
      </c>
      <c r="N2138" s="35">
        <v>0.0</v>
      </c>
      <c r="O2138" s="35">
        <v>0.0</v>
      </c>
      <c r="P2138" s="35">
        <v>0.0</v>
      </c>
      <c r="R2138" s="35">
        <v>0.0</v>
      </c>
      <c r="S2138" s="35">
        <v>0.0</v>
      </c>
      <c r="T2138" s="35">
        <v>0.0</v>
      </c>
      <c r="U2138" s="35">
        <v>0.0</v>
      </c>
      <c r="V2138" s="35">
        <v>162.6275990304</v>
      </c>
      <c r="W2138" s="35">
        <v>0.0</v>
      </c>
      <c r="X2138" s="35">
        <v>0.0</v>
      </c>
      <c r="Y2138" s="35">
        <v>0.0</v>
      </c>
      <c r="Z2138" s="35">
        <v>0.0</v>
      </c>
      <c r="AA2138" s="35">
        <v>108.9003561408</v>
      </c>
      <c r="AB2138" s="35">
        <v>0.0</v>
      </c>
      <c r="AC2138" s="35">
        <v>0.0</v>
      </c>
      <c r="AD2138" s="35">
        <v>0.0</v>
      </c>
      <c r="AE2138" s="35">
        <v>0.0</v>
      </c>
      <c r="AF2138" s="35">
        <v>53.7272428896</v>
      </c>
    </row>
    <row r="2139" ht="15.75" customHeight="1">
      <c r="A2139" s="35" t="s">
        <v>70</v>
      </c>
      <c r="B2139" s="35" t="s">
        <v>7431</v>
      </c>
      <c r="C2139" s="35">
        <v>10676.0</v>
      </c>
      <c r="D2139" s="35" t="s">
        <v>70</v>
      </c>
      <c r="F2139" s="35">
        <v>0.08861025478988516</v>
      </c>
      <c r="G2139" s="35">
        <v>0.1839505066145784</v>
      </c>
      <c r="H2139" s="35">
        <v>0.2725607614044636</v>
      </c>
      <c r="I2139" s="35">
        <v>92.5448717088</v>
      </c>
      <c r="J2139" s="35">
        <v>0.0</v>
      </c>
      <c r="K2139" s="35">
        <v>0.0</v>
      </c>
      <c r="L2139" s="35">
        <v>0.0</v>
      </c>
      <c r="M2139" s="35">
        <v>0.0</v>
      </c>
      <c r="N2139" s="35">
        <v>0.0</v>
      </c>
      <c r="O2139" s="35">
        <v>0.0</v>
      </c>
      <c r="P2139" s="35">
        <v>0.0</v>
      </c>
      <c r="R2139" s="35">
        <v>0.0</v>
      </c>
      <c r="S2139" s="35">
        <v>0.0</v>
      </c>
      <c r="T2139" s="35">
        <v>0.0</v>
      </c>
      <c r="U2139" s="35">
        <v>0.0</v>
      </c>
      <c r="V2139" s="35">
        <v>92.5448717088</v>
      </c>
      <c r="W2139" s="35">
        <v>0.0</v>
      </c>
      <c r="X2139" s="35">
        <v>0.0</v>
      </c>
      <c r="Y2139" s="35">
        <v>0.0</v>
      </c>
      <c r="Z2139" s="35">
        <v>0.0</v>
      </c>
      <c r="AA2139" s="35">
        <v>53.0795940192</v>
      </c>
      <c r="AB2139" s="35">
        <v>0.0</v>
      </c>
      <c r="AC2139" s="35">
        <v>0.0</v>
      </c>
      <c r="AD2139" s="35">
        <v>0.0</v>
      </c>
      <c r="AE2139" s="35">
        <v>0.0</v>
      </c>
      <c r="AF2139" s="35">
        <v>92.5448717088</v>
      </c>
    </row>
    <row r="2140" ht="15.75" customHeight="1">
      <c r="A2140" s="35" t="s">
        <v>70</v>
      </c>
      <c r="B2140" s="35" t="s">
        <v>7432</v>
      </c>
      <c r="C2140" s="35">
        <v>9759.0</v>
      </c>
      <c r="D2140" s="35" t="s">
        <v>70</v>
      </c>
      <c r="F2140" s="35">
        <v>0.7327127332634533</v>
      </c>
      <c r="G2140" s="35">
        <v>1.462547842337577</v>
      </c>
      <c r="H2140" s="35">
        <v>2.19526057560103</v>
      </c>
      <c r="I2140" s="35">
        <v>137.4986398464</v>
      </c>
      <c r="J2140" s="35">
        <v>35.308988193024</v>
      </c>
      <c r="K2140" s="35">
        <v>0.0</v>
      </c>
      <c r="L2140" s="35">
        <v>0.0</v>
      </c>
      <c r="M2140" s="35">
        <v>0.0</v>
      </c>
      <c r="N2140" s="35">
        <v>0.0</v>
      </c>
      <c r="O2140" s="35">
        <v>0.0</v>
      </c>
      <c r="P2140" s="35">
        <v>55.985488245792</v>
      </c>
      <c r="R2140" s="35">
        <v>0.0</v>
      </c>
      <c r="S2140" s="35">
        <v>0.0</v>
      </c>
      <c r="T2140" s="35">
        <v>24.94184456897287</v>
      </c>
      <c r="U2140" s="35">
        <v>42.75233223077371</v>
      </c>
      <c r="V2140" s="35">
        <v>137.4986398464</v>
      </c>
      <c r="W2140" s="35">
        <v>0.0</v>
      </c>
      <c r="X2140" s="35">
        <v>0.0</v>
      </c>
      <c r="Y2140" s="35">
        <v>0.0</v>
      </c>
      <c r="Z2140" s="35">
        <v>20.91192094107647</v>
      </c>
      <c r="AA2140" s="35">
        <v>53.144084925792</v>
      </c>
      <c r="AB2140" s="35">
        <v>0.0</v>
      </c>
      <c r="AC2140" s="35">
        <v>0.0</v>
      </c>
      <c r="AD2140" s="35">
        <v>0.1826931052800415</v>
      </c>
      <c r="AE2140" s="35">
        <v>34.57779407167677</v>
      </c>
      <c r="AF2140" s="35">
        <v>132.3205708608</v>
      </c>
    </row>
    <row r="2141" ht="15.75" customHeight="1">
      <c r="A2141" s="35" t="s">
        <v>70</v>
      </c>
      <c r="B2141" s="35" t="s">
        <v>7433</v>
      </c>
      <c r="C2141" s="35">
        <v>9813.0</v>
      </c>
      <c r="D2141" s="35" t="s">
        <v>70</v>
      </c>
      <c r="F2141" s="35">
        <v>0.01948798813805418</v>
      </c>
      <c r="G2141" s="35">
        <v>0.2340637298496189</v>
      </c>
      <c r="H2141" s="35">
        <v>0.2535517179876731</v>
      </c>
      <c r="I2141" s="35">
        <v>151.8833490048</v>
      </c>
      <c r="J2141" s="35">
        <v>0.0</v>
      </c>
      <c r="K2141" s="35">
        <v>0.0</v>
      </c>
      <c r="L2141" s="35">
        <v>0.0</v>
      </c>
      <c r="M2141" s="35">
        <v>0.0</v>
      </c>
      <c r="N2141" s="35">
        <v>0.0</v>
      </c>
      <c r="O2141" s="35">
        <v>0.0</v>
      </c>
      <c r="P2141" s="35">
        <v>0.0</v>
      </c>
      <c r="R2141" s="35">
        <v>0.0</v>
      </c>
      <c r="S2141" s="35">
        <v>0.0</v>
      </c>
      <c r="T2141" s="35">
        <v>0.0</v>
      </c>
      <c r="U2141" s="35">
        <v>0.0</v>
      </c>
      <c r="V2141" s="35">
        <v>151.8833490048</v>
      </c>
      <c r="W2141" s="35">
        <v>0.0</v>
      </c>
      <c r="X2141" s="35">
        <v>0.0</v>
      </c>
      <c r="Y2141" s="35">
        <v>0.0</v>
      </c>
      <c r="Z2141" s="35">
        <v>0.0</v>
      </c>
      <c r="AA2141" s="35">
        <v>11.6737560576</v>
      </c>
      <c r="AB2141" s="35">
        <v>0.0</v>
      </c>
      <c r="AC2141" s="35">
        <v>0.0</v>
      </c>
      <c r="AD2141" s="35">
        <v>0.0</v>
      </c>
      <c r="AE2141" s="35">
        <v>0.0</v>
      </c>
      <c r="AF2141" s="35">
        <v>140.2095929472</v>
      </c>
    </row>
    <row r="2142" ht="15.75" customHeight="1">
      <c r="A2142" s="35" t="s">
        <v>70</v>
      </c>
      <c r="B2142" s="35" t="s">
        <v>7434</v>
      </c>
      <c r="C2142" s="35">
        <v>9847.0</v>
      </c>
      <c r="D2142" s="35" t="s">
        <v>70</v>
      </c>
      <c r="F2142" s="35">
        <v>0.1344679292734651</v>
      </c>
      <c r="G2142" s="35">
        <v>0.1213414987859818</v>
      </c>
      <c r="H2142" s="35">
        <v>0.255809428059447</v>
      </c>
      <c r="I2142" s="35">
        <v>133.089005814912</v>
      </c>
      <c r="J2142" s="35">
        <v>0.0</v>
      </c>
      <c r="K2142" s="35">
        <v>0.0</v>
      </c>
      <c r="L2142" s="35">
        <v>0.0</v>
      </c>
      <c r="M2142" s="35">
        <v>0.0</v>
      </c>
      <c r="N2142" s="35">
        <v>0.0</v>
      </c>
      <c r="O2142" s="35">
        <v>0.0</v>
      </c>
      <c r="P2142" s="35">
        <v>0.0</v>
      </c>
      <c r="R2142" s="35">
        <v>0.0</v>
      </c>
      <c r="S2142" s="35">
        <v>0.0</v>
      </c>
      <c r="T2142" s="35">
        <v>0.0</v>
      </c>
      <c r="U2142" s="35">
        <v>0.0</v>
      </c>
      <c r="V2142" s="35">
        <v>133.089005814912</v>
      </c>
      <c r="W2142" s="35">
        <v>0.0</v>
      </c>
      <c r="X2142" s="35">
        <v>0.0</v>
      </c>
      <c r="Y2142" s="35">
        <v>0.0</v>
      </c>
      <c r="Z2142" s="35">
        <v>0.0</v>
      </c>
      <c r="AA2142" s="35">
        <v>75.833102886912</v>
      </c>
      <c r="AB2142" s="35">
        <v>0.0</v>
      </c>
      <c r="AC2142" s="35">
        <v>0.0</v>
      </c>
      <c r="AD2142" s="35">
        <v>0.0</v>
      </c>
      <c r="AE2142" s="35">
        <v>0.0</v>
      </c>
      <c r="AF2142" s="35">
        <v>57.255902928</v>
      </c>
    </row>
    <row r="2143" ht="15.75" customHeight="1">
      <c r="A2143" s="35" t="s">
        <v>70</v>
      </c>
      <c r="B2143" s="35" t="s">
        <v>7435</v>
      </c>
      <c r="C2143" s="35">
        <v>9904.0</v>
      </c>
      <c r="D2143" s="35" t="s">
        <v>70</v>
      </c>
      <c r="F2143" s="35">
        <v>0.05757781064703459</v>
      </c>
      <c r="G2143" s="35">
        <v>0.2974887708230629</v>
      </c>
      <c r="H2143" s="35">
        <v>0.3550665814700975</v>
      </c>
      <c r="I2143" s="35">
        <v>98.760621456</v>
      </c>
      <c r="J2143" s="35">
        <v>0.0</v>
      </c>
      <c r="K2143" s="35">
        <v>0.0</v>
      </c>
      <c r="L2143" s="35">
        <v>0.0</v>
      </c>
      <c r="M2143" s="35">
        <v>0.0</v>
      </c>
      <c r="N2143" s="35">
        <v>0.0</v>
      </c>
      <c r="O2143" s="35">
        <v>0.0</v>
      </c>
      <c r="P2143" s="35">
        <v>0.0</v>
      </c>
      <c r="R2143" s="35">
        <v>0.0</v>
      </c>
      <c r="S2143" s="35">
        <v>0.0</v>
      </c>
      <c r="T2143" s="35">
        <v>0.0</v>
      </c>
      <c r="U2143" s="35">
        <v>0.0</v>
      </c>
      <c r="V2143" s="35">
        <v>98.760621456</v>
      </c>
      <c r="W2143" s="35">
        <v>0.0</v>
      </c>
      <c r="X2143" s="35">
        <v>0.0</v>
      </c>
      <c r="Y2143" s="35">
        <v>0.0</v>
      </c>
      <c r="Z2143" s="35">
        <v>0.0</v>
      </c>
      <c r="AA2143" s="35">
        <v>34.490441551104</v>
      </c>
      <c r="AB2143" s="35">
        <v>0.0</v>
      </c>
      <c r="AC2143" s="35">
        <v>0.0</v>
      </c>
      <c r="AD2143" s="35">
        <v>0.0</v>
      </c>
      <c r="AE2143" s="35">
        <v>0.0</v>
      </c>
      <c r="AF2143" s="35">
        <v>98.760621456</v>
      </c>
    </row>
    <row r="2144" ht="15.75" customHeight="1">
      <c r="A2144" s="35" t="s">
        <v>70</v>
      </c>
      <c r="B2144" s="35" t="s">
        <v>7436</v>
      </c>
      <c r="C2144" s="35">
        <v>9907.0</v>
      </c>
      <c r="D2144" s="35" t="s">
        <v>70</v>
      </c>
      <c r="F2144" s="35">
        <v>0.0</v>
      </c>
      <c r="G2144" s="35">
        <v>0.2755545702746969</v>
      </c>
      <c r="H2144" s="35">
        <v>0.2755545702746969</v>
      </c>
      <c r="I2144" s="35">
        <v>150.1826068512</v>
      </c>
      <c r="J2144" s="35">
        <v>0.0</v>
      </c>
      <c r="K2144" s="35">
        <v>0.0</v>
      </c>
      <c r="L2144" s="35">
        <v>0.0</v>
      </c>
      <c r="M2144" s="35">
        <v>0.0</v>
      </c>
      <c r="N2144" s="35">
        <v>0.0</v>
      </c>
      <c r="O2144" s="35">
        <v>0.0</v>
      </c>
      <c r="P2144" s="35">
        <v>0.0</v>
      </c>
      <c r="R2144" s="35">
        <v>0.0</v>
      </c>
      <c r="S2144" s="35">
        <v>0.0</v>
      </c>
      <c r="T2144" s="35">
        <v>0.0</v>
      </c>
      <c r="U2144" s="35">
        <v>0.0</v>
      </c>
      <c r="V2144" s="35">
        <v>150.1826068512</v>
      </c>
      <c r="W2144" s="35">
        <v>0.0</v>
      </c>
      <c r="X2144" s="35">
        <v>0.0</v>
      </c>
      <c r="Y2144" s="35">
        <v>0.0</v>
      </c>
      <c r="Z2144" s="35">
        <v>0.0</v>
      </c>
      <c r="AA2144" s="35">
        <v>0.0</v>
      </c>
      <c r="AB2144" s="35">
        <v>0.0</v>
      </c>
      <c r="AC2144" s="35">
        <v>0.0</v>
      </c>
      <c r="AD2144" s="35">
        <v>0.0</v>
      </c>
      <c r="AE2144" s="35">
        <v>0.0</v>
      </c>
      <c r="AF2144" s="35">
        <v>150.1826068512</v>
      </c>
    </row>
    <row r="2145" ht="15.75" customHeight="1">
      <c r="A2145" s="35" t="s">
        <v>70</v>
      </c>
      <c r="B2145" s="35" t="s">
        <v>7437</v>
      </c>
      <c r="C2145" s="35">
        <v>9930.0</v>
      </c>
      <c r="D2145" s="35" t="s">
        <v>70</v>
      </c>
      <c r="F2145" s="35">
        <v>0.03125785188288727</v>
      </c>
      <c r="G2145" s="35">
        <v>0.2320903817491626</v>
      </c>
      <c r="H2145" s="35">
        <v>0.2633482336320498</v>
      </c>
      <c r="I2145" s="35">
        <v>144.495455279616</v>
      </c>
      <c r="J2145" s="35">
        <v>0.0</v>
      </c>
      <c r="K2145" s="35">
        <v>0.0</v>
      </c>
      <c r="L2145" s="35">
        <v>0.0</v>
      </c>
      <c r="M2145" s="35">
        <v>0.0</v>
      </c>
      <c r="N2145" s="35">
        <v>0.0</v>
      </c>
      <c r="O2145" s="35">
        <v>0.0</v>
      </c>
      <c r="P2145" s="35">
        <v>0.0</v>
      </c>
      <c r="R2145" s="35">
        <v>0.0</v>
      </c>
      <c r="S2145" s="35">
        <v>0.0</v>
      </c>
      <c r="T2145" s="35">
        <v>0.0</v>
      </c>
      <c r="U2145" s="35">
        <v>0.0</v>
      </c>
      <c r="V2145" s="35">
        <v>144.495455279616</v>
      </c>
      <c r="W2145" s="35">
        <v>0.0</v>
      </c>
      <c r="X2145" s="35">
        <v>0.0</v>
      </c>
      <c r="Y2145" s="35">
        <v>0.0</v>
      </c>
      <c r="Z2145" s="35">
        <v>0.0</v>
      </c>
      <c r="AA2145" s="35">
        <v>10.669373519616</v>
      </c>
      <c r="AB2145" s="35">
        <v>0.0</v>
      </c>
      <c r="AC2145" s="35">
        <v>0.0</v>
      </c>
      <c r="AD2145" s="35">
        <v>0.0</v>
      </c>
      <c r="AE2145" s="35">
        <v>0.0</v>
      </c>
      <c r="AF2145" s="35">
        <v>133.82608176</v>
      </c>
    </row>
    <row r="2146" ht="15.75" customHeight="1">
      <c r="A2146" s="35" t="s">
        <v>70</v>
      </c>
      <c r="B2146" s="35" t="s">
        <v>7438</v>
      </c>
      <c r="C2146" s="35">
        <v>9989.0</v>
      </c>
      <c r="D2146" s="35" t="s">
        <v>70</v>
      </c>
      <c r="F2146" s="35">
        <v>0.03841638433263651</v>
      </c>
      <c r="G2146" s="35">
        <v>0.2372789795156184</v>
      </c>
      <c r="H2146" s="35">
        <v>0.275695363848255</v>
      </c>
      <c r="I2146" s="35">
        <v>115.7094072288</v>
      </c>
      <c r="J2146" s="35">
        <v>0.0</v>
      </c>
      <c r="K2146" s="35">
        <v>0.0</v>
      </c>
      <c r="L2146" s="35">
        <v>0.0</v>
      </c>
      <c r="M2146" s="35">
        <v>0.0</v>
      </c>
      <c r="N2146" s="35">
        <v>0.0</v>
      </c>
      <c r="O2146" s="35">
        <v>0.0</v>
      </c>
      <c r="P2146" s="35">
        <v>0.0</v>
      </c>
      <c r="R2146" s="35">
        <v>0.0</v>
      </c>
      <c r="S2146" s="35">
        <v>0.0</v>
      </c>
      <c r="T2146" s="35">
        <v>0.0</v>
      </c>
      <c r="U2146" s="35">
        <v>0.0</v>
      </c>
      <c r="V2146" s="35">
        <v>115.7094072288</v>
      </c>
      <c r="W2146" s="35">
        <v>0.0</v>
      </c>
      <c r="X2146" s="35">
        <v>0.0</v>
      </c>
      <c r="Y2146" s="35">
        <v>0.0</v>
      </c>
      <c r="Z2146" s="35">
        <v>0.0</v>
      </c>
      <c r="AA2146" s="35">
        <v>12.4101839232</v>
      </c>
      <c r="AB2146" s="35">
        <v>0.0</v>
      </c>
      <c r="AC2146" s="35">
        <v>0.0</v>
      </c>
      <c r="AD2146" s="35">
        <v>0.0</v>
      </c>
      <c r="AE2146" s="35">
        <v>0.0</v>
      </c>
      <c r="AF2146" s="35">
        <v>103.2992233056</v>
      </c>
    </row>
    <row r="2147" ht="15.75" customHeight="1">
      <c r="A2147" s="35" t="s">
        <v>70</v>
      </c>
      <c r="B2147" s="35" t="s">
        <v>7439</v>
      </c>
      <c r="C2147" s="35">
        <v>10043.0</v>
      </c>
      <c r="D2147" s="35" t="s">
        <v>70</v>
      </c>
      <c r="F2147" s="35">
        <v>0.02050341324888563</v>
      </c>
      <c r="G2147" s="35">
        <v>0.2682144054527178</v>
      </c>
      <c r="H2147" s="35">
        <v>0.2887178187016034</v>
      </c>
      <c r="I2147" s="35">
        <v>156.4567232256</v>
      </c>
      <c r="J2147" s="35">
        <v>0.0</v>
      </c>
      <c r="K2147" s="35">
        <v>0.0</v>
      </c>
      <c r="L2147" s="35">
        <v>0.0</v>
      </c>
      <c r="M2147" s="35">
        <v>0.0</v>
      </c>
      <c r="N2147" s="35">
        <v>0.0</v>
      </c>
      <c r="O2147" s="35">
        <v>0.0</v>
      </c>
      <c r="P2147" s="35">
        <v>0.0</v>
      </c>
      <c r="R2147" s="35">
        <v>0.0</v>
      </c>
      <c r="S2147" s="35">
        <v>0.0</v>
      </c>
      <c r="T2147" s="35">
        <v>0.0</v>
      </c>
      <c r="U2147" s="35">
        <v>0.0</v>
      </c>
      <c r="V2147" s="35">
        <v>156.4567232256</v>
      </c>
      <c r="W2147" s="35">
        <v>0.0</v>
      </c>
      <c r="X2147" s="35">
        <v>0.0</v>
      </c>
      <c r="Y2147" s="35">
        <v>0.0</v>
      </c>
      <c r="Z2147" s="35">
        <v>0.0</v>
      </c>
      <c r="AA2147" s="35">
        <v>12.282019206912</v>
      </c>
      <c r="AB2147" s="35">
        <v>0.0</v>
      </c>
      <c r="AC2147" s="35">
        <v>0.0</v>
      </c>
      <c r="AD2147" s="35">
        <v>0.0</v>
      </c>
      <c r="AE2147" s="35">
        <v>0.0</v>
      </c>
      <c r="AF2147" s="35">
        <v>156.4567232256</v>
      </c>
    </row>
    <row r="2148" ht="15.75" customHeight="1">
      <c r="A2148" s="35" t="s">
        <v>70</v>
      </c>
      <c r="B2148" s="35" t="s">
        <v>7440</v>
      </c>
      <c r="C2148" s="35">
        <v>10079.0</v>
      </c>
      <c r="D2148" s="35" t="s">
        <v>70</v>
      </c>
      <c r="F2148" s="35">
        <v>0.197945684718069</v>
      </c>
      <c r="G2148" s="35">
        <v>0.05520363583599903</v>
      </c>
      <c r="H2148" s="35">
        <v>0.253149320554068</v>
      </c>
      <c r="I2148" s="35">
        <v>151.64230362624</v>
      </c>
      <c r="J2148" s="35">
        <v>0.0</v>
      </c>
      <c r="K2148" s="35">
        <v>0.0</v>
      </c>
      <c r="L2148" s="35">
        <v>0.0</v>
      </c>
      <c r="M2148" s="35">
        <v>0.0</v>
      </c>
      <c r="N2148" s="35">
        <v>0.0</v>
      </c>
      <c r="O2148" s="35">
        <v>0.0</v>
      </c>
      <c r="P2148" s="35">
        <v>0.0</v>
      </c>
      <c r="R2148" s="35">
        <v>0.0</v>
      </c>
      <c r="S2148" s="35">
        <v>0.0</v>
      </c>
      <c r="T2148" s="35">
        <v>0.0</v>
      </c>
      <c r="U2148" s="35">
        <v>0.0</v>
      </c>
      <c r="V2148" s="35">
        <v>151.64230362624</v>
      </c>
      <c r="W2148" s="35">
        <v>0.0</v>
      </c>
      <c r="X2148" s="35">
        <v>0.0</v>
      </c>
      <c r="Y2148" s="35">
        <v>0.0</v>
      </c>
      <c r="Z2148" s="35">
        <v>0.0</v>
      </c>
      <c r="AA2148" s="35">
        <v>118.57404775104</v>
      </c>
      <c r="AB2148" s="35">
        <v>0.0</v>
      </c>
      <c r="AC2148" s="35">
        <v>0.0</v>
      </c>
      <c r="AD2148" s="35">
        <v>0.0</v>
      </c>
      <c r="AE2148" s="35">
        <v>0.0</v>
      </c>
      <c r="AF2148" s="35">
        <v>33.0682558752</v>
      </c>
    </row>
    <row r="2149" ht="15.75" customHeight="1">
      <c r="A2149" s="35" t="s">
        <v>70</v>
      </c>
      <c r="B2149" s="35" t="s">
        <v>7441</v>
      </c>
      <c r="C2149" s="35">
        <v>10125.0</v>
      </c>
      <c r="D2149" s="35" t="s">
        <v>70</v>
      </c>
      <c r="F2149" s="35">
        <v>0.1017308133372087</v>
      </c>
      <c r="G2149" s="35">
        <v>0.1972030777827092</v>
      </c>
      <c r="H2149" s="35">
        <v>0.2989338911199178</v>
      </c>
      <c r="I2149" s="35">
        <v>161.63999909568</v>
      </c>
      <c r="J2149" s="35">
        <v>0.0</v>
      </c>
      <c r="K2149" s="35">
        <v>0.0</v>
      </c>
      <c r="L2149" s="35">
        <v>0.0</v>
      </c>
      <c r="M2149" s="35">
        <v>0.0</v>
      </c>
      <c r="N2149" s="35">
        <v>0.0</v>
      </c>
      <c r="O2149" s="35">
        <v>0.0</v>
      </c>
      <c r="P2149" s="35">
        <v>0.0</v>
      </c>
      <c r="R2149" s="35">
        <v>0.0</v>
      </c>
      <c r="S2149" s="35">
        <v>0.0</v>
      </c>
      <c r="T2149" s="35">
        <v>0.0</v>
      </c>
      <c r="U2149" s="35">
        <v>0.0</v>
      </c>
      <c r="V2149" s="35">
        <v>161.63999909568</v>
      </c>
      <c r="W2149" s="35">
        <v>0.0</v>
      </c>
      <c r="X2149" s="35">
        <v>0.0</v>
      </c>
      <c r="Y2149" s="35">
        <v>0.0</v>
      </c>
      <c r="Z2149" s="35">
        <v>0.0</v>
      </c>
      <c r="AA2149" s="35">
        <v>43.62761305728</v>
      </c>
      <c r="AB2149" s="35">
        <v>0.0</v>
      </c>
      <c r="AC2149" s="35">
        <v>0.0</v>
      </c>
      <c r="AD2149" s="35">
        <v>0.0</v>
      </c>
      <c r="AE2149" s="35">
        <v>0.0</v>
      </c>
      <c r="AF2149" s="35">
        <v>118.0123860384</v>
      </c>
    </row>
    <row r="2150" ht="15.75" customHeight="1">
      <c r="A2150" s="35" t="s">
        <v>70</v>
      </c>
      <c r="B2150" s="35" t="s">
        <v>7442</v>
      </c>
      <c r="C2150" s="35">
        <v>10234.0</v>
      </c>
      <c r="D2150" s="35" t="s">
        <v>70</v>
      </c>
      <c r="F2150" s="35">
        <v>0.3358890393697189</v>
      </c>
      <c r="G2150" s="35">
        <v>0.01436010462738329</v>
      </c>
      <c r="H2150" s="35">
        <v>0.3502491439971022</v>
      </c>
      <c r="I2150" s="35">
        <v>160.229445836544</v>
      </c>
      <c r="J2150" s="35">
        <v>0.0</v>
      </c>
      <c r="K2150" s="35">
        <v>0.0</v>
      </c>
      <c r="L2150" s="35">
        <v>0.0</v>
      </c>
      <c r="M2150" s="35">
        <v>0.0</v>
      </c>
      <c r="N2150" s="35">
        <v>0.0</v>
      </c>
      <c r="O2150" s="35">
        <v>0.0</v>
      </c>
      <c r="P2150" s="35">
        <v>0.0</v>
      </c>
      <c r="R2150" s="35">
        <v>0.0</v>
      </c>
      <c r="S2150" s="35">
        <v>0.0</v>
      </c>
      <c r="T2150" s="35">
        <v>0.0</v>
      </c>
      <c r="U2150" s="35">
        <v>0.0</v>
      </c>
      <c r="V2150" s="35">
        <v>160.229445836544</v>
      </c>
      <c r="W2150" s="35">
        <v>0.0</v>
      </c>
      <c r="X2150" s="35">
        <v>0.0</v>
      </c>
      <c r="Y2150" s="35">
        <v>0.0</v>
      </c>
      <c r="Z2150" s="35">
        <v>0.0</v>
      </c>
      <c r="AA2150" s="35">
        <v>160.229445836544</v>
      </c>
      <c r="AB2150" s="35">
        <v>0.0</v>
      </c>
      <c r="AC2150" s="35">
        <v>0.0</v>
      </c>
      <c r="AD2150" s="35">
        <v>0.0</v>
      </c>
      <c r="AE2150" s="35">
        <v>0.0</v>
      </c>
      <c r="AF2150" s="35">
        <v>8.60203512</v>
      </c>
    </row>
    <row r="2151" ht="15.75" customHeight="1">
      <c r="A2151" s="35" t="s">
        <v>70</v>
      </c>
      <c r="B2151" s="35" t="s">
        <v>7443</v>
      </c>
      <c r="C2151" s="35">
        <v>10242.0</v>
      </c>
      <c r="D2151" s="35" t="s">
        <v>70</v>
      </c>
      <c r="F2151" s="35">
        <v>0.00709191630103883</v>
      </c>
      <c r="G2151" s="35">
        <v>0.2677746089960377</v>
      </c>
      <c r="H2151" s="35">
        <v>0.2748665252970765</v>
      </c>
      <c r="I2151" s="35">
        <v>164.6514120384</v>
      </c>
      <c r="J2151" s="35">
        <v>0.0</v>
      </c>
      <c r="K2151" s="35">
        <v>0.0</v>
      </c>
      <c r="L2151" s="35">
        <v>0.0</v>
      </c>
      <c r="M2151" s="35">
        <v>0.0</v>
      </c>
      <c r="N2151" s="35">
        <v>0.0</v>
      </c>
      <c r="O2151" s="35">
        <v>0.0</v>
      </c>
      <c r="P2151" s="35">
        <v>0.0</v>
      </c>
      <c r="R2151" s="35">
        <v>0.0</v>
      </c>
      <c r="S2151" s="35">
        <v>0.0</v>
      </c>
      <c r="T2151" s="35">
        <v>0.0</v>
      </c>
      <c r="U2151" s="35">
        <v>0.0</v>
      </c>
      <c r="V2151" s="35">
        <v>164.6514120384</v>
      </c>
      <c r="W2151" s="35">
        <v>0.0</v>
      </c>
      <c r="X2151" s="35">
        <v>0.0</v>
      </c>
      <c r="Y2151" s="35">
        <v>0.0</v>
      </c>
      <c r="Z2151" s="35">
        <v>0.0</v>
      </c>
      <c r="AA2151" s="35">
        <v>4.248222048</v>
      </c>
      <c r="AB2151" s="35">
        <v>0.0</v>
      </c>
      <c r="AC2151" s="35">
        <v>0.0</v>
      </c>
      <c r="AD2151" s="35">
        <v>0.0</v>
      </c>
      <c r="AE2151" s="35">
        <v>0.0</v>
      </c>
      <c r="AF2151" s="35">
        <v>160.4031899904</v>
      </c>
    </row>
    <row r="2152" ht="15.75" customHeight="1">
      <c r="A2152" s="35" t="s">
        <v>70</v>
      </c>
      <c r="B2152" s="35" t="s">
        <v>7444</v>
      </c>
      <c r="C2152" s="35">
        <v>10294.0</v>
      </c>
      <c r="D2152" s="35" t="s">
        <v>70</v>
      </c>
      <c r="F2152" s="35">
        <v>0.03242231117213701</v>
      </c>
      <c r="G2152" s="35">
        <v>0.2394240168682501</v>
      </c>
      <c r="H2152" s="35">
        <v>0.2718463280403872</v>
      </c>
      <c r="I2152" s="35">
        <v>148.593932928</v>
      </c>
      <c r="J2152" s="35">
        <v>0.0</v>
      </c>
      <c r="K2152" s="35">
        <v>0.0</v>
      </c>
      <c r="L2152" s="35">
        <v>0.0</v>
      </c>
      <c r="M2152" s="35">
        <v>0.0</v>
      </c>
      <c r="N2152" s="35">
        <v>0.0</v>
      </c>
      <c r="O2152" s="35">
        <v>0.0</v>
      </c>
      <c r="P2152" s="35">
        <v>0.0</v>
      </c>
      <c r="R2152" s="35">
        <v>0.0</v>
      </c>
      <c r="S2152" s="35">
        <v>0.0</v>
      </c>
      <c r="T2152" s="35">
        <v>0.0</v>
      </c>
      <c r="U2152" s="35">
        <v>0.0</v>
      </c>
      <c r="V2152" s="35">
        <v>148.593932928</v>
      </c>
      <c r="W2152" s="35">
        <v>0.0</v>
      </c>
      <c r="X2152" s="35">
        <v>0.0</v>
      </c>
      <c r="Y2152" s="35">
        <v>0.0</v>
      </c>
      <c r="Z2152" s="35">
        <v>0.0</v>
      </c>
      <c r="AA2152" s="35">
        <v>14.2483110336</v>
      </c>
      <c r="AB2152" s="35">
        <v>0.0</v>
      </c>
      <c r="AC2152" s="35">
        <v>0.0</v>
      </c>
      <c r="AD2152" s="35">
        <v>0.0</v>
      </c>
      <c r="AE2152" s="35">
        <v>0.0</v>
      </c>
      <c r="AF2152" s="35">
        <v>143.4205289664</v>
      </c>
    </row>
    <row r="2153" ht="15.75" customHeight="1">
      <c r="A2153" s="35" t="s">
        <v>70</v>
      </c>
      <c r="B2153" s="35" t="s">
        <v>7445</v>
      </c>
      <c r="C2153" s="35">
        <v>10330.0</v>
      </c>
      <c r="D2153" s="35" t="s">
        <v>70</v>
      </c>
      <c r="F2153" s="35">
        <v>0.02062578107918343</v>
      </c>
      <c r="G2153" s="35">
        <v>0.2608636972572626</v>
      </c>
      <c r="H2153" s="35">
        <v>0.281489478336446</v>
      </c>
      <c r="I2153" s="35">
        <v>151.991240962176</v>
      </c>
      <c r="J2153" s="35">
        <v>0.0</v>
      </c>
      <c r="K2153" s="35">
        <v>0.0</v>
      </c>
      <c r="L2153" s="35">
        <v>0.0</v>
      </c>
      <c r="M2153" s="35">
        <v>0.0</v>
      </c>
      <c r="N2153" s="35">
        <v>0.0</v>
      </c>
      <c r="O2153" s="35">
        <v>0.0</v>
      </c>
      <c r="P2153" s="35">
        <v>0.0</v>
      </c>
      <c r="R2153" s="35">
        <v>0.0</v>
      </c>
      <c r="S2153" s="35">
        <v>0.0</v>
      </c>
      <c r="T2153" s="35">
        <v>0.0</v>
      </c>
      <c r="U2153" s="35">
        <v>0.0</v>
      </c>
      <c r="V2153" s="35">
        <v>151.991240962176</v>
      </c>
      <c r="W2153" s="35">
        <v>0.0</v>
      </c>
      <c r="X2153" s="35">
        <v>0.0</v>
      </c>
      <c r="Y2153" s="35">
        <v>0.0</v>
      </c>
      <c r="Z2153" s="35">
        <v>0.0</v>
      </c>
      <c r="AA2153" s="35">
        <v>7.885689106176</v>
      </c>
      <c r="AB2153" s="35">
        <v>0.0</v>
      </c>
      <c r="AC2153" s="35">
        <v>0.0</v>
      </c>
      <c r="AD2153" s="35">
        <v>0.0</v>
      </c>
      <c r="AE2153" s="35">
        <v>0.0</v>
      </c>
      <c r="AF2153" s="35">
        <v>144.105551856</v>
      </c>
    </row>
    <row r="2154" ht="15.75" customHeight="1">
      <c r="A2154" s="35" t="s">
        <v>70</v>
      </c>
      <c r="B2154" s="35" t="s">
        <v>7446</v>
      </c>
      <c r="C2154" s="35">
        <v>10342.0</v>
      </c>
      <c r="D2154" s="35" t="s">
        <v>70</v>
      </c>
      <c r="F2154" s="35">
        <v>0.1914454086215378</v>
      </c>
      <c r="G2154" s="35">
        <v>0.1172058006344016</v>
      </c>
      <c r="H2154" s="35">
        <v>0.3086512092559394</v>
      </c>
      <c r="I2154" s="35">
        <v>184.889219872896</v>
      </c>
      <c r="J2154" s="35">
        <v>0.0</v>
      </c>
      <c r="K2154" s="35">
        <v>0.0</v>
      </c>
      <c r="L2154" s="35">
        <v>0.0</v>
      </c>
      <c r="M2154" s="35">
        <v>0.0</v>
      </c>
      <c r="N2154" s="35">
        <v>0.0</v>
      </c>
      <c r="O2154" s="35">
        <v>0.0</v>
      </c>
      <c r="P2154" s="35">
        <v>0.0</v>
      </c>
      <c r="R2154" s="35">
        <v>0.0</v>
      </c>
      <c r="S2154" s="35">
        <v>0.0</v>
      </c>
      <c r="T2154" s="35">
        <v>0.0</v>
      </c>
      <c r="U2154" s="35">
        <v>0.0</v>
      </c>
      <c r="V2154" s="35">
        <v>184.889219872896</v>
      </c>
      <c r="W2154" s="35">
        <v>0.0</v>
      </c>
      <c r="X2154" s="35">
        <v>0.0</v>
      </c>
      <c r="Y2154" s="35">
        <v>0.0</v>
      </c>
      <c r="Z2154" s="35">
        <v>0.0</v>
      </c>
      <c r="AA2154" s="35">
        <v>114.680231882496</v>
      </c>
      <c r="AB2154" s="35">
        <v>0.0</v>
      </c>
      <c r="AC2154" s="35">
        <v>0.0</v>
      </c>
      <c r="AD2154" s="35">
        <v>0.0</v>
      </c>
      <c r="AE2154" s="35">
        <v>0.0</v>
      </c>
      <c r="AF2154" s="35">
        <v>70.2089879904</v>
      </c>
    </row>
    <row r="2155" ht="15.75" customHeight="1">
      <c r="A2155" s="35" t="s">
        <v>70</v>
      </c>
      <c r="B2155" s="35" t="s">
        <v>7447</v>
      </c>
      <c r="C2155" s="35">
        <v>10665.0</v>
      </c>
      <c r="D2155" s="35" t="s">
        <v>70</v>
      </c>
      <c r="F2155" s="35">
        <v>0.3530027328856752</v>
      </c>
      <c r="G2155" s="35">
        <v>0.0144007205774792</v>
      </c>
      <c r="H2155" s="35">
        <v>0.3674034534631545</v>
      </c>
      <c r="I2155" s="35">
        <v>171.054647664768</v>
      </c>
      <c r="J2155" s="35">
        <v>0.0</v>
      </c>
      <c r="K2155" s="35">
        <v>0.0</v>
      </c>
      <c r="L2155" s="35">
        <v>0.0</v>
      </c>
      <c r="M2155" s="35">
        <v>0.0</v>
      </c>
      <c r="N2155" s="35">
        <v>0.0</v>
      </c>
      <c r="O2155" s="35">
        <v>0.0</v>
      </c>
      <c r="P2155" s="35">
        <v>0.0</v>
      </c>
      <c r="R2155" s="35">
        <v>0.0</v>
      </c>
      <c r="S2155" s="35">
        <v>0.0</v>
      </c>
      <c r="T2155" s="35">
        <v>0.0</v>
      </c>
      <c r="U2155" s="35">
        <v>0.0</v>
      </c>
      <c r="V2155" s="35">
        <v>171.054647664768</v>
      </c>
      <c r="W2155" s="35">
        <v>0.0</v>
      </c>
      <c r="X2155" s="35">
        <v>0.0</v>
      </c>
      <c r="Y2155" s="35">
        <v>0.0</v>
      </c>
      <c r="Z2155" s="35">
        <v>0.0</v>
      </c>
      <c r="AA2155" s="35">
        <v>162.428282650368</v>
      </c>
      <c r="AB2155" s="35">
        <v>0.0</v>
      </c>
      <c r="AC2155" s="35">
        <v>0.0</v>
      </c>
      <c r="AD2155" s="35">
        <v>0.0</v>
      </c>
      <c r="AE2155" s="35">
        <v>0.0</v>
      </c>
      <c r="AF2155" s="35">
        <v>8.6263650144</v>
      </c>
    </row>
    <row r="2156" ht="15.75" customHeight="1">
      <c r="A2156" s="35" t="s">
        <v>70</v>
      </c>
      <c r="B2156" s="35" t="s">
        <v>7448</v>
      </c>
      <c r="C2156" s="35">
        <v>10674.0</v>
      </c>
      <c r="D2156" s="35" t="s">
        <v>70</v>
      </c>
      <c r="F2156" s="35">
        <v>0.1639779126825701</v>
      </c>
      <c r="G2156" s="35">
        <v>0.121478742357766</v>
      </c>
      <c r="H2156" s="35">
        <v>0.2854566550403362</v>
      </c>
      <c r="I2156" s="35">
        <v>106.500737411712</v>
      </c>
      <c r="J2156" s="35">
        <v>0.0</v>
      </c>
      <c r="K2156" s="35">
        <v>0.0</v>
      </c>
      <c r="L2156" s="35">
        <v>0.0</v>
      </c>
      <c r="M2156" s="35">
        <v>0.0</v>
      </c>
      <c r="N2156" s="35">
        <v>0.0</v>
      </c>
      <c r="O2156" s="35">
        <v>0.0</v>
      </c>
      <c r="P2156" s="35">
        <v>0.0</v>
      </c>
      <c r="R2156" s="35">
        <v>0.0</v>
      </c>
      <c r="S2156" s="35">
        <v>0.0</v>
      </c>
      <c r="T2156" s="35">
        <v>0.0</v>
      </c>
      <c r="U2156" s="35">
        <v>0.0</v>
      </c>
      <c r="V2156" s="35">
        <v>106.500737411712</v>
      </c>
      <c r="W2156" s="35">
        <v>0.0</v>
      </c>
      <c r="X2156" s="35">
        <v>0.0</v>
      </c>
      <c r="Y2156" s="35">
        <v>0.0</v>
      </c>
      <c r="Z2156" s="35">
        <v>0.0</v>
      </c>
      <c r="AA2156" s="35">
        <v>64.49440751308799</v>
      </c>
      <c r="AB2156" s="35">
        <v>0.0</v>
      </c>
      <c r="AC2156" s="35">
        <v>0.0</v>
      </c>
      <c r="AD2156" s="35">
        <v>0.0</v>
      </c>
      <c r="AE2156" s="35">
        <v>0.0</v>
      </c>
      <c r="AF2156" s="35">
        <v>72.7685790048</v>
      </c>
    </row>
    <row r="2157" ht="15.75" customHeight="1">
      <c r="A2157" s="35" t="s">
        <v>70</v>
      </c>
      <c r="B2157" s="35" t="s">
        <v>7449</v>
      </c>
      <c r="C2157" s="35">
        <v>10770.0</v>
      </c>
      <c r="D2157" s="35" t="s">
        <v>70</v>
      </c>
      <c r="F2157" s="35">
        <v>0.02604093437565215</v>
      </c>
      <c r="G2157" s="35">
        <v>0.2850052668633853</v>
      </c>
      <c r="H2157" s="35">
        <v>0.3110462012390375</v>
      </c>
      <c r="I2157" s="35">
        <v>132.578456976</v>
      </c>
      <c r="J2157" s="35">
        <v>0.0</v>
      </c>
      <c r="K2157" s="35">
        <v>0.0</v>
      </c>
      <c r="L2157" s="35">
        <v>0.0</v>
      </c>
      <c r="M2157" s="35">
        <v>0.0</v>
      </c>
      <c r="N2157" s="35">
        <v>0.0</v>
      </c>
      <c r="O2157" s="35">
        <v>0.0</v>
      </c>
      <c r="P2157" s="35">
        <v>0.0</v>
      </c>
      <c r="R2157" s="35">
        <v>0.0</v>
      </c>
      <c r="S2157" s="35">
        <v>0.0</v>
      </c>
      <c r="T2157" s="35">
        <v>0.0</v>
      </c>
      <c r="U2157" s="35">
        <v>0.0</v>
      </c>
      <c r="V2157" s="35">
        <v>132.578456976</v>
      </c>
      <c r="W2157" s="35">
        <v>0.0</v>
      </c>
      <c r="X2157" s="35">
        <v>0.0</v>
      </c>
      <c r="Y2157" s="35">
        <v>0.0</v>
      </c>
      <c r="Z2157" s="35">
        <v>0.0</v>
      </c>
      <c r="AA2157" s="35">
        <v>15.59912256</v>
      </c>
      <c r="AB2157" s="35">
        <v>0.0</v>
      </c>
      <c r="AC2157" s="35">
        <v>0.0</v>
      </c>
      <c r="AD2157" s="35">
        <v>0.0</v>
      </c>
      <c r="AE2157" s="35">
        <v>0.0</v>
      </c>
      <c r="AF2157" s="35">
        <v>132.578456976</v>
      </c>
    </row>
    <row r="2158" ht="15.75" customHeight="1">
      <c r="A2158" s="35" t="s">
        <v>70</v>
      </c>
      <c r="B2158" s="35" t="s">
        <v>7450</v>
      </c>
      <c r="C2158" s="35">
        <v>10810.0</v>
      </c>
      <c r="D2158" s="35" t="s">
        <v>70</v>
      </c>
      <c r="F2158" s="35">
        <v>0.004090439522822849</v>
      </c>
      <c r="G2158" s="35">
        <v>0.2812082745847289</v>
      </c>
      <c r="H2158" s="35">
        <v>0.2852987141075517</v>
      </c>
      <c r="I2158" s="35">
        <v>170.9005346496</v>
      </c>
      <c r="J2158" s="35">
        <v>0.0</v>
      </c>
      <c r="K2158" s="35">
        <v>0.0</v>
      </c>
      <c r="L2158" s="35">
        <v>0.0</v>
      </c>
      <c r="M2158" s="35">
        <v>0.0</v>
      </c>
      <c r="N2158" s="35">
        <v>0.0</v>
      </c>
      <c r="O2158" s="35">
        <v>0.0</v>
      </c>
      <c r="P2158" s="35">
        <v>0.0</v>
      </c>
      <c r="R2158" s="35">
        <v>0.0</v>
      </c>
      <c r="S2158" s="35">
        <v>0.0</v>
      </c>
      <c r="T2158" s="35">
        <v>0.0</v>
      </c>
      <c r="U2158" s="35">
        <v>0.0</v>
      </c>
      <c r="V2158" s="35">
        <v>170.9005346496</v>
      </c>
      <c r="W2158" s="35">
        <v>0.0</v>
      </c>
      <c r="X2158" s="35">
        <v>0.0</v>
      </c>
      <c r="Y2158" s="35">
        <v>0.0</v>
      </c>
      <c r="Z2158" s="35">
        <v>0.0</v>
      </c>
      <c r="AA2158" s="35">
        <v>2.4502679712</v>
      </c>
      <c r="AB2158" s="35">
        <v>0.0</v>
      </c>
      <c r="AC2158" s="35">
        <v>0.0</v>
      </c>
      <c r="AD2158" s="35">
        <v>0.0</v>
      </c>
      <c r="AE2158" s="35">
        <v>0.0</v>
      </c>
      <c r="AF2158" s="35">
        <v>168.4502666784</v>
      </c>
    </row>
    <row r="2159" ht="15.75" customHeight="1">
      <c r="A2159" s="35" t="s">
        <v>70</v>
      </c>
      <c r="B2159" s="35" t="s">
        <v>7451</v>
      </c>
      <c r="C2159" s="35">
        <v>10897.0</v>
      </c>
      <c r="D2159" s="35" t="s">
        <v>70</v>
      </c>
      <c r="F2159" s="35">
        <v>0.01579598868945097</v>
      </c>
      <c r="G2159" s="35">
        <v>0.2577731709070443</v>
      </c>
      <c r="H2159" s="35">
        <v>0.2735691595964952</v>
      </c>
      <c r="I2159" s="35">
        <v>116.836624872576</v>
      </c>
      <c r="J2159" s="35">
        <v>0.0</v>
      </c>
      <c r="K2159" s="35">
        <v>0.0</v>
      </c>
      <c r="L2159" s="35">
        <v>0.0</v>
      </c>
      <c r="M2159" s="35">
        <v>0.0</v>
      </c>
      <c r="N2159" s="35">
        <v>0.0</v>
      </c>
      <c r="O2159" s="35">
        <v>0.0</v>
      </c>
      <c r="P2159" s="35">
        <v>0.0</v>
      </c>
      <c r="R2159" s="35">
        <v>0.0</v>
      </c>
      <c r="S2159" s="35">
        <v>0.0</v>
      </c>
      <c r="T2159" s="35">
        <v>0.0</v>
      </c>
      <c r="U2159" s="35">
        <v>0.0</v>
      </c>
      <c r="V2159" s="35">
        <v>116.836624872576</v>
      </c>
      <c r="W2159" s="35">
        <v>0.0</v>
      </c>
      <c r="X2159" s="35">
        <v>0.0</v>
      </c>
      <c r="Y2159" s="35">
        <v>0.0</v>
      </c>
      <c r="Z2159" s="35">
        <v>0.0</v>
      </c>
      <c r="AA2159" s="35">
        <v>8.862652786176</v>
      </c>
      <c r="AB2159" s="35">
        <v>0.0</v>
      </c>
      <c r="AC2159" s="35">
        <v>0.0</v>
      </c>
      <c r="AD2159" s="35">
        <v>0.0</v>
      </c>
      <c r="AE2159" s="35">
        <v>0.0</v>
      </c>
      <c r="AF2159" s="35">
        <v>107.9739720864</v>
      </c>
    </row>
    <row r="2160" ht="15.75" customHeight="1">
      <c r="A2160" s="35" t="s">
        <v>70</v>
      </c>
      <c r="B2160" s="35" t="s">
        <v>7452</v>
      </c>
      <c r="C2160" s="35">
        <v>9814.0</v>
      </c>
      <c r="D2160" s="35" t="s">
        <v>70</v>
      </c>
      <c r="F2160" s="35">
        <v>0.00887013531310516</v>
      </c>
      <c r="G2160" s="35">
        <v>0.2265927313476849</v>
      </c>
      <c r="H2160" s="35">
        <v>0.2354628666607901</v>
      </c>
      <c r="I2160" s="35">
        <v>141.047708288256</v>
      </c>
      <c r="J2160" s="35">
        <v>0.0</v>
      </c>
      <c r="K2160" s="35">
        <v>0.0</v>
      </c>
      <c r="L2160" s="35">
        <v>0.0</v>
      </c>
      <c r="M2160" s="35">
        <v>0.0</v>
      </c>
      <c r="N2160" s="35">
        <v>0.0</v>
      </c>
      <c r="O2160" s="35">
        <v>0.0</v>
      </c>
      <c r="P2160" s="35">
        <v>0.0</v>
      </c>
      <c r="R2160" s="35">
        <v>0.0</v>
      </c>
      <c r="S2160" s="35">
        <v>0.0</v>
      </c>
      <c r="T2160" s="35">
        <v>0.0</v>
      </c>
      <c r="U2160" s="35">
        <v>0.0</v>
      </c>
      <c r="V2160" s="35">
        <v>141.047708288256</v>
      </c>
      <c r="W2160" s="35">
        <v>0.0</v>
      </c>
      <c r="X2160" s="35">
        <v>0.0</v>
      </c>
      <c r="Y2160" s="35">
        <v>0.0</v>
      </c>
      <c r="Z2160" s="35">
        <v>0.0</v>
      </c>
      <c r="AA2160" s="35">
        <v>5.313416403455999</v>
      </c>
      <c r="AB2160" s="35">
        <v>0.0</v>
      </c>
      <c r="AC2160" s="35">
        <v>0.0</v>
      </c>
      <c r="AD2160" s="35">
        <v>0.0</v>
      </c>
      <c r="AE2160" s="35">
        <v>0.0</v>
      </c>
      <c r="AF2160" s="35">
        <v>135.7342918848</v>
      </c>
    </row>
    <row r="2161" ht="15.75" customHeight="1">
      <c r="A2161" s="35" t="s">
        <v>70</v>
      </c>
      <c r="B2161" s="35" t="s">
        <v>7453</v>
      </c>
      <c r="C2161" s="35">
        <v>9848.0</v>
      </c>
      <c r="D2161" s="35" t="s">
        <v>70</v>
      </c>
      <c r="F2161" s="35">
        <v>0.1179671831613234</v>
      </c>
      <c r="G2161" s="35">
        <v>0.1423802614080077</v>
      </c>
      <c r="H2161" s="35">
        <v>0.2603474445693311</v>
      </c>
      <c r="I2161" s="35">
        <v>145.650273358464</v>
      </c>
      <c r="J2161" s="35">
        <v>0.0</v>
      </c>
      <c r="K2161" s="35">
        <v>0.0</v>
      </c>
      <c r="L2161" s="35">
        <v>0.0</v>
      </c>
      <c r="M2161" s="35">
        <v>0.0</v>
      </c>
      <c r="N2161" s="35">
        <v>0.0</v>
      </c>
      <c r="O2161" s="35">
        <v>0.0</v>
      </c>
      <c r="P2161" s="35">
        <v>0.0</v>
      </c>
      <c r="R2161" s="35">
        <v>0.0</v>
      </c>
      <c r="S2161" s="35">
        <v>0.0</v>
      </c>
      <c r="T2161" s="35">
        <v>0.0</v>
      </c>
      <c r="U2161" s="35">
        <v>0.0</v>
      </c>
      <c r="V2161" s="35">
        <v>145.650273358464</v>
      </c>
      <c r="W2161" s="35">
        <v>0.0</v>
      </c>
      <c r="X2161" s="35">
        <v>0.0</v>
      </c>
      <c r="Y2161" s="35">
        <v>0.0</v>
      </c>
      <c r="Z2161" s="35">
        <v>0.0</v>
      </c>
      <c r="AA2161" s="35">
        <v>61.89192052646401</v>
      </c>
      <c r="AB2161" s="35">
        <v>0.0</v>
      </c>
      <c r="AC2161" s="35">
        <v>0.0</v>
      </c>
      <c r="AD2161" s="35">
        <v>0.0</v>
      </c>
      <c r="AE2161" s="35">
        <v>0.0</v>
      </c>
      <c r="AF2161" s="35">
        <v>83.758352832</v>
      </c>
    </row>
    <row r="2162" ht="15.75" customHeight="1">
      <c r="A2162" s="35" t="s">
        <v>70</v>
      </c>
      <c r="B2162" s="35" t="s">
        <v>7454</v>
      </c>
      <c r="C2162" s="35">
        <v>9908.0</v>
      </c>
      <c r="D2162" s="35" t="s">
        <v>70</v>
      </c>
      <c r="F2162" s="35">
        <v>0.1560101775166313</v>
      </c>
      <c r="G2162" s="35">
        <v>0.158326993979735</v>
      </c>
      <c r="H2162" s="35">
        <v>0.3143371714963663</v>
      </c>
      <c r="I2162" s="35">
        <v>176.9504069088</v>
      </c>
      <c r="J2162" s="35">
        <v>0.0</v>
      </c>
      <c r="K2162" s="35">
        <v>0.0</v>
      </c>
      <c r="L2162" s="35">
        <v>0.0</v>
      </c>
      <c r="M2162" s="35">
        <v>0.0</v>
      </c>
      <c r="N2162" s="35">
        <v>0.0</v>
      </c>
      <c r="O2162" s="35">
        <v>0.0</v>
      </c>
      <c r="P2162" s="35">
        <v>0.0</v>
      </c>
      <c r="R2162" s="35">
        <v>0.0</v>
      </c>
      <c r="S2162" s="35">
        <v>0.0</v>
      </c>
      <c r="T2162" s="35">
        <v>0.0</v>
      </c>
      <c r="U2162" s="35">
        <v>0.0</v>
      </c>
      <c r="V2162" s="35">
        <v>176.9504069088</v>
      </c>
      <c r="W2162" s="35">
        <v>0.0</v>
      </c>
      <c r="X2162" s="35">
        <v>0.0</v>
      </c>
      <c r="Y2162" s="35">
        <v>0.0</v>
      </c>
      <c r="Z2162" s="35">
        <v>0.0</v>
      </c>
      <c r="AA2162" s="35">
        <v>93.453708096</v>
      </c>
      <c r="AB2162" s="35">
        <v>0.0</v>
      </c>
      <c r="AC2162" s="35">
        <v>0.0</v>
      </c>
      <c r="AD2162" s="35">
        <v>0.0</v>
      </c>
      <c r="AE2162" s="35">
        <v>0.0</v>
      </c>
      <c r="AF2162" s="35">
        <v>83.4966988128</v>
      </c>
    </row>
    <row r="2163" ht="15.75" customHeight="1">
      <c r="A2163" s="35" t="s">
        <v>70</v>
      </c>
      <c r="B2163" s="35" t="s">
        <v>7455</v>
      </c>
      <c r="C2163" s="35">
        <v>9990.0</v>
      </c>
      <c r="D2163" s="35" t="s">
        <v>70</v>
      </c>
      <c r="F2163" s="35">
        <v>0.1847991942644365</v>
      </c>
      <c r="G2163" s="35">
        <v>0.1002184790344427</v>
      </c>
      <c r="H2163" s="35">
        <v>0.2850176732988792</v>
      </c>
      <c r="I2163" s="35">
        <v>145.163549873664</v>
      </c>
      <c r="J2163" s="35">
        <v>0.0</v>
      </c>
      <c r="K2163" s="35">
        <v>0.0</v>
      </c>
      <c r="L2163" s="35">
        <v>0.0</v>
      </c>
      <c r="M2163" s="35">
        <v>0.0</v>
      </c>
      <c r="N2163" s="35">
        <v>0.0</v>
      </c>
      <c r="O2163" s="35">
        <v>0.0</v>
      </c>
      <c r="P2163" s="35">
        <v>0.0</v>
      </c>
      <c r="R2163" s="35">
        <v>0.0</v>
      </c>
      <c r="S2163" s="35">
        <v>0.0</v>
      </c>
      <c r="T2163" s="35">
        <v>0.0</v>
      </c>
      <c r="U2163" s="35">
        <v>0.0</v>
      </c>
      <c r="V2163" s="35">
        <v>145.163549873664</v>
      </c>
      <c r="W2163" s="35">
        <v>0.0</v>
      </c>
      <c r="X2163" s="35">
        <v>0.0</v>
      </c>
      <c r="Y2163" s="35">
        <v>0.0</v>
      </c>
      <c r="Z2163" s="35">
        <v>0.0</v>
      </c>
      <c r="AA2163" s="35">
        <v>85.13036079206401</v>
      </c>
      <c r="AB2163" s="35">
        <v>0.0</v>
      </c>
      <c r="AC2163" s="35">
        <v>0.0</v>
      </c>
      <c r="AD2163" s="35">
        <v>0.0</v>
      </c>
      <c r="AE2163" s="35">
        <v>0.0</v>
      </c>
      <c r="AF2163" s="35">
        <v>60.0331890816</v>
      </c>
    </row>
    <row r="2164" ht="15.75" customHeight="1">
      <c r="A2164" s="35" t="s">
        <v>70</v>
      </c>
      <c r="B2164" s="35" t="s">
        <v>7456</v>
      </c>
      <c r="C2164" s="35">
        <v>10044.0</v>
      </c>
      <c r="D2164" s="35" t="s">
        <v>70</v>
      </c>
      <c r="F2164" s="35">
        <v>0.2435631344275463</v>
      </c>
      <c r="G2164" s="35">
        <v>0.0293771333089727</v>
      </c>
      <c r="H2164" s="35">
        <v>0.272940267736519</v>
      </c>
      <c r="I2164" s="35">
        <v>152.945147222784</v>
      </c>
      <c r="J2164" s="35">
        <v>0.0</v>
      </c>
      <c r="K2164" s="35">
        <v>0.0</v>
      </c>
      <c r="L2164" s="35">
        <v>0.0</v>
      </c>
      <c r="M2164" s="35">
        <v>0.0</v>
      </c>
      <c r="N2164" s="35">
        <v>0.0</v>
      </c>
      <c r="O2164" s="35">
        <v>0.0</v>
      </c>
      <c r="P2164" s="35">
        <v>0.0</v>
      </c>
      <c r="R2164" s="35">
        <v>0.0</v>
      </c>
      <c r="S2164" s="35">
        <v>0.0</v>
      </c>
      <c r="T2164" s="35">
        <v>0.0</v>
      </c>
      <c r="U2164" s="35">
        <v>0.0</v>
      </c>
      <c r="V2164" s="35">
        <v>152.945147222784</v>
      </c>
      <c r="W2164" s="35">
        <v>0.0</v>
      </c>
      <c r="X2164" s="35">
        <v>0.0</v>
      </c>
      <c r="Y2164" s="35">
        <v>0.0</v>
      </c>
      <c r="Z2164" s="35">
        <v>0.0</v>
      </c>
      <c r="AA2164" s="35">
        <v>145.899956208384</v>
      </c>
      <c r="AB2164" s="35">
        <v>0.0</v>
      </c>
      <c r="AC2164" s="35">
        <v>0.0</v>
      </c>
      <c r="AD2164" s="35">
        <v>0.0</v>
      </c>
      <c r="AE2164" s="35">
        <v>0.0</v>
      </c>
      <c r="AF2164" s="35">
        <v>10.5523919424</v>
      </c>
    </row>
    <row r="2165" ht="15.75" customHeight="1">
      <c r="A2165" s="35" t="s">
        <v>70</v>
      </c>
      <c r="B2165" s="35" t="s">
        <v>7457</v>
      </c>
      <c r="C2165" s="35">
        <v>10080.0</v>
      </c>
      <c r="D2165" s="35" t="s">
        <v>70</v>
      </c>
      <c r="F2165" s="35">
        <v>0.1279730159200795</v>
      </c>
      <c r="G2165" s="35">
        <v>0.114620817061262</v>
      </c>
      <c r="H2165" s="35">
        <v>0.2425938329813415</v>
      </c>
      <c r="I2165" s="35">
        <v>145.319322201984</v>
      </c>
      <c r="J2165" s="35">
        <v>0.0</v>
      </c>
      <c r="K2165" s="35">
        <v>0.0</v>
      </c>
      <c r="L2165" s="35">
        <v>0.0</v>
      </c>
      <c r="M2165" s="35">
        <v>0.0</v>
      </c>
      <c r="N2165" s="35">
        <v>0.0</v>
      </c>
      <c r="O2165" s="35">
        <v>0.0</v>
      </c>
      <c r="P2165" s="35">
        <v>0.0</v>
      </c>
      <c r="R2165" s="35">
        <v>0.0</v>
      </c>
      <c r="S2165" s="35">
        <v>0.0</v>
      </c>
      <c r="T2165" s="35">
        <v>0.0</v>
      </c>
      <c r="U2165" s="35">
        <v>0.0</v>
      </c>
      <c r="V2165" s="35">
        <v>145.319322201984</v>
      </c>
      <c r="W2165" s="35">
        <v>0.0</v>
      </c>
      <c r="X2165" s="35">
        <v>0.0</v>
      </c>
      <c r="Y2165" s="35">
        <v>0.0</v>
      </c>
      <c r="Z2165" s="35">
        <v>0.0</v>
      </c>
      <c r="AA2165" s="35">
        <v>76.65879921638401</v>
      </c>
      <c r="AB2165" s="35">
        <v>0.0</v>
      </c>
      <c r="AC2165" s="35">
        <v>0.0</v>
      </c>
      <c r="AD2165" s="35">
        <v>0.0</v>
      </c>
      <c r="AE2165" s="35">
        <v>0.0</v>
      </c>
      <c r="AF2165" s="35">
        <v>68.6605229856</v>
      </c>
    </row>
    <row r="2166" ht="15.75" customHeight="1">
      <c r="A2166" s="35" t="s">
        <v>70</v>
      </c>
      <c r="B2166" s="35" t="s">
        <v>7458</v>
      </c>
      <c r="C2166" s="35">
        <v>10126.0</v>
      </c>
      <c r="D2166" s="35" t="s">
        <v>70</v>
      </c>
      <c r="F2166" s="35">
        <v>0.2609945153617794</v>
      </c>
      <c r="G2166" s="35">
        <v>0.00915745901388099</v>
      </c>
      <c r="H2166" s="35">
        <v>0.2701519743756604</v>
      </c>
      <c r="I2166" s="35">
        <v>114.707769878016</v>
      </c>
      <c r="J2166" s="35">
        <v>0.0</v>
      </c>
      <c r="K2166" s="35">
        <v>0.0</v>
      </c>
      <c r="L2166" s="35">
        <v>0.0</v>
      </c>
      <c r="M2166" s="35">
        <v>0.0</v>
      </c>
      <c r="N2166" s="35">
        <v>0.0</v>
      </c>
      <c r="O2166" s="35">
        <v>0.0</v>
      </c>
      <c r="P2166" s="35">
        <v>0.0</v>
      </c>
      <c r="R2166" s="35">
        <v>0.0</v>
      </c>
      <c r="S2166" s="35">
        <v>0.0</v>
      </c>
      <c r="T2166" s="35">
        <v>0.0</v>
      </c>
      <c r="U2166" s="35">
        <v>0.0</v>
      </c>
      <c r="V2166" s="35">
        <v>114.707769878016</v>
      </c>
      <c r="W2166" s="35">
        <v>0.0</v>
      </c>
      <c r="X2166" s="35">
        <v>0.0</v>
      </c>
      <c r="Y2166" s="35">
        <v>0.0</v>
      </c>
      <c r="Z2166" s="35">
        <v>0.0</v>
      </c>
      <c r="AA2166" s="35">
        <v>114.707769878016</v>
      </c>
      <c r="AB2166" s="35">
        <v>0.0</v>
      </c>
      <c r="AC2166" s="35">
        <v>0.0</v>
      </c>
      <c r="AD2166" s="35">
        <v>0.0</v>
      </c>
      <c r="AE2166" s="35">
        <v>0.0</v>
      </c>
      <c r="AF2166" s="35">
        <v>5.485529952</v>
      </c>
    </row>
    <row r="2167" ht="15.75" customHeight="1">
      <c r="A2167" s="35" t="s">
        <v>70</v>
      </c>
      <c r="B2167" s="35" t="s">
        <v>7459</v>
      </c>
      <c r="C2167" s="35">
        <v>10243.0</v>
      </c>
      <c r="D2167" s="35" t="s">
        <v>70</v>
      </c>
      <c r="F2167" s="35">
        <v>0.1195778787518482</v>
      </c>
      <c r="G2167" s="35">
        <v>0.1486484467034509</v>
      </c>
      <c r="H2167" s="35">
        <v>0.2682263254552991</v>
      </c>
      <c r="I2167" s="35">
        <v>158.821442551296</v>
      </c>
      <c r="J2167" s="35">
        <v>0.0</v>
      </c>
      <c r="K2167" s="35">
        <v>0.0</v>
      </c>
      <c r="L2167" s="35">
        <v>0.0</v>
      </c>
      <c r="M2167" s="35">
        <v>0.0</v>
      </c>
      <c r="N2167" s="35">
        <v>0.0</v>
      </c>
      <c r="O2167" s="35">
        <v>0.0</v>
      </c>
      <c r="P2167" s="35">
        <v>0.0</v>
      </c>
      <c r="R2167" s="35">
        <v>0.0</v>
      </c>
      <c r="S2167" s="35">
        <v>0.0</v>
      </c>
      <c r="T2167" s="35">
        <v>0.0</v>
      </c>
      <c r="U2167" s="35">
        <v>0.0</v>
      </c>
      <c r="V2167" s="35">
        <v>158.821442551296</v>
      </c>
      <c r="W2167" s="35">
        <v>0.0</v>
      </c>
      <c r="X2167" s="35">
        <v>0.0</v>
      </c>
      <c r="Y2167" s="35">
        <v>0.0</v>
      </c>
      <c r="Z2167" s="35">
        <v>0.0</v>
      </c>
      <c r="AA2167" s="35">
        <v>69.777581642496</v>
      </c>
      <c r="AB2167" s="35">
        <v>0.0</v>
      </c>
      <c r="AC2167" s="35">
        <v>0.0</v>
      </c>
      <c r="AD2167" s="35">
        <v>0.0</v>
      </c>
      <c r="AE2167" s="35">
        <v>0.0</v>
      </c>
      <c r="AF2167" s="35">
        <v>89.0438609088</v>
      </c>
    </row>
    <row r="2168" ht="15.75" customHeight="1">
      <c r="A2168" s="35" t="s">
        <v>70</v>
      </c>
      <c r="B2168" s="35" t="s">
        <v>7460</v>
      </c>
      <c r="C2168" s="35">
        <v>10295.0</v>
      </c>
      <c r="D2168" s="35" t="s">
        <v>70</v>
      </c>
      <c r="F2168" s="35">
        <v>0.2394675681893707</v>
      </c>
      <c r="G2168" s="35">
        <v>0.0404954800728381</v>
      </c>
      <c r="H2168" s="35">
        <v>0.2799630482622087</v>
      </c>
      <c r="I2168" s="35">
        <v>156.6510932448</v>
      </c>
      <c r="J2168" s="35">
        <v>0.0</v>
      </c>
      <c r="K2168" s="35">
        <v>0.0</v>
      </c>
      <c r="L2168" s="35">
        <v>0.0</v>
      </c>
      <c r="M2168" s="35">
        <v>0.0</v>
      </c>
      <c r="N2168" s="35">
        <v>0.0</v>
      </c>
      <c r="O2168" s="35">
        <v>0.0</v>
      </c>
      <c r="P2168" s="35">
        <v>0.0</v>
      </c>
      <c r="R2168" s="35">
        <v>0.0</v>
      </c>
      <c r="S2168" s="35">
        <v>0.0</v>
      </c>
      <c r="T2168" s="35">
        <v>0.0</v>
      </c>
      <c r="U2168" s="35">
        <v>0.0</v>
      </c>
      <c r="V2168" s="35">
        <v>156.6510932448</v>
      </c>
      <c r="W2168" s="35">
        <v>0.0</v>
      </c>
      <c r="X2168" s="35">
        <v>0.0</v>
      </c>
      <c r="Y2168" s="35">
        <v>0.0</v>
      </c>
      <c r="Z2168" s="35">
        <v>0.0</v>
      </c>
      <c r="AA2168" s="35">
        <v>132.3933631776</v>
      </c>
      <c r="AB2168" s="35">
        <v>0.0</v>
      </c>
      <c r="AC2168" s="35">
        <v>0.0</v>
      </c>
      <c r="AD2168" s="35">
        <v>0.0</v>
      </c>
      <c r="AE2168" s="35">
        <v>0.0</v>
      </c>
      <c r="AF2168" s="35">
        <v>24.2577300672</v>
      </c>
    </row>
    <row r="2169" ht="15.75" customHeight="1">
      <c r="A2169" s="35" t="s">
        <v>70</v>
      </c>
      <c r="B2169" s="35" t="s">
        <v>7461</v>
      </c>
      <c r="C2169" s="35">
        <v>10343.0</v>
      </c>
      <c r="D2169" s="35" t="s">
        <v>70</v>
      </c>
      <c r="F2169" s="35">
        <v>0.04266748449935644</v>
      </c>
      <c r="G2169" s="35">
        <v>0.2136677835292216</v>
      </c>
      <c r="H2169" s="35">
        <v>0.256335268028578</v>
      </c>
      <c r="I2169" s="35">
        <v>153.550759920768</v>
      </c>
      <c r="J2169" s="35">
        <v>0.0</v>
      </c>
      <c r="K2169" s="35">
        <v>0.0</v>
      </c>
      <c r="L2169" s="35">
        <v>0.0</v>
      </c>
      <c r="M2169" s="35">
        <v>0.0</v>
      </c>
      <c r="N2169" s="35">
        <v>0.0</v>
      </c>
      <c r="O2169" s="35">
        <v>0.0</v>
      </c>
      <c r="P2169" s="35">
        <v>0.0</v>
      </c>
      <c r="R2169" s="35">
        <v>0.0</v>
      </c>
      <c r="S2169" s="35">
        <v>0.0</v>
      </c>
      <c r="T2169" s="35">
        <v>0.0</v>
      </c>
      <c r="U2169" s="35">
        <v>0.0</v>
      </c>
      <c r="V2169" s="35">
        <v>153.550759920768</v>
      </c>
      <c r="W2169" s="35">
        <v>0.0</v>
      </c>
      <c r="X2169" s="35">
        <v>0.0</v>
      </c>
      <c r="Y2169" s="35">
        <v>0.0</v>
      </c>
      <c r="Z2169" s="35">
        <v>0.0</v>
      </c>
      <c r="AA2169" s="35">
        <v>25.558811002368</v>
      </c>
      <c r="AB2169" s="35">
        <v>0.0</v>
      </c>
      <c r="AC2169" s="35">
        <v>0.0</v>
      </c>
      <c r="AD2169" s="35">
        <v>0.0</v>
      </c>
      <c r="AE2169" s="35">
        <v>0.0</v>
      </c>
      <c r="AF2169" s="35">
        <v>127.9919489184</v>
      </c>
    </row>
    <row r="2170" ht="15.75" customHeight="1">
      <c r="A2170" s="35" t="s">
        <v>70</v>
      </c>
      <c r="B2170" s="35" t="s">
        <v>7462</v>
      </c>
      <c r="C2170" s="35">
        <v>10675.0</v>
      </c>
      <c r="D2170" s="35" t="s">
        <v>70</v>
      </c>
      <c r="F2170" s="35">
        <v>0.0975602010439841</v>
      </c>
      <c r="G2170" s="35">
        <v>0.178534058160527</v>
      </c>
      <c r="H2170" s="35">
        <v>0.2760942592045111</v>
      </c>
      <c r="I2170" s="35">
        <v>104.3742960288</v>
      </c>
      <c r="J2170" s="35">
        <v>0.0</v>
      </c>
      <c r="K2170" s="35">
        <v>0.0</v>
      </c>
      <c r="L2170" s="35">
        <v>0.0</v>
      </c>
      <c r="M2170" s="35">
        <v>0.0</v>
      </c>
      <c r="N2170" s="35">
        <v>0.0</v>
      </c>
      <c r="O2170" s="35">
        <v>0.0</v>
      </c>
      <c r="P2170" s="35">
        <v>0.0</v>
      </c>
      <c r="R2170" s="35">
        <v>0.0</v>
      </c>
      <c r="S2170" s="35">
        <v>0.0</v>
      </c>
      <c r="T2170" s="35">
        <v>0.0</v>
      </c>
      <c r="U2170" s="35">
        <v>0.0</v>
      </c>
      <c r="V2170" s="35">
        <v>104.3742960288</v>
      </c>
      <c r="W2170" s="35">
        <v>0.0</v>
      </c>
      <c r="X2170" s="35">
        <v>0.0</v>
      </c>
      <c r="Y2170" s="35">
        <v>0.0</v>
      </c>
      <c r="Z2170" s="35">
        <v>0.0</v>
      </c>
      <c r="AA2170" s="35">
        <v>58.440819024</v>
      </c>
      <c r="AB2170" s="35">
        <v>0.0</v>
      </c>
      <c r="AC2170" s="35">
        <v>0.0</v>
      </c>
      <c r="AD2170" s="35">
        <v>0.0</v>
      </c>
      <c r="AE2170" s="35">
        <v>0.0</v>
      </c>
      <c r="AF2170" s="35">
        <v>104.3742960288</v>
      </c>
    </row>
    <row r="2171" ht="15.75" customHeight="1">
      <c r="A2171" s="35" t="s">
        <v>70</v>
      </c>
      <c r="B2171" s="35" t="s">
        <v>7463</v>
      </c>
      <c r="C2171" s="35">
        <v>10811.0</v>
      </c>
      <c r="D2171" s="35" t="s">
        <v>70</v>
      </c>
      <c r="F2171" s="35">
        <v>0.0</v>
      </c>
      <c r="G2171" s="35">
        <v>0.2455222801246859</v>
      </c>
      <c r="H2171" s="35">
        <v>0.2455222801246859</v>
      </c>
      <c r="I2171" s="35">
        <v>147.0735298368</v>
      </c>
      <c r="J2171" s="35">
        <v>0.0</v>
      </c>
      <c r="K2171" s="35">
        <v>0.0</v>
      </c>
      <c r="L2171" s="35">
        <v>0.0</v>
      </c>
      <c r="M2171" s="35">
        <v>0.0</v>
      </c>
      <c r="N2171" s="35">
        <v>0.0</v>
      </c>
      <c r="O2171" s="35">
        <v>0.0</v>
      </c>
      <c r="P2171" s="35">
        <v>0.0</v>
      </c>
      <c r="R2171" s="35">
        <v>0.0</v>
      </c>
      <c r="S2171" s="35">
        <v>0.0</v>
      </c>
      <c r="T2171" s="35">
        <v>0.0</v>
      </c>
      <c r="U2171" s="35">
        <v>0.0</v>
      </c>
      <c r="V2171" s="35">
        <v>147.0735298368</v>
      </c>
      <c r="W2171" s="35">
        <v>0.0</v>
      </c>
      <c r="X2171" s="35">
        <v>0.0</v>
      </c>
      <c r="Y2171" s="35">
        <v>0.0</v>
      </c>
      <c r="Z2171" s="35">
        <v>0.0</v>
      </c>
      <c r="AA2171" s="35">
        <v>0.0</v>
      </c>
      <c r="AB2171" s="35">
        <v>0.0</v>
      </c>
      <c r="AC2171" s="35">
        <v>0.0</v>
      </c>
      <c r="AD2171" s="35">
        <v>0.0</v>
      </c>
      <c r="AE2171" s="35">
        <v>0.0</v>
      </c>
      <c r="AF2171" s="35">
        <v>147.0735298368</v>
      </c>
    </row>
    <row r="2172" ht="15.75" customHeight="1">
      <c r="A2172" s="35" t="s">
        <v>70</v>
      </c>
      <c r="B2172" s="35" t="s">
        <v>7464</v>
      </c>
      <c r="C2172" s="35">
        <v>5747.0</v>
      </c>
      <c r="D2172" s="35" t="s">
        <v>70</v>
      </c>
      <c r="F2172" s="35">
        <v>0.001324281255711218</v>
      </c>
      <c r="G2172" s="35">
        <v>0.0</v>
      </c>
      <c r="H2172" s="35">
        <v>0.001324281255711218</v>
      </c>
      <c r="I2172" s="35">
        <v>0.793275130368</v>
      </c>
      <c r="J2172" s="35">
        <v>0.0</v>
      </c>
      <c r="K2172" s="35">
        <v>0.0</v>
      </c>
      <c r="L2172" s="35">
        <v>0.0</v>
      </c>
      <c r="M2172" s="35">
        <v>0.0</v>
      </c>
      <c r="N2172" s="35">
        <v>0.0</v>
      </c>
      <c r="O2172" s="35">
        <v>0.0</v>
      </c>
      <c r="P2172" s="35">
        <v>0.0</v>
      </c>
      <c r="R2172" s="35">
        <v>0.0</v>
      </c>
      <c r="S2172" s="35">
        <v>0.0</v>
      </c>
      <c r="T2172" s="35">
        <v>0.0</v>
      </c>
      <c r="U2172" s="35">
        <v>0.0</v>
      </c>
      <c r="V2172" s="35">
        <v>0.793275130368</v>
      </c>
      <c r="W2172" s="35">
        <v>0.0</v>
      </c>
      <c r="X2172" s="35">
        <v>0.0</v>
      </c>
      <c r="Y2172" s="35">
        <v>0.0</v>
      </c>
      <c r="Z2172" s="35">
        <v>0.0</v>
      </c>
      <c r="AA2172" s="35">
        <v>0.793275130368</v>
      </c>
      <c r="AB2172" s="35">
        <v>0.0</v>
      </c>
      <c r="AC2172" s="35">
        <v>0.0</v>
      </c>
      <c r="AD2172" s="35">
        <v>0.0</v>
      </c>
      <c r="AE2172" s="35">
        <v>0.0</v>
      </c>
      <c r="AF2172" s="35">
        <v>0.0</v>
      </c>
    </row>
    <row r="2173" ht="15.75" customHeight="1">
      <c r="A2173" s="35" t="s">
        <v>70</v>
      </c>
      <c r="B2173" s="35" t="s">
        <v>7465</v>
      </c>
      <c r="C2173" s="35">
        <v>5747.0</v>
      </c>
      <c r="D2173" s="35" t="s">
        <v>70</v>
      </c>
      <c r="F2173" s="35">
        <v>0.001494493237489262</v>
      </c>
      <c r="G2173" s="35">
        <v>0.0</v>
      </c>
      <c r="H2173" s="35">
        <v>0.001494493237489262</v>
      </c>
      <c r="I2173" s="35">
        <v>0.895236048</v>
      </c>
      <c r="J2173" s="35">
        <v>0.0</v>
      </c>
      <c r="K2173" s="35">
        <v>0.0</v>
      </c>
      <c r="L2173" s="35">
        <v>0.0</v>
      </c>
      <c r="M2173" s="35">
        <v>0.0</v>
      </c>
      <c r="N2173" s="35">
        <v>0.0</v>
      </c>
      <c r="O2173" s="35">
        <v>0.0</v>
      </c>
      <c r="P2173" s="35">
        <v>0.0</v>
      </c>
      <c r="R2173" s="35">
        <v>0.0</v>
      </c>
      <c r="S2173" s="35">
        <v>0.0</v>
      </c>
      <c r="T2173" s="35">
        <v>0.0</v>
      </c>
      <c r="U2173" s="35">
        <v>0.0</v>
      </c>
      <c r="V2173" s="35">
        <v>0.895236048</v>
      </c>
      <c r="W2173" s="35">
        <v>0.0</v>
      </c>
      <c r="X2173" s="35">
        <v>0.0</v>
      </c>
      <c r="Y2173" s="35">
        <v>0.0</v>
      </c>
      <c r="Z2173" s="35">
        <v>0.0</v>
      </c>
      <c r="AA2173" s="35">
        <v>0.895236048</v>
      </c>
      <c r="AB2173" s="35">
        <v>0.0</v>
      </c>
      <c r="AC2173" s="35">
        <v>0.0</v>
      </c>
      <c r="AD2173" s="35">
        <v>0.0</v>
      </c>
      <c r="AE2173" s="35">
        <v>0.0</v>
      </c>
      <c r="AF2173" s="35">
        <v>0.0</v>
      </c>
    </row>
    <row r="2174" ht="15.75" customHeight="1">
      <c r="A2174" s="35" t="s">
        <v>70</v>
      </c>
      <c r="B2174" s="35" t="s">
        <v>7466</v>
      </c>
      <c r="C2174" s="35">
        <v>5747.0</v>
      </c>
      <c r="D2174" s="35" t="s">
        <v>70</v>
      </c>
      <c r="F2174" s="35">
        <v>0.001332152842499718</v>
      </c>
      <c r="G2174" s="35">
        <v>0.0</v>
      </c>
      <c r="H2174" s="35">
        <v>0.001332152842499718</v>
      </c>
      <c r="I2174" s="35">
        <v>0.797990393088</v>
      </c>
      <c r="J2174" s="35">
        <v>0.0</v>
      </c>
      <c r="K2174" s="35">
        <v>0.0</v>
      </c>
      <c r="L2174" s="35">
        <v>0.0</v>
      </c>
      <c r="M2174" s="35">
        <v>0.0</v>
      </c>
      <c r="N2174" s="35">
        <v>0.0</v>
      </c>
      <c r="O2174" s="35">
        <v>0.0</v>
      </c>
      <c r="P2174" s="35">
        <v>0.0</v>
      </c>
      <c r="R2174" s="35">
        <v>0.0</v>
      </c>
      <c r="S2174" s="35">
        <v>0.0</v>
      </c>
      <c r="T2174" s="35">
        <v>0.0</v>
      </c>
      <c r="U2174" s="35">
        <v>0.0</v>
      </c>
      <c r="V2174" s="35">
        <v>0.797990393088</v>
      </c>
      <c r="W2174" s="35">
        <v>0.0</v>
      </c>
      <c r="X2174" s="35">
        <v>0.0</v>
      </c>
      <c r="Y2174" s="35">
        <v>0.0</v>
      </c>
      <c r="Z2174" s="35">
        <v>0.0</v>
      </c>
      <c r="AA2174" s="35">
        <v>0.797990393088</v>
      </c>
      <c r="AB2174" s="35">
        <v>0.0</v>
      </c>
      <c r="AC2174" s="35">
        <v>0.0</v>
      </c>
      <c r="AD2174" s="35">
        <v>0.0</v>
      </c>
      <c r="AE2174" s="35">
        <v>0.0</v>
      </c>
      <c r="AF2174" s="35">
        <v>0.0</v>
      </c>
    </row>
    <row r="2175" ht="15.75" customHeight="1">
      <c r="A2175" s="35" t="s">
        <v>70</v>
      </c>
      <c r="B2175" s="35" t="s">
        <v>7467</v>
      </c>
      <c r="C2175" s="35">
        <v>554.0</v>
      </c>
      <c r="D2175" s="35" t="s">
        <v>70</v>
      </c>
      <c r="F2175" s="35">
        <v>0.1194179261913288</v>
      </c>
      <c r="G2175" s="35">
        <v>0.3122996945248515</v>
      </c>
      <c r="H2175" s="35">
        <v>0.4317176207161803</v>
      </c>
      <c r="I2175" s="35">
        <v>105.09440707584</v>
      </c>
      <c r="J2175" s="35">
        <v>0.0</v>
      </c>
      <c r="K2175" s="35">
        <v>0.0</v>
      </c>
      <c r="L2175" s="35">
        <v>0.0</v>
      </c>
      <c r="M2175" s="35">
        <v>0.0</v>
      </c>
      <c r="N2175" s="35">
        <v>0.0</v>
      </c>
      <c r="O2175" s="35">
        <v>0.0</v>
      </c>
      <c r="P2175" s="35">
        <v>0.0</v>
      </c>
      <c r="R2175" s="35">
        <v>0.0</v>
      </c>
      <c r="S2175" s="35">
        <v>0.0</v>
      </c>
      <c r="T2175" s="35">
        <v>0.0</v>
      </c>
      <c r="U2175" s="35">
        <v>0.1837887974092695</v>
      </c>
      <c r="V2175" s="35">
        <v>105.09440707584</v>
      </c>
      <c r="W2175" s="35">
        <v>0.0</v>
      </c>
      <c r="X2175" s="35">
        <v>0.0</v>
      </c>
      <c r="Y2175" s="35">
        <v>0.0</v>
      </c>
      <c r="Z2175" s="35">
        <v>0.1837887974092695</v>
      </c>
      <c r="AA2175" s="35">
        <v>32.3375516352</v>
      </c>
      <c r="AB2175" s="35">
        <v>0.0</v>
      </c>
      <c r="AC2175" s="35">
        <v>0.0</v>
      </c>
      <c r="AD2175" s="35">
        <v>0.0</v>
      </c>
      <c r="AE2175" s="35">
        <v>0.0</v>
      </c>
      <c r="AF2175" s="35">
        <v>97.86278376</v>
      </c>
    </row>
    <row r="2176" ht="15.75" customHeight="1">
      <c r="A2176" s="35" t="s">
        <v>70</v>
      </c>
      <c r="B2176" s="35" t="s">
        <v>7468</v>
      </c>
      <c r="C2176" s="35">
        <v>554.0</v>
      </c>
      <c r="D2176" s="35" t="s">
        <v>70</v>
      </c>
      <c r="F2176" s="35">
        <v>0.2802109720951703</v>
      </c>
      <c r="G2176" s="35">
        <v>0.2957056527366619</v>
      </c>
      <c r="H2176" s="35">
        <v>0.5759166248318323</v>
      </c>
      <c r="I2176" s="35">
        <v>104.059671020928</v>
      </c>
      <c r="J2176" s="35">
        <v>0.0</v>
      </c>
      <c r="K2176" s="35">
        <v>0.0</v>
      </c>
      <c r="L2176" s="35">
        <v>0.0</v>
      </c>
      <c r="M2176" s="35">
        <v>0.0</v>
      </c>
      <c r="N2176" s="35">
        <v>0.0</v>
      </c>
      <c r="O2176" s="35">
        <v>0.0</v>
      </c>
      <c r="P2176" s="35">
        <v>0.0</v>
      </c>
      <c r="R2176" s="35">
        <v>0.0</v>
      </c>
      <c r="S2176" s="35">
        <v>0.0</v>
      </c>
      <c r="T2176" s="35">
        <v>0.0</v>
      </c>
      <c r="U2176" s="35">
        <v>1.78856840735946</v>
      </c>
      <c r="V2176" s="35">
        <v>104.059671020928</v>
      </c>
      <c r="W2176" s="35">
        <v>0.0</v>
      </c>
      <c r="X2176" s="35">
        <v>0.0</v>
      </c>
      <c r="Y2176" s="35">
        <v>0.0</v>
      </c>
      <c r="Z2176" s="35">
        <v>1.290632745507752</v>
      </c>
      <c r="AA2176" s="35">
        <v>60.649344016128</v>
      </c>
      <c r="AB2176" s="35">
        <v>0.0</v>
      </c>
      <c r="AC2176" s="35">
        <v>0.0</v>
      </c>
      <c r="AD2176" s="35">
        <v>0.0</v>
      </c>
      <c r="AE2176" s="35">
        <v>0.4274033984636113</v>
      </c>
      <c r="AF2176" s="35">
        <v>43.4103270048</v>
      </c>
    </row>
    <row r="2177" ht="15.75" customHeight="1">
      <c r="A2177" s="35" t="s">
        <v>70</v>
      </c>
      <c r="B2177" s="35" t="s">
        <v>7469</v>
      </c>
      <c r="C2177" s="35">
        <v>554.0</v>
      </c>
      <c r="D2177" s="35" t="s">
        <v>70</v>
      </c>
      <c r="F2177" s="35">
        <v>0.01151631717872109</v>
      </c>
      <c r="G2177" s="35">
        <v>0.001789348261636857</v>
      </c>
      <c r="H2177" s="35">
        <v>0.01330566544035795</v>
      </c>
      <c r="I2177" s="35">
        <v>3.099103193088</v>
      </c>
      <c r="J2177" s="35">
        <v>0.0</v>
      </c>
      <c r="K2177" s="35">
        <v>0.0</v>
      </c>
      <c r="L2177" s="35">
        <v>0.0</v>
      </c>
      <c r="M2177" s="35">
        <v>0.0</v>
      </c>
      <c r="N2177" s="35">
        <v>0.0</v>
      </c>
      <c r="O2177" s="35">
        <v>0.0</v>
      </c>
      <c r="P2177" s="35">
        <v>0.0</v>
      </c>
      <c r="R2177" s="35">
        <v>0.0</v>
      </c>
      <c r="S2177" s="35">
        <v>0.0</v>
      </c>
      <c r="T2177" s="35">
        <v>0.0</v>
      </c>
      <c r="U2177" s="35">
        <v>0.0</v>
      </c>
      <c r="V2177" s="35">
        <v>3.099103193088</v>
      </c>
      <c r="W2177" s="35">
        <v>0.0</v>
      </c>
      <c r="X2177" s="35">
        <v>0.0</v>
      </c>
      <c r="Y2177" s="35">
        <v>0.0</v>
      </c>
      <c r="Z2177" s="35">
        <v>0.0</v>
      </c>
      <c r="AA2177" s="35">
        <v>3.099103193088</v>
      </c>
      <c r="AB2177" s="35">
        <v>0.0</v>
      </c>
      <c r="AC2177" s="35">
        <v>0.0</v>
      </c>
      <c r="AD2177" s="35">
        <v>0.0</v>
      </c>
      <c r="AE2177" s="35">
        <v>0.0</v>
      </c>
      <c r="AF2177" s="35">
        <v>0.5074290144</v>
      </c>
    </row>
    <row r="2178" ht="15.75" customHeight="1">
      <c r="A2178" s="35" t="s">
        <v>70</v>
      </c>
      <c r="B2178" s="35" t="s">
        <v>7470</v>
      </c>
      <c r="C2178" s="35">
        <v>554.0</v>
      </c>
      <c r="D2178" s="35" t="s">
        <v>70</v>
      </c>
      <c r="F2178" s="35">
        <v>0.01588268397408047</v>
      </c>
      <c r="G2178" s="35">
        <v>0.03223819152225533</v>
      </c>
      <c r="H2178" s="35">
        <v>0.0481208754963358</v>
      </c>
      <c r="I2178" s="35">
        <v>6.380662651776</v>
      </c>
      <c r="J2178" s="35">
        <v>0.0</v>
      </c>
      <c r="K2178" s="35">
        <v>0.0</v>
      </c>
      <c r="L2178" s="35">
        <v>0.0</v>
      </c>
      <c r="M2178" s="35">
        <v>0.0</v>
      </c>
      <c r="N2178" s="35">
        <v>0.0</v>
      </c>
      <c r="O2178" s="35">
        <v>0.0</v>
      </c>
      <c r="P2178" s="35">
        <v>0.0</v>
      </c>
      <c r="R2178" s="35">
        <v>0.0</v>
      </c>
      <c r="S2178" s="35">
        <v>0.0</v>
      </c>
      <c r="T2178" s="35">
        <v>0.0</v>
      </c>
      <c r="U2178" s="35">
        <v>1.245390050903027</v>
      </c>
      <c r="V2178" s="35">
        <v>6.380662651776</v>
      </c>
      <c r="W2178" s="35">
        <v>0.0</v>
      </c>
      <c r="X2178" s="35">
        <v>0.0</v>
      </c>
      <c r="Y2178" s="35">
        <v>0.0</v>
      </c>
      <c r="Z2178" s="35">
        <v>0.003962399615996396</v>
      </c>
      <c r="AA2178" s="35">
        <v>3.901417704576</v>
      </c>
      <c r="AB2178" s="35">
        <v>0.0</v>
      </c>
      <c r="AC2178" s="35">
        <v>0.0</v>
      </c>
      <c r="AD2178" s="35">
        <v>0.0</v>
      </c>
      <c r="AE2178" s="35">
        <v>1.046656985471987</v>
      </c>
      <c r="AF2178" s="35">
        <v>5.0481480672</v>
      </c>
    </row>
    <row r="2179" ht="15.75" customHeight="1">
      <c r="A2179" s="35" t="s">
        <v>70</v>
      </c>
      <c r="B2179" s="35" t="s">
        <v>7471</v>
      </c>
      <c r="C2179" s="35">
        <v>554.0</v>
      </c>
      <c r="D2179" s="35" t="s">
        <v>70</v>
      </c>
      <c r="F2179" s="35">
        <v>0.3617274690879901</v>
      </c>
      <c r="G2179" s="35">
        <v>0.3445100599279039</v>
      </c>
      <c r="H2179" s="35">
        <v>0.706237529015894</v>
      </c>
      <c r="I2179" s="35">
        <v>100.810969120512</v>
      </c>
      <c r="J2179" s="35">
        <v>0.0</v>
      </c>
      <c r="K2179" s="35">
        <v>0.0</v>
      </c>
      <c r="L2179" s="35">
        <v>0.0</v>
      </c>
      <c r="M2179" s="35">
        <v>0.0</v>
      </c>
      <c r="N2179" s="35">
        <v>0.0</v>
      </c>
      <c r="O2179" s="35">
        <v>0.0</v>
      </c>
      <c r="P2179" s="35">
        <v>0.0</v>
      </c>
      <c r="R2179" s="35">
        <v>0.0</v>
      </c>
      <c r="S2179" s="35">
        <v>0.0</v>
      </c>
      <c r="T2179" s="35">
        <v>0.0</v>
      </c>
      <c r="U2179" s="35">
        <v>1.107356540934673</v>
      </c>
      <c r="V2179" s="35">
        <v>100.810969120512</v>
      </c>
      <c r="W2179" s="35">
        <v>0.0</v>
      </c>
      <c r="X2179" s="35">
        <v>0.0</v>
      </c>
      <c r="Y2179" s="35">
        <v>0.0</v>
      </c>
      <c r="Z2179" s="35">
        <v>0.2205157418954795</v>
      </c>
      <c r="AA2179" s="35">
        <v>61.12198343462401</v>
      </c>
      <c r="AB2179" s="35">
        <v>0.0</v>
      </c>
      <c r="AC2179" s="35">
        <v>0.0</v>
      </c>
      <c r="AD2179" s="35">
        <v>0.0</v>
      </c>
      <c r="AE2179" s="35">
        <v>0.08881523884791923</v>
      </c>
      <c r="AF2179" s="35">
        <v>54.6374070144</v>
      </c>
    </row>
    <row r="2180" ht="15.75" customHeight="1">
      <c r="A2180" s="35" t="s">
        <v>70</v>
      </c>
      <c r="B2180" s="35" t="s">
        <v>7472</v>
      </c>
      <c r="C2180" s="35">
        <v>554.0</v>
      </c>
      <c r="D2180" s="35" t="s">
        <v>70</v>
      </c>
      <c r="F2180" s="35">
        <v>0.007241738836246603</v>
      </c>
      <c r="G2180" s="35">
        <v>0.009466421790606146</v>
      </c>
      <c r="H2180" s="35">
        <v>0.01670816062685275</v>
      </c>
      <c r="I2180" s="35">
        <v>5.480198188416001</v>
      </c>
      <c r="J2180" s="35">
        <v>0.0</v>
      </c>
      <c r="K2180" s="35">
        <v>0.0</v>
      </c>
      <c r="L2180" s="35">
        <v>0.0</v>
      </c>
      <c r="M2180" s="35">
        <v>0.0</v>
      </c>
      <c r="N2180" s="35">
        <v>0.0</v>
      </c>
      <c r="O2180" s="35">
        <v>0.0</v>
      </c>
      <c r="P2180" s="35">
        <v>0.0</v>
      </c>
      <c r="R2180" s="35">
        <v>0.0</v>
      </c>
      <c r="S2180" s="35">
        <v>0.0</v>
      </c>
      <c r="T2180" s="35">
        <v>0.0</v>
      </c>
      <c r="U2180" s="35">
        <v>0.0</v>
      </c>
      <c r="V2180" s="35">
        <v>5.480198188416001</v>
      </c>
      <c r="W2180" s="35">
        <v>0.0</v>
      </c>
      <c r="X2180" s="35">
        <v>0.0</v>
      </c>
      <c r="Y2180" s="35">
        <v>0.0</v>
      </c>
      <c r="Z2180" s="35">
        <v>0.0</v>
      </c>
      <c r="AA2180" s="35">
        <v>2.627594863488</v>
      </c>
      <c r="AB2180" s="35">
        <v>0.0</v>
      </c>
      <c r="AC2180" s="35">
        <v>0.0</v>
      </c>
      <c r="AD2180" s="35">
        <v>0.0</v>
      </c>
      <c r="AE2180" s="35">
        <v>0.0</v>
      </c>
      <c r="AF2180" s="35">
        <v>3.7698238368</v>
      </c>
    </row>
    <row r="2181" ht="15.75" customHeight="1">
      <c r="A2181" s="35" t="s">
        <v>70</v>
      </c>
      <c r="B2181" s="35" t="s">
        <v>7473</v>
      </c>
      <c r="C2181" s="35">
        <v>554.0</v>
      </c>
      <c r="D2181" s="35" t="s">
        <v>70</v>
      </c>
      <c r="F2181" s="35">
        <v>0.04951799109488715</v>
      </c>
      <c r="G2181" s="35">
        <v>0.06507546830842534</v>
      </c>
      <c r="H2181" s="35">
        <v>0.1145934594033125</v>
      </c>
      <c r="I2181" s="35">
        <v>65.810725134336</v>
      </c>
      <c r="J2181" s="35">
        <v>0.0</v>
      </c>
      <c r="K2181" s="35">
        <v>0.0</v>
      </c>
      <c r="L2181" s="35">
        <v>0.0</v>
      </c>
      <c r="M2181" s="35">
        <v>0.0</v>
      </c>
      <c r="N2181" s="35">
        <v>0.0</v>
      </c>
      <c r="O2181" s="35">
        <v>0.0</v>
      </c>
      <c r="P2181" s="35">
        <v>0.0</v>
      </c>
      <c r="R2181" s="35">
        <v>0.0</v>
      </c>
      <c r="S2181" s="35">
        <v>0.0</v>
      </c>
      <c r="T2181" s="35">
        <v>0.0</v>
      </c>
      <c r="U2181" s="35">
        <v>0.0</v>
      </c>
      <c r="V2181" s="35">
        <v>65.810725134336</v>
      </c>
      <c r="W2181" s="35">
        <v>0.0</v>
      </c>
      <c r="X2181" s="35">
        <v>0.0</v>
      </c>
      <c r="Y2181" s="35">
        <v>0.0</v>
      </c>
      <c r="Z2181" s="35">
        <v>0.0</v>
      </c>
      <c r="AA2181" s="35">
        <v>27.158884091136</v>
      </c>
      <c r="AB2181" s="35">
        <v>0.0</v>
      </c>
      <c r="AC2181" s="35">
        <v>0.0</v>
      </c>
      <c r="AD2181" s="35">
        <v>0.0</v>
      </c>
      <c r="AE2181" s="35">
        <v>0.0</v>
      </c>
      <c r="AF2181" s="35">
        <v>38.6518410432</v>
      </c>
    </row>
    <row r="2182" ht="15.75" customHeight="1">
      <c r="A2182" s="35" t="s">
        <v>70</v>
      </c>
      <c r="B2182" s="35" t="s">
        <v>7474</v>
      </c>
      <c r="C2182" s="35">
        <v>9923.0</v>
      </c>
      <c r="D2182" s="35" t="s">
        <v>70</v>
      </c>
      <c r="F2182" s="35">
        <v>0.2391033221923114</v>
      </c>
      <c r="G2182" s="35">
        <v>0.1141060787851572</v>
      </c>
      <c r="H2182" s="35">
        <v>0.3532094009774685</v>
      </c>
      <c r="I2182" s="35">
        <v>178.759096282368</v>
      </c>
      <c r="J2182" s="35">
        <v>0.0</v>
      </c>
      <c r="K2182" s="35">
        <v>0.0</v>
      </c>
      <c r="L2182" s="35">
        <v>0.0</v>
      </c>
      <c r="M2182" s="35">
        <v>0.0</v>
      </c>
      <c r="N2182" s="35">
        <v>0.0</v>
      </c>
      <c r="O2182" s="35">
        <v>0.0</v>
      </c>
      <c r="P2182" s="35">
        <v>0.0</v>
      </c>
      <c r="R2182" s="35">
        <v>0.0</v>
      </c>
      <c r="S2182" s="35">
        <v>0.0</v>
      </c>
      <c r="T2182" s="35">
        <v>0.0</v>
      </c>
      <c r="U2182" s="35">
        <v>0.0</v>
      </c>
      <c r="V2182" s="35">
        <v>178.759096282368</v>
      </c>
      <c r="W2182" s="35">
        <v>0.0</v>
      </c>
      <c r="X2182" s="35">
        <v>0.0</v>
      </c>
      <c r="Y2182" s="35">
        <v>0.0</v>
      </c>
      <c r="Z2182" s="35">
        <v>0.0</v>
      </c>
      <c r="AA2182" s="35">
        <v>143.228425431168</v>
      </c>
      <c r="AB2182" s="35">
        <v>0.0</v>
      </c>
      <c r="AC2182" s="35">
        <v>0.0</v>
      </c>
      <c r="AD2182" s="35">
        <v>0.0</v>
      </c>
      <c r="AE2182" s="35">
        <v>0.0</v>
      </c>
      <c r="AF2182" s="35">
        <v>35.5306708512</v>
      </c>
    </row>
    <row r="2183" ht="15.75" customHeight="1">
      <c r="A2183" s="35" t="s">
        <v>70</v>
      </c>
      <c r="B2183" s="35" t="s">
        <v>7475</v>
      </c>
      <c r="C2183" s="35">
        <v>1102.0</v>
      </c>
      <c r="D2183" s="35" t="s">
        <v>70</v>
      </c>
      <c r="F2183" s="35">
        <v>0.001089513875493123</v>
      </c>
      <c r="G2183" s="35">
        <v>0.0</v>
      </c>
      <c r="H2183" s="35">
        <v>0.001089513875493123</v>
      </c>
      <c r="I2183" s="35">
        <v>0.65264403456</v>
      </c>
      <c r="J2183" s="35">
        <v>0.0</v>
      </c>
      <c r="K2183" s="35">
        <v>0.0</v>
      </c>
      <c r="L2183" s="35">
        <v>0.0</v>
      </c>
      <c r="M2183" s="35">
        <v>0.0</v>
      </c>
      <c r="N2183" s="35">
        <v>0.0</v>
      </c>
      <c r="O2183" s="35">
        <v>0.0</v>
      </c>
      <c r="P2183" s="35">
        <v>0.0</v>
      </c>
      <c r="R2183" s="35">
        <v>0.0</v>
      </c>
      <c r="S2183" s="35">
        <v>0.0</v>
      </c>
      <c r="T2183" s="35">
        <v>0.0</v>
      </c>
      <c r="U2183" s="35">
        <v>0.0</v>
      </c>
      <c r="V2183" s="35">
        <v>0.65264403456</v>
      </c>
      <c r="W2183" s="35">
        <v>0.0</v>
      </c>
      <c r="X2183" s="35">
        <v>0.0</v>
      </c>
      <c r="Y2183" s="35">
        <v>0.0</v>
      </c>
      <c r="Z2183" s="35">
        <v>0.0</v>
      </c>
      <c r="AA2183" s="35">
        <v>0.65264403456</v>
      </c>
      <c r="AB2183" s="35">
        <v>0.0</v>
      </c>
      <c r="AC2183" s="35">
        <v>0.0</v>
      </c>
      <c r="AD2183" s="35">
        <v>0.0</v>
      </c>
      <c r="AE2183" s="35">
        <v>0.0</v>
      </c>
      <c r="AF2183" s="35">
        <v>0.0</v>
      </c>
    </row>
    <row r="2184" ht="15.75" customHeight="1">
      <c r="A2184" s="35" t="s">
        <v>70</v>
      </c>
      <c r="B2184" s="35" t="s">
        <v>7476</v>
      </c>
      <c r="C2184" s="35">
        <v>1102.0</v>
      </c>
      <c r="D2184" s="35" t="s">
        <v>70</v>
      </c>
      <c r="F2184" s="35">
        <v>1.261673655662603</v>
      </c>
      <c r="G2184" s="35">
        <v>0.0</v>
      </c>
      <c r="H2184" s="35">
        <v>1.261673655662603</v>
      </c>
      <c r="I2184" s="35">
        <v>122.4166351968</v>
      </c>
      <c r="J2184" s="35">
        <v>0.0</v>
      </c>
      <c r="K2184" s="35">
        <v>0.0</v>
      </c>
      <c r="L2184" s="35">
        <v>0.0</v>
      </c>
      <c r="M2184" s="35">
        <v>3.479941398528</v>
      </c>
      <c r="N2184" s="35">
        <v>3.432827526912</v>
      </c>
      <c r="O2184" s="35">
        <v>2.188747443456</v>
      </c>
      <c r="P2184" s="35">
        <v>3.66899652</v>
      </c>
      <c r="R2184" s="35">
        <v>0.0</v>
      </c>
      <c r="S2184" s="35">
        <v>2.641231805184</v>
      </c>
      <c r="T2184" s="35">
        <v>4.0787132335488</v>
      </c>
      <c r="U2184" s="35">
        <v>5.018530073840633</v>
      </c>
      <c r="V2184" s="35">
        <v>122.4166351968</v>
      </c>
      <c r="W2184" s="35">
        <v>0.0</v>
      </c>
      <c r="X2184" s="35">
        <v>2.641231805184</v>
      </c>
      <c r="Y2184" s="35">
        <v>4.0787132335488</v>
      </c>
      <c r="Z2184" s="35">
        <v>5.018530073840633</v>
      </c>
      <c r="AA2184" s="35">
        <v>122.4166351968</v>
      </c>
      <c r="AB2184" s="35">
        <v>0.0</v>
      </c>
      <c r="AC2184" s="35">
        <v>0.0</v>
      </c>
      <c r="AD2184" s="35">
        <v>0.0</v>
      </c>
      <c r="AE2184" s="35">
        <v>0.0</v>
      </c>
      <c r="AF2184" s="35">
        <v>0.0</v>
      </c>
    </row>
    <row r="2185" ht="15.75" customHeight="1">
      <c r="A2185" s="35" t="s">
        <v>70</v>
      </c>
      <c r="B2185" s="35" t="s">
        <v>7477</v>
      </c>
      <c r="C2185" s="35">
        <v>1090.0</v>
      </c>
      <c r="D2185" s="35" t="s">
        <v>70</v>
      </c>
      <c r="F2185" s="35">
        <v>0.001673607181190981</v>
      </c>
      <c r="G2185" s="35">
        <v>0.0</v>
      </c>
      <c r="H2185" s="35">
        <v>0.001673607181190981</v>
      </c>
      <c r="I2185" s="35">
        <v>1.002529446912</v>
      </c>
      <c r="J2185" s="35">
        <v>0.0</v>
      </c>
      <c r="K2185" s="35">
        <v>0.0</v>
      </c>
      <c r="L2185" s="35">
        <v>0.0</v>
      </c>
      <c r="M2185" s="35">
        <v>0.0</v>
      </c>
      <c r="N2185" s="35">
        <v>0.0</v>
      </c>
      <c r="O2185" s="35">
        <v>0.0</v>
      </c>
      <c r="P2185" s="35">
        <v>0.0</v>
      </c>
      <c r="R2185" s="35">
        <v>0.0</v>
      </c>
      <c r="S2185" s="35">
        <v>0.0</v>
      </c>
      <c r="T2185" s="35">
        <v>0.0</v>
      </c>
      <c r="U2185" s="35">
        <v>0.0</v>
      </c>
      <c r="V2185" s="35">
        <v>1.002529446912</v>
      </c>
      <c r="W2185" s="35">
        <v>0.0</v>
      </c>
      <c r="X2185" s="35">
        <v>0.0</v>
      </c>
      <c r="Y2185" s="35">
        <v>0.0</v>
      </c>
      <c r="Z2185" s="35">
        <v>0.0</v>
      </c>
      <c r="AA2185" s="35">
        <v>1.002529446912</v>
      </c>
      <c r="AB2185" s="35">
        <v>0.0</v>
      </c>
      <c r="AC2185" s="35">
        <v>0.0</v>
      </c>
      <c r="AD2185" s="35">
        <v>0.0</v>
      </c>
      <c r="AE2185" s="35">
        <v>0.0</v>
      </c>
      <c r="AF2185" s="35">
        <v>0.0</v>
      </c>
    </row>
    <row r="2186" ht="15.75" customHeight="1">
      <c r="A2186" s="35" t="s">
        <v>70</v>
      </c>
      <c r="B2186" s="35" t="s">
        <v>7478</v>
      </c>
      <c r="C2186" s="35">
        <v>1090.0</v>
      </c>
      <c r="D2186" s="35" t="s">
        <v>70</v>
      </c>
      <c r="F2186" s="35">
        <v>0.009184653728785915</v>
      </c>
      <c r="G2186" s="35">
        <v>0.0</v>
      </c>
      <c r="H2186" s="35">
        <v>0.009184653728785915</v>
      </c>
      <c r="I2186" s="35">
        <v>5.501820215808</v>
      </c>
      <c r="J2186" s="35">
        <v>0.0</v>
      </c>
      <c r="K2186" s="35">
        <v>0.0</v>
      </c>
      <c r="L2186" s="35">
        <v>0.0</v>
      </c>
      <c r="M2186" s="35">
        <v>0.0</v>
      </c>
      <c r="N2186" s="35">
        <v>0.0</v>
      </c>
      <c r="O2186" s="35">
        <v>0.0</v>
      </c>
      <c r="P2186" s="35">
        <v>0.0</v>
      </c>
      <c r="R2186" s="35">
        <v>0.0</v>
      </c>
      <c r="S2186" s="35">
        <v>0.0</v>
      </c>
      <c r="T2186" s="35">
        <v>0.0</v>
      </c>
      <c r="U2186" s="35">
        <v>0.0</v>
      </c>
      <c r="V2186" s="35">
        <v>5.501820215808</v>
      </c>
      <c r="W2186" s="35">
        <v>0.0</v>
      </c>
      <c r="X2186" s="35">
        <v>0.0</v>
      </c>
      <c r="Y2186" s="35">
        <v>0.0</v>
      </c>
      <c r="Z2186" s="35">
        <v>0.0</v>
      </c>
      <c r="AA2186" s="35">
        <v>5.501820215808</v>
      </c>
      <c r="AB2186" s="35">
        <v>0.0</v>
      </c>
      <c r="AC2186" s="35">
        <v>0.0</v>
      </c>
      <c r="AD2186" s="35">
        <v>0.0</v>
      </c>
      <c r="AE2186" s="35">
        <v>0.0</v>
      </c>
      <c r="AF2186" s="35">
        <v>0.0</v>
      </c>
    </row>
    <row r="2187" ht="15.75" customHeight="1">
      <c r="A2187" s="35" t="s">
        <v>70</v>
      </c>
      <c r="B2187" s="35" t="s">
        <v>7479</v>
      </c>
      <c r="C2187" s="35">
        <v>1090.0</v>
      </c>
      <c r="D2187" s="35" t="s">
        <v>70</v>
      </c>
      <c r="F2187" s="35">
        <v>3.695332592354448E-4</v>
      </c>
      <c r="G2187" s="35">
        <v>0.0</v>
      </c>
      <c r="H2187" s="35">
        <v>3.695332592354448E-4</v>
      </c>
      <c r="I2187" s="35">
        <v>0.22135897728</v>
      </c>
      <c r="J2187" s="35">
        <v>0.0</v>
      </c>
      <c r="K2187" s="35">
        <v>0.0</v>
      </c>
      <c r="L2187" s="35">
        <v>0.0</v>
      </c>
      <c r="M2187" s="35">
        <v>0.0</v>
      </c>
      <c r="N2187" s="35">
        <v>0.0</v>
      </c>
      <c r="O2187" s="35">
        <v>0.0</v>
      </c>
      <c r="P2187" s="35">
        <v>0.0</v>
      </c>
      <c r="R2187" s="35">
        <v>0.0</v>
      </c>
      <c r="S2187" s="35">
        <v>0.0</v>
      </c>
      <c r="T2187" s="35">
        <v>0.0</v>
      </c>
      <c r="U2187" s="35">
        <v>0.0</v>
      </c>
      <c r="V2187" s="35">
        <v>0.22135897728</v>
      </c>
      <c r="W2187" s="35">
        <v>0.0</v>
      </c>
      <c r="X2187" s="35">
        <v>0.0</v>
      </c>
      <c r="Y2187" s="35">
        <v>0.0</v>
      </c>
      <c r="Z2187" s="35">
        <v>0.0</v>
      </c>
      <c r="AA2187" s="35">
        <v>0.22135897728</v>
      </c>
      <c r="AB2187" s="35">
        <v>0.0</v>
      </c>
      <c r="AC2187" s="35">
        <v>0.0</v>
      </c>
      <c r="AD2187" s="35">
        <v>0.0</v>
      </c>
      <c r="AE2187" s="35">
        <v>0.0</v>
      </c>
      <c r="AF2187" s="35">
        <v>0.0</v>
      </c>
    </row>
    <row r="2188" ht="15.75" customHeight="1">
      <c r="A2188" s="35" t="s">
        <v>70</v>
      </c>
      <c r="B2188" s="35" t="s">
        <v>7480</v>
      </c>
      <c r="C2188" s="35">
        <v>1090.0</v>
      </c>
      <c r="D2188" s="35" t="s">
        <v>70</v>
      </c>
      <c r="F2188" s="35">
        <v>0.002618283859775715</v>
      </c>
      <c r="G2188" s="35">
        <v>0.01290622733998994</v>
      </c>
      <c r="H2188" s="35">
        <v>0.01552451119976565</v>
      </c>
      <c r="I2188" s="35">
        <v>2.460531024</v>
      </c>
      <c r="J2188" s="35">
        <v>0.0</v>
      </c>
      <c r="K2188" s="35">
        <v>0.0</v>
      </c>
      <c r="L2188" s="35">
        <v>0.0</v>
      </c>
      <c r="M2188" s="35">
        <v>0.0</v>
      </c>
      <c r="N2188" s="35">
        <v>0.0</v>
      </c>
      <c r="O2188" s="35">
        <v>0.0</v>
      </c>
      <c r="P2188" s="35">
        <v>0.0</v>
      </c>
      <c r="R2188" s="35">
        <v>0.0</v>
      </c>
      <c r="S2188" s="35">
        <v>0.0</v>
      </c>
      <c r="T2188" s="35">
        <v>0.0</v>
      </c>
      <c r="U2188" s="35">
        <v>0.4352758058879993</v>
      </c>
      <c r="V2188" s="35">
        <v>2.460531024</v>
      </c>
      <c r="W2188" s="35">
        <v>0.0</v>
      </c>
      <c r="X2188" s="35">
        <v>0.0</v>
      </c>
      <c r="Y2188" s="35">
        <v>0.0</v>
      </c>
      <c r="Z2188" s="35">
        <v>0.0</v>
      </c>
      <c r="AA2188" s="35">
        <v>0.378809996544</v>
      </c>
      <c r="AB2188" s="35">
        <v>0.0</v>
      </c>
      <c r="AC2188" s="35">
        <v>0.0</v>
      </c>
      <c r="AD2188" s="35">
        <v>0.0</v>
      </c>
      <c r="AE2188" s="35">
        <v>0.4352758058879993</v>
      </c>
      <c r="AF2188" s="35">
        <v>2.460531024</v>
      </c>
    </row>
    <row r="2189" ht="15.75" customHeight="1">
      <c r="A2189" s="35" t="s">
        <v>70</v>
      </c>
      <c r="B2189" s="35" t="s">
        <v>7481</v>
      </c>
      <c r="C2189" s="35">
        <v>1090.0</v>
      </c>
      <c r="D2189" s="35" t="s">
        <v>70</v>
      </c>
      <c r="F2189" s="35">
        <v>0.004774839847930136</v>
      </c>
      <c r="G2189" s="35">
        <v>0.0</v>
      </c>
      <c r="H2189" s="35">
        <v>0.004774839847930136</v>
      </c>
      <c r="I2189" s="35">
        <v>2.860239610368</v>
      </c>
      <c r="J2189" s="35">
        <v>0.0</v>
      </c>
      <c r="K2189" s="35">
        <v>0.0</v>
      </c>
      <c r="L2189" s="35">
        <v>0.0</v>
      </c>
      <c r="M2189" s="35">
        <v>0.0</v>
      </c>
      <c r="N2189" s="35">
        <v>0.0</v>
      </c>
      <c r="O2189" s="35">
        <v>0.0</v>
      </c>
      <c r="P2189" s="35">
        <v>0.0</v>
      </c>
      <c r="R2189" s="35">
        <v>0.0</v>
      </c>
      <c r="S2189" s="35">
        <v>0.0</v>
      </c>
      <c r="T2189" s="35">
        <v>0.0</v>
      </c>
      <c r="U2189" s="35">
        <v>0.0</v>
      </c>
      <c r="V2189" s="35">
        <v>2.860239610368</v>
      </c>
      <c r="W2189" s="35">
        <v>0.0</v>
      </c>
      <c r="X2189" s="35">
        <v>0.0</v>
      </c>
      <c r="Y2189" s="35">
        <v>0.0</v>
      </c>
      <c r="Z2189" s="35">
        <v>0.0</v>
      </c>
      <c r="AA2189" s="35">
        <v>2.860239610368</v>
      </c>
      <c r="AB2189" s="35">
        <v>0.0</v>
      </c>
      <c r="AC2189" s="35">
        <v>0.0</v>
      </c>
      <c r="AD2189" s="35">
        <v>0.0</v>
      </c>
      <c r="AE2189" s="35">
        <v>0.0</v>
      </c>
      <c r="AF2189" s="35">
        <v>0.0</v>
      </c>
    </row>
    <row r="2190" ht="15.75" customHeight="1">
      <c r="A2190" s="35" t="s">
        <v>70</v>
      </c>
      <c r="B2190" s="35" t="s">
        <v>7482</v>
      </c>
      <c r="C2190" s="35">
        <v>1090.0</v>
      </c>
      <c r="D2190" s="35" t="s">
        <v>70</v>
      </c>
      <c r="F2190" s="35">
        <v>0.002760899759590364</v>
      </c>
      <c r="G2190" s="35">
        <v>0.0</v>
      </c>
      <c r="H2190" s="35">
        <v>0.002760899759590364</v>
      </c>
      <c r="I2190" s="35">
        <v>1.653842873088</v>
      </c>
      <c r="J2190" s="35">
        <v>0.0</v>
      </c>
      <c r="K2190" s="35">
        <v>0.0</v>
      </c>
      <c r="L2190" s="35">
        <v>0.0</v>
      </c>
      <c r="M2190" s="35">
        <v>0.0</v>
      </c>
      <c r="N2190" s="35">
        <v>0.0</v>
      </c>
      <c r="O2190" s="35">
        <v>0.0</v>
      </c>
      <c r="P2190" s="35">
        <v>0.0</v>
      </c>
      <c r="R2190" s="35">
        <v>0.0</v>
      </c>
      <c r="S2190" s="35">
        <v>0.0</v>
      </c>
      <c r="T2190" s="35">
        <v>0.0</v>
      </c>
      <c r="U2190" s="35">
        <v>0.0</v>
      </c>
      <c r="V2190" s="35">
        <v>1.653842873088</v>
      </c>
      <c r="W2190" s="35">
        <v>0.0</v>
      </c>
      <c r="X2190" s="35">
        <v>0.0</v>
      </c>
      <c r="Y2190" s="35">
        <v>0.0</v>
      </c>
      <c r="Z2190" s="35">
        <v>0.0</v>
      </c>
      <c r="AA2190" s="35">
        <v>1.653842873088</v>
      </c>
      <c r="AB2190" s="35">
        <v>0.0</v>
      </c>
      <c r="AC2190" s="35">
        <v>0.0</v>
      </c>
      <c r="AD2190" s="35">
        <v>0.0</v>
      </c>
      <c r="AE2190" s="35">
        <v>0.0</v>
      </c>
      <c r="AF2190" s="35">
        <v>0.0</v>
      </c>
    </row>
    <row r="2191" ht="15.75" customHeight="1">
      <c r="A2191" s="35" t="s">
        <v>70</v>
      </c>
      <c r="B2191" s="35" t="s">
        <v>7483</v>
      </c>
      <c r="C2191" s="35">
        <v>1090.0</v>
      </c>
      <c r="D2191" s="35" t="s">
        <v>70</v>
      </c>
      <c r="F2191" s="35">
        <v>0.2784839471518841</v>
      </c>
      <c r="G2191" s="35">
        <v>0.2971159487501692</v>
      </c>
      <c r="H2191" s="35">
        <v>0.5755998959020534</v>
      </c>
      <c r="I2191" s="35">
        <v>26.174136998016</v>
      </c>
      <c r="J2191" s="35">
        <v>0.0</v>
      </c>
      <c r="K2191" s="35">
        <v>0.0</v>
      </c>
      <c r="L2191" s="35">
        <v>0.0</v>
      </c>
      <c r="M2191" s="35">
        <v>0.0</v>
      </c>
      <c r="N2191" s="35">
        <v>14.8370370624</v>
      </c>
      <c r="O2191" s="35">
        <v>0.0</v>
      </c>
      <c r="P2191" s="35">
        <v>0.0</v>
      </c>
      <c r="R2191" s="35">
        <v>0.0</v>
      </c>
      <c r="S2191" s="35">
        <v>0.0</v>
      </c>
      <c r="T2191" s="35">
        <v>1.342021544640017</v>
      </c>
      <c r="U2191" s="35">
        <v>15.25345256381182</v>
      </c>
      <c r="V2191" s="35">
        <v>26.174136998016</v>
      </c>
      <c r="W2191" s="35">
        <v>0.0</v>
      </c>
      <c r="X2191" s="35">
        <v>0.0</v>
      </c>
      <c r="Y2191" s="35">
        <v>0.0</v>
      </c>
      <c r="Z2191" s="35">
        <v>9.27932706005752</v>
      </c>
      <c r="AA2191" s="35">
        <v>23.28878664</v>
      </c>
      <c r="AB2191" s="35">
        <v>0.0</v>
      </c>
      <c r="AC2191" s="35">
        <v>0.0</v>
      </c>
      <c r="AD2191" s="35">
        <v>0.0</v>
      </c>
      <c r="AE2191" s="35">
        <v>12.68787127104</v>
      </c>
      <c r="AF2191" s="35">
        <v>19.6002239328</v>
      </c>
    </row>
    <row r="2192" ht="15.75" customHeight="1">
      <c r="A2192" s="35" t="s">
        <v>70</v>
      </c>
      <c r="B2192" s="35" t="s">
        <v>7484</v>
      </c>
      <c r="C2192" s="35">
        <v>1090.0</v>
      </c>
      <c r="D2192" s="35" t="s">
        <v>70</v>
      </c>
      <c r="F2192" s="35">
        <v>0.06104223976592785</v>
      </c>
      <c r="G2192" s="35">
        <v>0.2110625497898716</v>
      </c>
      <c r="H2192" s="35">
        <v>0.2721047895557994</v>
      </c>
      <c r="I2192" s="35">
        <v>27.5350529664</v>
      </c>
      <c r="J2192" s="35">
        <v>0.0</v>
      </c>
      <c r="K2192" s="35">
        <v>0.0</v>
      </c>
      <c r="L2192" s="35">
        <v>0.0</v>
      </c>
      <c r="M2192" s="35">
        <v>0.0</v>
      </c>
      <c r="N2192" s="35">
        <v>0.0</v>
      </c>
      <c r="O2192" s="35">
        <v>8.580530435904</v>
      </c>
      <c r="P2192" s="35">
        <v>0.0</v>
      </c>
      <c r="R2192" s="35">
        <v>0.0</v>
      </c>
      <c r="S2192" s="35">
        <v>0.0</v>
      </c>
      <c r="T2192" s="35">
        <v>0.0</v>
      </c>
      <c r="U2192" s="35">
        <v>13.48921485108288</v>
      </c>
      <c r="V2192" s="35">
        <v>27.5350529664</v>
      </c>
      <c r="W2192" s="35">
        <v>0.0</v>
      </c>
      <c r="X2192" s="35">
        <v>0.0</v>
      </c>
      <c r="Y2192" s="35">
        <v>0.0</v>
      </c>
      <c r="Z2192" s="35">
        <v>3.016820538063353</v>
      </c>
      <c r="AA2192" s="35">
        <v>8.544961780992</v>
      </c>
      <c r="AB2192" s="35">
        <v>0.0</v>
      </c>
      <c r="AC2192" s="35">
        <v>0.0</v>
      </c>
      <c r="AD2192" s="35">
        <v>0.0</v>
      </c>
      <c r="AE2192" s="35">
        <v>7.637109480604773</v>
      </c>
      <c r="AF2192" s="35">
        <v>24.1652369952</v>
      </c>
    </row>
    <row r="2193" ht="15.75" customHeight="1">
      <c r="A2193" s="35" t="s">
        <v>70</v>
      </c>
      <c r="B2193" s="35" t="s">
        <v>7485</v>
      </c>
      <c r="C2193" s="35">
        <v>976.0</v>
      </c>
      <c r="D2193" s="35" t="s">
        <v>70</v>
      </c>
      <c r="F2193" s="35">
        <v>33.29740898770609</v>
      </c>
      <c r="G2193" s="35">
        <v>0.0</v>
      </c>
      <c r="H2193" s="35">
        <v>33.29740898770609</v>
      </c>
      <c r="I2193" s="35">
        <v>1338.188946446016</v>
      </c>
      <c r="J2193" s="35">
        <v>0.0</v>
      </c>
      <c r="K2193" s="35">
        <v>190.752730164864</v>
      </c>
      <c r="L2193" s="35">
        <v>0.0</v>
      </c>
      <c r="M2193" s="35">
        <v>0.0</v>
      </c>
      <c r="N2193" s="35">
        <v>0.0</v>
      </c>
      <c r="O2193" s="35">
        <v>0.0</v>
      </c>
      <c r="P2193" s="35">
        <v>88.13170410105602</v>
      </c>
      <c r="R2193" s="35">
        <v>0.0</v>
      </c>
      <c r="S2193" s="35">
        <v>0.0</v>
      </c>
      <c r="T2193" s="35">
        <v>224.4363029209729</v>
      </c>
      <c r="U2193" s="35">
        <v>637.654216210421</v>
      </c>
      <c r="V2193" s="35">
        <v>1338.188946446016</v>
      </c>
      <c r="W2193" s="35">
        <v>0.0</v>
      </c>
      <c r="X2193" s="35">
        <v>0.0</v>
      </c>
      <c r="Y2193" s="35">
        <v>224.4363029209729</v>
      </c>
      <c r="Z2193" s="35">
        <v>637.654216210421</v>
      </c>
      <c r="AA2193" s="35">
        <v>1338.188946446016</v>
      </c>
      <c r="AB2193" s="35">
        <v>0.0</v>
      </c>
      <c r="AC2193" s="35">
        <v>0.0</v>
      </c>
      <c r="AD2193" s="35">
        <v>0.0</v>
      </c>
      <c r="AE2193" s="35">
        <v>0.0</v>
      </c>
      <c r="AF2193" s="35">
        <v>0.0</v>
      </c>
    </row>
    <row r="2194" ht="15.75" customHeight="1">
      <c r="A2194" s="35" t="s">
        <v>70</v>
      </c>
      <c r="B2194" s="35" t="s">
        <v>7486</v>
      </c>
      <c r="C2194" s="35">
        <v>976.0</v>
      </c>
      <c r="D2194" s="35" t="s">
        <v>70</v>
      </c>
      <c r="F2194" s="35">
        <v>3.151666158721809</v>
      </c>
      <c r="G2194" s="35">
        <v>0.0</v>
      </c>
      <c r="H2194" s="35">
        <v>3.151666158721809</v>
      </c>
      <c r="I2194" s="35">
        <v>581.259240547776</v>
      </c>
      <c r="J2194" s="35">
        <v>0.0</v>
      </c>
      <c r="K2194" s="35">
        <v>0.0</v>
      </c>
      <c r="L2194" s="35">
        <v>0.0</v>
      </c>
      <c r="M2194" s="35">
        <v>0.0</v>
      </c>
      <c r="N2194" s="35">
        <v>0.0</v>
      </c>
      <c r="O2194" s="35">
        <v>0.0</v>
      </c>
      <c r="P2194" s="35">
        <v>0.0</v>
      </c>
      <c r="R2194" s="35">
        <v>0.0</v>
      </c>
      <c r="S2194" s="35">
        <v>0.0</v>
      </c>
      <c r="T2194" s="35">
        <v>0.0</v>
      </c>
      <c r="U2194" s="35">
        <v>29.67013402758701</v>
      </c>
      <c r="V2194" s="35">
        <v>581.259240547776</v>
      </c>
      <c r="W2194" s="35">
        <v>0.0</v>
      </c>
      <c r="X2194" s="35">
        <v>0.0</v>
      </c>
      <c r="Y2194" s="35">
        <v>0.0</v>
      </c>
      <c r="Z2194" s="35">
        <v>29.67013402758701</v>
      </c>
      <c r="AA2194" s="35">
        <v>581.259240547776</v>
      </c>
      <c r="AB2194" s="35">
        <v>0.0</v>
      </c>
      <c r="AC2194" s="35">
        <v>0.0</v>
      </c>
      <c r="AD2194" s="35">
        <v>0.0</v>
      </c>
      <c r="AE2194" s="35">
        <v>0.0</v>
      </c>
      <c r="AF2194" s="35">
        <v>0.0</v>
      </c>
    </row>
    <row r="2195" ht="15.75" customHeight="1">
      <c r="A2195" s="35" t="s">
        <v>70</v>
      </c>
      <c r="B2195" s="35" t="s">
        <v>7487</v>
      </c>
      <c r="C2195" s="35">
        <v>976.0</v>
      </c>
      <c r="D2195" s="35" t="s">
        <v>70</v>
      </c>
      <c r="F2195" s="35">
        <v>25.4402808933619</v>
      </c>
      <c r="G2195" s="35">
        <v>0.0</v>
      </c>
      <c r="H2195" s="35">
        <v>25.4402808933619</v>
      </c>
      <c r="I2195" s="35">
        <v>1219.179199627872</v>
      </c>
      <c r="J2195" s="35">
        <v>0.0</v>
      </c>
      <c r="K2195" s="35">
        <v>0.0</v>
      </c>
      <c r="L2195" s="35">
        <v>0.0</v>
      </c>
      <c r="M2195" s="35">
        <v>0.0</v>
      </c>
      <c r="N2195" s="35">
        <v>0.0</v>
      </c>
      <c r="O2195" s="35">
        <v>865.7045770201919</v>
      </c>
      <c r="P2195" s="35">
        <v>0.0</v>
      </c>
      <c r="R2195" s="35">
        <v>0.0</v>
      </c>
      <c r="S2195" s="35">
        <v>0.0</v>
      </c>
      <c r="T2195" s="35">
        <v>0.0</v>
      </c>
      <c r="U2195" s="35">
        <v>1065.746917852727</v>
      </c>
      <c r="V2195" s="35">
        <v>1219.179199627872</v>
      </c>
      <c r="W2195" s="35">
        <v>0.0</v>
      </c>
      <c r="X2195" s="35">
        <v>0.0</v>
      </c>
      <c r="Y2195" s="35">
        <v>0.0</v>
      </c>
      <c r="Z2195" s="35">
        <v>1065.746917852727</v>
      </c>
      <c r="AA2195" s="35">
        <v>1219.179199627872</v>
      </c>
      <c r="AB2195" s="35">
        <v>0.0</v>
      </c>
      <c r="AC2195" s="35">
        <v>0.0</v>
      </c>
      <c r="AD2195" s="35">
        <v>0.0</v>
      </c>
      <c r="AE2195" s="35">
        <v>0.0</v>
      </c>
      <c r="AF2195" s="35">
        <v>0.0</v>
      </c>
    </row>
    <row r="2196" ht="15.75" customHeight="1">
      <c r="A2196" s="35" t="s">
        <v>70</v>
      </c>
      <c r="B2196" s="35" t="s">
        <v>7488</v>
      </c>
      <c r="C2196" s="35">
        <v>1049.0</v>
      </c>
      <c r="D2196" s="35" t="s">
        <v>70</v>
      </c>
      <c r="F2196" s="35">
        <v>0.001570962647957447</v>
      </c>
      <c r="G2196" s="35">
        <v>0.001541339362821123</v>
      </c>
      <c r="H2196" s="35">
        <v>0.003112302010778569</v>
      </c>
      <c r="I2196" s="35">
        <v>0.8410679424</v>
      </c>
      <c r="J2196" s="35">
        <v>0.0</v>
      </c>
      <c r="K2196" s="35">
        <v>0.0</v>
      </c>
      <c r="L2196" s="35">
        <v>0.0</v>
      </c>
      <c r="M2196" s="35">
        <v>0.0</v>
      </c>
      <c r="N2196" s="35">
        <v>0.0</v>
      </c>
      <c r="O2196" s="35">
        <v>0.0</v>
      </c>
      <c r="P2196" s="35">
        <v>0.0</v>
      </c>
      <c r="R2196" s="35">
        <v>0.0</v>
      </c>
      <c r="S2196" s="35">
        <v>0.0</v>
      </c>
      <c r="T2196" s="35">
        <v>0.0</v>
      </c>
      <c r="U2196" s="35">
        <v>0.0</v>
      </c>
      <c r="V2196" s="35">
        <v>0.8410679424</v>
      </c>
      <c r="W2196" s="35">
        <v>0.0</v>
      </c>
      <c r="X2196" s="35">
        <v>0.0</v>
      </c>
      <c r="Y2196" s="35">
        <v>0.0</v>
      </c>
      <c r="Z2196" s="35">
        <v>0.0</v>
      </c>
      <c r="AA2196" s="35">
        <v>0.4756709664</v>
      </c>
      <c r="AB2196" s="35">
        <v>0.0</v>
      </c>
      <c r="AC2196" s="35">
        <v>0.0</v>
      </c>
      <c r="AD2196" s="35">
        <v>0.0</v>
      </c>
      <c r="AE2196" s="35">
        <v>0.0</v>
      </c>
      <c r="AF2196" s="35">
        <v>0.5579009856</v>
      </c>
    </row>
    <row r="2197" ht="15.75" customHeight="1">
      <c r="A2197" s="35" t="s">
        <v>70</v>
      </c>
      <c r="B2197" s="35" t="s">
        <v>7489</v>
      </c>
      <c r="C2197" s="35">
        <v>9863.0</v>
      </c>
      <c r="D2197" s="35" t="s">
        <v>70</v>
      </c>
      <c r="F2197" s="35">
        <v>0.1903248816525866</v>
      </c>
      <c r="G2197" s="35">
        <v>0.6071862888873448</v>
      </c>
      <c r="H2197" s="35">
        <v>0.7975111705399313</v>
      </c>
      <c r="I2197" s="35">
        <v>367.337010918528</v>
      </c>
      <c r="J2197" s="35">
        <v>0.0</v>
      </c>
      <c r="K2197" s="35">
        <v>0.0</v>
      </c>
      <c r="L2197" s="35">
        <v>0.0</v>
      </c>
      <c r="M2197" s="35">
        <v>0.0</v>
      </c>
      <c r="N2197" s="35">
        <v>0.0</v>
      </c>
      <c r="O2197" s="35">
        <v>0.0</v>
      </c>
      <c r="P2197" s="35">
        <v>0.0</v>
      </c>
      <c r="R2197" s="35">
        <v>0.0</v>
      </c>
      <c r="S2197" s="35">
        <v>0.0</v>
      </c>
      <c r="T2197" s="35">
        <v>0.0</v>
      </c>
      <c r="U2197" s="35">
        <v>0.0</v>
      </c>
      <c r="V2197" s="35">
        <v>367.337010918528</v>
      </c>
      <c r="W2197" s="35">
        <v>0.0</v>
      </c>
      <c r="X2197" s="35">
        <v>0.0</v>
      </c>
      <c r="Y2197" s="35">
        <v>0.0</v>
      </c>
      <c r="Z2197" s="35">
        <v>0.0</v>
      </c>
      <c r="AA2197" s="35">
        <v>89.468983110528</v>
      </c>
      <c r="AB2197" s="35">
        <v>0.0</v>
      </c>
      <c r="AC2197" s="35">
        <v>0.0</v>
      </c>
      <c r="AD2197" s="35">
        <v>0.0</v>
      </c>
      <c r="AE2197" s="35">
        <v>0.0</v>
      </c>
      <c r="AF2197" s="35">
        <v>277.868027808</v>
      </c>
    </row>
    <row r="2198" ht="15.75" customHeight="1">
      <c r="A2198" s="35" t="s">
        <v>70</v>
      </c>
      <c r="B2198" s="35" t="s">
        <v>7490</v>
      </c>
      <c r="C2198" s="35">
        <v>9952.0</v>
      </c>
      <c r="D2198" s="35" t="s">
        <v>70</v>
      </c>
      <c r="F2198" s="35">
        <v>0.3053729653296407</v>
      </c>
      <c r="G2198" s="35">
        <v>0.5068507244923379</v>
      </c>
      <c r="H2198" s="35">
        <v>0.8122236898219787</v>
      </c>
      <c r="I2198" s="35">
        <v>376.109110564992</v>
      </c>
      <c r="J2198" s="35">
        <v>0.0</v>
      </c>
      <c r="K2198" s="35">
        <v>0.0</v>
      </c>
      <c r="L2198" s="35">
        <v>0.0</v>
      </c>
      <c r="M2198" s="35">
        <v>0.0</v>
      </c>
      <c r="N2198" s="35">
        <v>0.0</v>
      </c>
      <c r="O2198" s="35">
        <v>0.0</v>
      </c>
      <c r="P2198" s="35">
        <v>0.0</v>
      </c>
      <c r="R2198" s="35">
        <v>0.0</v>
      </c>
      <c r="S2198" s="35">
        <v>0.0</v>
      </c>
      <c r="T2198" s="35">
        <v>0.0</v>
      </c>
      <c r="U2198" s="35">
        <v>0.0</v>
      </c>
      <c r="V2198" s="35">
        <v>376.109110564992</v>
      </c>
      <c r="W2198" s="35">
        <v>0.0</v>
      </c>
      <c r="X2198" s="35">
        <v>0.0</v>
      </c>
      <c r="Y2198" s="35">
        <v>0.0</v>
      </c>
      <c r="Z2198" s="35">
        <v>0.0</v>
      </c>
      <c r="AA2198" s="35">
        <v>164.972887454592</v>
      </c>
      <c r="AB2198" s="35">
        <v>0.0</v>
      </c>
      <c r="AC2198" s="35">
        <v>0.0</v>
      </c>
      <c r="AD2198" s="35">
        <v>0.0</v>
      </c>
      <c r="AE2198" s="35">
        <v>0.0</v>
      </c>
      <c r="AF2198" s="35">
        <v>211.1362231104</v>
      </c>
    </row>
    <row r="2199" ht="15.75" customHeight="1">
      <c r="A2199" s="35" t="s">
        <v>70</v>
      </c>
      <c r="B2199" s="35" t="s">
        <v>7491</v>
      </c>
      <c r="C2199" s="35">
        <v>10730.0</v>
      </c>
      <c r="D2199" s="35" t="s">
        <v>70</v>
      </c>
      <c r="F2199" s="35">
        <v>0.2659886975147209</v>
      </c>
      <c r="G2199" s="35">
        <v>0.4732331548002391</v>
      </c>
      <c r="H2199" s="35">
        <v>0.7392218523149601</v>
      </c>
      <c r="I2199" s="35">
        <v>428.4351133776</v>
      </c>
      <c r="J2199" s="35">
        <v>0.0</v>
      </c>
      <c r="K2199" s="35">
        <v>0.0</v>
      </c>
      <c r="L2199" s="35">
        <v>0.0</v>
      </c>
      <c r="M2199" s="35">
        <v>0.0</v>
      </c>
      <c r="N2199" s="35">
        <v>0.0</v>
      </c>
      <c r="O2199" s="35">
        <v>0.0</v>
      </c>
      <c r="P2199" s="35">
        <v>0.0</v>
      </c>
      <c r="R2199" s="35">
        <v>0.0</v>
      </c>
      <c r="S2199" s="35">
        <v>0.0</v>
      </c>
      <c r="T2199" s="35">
        <v>0.0</v>
      </c>
      <c r="U2199" s="35">
        <v>0.0</v>
      </c>
      <c r="V2199" s="35">
        <v>428.4351133776</v>
      </c>
      <c r="W2199" s="35">
        <v>0.0</v>
      </c>
      <c r="X2199" s="35">
        <v>0.0</v>
      </c>
      <c r="Y2199" s="35">
        <v>0.0</v>
      </c>
      <c r="Z2199" s="35">
        <v>0.0</v>
      </c>
      <c r="AA2199" s="35">
        <v>144.957497916672</v>
      </c>
      <c r="AB2199" s="35">
        <v>0.0</v>
      </c>
      <c r="AC2199" s="35">
        <v>0.0</v>
      </c>
      <c r="AD2199" s="35">
        <v>0.0</v>
      </c>
      <c r="AE2199" s="35">
        <v>0.0</v>
      </c>
      <c r="AF2199" s="35">
        <v>283.477615460928</v>
      </c>
    </row>
    <row r="2200" ht="15.75" customHeight="1">
      <c r="A2200" s="35" t="s">
        <v>70</v>
      </c>
      <c r="B2200" s="35" t="s">
        <v>7492</v>
      </c>
      <c r="C2200" s="35">
        <v>9812.0</v>
      </c>
      <c r="D2200" s="35" t="s">
        <v>70</v>
      </c>
      <c r="F2200" s="35">
        <v>0.342244673561373</v>
      </c>
      <c r="G2200" s="35">
        <v>0.2578901963620773</v>
      </c>
      <c r="H2200" s="35">
        <v>0.6001348699234503</v>
      </c>
      <c r="I2200" s="35">
        <v>359.494680698496</v>
      </c>
      <c r="J2200" s="35">
        <v>0.0</v>
      </c>
      <c r="K2200" s="35">
        <v>0.0</v>
      </c>
      <c r="L2200" s="35">
        <v>0.0</v>
      </c>
      <c r="M2200" s="35">
        <v>0.0</v>
      </c>
      <c r="N2200" s="35">
        <v>0.0</v>
      </c>
      <c r="O2200" s="35">
        <v>0.0</v>
      </c>
      <c r="P2200" s="35">
        <v>0.0</v>
      </c>
      <c r="R2200" s="35">
        <v>0.0</v>
      </c>
      <c r="S2200" s="35">
        <v>0.0</v>
      </c>
      <c r="T2200" s="35">
        <v>0.0</v>
      </c>
      <c r="U2200" s="35">
        <v>0.0</v>
      </c>
      <c r="V2200" s="35">
        <v>359.494680698496</v>
      </c>
      <c r="W2200" s="35">
        <v>0.0</v>
      </c>
      <c r="X2200" s="35">
        <v>0.0</v>
      </c>
      <c r="Y2200" s="35">
        <v>0.0</v>
      </c>
      <c r="Z2200" s="35">
        <v>0.0</v>
      </c>
      <c r="AA2200" s="35">
        <v>205.012482708096</v>
      </c>
      <c r="AB2200" s="35">
        <v>0.0</v>
      </c>
      <c r="AC2200" s="35">
        <v>0.0</v>
      </c>
      <c r="AD2200" s="35">
        <v>0.0</v>
      </c>
      <c r="AE2200" s="35">
        <v>0.0</v>
      </c>
      <c r="AF2200" s="35">
        <v>154.4821979904</v>
      </c>
    </row>
    <row r="2201" ht="15.75" customHeight="1">
      <c r="A2201" s="35" t="s">
        <v>70</v>
      </c>
      <c r="B2201" s="35" t="s">
        <v>7493</v>
      </c>
      <c r="C2201" s="35">
        <v>9900.0</v>
      </c>
      <c r="D2201" s="35" t="s">
        <v>70</v>
      </c>
      <c r="F2201" s="35">
        <v>0.08305684911248819</v>
      </c>
      <c r="G2201" s="35">
        <v>0.677658137296898</v>
      </c>
      <c r="H2201" s="35">
        <v>0.7607149864093862</v>
      </c>
      <c r="I2201" s="35">
        <v>332.210346217344</v>
      </c>
      <c r="J2201" s="35">
        <v>0.0</v>
      </c>
      <c r="K2201" s="35">
        <v>0.0</v>
      </c>
      <c r="L2201" s="35">
        <v>0.0</v>
      </c>
      <c r="M2201" s="35">
        <v>0.0</v>
      </c>
      <c r="N2201" s="35">
        <v>0.0</v>
      </c>
      <c r="O2201" s="35">
        <v>0.0</v>
      </c>
      <c r="P2201" s="35">
        <v>0.0</v>
      </c>
      <c r="R2201" s="35">
        <v>0.0</v>
      </c>
      <c r="S2201" s="35">
        <v>0.0</v>
      </c>
      <c r="T2201" s="35">
        <v>0.0</v>
      </c>
      <c r="U2201" s="35">
        <v>0.0</v>
      </c>
      <c r="V2201" s="35">
        <v>332.210346217344</v>
      </c>
      <c r="W2201" s="35">
        <v>0.0</v>
      </c>
      <c r="X2201" s="35">
        <v>0.0</v>
      </c>
      <c r="Y2201" s="35">
        <v>0.0</v>
      </c>
      <c r="Z2201" s="35">
        <v>0.0</v>
      </c>
      <c r="AA2201" s="35">
        <v>49.75297545254399</v>
      </c>
      <c r="AB2201" s="35">
        <v>0.0</v>
      </c>
      <c r="AC2201" s="35">
        <v>0.0</v>
      </c>
      <c r="AD2201" s="35">
        <v>0.0</v>
      </c>
      <c r="AE2201" s="35">
        <v>0.0</v>
      </c>
      <c r="AF2201" s="35">
        <v>282.4573707648</v>
      </c>
    </row>
    <row r="2202" ht="15.75" customHeight="1">
      <c r="A2202" s="35" t="s">
        <v>70</v>
      </c>
      <c r="B2202" s="35" t="s">
        <v>7494</v>
      </c>
      <c r="C2202" s="35">
        <v>9903.0</v>
      </c>
      <c r="D2202" s="35" t="s">
        <v>70</v>
      </c>
      <c r="F2202" s="35">
        <v>0.222512788472024</v>
      </c>
      <c r="G2202" s="35">
        <v>0.3743160269813627</v>
      </c>
      <c r="H2202" s="35">
        <v>0.5968288154533867</v>
      </c>
      <c r="I2202" s="35">
        <v>275.46452490816</v>
      </c>
      <c r="J2202" s="35">
        <v>0.0</v>
      </c>
      <c r="K2202" s="35">
        <v>0.0</v>
      </c>
      <c r="L2202" s="35">
        <v>0.0</v>
      </c>
      <c r="M2202" s="35">
        <v>0.0</v>
      </c>
      <c r="N2202" s="35">
        <v>0.0</v>
      </c>
      <c r="O2202" s="35">
        <v>0.0</v>
      </c>
      <c r="P2202" s="35">
        <v>0.0</v>
      </c>
      <c r="R2202" s="35">
        <v>0.0</v>
      </c>
      <c r="S2202" s="35">
        <v>0.0</v>
      </c>
      <c r="T2202" s="35">
        <v>0.0</v>
      </c>
      <c r="U2202" s="35">
        <v>0.0</v>
      </c>
      <c r="V2202" s="35">
        <v>275.46452490816</v>
      </c>
      <c r="W2202" s="35">
        <v>0.0</v>
      </c>
      <c r="X2202" s="35">
        <v>0.0</v>
      </c>
      <c r="Y2202" s="35">
        <v>0.0</v>
      </c>
      <c r="Z2202" s="35">
        <v>0.0</v>
      </c>
      <c r="AA2202" s="35">
        <v>51.24055902336</v>
      </c>
      <c r="AB2202" s="35">
        <v>0.0</v>
      </c>
      <c r="AC2202" s="35">
        <v>0.0</v>
      </c>
      <c r="AD2202" s="35">
        <v>0.0</v>
      </c>
      <c r="AE2202" s="35">
        <v>0.0</v>
      </c>
      <c r="AF2202" s="35">
        <v>224.2239658848</v>
      </c>
    </row>
    <row r="2203" ht="15.75" customHeight="1">
      <c r="A2203" s="35" t="s">
        <v>70</v>
      </c>
      <c r="B2203" s="35" t="s">
        <v>7495</v>
      </c>
      <c r="C2203" s="35">
        <v>9903.0</v>
      </c>
      <c r="D2203" s="35" t="s">
        <v>70</v>
      </c>
      <c r="F2203" s="35">
        <v>0.01301035273795263</v>
      </c>
      <c r="G2203" s="35">
        <v>0.0</v>
      </c>
      <c r="H2203" s="35">
        <v>0.01301035273795263</v>
      </c>
      <c r="I2203" s="35">
        <v>4.388268939264</v>
      </c>
      <c r="J2203" s="35">
        <v>0.0</v>
      </c>
      <c r="K2203" s="35">
        <v>0.0</v>
      </c>
      <c r="L2203" s="35">
        <v>0.0</v>
      </c>
      <c r="M2203" s="35">
        <v>0.0</v>
      </c>
      <c r="N2203" s="35">
        <v>0.0</v>
      </c>
      <c r="O2203" s="35">
        <v>0.0</v>
      </c>
      <c r="P2203" s="35">
        <v>0.0</v>
      </c>
      <c r="R2203" s="35">
        <v>0.0</v>
      </c>
      <c r="S2203" s="35">
        <v>0.0</v>
      </c>
      <c r="T2203" s="35">
        <v>0.0</v>
      </c>
      <c r="U2203" s="35">
        <v>0.0</v>
      </c>
      <c r="V2203" s="35">
        <v>4.388268939264</v>
      </c>
      <c r="W2203" s="35">
        <v>0.0</v>
      </c>
      <c r="X2203" s="35">
        <v>0.0</v>
      </c>
      <c r="Y2203" s="35">
        <v>0.0</v>
      </c>
      <c r="Z2203" s="35">
        <v>0.0</v>
      </c>
      <c r="AA2203" s="35">
        <v>4.388268939264</v>
      </c>
      <c r="AB2203" s="35">
        <v>0.0</v>
      </c>
      <c r="AC2203" s="35">
        <v>0.0</v>
      </c>
      <c r="AD2203" s="35">
        <v>0.0</v>
      </c>
      <c r="AE2203" s="35">
        <v>0.0</v>
      </c>
      <c r="AF2203" s="35">
        <v>0.0</v>
      </c>
    </row>
    <row r="2204" ht="15.75" customHeight="1">
      <c r="A2204" s="35" t="s">
        <v>70</v>
      </c>
      <c r="B2204" s="35" t="s">
        <v>7496</v>
      </c>
      <c r="C2204" s="35">
        <v>9942.0</v>
      </c>
      <c r="D2204" s="35" t="s">
        <v>70</v>
      </c>
      <c r="F2204" s="35">
        <v>0.5278939368972151</v>
      </c>
      <c r="G2204" s="35">
        <v>0.3407330461438742</v>
      </c>
      <c r="H2204" s="35">
        <v>0.8686269830410893</v>
      </c>
      <c r="I2204" s="35">
        <v>359.964927318528</v>
      </c>
      <c r="J2204" s="35">
        <v>0.0</v>
      </c>
      <c r="K2204" s="35">
        <v>0.0</v>
      </c>
      <c r="L2204" s="35">
        <v>0.0</v>
      </c>
      <c r="M2204" s="35">
        <v>0.0</v>
      </c>
      <c r="N2204" s="35">
        <v>0.0</v>
      </c>
      <c r="O2204" s="35">
        <v>0.0</v>
      </c>
      <c r="P2204" s="35">
        <v>0.0</v>
      </c>
      <c r="R2204" s="35">
        <v>0.0</v>
      </c>
      <c r="S2204" s="35">
        <v>0.0</v>
      </c>
      <c r="T2204" s="35">
        <v>0.0</v>
      </c>
      <c r="U2204" s="35">
        <v>0.0</v>
      </c>
      <c r="V2204" s="35">
        <v>359.964927318528</v>
      </c>
      <c r="W2204" s="35">
        <v>0.0</v>
      </c>
      <c r="X2204" s="35">
        <v>0.0</v>
      </c>
      <c r="Y2204" s="35">
        <v>0.0</v>
      </c>
      <c r="Z2204" s="35">
        <v>0.0</v>
      </c>
      <c r="AA2204" s="35">
        <v>216.111699433728</v>
      </c>
      <c r="AB2204" s="35">
        <v>0.0</v>
      </c>
      <c r="AC2204" s="35">
        <v>0.0</v>
      </c>
      <c r="AD2204" s="35">
        <v>0.0</v>
      </c>
      <c r="AE2204" s="35">
        <v>0.0</v>
      </c>
      <c r="AF2204" s="35">
        <v>143.8532278848</v>
      </c>
    </row>
    <row r="2205" ht="15.75" customHeight="1">
      <c r="A2205" s="35" t="s">
        <v>70</v>
      </c>
      <c r="B2205" s="35" t="s">
        <v>7497</v>
      </c>
      <c r="C2205" s="35">
        <v>9947.0</v>
      </c>
      <c r="D2205" s="35" t="s">
        <v>70</v>
      </c>
      <c r="F2205" s="35">
        <v>0.08646345980897059</v>
      </c>
      <c r="G2205" s="35">
        <v>0.4707903504155923</v>
      </c>
      <c r="H2205" s="35">
        <v>0.5572538102245629</v>
      </c>
      <c r="I2205" s="35">
        <v>333.807933207168</v>
      </c>
      <c r="J2205" s="35">
        <v>0.0</v>
      </c>
      <c r="K2205" s="35">
        <v>0.0</v>
      </c>
      <c r="L2205" s="35">
        <v>0.0</v>
      </c>
      <c r="M2205" s="35">
        <v>0.0</v>
      </c>
      <c r="N2205" s="35">
        <v>0.0</v>
      </c>
      <c r="O2205" s="35">
        <v>0.0</v>
      </c>
      <c r="P2205" s="35">
        <v>0.0</v>
      </c>
      <c r="R2205" s="35">
        <v>0.0</v>
      </c>
      <c r="S2205" s="35">
        <v>0.0</v>
      </c>
      <c r="T2205" s="35">
        <v>0.0</v>
      </c>
      <c r="U2205" s="35">
        <v>0.0</v>
      </c>
      <c r="V2205" s="35">
        <v>333.807933207168</v>
      </c>
      <c r="W2205" s="35">
        <v>0.0</v>
      </c>
      <c r="X2205" s="35">
        <v>0.0</v>
      </c>
      <c r="Y2205" s="35">
        <v>0.0</v>
      </c>
      <c r="Z2205" s="35">
        <v>0.0</v>
      </c>
      <c r="AA2205" s="35">
        <v>51.793614125568</v>
      </c>
      <c r="AB2205" s="35">
        <v>0.0</v>
      </c>
      <c r="AC2205" s="35">
        <v>0.0</v>
      </c>
      <c r="AD2205" s="35">
        <v>0.0</v>
      </c>
      <c r="AE2205" s="35">
        <v>0.0</v>
      </c>
      <c r="AF2205" s="35">
        <v>282.0143190816</v>
      </c>
    </row>
    <row r="2206" ht="15.75" customHeight="1">
      <c r="A2206" s="35" t="s">
        <v>70</v>
      </c>
      <c r="B2206" s="35" t="s">
        <v>7498</v>
      </c>
      <c r="C2206" s="35">
        <v>10029.0</v>
      </c>
      <c r="D2206" s="35" t="s">
        <v>70</v>
      </c>
      <c r="F2206" s="35">
        <v>0.6168861673251482</v>
      </c>
      <c r="G2206" s="35">
        <v>0.0</v>
      </c>
      <c r="H2206" s="35">
        <v>0.6168861673251482</v>
      </c>
      <c r="I2206" s="35">
        <v>288.575641605888</v>
      </c>
      <c r="J2206" s="35">
        <v>0.0</v>
      </c>
      <c r="K2206" s="35">
        <v>0.0</v>
      </c>
      <c r="L2206" s="35">
        <v>0.0</v>
      </c>
      <c r="M2206" s="35">
        <v>0.0</v>
      </c>
      <c r="N2206" s="35">
        <v>0.0</v>
      </c>
      <c r="O2206" s="35">
        <v>0.0</v>
      </c>
      <c r="P2206" s="35">
        <v>0.0</v>
      </c>
      <c r="R2206" s="35">
        <v>0.0</v>
      </c>
      <c r="S2206" s="35">
        <v>0.0</v>
      </c>
      <c r="T2206" s="35">
        <v>0.0</v>
      </c>
      <c r="U2206" s="35">
        <v>0.0</v>
      </c>
      <c r="V2206" s="35">
        <v>288.575641605888</v>
      </c>
      <c r="W2206" s="35">
        <v>0.0</v>
      </c>
      <c r="X2206" s="35">
        <v>0.0</v>
      </c>
      <c r="Y2206" s="35">
        <v>0.0</v>
      </c>
      <c r="Z2206" s="35">
        <v>0.0</v>
      </c>
      <c r="AA2206" s="35">
        <v>288.575641605888</v>
      </c>
      <c r="AB2206" s="35">
        <v>0.0</v>
      </c>
      <c r="AC2206" s="35">
        <v>0.0</v>
      </c>
      <c r="AD2206" s="35">
        <v>0.0</v>
      </c>
      <c r="AE2206" s="35">
        <v>0.0</v>
      </c>
      <c r="AF2206" s="35">
        <v>0.0</v>
      </c>
    </row>
    <row r="2207" ht="15.75" customHeight="1">
      <c r="A2207" s="35" t="s">
        <v>70</v>
      </c>
      <c r="B2207" s="35" t="s">
        <v>7499</v>
      </c>
      <c r="C2207" s="35">
        <v>10029.0</v>
      </c>
      <c r="D2207" s="35" t="s">
        <v>70</v>
      </c>
      <c r="F2207" s="35">
        <v>0.01418190364397576</v>
      </c>
      <c r="G2207" s="35">
        <v>0.0</v>
      </c>
      <c r="H2207" s="35">
        <v>0.01418190364397576</v>
      </c>
      <c r="I2207" s="35">
        <v>4.852534998528</v>
      </c>
      <c r="J2207" s="35">
        <v>0.0</v>
      </c>
      <c r="K2207" s="35">
        <v>0.0</v>
      </c>
      <c r="L2207" s="35">
        <v>0.0</v>
      </c>
      <c r="M2207" s="35">
        <v>0.0</v>
      </c>
      <c r="N2207" s="35">
        <v>0.0</v>
      </c>
      <c r="O2207" s="35">
        <v>0.0</v>
      </c>
      <c r="P2207" s="35">
        <v>0.0</v>
      </c>
      <c r="R2207" s="35">
        <v>0.0</v>
      </c>
      <c r="S2207" s="35">
        <v>0.0</v>
      </c>
      <c r="T2207" s="35">
        <v>0.0</v>
      </c>
      <c r="U2207" s="35">
        <v>0.0</v>
      </c>
      <c r="V2207" s="35">
        <v>4.852534998528</v>
      </c>
      <c r="W2207" s="35">
        <v>0.0</v>
      </c>
      <c r="X2207" s="35">
        <v>0.0</v>
      </c>
      <c r="Y2207" s="35">
        <v>0.0</v>
      </c>
      <c r="Z2207" s="35">
        <v>0.0</v>
      </c>
      <c r="AA2207" s="35">
        <v>4.852534998528</v>
      </c>
      <c r="AB2207" s="35">
        <v>0.0</v>
      </c>
      <c r="AC2207" s="35">
        <v>0.0</v>
      </c>
      <c r="AD2207" s="35">
        <v>0.0</v>
      </c>
      <c r="AE2207" s="35">
        <v>0.0</v>
      </c>
      <c r="AF2207" s="35">
        <v>0.0</v>
      </c>
    </row>
    <row r="2208" ht="15.75" customHeight="1">
      <c r="A2208" s="35" t="s">
        <v>70</v>
      </c>
      <c r="B2208" s="35" t="s">
        <v>7500</v>
      </c>
      <c r="C2208" s="35">
        <v>10078.0</v>
      </c>
      <c r="D2208" s="35" t="s">
        <v>70</v>
      </c>
      <c r="F2208" s="35">
        <v>0.2829579534036614</v>
      </c>
      <c r="G2208" s="35">
        <v>0.2454972396126798</v>
      </c>
      <c r="H2208" s="35">
        <v>0.5284551930163413</v>
      </c>
      <c r="I2208" s="35">
        <v>316.55689478784</v>
      </c>
      <c r="J2208" s="35">
        <v>0.0</v>
      </c>
      <c r="K2208" s="35">
        <v>0.0</v>
      </c>
      <c r="L2208" s="35">
        <v>0.0</v>
      </c>
      <c r="M2208" s="35">
        <v>0.0</v>
      </c>
      <c r="N2208" s="35">
        <v>0.0</v>
      </c>
      <c r="O2208" s="35">
        <v>0.0</v>
      </c>
      <c r="P2208" s="35">
        <v>0.0</v>
      </c>
      <c r="R2208" s="35">
        <v>0.0</v>
      </c>
      <c r="S2208" s="35">
        <v>0.0</v>
      </c>
      <c r="T2208" s="35">
        <v>0.0</v>
      </c>
      <c r="U2208" s="35">
        <v>0.0</v>
      </c>
      <c r="V2208" s="35">
        <v>316.55689478784</v>
      </c>
      <c r="W2208" s="35">
        <v>0.0</v>
      </c>
      <c r="X2208" s="35">
        <v>0.0</v>
      </c>
      <c r="Y2208" s="35">
        <v>0.0</v>
      </c>
      <c r="Z2208" s="35">
        <v>0.0</v>
      </c>
      <c r="AA2208" s="35">
        <v>169.49836479744</v>
      </c>
      <c r="AB2208" s="35">
        <v>0.0</v>
      </c>
      <c r="AC2208" s="35">
        <v>0.0</v>
      </c>
      <c r="AD2208" s="35">
        <v>0.0</v>
      </c>
      <c r="AE2208" s="35">
        <v>0.0</v>
      </c>
      <c r="AF2208" s="35">
        <v>147.0585299904</v>
      </c>
    </row>
    <row r="2209" ht="15.75" customHeight="1">
      <c r="A2209" s="35" t="s">
        <v>70</v>
      </c>
      <c r="B2209" s="35" t="s">
        <v>5050</v>
      </c>
      <c r="C2209" s="35">
        <v>10241.0</v>
      </c>
      <c r="D2209" s="35" t="s">
        <v>70</v>
      </c>
      <c r="F2209" s="35">
        <v>0.2836700552444669</v>
      </c>
      <c r="G2209" s="35">
        <v>0.2384709198682118</v>
      </c>
      <c r="H2209" s="35">
        <v>0.5221409751126787</v>
      </c>
      <c r="I2209" s="35">
        <v>306.426289913856</v>
      </c>
      <c r="J2209" s="35">
        <v>0.0</v>
      </c>
      <c r="K2209" s="35">
        <v>0.0</v>
      </c>
      <c r="L2209" s="35">
        <v>0.0</v>
      </c>
      <c r="M2209" s="35">
        <v>0.0</v>
      </c>
      <c r="N2209" s="35">
        <v>0.0</v>
      </c>
      <c r="O2209" s="35">
        <v>0.0</v>
      </c>
      <c r="P2209" s="35">
        <v>0.0</v>
      </c>
      <c r="R2209" s="35">
        <v>0.0</v>
      </c>
      <c r="S2209" s="35">
        <v>0.0</v>
      </c>
      <c r="T2209" s="35">
        <v>0.0</v>
      </c>
      <c r="U2209" s="35">
        <v>0.0</v>
      </c>
      <c r="V2209" s="35">
        <v>306.426289913856</v>
      </c>
      <c r="W2209" s="35">
        <v>0.0</v>
      </c>
      <c r="X2209" s="35">
        <v>0.0</v>
      </c>
      <c r="Y2209" s="35">
        <v>0.0</v>
      </c>
      <c r="Z2209" s="35">
        <v>0.0</v>
      </c>
      <c r="AA2209" s="35">
        <v>163.576688115456</v>
      </c>
      <c r="AB2209" s="35">
        <v>0.0</v>
      </c>
      <c r="AC2209" s="35">
        <v>0.0</v>
      </c>
      <c r="AD2209" s="35">
        <v>0.0</v>
      </c>
      <c r="AE2209" s="35">
        <v>0.0</v>
      </c>
      <c r="AF2209" s="35">
        <v>142.8496017984</v>
      </c>
    </row>
    <row r="2210" ht="15.75" customHeight="1">
      <c r="A2210" s="35" t="s">
        <v>70</v>
      </c>
      <c r="B2210" s="35" t="s">
        <v>7501</v>
      </c>
      <c r="C2210" s="35">
        <v>10341.0</v>
      </c>
      <c r="D2210" s="35" t="s">
        <v>70</v>
      </c>
      <c r="F2210" s="35">
        <v>0.1687818450526309</v>
      </c>
      <c r="G2210" s="35">
        <v>0.3718356085127842</v>
      </c>
      <c r="H2210" s="35">
        <v>0.5406174535654151</v>
      </c>
      <c r="I2210" s="35">
        <v>323.84237042304</v>
      </c>
      <c r="J2210" s="35">
        <v>0.0</v>
      </c>
      <c r="K2210" s="35">
        <v>0.0</v>
      </c>
      <c r="L2210" s="35">
        <v>0.0</v>
      </c>
      <c r="M2210" s="35">
        <v>0.0</v>
      </c>
      <c r="N2210" s="35">
        <v>0.0</v>
      </c>
      <c r="O2210" s="35">
        <v>0.0</v>
      </c>
      <c r="P2210" s="35">
        <v>0.0</v>
      </c>
      <c r="R2210" s="35">
        <v>0.0</v>
      </c>
      <c r="S2210" s="35">
        <v>0.0</v>
      </c>
      <c r="T2210" s="35">
        <v>0.0</v>
      </c>
      <c r="U2210" s="35">
        <v>0.0</v>
      </c>
      <c r="V2210" s="35">
        <v>323.84237042304</v>
      </c>
      <c r="W2210" s="35">
        <v>0.0</v>
      </c>
      <c r="X2210" s="35">
        <v>0.0</v>
      </c>
      <c r="Y2210" s="35">
        <v>0.0</v>
      </c>
      <c r="Z2210" s="35">
        <v>0.0</v>
      </c>
      <c r="AA2210" s="35">
        <v>101.10423262464</v>
      </c>
      <c r="AB2210" s="35">
        <v>0.0</v>
      </c>
      <c r="AC2210" s="35">
        <v>0.0</v>
      </c>
      <c r="AD2210" s="35">
        <v>0.0</v>
      </c>
      <c r="AE2210" s="35">
        <v>0.0</v>
      </c>
      <c r="AF2210" s="35">
        <v>222.7381377984</v>
      </c>
    </row>
    <row r="2211" ht="15.75" customHeight="1">
      <c r="A2211" s="35" t="s">
        <v>70</v>
      </c>
      <c r="B2211" s="35" t="s">
        <v>7502</v>
      </c>
      <c r="C2211" s="35">
        <v>10660.0</v>
      </c>
      <c r="D2211" s="35" t="s">
        <v>70</v>
      </c>
      <c r="F2211" s="35">
        <v>0.530720925636842</v>
      </c>
      <c r="G2211" s="35">
        <v>0.3038161427832476</v>
      </c>
      <c r="H2211" s="35">
        <v>0.8345370684200897</v>
      </c>
      <c r="I2211" s="35">
        <v>398.306842109568</v>
      </c>
      <c r="J2211" s="35">
        <v>0.0</v>
      </c>
      <c r="K2211" s="35">
        <v>0.0</v>
      </c>
      <c r="L2211" s="35">
        <v>0.0</v>
      </c>
      <c r="M2211" s="35">
        <v>0.0</v>
      </c>
      <c r="N2211" s="35">
        <v>0.0</v>
      </c>
      <c r="O2211" s="35">
        <v>0.0</v>
      </c>
      <c r="P2211" s="35">
        <v>0.0</v>
      </c>
      <c r="R2211" s="35">
        <v>0.0</v>
      </c>
      <c r="S2211" s="35">
        <v>0.0</v>
      </c>
      <c r="T2211" s="35">
        <v>0.0</v>
      </c>
      <c r="U2211" s="35">
        <v>0.0</v>
      </c>
      <c r="V2211" s="35">
        <v>398.306842109568</v>
      </c>
      <c r="W2211" s="35">
        <v>0.0</v>
      </c>
      <c r="X2211" s="35">
        <v>0.0</v>
      </c>
      <c r="Y2211" s="35">
        <v>0.0</v>
      </c>
      <c r="Z2211" s="35">
        <v>0.0</v>
      </c>
      <c r="AA2211" s="35">
        <v>252.120653664768</v>
      </c>
      <c r="AB2211" s="35">
        <v>0.0</v>
      </c>
      <c r="AC2211" s="35">
        <v>0.0</v>
      </c>
      <c r="AD2211" s="35">
        <v>0.0</v>
      </c>
      <c r="AE2211" s="35">
        <v>0.0</v>
      </c>
      <c r="AF2211" s="35">
        <v>146.1861884448</v>
      </c>
    </row>
    <row r="2212" ht="15.75" customHeight="1">
      <c r="A2212" s="35" t="s">
        <v>70</v>
      </c>
      <c r="B2212" s="35" t="s">
        <v>7503</v>
      </c>
      <c r="C2212" s="35">
        <v>10664.0</v>
      </c>
      <c r="D2212" s="35" t="s">
        <v>70</v>
      </c>
      <c r="F2212" s="35">
        <v>0.3594635000863254</v>
      </c>
      <c r="G2212" s="35">
        <v>0.2351886059601292</v>
      </c>
      <c r="H2212" s="35">
        <v>0.5946521060464546</v>
      </c>
      <c r="I2212" s="35">
        <v>323.559639107712</v>
      </c>
      <c r="J2212" s="35">
        <v>0.0</v>
      </c>
      <c r="K2212" s="35">
        <v>0.0</v>
      </c>
      <c r="L2212" s="35">
        <v>0.0</v>
      </c>
      <c r="M2212" s="35">
        <v>0.0</v>
      </c>
      <c r="N2212" s="35">
        <v>0.0</v>
      </c>
      <c r="O2212" s="35">
        <v>0.0</v>
      </c>
      <c r="P2212" s="35">
        <v>0.0</v>
      </c>
      <c r="R2212" s="35">
        <v>0.0</v>
      </c>
      <c r="S2212" s="35">
        <v>0.0</v>
      </c>
      <c r="T2212" s="35">
        <v>0.0</v>
      </c>
      <c r="U2212" s="35">
        <v>0.0</v>
      </c>
      <c r="V2212" s="35">
        <v>323.559639107712</v>
      </c>
      <c r="W2212" s="35">
        <v>0.0</v>
      </c>
      <c r="X2212" s="35">
        <v>0.0</v>
      </c>
      <c r="Y2212" s="35">
        <v>0.0</v>
      </c>
      <c r="Z2212" s="35">
        <v>0.0</v>
      </c>
      <c r="AA2212" s="35">
        <v>182.676219328512</v>
      </c>
      <c r="AB2212" s="35">
        <v>0.0</v>
      </c>
      <c r="AC2212" s="35">
        <v>0.0</v>
      </c>
      <c r="AD2212" s="35">
        <v>0.0</v>
      </c>
      <c r="AE2212" s="35">
        <v>0.0</v>
      </c>
      <c r="AF2212" s="35">
        <v>140.8834197792</v>
      </c>
    </row>
    <row r="2213" ht="15.75" customHeight="1">
      <c r="A2213" s="35" t="s">
        <v>70</v>
      </c>
      <c r="B2213" s="35" t="s">
        <v>7504</v>
      </c>
      <c r="C2213" s="35">
        <v>10664.0</v>
      </c>
      <c r="D2213" s="35" t="s">
        <v>70</v>
      </c>
      <c r="F2213" s="35">
        <v>0.01613742146215103</v>
      </c>
      <c r="G2213" s="35">
        <v>0.0</v>
      </c>
      <c r="H2213" s="35">
        <v>0.01613742146215103</v>
      </c>
      <c r="I2213" s="35">
        <v>6.603925676544001</v>
      </c>
      <c r="J2213" s="35">
        <v>0.0</v>
      </c>
      <c r="K2213" s="35">
        <v>0.0</v>
      </c>
      <c r="L2213" s="35">
        <v>0.0</v>
      </c>
      <c r="M2213" s="35">
        <v>0.0</v>
      </c>
      <c r="N2213" s="35">
        <v>0.0</v>
      </c>
      <c r="O2213" s="35">
        <v>0.0</v>
      </c>
      <c r="P2213" s="35">
        <v>0.0</v>
      </c>
      <c r="R2213" s="35">
        <v>0.0</v>
      </c>
      <c r="S2213" s="35">
        <v>0.0</v>
      </c>
      <c r="T2213" s="35">
        <v>0.0</v>
      </c>
      <c r="U2213" s="35">
        <v>0.0</v>
      </c>
      <c r="V2213" s="35">
        <v>6.603925676544001</v>
      </c>
      <c r="W2213" s="35">
        <v>0.0</v>
      </c>
      <c r="X2213" s="35">
        <v>0.0</v>
      </c>
      <c r="Y2213" s="35">
        <v>0.0</v>
      </c>
      <c r="Z2213" s="35">
        <v>0.0</v>
      </c>
      <c r="AA2213" s="35">
        <v>6.603925676544001</v>
      </c>
      <c r="AB2213" s="35">
        <v>0.0</v>
      </c>
      <c r="AC2213" s="35">
        <v>0.0</v>
      </c>
      <c r="AD2213" s="35">
        <v>0.0</v>
      </c>
      <c r="AE2213" s="35">
        <v>0.0</v>
      </c>
      <c r="AF2213" s="35">
        <v>0.0</v>
      </c>
    </row>
    <row r="2214" ht="15.75" customHeight="1">
      <c r="A2214" s="35" t="s">
        <v>70</v>
      </c>
      <c r="B2214" s="35" t="s">
        <v>7505</v>
      </c>
      <c r="C2214" s="35">
        <v>10673.0</v>
      </c>
      <c r="D2214" s="35" t="s">
        <v>70</v>
      </c>
      <c r="F2214" s="35">
        <v>0.3047182625725284</v>
      </c>
      <c r="G2214" s="35">
        <v>0.2647793923458232</v>
      </c>
      <c r="H2214" s="35">
        <v>0.5694976549183516</v>
      </c>
      <c r="I2214" s="35">
        <v>278.37378459072</v>
      </c>
      <c r="J2214" s="35">
        <v>0.0</v>
      </c>
      <c r="K2214" s="35">
        <v>0.0</v>
      </c>
      <c r="L2214" s="35">
        <v>0.0</v>
      </c>
      <c r="M2214" s="35">
        <v>0.0</v>
      </c>
      <c r="N2214" s="35">
        <v>0.0</v>
      </c>
      <c r="O2214" s="35">
        <v>0.0</v>
      </c>
      <c r="P2214" s="35">
        <v>0.0</v>
      </c>
      <c r="R2214" s="35">
        <v>0.0</v>
      </c>
      <c r="S2214" s="35">
        <v>0.0</v>
      </c>
      <c r="T2214" s="35">
        <v>0.0</v>
      </c>
      <c r="U2214" s="35">
        <v>0.0</v>
      </c>
      <c r="V2214" s="35">
        <v>278.37378459072</v>
      </c>
      <c r="W2214" s="35">
        <v>0.0</v>
      </c>
      <c r="X2214" s="35">
        <v>0.0</v>
      </c>
      <c r="Y2214" s="35">
        <v>0.0</v>
      </c>
      <c r="Z2214" s="35">
        <v>0.0</v>
      </c>
      <c r="AA2214" s="35">
        <v>174.27416876352</v>
      </c>
      <c r="AB2214" s="35">
        <v>0.0</v>
      </c>
      <c r="AC2214" s="35">
        <v>0.0</v>
      </c>
      <c r="AD2214" s="35">
        <v>0.0</v>
      </c>
      <c r="AE2214" s="35">
        <v>0.0</v>
      </c>
      <c r="AF2214" s="35">
        <v>104.0996158272</v>
      </c>
    </row>
    <row r="2215" ht="15.75" customHeight="1">
      <c r="A2215" s="35" t="s">
        <v>70</v>
      </c>
      <c r="B2215" s="35" t="s">
        <v>7506</v>
      </c>
      <c r="C2215" s="35">
        <v>10809.0</v>
      </c>
      <c r="D2215" s="35" t="s">
        <v>70</v>
      </c>
      <c r="F2215" s="35">
        <v>0.2864570630326277</v>
      </c>
      <c r="G2215" s="35">
        <v>0.3084947947160878</v>
      </c>
      <c r="H2215" s="35">
        <v>0.5949518577487155</v>
      </c>
      <c r="I2215" s="35">
        <v>356.389936414848</v>
      </c>
      <c r="J2215" s="35">
        <v>0.0</v>
      </c>
      <c r="K2215" s="35">
        <v>0.0</v>
      </c>
      <c r="L2215" s="35">
        <v>0.0</v>
      </c>
      <c r="M2215" s="35">
        <v>0.0</v>
      </c>
      <c r="N2215" s="35">
        <v>0.0</v>
      </c>
      <c r="O2215" s="35">
        <v>0.0</v>
      </c>
      <c r="P2215" s="35">
        <v>0.0</v>
      </c>
      <c r="R2215" s="35">
        <v>0.0</v>
      </c>
      <c r="S2215" s="35">
        <v>0.0</v>
      </c>
      <c r="T2215" s="35">
        <v>0.0</v>
      </c>
      <c r="U2215" s="35">
        <v>0.0</v>
      </c>
      <c r="V2215" s="35">
        <v>356.389936414848</v>
      </c>
      <c r="W2215" s="35">
        <v>0.0</v>
      </c>
      <c r="X2215" s="35">
        <v>0.0</v>
      </c>
      <c r="Y2215" s="35">
        <v>0.0</v>
      </c>
      <c r="Z2215" s="35">
        <v>0.0</v>
      </c>
      <c r="AA2215" s="35">
        <v>171.594412472448</v>
      </c>
      <c r="AB2215" s="35">
        <v>0.0</v>
      </c>
      <c r="AC2215" s="35">
        <v>0.0</v>
      </c>
      <c r="AD2215" s="35">
        <v>0.0</v>
      </c>
      <c r="AE2215" s="35">
        <v>0.0</v>
      </c>
      <c r="AF2215" s="35">
        <v>184.7955239424</v>
      </c>
    </row>
    <row r="2216" ht="15.75" customHeight="1">
      <c r="A2216" s="35" t="s">
        <v>70</v>
      </c>
      <c r="B2216" s="35" t="s">
        <v>7507</v>
      </c>
      <c r="C2216" s="35">
        <v>1179.0</v>
      </c>
      <c r="D2216" s="35" t="s">
        <v>70</v>
      </c>
      <c r="F2216" s="35">
        <v>0.008818902904785065</v>
      </c>
      <c r="G2216" s="35">
        <v>0.0127642512312476</v>
      </c>
      <c r="H2216" s="35">
        <v>0.02158315413603266</v>
      </c>
      <c r="I2216" s="35">
        <v>0.7017731965439999</v>
      </c>
      <c r="J2216" s="35">
        <v>0.0</v>
      </c>
      <c r="K2216" s="35">
        <v>0.0</v>
      </c>
      <c r="L2216" s="35">
        <v>0.0</v>
      </c>
      <c r="M2216" s="35">
        <v>0.0</v>
      </c>
      <c r="N2216" s="35">
        <v>0.0</v>
      </c>
      <c r="O2216" s="35">
        <v>0.0</v>
      </c>
      <c r="P2216" s="35">
        <v>0.0</v>
      </c>
      <c r="R2216" s="35">
        <v>0.0</v>
      </c>
      <c r="S2216" s="35">
        <v>0.0</v>
      </c>
      <c r="T2216" s="35">
        <v>0.02933539338240667</v>
      </c>
      <c r="U2216" s="35">
        <v>0.4889752559999998</v>
      </c>
      <c r="V2216" s="35">
        <v>0.7017731965439999</v>
      </c>
      <c r="W2216" s="35">
        <v>0.0</v>
      </c>
      <c r="X2216" s="35">
        <v>0.0</v>
      </c>
      <c r="Y2216" s="35">
        <v>0.0</v>
      </c>
      <c r="Z2216" s="35">
        <v>0.3364938078566387</v>
      </c>
      <c r="AA2216" s="35">
        <v>0.7017731965439999</v>
      </c>
      <c r="AB2216" s="35">
        <v>0.0</v>
      </c>
      <c r="AC2216" s="35">
        <v>0.0</v>
      </c>
      <c r="AD2216" s="35">
        <v>0.0</v>
      </c>
      <c r="AE2216" s="35">
        <v>0.4461919620479996</v>
      </c>
      <c r="AF2216" s="35">
        <v>0.6485459904</v>
      </c>
    </row>
    <row r="2217" ht="15.75" customHeight="1">
      <c r="A2217" s="35" t="s">
        <v>70</v>
      </c>
      <c r="B2217" s="35" t="s">
        <v>7508</v>
      </c>
      <c r="C2217" s="35">
        <v>857.0</v>
      </c>
      <c r="D2217" s="35" t="s">
        <v>70</v>
      </c>
      <c r="F2217" s="35">
        <v>0.01171775551764809</v>
      </c>
      <c r="G2217" s="35">
        <v>0.0</v>
      </c>
      <c r="H2217" s="35">
        <v>0.01171775551764809</v>
      </c>
      <c r="I2217" s="35">
        <v>5.448120048</v>
      </c>
      <c r="J2217" s="35">
        <v>0.0</v>
      </c>
      <c r="K2217" s="35">
        <v>0.0</v>
      </c>
      <c r="L2217" s="35">
        <v>0.0</v>
      </c>
      <c r="M2217" s="35">
        <v>0.0</v>
      </c>
      <c r="N2217" s="35">
        <v>0.0</v>
      </c>
      <c r="O2217" s="35">
        <v>0.0</v>
      </c>
      <c r="P2217" s="35">
        <v>0.0</v>
      </c>
      <c r="R2217" s="35">
        <v>0.0</v>
      </c>
      <c r="S2217" s="35">
        <v>0.0</v>
      </c>
      <c r="T2217" s="35">
        <v>0.0</v>
      </c>
      <c r="U2217" s="35">
        <v>0.0</v>
      </c>
      <c r="V2217" s="35">
        <v>5.448120048</v>
      </c>
      <c r="W2217" s="35">
        <v>0.0</v>
      </c>
      <c r="X2217" s="35">
        <v>0.0</v>
      </c>
      <c r="Y2217" s="35">
        <v>0.0</v>
      </c>
      <c r="Z2217" s="35">
        <v>0.0</v>
      </c>
      <c r="AA2217" s="35">
        <v>5.448120048</v>
      </c>
      <c r="AB2217" s="35">
        <v>0.0</v>
      </c>
      <c r="AC2217" s="35">
        <v>0.0</v>
      </c>
      <c r="AD2217" s="35">
        <v>0.0</v>
      </c>
      <c r="AE2217" s="35">
        <v>0.0</v>
      </c>
      <c r="AF2217" s="35">
        <v>0.0</v>
      </c>
    </row>
    <row r="2218" ht="15.75" customHeight="1">
      <c r="A2218" s="35" t="s">
        <v>70</v>
      </c>
      <c r="B2218" s="35" t="s">
        <v>7509</v>
      </c>
      <c r="C2218" s="35">
        <v>857.0</v>
      </c>
      <c r="D2218" s="35" t="s">
        <v>70</v>
      </c>
      <c r="F2218" s="35">
        <v>0.006014288881029528</v>
      </c>
      <c r="G2218" s="35">
        <v>0.0</v>
      </c>
      <c r="H2218" s="35">
        <v>0.006014288881029528</v>
      </c>
      <c r="I2218" s="35">
        <v>1.3017749472</v>
      </c>
      <c r="J2218" s="35">
        <v>0.0</v>
      </c>
      <c r="K2218" s="35">
        <v>0.0</v>
      </c>
      <c r="L2218" s="35">
        <v>0.0</v>
      </c>
      <c r="M2218" s="35">
        <v>0.0</v>
      </c>
      <c r="N2218" s="35">
        <v>0.0</v>
      </c>
      <c r="O2218" s="35">
        <v>0.0</v>
      </c>
      <c r="P2218" s="35">
        <v>0.0</v>
      </c>
      <c r="R2218" s="35">
        <v>0.0</v>
      </c>
      <c r="S2218" s="35">
        <v>0.0</v>
      </c>
      <c r="T2218" s="35">
        <v>0.0</v>
      </c>
      <c r="U2218" s="35">
        <v>0.0</v>
      </c>
      <c r="V2218" s="35">
        <v>1.3017749472</v>
      </c>
      <c r="W2218" s="35">
        <v>0.0</v>
      </c>
      <c r="X2218" s="35">
        <v>0.0</v>
      </c>
      <c r="Y2218" s="35">
        <v>0.0</v>
      </c>
      <c r="Z2218" s="35">
        <v>0.0</v>
      </c>
      <c r="AA2218" s="35">
        <v>1.3017749472</v>
      </c>
      <c r="AB2218" s="35">
        <v>0.0</v>
      </c>
      <c r="AC2218" s="35">
        <v>0.0</v>
      </c>
      <c r="AD2218" s="35">
        <v>0.0</v>
      </c>
      <c r="AE2218" s="35">
        <v>0.0</v>
      </c>
      <c r="AF2218" s="35">
        <v>0.0</v>
      </c>
    </row>
    <row r="2219" ht="15.75" customHeight="1">
      <c r="A2219" s="35" t="s">
        <v>85</v>
      </c>
      <c r="F2219" s="35">
        <v>15.746351874537</v>
      </c>
      <c r="G2219" s="35">
        <v>29.98981843858443</v>
      </c>
      <c r="H2219" s="35">
        <v>45.73617031312143</v>
      </c>
      <c r="I2219" s="35">
        <v>1201.620047138784</v>
      </c>
      <c r="J2219" s="35">
        <v>0.0</v>
      </c>
      <c r="K2219" s="35">
        <v>0.0</v>
      </c>
      <c r="L2219" s="35">
        <v>67.2128942688</v>
      </c>
      <c r="M2219" s="35">
        <v>65.60111412288</v>
      </c>
      <c r="N2219" s="35">
        <v>53.96066561894401</v>
      </c>
      <c r="O2219" s="35">
        <v>0.0</v>
      </c>
      <c r="P2219" s="35">
        <v>76.28015877552</v>
      </c>
      <c r="R2219" s="35">
        <v>53.79558190272</v>
      </c>
      <c r="S2219" s="35">
        <v>61.056625730688</v>
      </c>
      <c r="T2219" s="35">
        <v>75.07552710389764</v>
      </c>
      <c r="U2219" s="35">
        <v>138.5506441909891</v>
      </c>
      <c r="V2219" s="35">
        <v>1201.620047138784</v>
      </c>
      <c r="W2219" s="35">
        <v>6.608111997312</v>
      </c>
      <c r="X2219" s="35">
        <v>17.377001244288</v>
      </c>
      <c r="Y2219" s="35">
        <v>45.95104670526721</v>
      </c>
      <c r="Z2219" s="35">
        <v>76.4593576737579</v>
      </c>
      <c r="AA2219" s="35">
        <v>1201.620047138784</v>
      </c>
      <c r="AB2219" s="35">
        <v>35.7408660672</v>
      </c>
      <c r="AC2219" s="35">
        <v>51.9469800192</v>
      </c>
      <c r="AD2219" s="35">
        <v>64.19128645440001</v>
      </c>
      <c r="AE2219" s="35">
        <v>76.99879441900796</v>
      </c>
      <c r="AF2219" s="35">
        <v>207.928104048</v>
      </c>
    </row>
    <row r="2220" ht="15.75" customHeight="1">
      <c r="A2220" s="35" t="s">
        <v>85</v>
      </c>
      <c r="B2220" s="35" t="s">
        <v>7510</v>
      </c>
      <c r="C2220" s="35">
        <v>3932.0</v>
      </c>
      <c r="D2220" s="35" t="s">
        <v>2346</v>
      </c>
      <c r="F2220" s="35">
        <v>0.1998702559379256</v>
      </c>
      <c r="G2220" s="35">
        <v>0.0192443936778263</v>
      </c>
      <c r="H2220" s="35">
        <v>0.2191146496157519</v>
      </c>
      <c r="I2220" s="35">
        <v>115.28809455744</v>
      </c>
      <c r="J2220" s="35">
        <v>0.0</v>
      </c>
      <c r="K2220" s="35">
        <v>0.0</v>
      </c>
      <c r="L2220" s="35">
        <v>0.0</v>
      </c>
      <c r="M2220" s="35">
        <v>0.0</v>
      </c>
      <c r="N2220" s="35">
        <v>0.0</v>
      </c>
      <c r="O2220" s="35">
        <v>0.0</v>
      </c>
      <c r="P2220" s="35">
        <v>15.50694886272</v>
      </c>
      <c r="R2220" s="35">
        <v>0.0</v>
      </c>
      <c r="S2220" s="35">
        <v>0.0</v>
      </c>
      <c r="T2220" s="35">
        <v>0.0</v>
      </c>
      <c r="U2220" s="35">
        <v>0.0</v>
      </c>
      <c r="V2220" s="35">
        <v>115.28809455744</v>
      </c>
      <c r="W2220" s="35">
        <v>0.0</v>
      </c>
      <c r="X2220" s="35">
        <v>0.0</v>
      </c>
      <c r="Y2220" s="35">
        <v>0.0</v>
      </c>
      <c r="Z2220" s="35">
        <v>0.0</v>
      </c>
      <c r="AA2220" s="35">
        <v>104.219961604416</v>
      </c>
      <c r="AB2220" s="35">
        <v>0.0</v>
      </c>
      <c r="AC2220" s="35">
        <v>0.0</v>
      </c>
      <c r="AD2220" s="35">
        <v>0.0</v>
      </c>
      <c r="AE2220" s="35">
        <v>0.0</v>
      </c>
      <c r="AF2220" s="35">
        <v>11.068132953024</v>
      </c>
    </row>
    <row r="2221" ht="15.75" customHeight="1">
      <c r="A2221" s="35" t="s">
        <v>85</v>
      </c>
      <c r="B2221" s="35" t="s">
        <v>7511</v>
      </c>
      <c r="C2221" s="35">
        <v>3932.0</v>
      </c>
      <c r="D2221" s="35" t="s">
        <v>2346</v>
      </c>
      <c r="F2221" s="35">
        <v>11.06926831762396</v>
      </c>
      <c r="G2221" s="35">
        <v>29.12488719429519</v>
      </c>
      <c r="H2221" s="35">
        <v>40.19415551191916</v>
      </c>
      <c r="I2221" s="35">
        <v>187.152506146368</v>
      </c>
      <c r="J2221" s="35">
        <v>0.0</v>
      </c>
      <c r="K2221" s="35">
        <v>0.0</v>
      </c>
      <c r="L2221" s="35">
        <v>67.2128942688</v>
      </c>
      <c r="M2221" s="35">
        <v>65.60111412288</v>
      </c>
      <c r="N2221" s="35">
        <v>53.96066561894401</v>
      </c>
      <c r="O2221" s="35">
        <v>0.0</v>
      </c>
      <c r="P2221" s="35">
        <v>5.704331060736</v>
      </c>
      <c r="R2221" s="35">
        <v>53.4384420192</v>
      </c>
      <c r="S2221" s="35">
        <v>59.9453430912</v>
      </c>
      <c r="T2221" s="35">
        <v>69.16965832224001</v>
      </c>
      <c r="U2221" s="35">
        <v>76.25502570034939</v>
      </c>
      <c r="V2221" s="35">
        <v>187.152506146368</v>
      </c>
      <c r="W2221" s="35">
        <v>5.6995289568</v>
      </c>
      <c r="X2221" s="35">
        <v>16.159714187904</v>
      </c>
      <c r="Y2221" s="35">
        <v>42.61383516096</v>
      </c>
      <c r="Z2221" s="35">
        <v>56.77549376131581</v>
      </c>
      <c r="AA2221" s="35">
        <v>187.152506146368</v>
      </c>
      <c r="AB2221" s="35">
        <v>35.1081991008</v>
      </c>
      <c r="AC2221" s="35">
        <v>51.39240734880001</v>
      </c>
      <c r="AD2221" s="35">
        <v>61.7975639568</v>
      </c>
      <c r="AE2221" s="35">
        <v>68.48624558361598</v>
      </c>
      <c r="AF2221" s="35">
        <v>112.8782579904</v>
      </c>
    </row>
    <row r="2222" ht="15.75" customHeight="1">
      <c r="A2222" s="35" t="s">
        <v>85</v>
      </c>
      <c r="B2222" s="35" t="s">
        <v>7512</v>
      </c>
      <c r="C2222" s="35">
        <v>3932.0</v>
      </c>
      <c r="D2222" s="35" t="s">
        <v>2346</v>
      </c>
      <c r="F2222" s="35">
        <v>0.0</v>
      </c>
      <c r="G2222" s="35">
        <v>0.002497611356008459</v>
      </c>
      <c r="H2222" s="35">
        <v>0.002497611356008459</v>
      </c>
      <c r="I2222" s="35">
        <v>1.496127024</v>
      </c>
      <c r="J2222" s="35">
        <v>0.0</v>
      </c>
      <c r="K2222" s="35">
        <v>0.0</v>
      </c>
      <c r="L2222" s="35">
        <v>0.0</v>
      </c>
      <c r="M2222" s="35">
        <v>0.0</v>
      </c>
      <c r="N2222" s="35">
        <v>0.0</v>
      </c>
      <c r="O2222" s="35">
        <v>0.0</v>
      </c>
      <c r="P2222" s="35">
        <v>0.0</v>
      </c>
      <c r="R2222" s="35">
        <v>0.0</v>
      </c>
      <c r="S2222" s="35">
        <v>0.0</v>
      </c>
      <c r="T2222" s="35">
        <v>0.0</v>
      </c>
      <c r="U2222" s="35">
        <v>0.0</v>
      </c>
      <c r="V2222" s="35">
        <v>1.496127024</v>
      </c>
      <c r="W2222" s="35">
        <v>0.0</v>
      </c>
      <c r="X2222" s="35">
        <v>0.0</v>
      </c>
      <c r="Y2222" s="35">
        <v>0.0</v>
      </c>
      <c r="Z2222" s="35">
        <v>0.0</v>
      </c>
      <c r="AA2222" s="35">
        <v>0.0</v>
      </c>
      <c r="AB2222" s="35">
        <v>0.0</v>
      </c>
      <c r="AC2222" s="35">
        <v>0.0</v>
      </c>
      <c r="AD2222" s="35">
        <v>0.0</v>
      </c>
      <c r="AE2222" s="35">
        <v>0.0</v>
      </c>
      <c r="AF2222" s="35">
        <v>1.496127024</v>
      </c>
    </row>
    <row r="2223" ht="15.75" customHeight="1">
      <c r="A2223" s="35" t="s">
        <v>85</v>
      </c>
      <c r="B2223" s="35" t="s">
        <v>7513</v>
      </c>
      <c r="C2223" s="35">
        <v>3932.0</v>
      </c>
      <c r="D2223" s="35" t="s">
        <v>2346</v>
      </c>
      <c r="F2223" s="35">
        <v>0.006451899983934582</v>
      </c>
      <c r="G2223" s="35">
        <v>0.0</v>
      </c>
      <c r="H2223" s="35">
        <v>0.006451899983934582</v>
      </c>
      <c r="I2223" s="35">
        <v>3.864837457152</v>
      </c>
      <c r="J2223" s="35">
        <v>0.0</v>
      </c>
      <c r="K2223" s="35">
        <v>0.0</v>
      </c>
      <c r="L2223" s="35">
        <v>0.0</v>
      </c>
      <c r="M2223" s="35">
        <v>0.0</v>
      </c>
      <c r="N2223" s="35">
        <v>0.0</v>
      </c>
      <c r="O2223" s="35">
        <v>0.0</v>
      </c>
      <c r="P2223" s="35">
        <v>0.0</v>
      </c>
      <c r="R2223" s="35">
        <v>0.0</v>
      </c>
      <c r="S2223" s="35">
        <v>0.0</v>
      </c>
      <c r="T2223" s="35">
        <v>0.0</v>
      </c>
      <c r="U2223" s="35">
        <v>0.0</v>
      </c>
      <c r="V2223" s="35">
        <v>3.864837457152</v>
      </c>
      <c r="W2223" s="35">
        <v>0.0</v>
      </c>
      <c r="X2223" s="35">
        <v>0.0</v>
      </c>
      <c r="Y2223" s="35">
        <v>0.0</v>
      </c>
      <c r="Z2223" s="35">
        <v>0.0</v>
      </c>
      <c r="AA2223" s="35">
        <v>3.864837457152</v>
      </c>
      <c r="AB2223" s="35">
        <v>0.0</v>
      </c>
      <c r="AC2223" s="35">
        <v>0.0</v>
      </c>
      <c r="AD2223" s="35">
        <v>0.0</v>
      </c>
      <c r="AE2223" s="35">
        <v>0.0</v>
      </c>
      <c r="AF2223" s="35">
        <v>0.0</v>
      </c>
    </row>
    <row r="2224" ht="15.75" customHeight="1">
      <c r="A2224" s="35" t="s">
        <v>85</v>
      </c>
      <c r="B2224" s="35" t="s">
        <v>7514</v>
      </c>
      <c r="C2224" s="35">
        <v>3932.0</v>
      </c>
      <c r="D2224" s="35" t="s">
        <v>2346</v>
      </c>
      <c r="F2224" s="35">
        <v>0.00102326315052252</v>
      </c>
      <c r="G2224" s="35">
        <v>0.0</v>
      </c>
      <c r="H2224" s="35">
        <v>0.00102326315052252</v>
      </c>
      <c r="I2224" s="35">
        <v>0.612958316544</v>
      </c>
      <c r="J2224" s="35">
        <v>0.0</v>
      </c>
      <c r="K2224" s="35">
        <v>0.0</v>
      </c>
      <c r="L2224" s="35">
        <v>0.0</v>
      </c>
      <c r="M2224" s="35">
        <v>0.0</v>
      </c>
      <c r="N2224" s="35">
        <v>0.0</v>
      </c>
      <c r="O2224" s="35">
        <v>0.0</v>
      </c>
      <c r="P2224" s="35">
        <v>0.0</v>
      </c>
      <c r="R2224" s="35">
        <v>0.0</v>
      </c>
      <c r="S2224" s="35">
        <v>0.0</v>
      </c>
      <c r="T2224" s="35">
        <v>0.0</v>
      </c>
      <c r="U2224" s="35">
        <v>0.0</v>
      </c>
      <c r="V2224" s="35">
        <v>0.612958316544</v>
      </c>
      <c r="W2224" s="35">
        <v>0.0</v>
      </c>
      <c r="X2224" s="35">
        <v>0.0</v>
      </c>
      <c r="Y2224" s="35">
        <v>0.0</v>
      </c>
      <c r="Z2224" s="35">
        <v>0.0</v>
      </c>
      <c r="AA2224" s="35">
        <v>0.612958316544</v>
      </c>
      <c r="AB2224" s="35">
        <v>0.0</v>
      </c>
      <c r="AC2224" s="35">
        <v>0.0</v>
      </c>
      <c r="AD2224" s="35">
        <v>0.0</v>
      </c>
      <c r="AE2224" s="35">
        <v>0.0</v>
      </c>
      <c r="AF2224" s="35">
        <v>0.0</v>
      </c>
    </row>
    <row r="2225" ht="15.75" customHeight="1">
      <c r="A2225" s="35" t="s">
        <v>85</v>
      </c>
      <c r="B2225" s="35" t="s">
        <v>7515</v>
      </c>
      <c r="C2225" s="35">
        <v>3932.0</v>
      </c>
      <c r="D2225" s="35" t="s">
        <v>2346</v>
      </c>
      <c r="F2225" s="35">
        <v>2.495195613348439</v>
      </c>
      <c r="G2225" s="35">
        <v>0.007890149116370674</v>
      </c>
      <c r="H2225" s="35">
        <v>2.50308576246481</v>
      </c>
      <c r="I2225" s="35">
        <v>789.4149902311681</v>
      </c>
      <c r="J2225" s="35">
        <v>0.0</v>
      </c>
      <c r="K2225" s="35">
        <v>0.0</v>
      </c>
      <c r="L2225" s="35">
        <v>0.0</v>
      </c>
      <c r="M2225" s="35">
        <v>0.0</v>
      </c>
      <c r="N2225" s="35">
        <v>0.0</v>
      </c>
      <c r="O2225" s="35">
        <v>0.0</v>
      </c>
      <c r="P2225" s="35">
        <v>7.625962100735999</v>
      </c>
      <c r="R2225" s="35">
        <v>0.0</v>
      </c>
      <c r="S2225" s="35">
        <v>0.0</v>
      </c>
      <c r="T2225" s="35">
        <v>0.0</v>
      </c>
      <c r="U2225" s="35">
        <v>0.09452763968247402</v>
      </c>
      <c r="V2225" s="35">
        <v>789.4149902311681</v>
      </c>
      <c r="W2225" s="35">
        <v>0.0</v>
      </c>
      <c r="X2225" s="35">
        <v>0.0</v>
      </c>
      <c r="Y2225" s="35">
        <v>0.0</v>
      </c>
      <c r="Z2225" s="35">
        <v>0.0</v>
      </c>
      <c r="AA2225" s="35">
        <v>789.4149902311681</v>
      </c>
      <c r="AB2225" s="35">
        <v>0.0</v>
      </c>
      <c r="AC2225" s="35">
        <v>0.0</v>
      </c>
      <c r="AD2225" s="35">
        <v>0.0</v>
      </c>
      <c r="AE2225" s="35">
        <v>0.0</v>
      </c>
      <c r="AF2225" s="35">
        <v>4.726381984127999</v>
      </c>
    </row>
    <row r="2226" ht="15.75" customHeight="1">
      <c r="A2226" s="35" t="s">
        <v>85</v>
      </c>
      <c r="B2226" s="35" t="s">
        <v>7516</v>
      </c>
      <c r="C2226" s="35">
        <v>3932.0</v>
      </c>
      <c r="D2226" s="35" t="s">
        <v>2346</v>
      </c>
      <c r="F2226" s="35">
        <v>0.002407066541949515</v>
      </c>
      <c r="G2226" s="35">
        <v>0.0</v>
      </c>
      <c r="H2226" s="35">
        <v>0.002407066541949515</v>
      </c>
      <c r="I2226" s="35">
        <v>1.441888584192</v>
      </c>
      <c r="J2226" s="35">
        <v>0.0</v>
      </c>
      <c r="K2226" s="35">
        <v>0.0</v>
      </c>
      <c r="L2226" s="35">
        <v>0.0</v>
      </c>
      <c r="M2226" s="35">
        <v>0.0</v>
      </c>
      <c r="N2226" s="35">
        <v>0.0</v>
      </c>
      <c r="O2226" s="35">
        <v>0.0</v>
      </c>
      <c r="P2226" s="35">
        <v>0.0</v>
      </c>
      <c r="R2226" s="35">
        <v>0.0</v>
      </c>
      <c r="S2226" s="35">
        <v>0.0</v>
      </c>
      <c r="T2226" s="35">
        <v>0.0</v>
      </c>
      <c r="U2226" s="35">
        <v>0.0</v>
      </c>
      <c r="V2226" s="35">
        <v>1.441888584192</v>
      </c>
      <c r="W2226" s="35">
        <v>0.0</v>
      </c>
      <c r="X2226" s="35">
        <v>0.0</v>
      </c>
      <c r="Y2226" s="35">
        <v>0.0</v>
      </c>
      <c r="Z2226" s="35">
        <v>0.0</v>
      </c>
      <c r="AA2226" s="35">
        <v>1.441888584192</v>
      </c>
      <c r="AB2226" s="35">
        <v>0.0</v>
      </c>
      <c r="AC2226" s="35">
        <v>0.0</v>
      </c>
      <c r="AD2226" s="35">
        <v>0.0</v>
      </c>
      <c r="AE2226" s="35">
        <v>0.0</v>
      </c>
      <c r="AF2226" s="35">
        <v>0.0</v>
      </c>
    </row>
    <row r="2227" ht="15.75" customHeight="1">
      <c r="A2227" s="35" t="s">
        <v>85</v>
      </c>
      <c r="B2227" s="35" t="s">
        <v>7517</v>
      </c>
      <c r="C2227" s="35">
        <v>3932.0</v>
      </c>
      <c r="D2227" s="35" t="s">
        <v>2346</v>
      </c>
      <c r="F2227" s="35">
        <v>0.0</v>
      </c>
      <c r="G2227" s="35">
        <v>0.002935970079941827</v>
      </c>
      <c r="H2227" s="35">
        <v>0.002935970079941827</v>
      </c>
      <c r="I2227" s="35">
        <v>1.758714048</v>
      </c>
      <c r="J2227" s="35">
        <v>0.0</v>
      </c>
      <c r="K2227" s="35">
        <v>0.0</v>
      </c>
      <c r="L2227" s="35">
        <v>0.0</v>
      </c>
      <c r="M2227" s="35">
        <v>0.0</v>
      </c>
      <c r="N2227" s="35">
        <v>0.0</v>
      </c>
      <c r="O2227" s="35">
        <v>0.0</v>
      </c>
      <c r="P2227" s="35">
        <v>0.0</v>
      </c>
      <c r="R2227" s="35">
        <v>0.0</v>
      </c>
      <c r="S2227" s="35">
        <v>0.0</v>
      </c>
      <c r="T2227" s="35">
        <v>0.0</v>
      </c>
      <c r="U2227" s="35">
        <v>0.0</v>
      </c>
      <c r="V2227" s="35">
        <v>1.758714048</v>
      </c>
      <c r="W2227" s="35">
        <v>0.0</v>
      </c>
      <c r="X2227" s="35">
        <v>0.0</v>
      </c>
      <c r="Y2227" s="35">
        <v>0.0</v>
      </c>
      <c r="Z2227" s="35">
        <v>0.0</v>
      </c>
      <c r="AA2227" s="35">
        <v>0.0</v>
      </c>
      <c r="AB2227" s="35">
        <v>0.0</v>
      </c>
      <c r="AC2227" s="35">
        <v>0.0</v>
      </c>
      <c r="AD2227" s="35">
        <v>0.0</v>
      </c>
      <c r="AE2227" s="35">
        <v>0.0</v>
      </c>
      <c r="AF2227" s="35">
        <v>1.758714048</v>
      </c>
    </row>
    <row r="2228" ht="15.75" customHeight="1">
      <c r="A2228" s="35" t="s">
        <v>85</v>
      </c>
      <c r="B2228" s="35" t="s">
        <v>7518</v>
      </c>
      <c r="C2228" s="35">
        <v>3932.0</v>
      </c>
      <c r="D2228" s="35" t="s">
        <v>2346</v>
      </c>
      <c r="F2228" s="35">
        <v>0.019117520652061</v>
      </c>
      <c r="G2228" s="35">
        <v>0.0</v>
      </c>
      <c r="H2228" s="35">
        <v>0.019117520652061</v>
      </c>
      <c r="I2228" s="35">
        <v>11.451837456864</v>
      </c>
      <c r="J2228" s="35">
        <v>0.0</v>
      </c>
      <c r="K2228" s="35">
        <v>0.0</v>
      </c>
      <c r="L2228" s="35">
        <v>0.0</v>
      </c>
      <c r="M2228" s="35">
        <v>0.0</v>
      </c>
      <c r="N2228" s="35">
        <v>0.0</v>
      </c>
      <c r="O2228" s="35">
        <v>0.0</v>
      </c>
      <c r="P2228" s="35">
        <v>0.0</v>
      </c>
      <c r="R2228" s="35">
        <v>0.0</v>
      </c>
      <c r="S2228" s="35">
        <v>0.0</v>
      </c>
      <c r="T2228" s="35">
        <v>0.0</v>
      </c>
      <c r="U2228" s="35">
        <v>0.0</v>
      </c>
      <c r="V2228" s="35">
        <v>11.451837456864</v>
      </c>
      <c r="W2228" s="35">
        <v>0.0</v>
      </c>
      <c r="X2228" s="35">
        <v>0.0</v>
      </c>
      <c r="Y2228" s="35">
        <v>0.0</v>
      </c>
      <c r="Z2228" s="35">
        <v>0.0</v>
      </c>
      <c r="AA2228" s="35">
        <v>11.451837456864</v>
      </c>
      <c r="AB2228" s="35">
        <v>0.0</v>
      </c>
      <c r="AC2228" s="35">
        <v>0.0</v>
      </c>
      <c r="AD2228" s="35">
        <v>0.0</v>
      </c>
      <c r="AE2228" s="35">
        <v>0.0</v>
      </c>
      <c r="AF2228" s="35">
        <v>0.0</v>
      </c>
    </row>
    <row r="2229" ht="15.75" customHeight="1">
      <c r="A2229" s="35" t="s">
        <v>85</v>
      </c>
      <c r="B2229" s="35" t="s">
        <v>7519</v>
      </c>
      <c r="C2229" s="35">
        <v>3932.0</v>
      </c>
      <c r="D2229" s="35" t="s">
        <v>2346</v>
      </c>
      <c r="F2229" s="35">
        <v>0.01450215681615015</v>
      </c>
      <c r="G2229" s="35">
        <v>0.0</v>
      </c>
      <c r="H2229" s="35">
        <v>0.01450215681615015</v>
      </c>
      <c r="I2229" s="35">
        <v>2.5801530048</v>
      </c>
      <c r="J2229" s="35">
        <v>0.0</v>
      </c>
      <c r="K2229" s="35">
        <v>0.0</v>
      </c>
      <c r="L2229" s="35">
        <v>0.0</v>
      </c>
      <c r="M2229" s="35">
        <v>0.0</v>
      </c>
      <c r="N2229" s="35">
        <v>0.0</v>
      </c>
      <c r="O2229" s="35">
        <v>0.0</v>
      </c>
      <c r="P2229" s="35">
        <v>0.0</v>
      </c>
      <c r="R2229" s="35">
        <v>0.0</v>
      </c>
      <c r="S2229" s="35">
        <v>0.0</v>
      </c>
      <c r="T2229" s="35">
        <v>0.0</v>
      </c>
      <c r="U2229" s="35">
        <v>0.0</v>
      </c>
      <c r="V2229" s="35">
        <v>2.5801530048</v>
      </c>
      <c r="W2229" s="35">
        <v>0.0</v>
      </c>
      <c r="X2229" s="35">
        <v>0.0</v>
      </c>
      <c r="Y2229" s="35">
        <v>0.0</v>
      </c>
      <c r="Z2229" s="35">
        <v>0.0</v>
      </c>
      <c r="AA2229" s="35">
        <v>2.5801530048</v>
      </c>
      <c r="AB2229" s="35">
        <v>0.0</v>
      </c>
      <c r="AC2229" s="35">
        <v>0.0</v>
      </c>
      <c r="AD2229" s="35">
        <v>0.0</v>
      </c>
      <c r="AE2229" s="35">
        <v>0.0</v>
      </c>
      <c r="AF2229" s="35">
        <v>0.0</v>
      </c>
    </row>
    <row r="2230" ht="15.75" customHeight="1">
      <c r="A2230" s="35" t="s">
        <v>85</v>
      </c>
      <c r="B2230" s="35" t="s">
        <v>7520</v>
      </c>
      <c r="C2230" s="35">
        <v>3932.0</v>
      </c>
      <c r="D2230" s="35" t="s">
        <v>2346</v>
      </c>
      <c r="F2230" s="35">
        <v>0.5119541893104158</v>
      </c>
      <c r="G2230" s="35">
        <v>0.0</v>
      </c>
      <c r="H2230" s="35">
        <v>0.5119541893104158</v>
      </c>
      <c r="I2230" s="35">
        <v>304.705278589824</v>
      </c>
      <c r="J2230" s="35">
        <v>0.0</v>
      </c>
      <c r="K2230" s="35">
        <v>0.0</v>
      </c>
      <c r="L2230" s="35">
        <v>0.0</v>
      </c>
      <c r="M2230" s="35">
        <v>0.0</v>
      </c>
      <c r="N2230" s="35">
        <v>0.0</v>
      </c>
      <c r="O2230" s="35">
        <v>0.0</v>
      </c>
      <c r="P2230" s="35">
        <v>0.0</v>
      </c>
      <c r="R2230" s="35">
        <v>0.0</v>
      </c>
      <c r="S2230" s="35">
        <v>0.0</v>
      </c>
      <c r="T2230" s="35">
        <v>0.0</v>
      </c>
      <c r="U2230" s="35">
        <v>0.0</v>
      </c>
      <c r="V2230" s="35">
        <v>304.705278589824</v>
      </c>
      <c r="W2230" s="35">
        <v>0.0</v>
      </c>
      <c r="X2230" s="35">
        <v>0.0</v>
      </c>
      <c r="Y2230" s="35">
        <v>0.0</v>
      </c>
      <c r="Z2230" s="35">
        <v>0.0</v>
      </c>
      <c r="AA2230" s="35">
        <v>304.705278589824</v>
      </c>
      <c r="AB2230" s="35">
        <v>0.0</v>
      </c>
      <c r="AC2230" s="35">
        <v>0.0</v>
      </c>
      <c r="AD2230" s="35">
        <v>0.0</v>
      </c>
      <c r="AE2230" s="35">
        <v>0.0</v>
      </c>
      <c r="AF2230" s="35">
        <v>0.0</v>
      </c>
    </row>
    <row r="2231" ht="15.75" customHeight="1">
      <c r="A2231" s="35" t="s">
        <v>85</v>
      </c>
      <c r="B2231" s="35" t="s">
        <v>7521</v>
      </c>
      <c r="C2231" s="35">
        <v>3932.0</v>
      </c>
      <c r="D2231" s="35" t="s">
        <v>2346</v>
      </c>
      <c r="F2231" s="35">
        <v>0.1182093779288168</v>
      </c>
      <c r="G2231" s="35">
        <v>0.0</v>
      </c>
      <c r="H2231" s="35">
        <v>0.1182093779288168</v>
      </c>
      <c r="I2231" s="35">
        <v>70.81015402339199</v>
      </c>
      <c r="J2231" s="35">
        <v>0.0</v>
      </c>
      <c r="K2231" s="35">
        <v>0.0</v>
      </c>
      <c r="L2231" s="35">
        <v>0.0</v>
      </c>
      <c r="M2231" s="35">
        <v>0.0</v>
      </c>
      <c r="N2231" s="35">
        <v>0.0</v>
      </c>
      <c r="O2231" s="35">
        <v>0.0</v>
      </c>
      <c r="P2231" s="35">
        <v>0.0</v>
      </c>
      <c r="R2231" s="35">
        <v>0.0</v>
      </c>
      <c r="S2231" s="35">
        <v>0.0</v>
      </c>
      <c r="T2231" s="35">
        <v>0.0</v>
      </c>
      <c r="U2231" s="35">
        <v>0.0</v>
      </c>
      <c r="V2231" s="35">
        <v>70.81015402339199</v>
      </c>
      <c r="W2231" s="35">
        <v>0.0</v>
      </c>
      <c r="X2231" s="35">
        <v>0.0</v>
      </c>
      <c r="Y2231" s="35">
        <v>0.0</v>
      </c>
      <c r="Z2231" s="35">
        <v>0.0</v>
      </c>
      <c r="AA2231" s="35">
        <v>70.81015402339199</v>
      </c>
      <c r="AB2231" s="35">
        <v>0.0</v>
      </c>
      <c r="AC2231" s="35">
        <v>0.0</v>
      </c>
      <c r="AD2231" s="35">
        <v>0.0</v>
      </c>
      <c r="AE2231" s="35">
        <v>0.0</v>
      </c>
      <c r="AF2231" s="35">
        <v>0.0</v>
      </c>
    </row>
    <row r="2232" ht="15.75" customHeight="1">
      <c r="A2232" s="35" t="s">
        <v>85</v>
      </c>
      <c r="B2232" s="35" t="s">
        <v>7522</v>
      </c>
      <c r="C2232" s="35">
        <v>3932.0</v>
      </c>
      <c r="D2232" s="35" t="s">
        <v>2346</v>
      </c>
      <c r="F2232" s="35">
        <v>0.1545461258738334</v>
      </c>
      <c r="G2232" s="35">
        <v>0.09078027274899172</v>
      </c>
      <c r="H2232" s="35">
        <v>0.2453263986228251</v>
      </c>
      <c r="I2232" s="35">
        <v>35.371226790144</v>
      </c>
      <c r="J2232" s="35">
        <v>0.0</v>
      </c>
      <c r="K2232" s="35">
        <v>0.0</v>
      </c>
      <c r="L2232" s="35">
        <v>0.0</v>
      </c>
      <c r="M2232" s="35">
        <v>0.0</v>
      </c>
      <c r="N2232" s="35">
        <v>0.0</v>
      </c>
      <c r="O2232" s="35">
        <v>0.0</v>
      </c>
      <c r="P2232" s="35">
        <v>0.0</v>
      </c>
      <c r="R2232" s="35">
        <v>0.0</v>
      </c>
      <c r="S2232" s="35">
        <v>0.0</v>
      </c>
      <c r="T2232" s="35">
        <v>0.0</v>
      </c>
      <c r="U2232" s="35">
        <v>5.935258562042828</v>
      </c>
      <c r="V2232" s="35">
        <v>35.371226790144</v>
      </c>
      <c r="W2232" s="35">
        <v>0.0</v>
      </c>
      <c r="X2232" s="35">
        <v>0.0</v>
      </c>
      <c r="Y2232" s="35">
        <v>0.0</v>
      </c>
      <c r="Z2232" s="35">
        <v>0.006877680767993745</v>
      </c>
      <c r="AA2232" s="35">
        <v>35.371226790144</v>
      </c>
      <c r="AB2232" s="35">
        <v>0.0</v>
      </c>
      <c r="AC2232" s="35">
        <v>0.0</v>
      </c>
      <c r="AD2232" s="35">
        <v>0.0</v>
      </c>
      <c r="AE2232" s="35">
        <v>0.0</v>
      </c>
      <c r="AF2232" s="35">
        <v>28.7526780576</v>
      </c>
    </row>
    <row r="2233" ht="15.75" customHeight="1">
      <c r="A2233" s="35" t="s">
        <v>85</v>
      </c>
      <c r="B2233" s="35" t="s">
        <v>7523</v>
      </c>
      <c r="C2233" s="35">
        <v>3932.0</v>
      </c>
      <c r="D2233" s="35" t="s">
        <v>2346</v>
      </c>
      <c r="F2233" s="35">
        <v>0.040000406386377</v>
      </c>
      <c r="G2233" s="35">
        <v>0.04936745927819097</v>
      </c>
      <c r="H2233" s="35">
        <v>0.08936786566456797</v>
      </c>
      <c r="I2233" s="35">
        <v>19.5702960096</v>
      </c>
      <c r="J2233" s="35">
        <v>0.0</v>
      </c>
      <c r="K2233" s="35">
        <v>0.0</v>
      </c>
      <c r="L2233" s="35">
        <v>0.0</v>
      </c>
      <c r="M2233" s="35">
        <v>0.0</v>
      </c>
      <c r="N2233" s="35">
        <v>0.0</v>
      </c>
      <c r="O2233" s="35">
        <v>0.0</v>
      </c>
      <c r="P2233" s="35">
        <v>7.231675707648001</v>
      </c>
      <c r="R2233" s="35">
        <v>0.0</v>
      </c>
      <c r="S2233" s="35">
        <v>0.0</v>
      </c>
      <c r="T2233" s="35">
        <v>0.0</v>
      </c>
      <c r="U2233" s="35">
        <v>0.0</v>
      </c>
      <c r="V2233" s="35">
        <v>19.5702960096</v>
      </c>
      <c r="W2233" s="35">
        <v>0.0</v>
      </c>
      <c r="X2233" s="35">
        <v>0.0</v>
      </c>
      <c r="Y2233" s="35">
        <v>0.0</v>
      </c>
      <c r="Z2233" s="35">
        <v>0.0</v>
      </c>
      <c r="AA2233" s="35">
        <v>9.865182233088001</v>
      </c>
      <c r="AB2233" s="35">
        <v>0.0</v>
      </c>
      <c r="AC2233" s="35">
        <v>0.0</v>
      </c>
      <c r="AD2233" s="35">
        <v>0.0</v>
      </c>
      <c r="AE2233" s="35">
        <v>0.0</v>
      </c>
      <c r="AF2233" s="35">
        <v>19.5702960096</v>
      </c>
    </row>
    <row r="2234" ht="15.75" customHeight="1">
      <c r="A2234" s="35" t="s">
        <v>85</v>
      </c>
      <c r="B2234" s="35" t="s">
        <v>7524</v>
      </c>
      <c r="C2234" s="35">
        <v>3932.0</v>
      </c>
      <c r="D2234" s="35" t="s">
        <v>2346</v>
      </c>
      <c r="F2234" s="35">
        <v>0.002150970396433267</v>
      </c>
      <c r="G2234" s="35">
        <v>0.0</v>
      </c>
      <c r="H2234" s="35">
        <v>0.002150970396433267</v>
      </c>
      <c r="I2234" s="35">
        <v>1.288481064192</v>
      </c>
      <c r="J2234" s="35">
        <v>0.0</v>
      </c>
      <c r="K2234" s="35">
        <v>0.0</v>
      </c>
      <c r="L2234" s="35">
        <v>0.0</v>
      </c>
      <c r="M2234" s="35">
        <v>0.0</v>
      </c>
      <c r="N2234" s="35">
        <v>0.0</v>
      </c>
      <c r="O2234" s="35">
        <v>0.0</v>
      </c>
      <c r="P2234" s="35">
        <v>1.288481064192</v>
      </c>
      <c r="R2234" s="35">
        <v>0.0</v>
      </c>
      <c r="S2234" s="35">
        <v>0.0</v>
      </c>
      <c r="T2234" s="35">
        <v>0.0</v>
      </c>
      <c r="U2234" s="35">
        <v>0.0</v>
      </c>
      <c r="V2234" s="35">
        <v>1.288481064192</v>
      </c>
      <c r="W2234" s="35">
        <v>0.0</v>
      </c>
      <c r="X2234" s="35">
        <v>0.0</v>
      </c>
      <c r="Y2234" s="35">
        <v>0.0</v>
      </c>
      <c r="Z2234" s="35">
        <v>0.0</v>
      </c>
      <c r="AA2234" s="35">
        <v>1.288481064192</v>
      </c>
      <c r="AB2234" s="35">
        <v>0.0</v>
      </c>
      <c r="AC2234" s="35">
        <v>0.0</v>
      </c>
      <c r="AD2234" s="35">
        <v>0.0</v>
      </c>
      <c r="AE2234" s="35">
        <v>0.0</v>
      </c>
      <c r="AF2234" s="35">
        <v>0.0</v>
      </c>
    </row>
    <row r="2235" ht="15.75" customHeight="1">
      <c r="A2235" s="35" t="s">
        <v>85</v>
      </c>
      <c r="B2235" s="35" t="s">
        <v>7525</v>
      </c>
      <c r="C2235" s="35">
        <v>3932.0</v>
      </c>
      <c r="D2235" s="35" t="s">
        <v>2346</v>
      </c>
      <c r="F2235" s="35">
        <v>0.07391084882859887</v>
      </c>
      <c r="G2235" s="35">
        <v>0.0388730885264185</v>
      </c>
      <c r="H2235" s="35">
        <v>0.1127839373550174</v>
      </c>
      <c r="I2235" s="35">
        <v>67.560189516288</v>
      </c>
      <c r="J2235" s="35">
        <v>0.0</v>
      </c>
      <c r="K2235" s="35">
        <v>0.0</v>
      </c>
      <c r="L2235" s="35">
        <v>0.0</v>
      </c>
      <c r="M2235" s="35">
        <v>0.0</v>
      </c>
      <c r="N2235" s="35">
        <v>0.0</v>
      </c>
      <c r="O2235" s="35">
        <v>0.0</v>
      </c>
      <c r="P2235" s="35">
        <v>0.0</v>
      </c>
      <c r="R2235" s="35">
        <v>0.0</v>
      </c>
      <c r="S2235" s="35">
        <v>0.0</v>
      </c>
      <c r="T2235" s="35">
        <v>0.0</v>
      </c>
      <c r="U2235" s="35">
        <v>0.0</v>
      </c>
      <c r="V2235" s="35">
        <v>67.560189516288</v>
      </c>
      <c r="W2235" s="35">
        <v>0.0</v>
      </c>
      <c r="X2235" s="35">
        <v>0.0</v>
      </c>
      <c r="Y2235" s="35">
        <v>0.0</v>
      </c>
      <c r="Z2235" s="35">
        <v>0.0</v>
      </c>
      <c r="AA2235" s="35">
        <v>44.274309545088</v>
      </c>
      <c r="AB2235" s="35">
        <v>0.0</v>
      </c>
      <c r="AC2235" s="35">
        <v>0.0</v>
      </c>
      <c r="AD2235" s="35">
        <v>0.0</v>
      </c>
      <c r="AE2235" s="35">
        <v>0.0</v>
      </c>
      <c r="AF2235" s="35">
        <v>23.2858799712</v>
      </c>
    </row>
    <row r="2236" ht="15.75" customHeight="1">
      <c r="A2236" s="35" t="s">
        <v>85</v>
      </c>
      <c r="B2236" s="35" t="s">
        <v>7526</v>
      </c>
      <c r="C2236" s="35">
        <v>3932.0</v>
      </c>
      <c r="D2236" s="35" t="s">
        <v>2346</v>
      </c>
      <c r="F2236" s="35">
        <v>0.02331342835532648</v>
      </c>
      <c r="G2236" s="35">
        <v>0.0</v>
      </c>
      <c r="H2236" s="35">
        <v>0.02331342835532648</v>
      </c>
      <c r="I2236" s="35">
        <v>13.965283309824</v>
      </c>
      <c r="J2236" s="35">
        <v>0.0</v>
      </c>
      <c r="K2236" s="35">
        <v>0.0</v>
      </c>
      <c r="L2236" s="35">
        <v>0.0</v>
      </c>
      <c r="M2236" s="35">
        <v>0.0</v>
      </c>
      <c r="N2236" s="35">
        <v>0.0</v>
      </c>
      <c r="O2236" s="35">
        <v>0.0</v>
      </c>
      <c r="P2236" s="35">
        <v>0.0</v>
      </c>
      <c r="R2236" s="35">
        <v>0.0</v>
      </c>
      <c r="S2236" s="35">
        <v>0.0</v>
      </c>
      <c r="T2236" s="35">
        <v>0.0</v>
      </c>
      <c r="U2236" s="35">
        <v>0.0</v>
      </c>
      <c r="V2236" s="35">
        <v>13.965283309824</v>
      </c>
      <c r="W2236" s="35">
        <v>0.0</v>
      </c>
      <c r="X2236" s="35">
        <v>0.0</v>
      </c>
      <c r="Y2236" s="35">
        <v>0.0</v>
      </c>
      <c r="Z2236" s="35">
        <v>0.0</v>
      </c>
      <c r="AA2236" s="35">
        <v>13.965283309824</v>
      </c>
      <c r="AB2236" s="35">
        <v>0.0</v>
      </c>
      <c r="AC2236" s="35">
        <v>0.0</v>
      </c>
      <c r="AD2236" s="35">
        <v>0.0</v>
      </c>
      <c r="AE2236" s="35">
        <v>0.0</v>
      </c>
      <c r="AF2236" s="35">
        <v>0.0</v>
      </c>
    </row>
    <row r="2237" ht="15.75" customHeight="1">
      <c r="A2237" s="35" t="s">
        <v>85</v>
      </c>
      <c r="B2237" s="35" t="s">
        <v>7527</v>
      </c>
      <c r="C2237" s="35">
        <v>3932.0</v>
      </c>
      <c r="D2237" s="35" t="s">
        <v>2346</v>
      </c>
      <c r="F2237" s="35">
        <v>0.1262269901404343</v>
      </c>
      <c r="G2237" s="35">
        <v>0.05522809646246388</v>
      </c>
      <c r="H2237" s="35">
        <v>0.1814550866028981</v>
      </c>
      <c r="I2237" s="35">
        <v>69.63320991513599</v>
      </c>
      <c r="J2237" s="35">
        <v>0.0</v>
      </c>
      <c r="K2237" s="35">
        <v>0.0</v>
      </c>
      <c r="L2237" s="35">
        <v>0.0</v>
      </c>
      <c r="M2237" s="35">
        <v>0.0</v>
      </c>
      <c r="N2237" s="35">
        <v>0.0</v>
      </c>
      <c r="O2237" s="35">
        <v>0.0</v>
      </c>
      <c r="P2237" s="35">
        <v>0.0</v>
      </c>
      <c r="R2237" s="35">
        <v>0.0</v>
      </c>
      <c r="S2237" s="35">
        <v>0.0</v>
      </c>
      <c r="T2237" s="35">
        <v>0.0</v>
      </c>
      <c r="U2237" s="35">
        <v>0.0</v>
      </c>
      <c r="V2237" s="35">
        <v>69.63320991513599</v>
      </c>
      <c r="W2237" s="35">
        <v>0.0</v>
      </c>
      <c r="X2237" s="35">
        <v>0.0</v>
      </c>
      <c r="Y2237" s="35">
        <v>0.0</v>
      </c>
      <c r="Z2237" s="35">
        <v>0.0</v>
      </c>
      <c r="AA2237" s="35">
        <v>69.63320991513599</v>
      </c>
      <c r="AB2237" s="35">
        <v>0.0</v>
      </c>
      <c r="AC2237" s="35">
        <v>0.0</v>
      </c>
      <c r="AD2237" s="35">
        <v>0.0</v>
      </c>
      <c r="AE2237" s="35">
        <v>0.0</v>
      </c>
      <c r="AF2237" s="35">
        <v>19.9188091872</v>
      </c>
    </row>
    <row r="2238" ht="15.75" customHeight="1">
      <c r="A2238" s="35" t="s">
        <v>85</v>
      </c>
      <c r="B2238" s="35" t="s">
        <v>7528</v>
      </c>
      <c r="C2238" s="35">
        <v>3932.0</v>
      </c>
      <c r="D2238" s="35" t="s">
        <v>2346</v>
      </c>
      <c r="F2238" s="35">
        <v>0.00525163875306932</v>
      </c>
      <c r="G2238" s="35">
        <v>0.0</v>
      </c>
      <c r="H2238" s="35">
        <v>0.00525163875306932</v>
      </c>
      <c r="I2238" s="35">
        <v>2.3969790432</v>
      </c>
      <c r="J2238" s="35">
        <v>0.0</v>
      </c>
      <c r="K2238" s="35">
        <v>0.0</v>
      </c>
      <c r="L2238" s="35">
        <v>0.0</v>
      </c>
      <c r="M2238" s="35">
        <v>0.0</v>
      </c>
      <c r="N2238" s="35">
        <v>0.0</v>
      </c>
      <c r="O2238" s="35">
        <v>0.0</v>
      </c>
      <c r="P2238" s="35">
        <v>0.0</v>
      </c>
      <c r="R2238" s="35">
        <v>0.0</v>
      </c>
      <c r="S2238" s="35">
        <v>0.0</v>
      </c>
      <c r="T2238" s="35">
        <v>0.0</v>
      </c>
      <c r="U2238" s="35">
        <v>0.0</v>
      </c>
      <c r="V2238" s="35">
        <v>2.3969790432</v>
      </c>
      <c r="W2238" s="35">
        <v>0.0</v>
      </c>
      <c r="X2238" s="35">
        <v>0.0</v>
      </c>
      <c r="Y2238" s="35">
        <v>0.0</v>
      </c>
      <c r="Z2238" s="35">
        <v>0.0</v>
      </c>
      <c r="AA2238" s="35">
        <v>2.3969790432</v>
      </c>
      <c r="AB2238" s="35">
        <v>0.0</v>
      </c>
      <c r="AC2238" s="35">
        <v>0.0</v>
      </c>
      <c r="AD2238" s="35">
        <v>0.0</v>
      </c>
      <c r="AE2238" s="35">
        <v>0.0</v>
      </c>
      <c r="AF2238" s="35">
        <v>0.0</v>
      </c>
    </row>
    <row r="2239" ht="15.75" customHeight="1">
      <c r="A2239" s="35" t="s">
        <v>85</v>
      </c>
      <c r="B2239" s="35" t="s">
        <v>7529</v>
      </c>
      <c r="C2239" s="35">
        <v>3932.0</v>
      </c>
      <c r="D2239" s="35" t="s">
        <v>2346</v>
      </c>
      <c r="F2239" s="35">
        <v>0.05490231221260165</v>
      </c>
      <c r="G2239" s="35">
        <v>0.02396532753358269</v>
      </c>
      <c r="H2239" s="35">
        <v>0.07886763974618433</v>
      </c>
      <c r="I2239" s="35">
        <v>32.399952431616</v>
      </c>
      <c r="J2239" s="35">
        <v>0.0</v>
      </c>
      <c r="K2239" s="35">
        <v>0.0</v>
      </c>
      <c r="L2239" s="35">
        <v>0.0</v>
      </c>
      <c r="M2239" s="35">
        <v>0.0</v>
      </c>
      <c r="N2239" s="35">
        <v>0.0</v>
      </c>
      <c r="O2239" s="35">
        <v>0.0</v>
      </c>
      <c r="P2239" s="35">
        <v>0.0</v>
      </c>
      <c r="R2239" s="35">
        <v>0.0</v>
      </c>
      <c r="S2239" s="35">
        <v>0.0</v>
      </c>
      <c r="T2239" s="35">
        <v>0.0</v>
      </c>
      <c r="U2239" s="35">
        <v>0.0</v>
      </c>
      <c r="V2239" s="35">
        <v>32.399952431616</v>
      </c>
      <c r="W2239" s="35">
        <v>0.0</v>
      </c>
      <c r="X2239" s="35">
        <v>0.0</v>
      </c>
      <c r="Y2239" s="35">
        <v>0.0</v>
      </c>
      <c r="Z2239" s="35">
        <v>0.0</v>
      </c>
      <c r="AA2239" s="35">
        <v>32.399952431616</v>
      </c>
      <c r="AB2239" s="35">
        <v>0.0</v>
      </c>
      <c r="AC2239" s="35">
        <v>0.0</v>
      </c>
      <c r="AD2239" s="35">
        <v>0.0</v>
      </c>
      <c r="AE2239" s="35">
        <v>0.0</v>
      </c>
      <c r="AF2239" s="35">
        <v>14.3557860096</v>
      </c>
    </row>
    <row r="2240" ht="15.75" customHeight="1">
      <c r="A2240" s="35" t="s">
        <v>85</v>
      </c>
      <c r="B2240" s="35" t="s">
        <v>7530</v>
      </c>
      <c r="C2240" s="35">
        <v>3932.0</v>
      </c>
      <c r="D2240" s="35" t="s">
        <v>2346</v>
      </c>
      <c r="F2240" s="35">
        <v>0.01621295694538913</v>
      </c>
      <c r="G2240" s="35">
        <v>0.006770553079372887</v>
      </c>
      <c r="H2240" s="35">
        <v>0.02298351002476202</v>
      </c>
      <c r="I2240" s="35">
        <v>6.7853850624</v>
      </c>
      <c r="J2240" s="35">
        <v>0.0</v>
      </c>
      <c r="K2240" s="35">
        <v>0.0</v>
      </c>
      <c r="L2240" s="35">
        <v>0.0</v>
      </c>
      <c r="M2240" s="35">
        <v>0.0</v>
      </c>
      <c r="N2240" s="35">
        <v>0.0</v>
      </c>
      <c r="O2240" s="35">
        <v>0.0</v>
      </c>
      <c r="P2240" s="35">
        <v>0.0</v>
      </c>
      <c r="R2240" s="35">
        <v>0.0</v>
      </c>
      <c r="S2240" s="35">
        <v>0.0</v>
      </c>
      <c r="T2240" s="35">
        <v>0.0</v>
      </c>
      <c r="U2240" s="35">
        <v>0.0</v>
      </c>
      <c r="V2240" s="35">
        <v>6.7853850624</v>
      </c>
      <c r="W2240" s="35">
        <v>0.0</v>
      </c>
      <c r="X2240" s="35">
        <v>0.0</v>
      </c>
      <c r="Y2240" s="35">
        <v>0.0</v>
      </c>
      <c r="Z2240" s="35">
        <v>0.0</v>
      </c>
      <c r="AA2240" s="35">
        <v>4.965862785408</v>
      </c>
      <c r="AB2240" s="35">
        <v>0.0</v>
      </c>
      <c r="AC2240" s="35">
        <v>0.0</v>
      </c>
      <c r="AD2240" s="35">
        <v>0.0</v>
      </c>
      <c r="AE2240" s="35">
        <v>0.0</v>
      </c>
      <c r="AF2240" s="35">
        <v>4.0557180384</v>
      </c>
    </row>
    <row r="2241" ht="15.75" customHeight="1">
      <c r="A2241" s="35" t="s">
        <v>85</v>
      </c>
      <c r="B2241" s="35" t="s">
        <v>7531</v>
      </c>
      <c r="C2241" s="35">
        <v>3932.0</v>
      </c>
      <c r="D2241" s="35" t="s">
        <v>2346</v>
      </c>
      <c r="F2241" s="35">
        <v>0.02563840784562751</v>
      </c>
      <c r="G2241" s="35">
        <v>0.02060342912741384</v>
      </c>
      <c r="H2241" s="35">
        <v>0.04624183697304135</v>
      </c>
      <c r="I2241" s="35">
        <v>8.287975836</v>
      </c>
      <c r="J2241" s="35">
        <v>0.0</v>
      </c>
      <c r="K2241" s="35">
        <v>0.0</v>
      </c>
      <c r="L2241" s="35">
        <v>0.0</v>
      </c>
      <c r="M2241" s="35">
        <v>0.0</v>
      </c>
      <c r="N2241" s="35">
        <v>0.0</v>
      </c>
      <c r="O2241" s="35">
        <v>0.0</v>
      </c>
      <c r="P2241" s="35">
        <v>0.0</v>
      </c>
      <c r="R2241" s="35">
        <v>0.0</v>
      </c>
      <c r="S2241" s="35">
        <v>0.0</v>
      </c>
      <c r="T2241" s="35">
        <v>0.0</v>
      </c>
      <c r="U2241" s="35">
        <v>0.0</v>
      </c>
      <c r="V2241" s="35">
        <v>8.287975836</v>
      </c>
      <c r="W2241" s="35">
        <v>0.0</v>
      </c>
      <c r="X2241" s="35">
        <v>0.0</v>
      </c>
      <c r="Y2241" s="35">
        <v>0.0</v>
      </c>
      <c r="Z2241" s="35">
        <v>0.0</v>
      </c>
      <c r="AA2241" s="35">
        <v>8.287975836</v>
      </c>
      <c r="AB2241" s="35">
        <v>0.0</v>
      </c>
      <c r="AC2241" s="35">
        <v>0.0</v>
      </c>
      <c r="AD2241" s="35">
        <v>0.0</v>
      </c>
      <c r="AE2241" s="35">
        <v>0.0</v>
      </c>
      <c r="AF2241" s="35">
        <v>6.5218650336</v>
      </c>
    </row>
    <row r="2242" ht="15.75" customHeight="1">
      <c r="A2242" s="35" t="s">
        <v>85</v>
      </c>
      <c r="B2242" s="35" t="s">
        <v>7532</v>
      </c>
      <c r="C2242" s="35">
        <v>3932.0</v>
      </c>
      <c r="D2242" s="35" t="s">
        <v>2346</v>
      </c>
      <c r="F2242" s="35">
        <v>0.01069313011534802</v>
      </c>
      <c r="G2242" s="35">
        <v>0.0</v>
      </c>
      <c r="H2242" s="35">
        <v>0.01069313011534802</v>
      </c>
      <c r="I2242" s="35">
        <v>6.405432493824001</v>
      </c>
      <c r="J2242" s="35">
        <v>0.0</v>
      </c>
      <c r="K2242" s="35">
        <v>0.0</v>
      </c>
      <c r="L2242" s="35">
        <v>0.0</v>
      </c>
      <c r="M2242" s="35">
        <v>0.0</v>
      </c>
      <c r="N2242" s="35">
        <v>0.0</v>
      </c>
      <c r="O2242" s="35">
        <v>0.0</v>
      </c>
      <c r="P2242" s="35">
        <v>0.0</v>
      </c>
      <c r="R2242" s="35">
        <v>0.0</v>
      </c>
      <c r="S2242" s="35">
        <v>0.0</v>
      </c>
      <c r="T2242" s="35">
        <v>0.0</v>
      </c>
      <c r="U2242" s="35">
        <v>0.0</v>
      </c>
      <c r="V2242" s="35">
        <v>6.405432493824001</v>
      </c>
      <c r="W2242" s="35">
        <v>0.0</v>
      </c>
      <c r="X2242" s="35">
        <v>0.0</v>
      </c>
      <c r="Y2242" s="35">
        <v>0.0</v>
      </c>
      <c r="Z2242" s="35">
        <v>0.0</v>
      </c>
      <c r="AA2242" s="35">
        <v>6.405432493824001</v>
      </c>
      <c r="AB2242" s="35">
        <v>0.0</v>
      </c>
      <c r="AC2242" s="35">
        <v>0.0</v>
      </c>
      <c r="AD2242" s="35">
        <v>0.0</v>
      </c>
      <c r="AE2242" s="35">
        <v>0.0</v>
      </c>
      <c r="AF2242" s="35">
        <v>0.0</v>
      </c>
    </row>
    <row r="2243" ht="15.75" customHeight="1">
      <c r="A2243" s="35" t="s">
        <v>85</v>
      </c>
      <c r="B2243" s="35" t="s">
        <v>7533</v>
      </c>
      <c r="C2243" s="35">
        <v>3932.0</v>
      </c>
      <c r="D2243" s="35" t="s">
        <v>2346</v>
      </c>
      <c r="F2243" s="35">
        <v>0.008057722259503106</v>
      </c>
      <c r="G2243" s="35">
        <v>0.0</v>
      </c>
      <c r="H2243" s="35">
        <v>0.008057722259503106</v>
      </c>
      <c r="I2243" s="35">
        <v>4.20719316192</v>
      </c>
      <c r="J2243" s="35">
        <v>0.0</v>
      </c>
      <c r="K2243" s="35">
        <v>0.0</v>
      </c>
      <c r="L2243" s="35">
        <v>0.0</v>
      </c>
      <c r="M2243" s="35">
        <v>0.0</v>
      </c>
      <c r="N2243" s="35">
        <v>0.0</v>
      </c>
      <c r="O2243" s="35">
        <v>0.0</v>
      </c>
      <c r="P2243" s="35">
        <v>0.0</v>
      </c>
      <c r="R2243" s="35">
        <v>0.0</v>
      </c>
      <c r="S2243" s="35">
        <v>0.0</v>
      </c>
      <c r="T2243" s="35">
        <v>0.0</v>
      </c>
      <c r="U2243" s="35">
        <v>0.0</v>
      </c>
      <c r="V2243" s="35">
        <v>4.20719316192</v>
      </c>
      <c r="W2243" s="35">
        <v>0.0</v>
      </c>
      <c r="X2243" s="35">
        <v>0.0</v>
      </c>
      <c r="Y2243" s="35">
        <v>0.0</v>
      </c>
      <c r="Z2243" s="35">
        <v>0.0</v>
      </c>
      <c r="AA2243" s="35">
        <v>4.20719316192</v>
      </c>
      <c r="AB2243" s="35">
        <v>0.0</v>
      </c>
      <c r="AC2243" s="35">
        <v>0.0</v>
      </c>
      <c r="AD2243" s="35">
        <v>0.0</v>
      </c>
      <c r="AE2243" s="35">
        <v>0.0</v>
      </c>
      <c r="AF2243" s="35">
        <v>0.0</v>
      </c>
    </row>
    <row r="2244" ht="15.75" customHeight="1">
      <c r="A2244" s="35" t="s">
        <v>85</v>
      </c>
      <c r="B2244" s="35" t="s">
        <v>7534</v>
      </c>
      <c r="C2244" s="35">
        <v>3932.0</v>
      </c>
      <c r="D2244" s="35" t="s">
        <v>2346</v>
      </c>
      <c r="F2244" s="35">
        <v>0.05462429423702921</v>
      </c>
      <c r="G2244" s="35">
        <v>0.03542743619719789</v>
      </c>
      <c r="H2244" s="35">
        <v>0.0900517304342271</v>
      </c>
      <c r="I2244" s="35">
        <v>14.308699410432</v>
      </c>
      <c r="J2244" s="35">
        <v>0.0</v>
      </c>
      <c r="K2244" s="35">
        <v>0.0</v>
      </c>
      <c r="L2244" s="35">
        <v>0.0</v>
      </c>
      <c r="M2244" s="35">
        <v>0.0</v>
      </c>
      <c r="N2244" s="35">
        <v>0.0</v>
      </c>
      <c r="O2244" s="35">
        <v>0.0</v>
      </c>
      <c r="P2244" s="35">
        <v>0.980335415808</v>
      </c>
      <c r="R2244" s="35">
        <v>0.0</v>
      </c>
      <c r="S2244" s="35">
        <v>0.0</v>
      </c>
      <c r="T2244" s="35">
        <v>0.0</v>
      </c>
      <c r="U2244" s="35">
        <v>2.196523162874836</v>
      </c>
      <c r="V2244" s="35">
        <v>14.308699410432</v>
      </c>
      <c r="W2244" s="35">
        <v>0.0</v>
      </c>
      <c r="X2244" s="35">
        <v>0.0</v>
      </c>
      <c r="Y2244" s="35">
        <v>0.0</v>
      </c>
      <c r="Z2244" s="35">
        <v>0.9805772506521597</v>
      </c>
      <c r="AA2244" s="35">
        <v>14.308699410432</v>
      </c>
      <c r="AB2244" s="35">
        <v>0.0</v>
      </c>
      <c r="AC2244" s="35">
        <v>0.0</v>
      </c>
      <c r="AD2244" s="35">
        <v>0.0</v>
      </c>
      <c r="AE2244" s="35">
        <v>0.0</v>
      </c>
      <c r="AF2244" s="35">
        <v>11.4775200288</v>
      </c>
    </row>
    <row r="2245" ht="15.75" customHeight="1">
      <c r="A2245" s="35" t="s">
        <v>85</v>
      </c>
      <c r="B2245" s="35" t="s">
        <v>7535</v>
      </c>
      <c r="C2245" s="35">
        <v>3932.0</v>
      </c>
      <c r="D2245" s="35" t="s">
        <v>2346</v>
      </c>
      <c r="F2245" s="35">
        <v>0.00242272944211482</v>
      </c>
      <c r="G2245" s="35">
        <v>0.0</v>
      </c>
      <c r="H2245" s="35">
        <v>0.00242272944211482</v>
      </c>
      <c r="I2245" s="35">
        <v>1.451271024</v>
      </c>
      <c r="J2245" s="35">
        <v>0.0</v>
      </c>
      <c r="K2245" s="35">
        <v>0.0</v>
      </c>
      <c r="L2245" s="35">
        <v>0.0</v>
      </c>
      <c r="M2245" s="35">
        <v>0.0</v>
      </c>
      <c r="N2245" s="35">
        <v>0.0</v>
      </c>
      <c r="O2245" s="35">
        <v>0.0</v>
      </c>
      <c r="P2245" s="35">
        <v>0.0</v>
      </c>
      <c r="R2245" s="35">
        <v>0.0</v>
      </c>
      <c r="S2245" s="35">
        <v>0.0</v>
      </c>
      <c r="T2245" s="35">
        <v>0.0</v>
      </c>
      <c r="U2245" s="35">
        <v>0.0</v>
      </c>
      <c r="V2245" s="35">
        <v>1.451271024</v>
      </c>
      <c r="W2245" s="35">
        <v>0.0</v>
      </c>
      <c r="X2245" s="35">
        <v>0.0</v>
      </c>
      <c r="Y2245" s="35">
        <v>0.0</v>
      </c>
      <c r="Z2245" s="35">
        <v>0.0</v>
      </c>
      <c r="AA2245" s="35">
        <v>1.451271024</v>
      </c>
      <c r="AB2245" s="35">
        <v>0.0</v>
      </c>
      <c r="AC2245" s="35">
        <v>0.0</v>
      </c>
      <c r="AD2245" s="35">
        <v>0.0</v>
      </c>
      <c r="AE2245" s="35">
        <v>0.0</v>
      </c>
      <c r="AF2245" s="35">
        <v>0.0</v>
      </c>
    </row>
    <row r="2246" ht="15.75" customHeight="1">
      <c r="A2246" s="35" t="s">
        <v>85</v>
      </c>
      <c r="B2246" s="35" t="s">
        <v>7536</v>
      </c>
      <c r="C2246" s="35">
        <v>3932.0</v>
      </c>
      <c r="D2246" s="35" t="s">
        <v>2346</v>
      </c>
      <c r="F2246" s="35">
        <v>7.443459929280467E-4</v>
      </c>
      <c r="G2246" s="35">
        <v>2.496263481558374E-4</v>
      </c>
      <c r="H2246" s="35">
        <v>9.93972341083884E-4</v>
      </c>
      <c r="I2246" s="35">
        <v>0.320660472384</v>
      </c>
      <c r="J2246" s="35">
        <v>0.0</v>
      </c>
      <c r="K2246" s="35">
        <v>0.0</v>
      </c>
      <c r="L2246" s="35">
        <v>0.0</v>
      </c>
      <c r="M2246" s="35">
        <v>0.0</v>
      </c>
      <c r="N2246" s="35">
        <v>0.0</v>
      </c>
      <c r="O2246" s="35">
        <v>0.0</v>
      </c>
      <c r="P2246" s="35">
        <v>0.0</v>
      </c>
      <c r="R2246" s="35">
        <v>0.0</v>
      </c>
      <c r="S2246" s="35">
        <v>0.0</v>
      </c>
      <c r="T2246" s="35">
        <v>0.0</v>
      </c>
      <c r="U2246" s="35">
        <v>0.0</v>
      </c>
      <c r="V2246" s="35">
        <v>0.320660472384</v>
      </c>
      <c r="W2246" s="35">
        <v>0.0</v>
      </c>
      <c r="X2246" s="35">
        <v>0.0</v>
      </c>
      <c r="Y2246" s="35">
        <v>0.0</v>
      </c>
      <c r="Z2246" s="35">
        <v>0.0</v>
      </c>
      <c r="AA2246" s="35">
        <v>0.320660472384</v>
      </c>
      <c r="AB2246" s="35">
        <v>0.0</v>
      </c>
      <c r="AC2246" s="35">
        <v>0.0</v>
      </c>
      <c r="AD2246" s="35">
        <v>0.0</v>
      </c>
      <c r="AE2246" s="35">
        <v>0.0</v>
      </c>
      <c r="AF2246" s="35">
        <v>0.1495319616</v>
      </c>
    </row>
    <row r="2247" ht="15.75" customHeight="1">
      <c r="A2247" s="35" t="s">
        <v>85</v>
      </c>
      <c r="B2247" s="35" t="s">
        <v>7537</v>
      </c>
      <c r="C2247" s="35">
        <v>3932.0</v>
      </c>
      <c r="D2247" s="35" t="s">
        <v>2346</v>
      </c>
      <c r="F2247" s="35">
        <v>0.003456144183940073</v>
      </c>
      <c r="G2247" s="35">
        <v>0.0</v>
      </c>
      <c r="H2247" s="35">
        <v>0.003456144183940073</v>
      </c>
      <c r="I2247" s="35">
        <v>2.070310378752</v>
      </c>
      <c r="J2247" s="35">
        <v>0.0</v>
      </c>
      <c r="K2247" s="35">
        <v>0.0</v>
      </c>
      <c r="L2247" s="35">
        <v>0.0</v>
      </c>
      <c r="M2247" s="35">
        <v>0.0</v>
      </c>
      <c r="N2247" s="35">
        <v>0.0</v>
      </c>
      <c r="O2247" s="35">
        <v>0.0</v>
      </c>
      <c r="P2247" s="35">
        <v>0.0</v>
      </c>
      <c r="R2247" s="35">
        <v>0.0</v>
      </c>
      <c r="S2247" s="35">
        <v>0.0</v>
      </c>
      <c r="T2247" s="35">
        <v>0.0</v>
      </c>
      <c r="U2247" s="35">
        <v>0.0</v>
      </c>
      <c r="V2247" s="35">
        <v>2.070310378752</v>
      </c>
      <c r="W2247" s="35">
        <v>0.0</v>
      </c>
      <c r="X2247" s="35">
        <v>0.0</v>
      </c>
      <c r="Y2247" s="35">
        <v>0.0</v>
      </c>
      <c r="Z2247" s="35">
        <v>0.0</v>
      </c>
      <c r="AA2247" s="35">
        <v>2.070310378752</v>
      </c>
      <c r="AB2247" s="35">
        <v>0.0</v>
      </c>
      <c r="AC2247" s="35">
        <v>0.0</v>
      </c>
      <c r="AD2247" s="35">
        <v>0.0</v>
      </c>
      <c r="AE2247" s="35">
        <v>0.0</v>
      </c>
      <c r="AF2247" s="35">
        <v>0.0</v>
      </c>
    </row>
    <row r="2248" ht="15.75" customHeight="1">
      <c r="A2248" s="35" t="s">
        <v>85</v>
      </c>
      <c r="B2248" s="35" t="s">
        <v>7538</v>
      </c>
      <c r="C2248" s="35">
        <v>3932.0</v>
      </c>
      <c r="D2248" s="35" t="s">
        <v>2346</v>
      </c>
      <c r="F2248" s="35">
        <v>0.5947615249966742</v>
      </c>
      <c r="G2248" s="35">
        <v>0.4341467660406775</v>
      </c>
      <c r="H2248" s="35">
        <v>1.028908291037352</v>
      </c>
      <c r="I2248" s="35">
        <v>138.259296052416</v>
      </c>
      <c r="J2248" s="35">
        <v>0.0</v>
      </c>
      <c r="K2248" s="35">
        <v>0.0</v>
      </c>
      <c r="L2248" s="35">
        <v>0.0</v>
      </c>
      <c r="M2248" s="35">
        <v>0.0</v>
      </c>
      <c r="N2248" s="35">
        <v>0.0</v>
      </c>
      <c r="O2248" s="35">
        <v>0.0</v>
      </c>
      <c r="P2248" s="35">
        <v>27.911717231328</v>
      </c>
      <c r="R2248" s="35">
        <v>0.0</v>
      </c>
      <c r="S2248" s="35">
        <v>0.0</v>
      </c>
      <c r="T2248" s="35">
        <v>7.380496791360003</v>
      </c>
      <c r="U2248" s="35">
        <v>12.12642911596028</v>
      </c>
      <c r="V2248" s="35">
        <v>138.259296052416</v>
      </c>
      <c r="W2248" s="35">
        <v>0.0</v>
      </c>
      <c r="X2248" s="35">
        <v>0.0</v>
      </c>
      <c r="Y2248" s="35">
        <v>0.0</v>
      </c>
      <c r="Z2248" s="35">
        <v>7.96807169319167</v>
      </c>
      <c r="AA2248" s="35">
        <v>138.259296052416</v>
      </c>
      <c r="AB2248" s="35">
        <v>0.0</v>
      </c>
      <c r="AC2248" s="35">
        <v>0.0</v>
      </c>
      <c r="AD2248" s="35">
        <v>0.03354869952000763</v>
      </c>
      <c r="AE2248" s="35">
        <v>10.34419802169599</v>
      </c>
      <c r="AF2248" s="35">
        <v>46.6895517984</v>
      </c>
    </row>
    <row r="2249" ht="15.75" customHeight="1">
      <c r="A2249" s="35" t="s">
        <v>85</v>
      </c>
      <c r="B2249" s="35" t="s">
        <v>7539</v>
      </c>
      <c r="C2249" s="35">
        <v>3932.0</v>
      </c>
      <c r="D2249" s="35" t="s">
        <v>2346</v>
      </c>
      <c r="F2249" s="35">
        <v>0.08340242614983079</v>
      </c>
      <c r="G2249" s="35">
        <v>0.07309253567923732</v>
      </c>
      <c r="H2249" s="35">
        <v>0.1564949618290681</v>
      </c>
      <c r="I2249" s="35">
        <v>14.76903716064</v>
      </c>
      <c r="J2249" s="35">
        <v>0.0</v>
      </c>
      <c r="K2249" s="35">
        <v>0.0</v>
      </c>
      <c r="L2249" s="35">
        <v>0.0</v>
      </c>
      <c r="M2249" s="35">
        <v>0.0</v>
      </c>
      <c r="N2249" s="35">
        <v>0.0</v>
      </c>
      <c r="O2249" s="35">
        <v>0.0</v>
      </c>
      <c r="P2249" s="35">
        <v>0.0</v>
      </c>
      <c r="R2249" s="35">
        <v>0.0</v>
      </c>
      <c r="S2249" s="35">
        <v>0.0</v>
      </c>
      <c r="T2249" s="35">
        <v>1.328485798080002</v>
      </c>
      <c r="U2249" s="35">
        <v>2.884986844991998</v>
      </c>
      <c r="V2249" s="35">
        <v>14.76903716064</v>
      </c>
      <c r="W2249" s="35">
        <v>0.0</v>
      </c>
      <c r="X2249" s="35">
        <v>0.0</v>
      </c>
      <c r="Y2249" s="35">
        <v>0.0</v>
      </c>
      <c r="Z2249" s="35">
        <v>1.650300684479992</v>
      </c>
      <c r="AA2249" s="35">
        <v>14.76903716064</v>
      </c>
      <c r="AB2249" s="35">
        <v>0.0</v>
      </c>
      <c r="AC2249" s="35">
        <v>0.0</v>
      </c>
      <c r="AD2249" s="35">
        <v>0.0</v>
      </c>
      <c r="AE2249" s="35">
        <v>1.719176893055999</v>
      </c>
      <c r="AF2249" s="35">
        <v>11.4532260192</v>
      </c>
    </row>
    <row r="2250" ht="15.75" customHeight="1">
      <c r="A2250" s="35" t="s">
        <v>85</v>
      </c>
      <c r="B2250" s="35" t="s">
        <v>7540</v>
      </c>
      <c r="C2250" s="35">
        <v>3932.0</v>
      </c>
      <c r="D2250" s="35" t="s">
        <v>2346</v>
      </c>
      <c r="F2250" s="35">
        <v>0.0</v>
      </c>
      <c r="G2250" s="35">
        <v>0.003858529037383624</v>
      </c>
      <c r="H2250" s="35">
        <v>0.003858529037383624</v>
      </c>
      <c r="I2250" s="35">
        <v>1.4550209856</v>
      </c>
      <c r="J2250" s="35">
        <v>0.0</v>
      </c>
      <c r="K2250" s="35">
        <v>0.0</v>
      </c>
      <c r="L2250" s="35">
        <v>0.0</v>
      </c>
      <c r="M2250" s="35">
        <v>0.0</v>
      </c>
      <c r="N2250" s="35">
        <v>0.0</v>
      </c>
      <c r="O2250" s="35">
        <v>0.0</v>
      </c>
      <c r="P2250" s="35">
        <v>0.0</v>
      </c>
      <c r="R2250" s="35">
        <v>0.0</v>
      </c>
      <c r="S2250" s="35">
        <v>0.0</v>
      </c>
      <c r="T2250" s="35">
        <v>0.0</v>
      </c>
      <c r="U2250" s="35">
        <v>0.0</v>
      </c>
      <c r="V2250" s="35">
        <v>1.4550209856</v>
      </c>
      <c r="W2250" s="35">
        <v>0.0</v>
      </c>
      <c r="X2250" s="35">
        <v>0.0</v>
      </c>
      <c r="Y2250" s="35">
        <v>0.0</v>
      </c>
      <c r="Z2250" s="35">
        <v>0.0</v>
      </c>
      <c r="AA2250" s="35">
        <v>0.0</v>
      </c>
      <c r="AB2250" s="35">
        <v>0.0</v>
      </c>
      <c r="AC2250" s="35">
        <v>0.0</v>
      </c>
      <c r="AD2250" s="35">
        <v>0.0</v>
      </c>
      <c r="AE2250" s="35">
        <v>0.0</v>
      </c>
      <c r="AF2250" s="35">
        <v>1.4550209856</v>
      </c>
    </row>
    <row r="2251" ht="15.75" customHeight="1">
      <c r="A2251" s="35" t="s">
        <v>85</v>
      </c>
      <c r="B2251" s="35" t="s">
        <v>7541</v>
      </c>
      <c r="C2251" s="35">
        <v>3932.0</v>
      </c>
      <c r="D2251" s="35" t="s">
        <v>2346</v>
      </c>
      <c r="F2251" s="35">
        <v>0.02803581012776991</v>
      </c>
      <c r="G2251" s="35">
        <v>0.0</v>
      </c>
      <c r="H2251" s="35">
        <v>0.02803581012776991</v>
      </c>
      <c r="I2251" s="35">
        <v>10.030707332352</v>
      </c>
      <c r="J2251" s="35">
        <v>0.0</v>
      </c>
      <c r="K2251" s="35">
        <v>0.0</v>
      </c>
      <c r="L2251" s="35">
        <v>0.0</v>
      </c>
      <c r="M2251" s="35">
        <v>0.0</v>
      </c>
      <c r="N2251" s="35">
        <v>0.0</v>
      </c>
      <c r="O2251" s="35">
        <v>0.0</v>
      </c>
      <c r="P2251" s="35">
        <v>10.030707332352</v>
      </c>
      <c r="R2251" s="35">
        <v>0.0</v>
      </c>
      <c r="S2251" s="35">
        <v>0.0</v>
      </c>
      <c r="T2251" s="35">
        <v>0.0</v>
      </c>
      <c r="U2251" s="35">
        <v>0.0</v>
      </c>
      <c r="V2251" s="35">
        <v>10.030707332352</v>
      </c>
      <c r="W2251" s="35">
        <v>0.0</v>
      </c>
      <c r="X2251" s="35">
        <v>0.0</v>
      </c>
      <c r="Y2251" s="35">
        <v>0.0</v>
      </c>
      <c r="Z2251" s="35">
        <v>0.0</v>
      </c>
      <c r="AA2251" s="35">
        <v>10.030707332352</v>
      </c>
      <c r="AB2251" s="35">
        <v>0.0</v>
      </c>
      <c r="AC2251" s="35">
        <v>0.0</v>
      </c>
      <c r="AD2251" s="35">
        <v>0.0</v>
      </c>
      <c r="AE2251" s="35">
        <v>0.0</v>
      </c>
      <c r="AF2251" s="35">
        <v>0.0</v>
      </c>
    </row>
    <row r="2252" ht="15.75" customHeight="1">
      <c r="A2252" s="35" t="s">
        <v>72</v>
      </c>
      <c r="F2252" s="35">
        <v>0.0</v>
      </c>
      <c r="G2252" s="35">
        <v>1709.993588705129</v>
      </c>
      <c r="H2252" s="35">
        <v>1709.993588705129</v>
      </c>
      <c r="I2252" s="35">
        <v>2666.4717560544</v>
      </c>
      <c r="J2252" s="35">
        <v>34.084908144</v>
      </c>
      <c r="K2252" s="35">
        <v>948.6846063031679</v>
      </c>
      <c r="L2252" s="35">
        <v>2273.494871088</v>
      </c>
      <c r="M2252" s="35">
        <v>2256.1110897696</v>
      </c>
      <c r="N2252" s="35">
        <v>1820.4049174752</v>
      </c>
      <c r="O2252" s="35">
        <v>1114.85104283952</v>
      </c>
      <c r="P2252" s="35">
        <v>1475.914992755616</v>
      </c>
      <c r="R2252" s="35">
        <v>2072.359669968</v>
      </c>
      <c r="S2252" s="35">
        <v>2196.5933768688</v>
      </c>
      <c r="T2252" s="35">
        <v>2314.503930816</v>
      </c>
      <c r="U2252" s="35">
        <v>2439.333379690502</v>
      </c>
      <c r="V2252" s="35">
        <v>2666.4717560544</v>
      </c>
      <c r="W2252" s="35">
        <v>0.0</v>
      </c>
      <c r="X2252" s="35">
        <v>0.0</v>
      </c>
      <c r="Y2252" s="35">
        <v>0.0</v>
      </c>
      <c r="Z2252" s="35">
        <v>0.0</v>
      </c>
      <c r="AA2252" s="35">
        <v>0.0</v>
      </c>
      <c r="AB2252" s="35">
        <v>2072.359669968</v>
      </c>
      <c r="AC2252" s="35">
        <v>2196.5933768688</v>
      </c>
      <c r="AD2252" s="35">
        <v>2314.503930816</v>
      </c>
      <c r="AE2252" s="35">
        <v>2439.333379690502</v>
      </c>
      <c r="AF2252" s="35">
        <v>2666.4717560544</v>
      </c>
    </row>
    <row r="2253" ht="15.75" customHeight="1">
      <c r="A2253" s="35" t="s">
        <v>72</v>
      </c>
      <c r="B2253" s="35" t="s">
        <v>7542</v>
      </c>
      <c r="C2253" s="35">
        <v>3177.0</v>
      </c>
      <c r="D2253" s="35" t="s">
        <v>2372</v>
      </c>
      <c r="F2253" s="35">
        <v>0.0</v>
      </c>
      <c r="G2253" s="35">
        <v>0.06188256460364228</v>
      </c>
      <c r="H2253" s="35">
        <v>0.06188256460364228</v>
      </c>
      <c r="I2253" s="35">
        <v>12.61575</v>
      </c>
      <c r="J2253" s="35">
        <v>0.0</v>
      </c>
      <c r="K2253" s="35">
        <v>0.0</v>
      </c>
      <c r="L2253" s="35">
        <v>0.0</v>
      </c>
      <c r="M2253" s="35">
        <v>0.0</v>
      </c>
      <c r="N2253" s="35">
        <v>0.0</v>
      </c>
      <c r="O2253" s="35">
        <v>0.0</v>
      </c>
      <c r="P2253" s="35">
        <v>0.0</v>
      </c>
      <c r="R2253" s="35">
        <v>0.0</v>
      </c>
      <c r="S2253" s="35">
        <v>0.0</v>
      </c>
      <c r="T2253" s="35">
        <v>0.0</v>
      </c>
      <c r="U2253" s="35">
        <v>0.0</v>
      </c>
      <c r="V2253" s="35">
        <v>12.61575</v>
      </c>
      <c r="W2253" s="35">
        <v>0.0</v>
      </c>
      <c r="X2253" s="35">
        <v>0.0</v>
      </c>
      <c r="Y2253" s="35">
        <v>0.0</v>
      </c>
      <c r="Z2253" s="35">
        <v>0.0</v>
      </c>
      <c r="AA2253" s="35">
        <v>0.0</v>
      </c>
      <c r="AB2253" s="35">
        <v>0.0</v>
      </c>
      <c r="AC2253" s="35">
        <v>0.0</v>
      </c>
      <c r="AD2253" s="35">
        <v>0.0</v>
      </c>
      <c r="AE2253" s="35">
        <v>0.0</v>
      </c>
      <c r="AF2253" s="35">
        <v>12.61575</v>
      </c>
    </row>
    <row r="2254" ht="15.75" customHeight="1">
      <c r="A2254" s="35" t="s">
        <v>72</v>
      </c>
      <c r="B2254" s="35" t="s">
        <v>7543</v>
      </c>
      <c r="C2254" s="35">
        <v>3177.0</v>
      </c>
      <c r="D2254" s="35" t="s">
        <v>2372</v>
      </c>
      <c r="F2254" s="35">
        <v>0.0</v>
      </c>
      <c r="G2254" s="35">
        <v>0.0656835498854752</v>
      </c>
      <c r="H2254" s="35">
        <v>0.0656835498854752</v>
      </c>
      <c r="I2254" s="35">
        <v>14.44528898064</v>
      </c>
      <c r="J2254" s="35">
        <v>0.0</v>
      </c>
      <c r="K2254" s="35">
        <v>0.0</v>
      </c>
      <c r="L2254" s="35">
        <v>0.0</v>
      </c>
      <c r="M2254" s="35">
        <v>0.0</v>
      </c>
      <c r="N2254" s="35">
        <v>0.0</v>
      </c>
      <c r="O2254" s="35">
        <v>0.0</v>
      </c>
      <c r="P2254" s="35">
        <v>0.0</v>
      </c>
      <c r="R2254" s="35">
        <v>0.0</v>
      </c>
      <c r="S2254" s="35">
        <v>0.0</v>
      </c>
      <c r="T2254" s="35">
        <v>0.0</v>
      </c>
      <c r="U2254" s="35">
        <v>0.0</v>
      </c>
      <c r="V2254" s="35">
        <v>14.44528898064</v>
      </c>
      <c r="W2254" s="35">
        <v>0.0</v>
      </c>
      <c r="X2254" s="35">
        <v>0.0</v>
      </c>
      <c r="Y2254" s="35">
        <v>0.0</v>
      </c>
      <c r="Z2254" s="35">
        <v>0.0</v>
      </c>
      <c r="AA2254" s="35">
        <v>0.0</v>
      </c>
      <c r="AB2254" s="35">
        <v>0.0</v>
      </c>
      <c r="AC2254" s="35">
        <v>0.0</v>
      </c>
      <c r="AD2254" s="35">
        <v>0.0</v>
      </c>
      <c r="AE2254" s="35">
        <v>0.0</v>
      </c>
      <c r="AF2254" s="35">
        <v>14.44528898064</v>
      </c>
    </row>
    <row r="2255" ht="15.75" customHeight="1">
      <c r="A2255" s="35" t="s">
        <v>72</v>
      </c>
      <c r="B2255" s="35" t="s">
        <v>7544</v>
      </c>
      <c r="C2255" s="35">
        <v>3177.0</v>
      </c>
      <c r="D2255" s="35" t="s">
        <v>2372</v>
      </c>
      <c r="F2255" s="35">
        <v>0.0</v>
      </c>
      <c r="G2255" s="35">
        <v>0.001940699585998682</v>
      </c>
      <c r="H2255" s="35">
        <v>0.001940699585998682</v>
      </c>
      <c r="I2255" s="35">
        <v>0.6821879904</v>
      </c>
      <c r="J2255" s="35">
        <v>0.0</v>
      </c>
      <c r="K2255" s="35">
        <v>0.0</v>
      </c>
      <c r="L2255" s="35">
        <v>0.0</v>
      </c>
      <c r="M2255" s="35">
        <v>0.0</v>
      </c>
      <c r="N2255" s="35">
        <v>0.0</v>
      </c>
      <c r="O2255" s="35">
        <v>0.0</v>
      </c>
      <c r="P2255" s="35">
        <v>0.0</v>
      </c>
      <c r="R2255" s="35">
        <v>0.0</v>
      </c>
      <c r="S2255" s="35">
        <v>0.0</v>
      </c>
      <c r="T2255" s="35">
        <v>0.0</v>
      </c>
      <c r="U2255" s="35">
        <v>0.0</v>
      </c>
      <c r="V2255" s="35">
        <v>0.6821879904</v>
      </c>
      <c r="W2255" s="35">
        <v>0.0</v>
      </c>
      <c r="X2255" s="35">
        <v>0.0</v>
      </c>
      <c r="Y2255" s="35">
        <v>0.0</v>
      </c>
      <c r="Z2255" s="35">
        <v>0.0</v>
      </c>
      <c r="AA2255" s="35">
        <v>0.0</v>
      </c>
      <c r="AB2255" s="35">
        <v>0.0</v>
      </c>
      <c r="AC2255" s="35">
        <v>0.0</v>
      </c>
      <c r="AD2255" s="35">
        <v>0.0</v>
      </c>
      <c r="AE2255" s="35">
        <v>0.0</v>
      </c>
      <c r="AF2255" s="35">
        <v>0.6821879904</v>
      </c>
    </row>
    <row r="2256" ht="15.75" customHeight="1">
      <c r="A2256" s="35" t="s">
        <v>72</v>
      </c>
      <c r="B2256" s="35" t="s">
        <v>7545</v>
      </c>
      <c r="C2256" s="35">
        <v>3177.0</v>
      </c>
      <c r="D2256" s="35" t="s">
        <v>2372</v>
      </c>
      <c r="F2256" s="35">
        <v>0.0</v>
      </c>
      <c r="G2256" s="35">
        <v>0.0232149508508373</v>
      </c>
      <c r="H2256" s="35">
        <v>0.0232149508508373</v>
      </c>
      <c r="I2256" s="35">
        <v>1.2905430048</v>
      </c>
      <c r="J2256" s="35">
        <v>0.0</v>
      </c>
      <c r="K2256" s="35">
        <v>0.0</v>
      </c>
      <c r="L2256" s="35">
        <v>0.0</v>
      </c>
      <c r="M2256" s="35">
        <v>0.0</v>
      </c>
      <c r="N2256" s="35">
        <v>0.0</v>
      </c>
      <c r="O2256" s="35">
        <v>0.0</v>
      </c>
      <c r="P2256" s="35">
        <v>0.0</v>
      </c>
      <c r="R2256" s="35">
        <v>0.0</v>
      </c>
      <c r="S2256" s="35">
        <v>0.0</v>
      </c>
      <c r="T2256" s="35">
        <v>0.0</v>
      </c>
      <c r="U2256" s="35">
        <v>0.7782634419839993</v>
      </c>
      <c r="V2256" s="35">
        <v>1.2905430048</v>
      </c>
      <c r="W2256" s="35">
        <v>0.0</v>
      </c>
      <c r="X2256" s="35">
        <v>0.0</v>
      </c>
      <c r="Y2256" s="35">
        <v>0.0</v>
      </c>
      <c r="Z2256" s="35">
        <v>0.0</v>
      </c>
      <c r="AA2256" s="35">
        <v>0.0</v>
      </c>
      <c r="AB2256" s="35">
        <v>0.0</v>
      </c>
      <c r="AC2256" s="35">
        <v>0.0</v>
      </c>
      <c r="AD2256" s="35">
        <v>0.0</v>
      </c>
      <c r="AE2256" s="35">
        <v>0.7782634419839993</v>
      </c>
      <c r="AF2256" s="35">
        <v>1.2905430048</v>
      </c>
    </row>
    <row r="2257" ht="15.75" customHeight="1">
      <c r="A2257" s="35" t="s">
        <v>72</v>
      </c>
      <c r="B2257" s="35" t="s">
        <v>7546</v>
      </c>
      <c r="C2257" s="35">
        <v>3177.0</v>
      </c>
      <c r="D2257" s="35" t="s">
        <v>2372</v>
      </c>
      <c r="F2257" s="35">
        <v>0.0</v>
      </c>
      <c r="G2257" s="35">
        <v>0.02354098670393021</v>
      </c>
      <c r="H2257" s="35">
        <v>0.02354098670393021</v>
      </c>
      <c r="I2257" s="35">
        <v>8.2749989952</v>
      </c>
      <c r="J2257" s="35">
        <v>0.0</v>
      </c>
      <c r="K2257" s="35">
        <v>0.0</v>
      </c>
      <c r="L2257" s="35">
        <v>0.0</v>
      </c>
      <c r="M2257" s="35">
        <v>0.0</v>
      </c>
      <c r="N2257" s="35">
        <v>0.0</v>
      </c>
      <c r="O2257" s="35">
        <v>0.0</v>
      </c>
      <c r="P2257" s="35">
        <v>0.0</v>
      </c>
      <c r="R2257" s="35">
        <v>0.0</v>
      </c>
      <c r="S2257" s="35">
        <v>0.0</v>
      </c>
      <c r="T2257" s="35">
        <v>0.0</v>
      </c>
      <c r="U2257" s="35">
        <v>0.0</v>
      </c>
      <c r="V2257" s="35">
        <v>8.2749989952</v>
      </c>
      <c r="W2257" s="35">
        <v>0.0</v>
      </c>
      <c r="X2257" s="35">
        <v>0.0</v>
      </c>
      <c r="Y2257" s="35">
        <v>0.0</v>
      </c>
      <c r="Z2257" s="35">
        <v>0.0</v>
      </c>
      <c r="AA2257" s="35">
        <v>0.0</v>
      </c>
      <c r="AB2257" s="35">
        <v>0.0</v>
      </c>
      <c r="AC2257" s="35">
        <v>0.0</v>
      </c>
      <c r="AD2257" s="35">
        <v>0.0</v>
      </c>
      <c r="AE2257" s="35">
        <v>0.0</v>
      </c>
      <c r="AF2257" s="35">
        <v>8.2749989952</v>
      </c>
    </row>
    <row r="2258" ht="15.75" customHeight="1">
      <c r="A2258" s="35" t="s">
        <v>72</v>
      </c>
      <c r="B2258" s="35" t="s">
        <v>7547</v>
      </c>
      <c r="C2258" s="35">
        <v>3177.0</v>
      </c>
      <c r="D2258" s="35" t="s">
        <v>2372</v>
      </c>
      <c r="F2258" s="35">
        <v>0.0</v>
      </c>
      <c r="G2258" s="35">
        <v>0.01037737524950505</v>
      </c>
      <c r="H2258" s="35">
        <v>0.01037737524950505</v>
      </c>
      <c r="I2258" s="35">
        <v>3.5183969856</v>
      </c>
      <c r="J2258" s="35">
        <v>0.0</v>
      </c>
      <c r="K2258" s="35">
        <v>0.0</v>
      </c>
      <c r="L2258" s="35">
        <v>0.0</v>
      </c>
      <c r="M2258" s="35">
        <v>0.0</v>
      </c>
      <c r="N2258" s="35">
        <v>0.0</v>
      </c>
      <c r="O2258" s="35">
        <v>0.0</v>
      </c>
      <c r="P2258" s="35">
        <v>0.0</v>
      </c>
      <c r="R2258" s="35">
        <v>0.0</v>
      </c>
      <c r="S2258" s="35">
        <v>0.0</v>
      </c>
      <c r="T2258" s="35">
        <v>0.0</v>
      </c>
      <c r="U2258" s="35">
        <v>0.0</v>
      </c>
      <c r="V2258" s="35">
        <v>3.5183969856</v>
      </c>
      <c r="W2258" s="35">
        <v>0.0</v>
      </c>
      <c r="X2258" s="35">
        <v>0.0</v>
      </c>
      <c r="Y2258" s="35">
        <v>0.0</v>
      </c>
      <c r="Z2258" s="35">
        <v>0.0</v>
      </c>
      <c r="AA2258" s="35">
        <v>0.0</v>
      </c>
      <c r="AB2258" s="35">
        <v>0.0</v>
      </c>
      <c r="AC2258" s="35">
        <v>0.0</v>
      </c>
      <c r="AD2258" s="35">
        <v>0.0</v>
      </c>
      <c r="AE2258" s="35">
        <v>0.0</v>
      </c>
      <c r="AF2258" s="35">
        <v>3.5183969856</v>
      </c>
    </row>
    <row r="2259" ht="15.75" customHeight="1">
      <c r="A2259" s="35" t="s">
        <v>72</v>
      </c>
      <c r="B2259" s="35" t="s">
        <v>7548</v>
      </c>
      <c r="C2259" s="35">
        <v>3177.0</v>
      </c>
      <c r="D2259" s="35" t="s">
        <v>2372</v>
      </c>
      <c r="F2259" s="35">
        <v>0.0</v>
      </c>
      <c r="G2259" s="35">
        <v>0.1457602788411175</v>
      </c>
      <c r="H2259" s="35">
        <v>0.1457602788411175</v>
      </c>
      <c r="I2259" s="35">
        <v>16.805120976</v>
      </c>
      <c r="J2259" s="35">
        <v>0.0</v>
      </c>
      <c r="K2259" s="35">
        <v>0.0</v>
      </c>
      <c r="L2259" s="35">
        <v>0.0</v>
      </c>
      <c r="M2259" s="35">
        <v>0.0</v>
      </c>
      <c r="N2259" s="35">
        <v>0.0</v>
      </c>
      <c r="O2259" s="35">
        <v>0.0</v>
      </c>
      <c r="P2259" s="35">
        <v>0.0</v>
      </c>
      <c r="R2259" s="35">
        <v>0.0</v>
      </c>
      <c r="S2259" s="35">
        <v>0.0</v>
      </c>
      <c r="T2259" s="35">
        <v>0.8902929168000001</v>
      </c>
      <c r="U2259" s="35">
        <v>1.235501822015999</v>
      </c>
      <c r="V2259" s="35">
        <v>16.805120976</v>
      </c>
      <c r="W2259" s="35">
        <v>0.0</v>
      </c>
      <c r="X2259" s="35">
        <v>0.0</v>
      </c>
      <c r="Y2259" s="35">
        <v>0.0</v>
      </c>
      <c r="Z2259" s="35">
        <v>0.0</v>
      </c>
      <c r="AA2259" s="35">
        <v>0.0</v>
      </c>
      <c r="AB2259" s="35">
        <v>0.0</v>
      </c>
      <c r="AC2259" s="35">
        <v>0.0</v>
      </c>
      <c r="AD2259" s="35">
        <v>0.8902929168000001</v>
      </c>
      <c r="AE2259" s="35">
        <v>1.235501822015999</v>
      </c>
      <c r="AF2259" s="35">
        <v>16.805120976</v>
      </c>
    </row>
    <row r="2260" ht="15.75" customHeight="1">
      <c r="A2260" s="35" t="s">
        <v>72</v>
      </c>
      <c r="B2260" s="35" t="s">
        <v>7549</v>
      </c>
      <c r="C2260" s="35">
        <v>3177.0</v>
      </c>
      <c r="D2260" s="35" t="s">
        <v>2372</v>
      </c>
      <c r="F2260" s="35">
        <v>0.0</v>
      </c>
      <c r="G2260" s="35">
        <v>0.02155044571604392</v>
      </c>
      <c r="H2260" s="35">
        <v>0.02155044571604392</v>
      </c>
      <c r="I2260" s="35">
        <v>7.295648976</v>
      </c>
      <c r="J2260" s="35">
        <v>0.0</v>
      </c>
      <c r="K2260" s="35">
        <v>0.0</v>
      </c>
      <c r="L2260" s="35">
        <v>0.0</v>
      </c>
      <c r="M2260" s="35">
        <v>0.0</v>
      </c>
      <c r="N2260" s="35">
        <v>0.0</v>
      </c>
      <c r="O2260" s="35">
        <v>0.0</v>
      </c>
      <c r="P2260" s="35">
        <v>0.0</v>
      </c>
      <c r="R2260" s="35">
        <v>0.0</v>
      </c>
      <c r="S2260" s="35">
        <v>0.0</v>
      </c>
      <c r="T2260" s="35">
        <v>0.0</v>
      </c>
      <c r="U2260" s="35">
        <v>0.0</v>
      </c>
      <c r="V2260" s="35">
        <v>7.295648976</v>
      </c>
      <c r="W2260" s="35">
        <v>0.0</v>
      </c>
      <c r="X2260" s="35">
        <v>0.0</v>
      </c>
      <c r="Y2260" s="35">
        <v>0.0</v>
      </c>
      <c r="Z2260" s="35">
        <v>0.0</v>
      </c>
      <c r="AA2260" s="35">
        <v>0.0</v>
      </c>
      <c r="AB2260" s="35">
        <v>0.0</v>
      </c>
      <c r="AC2260" s="35">
        <v>0.0</v>
      </c>
      <c r="AD2260" s="35">
        <v>0.0</v>
      </c>
      <c r="AE2260" s="35">
        <v>0.0</v>
      </c>
      <c r="AF2260" s="35">
        <v>7.295648976</v>
      </c>
    </row>
    <row r="2261" ht="15.75" customHeight="1">
      <c r="A2261" s="35" t="s">
        <v>72</v>
      </c>
      <c r="B2261" s="35" t="s">
        <v>7550</v>
      </c>
      <c r="C2261" s="35">
        <v>3177.0</v>
      </c>
      <c r="D2261" s="35" t="s">
        <v>2372</v>
      </c>
      <c r="F2261" s="35">
        <v>0.0</v>
      </c>
      <c r="G2261" s="35">
        <v>0.1267557424169605</v>
      </c>
      <c r="H2261" s="35">
        <v>0.1267557424169605</v>
      </c>
      <c r="I2261" s="35">
        <v>3.2679569664</v>
      </c>
      <c r="J2261" s="35">
        <v>0.0</v>
      </c>
      <c r="K2261" s="35">
        <v>0.437940252288</v>
      </c>
      <c r="L2261" s="35">
        <v>0.269136</v>
      </c>
      <c r="M2261" s="35">
        <v>0.0</v>
      </c>
      <c r="N2261" s="35">
        <v>0.0</v>
      </c>
      <c r="O2261" s="35">
        <v>0.0</v>
      </c>
      <c r="P2261" s="35">
        <v>0.0</v>
      </c>
      <c r="R2261" s="35">
        <v>0.0</v>
      </c>
      <c r="S2261" s="35">
        <v>0.2677364928</v>
      </c>
      <c r="T2261" s="35">
        <v>0.4216162029408</v>
      </c>
      <c r="U2261" s="35">
        <v>0.571057070976</v>
      </c>
      <c r="V2261" s="35">
        <v>3.2679569664</v>
      </c>
      <c r="W2261" s="35">
        <v>0.0</v>
      </c>
      <c r="X2261" s="35">
        <v>0.0</v>
      </c>
      <c r="Y2261" s="35">
        <v>0.0</v>
      </c>
      <c r="Z2261" s="35">
        <v>0.0</v>
      </c>
      <c r="AA2261" s="35">
        <v>0.0</v>
      </c>
      <c r="AB2261" s="35">
        <v>0.0</v>
      </c>
      <c r="AC2261" s="35">
        <v>0.2677364928</v>
      </c>
      <c r="AD2261" s="35">
        <v>0.4216162029408</v>
      </c>
      <c r="AE2261" s="35">
        <v>0.571057070976</v>
      </c>
      <c r="AF2261" s="35">
        <v>3.2679569664</v>
      </c>
    </row>
    <row r="2262" ht="15.75" customHeight="1">
      <c r="A2262" s="35" t="s">
        <v>72</v>
      </c>
      <c r="B2262" s="35" t="s">
        <v>7551</v>
      </c>
      <c r="C2262" s="35">
        <v>3177.0</v>
      </c>
      <c r="D2262" s="35" t="s">
        <v>2372</v>
      </c>
      <c r="F2262" s="35">
        <v>0.0</v>
      </c>
      <c r="G2262" s="35">
        <v>2.02921785584554</v>
      </c>
      <c r="H2262" s="35">
        <v>2.02921785584554</v>
      </c>
      <c r="I2262" s="35">
        <v>16.2145109952</v>
      </c>
      <c r="J2262" s="35">
        <v>0.0</v>
      </c>
      <c r="K2262" s="35">
        <v>0.0</v>
      </c>
      <c r="L2262" s="35">
        <v>0.0</v>
      </c>
      <c r="M2262" s="35">
        <v>0.0</v>
      </c>
      <c r="N2262" s="35">
        <v>13.3128840096</v>
      </c>
      <c r="O2262" s="35">
        <v>0.0</v>
      </c>
      <c r="P2262" s="35">
        <v>0.0</v>
      </c>
      <c r="R2262" s="35">
        <v>0.0</v>
      </c>
      <c r="S2262" s="35">
        <v>0.0</v>
      </c>
      <c r="T2262" s="35">
        <v>10.00297412352</v>
      </c>
      <c r="U2262" s="35">
        <v>12.04147872748799</v>
      </c>
      <c r="V2262" s="35">
        <v>16.2145109952</v>
      </c>
      <c r="W2262" s="35">
        <v>0.0</v>
      </c>
      <c r="X2262" s="35">
        <v>0.0</v>
      </c>
      <c r="Y2262" s="35">
        <v>0.0</v>
      </c>
      <c r="Z2262" s="35">
        <v>0.0</v>
      </c>
      <c r="AA2262" s="35">
        <v>0.0</v>
      </c>
      <c r="AB2262" s="35">
        <v>0.0</v>
      </c>
      <c r="AC2262" s="35">
        <v>0.0</v>
      </c>
      <c r="AD2262" s="35">
        <v>10.00297412352</v>
      </c>
      <c r="AE2262" s="35">
        <v>12.04147872748799</v>
      </c>
      <c r="AF2262" s="35">
        <v>16.2145109952</v>
      </c>
    </row>
    <row r="2263" ht="15.75" customHeight="1">
      <c r="A2263" s="35" t="s">
        <v>72</v>
      </c>
      <c r="B2263" s="35" t="s">
        <v>7552</v>
      </c>
      <c r="C2263" s="35">
        <v>3177.0</v>
      </c>
      <c r="D2263" s="35" t="s">
        <v>2372</v>
      </c>
      <c r="F2263" s="35">
        <v>0.0</v>
      </c>
      <c r="G2263" s="35">
        <v>1.044804340834007</v>
      </c>
      <c r="H2263" s="35">
        <v>1.044804340834007</v>
      </c>
      <c r="I2263" s="35">
        <v>13.1530531104</v>
      </c>
      <c r="J2263" s="35">
        <v>0.0</v>
      </c>
      <c r="K2263" s="35">
        <v>0.0</v>
      </c>
      <c r="L2263" s="35">
        <v>0.0</v>
      </c>
      <c r="M2263" s="35">
        <v>0.0</v>
      </c>
      <c r="N2263" s="35">
        <v>0.0</v>
      </c>
      <c r="O2263" s="35">
        <v>0.0</v>
      </c>
      <c r="P2263" s="35">
        <v>0.0</v>
      </c>
      <c r="R2263" s="35">
        <v>0.0</v>
      </c>
      <c r="S2263" s="35">
        <v>0.0</v>
      </c>
      <c r="T2263" s="35">
        <v>8.42702315616</v>
      </c>
      <c r="U2263" s="35">
        <v>10.941917499072</v>
      </c>
      <c r="V2263" s="35">
        <v>13.1530531104</v>
      </c>
      <c r="W2263" s="35">
        <v>0.0</v>
      </c>
      <c r="X2263" s="35">
        <v>0.0</v>
      </c>
      <c r="Y2263" s="35">
        <v>0.0</v>
      </c>
      <c r="Z2263" s="35">
        <v>0.0</v>
      </c>
      <c r="AA2263" s="35">
        <v>0.0</v>
      </c>
      <c r="AB2263" s="35">
        <v>0.0</v>
      </c>
      <c r="AC2263" s="35">
        <v>0.0</v>
      </c>
      <c r="AD2263" s="35">
        <v>8.42702315616</v>
      </c>
      <c r="AE2263" s="35">
        <v>10.941917499072</v>
      </c>
      <c r="AF2263" s="35">
        <v>13.1530531104</v>
      </c>
    </row>
    <row r="2264" ht="15.75" customHeight="1">
      <c r="A2264" s="35" t="s">
        <v>72</v>
      </c>
      <c r="B2264" s="35" t="s">
        <v>7553</v>
      </c>
      <c r="C2264" s="35">
        <v>3177.0</v>
      </c>
      <c r="D2264" s="35" t="s">
        <v>2372</v>
      </c>
      <c r="F2264" s="35">
        <v>0.0</v>
      </c>
      <c r="G2264" s="35">
        <v>0.8809842792259246</v>
      </c>
      <c r="H2264" s="35">
        <v>0.8809842792259246</v>
      </c>
      <c r="I2264" s="35">
        <v>17.1667321056</v>
      </c>
      <c r="J2264" s="35">
        <v>0.0</v>
      </c>
      <c r="K2264" s="35">
        <v>0.0</v>
      </c>
      <c r="L2264" s="35">
        <v>0.0</v>
      </c>
      <c r="M2264" s="35">
        <v>0.0</v>
      </c>
      <c r="N2264" s="35">
        <v>0.0</v>
      </c>
      <c r="O2264" s="35">
        <v>0.0</v>
      </c>
      <c r="P2264" s="35">
        <v>0.0</v>
      </c>
      <c r="R2264" s="35">
        <v>0.0</v>
      </c>
      <c r="S2264" s="35">
        <v>0.0</v>
      </c>
      <c r="T2264" s="35">
        <v>8.312105672640001</v>
      </c>
      <c r="U2264" s="35">
        <v>10.453672498752</v>
      </c>
      <c r="V2264" s="35">
        <v>17.1667321056</v>
      </c>
      <c r="W2264" s="35">
        <v>0.0</v>
      </c>
      <c r="X2264" s="35">
        <v>0.0</v>
      </c>
      <c r="Y2264" s="35">
        <v>0.0</v>
      </c>
      <c r="Z2264" s="35">
        <v>0.0</v>
      </c>
      <c r="AA2264" s="35">
        <v>0.0</v>
      </c>
      <c r="AB2264" s="35">
        <v>0.0</v>
      </c>
      <c r="AC2264" s="35">
        <v>0.0</v>
      </c>
      <c r="AD2264" s="35">
        <v>8.312105672640001</v>
      </c>
      <c r="AE2264" s="35">
        <v>10.453672498752</v>
      </c>
      <c r="AF2264" s="35">
        <v>17.1667321056</v>
      </c>
    </row>
    <row r="2265" ht="15.75" customHeight="1">
      <c r="A2265" s="35" t="s">
        <v>72</v>
      </c>
      <c r="B2265" s="35" t="s">
        <v>7554</v>
      </c>
      <c r="C2265" s="35">
        <v>3177.0</v>
      </c>
      <c r="D2265" s="35" t="s">
        <v>2372</v>
      </c>
      <c r="F2265" s="35">
        <v>0.0</v>
      </c>
      <c r="G2265" s="35">
        <v>23.08655509356525</v>
      </c>
      <c r="H2265" s="35">
        <v>23.08655509356525</v>
      </c>
      <c r="I2265" s="35">
        <v>40.6619819424</v>
      </c>
      <c r="J2265" s="35">
        <v>20.431908</v>
      </c>
      <c r="K2265" s="35">
        <v>21.04743459168</v>
      </c>
      <c r="L2265" s="35">
        <v>28.0901549376</v>
      </c>
      <c r="M2265" s="35">
        <v>34.8960481632</v>
      </c>
      <c r="N2265" s="35">
        <v>27.5995917792</v>
      </c>
      <c r="O2265" s="35">
        <v>20.5149633696</v>
      </c>
      <c r="P2265" s="35">
        <v>23.01172548192</v>
      </c>
      <c r="R2265" s="35">
        <v>22.7579248512</v>
      </c>
      <c r="S2265" s="35">
        <v>25.458277940928</v>
      </c>
      <c r="T2265" s="35">
        <v>30.13810585632</v>
      </c>
      <c r="U2265" s="35">
        <v>34.89911380166399</v>
      </c>
      <c r="V2265" s="35">
        <v>40.6619819424</v>
      </c>
      <c r="W2265" s="35">
        <v>0.0</v>
      </c>
      <c r="X2265" s="35">
        <v>0.0</v>
      </c>
      <c r="Y2265" s="35">
        <v>0.0</v>
      </c>
      <c r="Z2265" s="35">
        <v>0.0</v>
      </c>
      <c r="AA2265" s="35">
        <v>0.0</v>
      </c>
      <c r="AB2265" s="35">
        <v>22.7579248512</v>
      </c>
      <c r="AC2265" s="35">
        <v>25.458277940928</v>
      </c>
      <c r="AD2265" s="35">
        <v>30.13810585632</v>
      </c>
      <c r="AE2265" s="35">
        <v>34.89911380166399</v>
      </c>
      <c r="AF2265" s="35">
        <v>40.6619819424</v>
      </c>
    </row>
    <row r="2266" ht="15.75" customHeight="1">
      <c r="A2266" s="35" t="s">
        <v>72</v>
      </c>
      <c r="B2266" s="35" t="s">
        <v>7555</v>
      </c>
      <c r="C2266" s="35">
        <v>3177.0</v>
      </c>
      <c r="D2266" s="35" t="s">
        <v>2372</v>
      </c>
      <c r="F2266" s="35">
        <v>0.0</v>
      </c>
      <c r="G2266" s="35">
        <v>0.6912231867978474</v>
      </c>
      <c r="H2266" s="35">
        <v>0.6912231867978474</v>
      </c>
      <c r="I2266" s="35">
        <v>27.8377950816</v>
      </c>
      <c r="J2266" s="35">
        <v>0.0</v>
      </c>
      <c r="K2266" s="35">
        <v>17.344817961408</v>
      </c>
      <c r="L2266" s="35">
        <v>0.0</v>
      </c>
      <c r="M2266" s="35">
        <v>0.0</v>
      </c>
      <c r="N2266" s="35">
        <v>0.0</v>
      </c>
      <c r="O2266" s="35">
        <v>0.0</v>
      </c>
      <c r="P2266" s="35">
        <v>0.0</v>
      </c>
      <c r="R2266" s="35">
        <v>0.0</v>
      </c>
      <c r="S2266" s="35">
        <v>0.0</v>
      </c>
      <c r="T2266" s="35">
        <v>0.0</v>
      </c>
      <c r="U2266" s="35">
        <v>25.6899609931104</v>
      </c>
      <c r="V2266" s="35">
        <v>27.8377950816</v>
      </c>
      <c r="W2266" s="35">
        <v>0.0</v>
      </c>
      <c r="X2266" s="35">
        <v>0.0</v>
      </c>
      <c r="Y2266" s="35">
        <v>0.0</v>
      </c>
      <c r="Z2266" s="35">
        <v>0.0</v>
      </c>
      <c r="AA2266" s="35">
        <v>0.0</v>
      </c>
      <c r="AB2266" s="35">
        <v>0.0</v>
      </c>
      <c r="AC2266" s="35">
        <v>0.0</v>
      </c>
      <c r="AD2266" s="35">
        <v>0.0</v>
      </c>
      <c r="AE2266" s="35">
        <v>25.6899609931104</v>
      </c>
      <c r="AF2266" s="35">
        <v>27.8377950816</v>
      </c>
    </row>
    <row r="2267" ht="15.75" customHeight="1">
      <c r="A2267" s="35" t="s">
        <v>72</v>
      </c>
      <c r="B2267" s="35" t="s">
        <v>7556</v>
      </c>
      <c r="C2267" s="35">
        <v>3177.0</v>
      </c>
      <c r="D2267" s="35" t="s">
        <v>2372</v>
      </c>
      <c r="F2267" s="35">
        <v>0.0</v>
      </c>
      <c r="G2267" s="35">
        <v>0.03507283648828643</v>
      </c>
      <c r="H2267" s="35">
        <v>0.03507283648828643</v>
      </c>
      <c r="I2267" s="35">
        <v>13.9642290144</v>
      </c>
      <c r="J2267" s="35">
        <v>0.0</v>
      </c>
      <c r="K2267" s="35">
        <v>0.429885011808</v>
      </c>
      <c r="L2267" s="35">
        <v>0.0</v>
      </c>
      <c r="M2267" s="35">
        <v>0.0</v>
      </c>
      <c r="N2267" s="35">
        <v>0.0</v>
      </c>
      <c r="O2267" s="35">
        <v>0.0</v>
      </c>
      <c r="P2267" s="35">
        <v>0.0</v>
      </c>
      <c r="R2267" s="35">
        <v>0.0</v>
      </c>
      <c r="S2267" s="35">
        <v>0.0</v>
      </c>
      <c r="T2267" s="35">
        <v>0.0</v>
      </c>
      <c r="U2267" s="35">
        <v>0.0</v>
      </c>
      <c r="V2267" s="35">
        <v>13.9642290144</v>
      </c>
      <c r="W2267" s="35">
        <v>0.0</v>
      </c>
      <c r="X2267" s="35">
        <v>0.0</v>
      </c>
      <c r="Y2267" s="35">
        <v>0.0</v>
      </c>
      <c r="Z2267" s="35">
        <v>0.0</v>
      </c>
      <c r="AA2267" s="35">
        <v>0.0</v>
      </c>
      <c r="AB2267" s="35">
        <v>0.0</v>
      </c>
      <c r="AC2267" s="35">
        <v>0.0</v>
      </c>
      <c r="AD2267" s="35">
        <v>0.0</v>
      </c>
      <c r="AE2267" s="35">
        <v>0.0</v>
      </c>
      <c r="AF2267" s="35">
        <v>13.9642290144</v>
      </c>
    </row>
    <row r="2268" ht="15.75" customHeight="1">
      <c r="A2268" s="35" t="s">
        <v>72</v>
      </c>
      <c r="B2268" s="35" t="s">
        <v>7557</v>
      </c>
      <c r="C2268" s="35">
        <v>3177.0</v>
      </c>
      <c r="D2268" s="35" t="s">
        <v>2372</v>
      </c>
      <c r="F2268" s="35">
        <v>0.0</v>
      </c>
      <c r="G2268" s="35">
        <v>0.03870607190567012</v>
      </c>
      <c r="H2268" s="35">
        <v>0.03870607190567012</v>
      </c>
      <c r="I2268" s="35">
        <v>13.5904170528</v>
      </c>
      <c r="J2268" s="35">
        <v>0.0</v>
      </c>
      <c r="K2268" s="35">
        <v>0.0</v>
      </c>
      <c r="L2268" s="35">
        <v>0.0</v>
      </c>
      <c r="M2268" s="35">
        <v>0.0</v>
      </c>
      <c r="N2268" s="35">
        <v>0.0</v>
      </c>
      <c r="O2268" s="35">
        <v>0.0</v>
      </c>
      <c r="P2268" s="35">
        <v>0.0</v>
      </c>
      <c r="R2268" s="35">
        <v>0.0</v>
      </c>
      <c r="S2268" s="35">
        <v>0.0</v>
      </c>
      <c r="T2268" s="35">
        <v>0.0</v>
      </c>
      <c r="U2268" s="35">
        <v>0.0</v>
      </c>
      <c r="V2268" s="35">
        <v>13.5904170528</v>
      </c>
      <c r="W2268" s="35">
        <v>0.0</v>
      </c>
      <c r="X2268" s="35">
        <v>0.0</v>
      </c>
      <c r="Y2268" s="35">
        <v>0.0</v>
      </c>
      <c r="Z2268" s="35">
        <v>0.0</v>
      </c>
      <c r="AA2268" s="35">
        <v>0.0</v>
      </c>
      <c r="AB2268" s="35">
        <v>0.0</v>
      </c>
      <c r="AC2268" s="35">
        <v>0.0</v>
      </c>
      <c r="AD2268" s="35">
        <v>0.0</v>
      </c>
      <c r="AE2268" s="35">
        <v>0.0</v>
      </c>
      <c r="AF2268" s="35">
        <v>13.5904170528</v>
      </c>
    </row>
    <row r="2269" ht="15.75" customHeight="1">
      <c r="A2269" s="35" t="s">
        <v>72</v>
      </c>
      <c r="B2269" s="35" t="s">
        <v>7558</v>
      </c>
      <c r="C2269" s="35">
        <v>3177.0</v>
      </c>
      <c r="D2269" s="35" t="s">
        <v>2372</v>
      </c>
      <c r="F2269" s="35">
        <v>0.0</v>
      </c>
      <c r="G2269" s="35">
        <v>0.01754880236482677</v>
      </c>
      <c r="H2269" s="35">
        <v>0.01754880236482677</v>
      </c>
      <c r="I2269" s="35">
        <v>0.4943490048</v>
      </c>
      <c r="J2269" s="35">
        <v>0.0</v>
      </c>
      <c r="K2269" s="35">
        <v>0.0</v>
      </c>
      <c r="L2269" s="35">
        <v>0.0</v>
      </c>
      <c r="M2269" s="35">
        <v>0.0</v>
      </c>
      <c r="N2269" s="35">
        <v>0.0</v>
      </c>
      <c r="O2269" s="35">
        <v>0.0</v>
      </c>
      <c r="P2269" s="35">
        <v>0.0</v>
      </c>
      <c r="R2269" s="35">
        <v>0.0</v>
      </c>
      <c r="S2269" s="35">
        <v>0.0</v>
      </c>
      <c r="T2269" s="35">
        <v>0.01794240000000408</v>
      </c>
      <c r="U2269" s="35">
        <v>0.4004367786719994</v>
      </c>
      <c r="V2269" s="35">
        <v>0.4943490048</v>
      </c>
      <c r="W2269" s="35">
        <v>0.0</v>
      </c>
      <c r="X2269" s="35">
        <v>0.0</v>
      </c>
      <c r="Y2269" s="35">
        <v>0.0</v>
      </c>
      <c r="Z2269" s="35">
        <v>0.0</v>
      </c>
      <c r="AA2269" s="35">
        <v>0.0</v>
      </c>
      <c r="AB2269" s="35">
        <v>0.0</v>
      </c>
      <c r="AC2269" s="35">
        <v>0.0</v>
      </c>
      <c r="AD2269" s="35">
        <v>0.01794240000000408</v>
      </c>
      <c r="AE2269" s="35">
        <v>0.4004367786719994</v>
      </c>
      <c r="AF2269" s="35">
        <v>0.4943490048</v>
      </c>
    </row>
    <row r="2270" ht="15.75" customHeight="1">
      <c r="A2270" s="35" t="s">
        <v>72</v>
      </c>
      <c r="B2270" s="35" t="s">
        <v>7559</v>
      </c>
      <c r="C2270" s="35">
        <v>3177.0</v>
      </c>
      <c r="D2270" s="35" t="s">
        <v>2372</v>
      </c>
      <c r="F2270" s="35">
        <v>0.0</v>
      </c>
      <c r="G2270" s="35">
        <v>0.04374735538150599</v>
      </c>
      <c r="H2270" s="35">
        <v>0.04374735538150599</v>
      </c>
      <c r="I2270" s="35">
        <v>5.824181627711999</v>
      </c>
      <c r="J2270" s="35">
        <v>0.0</v>
      </c>
      <c r="K2270" s="35">
        <v>0.0</v>
      </c>
      <c r="L2270" s="35">
        <v>0.0</v>
      </c>
      <c r="M2270" s="35">
        <v>0.0</v>
      </c>
      <c r="N2270" s="35">
        <v>0.0</v>
      </c>
      <c r="O2270" s="35">
        <v>0.0</v>
      </c>
      <c r="P2270" s="35">
        <v>5.751794809152</v>
      </c>
      <c r="R2270" s="35">
        <v>0.0</v>
      </c>
      <c r="S2270" s="35">
        <v>0.0</v>
      </c>
      <c r="T2270" s="35">
        <v>0.0</v>
      </c>
      <c r="U2270" s="35">
        <v>0.5823123815577538</v>
      </c>
      <c r="V2270" s="35">
        <v>5.824181627711999</v>
      </c>
      <c r="W2270" s="35">
        <v>0.0</v>
      </c>
      <c r="X2270" s="35">
        <v>0.0</v>
      </c>
      <c r="Y2270" s="35">
        <v>0.0</v>
      </c>
      <c r="Z2270" s="35">
        <v>0.0</v>
      </c>
      <c r="AA2270" s="35">
        <v>0.0</v>
      </c>
      <c r="AB2270" s="35">
        <v>0.0</v>
      </c>
      <c r="AC2270" s="35">
        <v>0.0</v>
      </c>
      <c r="AD2270" s="35">
        <v>0.0</v>
      </c>
      <c r="AE2270" s="35">
        <v>0.5823123815577538</v>
      </c>
      <c r="AF2270" s="35">
        <v>5.824181627711999</v>
      </c>
    </row>
    <row r="2271" ht="15.75" customHeight="1">
      <c r="A2271" s="35" t="s">
        <v>72</v>
      </c>
      <c r="B2271" s="35" t="s">
        <v>7560</v>
      </c>
      <c r="C2271" s="35">
        <v>3177.0</v>
      </c>
      <c r="D2271" s="35" t="s">
        <v>2372</v>
      </c>
      <c r="F2271" s="35">
        <v>0.0</v>
      </c>
      <c r="G2271" s="35">
        <v>0.04445196933044972</v>
      </c>
      <c r="H2271" s="35">
        <v>0.04445196933044972</v>
      </c>
      <c r="I2271" s="35">
        <v>9.906851662848</v>
      </c>
      <c r="J2271" s="35">
        <v>0.0</v>
      </c>
      <c r="K2271" s="35">
        <v>0.0</v>
      </c>
      <c r="L2271" s="35">
        <v>0.0</v>
      </c>
      <c r="M2271" s="35">
        <v>0.0</v>
      </c>
      <c r="N2271" s="35">
        <v>0.0</v>
      </c>
      <c r="O2271" s="35">
        <v>0.0</v>
      </c>
      <c r="P2271" s="35">
        <v>0.362066507712</v>
      </c>
      <c r="R2271" s="35">
        <v>0.0</v>
      </c>
      <c r="S2271" s="35">
        <v>0.0</v>
      </c>
      <c r="T2271" s="35">
        <v>0.0</v>
      </c>
      <c r="U2271" s="35">
        <v>0.007241330154233414</v>
      </c>
      <c r="V2271" s="35">
        <v>9.906851662848</v>
      </c>
      <c r="W2271" s="35">
        <v>0.0</v>
      </c>
      <c r="X2271" s="35">
        <v>0.0</v>
      </c>
      <c r="Y2271" s="35">
        <v>0.0</v>
      </c>
      <c r="Z2271" s="35">
        <v>0.0</v>
      </c>
      <c r="AA2271" s="35">
        <v>0.0</v>
      </c>
      <c r="AB2271" s="35">
        <v>0.0</v>
      </c>
      <c r="AC2271" s="35">
        <v>0.0</v>
      </c>
      <c r="AD2271" s="35">
        <v>0.0</v>
      </c>
      <c r="AE2271" s="35">
        <v>0.007241330154233414</v>
      </c>
      <c r="AF2271" s="35">
        <v>9.906851662848</v>
      </c>
    </row>
    <row r="2272" ht="15.75" customHeight="1">
      <c r="A2272" s="35" t="s">
        <v>72</v>
      </c>
      <c r="B2272" s="35" t="s">
        <v>7561</v>
      </c>
      <c r="C2272" s="35">
        <v>3177.0</v>
      </c>
      <c r="D2272" s="35" t="s">
        <v>2372</v>
      </c>
      <c r="F2272" s="35">
        <v>0.0</v>
      </c>
      <c r="G2272" s="35">
        <v>0.007091865980392695</v>
      </c>
      <c r="H2272" s="35">
        <v>0.007091865980392695</v>
      </c>
      <c r="I2272" s="35">
        <v>3.231555784128</v>
      </c>
      <c r="J2272" s="35">
        <v>0.0</v>
      </c>
      <c r="K2272" s="35">
        <v>0.0</v>
      </c>
      <c r="L2272" s="35">
        <v>0.0</v>
      </c>
      <c r="M2272" s="35">
        <v>0.0</v>
      </c>
      <c r="N2272" s="35">
        <v>0.0</v>
      </c>
      <c r="O2272" s="35">
        <v>0.0</v>
      </c>
      <c r="P2272" s="35">
        <v>0.0</v>
      </c>
      <c r="R2272" s="35">
        <v>0.0</v>
      </c>
      <c r="S2272" s="35">
        <v>0.0</v>
      </c>
      <c r="T2272" s="35">
        <v>0.0</v>
      </c>
      <c r="U2272" s="35">
        <v>0.0</v>
      </c>
      <c r="V2272" s="35">
        <v>3.231555784128</v>
      </c>
      <c r="W2272" s="35">
        <v>0.0</v>
      </c>
      <c r="X2272" s="35">
        <v>0.0</v>
      </c>
      <c r="Y2272" s="35">
        <v>0.0</v>
      </c>
      <c r="Z2272" s="35">
        <v>0.0</v>
      </c>
      <c r="AA2272" s="35">
        <v>0.0</v>
      </c>
      <c r="AB2272" s="35">
        <v>0.0</v>
      </c>
      <c r="AC2272" s="35">
        <v>0.0</v>
      </c>
      <c r="AD2272" s="35">
        <v>0.0</v>
      </c>
      <c r="AE2272" s="35">
        <v>0.0</v>
      </c>
      <c r="AF2272" s="35">
        <v>3.231555784128</v>
      </c>
    </row>
    <row r="2273" ht="15.75" customHeight="1">
      <c r="A2273" s="35" t="s">
        <v>72</v>
      </c>
      <c r="B2273" s="35" t="s">
        <v>7562</v>
      </c>
      <c r="C2273" s="35">
        <v>3177.0</v>
      </c>
      <c r="D2273" s="35" t="s">
        <v>2372</v>
      </c>
      <c r="F2273" s="35">
        <v>0.0</v>
      </c>
      <c r="G2273" s="35">
        <v>0.01421947819025697</v>
      </c>
      <c r="H2273" s="35">
        <v>0.01421947819025697</v>
      </c>
      <c r="I2273" s="35">
        <v>6.0461940672</v>
      </c>
      <c r="J2273" s="35">
        <v>0.0</v>
      </c>
      <c r="K2273" s="35">
        <v>0.0</v>
      </c>
      <c r="L2273" s="35">
        <v>0.0</v>
      </c>
      <c r="M2273" s="35">
        <v>0.0</v>
      </c>
      <c r="N2273" s="35">
        <v>0.0</v>
      </c>
      <c r="O2273" s="35">
        <v>0.0</v>
      </c>
      <c r="P2273" s="35">
        <v>0.0</v>
      </c>
      <c r="R2273" s="35">
        <v>0.0</v>
      </c>
      <c r="S2273" s="35">
        <v>0.0</v>
      </c>
      <c r="T2273" s="35">
        <v>0.0</v>
      </c>
      <c r="U2273" s="35">
        <v>0.0</v>
      </c>
      <c r="V2273" s="35">
        <v>6.0461940672</v>
      </c>
      <c r="W2273" s="35">
        <v>0.0</v>
      </c>
      <c r="X2273" s="35">
        <v>0.0</v>
      </c>
      <c r="Y2273" s="35">
        <v>0.0</v>
      </c>
      <c r="Z2273" s="35">
        <v>0.0</v>
      </c>
      <c r="AA2273" s="35">
        <v>0.0</v>
      </c>
      <c r="AB2273" s="35">
        <v>0.0</v>
      </c>
      <c r="AC2273" s="35">
        <v>0.0</v>
      </c>
      <c r="AD2273" s="35">
        <v>0.0</v>
      </c>
      <c r="AE2273" s="35">
        <v>0.0</v>
      </c>
      <c r="AF2273" s="35">
        <v>6.0461940672</v>
      </c>
    </row>
    <row r="2274" ht="15.75" customHeight="1">
      <c r="A2274" s="35" t="s">
        <v>72</v>
      </c>
      <c r="B2274" s="35" t="s">
        <v>7563</v>
      </c>
      <c r="C2274" s="35">
        <v>3177.0</v>
      </c>
      <c r="D2274" s="35" t="s">
        <v>2372</v>
      </c>
      <c r="F2274" s="35">
        <v>0.0</v>
      </c>
      <c r="G2274" s="35">
        <v>0.06832331886398527</v>
      </c>
      <c r="H2274" s="35">
        <v>0.06832331886398527</v>
      </c>
      <c r="I2274" s="35">
        <v>14.820825924576</v>
      </c>
      <c r="J2274" s="35">
        <v>0.0</v>
      </c>
      <c r="K2274" s="35">
        <v>0.0</v>
      </c>
      <c r="L2274" s="35">
        <v>0.0</v>
      </c>
      <c r="M2274" s="35">
        <v>0.0</v>
      </c>
      <c r="N2274" s="35">
        <v>0.0</v>
      </c>
      <c r="O2274" s="35">
        <v>0.0</v>
      </c>
      <c r="P2274" s="35">
        <v>14.820825924576</v>
      </c>
      <c r="R2274" s="35">
        <v>0.0</v>
      </c>
      <c r="S2274" s="35">
        <v>0.0</v>
      </c>
      <c r="T2274" s="35">
        <v>0.0</v>
      </c>
      <c r="U2274" s="35">
        <v>0.9395321087577592</v>
      </c>
      <c r="V2274" s="35">
        <v>14.820825924576</v>
      </c>
      <c r="W2274" s="35">
        <v>0.0</v>
      </c>
      <c r="X2274" s="35">
        <v>0.0</v>
      </c>
      <c r="Y2274" s="35">
        <v>0.0</v>
      </c>
      <c r="Z2274" s="35">
        <v>0.0</v>
      </c>
      <c r="AA2274" s="35">
        <v>0.0</v>
      </c>
      <c r="AB2274" s="35">
        <v>0.0</v>
      </c>
      <c r="AC2274" s="35">
        <v>0.0</v>
      </c>
      <c r="AD2274" s="35">
        <v>0.0</v>
      </c>
      <c r="AE2274" s="35">
        <v>0.9395321087577592</v>
      </c>
      <c r="AF2274" s="35">
        <v>14.820825924576</v>
      </c>
    </row>
    <row r="2275" ht="15.75" customHeight="1">
      <c r="A2275" s="35" t="s">
        <v>72</v>
      </c>
      <c r="B2275" s="35" t="s">
        <v>2393</v>
      </c>
      <c r="C2275" s="35">
        <v>3177.0</v>
      </c>
      <c r="D2275" s="35" t="s">
        <v>2372</v>
      </c>
      <c r="F2275" s="35">
        <v>0.0</v>
      </c>
      <c r="G2275" s="35">
        <v>0.1476558617744677</v>
      </c>
      <c r="H2275" s="35">
        <v>0.1476558617744677</v>
      </c>
      <c r="I2275" s="35">
        <v>9.312718691808</v>
      </c>
      <c r="J2275" s="35">
        <v>0.0</v>
      </c>
      <c r="K2275" s="35">
        <v>0.0</v>
      </c>
      <c r="L2275" s="35">
        <v>0.0</v>
      </c>
      <c r="M2275" s="35">
        <v>0.0</v>
      </c>
      <c r="N2275" s="35">
        <v>0.0</v>
      </c>
      <c r="O2275" s="35">
        <v>0.0</v>
      </c>
      <c r="P2275" s="35">
        <v>9.312718691808</v>
      </c>
      <c r="R2275" s="35">
        <v>0.0</v>
      </c>
      <c r="S2275" s="35">
        <v>0.0</v>
      </c>
      <c r="T2275" s="35">
        <v>0.0</v>
      </c>
      <c r="U2275" s="35">
        <v>6.459379907903998</v>
      </c>
      <c r="V2275" s="35">
        <v>9.312718691808</v>
      </c>
      <c r="W2275" s="35">
        <v>0.0</v>
      </c>
      <c r="X2275" s="35">
        <v>0.0</v>
      </c>
      <c r="Y2275" s="35">
        <v>0.0</v>
      </c>
      <c r="Z2275" s="35">
        <v>0.0</v>
      </c>
      <c r="AA2275" s="35">
        <v>0.0</v>
      </c>
      <c r="AB2275" s="35">
        <v>0.0</v>
      </c>
      <c r="AC2275" s="35">
        <v>0.0</v>
      </c>
      <c r="AD2275" s="35">
        <v>0.0</v>
      </c>
      <c r="AE2275" s="35">
        <v>6.459379907903998</v>
      </c>
      <c r="AF2275" s="35">
        <v>9.312718691808</v>
      </c>
    </row>
    <row r="2276" ht="15.75" customHeight="1">
      <c r="A2276" s="35" t="s">
        <v>72</v>
      </c>
      <c r="B2276" s="35" t="s">
        <v>2395</v>
      </c>
      <c r="C2276" s="35">
        <v>3177.0</v>
      </c>
      <c r="D2276" s="35" t="s">
        <v>2372</v>
      </c>
      <c r="F2276" s="35">
        <v>0.0</v>
      </c>
      <c r="G2276" s="35">
        <v>0.002379703792029812</v>
      </c>
      <c r="H2276" s="35">
        <v>0.002379703792029812</v>
      </c>
      <c r="I2276" s="35">
        <v>0.704601815904</v>
      </c>
      <c r="J2276" s="35">
        <v>0.0</v>
      </c>
      <c r="K2276" s="35">
        <v>0.0</v>
      </c>
      <c r="L2276" s="35">
        <v>0.0</v>
      </c>
      <c r="M2276" s="35">
        <v>0.0</v>
      </c>
      <c r="N2276" s="35">
        <v>0.0</v>
      </c>
      <c r="O2276" s="35">
        <v>0.0</v>
      </c>
      <c r="P2276" s="35">
        <v>0.0</v>
      </c>
      <c r="R2276" s="35">
        <v>0.0</v>
      </c>
      <c r="S2276" s="35">
        <v>0.0</v>
      </c>
      <c r="T2276" s="35">
        <v>0.0</v>
      </c>
      <c r="U2276" s="35">
        <v>0.0</v>
      </c>
      <c r="V2276" s="35">
        <v>0.704601815904</v>
      </c>
      <c r="W2276" s="35">
        <v>0.0</v>
      </c>
      <c r="X2276" s="35">
        <v>0.0</v>
      </c>
      <c r="Y2276" s="35">
        <v>0.0</v>
      </c>
      <c r="Z2276" s="35">
        <v>0.0</v>
      </c>
      <c r="AA2276" s="35">
        <v>0.0</v>
      </c>
      <c r="AB2276" s="35">
        <v>0.0</v>
      </c>
      <c r="AC2276" s="35">
        <v>0.0</v>
      </c>
      <c r="AD2276" s="35">
        <v>0.0</v>
      </c>
      <c r="AE2276" s="35">
        <v>0.0</v>
      </c>
      <c r="AF2276" s="35">
        <v>0.704601815904</v>
      </c>
    </row>
    <row r="2277" ht="15.75" customHeight="1">
      <c r="A2277" s="35" t="s">
        <v>72</v>
      </c>
      <c r="B2277" s="35" t="s">
        <v>2396</v>
      </c>
      <c r="C2277" s="35">
        <v>3177.0</v>
      </c>
      <c r="D2277" s="35" t="s">
        <v>2372</v>
      </c>
      <c r="F2277" s="35">
        <v>0.0</v>
      </c>
      <c r="G2277" s="35">
        <v>0.001793754313450359</v>
      </c>
      <c r="H2277" s="35">
        <v>0.001793754313450359</v>
      </c>
      <c r="I2277" s="35">
        <v>1.07450036064</v>
      </c>
      <c r="J2277" s="35">
        <v>0.0</v>
      </c>
      <c r="K2277" s="35">
        <v>0.0</v>
      </c>
      <c r="L2277" s="35">
        <v>0.0</v>
      </c>
      <c r="M2277" s="35">
        <v>0.0</v>
      </c>
      <c r="N2277" s="35">
        <v>0.0</v>
      </c>
      <c r="O2277" s="35">
        <v>0.0</v>
      </c>
      <c r="P2277" s="35">
        <v>0.0</v>
      </c>
      <c r="R2277" s="35">
        <v>0.0</v>
      </c>
      <c r="S2277" s="35">
        <v>0.0</v>
      </c>
      <c r="T2277" s="35">
        <v>0.0</v>
      </c>
      <c r="U2277" s="35">
        <v>0.0</v>
      </c>
      <c r="V2277" s="35">
        <v>1.07450036064</v>
      </c>
      <c r="W2277" s="35">
        <v>0.0</v>
      </c>
      <c r="X2277" s="35">
        <v>0.0</v>
      </c>
      <c r="Y2277" s="35">
        <v>0.0</v>
      </c>
      <c r="Z2277" s="35">
        <v>0.0</v>
      </c>
      <c r="AA2277" s="35">
        <v>0.0</v>
      </c>
      <c r="AB2277" s="35">
        <v>0.0</v>
      </c>
      <c r="AC2277" s="35">
        <v>0.0</v>
      </c>
      <c r="AD2277" s="35">
        <v>0.0</v>
      </c>
      <c r="AE2277" s="35">
        <v>0.0</v>
      </c>
      <c r="AF2277" s="35">
        <v>1.07450036064</v>
      </c>
    </row>
    <row r="2278" ht="15.75" customHeight="1">
      <c r="A2278" s="35" t="s">
        <v>72</v>
      </c>
      <c r="B2278" s="35" t="s">
        <v>7564</v>
      </c>
      <c r="C2278" s="35">
        <v>3177.0</v>
      </c>
      <c r="D2278" s="35" t="s">
        <v>2372</v>
      </c>
      <c r="F2278" s="35">
        <v>0.0</v>
      </c>
      <c r="G2278" s="35">
        <v>5.491240509648388E-4</v>
      </c>
      <c r="H2278" s="35">
        <v>5.491240509648388E-4</v>
      </c>
      <c r="I2278" s="35">
        <v>0.3289380192</v>
      </c>
      <c r="J2278" s="35">
        <v>0.0</v>
      </c>
      <c r="K2278" s="35">
        <v>0.0</v>
      </c>
      <c r="L2278" s="35">
        <v>0.0</v>
      </c>
      <c r="M2278" s="35">
        <v>0.0</v>
      </c>
      <c r="N2278" s="35">
        <v>0.0</v>
      </c>
      <c r="O2278" s="35">
        <v>0.0</v>
      </c>
      <c r="P2278" s="35">
        <v>0.0</v>
      </c>
      <c r="R2278" s="35">
        <v>0.0</v>
      </c>
      <c r="S2278" s="35">
        <v>0.0</v>
      </c>
      <c r="T2278" s="35">
        <v>0.0</v>
      </c>
      <c r="U2278" s="35">
        <v>0.0</v>
      </c>
      <c r="V2278" s="35">
        <v>0.3289380192</v>
      </c>
      <c r="W2278" s="35">
        <v>0.0</v>
      </c>
      <c r="X2278" s="35">
        <v>0.0</v>
      </c>
      <c r="Y2278" s="35">
        <v>0.0</v>
      </c>
      <c r="Z2278" s="35">
        <v>0.0</v>
      </c>
      <c r="AA2278" s="35">
        <v>0.0</v>
      </c>
      <c r="AB2278" s="35">
        <v>0.0</v>
      </c>
      <c r="AC2278" s="35">
        <v>0.0</v>
      </c>
      <c r="AD2278" s="35">
        <v>0.0</v>
      </c>
      <c r="AE2278" s="35">
        <v>0.0</v>
      </c>
      <c r="AF2278" s="35">
        <v>0.3289380192</v>
      </c>
    </row>
    <row r="2279" ht="15.75" customHeight="1">
      <c r="A2279" s="35" t="s">
        <v>72</v>
      </c>
      <c r="B2279" s="35" t="s">
        <v>7565</v>
      </c>
      <c r="C2279" s="35">
        <v>3177.0</v>
      </c>
      <c r="D2279" s="35" t="s">
        <v>2372</v>
      </c>
      <c r="F2279" s="35">
        <v>0.0</v>
      </c>
      <c r="G2279" s="35">
        <v>10.14193424357068</v>
      </c>
      <c r="H2279" s="35">
        <v>10.14193424357068</v>
      </c>
      <c r="I2279" s="35">
        <v>16.680780144</v>
      </c>
      <c r="J2279" s="35">
        <v>0.0</v>
      </c>
      <c r="K2279" s="35">
        <v>11.343005138304</v>
      </c>
      <c r="L2279" s="35">
        <v>12.0999239424</v>
      </c>
      <c r="M2279" s="35">
        <v>10.928087856</v>
      </c>
      <c r="N2279" s="35">
        <v>9.595416096</v>
      </c>
      <c r="O2279" s="35">
        <v>13.208486514048</v>
      </c>
      <c r="P2279" s="35">
        <v>10.02193296048</v>
      </c>
      <c r="R2279" s="35">
        <v>10.7140529664</v>
      </c>
      <c r="S2279" s="35">
        <v>11.530324512</v>
      </c>
      <c r="T2279" s="35">
        <v>12.8034716781888</v>
      </c>
      <c r="U2279" s="35">
        <v>13.56378682430016</v>
      </c>
      <c r="V2279" s="35">
        <v>16.680780144</v>
      </c>
      <c r="W2279" s="35">
        <v>0.0</v>
      </c>
      <c r="X2279" s="35">
        <v>0.0</v>
      </c>
      <c r="Y2279" s="35">
        <v>0.0</v>
      </c>
      <c r="Z2279" s="35">
        <v>0.0</v>
      </c>
      <c r="AA2279" s="35">
        <v>0.0</v>
      </c>
      <c r="AB2279" s="35">
        <v>10.7140529664</v>
      </c>
      <c r="AC2279" s="35">
        <v>11.530324512</v>
      </c>
      <c r="AD2279" s="35">
        <v>12.8034716781888</v>
      </c>
      <c r="AE2279" s="35">
        <v>13.56378682430016</v>
      </c>
      <c r="AF2279" s="35">
        <v>16.680780144</v>
      </c>
    </row>
    <row r="2280" ht="15.75" customHeight="1">
      <c r="A2280" s="35" t="s">
        <v>72</v>
      </c>
      <c r="B2280" s="35" t="s">
        <v>7566</v>
      </c>
      <c r="C2280" s="35">
        <v>3177.0</v>
      </c>
      <c r="D2280" s="35" t="s">
        <v>2372</v>
      </c>
      <c r="F2280" s="35">
        <v>0.0</v>
      </c>
      <c r="G2280" s="35">
        <v>0.08172114866443586</v>
      </c>
      <c r="H2280" s="35">
        <v>0.08172114866443586</v>
      </c>
      <c r="I2280" s="35">
        <v>48.9528599616</v>
      </c>
      <c r="J2280" s="35">
        <v>0.0</v>
      </c>
      <c r="K2280" s="35">
        <v>0.0</v>
      </c>
      <c r="L2280" s="35">
        <v>0.0</v>
      </c>
      <c r="M2280" s="35">
        <v>0.0</v>
      </c>
      <c r="N2280" s="35">
        <v>0.0</v>
      </c>
      <c r="O2280" s="35">
        <v>0.0</v>
      </c>
      <c r="P2280" s="35">
        <v>0.0</v>
      </c>
      <c r="R2280" s="35">
        <v>0.0</v>
      </c>
      <c r="S2280" s="35">
        <v>0.0</v>
      </c>
      <c r="T2280" s="35">
        <v>0.0</v>
      </c>
      <c r="U2280" s="35">
        <v>0.0</v>
      </c>
      <c r="V2280" s="35">
        <v>48.9528599616</v>
      </c>
      <c r="W2280" s="35">
        <v>0.0</v>
      </c>
      <c r="X2280" s="35">
        <v>0.0</v>
      </c>
      <c r="Y2280" s="35">
        <v>0.0</v>
      </c>
      <c r="Z2280" s="35">
        <v>0.0</v>
      </c>
      <c r="AA2280" s="35">
        <v>0.0</v>
      </c>
      <c r="AB2280" s="35">
        <v>0.0</v>
      </c>
      <c r="AC2280" s="35">
        <v>0.0</v>
      </c>
      <c r="AD2280" s="35">
        <v>0.0</v>
      </c>
      <c r="AE2280" s="35">
        <v>0.0</v>
      </c>
      <c r="AF2280" s="35">
        <v>48.9528599616</v>
      </c>
    </row>
    <row r="2281" ht="15.75" customHeight="1">
      <c r="A2281" s="35" t="s">
        <v>72</v>
      </c>
      <c r="B2281" s="35" t="s">
        <v>7567</v>
      </c>
      <c r="C2281" s="35">
        <v>3177.0</v>
      </c>
      <c r="D2281" s="35" t="s">
        <v>2372</v>
      </c>
      <c r="F2281" s="35">
        <v>0.0</v>
      </c>
      <c r="G2281" s="35">
        <v>0.007957817206207456</v>
      </c>
      <c r="H2281" s="35">
        <v>0.007957817206207456</v>
      </c>
      <c r="I2281" s="35">
        <v>1.7792939808</v>
      </c>
      <c r="J2281" s="35">
        <v>0.0</v>
      </c>
      <c r="K2281" s="35">
        <v>0.0</v>
      </c>
      <c r="L2281" s="35">
        <v>0.0</v>
      </c>
      <c r="M2281" s="35">
        <v>0.0</v>
      </c>
      <c r="N2281" s="35">
        <v>0.0</v>
      </c>
      <c r="O2281" s="35">
        <v>0.0</v>
      </c>
      <c r="P2281" s="35">
        <v>0.4999987077119999</v>
      </c>
      <c r="R2281" s="35">
        <v>0.0</v>
      </c>
      <c r="S2281" s="35">
        <v>0.0</v>
      </c>
      <c r="T2281" s="35">
        <v>0.0</v>
      </c>
      <c r="U2281" s="35">
        <v>0.0</v>
      </c>
      <c r="V2281" s="35">
        <v>1.7792939808</v>
      </c>
      <c r="W2281" s="35">
        <v>0.0</v>
      </c>
      <c r="X2281" s="35">
        <v>0.0</v>
      </c>
      <c r="Y2281" s="35">
        <v>0.0</v>
      </c>
      <c r="Z2281" s="35">
        <v>0.0</v>
      </c>
      <c r="AA2281" s="35">
        <v>0.0</v>
      </c>
      <c r="AB2281" s="35">
        <v>0.0</v>
      </c>
      <c r="AC2281" s="35">
        <v>0.0</v>
      </c>
      <c r="AD2281" s="35">
        <v>0.0</v>
      </c>
      <c r="AE2281" s="35">
        <v>0.0</v>
      </c>
      <c r="AF2281" s="35">
        <v>1.7792939808</v>
      </c>
    </row>
    <row r="2282" ht="15.75" customHeight="1">
      <c r="A2282" s="35" t="s">
        <v>72</v>
      </c>
      <c r="B2282" s="35" t="s">
        <v>7568</v>
      </c>
      <c r="C2282" s="35">
        <v>3177.0</v>
      </c>
      <c r="D2282" s="35" t="s">
        <v>2372</v>
      </c>
      <c r="F2282" s="35">
        <v>0.0</v>
      </c>
      <c r="G2282" s="35">
        <v>0.001702005997271316</v>
      </c>
      <c r="H2282" s="35">
        <v>0.001702005997271316</v>
      </c>
      <c r="I2282" s="35">
        <v>0.5513520096</v>
      </c>
      <c r="J2282" s="35">
        <v>0.0</v>
      </c>
      <c r="K2282" s="35">
        <v>0.0</v>
      </c>
      <c r="L2282" s="35">
        <v>0.0</v>
      </c>
      <c r="M2282" s="35">
        <v>0.0</v>
      </c>
      <c r="N2282" s="35">
        <v>0.0</v>
      </c>
      <c r="O2282" s="35">
        <v>0.0</v>
      </c>
      <c r="P2282" s="35">
        <v>0.0</v>
      </c>
      <c r="R2282" s="35">
        <v>0.0</v>
      </c>
      <c r="S2282" s="35">
        <v>0.0</v>
      </c>
      <c r="T2282" s="35">
        <v>0.0</v>
      </c>
      <c r="U2282" s="35">
        <v>0.0</v>
      </c>
      <c r="V2282" s="35">
        <v>0.5513520096</v>
      </c>
      <c r="W2282" s="35">
        <v>0.0</v>
      </c>
      <c r="X2282" s="35">
        <v>0.0</v>
      </c>
      <c r="Y2282" s="35">
        <v>0.0</v>
      </c>
      <c r="Z2282" s="35">
        <v>0.0</v>
      </c>
      <c r="AA2282" s="35">
        <v>0.0</v>
      </c>
      <c r="AB2282" s="35">
        <v>0.0</v>
      </c>
      <c r="AC2282" s="35">
        <v>0.0</v>
      </c>
      <c r="AD2282" s="35">
        <v>0.0</v>
      </c>
      <c r="AE2282" s="35">
        <v>0.0</v>
      </c>
      <c r="AF2282" s="35">
        <v>0.5513520096</v>
      </c>
    </row>
    <row r="2283" ht="15.75" customHeight="1">
      <c r="A2283" s="35" t="s">
        <v>72</v>
      </c>
      <c r="B2283" s="35" t="s">
        <v>7569</v>
      </c>
      <c r="C2283" s="35">
        <v>3177.0</v>
      </c>
      <c r="D2283" s="35" t="s">
        <v>2372</v>
      </c>
      <c r="F2283" s="35">
        <v>0.0</v>
      </c>
      <c r="G2283" s="35">
        <v>30.77430250979518</v>
      </c>
      <c r="H2283" s="35">
        <v>30.77430250979518</v>
      </c>
      <c r="I2283" s="35">
        <v>53.792261123328</v>
      </c>
      <c r="J2283" s="35">
        <v>0.5747309568</v>
      </c>
      <c r="K2283" s="35">
        <v>37.65289702608</v>
      </c>
      <c r="L2283" s="35">
        <v>34.6690768032</v>
      </c>
      <c r="M2283" s="35">
        <v>38.3022513216</v>
      </c>
      <c r="N2283" s="35">
        <v>29.8534801824</v>
      </c>
      <c r="O2283" s="35">
        <v>53.792261123328</v>
      </c>
      <c r="P2283" s="35">
        <v>35.733730912992</v>
      </c>
      <c r="R2283" s="35">
        <v>32.977592928</v>
      </c>
      <c r="S2283" s="35">
        <v>35.243817448896</v>
      </c>
      <c r="T2283" s="35">
        <v>38.70402394783681</v>
      </c>
      <c r="U2283" s="35">
        <v>41.89959566384255</v>
      </c>
      <c r="V2283" s="35">
        <v>53.792261123328</v>
      </c>
      <c r="W2283" s="35">
        <v>0.0</v>
      </c>
      <c r="X2283" s="35">
        <v>0.0</v>
      </c>
      <c r="Y2283" s="35">
        <v>0.0</v>
      </c>
      <c r="Z2283" s="35">
        <v>0.0</v>
      </c>
      <c r="AA2283" s="35">
        <v>0.0</v>
      </c>
      <c r="AB2283" s="35">
        <v>32.977592928</v>
      </c>
      <c r="AC2283" s="35">
        <v>35.243817448896</v>
      </c>
      <c r="AD2283" s="35">
        <v>38.70402394783681</v>
      </c>
      <c r="AE2283" s="35">
        <v>41.89959566384255</v>
      </c>
      <c r="AF2283" s="35">
        <v>53.792261123328</v>
      </c>
    </row>
    <row r="2284" ht="15.75" customHeight="1">
      <c r="A2284" s="35" t="s">
        <v>72</v>
      </c>
      <c r="B2284" s="35" t="s">
        <v>7570</v>
      </c>
      <c r="C2284" s="35">
        <v>3177.0</v>
      </c>
      <c r="D2284" s="35" t="s">
        <v>2372</v>
      </c>
      <c r="F2284" s="35">
        <v>0.0</v>
      </c>
      <c r="G2284" s="35">
        <v>0.4527569458511433</v>
      </c>
      <c r="H2284" s="35">
        <v>0.4527569458511433</v>
      </c>
      <c r="I2284" s="35">
        <v>3.4483139712</v>
      </c>
      <c r="J2284" s="35">
        <v>0.4616400096</v>
      </c>
      <c r="K2284" s="35">
        <v>0.425294628192</v>
      </c>
      <c r="L2284" s="35">
        <v>0.5345399808</v>
      </c>
      <c r="M2284" s="35">
        <v>0.632649024</v>
      </c>
      <c r="N2284" s="35">
        <v>0.881240976</v>
      </c>
      <c r="O2284" s="35">
        <v>0.383914968192</v>
      </c>
      <c r="P2284" s="35">
        <v>0.51034914</v>
      </c>
      <c r="R2284" s="35">
        <v>0.419583024</v>
      </c>
      <c r="S2284" s="35">
        <v>0.5107550867999999</v>
      </c>
      <c r="T2284" s="35">
        <v>0.7259243846400001</v>
      </c>
      <c r="U2284" s="35">
        <v>1.104777801791998</v>
      </c>
      <c r="V2284" s="35">
        <v>3.4483139712</v>
      </c>
      <c r="W2284" s="35">
        <v>0.0</v>
      </c>
      <c r="X2284" s="35">
        <v>0.0</v>
      </c>
      <c r="Y2284" s="35">
        <v>0.0</v>
      </c>
      <c r="Z2284" s="35">
        <v>0.0</v>
      </c>
      <c r="AA2284" s="35">
        <v>0.0</v>
      </c>
      <c r="AB2284" s="35">
        <v>0.419583024</v>
      </c>
      <c r="AC2284" s="35">
        <v>0.5107550867999999</v>
      </c>
      <c r="AD2284" s="35">
        <v>0.7259243846400001</v>
      </c>
      <c r="AE2284" s="35">
        <v>1.104777801791998</v>
      </c>
      <c r="AF2284" s="35">
        <v>3.4483139712</v>
      </c>
    </row>
    <row r="2285" ht="15.75" customHeight="1">
      <c r="A2285" s="35" t="s">
        <v>72</v>
      </c>
      <c r="B2285" s="35" t="s">
        <v>7571</v>
      </c>
      <c r="C2285" s="35">
        <v>3177.0</v>
      </c>
      <c r="D2285" s="35" t="s">
        <v>2372</v>
      </c>
      <c r="F2285" s="35">
        <v>0.0</v>
      </c>
      <c r="G2285" s="35">
        <v>0.6910905484637676</v>
      </c>
      <c r="H2285" s="35">
        <v>0.6910905484637676</v>
      </c>
      <c r="I2285" s="35">
        <v>410.5754188704</v>
      </c>
      <c r="J2285" s="35">
        <v>0.0</v>
      </c>
      <c r="K2285" s="35">
        <v>0.0</v>
      </c>
      <c r="L2285" s="35">
        <v>0.0</v>
      </c>
      <c r="M2285" s="35">
        <v>0.0</v>
      </c>
      <c r="N2285" s="35">
        <v>0.0</v>
      </c>
      <c r="O2285" s="35">
        <v>0.0</v>
      </c>
      <c r="P2285" s="35">
        <v>0.0</v>
      </c>
      <c r="R2285" s="35">
        <v>0.0</v>
      </c>
      <c r="S2285" s="35">
        <v>0.0</v>
      </c>
      <c r="T2285" s="35">
        <v>0.0</v>
      </c>
      <c r="U2285" s="35">
        <v>0.0</v>
      </c>
      <c r="V2285" s="35">
        <v>410.5754188704</v>
      </c>
      <c r="W2285" s="35">
        <v>0.0</v>
      </c>
      <c r="X2285" s="35">
        <v>0.0</v>
      </c>
      <c r="Y2285" s="35">
        <v>0.0</v>
      </c>
      <c r="Z2285" s="35">
        <v>0.0</v>
      </c>
      <c r="AA2285" s="35">
        <v>0.0</v>
      </c>
      <c r="AB2285" s="35">
        <v>0.0</v>
      </c>
      <c r="AC2285" s="35">
        <v>0.0</v>
      </c>
      <c r="AD2285" s="35">
        <v>0.0</v>
      </c>
      <c r="AE2285" s="35">
        <v>0.0</v>
      </c>
      <c r="AF2285" s="35">
        <v>410.5754188704</v>
      </c>
    </row>
    <row r="2286" ht="15.75" customHeight="1">
      <c r="A2286" s="35" t="s">
        <v>72</v>
      </c>
      <c r="B2286" s="35" t="s">
        <v>7572</v>
      </c>
      <c r="C2286" s="35">
        <v>3177.0</v>
      </c>
      <c r="D2286" s="35" t="s">
        <v>2372</v>
      </c>
      <c r="F2286" s="35">
        <v>0.0</v>
      </c>
      <c r="G2286" s="35">
        <v>0.1411910770093732</v>
      </c>
      <c r="H2286" s="35">
        <v>0.1411910770093732</v>
      </c>
      <c r="I2286" s="35">
        <v>17.634059856</v>
      </c>
      <c r="J2286" s="35">
        <v>0.0</v>
      </c>
      <c r="K2286" s="35">
        <v>0.0</v>
      </c>
      <c r="L2286" s="35">
        <v>0.0</v>
      </c>
      <c r="M2286" s="35">
        <v>0.0</v>
      </c>
      <c r="N2286" s="35">
        <v>0.0</v>
      </c>
      <c r="O2286" s="35">
        <v>0.0</v>
      </c>
      <c r="P2286" s="35">
        <v>0.0</v>
      </c>
      <c r="R2286" s="35">
        <v>0.0</v>
      </c>
      <c r="S2286" s="35">
        <v>0.0</v>
      </c>
      <c r="T2286" s="35">
        <v>0.8729982374400003</v>
      </c>
      <c r="U2286" s="35">
        <v>1.289184406271999</v>
      </c>
      <c r="V2286" s="35">
        <v>17.634059856</v>
      </c>
      <c r="W2286" s="35">
        <v>0.0</v>
      </c>
      <c r="X2286" s="35">
        <v>0.0</v>
      </c>
      <c r="Y2286" s="35">
        <v>0.0</v>
      </c>
      <c r="Z2286" s="35">
        <v>0.0</v>
      </c>
      <c r="AA2286" s="35">
        <v>0.0</v>
      </c>
      <c r="AB2286" s="35">
        <v>0.0</v>
      </c>
      <c r="AC2286" s="35">
        <v>0.0</v>
      </c>
      <c r="AD2286" s="35">
        <v>0.8729982374400003</v>
      </c>
      <c r="AE2286" s="35">
        <v>1.289184406271999</v>
      </c>
      <c r="AF2286" s="35">
        <v>17.634059856</v>
      </c>
    </row>
    <row r="2287" ht="15.75" customHeight="1">
      <c r="A2287" s="35" t="s">
        <v>72</v>
      </c>
      <c r="B2287" s="35" t="s">
        <v>7573</v>
      </c>
      <c r="C2287" s="35">
        <v>3177.0</v>
      </c>
      <c r="D2287" s="35" t="s">
        <v>2372</v>
      </c>
      <c r="F2287" s="35">
        <v>0.0</v>
      </c>
      <c r="G2287" s="35">
        <v>0.02270491515892495</v>
      </c>
      <c r="H2287" s="35">
        <v>0.02270491515892495</v>
      </c>
      <c r="I2287" s="35">
        <v>8.0320588992</v>
      </c>
      <c r="J2287" s="35">
        <v>0.0</v>
      </c>
      <c r="K2287" s="35">
        <v>0.0</v>
      </c>
      <c r="L2287" s="35">
        <v>0.0</v>
      </c>
      <c r="M2287" s="35">
        <v>0.0</v>
      </c>
      <c r="N2287" s="35">
        <v>0.0</v>
      </c>
      <c r="O2287" s="35">
        <v>0.0</v>
      </c>
      <c r="P2287" s="35">
        <v>0.0</v>
      </c>
      <c r="R2287" s="35">
        <v>0.0</v>
      </c>
      <c r="S2287" s="35">
        <v>0.0</v>
      </c>
      <c r="T2287" s="35">
        <v>0.0</v>
      </c>
      <c r="U2287" s="35">
        <v>0.0</v>
      </c>
      <c r="V2287" s="35">
        <v>8.0320588992</v>
      </c>
      <c r="W2287" s="35">
        <v>0.0</v>
      </c>
      <c r="X2287" s="35">
        <v>0.0</v>
      </c>
      <c r="Y2287" s="35">
        <v>0.0</v>
      </c>
      <c r="Z2287" s="35">
        <v>0.0</v>
      </c>
      <c r="AA2287" s="35">
        <v>0.0</v>
      </c>
      <c r="AB2287" s="35">
        <v>0.0</v>
      </c>
      <c r="AC2287" s="35">
        <v>0.0</v>
      </c>
      <c r="AD2287" s="35">
        <v>0.0</v>
      </c>
      <c r="AE2287" s="35">
        <v>0.0</v>
      </c>
      <c r="AF2287" s="35">
        <v>8.0320588992</v>
      </c>
    </row>
    <row r="2288" ht="15.75" customHeight="1">
      <c r="A2288" s="35" t="s">
        <v>72</v>
      </c>
      <c r="B2288" s="35" t="s">
        <v>7574</v>
      </c>
      <c r="C2288" s="35">
        <v>3177.0</v>
      </c>
      <c r="D2288" s="35" t="s">
        <v>2372</v>
      </c>
      <c r="F2288" s="35">
        <v>0.0</v>
      </c>
      <c r="G2288" s="35">
        <v>0.0591863352611117</v>
      </c>
      <c r="H2288" s="35">
        <v>0.0591863352611117</v>
      </c>
      <c r="I2288" s="35">
        <v>19.0600679808</v>
      </c>
      <c r="J2288" s="35">
        <v>0.0</v>
      </c>
      <c r="K2288" s="35">
        <v>0.0</v>
      </c>
      <c r="L2288" s="35">
        <v>0.0</v>
      </c>
      <c r="M2288" s="35">
        <v>0.0</v>
      </c>
      <c r="N2288" s="35">
        <v>0.0</v>
      </c>
      <c r="O2288" s="35">
        <v>0.0</v>
      </c>
      <c r="P2288" s="35">
        <v>0.0</v>
      </c>
      <c r="R2288" s="35">
        <v>0.0</v>
      </c>
      <c r="S2288" s="35">
        <v>0.0</v>
      </c>
      <c r="T2288" s="35">
        <v>0.0</v>
      </c>
      <c r="U2288" s="35">
        <v>0.0</v>
      </c>
      <c r="V2288" s="35">
        <v>19.0600679808</v>
      </c>
      <c r="W2288" s="35">
        <v>0.0</v>
      </c>
      <c r="X2288" s="35">
        <v>0.0</v>
      </c>
      <c r="Y2288" s="35">
        <v>0.0</v>
      </c>
      <c r="Z2288" s="35">
        <v>0.0</v>
      </c>
      <c r="AA2288" s="35">
        <v>0.0</v>
      </c>
      <c r="AB2288" s="35">
        <v>0.0</v>
      </c>
      <c r="AC2288" s="35">
        <v>0.0</v>
      </c>
      <c r="AD2288" s="35">
        <v>0.0</v>
      </c>
      <c r="AE2288" s="35">
        <v>0.0</v>
      </c>
      <c r="AF2288" s="35">
        <v>19.0600679808</v>
      </c>
    </row>
    <row r="2289" ht="15.75" customHeight="1">
      <c r="A2289" s="35" t="s">
        <v>72</v>
      </c>
      <c r="B2289" s="35" t="s">
        <v>7575</v>
      </c>
      <c r="C2289" s="35">
        <v>3177.0</v>
      </c>
      <c r="D2289" s="35" t="s">
        <v>2372</v>
      </c>
      <c r="F2289" s="35">
        <v>0.0</v>
      </c>
      <c r="G2289" s="35">
        <v>4.700024524126301</v>
      </c>
      <c r="H2289" s="35">
        <v>4.700024524126301</v>
      </c>
      <c r="I2289" s="35">
        <v>13.0895549568</v>
      </c>
      <c r="J2289" s="35">
        <v>4.8528091584</v>
      </c>
      <c r="K2289" s="35">
        <v>5.002949187936</v>
      </c>
      <c r="L2289" s="35">
        <v>4.3285860576</v>
      </c>
      <c r="M2289" s="35">
        <v>7.9442129088</v>
      </c>
      <c r="N2289" s="35">
        <v>4.8593940192</v>
      </c>
      <c r="O2289" s="35">
        <v>3.493127447712</v>
      </c>
      <c r="P2289" s="35">
        <v>4.58276975856</v>
      </c>
      <c r="R2289" s="35">
        <v>4.4996488992</v>
      </c>
      <c r="S2289" s="35">
        <v>5.5290223296</v>
      </c>
      <c r="T2289" s="35">
        <v>8.07969417696</v>
      </c>
      <c r="U2289" s="35">
        <v>10.24300575647999</v>
      </c>
      <c r="V2289" s="35">
        <v>13.0895549568</v>
      </c>
      <c r="W2289" s="35">
        <v>0.0</v>
      </c>
      <c r="X2289" s="35">
        <v>0.0</v>
      </c>
      <c r="Y2289" s="35">
        <v>0.0</v>
      </c>
      <c r="Z2289" s="35">
        <v>0.0</v>
      </c>
      <c r="AA2289" s="35">
        <v>0.0</v>
      </c>
      <c r="AB2289" s="35">
        <v>4.4996488992</v>
      </c>
      <c r="AC2289" s="35">
        <v>5.5290223296</v>
      </c>
      <c r="AD2289" s="35">
        <v>8.07969417696</v>
      </c>
      <c r="AE2289" s="35">
        <v>10.24300575647999</v>
      </c>
      <c r="AF2289" s="35">
        <v>13.0895549568</v>
      </c>
    </row>
    <row r="2290" ht="15.75" customHeight="1">
      <c r="A2290" s="35" t="s">
        <v>72</v>
      </c>
      <c r="B2290" s="35" t="s">
        <v>7576</v>
      </c>
      <c r="C2290" s="35">
        <v>3177.0</v>
      </c>
      <c r="D2290" s="35" t="s">
        <v>2372</v>
      </c>
      <c r="F2290" s="35">
        <v>0.0</v>
      </c>
      <c r="G2290" s="35">
        <v>0.6659224346811833</v>
      </c>
      <c r="H2290" s="35">
        <v>0.6659224346811833</v>
      </c>
      <c r="I2290" s="35">
        <v>24.0278520384</v>
      </c>
      <c r="J2290" s="35">
        <v>0.0</v>
      </c>
      <c r="K2290" s="35">
        <v>0.6091968718080001</v>
      </c>
      <c r="L2290" s="35">
        <v>0.0</v>
      </c>
      <c r="M2290" s="35">
        <v>0.7522710048</v>
      </c>
      <c r="N2290" s="35">
        <v>0.0</v>
      </c>
      <c r="O2290" s="35">
        <v>0.0</v>
      </c>
      <c r="P2290" s="35">
        <v>1.395410411808</v>
      </c>
      <c r="R2290" s="35">
        <v>0.0</v>
      </c>
      <c r="S2290" s="35">
        <v>0.667529318736</v>
      </c>
      <c r="T2290" s="35">
        <v>1.23260878944</v>
      </c>
      <c r="U2290" s="35">
        <v>15.255445218048</v>
      </c>
      <c r="V2290" s="35">
        <v>24.0278520384</v>
      </c>
      <c r="W2290" s="35">
        <v>0.0</v>
      </c>
      <c r="X2290" s="35">
        <v>0.0</v>
      </c>
      <c r="Y2290" s="35">
        <v>0.0</v>
      </c>
      <c r="Z2290" s="35">
        <v>0.0</v>
      </c>
      <c r="AA2290" s="35">
        <v>0.0</v>
      </c>
      <c r="AB2290" s="35">
        <v>0.0</v>
      </c>
      <c r="AC2290" s="35">
        <v>0.667529318736</v>
      </c>
      <c r="AD2290" s="35">
        <v>1.23260878944</v>
      </c>
      <c r="AE2290" s="35">
        <v>15.255445218048</v>
      </c>
      <c r="AF2290" s="35">
        <v>24.0278520384</v>
      </c>
    </row>
    <row r="2291" ht="15.75" customHeight="1">
      <c r="A2291" s="35" t="s">
        <v>72</v>
      </c>
      <c r="B2291" s="35" t="s">
        <v>7577</v>
      </c>
      <c r="C2291" s="35">
        <v>3177.0</v>
      </c>
      <c r="D2291" s="35" t="s">
        <v>2372</v>
      </c>
      <c r="F2291" s="35">
        <v>0.0</v>
      </c>
      <c r="G2291" s="35">
        <v>3.114173775871803</v>
      </c>
      <c r="H2291" s="35">
        <v>3.114173775871803</v>
      </c>
      <c r="I2291" s="35">
        <v>440.5981855968</v>
      </c>
      <c r="J2291" s="35">
        <v>0.0</v>
      </c>
      <c r="K2291" s="35">
        <v>0.0</v>
      </c>
      <c r="L2291" s="35">
        <v>0.0</v>
      </c>
      <c r="M2291" s="35">
        <v>0.0</v>
      </c>
      <c r="N2291" s="35">
        <v>0.0</v>
      </c>
      <c r="O2291" s="35">
        <v>0.0</v>
      </c>
      <c r="P2291" s="35">
        <v>0.0</v>
      </c>
      <c r="R2291" s="35">
        <v>0.0</v>
      </c>
      <c r="S2291" s="35">
        <v>0.0</v>
      </c>
      <c r="T2291" s="35">
        <v>9.104488491571203</v>
      </c>
      <c r="U2291" s="35">
        <v>16.89982921670393</v>
      </c>
      <c r="V2291" s="35">
        <v>440.5981855968</v>
      </c>
      <c r="W2291" s="35">
        <v>0.0</v>
      </c>
      <c r="X2291" s="35">
        <v>0.0</v>
      </c>
      <c r="Y2291" s="35">
        <v>0.0</v>
      </c>
      <c r="Z2291" s="35">
        <v>0.0</v>
      </c>
      <c r="AA2291" s="35">
        <v>0.0</v>
      </c>
      <c r="AB2291" s="35">
        <v>0.0</v>
      </c>
      <c r="AC2291" s="35">
        <v>0.0</v>
      </c>
      <c r="AD2291" s="35">
        <v>9.104488491571203</v>
      </c>
      <c r="AE2291" s="35">
        <v>16.89982921670393</v>
      </c>
      <c r="AF2291" s="35">
        <v>440.5981855968</v>
      </c>
    </row>
    <row r="2292" ht="15.75" customHeight="1">
      <c r="A2292" s="35" t="s">
        <v>72</v>
      </c>
      <c r="B2292" s="35" t="s">
        <v>7578</v>
      </c>
      <c r="C2292" s="35">
        <v>3177.0</v>
      </c>
      <c r="D2292" s="35" t="s">
        <v>2372</v>
      </c>
      <c r="F2292" s="35">
        <v>0.0</v>
      </c>
      <c r="G2292" s="35">
        <v>14.29896493299982</v>
      </c>
      <c r="H2292" s="35">
        <v>14.29896493299982</v>
      </c>
      <c r="I2292" s="35">
        <v>24.0427980576</v>
      </c>
      <c r="J2292" s="35">
        <v>0.0</v>
      </c>
      <c r="K2292" s="35">
        <v>16.340336381376</v>
      </c>
      <c r="L2292" s="35">
        <v>14.2277490432</v>
      </c>
      <c r="M2292" s="35">
        <v>15.5622329856</v>
      </c>
      <c r="N2292" s="35">
        <v>12.6615390048</v>
      </c>
      <c r="O2292" s="35">
        <v>16.120787253984</v>
      </c>
      <c r="P2292" s="35">
        <v>12.820764886272</v>
      </c>
      <c r="R2292" s="35">
        <v>14.9641230816</v>
      </c>
      <c r="S2292" s="35">
        <v>15.921999367344</v>
      </c>
      <c r="T2292" s="35">
        <v>17.7808466304</v>
      </c>
      <c r="U2292" s="35">
        <v>19.65160507411584</v>
      </c>
      <c r="V2292" s="35">
        <v>24.0427980576</v>
      </c>
      <c r="W2292" s="35">
        <v>0.0</v>
      </c>
      <c r="X2292" s="35">
        <v>0.0</v>
      </c>
      <c r="Y2292" s="35">
        <v>0.0</v>
      </c>
      <c r="Z2292" s="35">
        <v>0.0</v>
      </c>
      <c r="AA2292" s="35">
        <v>0.0</v>
      </c>
      <c r="AB2292" s="35">
        <v>14.9641230816</v>
      </c>
      <c r="AC2292" s="35">
        <v>15.921999367344</v>
      </c>
      <c r="AD2292" s="35">
        <v>17.7808466304</v>
      </c>
      <c r="AE2292" s="35">
        <v>19.65160507411584</v>
      </c>
      <c r="AF2292" s="35">
        <v>24.0427980576</v>
      </c>
    </row>
    <row r="2293" ht="15.75" customHeight="1">
      <c r="A2293" s="35" t="s">
        <v>72</v>
      </c>
      <c r="B2293" s="35" t="s">
        <v>7579</v>
      </c>
      <c r="C2293" s="35">
        <v>3177.0</v>
      </c>
      <c r="D2293" s="35" t="s">
        <v>2372</v>
      </c>
      <c r="F2293" s="35">
        <v>0.0</v>
      </c>
      <c r="G2293" s="35">
        <v>0.005986135378099109</v>
      </c>
      <c r="H2293" s="35">
        <v>0.005986135378099109</v>
      </c>
      <c r="I2293" s="35">
        <v>2.351360670624</v>
      </c>
      <c r="J2293" s="35">
        <v>0.0</v>
      </c>
      <c r="K2293" s="35">
        <v>0.0</v>
      </c>
      <c r="L2293" s="35">
        <v>0.0</v>
      </c>
      <c r="M2293" s="35">
        <v>0.0</v>
      </c>
      <c r="N2293" s="35">
        <v>0.0</v>
      </c>
      <c r="O2293" s="35">
        <v>0.0</v>
      </c>
      <c r="P2293" s="35">
        <v>0.0</v>
      </c>
      <c r="R2293" s="35">
        <v>0.0</v>
      </c>
      <c r="S2293" s="35">
        <v>0.0</v>
      </c>
      <c r="T2293" s="35">
        <v>0.0</v>
      </c>
      <c r="U2293" s="35">
        <v>0.0</v>
      </c>
      <c r="V2293" s="35">
        <v>2.351360670624</v>
      </c>
      <c r="W2293" s="35">
        <v>0.0</v>
      </c>
      <c r="X2293" s="35">
        <v>0.0</v>
      </c>
      <c r="Y2293" s="35">
        <v>0.0</v>
      </c>
      <c r="Z2293" s="35">
        <v>0.0</v>
      </c>
      <c r="AA2293" s="35">
        <v>0.0</v>
      </c>
      <c r="AB2293" s="35">
        <v>0.0</v>
      </c>
      <c r="AC2293" s="35">
        <v>0.0</v>
      </c>
      <c r="AD2293" s="35">
        <v>0.0</v>
      </c>
      <c r="AE2293" s="35">
        <v>0.0</v>
      </c>
      <c r="AF2293" s="35">
        <v>2.351360670624</v>
      </c>
    </row>
    <row r="2294" ht="15.75" customHeight="1">
      <c r="A2294" s="35" t="s">
        <v>72</v>
      </c>
      <c r="B2294" s="35" t="s">
        <v>7580</v>
      </c>
      <c r="C2294" s="35">
        <v>3177.0</v>
      </c>
      <c r="D2294" s="35" t="s">
        <v>2372</v>
      </c>
      <c r="F2294" s="35">
        <v>0.0</v>
      </c>
      <c r="G2294" s="35">
        <v>0.008599226326910129</v>
      </c>
      <c r="H2294" s="35">
        <v>0.008599226326910129</v>
      </c>
      <c r="I2294" s="35">
        <v>1.713858048</v>
      </c>
      <c r="J2294" s="35">
        <v>0.0</v>
      </c>
      <c r="K2294" s="35">
        <v>0.0</v>
      </c>
      <c r="L2294" s="35">
        <v>0.0</v>
      </c>
      <c r="M2294" s="35">
        <v>0.0</v>
      </c>
      <c r="N2294" s="35">
        <v>0.0</v>
      </c>
      <c r="O2294" s="35">
        <v>0.0</v>
      </c>
      <c r="P2294" s="35">
        <v>0.0</v>
      </c>
      <c r="R2294" s="35">
        <v>0.0</v>
      </c>
      <c r="S2294" s="35">
        <v>0.0</v>
      </c>
      <c r="T2294" s="35">
        <v>0.0</v>
      </c>
      <c r="U2294" s="35">
        <v>0.0</v>
      </c>
      <c r="V2294" s="35">
        <v>1.713858048</v>
      </c>
      <c r="W2294" s="35">
        <v>0.0</v>
      </c>
      <c r="X2294" s="35">
        <v>0.0</v>
      </c>
      <c r="Y2294" s="35">
        <v>0.0</v>
      </c>
      <c r="Z2294" s="35">
        <v>0.0</v>
      </c>
      <c r="AA2294" s="35">
        <v>0.0</v>
      </c>
      <c r="AB2294" s="35">
        <v>0.0</v>
      </c>
      <c r="AC2294" s="35">
        <v>0.0</v>
      </c>
      <c r="AD2294" s="35">
        <v>0.0</v>
      </c>
      <c r="AE2294" s="35">
        <v>0.0</v>
      </c>
      <c r="AF2294" s="35">
        <v>1.713858048</v>
      </c>
    </row>
    <row r="2295" ht="15.75" customHeight="1">
      <c r="A2295" s="35" t="s">
        <v>72</v>
      </c>
      <c r="B2295" s="35" t="s">
        <v>7581</v>
      </c>
      <c r="C2295" s="35">
        <v>3177.0</v>
      </c>
      <c r="D2295" s="35" t="s">
        <v>2372</v>
      </c>
      <c r="F2295" s="35">
        <v>0.0</v>
      </c>
      <c r="G2295" s="35">
        <v>0.03070238503428798</v>
      </c>
      <c r="H2295" s="35">
        <v>0.03070238503428798</v>
      </c>
      <c r="I2295" s="35">
        <v>17.4723629472</v>
      </c>
      <c r="J2295" s="35">
        <v>0.0</v>
      </c>
      <c r="K2295" s="35">
        <v>0.0</v>
      </c>
      <c r="L2295" s="35">
        <v>0.0</v>
      </c>
      <c r="M2295" s="35">
        <v>0.0</v>
      </c>
      <c r="N2295" s="35">
        <v>0.0</v>
      </c>
      <c r="O2295" s="35">
        <v>0.0</v>
      </c>
      <c r="P2295" s="35">
        <v>0.0</v>
      </c>
      <c r="R2295" s="35">
        <v>0.0</v>
      </c>
      <c r="S2295" s="35">
        <v>0.0</v>
      </c>
      <c r="T2295" s="35">
        <v>0.0</v>
      </c>
      <c r="U2295" s="35">
        <v>0.0</v>
      </c>
      <c r="V2295" s="35">
        <v>17.4723629472</v>
      </c>
      <c r="W2295" s="35">
        <v>0.0</v>
      </c>
      <c r="X2295" s="35">
        <v>0.0</v>
      </c>
      <c r="Y2295" s="35">
        <v>0.0</v>
      </c>
      <c r="Z2295" s="35">
        <v>0.0</v>
      </c>
      <c r="AA2295" s="35">
        <v>0.0</v>
      </c>
      <c r="AB2295" s="35">
        <v>0.0</v>
      </c>
      <c r="AC2295" s="35">
        <v>0.0</v>
      </c>
      <c r="AD2295" s="35">
        <v>0.0</v>
      </c>
      <c r="AE2295" s="35">
        <v>0.0</v>
      </c>
      <c r="AF2295" s="35">
        <v>17.4723629472</v>
      </c>
    </row>
    <row r="2296" ht="15.75" customHeight="1">
      <c r="A2296" s="35" t="s">
        <v>72</v>
      </c>
      <c r="B2296" s="35" t="s">
        <v>7582</v>
      </c>
      <c r="C2296" s="35">
        <v>3177.0</v>
      </c>
      <c r="D2296" s="35" t="s">
        <v>2372</v>
      </c>
      <c r="F2296" s="35">
        <v>0.0</v>
      </c>
      <c r="G2296" s="35">
        <v>0.03357357566910339</v>
      </c>
      <c r="H2296" s="35">
        <v>0.03357357566910339</v>
      </c>
      <c r="I2296" s="35">
        <v>4.1080560192</v>
      </c>
      <c r="J2296" s="35">
        <v>0.0</v>
      </c>
      <c r="K2296" s="35">
        <v>0.0</v>
      </c>
      <c r="L2296" s="35">
        <v>0.0</v>
      </c>
      <c r="M2296" s="35">
        <v>0.0</v>
      </c>
      <c r="N2296" s="35">
        <v>0.0</v>
      </c>
      <c r="O2296" s="35">
        <v>0.0</v>
      </c>
      <c r="P2296" s="35">
        <v>0.0</v>
      </c>
      <c r="R2296" s="35">
        <v>0.0</v>
      </c>
      <c r="S2296" s="35">
        <v>0.0</v>
      </c>
      <c r="T2296" s="35">
        <v>0.0</v>
      </c>
      <c r="U2296" s="35">
        <v>2.203954703999999</v>
      </c>
      <c r="V2296" s="35">
        <v>4.1080560192</v>
      </c>
      <c r="W2296" s="35">
        <v>0.0</v>
      </c>
      <c r="X2296" s="35">
        <v>0.0</v>
      </c>
      <c r="Y2296" s="35">
        <v>0.0</v>
      </c>
      <c r="Z2296" s="35">
        <v>0.0</v>
      </c>
      <c r="AA2296" s="35">
        <v>0.0</v>
      </c>
      <c r="AB2296" s="35">
        <v>0.0</v>
      </c>
      <c r="AC2296" s="35">
        <v>0.0</v>
      </c>
      <c r="AD2296" s="35">
        <v>0.0</v>
      </c>
      <c r="AE2296" s="35">
        <v>2.203954703999999</v>
      </c>
      <c r="AF2296" s="35">
        <v>4.1080560192</v>
      </c>
    </row>
    <row r="2297" ht="15.75" customHeight="1">
      <c r="A2297" s="35" t="s">
        <v>72</v>
      </c>
      <c r="B2297" s="35" t="s">
        <v>7583</v>
      </c>
      <c r="C2297" s="35">
        <v>3177.0</v>
      </c>
      <c r="D2297" s="35" t="s">
        <v>2372</v>
      </c>
      <c r="F2297" s="35">
        <v>0.0</v>
      </c>
      <c r="G2297" s="35">
        <v>2.712709353840756</v>
      </c>
      <c r="H2297" s="35">
        <v>2.712709353840756</v>
      </c>
      <c r="I2297" s="35">
        <v>8.8740239616</v>
      </c>
      <c r="J2297" s="35">
        <v>1.8708719904</v>
      </c>
      <c r="K2297" s="35">
        <v>1.67471759952</v>
      </c>
      <c r="L2297" s="35">
        <v>3.0399449472</v>
      </c>
      <c r="M2297" s="35">
        <v>1.3045560192</v>
      </c>
      <c r="N2297" s="35">
        <v>1.3774559904</v>
      </c>
      <c r="O2297" s="35">
        <v>3.470131391328</v>
      </c>
      <c r="P2297" s="35">
        <v>1.804616628192</v>
      </c>
      <c r="R2297" s="35">
        <v>2.677364928</v>
      </c>
      <c r="S2297" s="35">
        <v>3.269822976</v>
      </c>
      <c r="T2297" s="35">
        <v>5.83399109664</v>
      </c>
      <c r="U2297" s="35">
        <v>7.698911463774719</v>
      </c>
      <c r="V2297" s="35">
        <v>8.8740239616</v>
      </c>
      <c r="W2297" s="35">
        <v>0.0</v>
      </c>
      <c r="X2297" s="35">
        <v>0.0</v>
      </c>
      <c r="Y2297" s="35">
        <v>0.0</v>
      </c>
      <c r="Z2297" s="35">
        <v>0.0</v>
      </c>
      <c r="AA2297" s="35">
        <v>0.0</v>
      </c>
      <c r="AB2297" s="35">
        <v>2.677364928</v>
      </c>
      <c r="AC2297" s="35">
        <v>3.269822976</v>
      </c>
      <c r="AD2297" s="35">
        <v>5.83399109664</v>
      </c>
      <c r="AE2297" s="35">
        <v>7.698911463774719</v>
      </c>
      <c r="AF2297" s="35">
        <v>8.8740239616</v>
      </c>
    </row>
    <row r="2298" ht="15.75" customHeight="1">
      <c r="A2298" s="35" t="s">
        <v>72</v>
      </c>
      <c r="B2298" s="35" t="s">
        <v>7584</v>
      </c>
      <c r="C2298" s="35">
        <v>3177.0</v>
      </c>
      <c r="D2298" s="35" t="s">
        <v>2372</v>
      </c>
      <c r="F2298" s="35">
        <v>0.0</v>
      </c>
      <c r="G2298" s="35">
        <v>0.07078689159768659</v>
      </c>
      <c r="H2298" s="35">
        <v>0.07078689159768659</v>
      </c>
      <c r="I2298" s="35">
        <v>21.7860568128</v>
      </c>
      <c r="J2298" s="35">
        <v>0.0</v>
      </c>
      <c r="K2298" s="35">
        <v>0.0</v>
      </c>
      <c r="L2298" s="35">
        <v>0.0</v>
      </c>
      <c r="M2298" s="35">
        <v>0.0</v>
      </c>
      <c r="N2298" s="35">
        <v>0.0</v>
      </c>
      <c r="O2298" s="35">
        <v>0.0</v>
      </c>
      <c r="P2298" s="35">
        <v>0.0</v>
      </c>
      <c r="R2298" s="35">
        <v>0.0</v>
      </c>
      <c r="S2298" s="35">
        <v>0.0</v>
      </c>
      <c r="T2298" s="35">
        <v>0.0</v>
      </c>
      <c r="U2298" s="35">
        <v>0.0</v>
      </c>
      <c r="V2298" s="35">
        <v>21.7860568128</v>
      </c>
      <c r="W2298" s="35">
        <v>0.0</v>
      </c>
      <c r="X2298" s="35">
        <v>0.0</v>
      </c>
      <c r="Y2298" s="35">
        <v>0.0</v>
      </c>
      <c r="Z2298" s="35">
        <v>0.0</v>
      </c>
      <c r="AA2298" s="35">
        <v>0.0</v>
      </c>
      <c r="AB2298" s="35">
        <v>0.0</v>
      </c>
      <c r="AC2298" s="35">
        <v>0.0</v>
      </c>
      <c r="AD2298" s="35">
        <v>0.0</v>
      </c>
      <c r="AE2298" s="35">
        <v>0.0</v>
      </c>
      <c r="AF2298" s="35">
        <v>21.7860568128</v>
      </c>
    </row>
    <row r="2299" ht="15.75" customHeight="1">
      <c r="A2299" s="35" t="s">
        <v>72</v>
      </c>
      <c r="B2299" s="35" t="s">
        <v>7585</v>
      </c>
      <c r="C2299" s="35">
        <v>3177.0</v>
      </c>
      <c r="D2299" s="35" t="s">
        <v>2372</v>
      </c>
      <c r="F2299" s="35">
        <v>0.0</v>
      </c>
      <c r="G2299" s="35">
        <v>0.390665987576884</v>
      </c>
      <c r="H2299" s="35">
        <v>0.390665987576884</v>
      </c>
      <c r="I2299" s="35">
        <v>14.739861024</v>
      </c>
      <c r="J2299" s="35">
        <v>0.0</v>
      </c>
      <c r="K2299" s="35">
        <v>0.0</v>
      </c>
      <c r="L2299" s="35">
        <v>0.0</v>
      </c>
      <c r="M2299" s="35">
        <v>4.4828009856</v>
      </c>
      <c r="N2299" s="35">
        <v>1.6671539808</v>
      </c>
      <c r="O2299" s="35">
        <v>1.881637968672</v>
      </c>
      <c r="P2299" s="35">
        <v>0.0</v>
      </c>
      <c r="R2299" s="35">
        <v>0.0</v>
      </c>
      <c r="S2299" s="35">
        <v>0.0</v>
      </c>
      <c r="T2299" s="35">
        <v>2.02738713408</v>
      </c>
      <c r="U2299" s="35">
        <v>2.623670304393596</v>
      </c>
      <c r="V2299" s="35">
        <v>14.739861024</v>
      </c>
      <c r="W2299" s="35">
        <v>0.0</v>
      </c>
      <c r="X2299" s="35">
        <v>0.0</v>
      </c>
      <c r="Y2299" s="35">
        <v>0.0</v>
      </c>
      <c r="Z2299" s="35">
        <v>0.0</v>
      </c>
      <c r="AA2299" s="35">
        <v>0.0</v>
      </c>
      <c r="AB2299" s="35">
        <v>0.0</v>
      </c>
      <c r="AC2299" s="35">
        <v>0.0</v>
      </c>
      <c r="AD2299" s="35">
        <v>2.02738713408</v>
      </c>
      <c r="AE2299" s="35">
        <v>2.623670304393596</v>
      </c>
      <c r="AF2299" s="35">
        <v>14.739861024</v>
      </c>
    </row>
    <row r="2300" ht="15.75" customHeight="1">
      <c r="A2300" s="35" t="s">
        <v>72</v>
      </c>
      <c r="B2300" s="35" t="s">
        <v>7586</v>
      </c>
      <c r="C2300" s="35">
        <v>3177.0</v>
      </c>
      <c r="D2300" s="35" t="s">
        <v>2372</v>
      </c>
      <c r="F2300" s="35">
        <v>0.0</v>
      </c>
      <c r="G2300" s="35">
        <v>0.02311670577980885</v>
      </c>
      <c r="H2300" s="35">
        <v>0.02311670577980885</v>
      </c>
      <c r="I2300" s="35">
        <v>7.3890929952</v>
      </c>
      <c r="J2300" s="35">
        <v>0.0</v>
      </c>
      <c r="K2300" s="35">
        <v>0.0</v>
      </c>
      <c r="L2300" s="35">
        <v>0.0</v>
      </c>
      <c r="M2300" s="35">
        <v>0.0</v>
      </c>
      <c r="N2300" s="35">
        <v>0.0</v>
      </c>
      <c r="O2300" s="35">
        <v>0.0</v>
      </c>
      <c r="P2300" s="35">
        <v>0.0</v>
      </c>
      <c r="R2300" s="35">
        <v>0.0</v>
      </c>
      <c r="S2300" s="35">
        <v>0.0</v>
      </c>
      <c r="T2300" s="35">
        <v>0.0</v>
      </c>
      <c r="U2300" s="35">
        <v>0.0</v>
      </c>
      <c r="V2300" s="35">
        <v>7.3890929952</v>
      </c>
      <c r="W2300" s="35">
        <v>0.0</v>
      </c>
      <c r="X2300" s="35">
        <v>0.0</v>
      </c>
      <c r="Y2300" s="35">
        <v>0.0</v>
      </c>
      <c r="Z2300" s="35">
        <v>0.0</v>
      </c>
      <c r="AA2300" s="35">
        <v>0.0</v>
      </c>
      <c r="AB2300" s="35">
        <v>0.0</v>
      </c>
      <c r="AC2300" s="35">
        <v>0.0</v>
      </c>
      <c r="AD2300" s="35">
        <v>0.0</v>
      </c>
      <c r="AE2300" s="35">
        <v>0.0</v>
      </c>
      <c r="AF2300" s="35">
        <v>7.3890929952</v>
      </c>
    </row>
    <row r="2301" ht="15.75" customHeight="1">
      <c r="A2301" s="35" t="s">
        <v>72</v>
      </c>
      <c r="B2301" s="35" t="s">
        <v>7587</v>
      </c>
      <c r="C2301" s="35">
        <v>3177.0</v>
      </c>
      <c r="D2301" s="35" t="s">
        <v>2372</v>
      </c>
      <c r="F2301" s="35">
        <v>0.0</v>
      </c>
      <c r="G2301" s="35">
        <v>2.133575455135028</v>
      </c>
      <c r="H2301" s="35">
        <v>2.133575455135028</v>
      </c>
      <c r="I2301" s="35">
        <v>228.5460029664</v>
      </c>
      <c r="J2301" s="35">
        <v>0.0</v>
      </c>
      <c r="K2301" s="35">
        <v>0.0</v>
      </c>
      <c r="L2301" s="35">
        <v>0.0</v>
      </c>
      <c r="M2301" s="35">
        <v>0.0</v>
      </c>
      <c r="N2301" s="35">
        <v>0.0</v>
      </c>
      <c r="O2301" s="35">
        <v>0.0</v>
      </c>
      <c r="P2301" s="35">
        <v>41.161263671808</v>
      </c>
      <c r="R2301" s="35">
        <v>0.0</v>
      </c>
      <c r="S2301" s="35">
        <v>0.0</v>
      </c>
      <c r="T2301" s="35">
        <v>0.0</v>
      </c>
      <c r="U2301" s="35">
        <v>69.57434951308763</v>
      </c>
      <c r="V2301" s="35">
        <v>228.5460029664</v>
      </c>
      <c r="W2301" s="35">
        <v>0.0</v>
      </c>
      <c r="X2301" s="35">
        <v>0.0</v>
      </c>
      <c r="Y2301" s="35">
        <v>0.0</v>
      </c>
      <c r="Z2301" s="35">
        <v>0.0</v>
      </c>
      <c r="AA2301" s="35">
        <v>0.0</v>
      </c>
      <c r="AB2301" s="35">
        <v>0.0</v>
      </c>
      <c r="AC2301" s="35">
        <v>0.0</v>
      </c>
      <c r="AD2301" s="35">
        <v>0.0</v>
      </c>
      <c r="AE2301" s="35">
        <v>69.57434951308763</v>
      </c>
      <c r="AF2301" s="35">
        <v>228.5460029664</v>
      </c>
    </row>
    <row r="2302" ht="15.75" customHeight="1">
      <c r="A2302" s="35" t="s">
        <v>72</v>
      </c>
      <c r="B2302" s="35" t="s">
        <v>7588</v>
      </c>
      <c r="C2302" s="35">
        <v>3177.0</v>
      </c>
      <c r="D2302" s="35" t="s">
        <v>2372</v>
      </c>
      <c r="F2302" s="35">
        <v>0.0</v>
      </c>
      <c r="G2302" s="35">
        <v>0.001165342296778379</v>
      </c>
      <c r="H2302" s="35">
        <v>0.001165342296778379</v>
      </c>
      <c r="I2302" s="35">
        <v>0.527058</v>
      </c>
      <c r="J2302" s="35">
        <v>0.0</v>
      </c>
      <c r="K2302" s="35">
        <v>0.0</v>
      </c>
      <c r="L2302" s="35">
        <v>0.0</v>
      </c>
      <c r="M2302" s="35">
        <v>0.0</v>
      </c>
      <c r="N2302" s="35">
        <v>0.0</v>
      </c>
      <c r="O2302" s="35">
        <v>0.0</v>
      </c>
      <c r="P2302" s="35">
        <v>0.0</v>
      </c>
      <c r="R2302" s="35">
        <v>0.0</v>
      </c>
      <c r="S2302" s="35">
        <v>0.0</v>
      </c>
      <c r="T2302" s="35">
        <v>0.0</v>
      </c>
      <c r="U2302" s="35">
        <v>0.0</v>
      </c>
      <c r="V2302" s="35">
        <v>0.527058</v>
      </c>
      <c r="W2302" s="35">
        <v>0.0</v>
      </c>
      <c r="X2302" s="35">
        <v>0.0</v>
      </c>
      <c r="Y2302" s="35">
        <v>0.0</v>
      </c>
      <c r="Z2302" s="35">
        <v>0.0</v>
      </c>
      <c r="AA2302" s="35">
        <v>0.0</v>
      </c>
      <c r="AB2302" s="35">
        <v>0.0</v>
      </c>
      <c r="AC2302" s="35">
        <v>0.0</v>
      </c>
      <c r="AD2302" s="35">
        <v>0.0</v>
      </c>
      <c r="AE2302" s="35">
        <v>0.0</v>
      </c>
      <c r="AF2302" s="35">
        <v>0.527058</v>
      </c>
    </row>
    <row r="2303" ht="15.75" customHeight="1">
      <c r="A2303" s="35" t="s">
        <v>72</v>
      </c>
      <c r="B2303" s="35" t="s">
        <v>7589</v>
      </c>
      <c r="C2303" s="35">
        <v>3177.0</v>
      </c>
      <c r="D2303" s="35" t="s">
        <v>2372</v>
      </c>
      <c r="F2303" s="35">
        <v>0.0</v>
      </c>
      <c r="G2303" s="35">
        <v>0.470345328399433</v>
      </c>
      <c r="H2303" s="35">
        <v>0.470345328399433</v>
      </c>
      <c r="I2303" s="35">
        <v>69.6641311296</v>
      </c>
      <c r="J2303" s="35">
        <v>0.0</v>
      </c>
      <c r="K2303" s="35">
        <v>0.0</v>
      </c>
      <c r="L2303" s="35">
        <v>0.0</v>
      </c>
      <c r="M2303" s="35">
        <v>0.0</v>
      </c>
      <c r="N2303" s="35">
        <v>0.0</v>
      </c>
      <c r="O2303" s="35">
        <v>0.0</v>
      </c>
      <c r="P2303" s="35">
        <v>0.0</v>
      </c>
      <c r="R2303" s="35">
        <v>0.0</v>
      </c>
      <c r="S2303" s="35">
        <v>0.0</v>
      </c>
      <c r="T2303" s="35">
        <v>0.8161961875200001</v>
      </c>
      <c r="U2303" s="35">
        <v>16.00681385649018</v>
      </c>
      <c r="V2303" s="35">
        <v>69.6641311296</v>
      </c>
      <c r="W2303" s="35">
        <v>0.0</v>
      </c>
      <c r="X2303" s="35">
        <v>0.0</v>
      </c>
      <c r="Y2303" s="35">
        <v>0.0</v>
      </c>
      <c r="Z2303" s="35">
        <v>0.0</v>
      </c>
      <c r="AA2303" s="35">
        <v>0.0</v>
      </c>
      <c r="AB2303" s="35">
        <v>0.0</v>
      </c>
      <c r="AC2303" s="35">
        <v>0.0</v>
      </c>
      <c r="AD2303" s="35">
        <v>0.8161961875200001</v>
      </c>
      <c r="AE2303" s="35">
        <v>16.00681385649018</v>
      </c>
      <c r="AF2303" s="35">
        <v>69.6641311296</v>
      </c>
    </row>
    <row r="2304" ht="15.75" customHeight="1">
      <c r="A2304" s="35" t="s">
        <v>72</v>
      </c>
      <c r="B2304" s="35" t="s">
        <v>7590</v>
      </c>
      <c r="C2304" s="35">
        <v>3177.0</v>
      </c>
      <c r="D2304" s="35" t="s">
        <v>2372</v>
      </c>
      <c r="F2304" s="35">
        <v>0.0</v>
      </c>
      <c r="G2304" s="35">
        <v>1076.404807265176</v>
      </c>
      <c r="H2304" s="35">
        <v>1076.404807265176</v>
      </c>
      <c r="I2304" s="35">
        <v>1580.677526435616</v>
      </c>
      <c r="J2304" s="35">
        <v>0.0</v>
      </c>
      <c r="K2304" s="35">
        <v>573.141736351296</v>
      </c>
      <c r="L2304" s="35">
        <v>1478.4482157984</v>
      </c>
      <c r="M2304" s="35">
        <v>1446.523734096</v>
      </c>
      <c r="N2304" s="35">
        <v>1194.9067472832</v>
      </c>
      <c r="O2304" s="35">
        <v>657.011389299552</v>
      </c>
      <c r="P2304" s="35">
        <v>629.259430300704</v>
      </c>
      <c r="R2304" s="35">
        <v>1316.2432320576</v>
      </c>
      <c r="S2304" s="35">
        <v>1404.574986024</v>
      </c>
      <c r="T2304" s="35">
        <v>1483.86265975584</v>
      </c>
      <c r="U2304" s="35">
        <v>1519.505070850368</v>
      </c>
      <c r="V2304" s="35">
        <v>1580.677526435616</v>
      </c>
      <c r="W2304" s="35">
        <v>0.0</v>
      </c>
      <c r="X2304" s="35">
        <v>0.0</v>
      </c>
      <c r="Y2304" s="35">
        <v>0.0</v>
      </c>
      <c r="Z2304" s="35">
        <v>0.0</v>
      </c>
      <c r="AA2304" s="35">
        <v>0.0</v>
      </c>
      <c r="AB2304" s="35">
        <v>1316.2432320576</v>
      </c>
      <c r="AC2304" s="35">
        <v>1404.574986024</v>
      </c>
      <c r="AD2304" s="35">
        <v>1483.86265975584</v>
      </c>
      <c r="AE2304" s="35">
        <v>1519.505070850368</v>
      </c>
      <c r="AF2304" s="35">
        <v>1580.677526435616</v>
      </c>
    </row>
    <row r="2305" ht="15.75" customHeight="1">
      <c r="A2305" s="35" t="s">
        <v>72</v>
      </c>
      <c r="B2305" s="35" t="s">
        <v>7591</v>
      </c>
      <c r="C2305" s="35">
        <v>3177.0</v>
      </c>
      <c r="D2305" s="35" t="s">
        <v>2372</v>
      </c>
      <c r="F2305" s="35">
        <v>0.0</v>
      </c>
      <c r="G2305" s="35">
        <v>3.588517344688758</v>
      </c>
      <c r="H2305" s="35">
        <v>3.588517344688758</v>
      </c>
      <c r="I2305" s="35">
        <v>324.31766459904</v>
      </c>
      <c r="J2305" s="35">
        <v>0.0</v>
      </c>
      <c r="K2305" s="35">
        <v>0.0</v>
      </c>
      <c r="L2305" s="35">
        <v>0.0</v>
      </c>
      <c r="M2305" s="35">
        <v>0.0</v>
      </c>
      <c r="N2305" s="35">
        <v>0.0</v>
      </c>
      <c r="O2305" s="35">
        <v>0.0</v>
      </c>
      <c r="P2305" s="35">
        <v>324.31766459904</v>
      </c>
      <c r="R2305" s="35">
        <v>0.0</v>
      </c>
      <c r="S2305" s="35">
        <v>0.0</v>
      </c>
      <c r="T2305" s="35">
        <v>6.436186485120008</v>
      </c>
      <c r="U2305" s="35">
        <v>103.1783327971199</v>
      </c>
      <c r="V2305" s="35">
        <v>324.31766459904</v>
      </c>
      <c r="W2305" s="35">
        <v>0.0</v>
      </c>
      <c r="X2305" s="35">
        <v>0.0</v>
      </c>
      <c r="Y2305" s="35">
        <v>0.0</v>
      </c>
      <c r="Z2305" s="35">
        <v>0.0</v>
      </c>
      <c r="AA2305" s="35">
        <v>0.0</v>
      </c>
      <c r="AB2305" s="35">
        <v>0.0</v>
      </c>
      <c r="AC2305" s="35">
        <v>0.0</v>
      </c>
      <c r="AD2305" s="35">
        <v>6.436186485120008</v>
      </c>
      <c r="AE2305" s="35">
        <v>103.1783327971199</v>
      </c>
      <c r="AF2305" s="35">
        <v>324.31766459904</v>
      </c>
    </row>
    <row r="2306" ht="15.75" customHeight="1">
      <c r="A2306" s="35" t="s">
        <v>72</v>
      </c>
      <c r="B2306" s="35" t="s">
        <v>7592</v>
      </c>
      <c r="C2306" s="35">
        <v>3177.0</v>
      </c>
      <c r="D2306" s="35" t="s">
        <v>2372</v>
      </c>
      <c r="F2306" s="35">
        <v>0.0</v>
      </c>
      <c r="G2306" s="35">
        <v>428.3901900110767</v>
      </c>
      <c r="H2306" s="35">
        <v>428.3901900110767</v>
      </c>
      <c r="I2306" s="35">
        <v>670.529689566912</v>
      </c>
      <c r="J2306" s="35">
        <v>0.0</v>
      </c>
      <c r="K2306" s="35">
        <v>191.905176976128</v>
      </c>
      <c r="L2306" s="35">
        <v>570.8020556448</v>
      </c>
      <c r="M2306" s="35">
        <v>567.2799804672</v>
      </c>
      <c r="N2306" s="35">
        <v>479.0826419904</v>
      </c>
      <c r="O2306" s="35">
        <v>233.113046031936</v>
      </c>
      <c r="P2306" s="35">
        <v>199.944243997344</v>
      </c>
      <c r="R2306" s="35">
        <v>537.3505321632</v>
      </c>
      <c r="S2306" s="35">
        <v>578.3002922592</v>
      </c>
      <c r="T2306" s="35">
        <v>609.5650426790401</v>
      </c>
      <c r="U2306" s="35">
        <v>634.869592648704</v>
      </c>
      <c r="V2306" s="35">
        <v>670.529689566912</v>
      </c>
      <c r="W2306" s="35">
        <v>0.0</v>
      </c>
      <c r="X2306" s="35">
        <v>0.0</v>
      </c>
      <c r="Y2306" s="35">
        <v>0.0</v>
      </c>
      <c r="Z2306" s="35">
        <v>0.0</v>
      </c>
      <c r="AA2306" s="35">
        <v>0.0</v>
      </c>
      <c r="AB2306" s="35">
        <v>537.3505321632</v>
      </c>
      <c r="AC2306" s="35">
        <v>578.3002922592</v>
      </c>
      <c r="AD2306" s="35">
        <v>609.5650426790401</v>
      </c>
      <c r="AE2306" s="35">
        <v>634.869592648704</v>
      </c>
      <c r="AF2306" s="35">
        <v>670.529689566912</v>
      </c>
    </row>
    <row r="2307" ht="15.75" customHeight="1">
      <c r="A2307" s="35" t="s">
        <v>72</v>
      </c>
      <c r="B2307" s="35" t="s">
        <v>7593</v>
      </c>
      <c r="C2307" s="35">
        <v>3177.0</v>
      </c>
      <c r="D2307" s="35" t="s">
        <v>2372</v>
      </c>
      <c r="F2307" s="35">
        <v>0.0</v>
      </c>
      <c r="G2307" s="35">
        <v>0.4913434505100953</v>
      </c>
      <c r="H2307" s="35">
        <v>0.4913434505100953</v>
      </c>
      <c r="I2307" s="35">
        <v>36.6808684032</v>
      </c>
      <c r="J2307" s="35">
        <v>0.0</v>
      </c>
      <c r="K2307" s="35">
        <v>0.0</v>
      </c>
      <c r="L2307" s="35">
        <v>0.0</v>
      </c>
      <c r="M2307" s="35">
        <v>0.0</v>
      </c>
      <c r="N2307" s="35">
        <v>0.0</v>
      </c>
      <c r="O2307" s="35">
        <v>0.0</v>
      </c>
      <c r="P2307" s="35">
        <v>0.0</v>
      </c>
      <c r="R2307" s="35">
        <v>0.0</v>
      </c>
      <c r="S2307" s="35">
        <v>0.0</v>
      </c>
      <c r="T2307" s="35">
        <v>3.407747999040002</v>
      </c>
      <c r="U2307" s="35">
        <v>6.649048300607998</v>
      </c>
      <c r="V2307" s="35">
        <v>36.6808684032</v>
      </c>
      <c r="W2307" s="35">
        <v>0.0</v>
      </c>
      <c r="X2307" s="35">
        <v>0.0</v>
      </c>
      <c r="Y2307" s="35">
        <v>0.0</v>
      </c>
      <c r="Z2307" s="35">
        <v>0.0</v>
      </c>
      <c r="AA2307" s="35">
        <v>0.0</v>
      </c>
      <c r="AB2307" s="35">
        <v>0.0</v>
      </c>
      <c r="AC2307" s="35">
        <v>0.0</v>
      </c>
      <c r="AD2307" s="35">
        <v>3.407747999040002</v>
      </c>
      <c r="AE2307" s="35">
        <v>6.649048300607998</v>
      </c>
      <c r="AF2307" s="35">
        <v>36.6808684032</v>
      </c>
    </row>
    <row r="2308" ht="15.75" customHeight="1">
      <c r="A2308" s="35" t="s">
        <v>72</v>
      </c>
      <c r="B2308" s="35" t="s">
        <v>7594</v>
      </c>
      <c r="C2308" s="35">
        <v>3177.0</v>
      </c>
      <c r="D2308" s="35" t="s">
        <v>2372</v>
      </c>
      <c r="F2308" s="35">
        <v>0.0</v>
      </c>
      <c r="G2308" s="35">
        <v>0.002648011680063835</v>
      </c>
      <c r="H2308" s="35">
        <v>0.002648011680063835</v>
      </c>
      <c r="I2308" s="35">
        <v>1.257478211808</v>
      </c>
      <c r="J2308" s="35">
        <v>0.0</v>
      </c>
      <c r="K2308" s="35">
        <v>0.0</v>
      </c>
      <c r="L2308" s="35">
        <v>0.0</v>
      </c>
      <c r="M2308" s="35">
        <v>0.0</v>
      </c>
      <c r="N2308" s="35">
        <v>0.0</v>
      </c>
      <c r="O2308" s="35">
        <v>0.0</v>
      </c>
      <c r="P2308" s="35">
        <v>0.328742088192</v>
      </c>
      <c r="R2308" s="35">
        <v>0.0</v>
      </c>
      <c r="S2308" s="35">
        <v>0.0</v>
      </c>
      <c r="T2308" s="35">
        <v>0.0</v>
      </c>
      <c r="U2308" s="35">
        <v>0.0</v>
      </c>
      <c r="V2308" s="35">
        <v>1.257478211808</v>
      </c>
      <c r="W2308" s="35">
        <v>0.0</v>
      </c>
      <c r="X2308" s="35">
        <v>0.0</v>
      </c>
      <c r="Y2308" s="35">
        <v>0.0</v>
      </c>
      <c r="Z2308" s="35">
        <v>0.0</v>
      </c>
      <c r="AA2308" s="35">
        <v>0.0</v>
      </c>
      <c r="AB2308" s="35">
        <v>0.0</v>
      </c>
      <c r="AC2308" s="35">
        <v>0.0</v>
      </c>
      <c r="AD2308" s="35">
        <v>0.0</v>
      </c>
      <c r="AE2308" s="35">
        <v>0.0</v>
      </c>
      <c r="AF2308" s="35">
        <v>1.257478211808</v>
      </c>
    </row>
    <row r="2309" ht="15.75" customHeight="1">
      <c r="A2309" s="35" t="s">
        <v>72</v>
      </c>
      <c r="B2309" s="35" t="s">
        <v>7595</v>
      </c>
      <c r="C2309" s="35">
        <v>3177.0</v>
      </c>
      <c r="D2309" s="35" t="s">
        <v>2372</v>
      </c>
      <c r="F2309" s="35">
        <v>0.0</v>
      </c>
      <c r="G2309" s="35">
        <v>0.373970318750907</v>
      </c>
      <c r="H2309" s="35">
        <v>0.373970318750907</v>
      </c>
      <c r="I2309" s="35">
        <v>35.686715904</v>
      </c>
      <c r="J2309" s="35">
        <v>0.0</v>
      </c>
      <c r="K2309" s="35">
        <v>0.0</v>
      </c>
      <c r="L2309" s="35">
        <v>0.0</v>
      </c>
      <c r="M2309" s="35">
        <v>0.0</v>
      </c>
      <c r="N2309" s="35">
        <v>0.0</v>
      </c>
      <c r="O2309" s="35">
        <v>0.0</v>
      </c>
      <c r="P2309" s="35">
        <v>0.0</v>
      </c>
      <c r="R2309" s="35">
        <v>0.0</v>
      </c>
      <c r="S2309" s="35">
        <v>0.0</v>
      </c>
      <c r="T2309" s="35">
        <v>2.127950697600002</v>
      </c>
      <c r="U2309" s="35">
        <v>9.685902367975666</v>
      </c>
      <c r="V2309" s="35">
        <v>35.686715904</v>
      </c>
      <c r="W2309" s="35">
        <v>0.0</v>
      </c>
      <c r="X2309" s="35">
        <v>0.0</v>
      </c>
      <c r="Y2309" s="35">
        <v>0.0</v>
      </c>
      <c r="Z2309" s="35">
        <v>0.0</v>
      </c>
      <c r="AA2309" s="35">
        <v>0.0</v>
      </c>
      <c r="AB2309" s="35">
        <v>0.0</v>
      </c>
      <c r="AC2309" s="35">
        <v>0.0</v>
      </c>
      <c r="AD2309" s="35">
        <v>2.127950697600002</v>
      </c>
      <c r="AE2309" s="35">
        <v>9.685902367975666</v>
      </c>
      <c r="AF2309" s="35">
        <v>35.686715904</v>
      </c>
    </row>
    <row r="2310" ht="15.75" customHeight="1">
      <c r="A2310" s="35" t="s">
        <v>72</v>
      </c>
      <c r="B2310" s="35" t="s">
        <v>7596</v>
      </c>
      <c r="C2310" s="35">
        <v>3177.0</v>
      </c>
      <c r="D2310" s="35" t="s">
        <v>2372</v>
      </c>
      <c r="F2310" s="35">
        <v>0.0</v>
      </c>
      <c r="G2310" s="35">
        <v>0.2670891525364169</v>
      </c>
      <c r="H2310" s="35">
        <v>0.2670891525364169</v>
      </c>
      <c r="I2310" s="35">
        <v>10.3963110048</v>
      </c>
      <c r="J2310" s="35">
        <v>0.3373530048</v>
      </c>
      <c r="K2310" s="35">
        <v>0.0</v>
      </c>
      <c r="L2310" s="35">
        <v>0.4158510048</v>
      </c>
      <c r="M2310" s="35">
        <v>0.0</v>
      </c>
      <c r="N2310" s="35">
        <v>0.0</v>
      </c>
      <c r="O2310" s="35">
        <v>0.0</v>
      </c>
      <c r="P2310" s="35">
        <v>0.42527255904</v>
      </c>
      <c r="R2310" s="35">
        <v>0.0</v>
      </c>
      <c r="S2310" s="35">
        <v>0.0</v>
      </c>
      <c r="T2310" s="35">
        <v>1.155594625920001</v>
      </c>
      <c r="U2310" s="35">
        <v>6.923745368063997</v>
      </c>
      <c r="V2310" s="35">
        <v>10.3963110048</v>
      </c>
      <c r="W2310" s="35">
        <v>0.0</v>
      </c>
      <c r="X2310" s="35">
        <v>0.0</v>
      </c>
      <c r="Y2310" s="35">
        <v>0.0</v>
      </c>
      <c r="Z2310" s="35">
        <v>0.0</v>
      </c>
      <c r="AA2310" s="35">
        <v>0.0</v>
      </c>
      <c r="AB2310" s="35">
        <v>0.0</v>
      </c>
      <c r="AC2310" s="35">
        <v>0.0</v>
      </c>
      <c r="AD2310" s="35">
        <v>1.155594625920001</v>
      </c>
      <c r="AE2310" s="35">
        <v>6.923745368063997</v>
      </c>
      <c r="AF2310" s="35">
        <v>10.3963110048</v>
      </c>
    </row>
    <row r="2311" ht="15.75" customHeight="1">
      <c r="A2311" s="35" t="s">
        <v>72</v>
      </c>
      <c r="B2311" s="35" t="s">
        <v>7597</v>
      </c>
      <c r="C2311" s="35">
        <v>3177.0</v>
      </c>
      <c r="D2311" s="35" t="s">
        <v>2372</v>
      </c>
      <c r="F2311" s="35">
        <v>0.0</v>
      </c>
      <c r="G2311" s="35">
        <v>0.03511416920806213</v>
      </c>
      <c r="H2311" s="35">
        <v>0.03511416920806213</v>
      </c>
      <c r="I2311" s="35">
        <v>1.1288819808</v>
      </c>
      <c r="J2311" s="35">
        <v>0.0</v>
      </c>
      <c r="K2311" s="35">
        <v>0.0</v>
      </c>
      <c r="L2311" s="35">
        <v>0.0</v>
      </c>
      <c r="M2311" s="35">
        <v>0.0</v>
      </c>
      <c r="N2311" s="35">
        <v>0.0</v>
      </c>
      <c r="O2311" s="35">
        <v>0.0</v>
      </c>
      <c r="P2311" s="35">
        <v>0.0</v>
      </c>
      <c r="R2311" s="35">
        <v>0.0</v>
      </c>
      <c r="S2311" s="35">
        <v>0.0</v>
      </c>
      <c r="T2311" s="35">
        <v>0.3447434793600002</v>
      </c>
      <c r="U2311" s="35">
        <v>0.4860312562425599</v>
      </c>
      <c r="V2311" s="35">
        <v>1.1288819808</v>
      </c>
      <c r="W2311" s="35">
        <v>0.0</v>
      </c>
      <c r="X2311" s="35">
        <v>0.0</v>
      </c>
      <c r="Y2311" s="35">
        <v>0.0</v>
      </c>
      <c r="Z2311" s="35">
        <v>0.0</v>
      </c>
      <c r="AA2311" s="35">
        <v>0.0</v>
      </c>
      <c r="AB2311" s="35">
        <v>0.0</v>
      </c>
      <c r="AC2311" s="35">
        <v>0.0</v>
      </c>
      <c r="AD2311" s="35">
        <v>0.3447434793600002</v>
      </c>
      <c r="AE2311" s="35">
        <v>0.4860312562425599</v>
      </c>
      <c r="AF2311" s="35">
        <v>1.1288819808</v>
      </c>
    </row>
    <row r="2312" ht="15.75" customHeight="1">
      <c r="A2312" s="35" t="s">
        <v>72</v>
      </c>
      <c r="B2312" s="35" t="s">
        <v>7598</v>
      </c>
      <c r="C2312" s="35">
        <v>3177.0</v>
      </c>
      <c r="D2312" s="35" t="s">
        <v>2372</v>
      </c>
      <c r="F2312" s="35">
        <v>0.0</v>
      </c>
      <c r="G2312" s="35">
        <v>0.01409652029047768</v>
      </c>
      <c r="H2312" s="35">
        <v>0.01409652029047768</v>
      </c>
      <c r="I2312" s="35">
        <v>8.444142</v>
      </c>
      <c r="J2312" s="35">
        <v>0.0</v>
      </c>
      <c r="K2312" s="35">
        <v>0.0</v>
      </c>
      <c r="L2312" s="35">
        <v>0.0</v>
      </c>
      <c r="M2312" s="35">
        <v>0.0</v>
      </c>
      <c r="N2312" s="35">
        <v>0.0</v>
      </c>
      <c r="O2312" s="35">
        <v>0.0</v>
      </c>
      <c r="P2312" s="35">
        <v>0.0</v>
      </c>
      <c r="R2312" s="35">
        <v>0.0</v>
      </c>
      <c r="S2312" s="35">
        <v>0.0</v>
      </c>
      <c r="T2312" s="35">
        <v>0.0</v>
      </c>
      <c r="U2312" s="35">
        <v>0.0</v>
      </c>
      <c r="V2312" s="35">
        <v>8.444142</v>
      </c>
      <c r="W2312" s="35">
        <v>0.0</v>
      </c>
      <c r="X2312" s="35">
        <v>0.0</v>
      </c>
      <c r="Y2312" s="35">
        <v>0.0</v>
      </c>
      <c r="Z2312" s="35">
        <v>0.0</v>
      </c>
      <c r="AA2312" s="35">
        <v>0.0</v>
      </c>
      <c r="AB2312" s="35">
        <v>0.0</v>
      </c>
      <c r="AC2312" s="35">
        <v>0.0</v>
      </c>
      <c r="AD2312" s="35">
        <v>0.0</v>
      </c>
      <c r="AE2312" s="35">
        <v>0.0</v>
      </c>
      <c r="AF2312" s="35">
        <v>8.444142</v>
      </c>
    </row>
    <row r="2313" ht="15.75" customHeight="1">
      <c r="A2313" s="35" t="s">
        <v>72</v>
      </c>
      <c r="B2313" s="35" t="s">
        <v>7599</v>
      </c>
      <c r="C2313" s="35">
        <v>3177.0</v>
      </c>
      <c r="D2313" s="35" t="s">
        <v>2372</v>
      </c>
      <c r="F2313" s="35">
        <v>0.0</v>
      </c>
      <c r="G2313" s="35">
        <v>5.806791402549406</v>
      </c>
      <c r="H2313" s="35">
        <v>5.806791402549406</v>
      </c>
      <c r="I2313" s="35">
        <v>16.5182578848</v>
      </c>
      <c r="J2313" s="35">
        <v>0.0</v>
      </c>
      <c r="K2313" s="35">
        <v>6.246783998784</v>
      </c>
      <c r="L2313" s="35">
        <v>5.6836499328</v>
      </c>
      <c r="M2313" s="35">
        <v>5.3191680192</v>
      </c>
      <c r="N2313" s="35">
        <v>4.4697030336</v>
      </c>
      <c r="O2313" s="35">
        <v>6.73109136</v>
      </c>
      <c r="P2313" s="35">
        <v>7.350616594944</v>
      </c>
      <c r="R2313" s="35">
        <v>5.9022960192</v>
      </c>
      <c r="S2313" s="35">
        <v>6.469042608000001</v>
      </c>
      <c r="T2313" s="35">
        <v>8.010998110080001</v>
      </c>
      <c r="U2313" s="35">
        <v>11.431656742464</v>
      </c>
      <c r="V2313" s="35">
        <v>16.5182578848</v>
      </c>
      <c r="W2313" s="35">
        <v>0.0</v>
      </c>
      <c r="X2313" s="35">
        <v>0.0</v>
      </c>
      <c r="Y2313" s="35">
        <v>0.0</v>
      </c>
      <c r="Z2313" s="35">
        <v>0.0</v>
      </c>
      <c r="AA2313" s="35">
        <v>0.0</v>
      </c>
      <c r="AB2313" s="35">
        <v>5.9022960192</v>
      </c>
      <c r="AC2313" s="35">
        <v>6.469042608000001</v>
      </c>
      <c r="AD2313" s="35">
        <v>8.010998110080001</v>
      </c>
      <c r="AE2313" s="35">
        <v>11.431656742464</v>
      </c>
      <c r="AF2313" s="35">
        <v>16.5182578848</v>
      </c>
    </row>
    <row r="2314" ht="15.75" customHeight="1">
      <c r="A2314" s="35" t="s">
        <v>72</v>
      </c>
      <c r="B2314" s="35" t="s">
        <v>7600</v>
      </c>
      <c r="C2314" s="35">
        <v>3177.0</v>
      </c>
      <c r="D2314" s="35" t="s">
        <v>2372</v>
      </c>
      <c r="F2314" s="35">
        <v>0.0</v>
      </c>
      <c r="G2314" s="35">
        <v>0.1034321711566333</v>
      </c>
      <c r="H2314" s="35">
        <v>0.1034321711566333</v>
      </c>
      <c r="I2314" s="35">
        <v>6.9423990048</v>
      </c>
      <c r="J2314" s="35">
        <v>0.0</v>
      </c>
      <c r="K2314" s="35">
        <v>0.0</v>
      </c>
      <c r="L2314" s="35">
        <v>0.0</v>
      </c>
      <c r="M2314" s="35">
        <v>0.0</v>
      </c>
      <c r="N2314" s="35">
        <v>0.0</v>
      </c>
      <c r="O2314" s="35">
        <v>0.0</v>
      </c>
      <c r="P2314" s="35">
        <v>0.0</v>
      </c>
      <c r="R2314" s="35">
        <v>0.0</v>
      </c>
      <c r="S2314" s="35">
        <v>0.0</v>
      </c>
      <c r="T2314" s="35">
        <v>0.0</v>
      </c>
      <c r="U2314" s="35">
        <v>2.580807184703999</v>
      </c>
      <c r="V2314" s="35">
        <v>6.9423990048</v>
      </c>
      <c r="W2314" s="35">
        <v>0.0</v>
      </c>
      <c r="X2314" s="35">
        <v>0.0</v>
      </c>
      <c r="Y2314" s="35">
        <v>0.0</v>
      </c>
      <c r="Z2314" s="35">
        <v>0.0</v>
      </c>
      <c r="AA2314" s="35">
        <v>0.0</v>
      </c>
      <c r="AB2314" s="35">
        <v>0.0</v>
      </c>
      <c r="AC2314" s="35">
        <v>0.0</v>
      </c>
      <c r="AD2314" s="35">
        <v>0.0</v>
      </c>
      <c r="AE2314" s="35">
        <v>2.580807184703999</v>
      </c>
      <c r="AF2314" s="35">
        <v>6.9423990048</v>
      </c>
    </row>
    <row r="2315" ht="15.75" customHeight="1">
      <c r="A2315" s="35" t="s">
        <v>72</v>
      </c>
      <c r="B2315" s="35" t="s">
        <v>7601</v>
      </c>
      <c r="C2315" s="35">
        <v>3177.0</v>
      </c>
      <c r="D2315" s="35" t="s">
        <v>2372</v>
      </c>
      <c r="F2315" s="35">
        <v>0.0</v>
      </c>
      <c r="G2315" s="35">
        <v>0.4420692219104508</v>
      </c>
      <c r="H2315" s="35">
        <v>0.4420692219104508</v>
      </c>
      <c r="I2315" s="35">
        <v>4.844517616512</v>
      </c>
      <c r="J2315" s="35">
        <v>0.338303952</v>
      </c>
      <c r="K2315" s="35">
        <v>0.4607070048</v>
      </c>
      <c r="L2315" s="35">
        <v>0.3635309664</v>
      </c>
      <c r="M2315" s="35">
        <v>0.4009049856</v>
      </c>
      <c r="N2315" s="35">
        <v>0.7588020384</v>
      </c>
      <c r="O2315" s="35">
        <v>1.214950955904</v>
      </c>
      <c r="P2315" s="35">
        <v>0.38621016</v>
      </c>
      <c r="R2315" s="35">
        <v>0.3999540384</v>
      </c>
      <c r="S2315" s="35">
        <v>0.5242006727999999</v>
      </c>
      <c r="T2315" s="35">
        <v>0.7958555525088001</v>
      </c>
      <c r="U2315" s="35">
        <v>1.28431519776</v>
      </c>
      <c r="V2315" s="35">
        <v>4.844517616512</v>
      </c>
      <c r="W2315" s="35">
        <v>0.0</v>
      </c>
      <c r="X2315" s="35">
        <v>0.0</v>
      </c>
      <c r="Y2315" s="35">
        <v>0.0</v>
      </c>
      <c r="Z2315" s="35">
        <v>0.0</v>
      </c>
      <c r="AA2315" s="35">
        <v>0.0</v>
      </c>
      <c r="AB2315" s="35">
        <v>0.3999540384</v>
      </c>
      <c r="AC2315" s="35">
        <v>0.5242006727999999</v>
      </c>
      <c r="AD2315" s="35">
        <v>0.7958555525088001</v>
      </c>
      <c r="AE2315" s="35">
        <v>1.28431519776</v>
      </c>
      <c r="AF2315" s="35">
        <v>4.844517616512</v>
      </c>
    </row>
    <row r="2316" ht="15.75" customHeight="1">
      <c r="A2316" s="35" t="s">
        <v>72</v>
      </c>
      <c r="B2316" s="35" t="s">
        <v>7602</v>
      </c>
      <c r="C2316" s="35">
        <v>3177.0</v>
      </c>
      <c r="D2316" s="35" t="s">
        <v>2372</v>
      </c>
      <c r="F2316" s="35">
        <v>0.0</v>
      </c>
      <c r="G2316" s="35">
        <v>0.4518976486321972</v>
      </c>
      <c r="H2316" s="35">
        <v>0.4518976486321972</v>
      </c>
      <c r="I2316" s="35">
        <v>5.644891836864001</v>
      </c>
      <c r="J2316" s="35">
        <v>0.430797024</v>
      </c>
      <c r="K2316" s="35">
        <v>0.459774</v>
      </c>
      <c r="L2316" s="35">
        <v>0.3055770144</v>
      </c>
      <c r="M2316" s="35">
        <v>0.2270969568</v>
      </c>
      <c r="N2316" s="35">
        <v>0.5261249952</v>
      </c>
      <c r="O2316" s="35">
        <v>5.644891836864001</v>
      </c>
      <c r="P2316" s="35">
        <v>0.33103728</v>
      </c>
      <c r="R2316" s="35">
        <v>0.397155024</v>
      </c>
      <c r="S2316" s="35">
        <v>0.5261249952</v>
      </c>
      <c r="T2316" s="35">
        <v>0.7424583062400003</v>
      </c>
      <c r="U2316" s="35">
        <v>1.31965096032</v>
      </c>
      <c r="V2316" s="35">
        <v>5.644891836864001</v>
      </c>
      <c r="W2316" s="35">
        <v>0.0</v>
      </c>
      <c r="X2316" s="35">
        <v>0.0</v>
      </c>
      <c r="Y2316" s="35">
        <v>0.0</v>
      </c>
      <c r="Z2316" s="35">
        <v>0.0</v>
      </c>
      <c r="AA2316" s="35">
        <v>0.0</v>
      </c>
      <c r="AB2316" s="35">
        <v>0.397155024</v>
      </c>
      <c r="AC2316" s="35">
        <v>0.5261249952</v>
      </c>
      <c r="AD2316" s="35">
        <v>0.7424583062400003</v>
      </c>
      <c r="AE2316" s="35">
        <v>1.31965096032</v>
      </c>
      <c r="AF2316" s="35">
        <v>5.644891836864001</v>
      </c>
    </row>
    <row r="2317" ht="15.75" customHeight="1">
      <c r="A2317" s="35" t="s">
        <v>72</v>
      </c>
      <c r="B2317" s="35" t="s">
        <v>7603</v>
      </c>
      <c r="C2317" s="35">
        <v>3177.0</v>
      </c>
      <c r="D2317" s="35" t="s">
        <v>2372</v>
      </c>
      <c r="F2317" s="35">
        <v>0.0</v>
      </c>
      <c r="G2317" s="35">
        <v>0.5300664915560367</v>
      </c>
      <c r="H2317" s="35">
        <v>0.5300664915560367</v>
      </c>
      <c r="I2317" s="35">
        <v>56.1564733968</v>
      </c>
      <c r="J2317" s="35">
        <v>0.4196009664</v>
      </c>
      <c r="K2317" s="35">
        <v>0.352981194048</v>
      </c>
      <c r="L2317" s="35">
        <v>0.4308149664</v>
      </c>
      <c r="M2317" s="35">
        <v>0.5709809952</v>
      </c>
      <c r="N2317" s="35">
        <v>0.4027709952</v>
      </c>
      <c r="O2317" s="35">
        <v>0.568964807712</v>
      </c>
      <c r="P2317" s="35">
        <v>0.437940252288</v>
      </c>
      <c r="R2317" s="35">
        <v>0.3906239904</v>
      </c>
      <c r="S2317" s="35">
        <v>0.515844</v>
      </c>
      <c r="T2317" s="35">
        <v>0.7796132666784001</v>
      </c>
      <c r="U2317" s="35">
        <v>1.561752069695999</v>
      </c>
      <c r="V2317" s="35">
        <v>56.1564733968</v>
      </c>
      <c r="W2317" s="35">
        <v>0.0</v>
      </c>
      <c r="X2317" s="35">
        <v>0.0</v>
      </c>
      <c r="Y2317" s="35">
        <v>0.0</v>
      </c>
      <c r="Z2317" s="35">
        <v>0.0</v>
      </c>
      <c r="AA2317" s="35">
        <v>0.0</v>
      </c>
      <c r="AB2317" s="35">
        <v>0.3906239904</v>
      </c>
      <c r="AC2317" s="35">
        <v>0.515844</v>
      </c>
      <c r="AD2317" s="35">
        <v>0.7796132666784001</v>
      </c>
      <c r="AE2317" s="35">
        <v>1.561752069695999</v>
      </c>
      <c r="AF2317" s="35">
        <v>56.1564733968</v>
      </c>
    </row>
    <row r="2318" ht="15.75" customHeight="1">
      <c r="A2318" s="35" t="s">
        <v>72</v>
      </c>
      <c r="B2318" s="35" t="s">
        <v>7604</v>
      </c>
      <c r="C2318" s="35">
        <v>3177.0</v>
      </c>
      <c r="D2318" s="35" t="s">
        <v>2372</v>
      </c>
      <c r="F2318" s="35">
        <v>0.0</v>
      </c>
      <c r="G2318" s="35">
        <v>0.5300447461477696</v>
      </c>
      <c r="H2318" s="35">
        <v>0.5300447461477696</v>
      </c>
      <c r="I2318" s="35">
        <v>44.06199856128</v>
      </c>
      <c r="J2318" s="35">
        <v>0.3205230336</v>
      </c>
      <c r="K2318" s="35">
        <v>0.1532639808</v>
      </c>
      <c r="L2318" s="35">
        <v>0.304661952</v>
      </c>
      <c r="M2318" s="35">
        <v>0.558816048</v>
      </c>
      <c r="N2318" s="35">
        <v>0.22428</v>
      </c>
      <c r="O2318" s="35">
        <v>0.618399708192</v>
      </c>
      <c r="P2318" s="35">
        <v>0.224134307712</v>
      </c>
      <c r="R2318" s="35">
        <v>0.414918</v>
      </c>
      <c r="S2318" s="35">
        <v>0.535939488</v>
      </c>
      <c r="T2318" s="35">
        <v>0.7586351740800001</v>
      </c>
      <c r="U2318" s="35">
        <v>1.59543707404032</v>
      </c>
      <c r="V2318" s="35">
        <v>44.06199856128</v>
      </c>
      <c r="W2318" s="35">
        <v>0.0</v>
      </c>
      <c r="X2318" s="35">
        <v>0.0</v>
      </c>
      <c r="Y2318" s="35">
        <v>0.0</v>
      </c>
      <c r="Z2318" s="35">
        <v>0.0</v>
      </c>
      <c r="AA2318" s="35">
        <v>0.0</v>
      </c>
      <c r="AB2318" s="35">
        <v>0.414918</v>
      </c>
      <c r="AC2318" s="35">
        <v>0.535939488</v>
      </c>
      <c r="AD2318" s="35">
        <v>0.7586351740800001</v>
      </c>
      <c r="AE2318" s="35">
        <v>1.59543707404032</v>
      </c>
      <c r="AF2318" s="35">
        <v>44.06199856128</v>
      </c>
    </row>
    <row r="2319" ht="15.75" customHeight="1">
      <c r="A2319" s="35" t="s">
        <v>72</v>
      </c>
      <c r="B2319" s="35" t="s">
        <v>7605</v>
      </c>
      <c r="C2319" s="35">
        <v>3177.0</v>
      </c>
      <c r="D2319" s="35" t="s">
        <v>2372</v>
      </c>
      <c r="F2319" s="35">
        <v>0.0</v>
      </c>
      <c r="G2319" s="35">
        <v>0.4736857306043443</v>
      </c>
      <c r="H2319" s="35">
        <v>0.4736857306043443</v>
      </c>
      <c r="I2319" s="35">
        <v>1.8689880384</v>
      </c>
      <c r="J2319" s="35">
        <v>0.4055700096</v>
      </c>
      <c r="K2319" s="35">
        <v>0.51477104448</v>
      </c>
      <c r="L2319" s="35">
        <v>0.3167910144</v>
      </c>
      <c r="M2319" s="35">
        <v>0.5420219616</v>
      </c>
      <c r="N2319" s="35">
        <v>0.5457539808</v>
      </c>
      <c r="O2319" s="35">
        <v>0.49655592</v>
      </c>
      <c r="P2319" s="35">
        <v>0.377007323616</v>
      </c>
      <c r="R2319" s="35">
        <v>0.4401450144</v>
      </c>
      <c r="S2319" s="35">
        <v>0.5508855072</v>
      </c>
      <c r="T2319" s="35">
        <v>0.8077829961600003</v>
      </c>
      <c r="U2319" s="35">
        <v>1.146492069609598</v>
      </c>
      <c r="V2319" s="35">
        <v>1.8689880384</v>
      </c>
      <c r="W2319" s="35">
        <v>0.0</v>
      </c>
      <c r="X2319" s="35">
        <v>0.0</v>
      </c>
      <c r="Y2319" s="35">
        <v>0.0</v>
      </c>
      <c r="Z2319" s="35">
        <v>0.0</v>
      </c>
      <c r="AA2319" s="35">
        <v>0.0</v>
      </c>
      <c r="AB2319" s="35">
        <v>0.4401450144</v>
      </c>
      <c r="AC2319" s="35">
        <v>0.5508855072</v>
      </c>
      <c r="AD2319" s="35">
        <v>0.8077829961600003</v>
      </c>
      <c r="AE2319" s="35">
        <v>1.146492069609598</v>
      </c>
      <c r="AF2319" s="35">
        <v>1.8689880384</v>
      </c>
    </row>
    <row r="2320" ht="15.75" customHeight="1">
      <c r="A2320" s="35" t="s">
        <v>72</v>
      </c>
      <c r="B2320" s="35" t="s">
        <v>7606</v>
      </c>
      <c r="C2320" s="35">
        <v>3177.0</v>
      </c>
      <c r="D2320" s="35" t="s">
        <v>2372</v>
      </c>
      <c r="F2320" s="35">
        <v>0.0</v>
      </c>
      <c r="G2320" s="35">
        <v>0.5264359473946383</v>
      </c>
      <c r="H2320" s="35">
        <v>0.5264359473946383</v>
      </c>
      <c r="I2320" s="35">
        <v>50.87232643046401</v>
      </c>
      <c r="J2320" s="35">
        <v>0.426132</v>
      </c>
      <c r="K2320" s="35">
        <v>0.633340524096</v>
      </c>
      <c r="L2320" s="35">
        <v>0.3046440096</v>
      </c>
      <c r="M2320" s="35">
        <v>0.4186500192</v>
      </c>
      <c r="N2320" s="35">
        <v>0.397155024</v>
      </c>
      <c r="O2320" s="35">
        <v>0.402298571808</v>
      </c>
      <c r="P2320" s="35">
        <v>0.3804501113280001</v>
      </c>
      <c r="R2320" s="35">
        <v>0.4046370048</v>
      </c>
      <c r="S2320" s="35">
        <v>0.5257074755519999</v>
      </c>
      <c r="T2320" s="35">
        <v>0.8266494297600001</v>
      </c>
      <c r="U2320" s="35">
        <v>1.360571474303999</v>
      </c>
      <c r="V2320" s="35">
        <v>50.87232643046401</v>
      </c>
      <c r="W2320" s="35">
        <v>0.0</v>
      </c>
      <c r="X2320" s="35">
        <v>0.0</v>
      </c>
      <c r="Y2320" s="35">
        <v>0.0</v>
      </c>
      <c r="Z2320" s="35">
        <v>0.0</v>
      </c>
      <c r="AA2320" s="35">
        <v>0.0</v>
      </c>
      <c r="AB2320" s="35">
        <v>0.4046370048</v>
      </c>
      <c r="AC2320" s="35">
        <v>0.5257074755519999</v>
      </c>
      <c r="AD2320" s="35">
        <v>0.8266494297600001</v>
      </c>
      <c r="AE2320" s="35">
        <v>1.360571474303999</v>
      </c>
      <c r="AF2320" s="35">
        <v>50.87232643046401</v>
      </c>
    </row>
    <row r="2321" ht="15.75" customHeight="1">
      <c r="A2321" s="35" t="s">
        <v>72</v>
      </c>
      <c r="B2321" s="35" t="s">
        <v>7607</v>
      </c>
      <c r="C2321" s="35">
        <v>3177.0</v>
      </c>
      <c r="D2321" s="35" t="s">
        <v>2372</v>
      </c>
      <c r="F2321" s="35">
        <v>0.0</v>
      </c>
      <c r="G2321" s="35">
        <v>0.50203019679252</v>
      </c>
      <c r="H2321" s="35">
        <v>0.50203019679252</v>
      </c>
      <c r="I2321" s="35">
        <v>11.797068072384</v>
      </c>
      <c r="J2321" s="35">
        <v>0.4607070048</v>
      </c>
      <c r="K2321" s="35">
        <v>0.857474831808</v>
      </c>
      <c r="L2321" s="35">
        <v>0.2943630144</v>
      </c>
      <c r="M2321" s="35">
        <v>1.5036090048</v>
      </c>
      <c r="N2321" s="35">
        <v>0.4541759712</v>
      </c>
      <c r="O2321" s="35">
        <v>0.33909252048</v>
      </c>
      <c r="P2321" s="35">
        <v>0.390800543616</v>
      </c>
      <c r="R2321" s="35">
        <v>0.445973423616</v>
      </c>
      <c r="S2321" s="35">
        <v>0.583128</v>
      </c>
      <c r="T2321" s="35">
        <v>0.857474831808</v>
      </c>
      <c r="U2321" s="35">
        <v>1.329037706303999</v>
      </c>
      <c r="V2321" s="35">
        <v>11.797068072384</v>
      </c>
      <c r="W2321" s="35">
        <v>0.0</v>
      </c>
      <c r="X2321" s="35">
        <v>0.0</v>
      </c>
      <c r="Y2321" s="35">
        <v>0.0</v>
      </c>
      <c r="Z2321" s="35">
        <v>0.0</v>
      </c>
      <c r="AA2321" s="35">
        <v>0.0</v>
      </c>
      <c r="AB2321" s="35">
        <v>0.445973423616</v>
      </c>
      <c r="AC2321" s="35">
        <v>0.583128</v>
      </c>
      <c r="AD2321" s="35">
        <v>0.857474831808</v>
      </c>
      <c r="AE2321" s="35">
        <v>1.329037706303999</v>
      </c>
      <c r="AF2321" s="35">
        <v>11.797068072384</v>
      </c>
    </row>
    <row r="2322" ht="15.75" customHeight="1">
      <c r="A2322" s="35" t="s">
        <v>72</v>
      </c>
      <c r="B2322" s="35" t="s">
        <v>7608</v>
      </c>
      <c r="C2322" s="35">
        <v>3177.0</v>
      </c>
      <c r="D2322" s="35" t="s">
        <v>2372</v>
      </c>
      <c r="F2322" s="35">
        <v>0.0</v>
      </c>
      <c r="G2322" s="35">
        <v>0.4494844294926745</v>
      </c>
      <c r="H2322" s="35">
        <v>0.4494844294926745</v>
      </c>
      <c r="I2322" s="35">
        <v>6.562129932288</v>
      </c>
      <c r="J2322" s="35">
        <v>0.4466939904</v>
      </c>
      <c r="K2322" s="35">
        <v>0.127976321088</v>
      </c>
      <c r="L2322" s="35">
        <v>0.3681959904</v>
      </c>
      <c r="M2322" s="35">
        <v>0.4448279808</v>
      </c>
      <c r="N2322" s="35">
        <v>0.549486</v>
      </c>
      <c r="O2322" s="35">
        <v>0.456323855904</v>
      </c>
      <c r="P2322" s="35">
        <v>0.494260728192</v>
      </c>
      <c r="R2322" s="35">
        <v>0.3990210336</v>
      </c>
      <c r="S2322" s="35">
        <v>0.5261249952</v>
      </c>
      <c r="T2322" s="35">
        <v>0.76264709472</v>
      </c>
      <c r="U2322" s="35">
        <v>1.177306882053119</v>
      </c>
      <c r="V2322" s="35">
        <v>6.562129932288</v>
      </c>
      <c r="W2322" s="35">
        <v>0.0</v>
      </c>
      <c r="X2322" s="35">
        <v>0.0</v>
      </c>
      <c r="Y2322" s="35">
        <v>0.0</v>
      </c>
      <c r="Z2322" s="35">
        <v>0.0</v>
      </c>
      <c r="AA2322" s="35">
        <v>0.0</v>
      </c>
      <c r="AB2322" s="35">
        <v>0.3990210336</v>
      </c>
      <c r="AC2322" s="35">
        <v>0.5261249952</v>
      </c>
      <c r="AD2322" s="35">
        <v>0.76264709472</v>
      </c>
      <c r="AE2322" s="35">
        <v>1.177306882053119</v>
      </c>
      <c r="AF2322" s="35">
        <v>6.562129932288</v>
      </c>
    </row>
    <row r="2323" ht="15.75" customHeight="1">
      <c r="A2323" s="35" t="s">
        <v>72</v>
      </c>
      <c r="B2323" s="35" t="s">
        <v>7609</v>
      </c>
      <c r="C2323" s="35">
        <v>3177.0</v>
      </c>
      <c r="D2323" s="35" t="s">
        <v>2372</v>
      </c>
      <c r="F2323" s="35">
        <v>0.0</v>
      </c>
      <c r="G2323" s="35">
        <v>81.06959559517811</v>
      </c>
      <c r="H2323" s="35">
        <v>81.06959559517811</v>
      </c>
      <c r="I2323" s="35">
        <v>166.7212831872</v>
      </c>
      <c r="J2323" s="35">
        <v>0.0</v>
      </c>
      <c r="K2323" s="35">
        <v>59.48820823881599</v>
      </c>
      <c r="L2323" s="35">
        <v>106.9245211104</v>
      </c>
      <c r="M2323" s="35">
        <v>107.5797237312</v>
      </c>
      <c r="N2323" s="35">
        <v>26.564082048</v>
      </c>
      <c r="O2323" s="35">
        <v>92.713413822624</v>
      </c>
      <c r="P2323" s="35">
        <v>102.435337295424</v>
      </c>
      <c r="R2323" s="35">
        <v>86.3693847072</v>
      </c>
      <c r="S2323" s="35">
        <v>98.458067736</v>
      </c>
      <c r="T2323" s="35">
        <v>114.74735727168</v>
      </c>
      <c r="U2323" s="35">
        <v>134.976420698112</v>
      </c>
      <c r="V2323" s="35">
        <v>166.7212831872</v>
      </c>
      <c r="W2323" s="35">
        <v>0.0</v>
      </c>
      <c r="X2323" s="35">
        <v>0.0</v>
      </c>
      <c r="Y2323" s="35">
        <v>0.0</v>
      </c>
      <c r="Z2323" s="35">
        <v>0.0</v>
      </c>
      <c r="AA2323" s="35">
        <v>0.0</v>
      </c>
      <c r="AB2323" s="35">
        <v>86.3693847072</v>
      </c>
      <c r="AC2323" s="35">
        <v>98.458067736</v>
      </c>
      <c r="AD2323" s="35">
        <v>114.74735727168</v>
      </c>
      <c r="AE2323" s="35">
        <v>134.976420698112</v>
      </c>
      <c r="AF2323" s="35">
        <v>166.7212831872</v>
      </c>
    </row>
    <row r="2324" ht="15.75" customHeight="1">
      <c r="A2324" s="35" t="s">
        <v>72</v>
      </c>
      <c r="B2324" s="35" t="s">
        <v>7610</v>
      </c>
      <c r="C2324" s="35">
        <v>3177.0</v>
      </c>
      <c r="D2324" s="35" t="s">
        <v>2372</v>
      </c>
      <c r="F2324" s="35">
        <v>0.0</v>
      </c>
      <c r="G2324" s="35">
        <v>0.2408573845984833</v>
      </c>
      <c r="H2324" s="35">
        <v>0.2408573845984833</v>
      </c>
      <c r="I2324" s="35">
        <v>38.468142984096</v>
      </c>
      <c r="J2324" s="35">
        <v>0.0</v>
      </c>
      <c r="K2324" s="35">
        <v>0.0</v>
      </c>
      <c r="L2324" s="35">
        <v>0.0</v>
      </c>
      <c r="M2324" s="35">
        <v>0.0</v>
      </c>
      <c r="N2324" s="35">
        <v>0.0</v>
      </c>
      <c r="O2324" s="35">
        <v>0.0</v>
      </c>
      <c r="P2324" s="35">
        <v>38.468142984096</v>
      </c>
      <c r="R2324" s="35">
        <v>0.0</v>
      </c>
      <c r="S2324" s="35">
        <v>0.0</v>
      </c>
      <c r="T2324" s="35">
        <v>0.0</v>
      </c>
      <c r="U2324" s="35">
        <v>2.894469403391874</v>
      </c>
      <c r="V2324" s="35">
        <v>38.468142984096</v>
      </c>
      <c r="W2324" s="35">
        <v>0.0</v>
      </c>
      <c r="X2324" s="35">
        <v>0.0</v>
      </c>
      <c r="Y2324" s="35">
        <v>0.0</v>
      </c>
      <c r="Z2324" s="35">
        <v>0.0</v>
      </c>
      <c r="AA2324" s="35">
        <v>0.0</v>
      </c>
      <c r="AB2324" s="35">
        <v>0.0</v>
      </c>
      <c r="AC2324" s="35">
        <v>0.0</v>
      </c>
      <c r="AD2324" s="35">
        <v>0.0</v>
      </c>
      <c r="AE2324" s="35">
        <v>2.894469403391874</v>
      </c>
      <c r="AF2324" s="35">
        <v>38.468142984096</v>
      </c>
    </row>
    <row r="2325" ht="15.75" customHeight="1">
      <c r="A2325" s="35" t="s">
        <v>72</v>
      </c>
      <c r="B2325" s="35" t="s">
        <v>7611</v>
      </c>
      <c r="C2325" s="35">
        <v>3177.0</v>
      </c>
      <c r="D2325" s="35" t="s">
        <v>2372</v>
      </c>
      <c r="F2325" s="35">
        <v>0.0</v>
      </c>
      <c r="G2325" s="35">
        <v>0.01595611168120629</v>
      </c>
      <c r="H2325" s="35">
        <v>0.01595611168120629</v>
      </c>
      <c r="I2325" s="35">
        <v>2.0848351104</v>
      </c>
      <c r="J2325" s="35">
        <v>0.0</v>
      </c>
      <c r="K2325" s="35">
        <v>0.0</v>
      </c>
      <c r="L2325" s="35">
        <v>0.0</v>
      </c>
      <c r="M2325" s="35">
        <v>0.0</v>
      </c>
      <c r="N2325" s="35">
        <v>0.0</v>
      </c>
      <c r="O2325" s="35">
        <v>0.0</v>
      </c>
      <c r="P2325" s="35">
        <v>0.0</v>
      </c>
      <c r="R2325" s="35">
        <v>0.0</v>
      </c>
      <c r="S2325" s="35">
        <v>0.0</v>
      </c>
      <c r="T2325" s="35">
        <v>0.0</v>
      </c>
      <c r="U2325" s="35">
        <v>0.2111430663417593</v>
      </c>
      <c r="V2325" s="35">
        <v>2.0848351104</v>
      </c>
      <c r="W2325" s="35">
        <v>0.0</v>
      </c>
      <c r="X2325" s="35">
        <v>0.0</v>
      </c>
      <c r="Y2325" s="35">
        <v>0.0</v>
      </c>
      <c r="Z2325" s="35">
        <v>0.0</v>
      </c>
      <c r="AA2325" s="35">
        <v>0.0</v>
      </c>
      <c r="AB2325" s="35">
        <v>0.0</v>
      </c>
      <c r="AC2325" s="35">
        <v>0.0</v>
      </c>
      <c r="AD2325" s="35">
        <v>0.0</v>
      </c>
      <c r="AE2325" s="35">
        <v>0.2111430663417593</v>
      </c>
      <c r="AF2325" s="35">
        <v>2.0848351104</v>
      </c>
    </row>
    <row r="2326" ht="15.75" customHeight="1">
      <c r="A2326" s="35" t="s">
        <v>72</v>
      </c>
      <c r="B2326" s="35" t="s">
        <v>7612</v>
      </c>
      <c r="C2326" s="35">
        <v>3177.0</v>
      </c>
      <c r="D2326" s="35" t="s">
        <v>2372</v>
      </c>
      <c r="F2326" s="35">
        <v>0.0</v>
      </c>
      <c r="G2326" s="35">
        <v>0.4392587745856029</v>
      </c>
      <c r="H2326" s="35">
        <v>0.4392587745856029</v>
      </c>
      <c r="I2326" s="35">
        <v>69.3913169376</v>
      </c>
      <c r="J2326" s="35">
        <v>0.0</v>
      </c>
      <c r="K2326" s="35">
        <v>0.0</v>
      </c>
      <c r="L2326" s="35">
        <v>0.0</v>
      </c>
      <c r="M2326" s="35">
        <v>0.0</v>
      </c>
      <c r="N2326" s="35">
        <v>0.0</v>
      </c>
      <c r="O2326" s="35">
        <v>0.0</v>
      </c>
      <c r="P2326" s="35">
        <v>0.0</v>
      </c>
      <c r="R2326" s="35">
        <v>0.0</v>
      </c>
      <c r="S2326" s="35">
        <v>0.0</v>
      </c>
      <c r="T2326" s="35">
        <v>0.0</v>
      </c>
      <c r="U2326" s="35">
        <v>8.859980086271987</v>
      </c>
      <c r="V2326" s="35">
        <v>69.3913169376</v>
      </c>
      <c r="W2326" s="35">
        <v>0.0</v>
      </c>
      <c r="X2326" s="35">
        <v>0.0</v>
      </c>
      <c r="Y2326" s="35">
        <v>0.0</v>
      </c>
      <c r="Z2326" s="35">
        <v>0.0</v>
      </c>
      <c r="AA2326" s="35">
        <v>0.0</v>
      </c>
      <c r="AB2326" s="35">
        <v>0.0</v>
      </c>
      <c r="AC2326" s="35">
        <v>0.0</v>
      </c>
      <c r="AD2326" s="35">
        <v>0.0</v>
      </c>
      <c r="AE2326" s="35">
        <v>8.859980086271987</v>
      </c>
      <c r="AF2326" s="35">
        <v>69.3913169376</v>
      </c>
    </row>
    <row r="2327" ht="15.75" customHeight="1">
      <c r="A2327" s="35" t="s">
        <v>72</v>
      </c>
      <c r="B2327" s="35" t="s">
        <v>7613</v>
      </c>
      <c r="C2327" s="35">
        <v>3177.0</v>
      </c>
      <c r="D2327" s="35" t="s">
        <v>2372</v>
      </c>
      <c r="F2327" s="35">
        <v>0.0</v>
      </c>
      <c r="G2327" s="35">
        <v>0.6119325238441675</v>
      </c>
      <c r="H2327" s="35">
        <v>0.6119325238441675</v>
      </c>
      <c r="I2327" s="35">
        <v>44.090066575296</v>
      </c>
      <c r="J2327" s="35">
        <v>0.0</v>
      </c>
      <c r="K2327" s="35">
        <v>0.0</v>
      </c>
      <c r="L2327" s="35">
        <v>0.0</v>
      </c>
      <c r="M2327" s="35">
        <v>0.0</v>
      </c>
      <c r="N2327" s="35">
        <v>0.0</v>
      </c>
      <c r="O2327" s="35">
        <v>0.0</v>
      </c>
      <c r="P2327" s="35">
        <v>0.0</v>
      </c>
      <c r="R2327" s="35">
        <v>0.0</v>
      </c>
      <c r="S2327" s="35">
        <v>0.0</v>
      </c>
      <c r="T2327" s="35">
        <v>0.0</v>
      </c>
      <c r="U2327" s="35">
        <v>22.17039737472</v>
      </c>
      <c r="V2327" s="35">
        <v>44.090066575296</v>
      </c>
      <c r="W2327" s="35">
        <v>0.0</v>
      </c>
      <c r="X2327" s="35">
        <v>0.0</v>
      </c>
      <c r="Y2327" s="35">
        <v>0.0</v>
      </c>
      <c r="Z2327" s="35">
        <v>0.0</v>
      </c>
      <c r="AA2327" s="35">
        <v>0.0</v>
      </c>
      <c r="AB2327" s="35">
        <v>0.0</v>
      </c>
      <c r="AC2327" s="35">
        <v>0.0</v>
      </c>
      <c r="AD2327" s="35">
        <v>0.0</v>
      </c>
      <c r="AE2327" s="35">
        <v>22.17039737472</v>
      </c>
      <c r="AF2327" s="35">
        <v>44.090066575296</v>
      </c>
    </row>
    <row r="2328" ht="15.75" customHeight="1">
      <c r="A2328" s="35" t="s">
        <v>72</v>
      </c>
      <c r="B2328" s="35" t="s">
        <v>7614</v>
      </c>
      <c r="C2328" s="35">
        <v>3177.0</v>
      </c>
      <c r="D2328" s="35" t="s">
        <v>2372</v>
      </c>
      <c r="F2328" s="35">
        <v>0.0</v>
      </c>
      <c r="G2328" s="35">
        <v>0.5758065945456676</v>
      </c>
      <c r="H2328" s="35">
        <v>0.5758065945456676</v>
      </c>
      <c r="I2328" s="35">
        <v>73.220871024</v>
      </c>
      <c r="J2328" s="35">
        <v>0.0</v>
      </c>
      <c r="K2328" s="35">
        <v>0.0</v>
      </c>
      <c r="L2328" s="35">
        <v>0.0</v>
      </c>
      <c r="M2328" s="35">
        <v>0.0</v>
      </c>
      <c r="N2328" s="35">
        <v>0.0</v>
      </c>
      <c r="O2328" s="35">
        <v>0.0</v>
      </c>
      <c r="P2328" s="35">
        <v>2.47935888144</v>
      </c>
      <c r="R2328" s="35">
        <v>0.0</v>
      </c>
      <c r="S2328" s="35">
        <v>0.0</v>
      </c>
      <c r="T2328" s="35">
        <v>2.68294860288</v>
      </c>
      <c r="U2328" s="35">
        <v>11.44320303571198</v>
      </c>
      <c r="V2328" s="35">
        <v>73.220871024</v>
      </c>
      <c r="W2328" s="35">
        <v>0.0</v>
      </c>
      <c r="X2328" s="35">
        <v>0.0</v>
      </c>
      <c r="Y2328" s="35">
        <v>0.0</v>
      </c>
      <c r="Z2328" s="35">
        <v>0.0</v>
      </c>
      <c r="AA2328" s="35">
        <v>0.0</v>
      </c>
      <c r="AB2328" s="35">
        <v>0.0</v>
      </c>
      <c r="AC2328" s="35">
        <v>0.0</v>
      </c>
      <c r="AD2328" s="35">
        <v>2.68294860288</v>
      </c>
      <c r="AE2328" s="35">
        <v>11.44320303571198</v>
      </c>
      <c r="AF2328" s="35">
        <v>73.220871024</v>
      </c>
    </row>
    <row r="2329" ht="15.75" customHeight="1">
      <c r="A2329" s="35" t="s">
        <v>72</v>
      </c>
      <c r="B2329" s="35" t="s">
        <v>7615</v>
      </c>
      <c r="C2329" s="35">
        <v>3177.0</v>
      </c>
      <c r="D2329" s="35" t="s">
        <v>2372</v>
      </c>
      <c r="F2329" s="35">
        <v>0.0</v>
      </c>
      <c r="G2329" s="35">
        <v>5.893955421002391</v>
      </c>
      <c r="H2329" s="35">
        <v>5.893955421002391</v>
      </c>
      <c r="I2329" s="35">
        <v>13.5895019904</v>
      </c>
      <c r="J2329" s="35">
        <v>0.0</v>
      </c>
      <c r="K2329" s="35">
        <v>0.0</v>
      </c>
      <c r="L2329" s="35">
        <v>9.0347519808</v>
      </c>
      <c r="M2329" s="35">
        <v>8.135712144</v>
      </c>
      <c r="N2329" s="35">
        <v>7.9656540768</v>
      </c>
      <c r="O2329" s="35">
        <v>0.0</v>
      </c>
      <c r="P2329" s="35">
        <v>0.0</v>
      </c>
      <c r="R2329" s="35">
        <v>7.8824910528</v>
      </c>
      <c r="S2329" s="35">
        <v>8.993619028800001</v>
      </c>
      <c r="T2329" s="35">
        <v>10.67585539104</v>
      </c>
      <c r="U2329" s="35">
        <v>11.736056017728</v>
      </c>
      <c r="V2329" s="35">
        <v>13.5895019904</v>
      </c>
      <c r="W2329" s="35">
        <v>0.0</v>
      </c>
      <c r="X2329" s="35">
        <v>0.0</v>
      </c>
      <c r="Y2329" s="35">
        <v>0.0</v>
      </c>
      <c r="Z2329" s="35">
        <v>0.0</v>
      </c>
      <c r="AA2329" s="35">
        <v>0.0</v>
      </c>
      <c r="AB2329" s="35">
        <v>7.8824910528</v>
      </c>
      <c r="AC2329" s="35">
        <v>8.993619028800001</v>
      </c>
      <c r="AD2329" s="35">
        <v>10.67585539104</v>
      </c>
      <c r="AE2329" s="35">
        <v>11.736056017728</v>
      </c>
      <c r="AF2329" s="35">
        <v>13.5895019904</v>
      </c>
    </row>
    <row r="2330" ht="15.75" customHeight="1">
      <c r="A2330" s="35" t="s">
        <v>72</v>
      </c>
      <c r="B2330" s="35" t="s">
        <v>7616</v>
      </c>
      <c r="C2330" s="35">
        <v>3177.0</v>
      </c>
      <c r="D2330" s="35" t="s">
        <v>2372</v>
      </c>
      <c r="F2330" s="35">
        <v>0.0</v>
      </c>
      <c r="G2330" s="35">
        <v>0.04176551716965242</v>
      </c>
      <c r="H2330" s="35">
        <v>0.04176551716965242</v>
      </c>
      <c r="I2330" s="35">
        <v>1.592388</v>
      </c>
      <c r="J2330" s="35">
        <v>0.0</v>
      </c>
      <c r="K2330" s="35">
        <v>0.0</v>
      </c>
      <c r="L2330" s="35">
        <v>0.0</v>
      </c>
      <c r="M2330" s="35">
        <v>0.0</v>
      </c>
      <c r="N2330" s="35">
        <v>0.0</v>
      </c>
      <c r="O2330" s="35">
        <v>0.0</v>
      </c>
      <c r="P2330" s="35">
        <v>0.0</v>
      </c>
      <c r="R2330" s="35">
        <v>0.0</v>
      </c>
      <c r="S2330" s="35">
        <v>0.0</v>
      </c>
      <c r="T2330" s="35">
        <v>0.3749154192</v>
      </c>
      <c r="U2330" s="35">
        <v>0.5389261799039994</v>
      </c>
      <c r="V2330" s="35">
        <v>1.592388</v>
      </c>
      <c r="W2330" s="35">
        <v>0.0</v>
      </c>
      <c r="X2330" s="35">
        <v>0.0</v>
      </c>
      <c r="Y2330" s="35">
        <v>0.0</v>
      </c>
      <c r="Z2330" s="35">
        <v>0.0</v>
      </c>
      <c r="AA2330" s="35">
        <v>0.0</v>
      </c>
      <c r="AB2330" s="35">
        <v>0.0</v>
      </c>
      <c r="AC2330" s="35">
        <v>0.0</v>
      </c>
      <c r="AD2330" s="35">
        <v>0.3749154192</v>
      </c>
      <c r="AE2330" s="35">
        <v>0.5389261799039994</v>
      </c>
      <c r="AF2330" s="35">
        <v>1.592388</v>
      </c>
    </row>
    <row r="2331" ht="15.75" customHeight="1">
      <c r="A2331" s="35" t="s">
        <v>72</v>
      </c>
      <c r="B2331" s="35" t="s">
        <v>7617</v>
      </c>
      <c r="C2331" s="35">
        <v>3177.0</v>
      </c>
      <c r="D2331" s="35" t="s">
        <v>2372</v>
      </c>
      <c r="F2331" s="35">
        <v>0.0</v>
      </c>
      <c r="G2331" s="35">
        <v>0.04910498259455568</v>
      </c>
      <c r="H2331" s="35">
        <v>0.04910498259455568</v>
      </c>
      <c r="I2331" s="35">
        <v>1.2541019904</v>
      </c>
      <c r="J2331" s="35">
        <v>0.4579079904</v>
      </c>
      <c r="K2331" s="35">
        <v>0.0</v>
      </c>
      <c r="L2331" s="35">
        <v>0.4672380384</v>
      </c>
      <c r="M2331" s="35">
        <v>0.0</v>
      </c>
      <c r="N2331" s="35">
        <v>0.0</v>
      </c>
      <c r="O2331" s="35">
        <v>0.0</v>
      </c>
      <c r="P2331" s="35">
        <v>0.175869072288</v>
      </c>
      <c r="R2331" s="35">
        <v>0.0</v>
      </c>
      <c r="S2331" s="35">
        <v>0.0</v>
      </c>
      <c r="T2331" s="35">
        <v>0.40099828608</v>
      </c>
      <c r="U2331" s="35">
        <v>0.7738693876972799</v>
      </c>
      <c r="V2331" s="35">
        <v>1.2541019904</v>
      </c>
      <c r="W2331" s="35">
        <v>0.0</v>
      </c>
      <c r="X2331" s="35">
        <v>0.0</v>
      </c>
      <c r="Y2331" s="35">
        <v>0.0</v>
      </c>
      <c r="Z2331" s="35">
        <v>0.0</v>
      </c>
      <c r="AA2331" s="35">
        <v>0.0</v>
      </c>
      <c r="AB2331" s="35">
        <v>0.0</v>
      </c>
      <c r="AC2331" s="35">
        <v>0.0</v>
      </c>
      <c r="AD2331" s="35">
        <v>0.40099828608</v>
      </c>
      <c r="AE2331" s="35">
        <v>0.7738693876972799</v>
      </c>
      <c r="AF2331" s="35">
        <v>1.2541019904</v>
      </c>
    </row>
    <row r="2332" ht="15.75" customHeight="1">
      <c r="A2332" s="35" t="s">
        <v>72</v>
      </c>
      <c r="B2332" s="35" t="s">
        <v>7618</v>
      </c>
      <c r="C2332" s="35">
        <v>3177.0</v>
      </c>
      <c r="D2332" s="35" t="s">
        <v>2372</v>
      </c>
      <c r="F2332" s="35">
        <v>0.0</v>
      </c>
      <c r="G2332" s="35">
        <v>0.003143129996145614</v>
      </c>
      <c r="H2332" s="35">
        <v>0.003143129996145614</v>
      </c>
      <c r="I2332" s="35">
        <v>1.882807633728</v>
      </c>
      <c r="J2332" s="35">
        <v>0.0</v>
      </c>
      <c r="K2332" s="35">
        <v>0.0</v>
      </c>
      <c r="L2332" s="35">
        <v>0.0</v>
      </c>
      <c r="M2332" s="35">
        <v>0.0</v>
      </c>
      <c r="N2332" s="35">
        <v>0.0</v>
      </c>
      <c r="O2332" s="35">
        <v>0.0</v>
      </c>
      <c r="P2332" s="35">
        <v>1.882807633728</v>
      </c>
      <c r="R2332" s="35">
        <v>0.0</v>
      </c>
      <c r="S2332" s="35">
        <v>0.0</v>
      </c>
      <c r="T2332" s="35">
        <v>0.0</v>
      </c>
      <c r="U2332" s="35">
        <v>0.0</v>
      </c>
      <c r="V2332" s="35">
        <v>1.882807633728</v>
      </c>
      <c r="W2332" s="35">
        <v>0.0</v>
      </c>
      <c r="X2332" s="35">
        <v>0.0</v>
      </c>
      <c r="Y2332" s="35">
        <v>0.0</v>
      </c>
      <c r="Z2332" s="35">
        <v>0.0</v>
      </c>
      <c r="AA2332" s="35">
        <v>0.0</v>
      </c>
      <c r="AB2332" s="35">
        <v>0.0</v>
      </c>
      <c r="AC2332" s="35">
        <v>0.0</v>
      </c>
      <c r="AD2332" s="35">
        <v>0.0</v>
      </c>
      <c r="AE2332" s="35">
        <v>0.0</v>
      </c>
      <c r="AF2332" s="35">
        <v>1.882807633728</v>
      </c>
    </row>
    <row r="2333" ht="15.75" customHeight="1">
      <c r="A2333" s="35" t="s">
        <v>72</v>
      </c>
      <c r="B2333" s="35" t="s">
        <v>7619</v>
      </c>
      <c r="C2333" s="35">
        <v>3177.0</v>
      </c>
      <c r="D2333" s="35" t="s">
        <v>2372</v>
      </c>
      <c r="F2333" s="35">
        <v>0.0</v>
      </c>
      <c r="G2333" s="35">
        <v>0.003407875901299544</v>
      </c>
      <c r="H2333" s="35">
        <v>0.003407875901299544</v>
      </c>
      <c r="I2333" s="35">
        <v>2.04139656</v>
      </c>
      <c r="J2333" s="35">
        <v>0.0</v>
      </c>
      <c r="K2333" s="35">
        <v>0.0</v>
      </c>
      <c r="L2333" s="35">
        <v>0.0</v>
      </c>
      <c r="M2333" s="35">
        <v>0.0</v>
      </c>
      <c r="N2333" s="35">
        <v>0.0</v>
      </c>
      <c r="O2333" s="35">
        <v>0.0</v>
      </c>
      <c r="P2333" s="35">
        <v>2.04139656</v>
      </c>
      <c r="R2333" s="35">
        <v>0.0</v>
      </c>
      <c r="S2333" s="35">
        <v>0.0</v>
      </c>
      <c r="T2333" s="35">
        <v>0.0</v>
      </c>
      <c r="U2333" s="35">
        <v>0.0</v>
      </c>
      <c r="V2333" s="35">
        <v>2.04139656</v>
      </c>
      <c r="W2333" s="35">
        <v>0.0</v>
      </c>
      <c r="X2333" s="35">
        <v>0.0</v>
      </c>
      <c r="Y2333" s="35">
        <v>0.0</v>
      </c>
      <c r="Z2333" s="35">
        <v>0.0</v>
      </c>
      <c r="AA2333" s="35">
        <v>0.0</v>
      </c>
      <c r="AB2333" s="35">
        <v>0.0</v>
      </c>
      <c r="AC2333" s="35">
        <v>0.0</v>
      </c>
      <c r="AD2333" s="35">
        <v>0.0</v>
      </c>
      <c r="AE2333" s="35">
        <v>0.0</v>
      </c>
      <c r="AF2333" s="35">
        <v>2.04139656</v>
      </c>
    </row>
    <row r="2334" ht="15.75" customHeight="1">
      <c r="A2334" s="35" t="s">
        <v>72</v>
      </c>
      <c r="B2334" s="35" t="s">
        <v>7620</v>
      </c>
      <c r="C2334" s="35">
        <v>3177.0</v>
      </c>
      <c r="D2334" s="35" t="s">
        <v>2372</v>
      </c>
      <c r="F2334" s="35">
        <v>0.0</v>
      </c>
      <c r="G2334" s="35">
        <v>0.006775486898915511</v>
      </c>
      <c r="H2334" s="35">
        <v>0.006775486898915511</v>
      </c>
      <c r="I2334" s="35">
        <v>1.853260448256</v>
      </c>
      <c r="J2334" s="35">
        <v>0.0</v>
      </c>
      <c r="K2334" s="35">
        <v>0.0</v>
      </c>
      <c r="L2334" s="35">
        <v>0.0</v>
      </c>
      <c r="M2334" s="35">
        <v>0.0</v>
      </c>
      <c r="N2334" s="35">
        <v>0.0</v>
      </c>
      <c r="O2334" s="35">
        <v>0.0</v>
      </c>
      <c r="P2334" s="35">
        <v>0.0</v>
      </c>
      <c r="R2334" s="35">
        <v>0.0</v>
      </c>
      <c r="S2334" s="35">
        <v>0.0</v>
      </c>
      <c r="T2334" s="35">
        <v>0.0</v>
      </c>
      <c r="U2334" s="35">
        <v>0.0</v>
      </c>
      <c r="V2334" s="35">
        <v>1.853260448256</v>
      </c>
      <c r="W2334" s="35">
        <v>0.0</v>
      </c>
      <c r="X2334" s="35">
        <v>0.0</v>
      </c>
      <c r="Y2334" s="35">
        <v>0.0</v>
      </c>
      <c r="Z2334" s="35">
        <v>0.0</v>
      </c>
      <c r="AA2334" s="35">
        <v>0.0</v>
      </c>
      <c r="AB2334" s="35">
        <v>0.0</v>
      </c>
      <c r="AC2334" s="35">
        <v>0.0</v>
      </c>
      <c r="AD2334" s="35">
        <v>0.0</v>
      </c>
      <c r="AE2334" s="35">
        <v>0.0</v>
      </c>
      <c r="AF2334" s="35">
        <v>1.853260448256</v>
      </c>
    </row>
    <row r="2335" ht="15.75" customHeight="1">
      <c r="A2335" s="35" t="s">
        <v>72</v>
      </c>
      <c r="B2335" s="35" t="s">
        <v>7621</v>
      </c>
      <c r="C2335" s="35">
        <v>3177.0</v>
      </c>
      <c r="D2335" s="35" t="s">
        <v>2372</v>
      </c>
      <c r="F2335" s="35">
        <v>0.0</v>
      </c>
      <c r="G2335" s="35">
        <v>0.005769022457428234</v>
      </c>
      <c r="H2335" s="35">
        <v>0.005769022457428234</v>
      </c>
      <c r="I2335" s="35">
        <v>3.4557780096</v>
      </c>
      <c r="J2335" s="35">
        <v>0.0</v>
      </c>
      <c r="K2335" s="35">
        <v>0.0</v>
      </c>
      <c r="L2335" s="35">
        <v>0.0</v>
      </c>
      <c r="M2335" s="35">
        <v>0.0</v>
      </c>
      <c r="N2335" s="35">
        <v>0.0</v>
      </c>
      <c r="O2335" s="35">
        <v>0.0</v>
      </c>
      <c r="P2335" s="35">
        <v>0.0</v>
      </c>
      <c r="R2335" s="35">
        <v>0.0</v>
      </c>
      <c r="S2335" s="35">
        <v>0.0</v>
      </c>
      <c r="T2335" s="35">
        <v>0.0</v>
      </c>
      <c r="U2335" s="35">
        <v>0.0</v>
      </c>
      <c r="V2335" s="35">
        <v>3.4557780096</v>
      </c>
      <c r="W2335" s="35">
        <v>0.0</v>
      </c>
      <c r="X2335" s="35">
        <v>0.0</v>
      </c>
      <c r="Y2335" s="35">
        <v>0.0</v>
      </c>
      <c r="Z2335" s="35">
        <v>0.0</v>
      </c>
      <c r="AA2335" s="35">
        <v>0.0</v>
      </c>
      <c r="AB2335" s="35">
        <v>0.0</v>
      </c>
      <c r="AC2335" s="35">
        <v>0.0</v>
      </c>
      <c r="AD2335" s="35">
        <v>0.0</v>
      </c>
      <c r="AE2335" s="35">
        <v>0.0</v>
      </c>
      <c r="AF2335" s="35">
        <v>3.4557780096</v>
      </c>
    </row>
    <row r="2336" ht="15.75" customHeight="1">
      <c r="A2336" s="35" t="s">
        <v>72</v>
      </c>
      <c r="B2336" s="35" t="s">
        <v>7622</v>
      </c>
      <c r="C2336" s="35">
        <v>3177.0</v>
      </c>
      <c r="D2336" s="35" t="s">
        <v>2372</v>
      </c>
      <c r="F2336" s="35">
        <v>0.0</v>
      </c>
      <c r="G2336" s="35">
        <v>0.00910565690395999</v>
      </c>
      <c r="H2336" s="35">
        <v>0.00910565690395999</v>
      </c>
      <c r="I2336" s="35">
        <v>5.454499288896</v>
      </c>
      <c r="J2336" s="35">
        <v>0.0</v>
      </c>
      <c r="K2336" s="35">
        <v>0.0</v>
      </c>
      <c r="L2336" s="35">
        <v>0.0</v>
      </c>
      <c r="M2336" s="35">
        <v>0.0</v>
      </c>
      <c r="N2336" s="35">
        <v>0.0</v>
      </c>
      <c r="O2336" s="35">
        <v>0.0</v>
      </c>
      <c r="P2336" s="35">
        <v>0.0</v>
      </c>
      <c r="R2336" s="35">
        <v>0.0</v>
      </c>
      <c r="S2336" s="35">
        <v>0.0</v>
      </c>
      <c r="T2336" s="35">
        <v>0.0</v>
      </c>
      <c r="U2336" s="35">
        <v>0.0</v>
      </c>
      <c r="V2336" s="35">
        <v>5.454499288896</v>
      </c>
      <c r="W2336" s="35">
        <v>0.0</v>
      </c>
      <c r="X2336" s="35">
        <v>0.0</v>
      </c>
      <c r="Y2336" s="35">
        <v>0.0</v>
      </c>
      <c r="Z2336" s="35">
        <v>0.0</v>
      </c>
      <c r="AA2336" s="35">
        <v>0.0</v>
      </c>
      <c r="AB2336" s="35">
        <v>0.0</v>
      </c>
      <c r="AC2336" s="35">
        <v>0.0</v>
      </c>
      <c r="AD2336" s="35">
        <v>0.0</v>
      </c>
      <c r="AE2336" s="35">
        <v>0.0</v>
      </c>
      <c r="AF2336" s="35">
        <v>5.454499288896</v>
      </c>
    </row>
    <row r="2337" ht="15.75" customHeight="1">
      <c r="A2337" s="35" t="s">
        <v>72</v>
      </c>
      <c r="B2337" s="35" t="s">
        <v>7623</v>
      </c>
      <c r="C2337" s="35">
        <v>3177.0</v>
      </c>
      <c r="D2337" s="35" t="s">
        <v>2372</v>
      </c>
      <c r="F2337" s="35">
        <v>0.0</v>
      </c>
      <c r="G2337" s="35">
        <v>0.08011767139088283</v>
      </c>
      <c r="H2337" s="35">
        <v>0.08011767139088283</v>
      </c>
      <c r="I2337" s="35">
        <v>14.6267700768</v>
      </c>
      <c r="J2337" s="35">
        <v>0.0</v>
      </c>
      <c r="K2337" s="35">
        <v>0.0</v>
      </c>
      <c r="L2337" s="35">
        <v>0.0</v>
      </c>
      <c r="M2337" s="35">
        <v>0.0</v>
      </c>
      <c r="N2337" s="35">
        <v>0.0</v>
      </c>
      <c r="O2337" s="35">
        <v>0.0</v>
      </c>
      <c r="P2337" s="35">
        <v>0.0</v>
      </c>
      <c r="R2337" s="35">
        <v>0.0</v>
      </c>
      <c r="S2337" s="35">
        <v>0.0</v>
      </c>
      <c r="T2337" s="35">
        <v>0.0</v>
      </c>
      <c r="U2337" s="35">
        <v>0.0</v>
      </c>
      <c r="V2337" s="35">
        <v>14.6267700768</v>
      </c>
      <c r="W2337" s="35">
        <v>0.0</v>
      </c>
      <c r="X2337" s="35">
        <v>0.0</v>
      </c>
      <c r="Y2337" s="35">
        <v>0.0</v>
      </c>
      <c r="Z2337" s="35">
        <v>0.0</v>
      </c>
      <c r="AA2337" s="35">
        <v>0.0</v>
      </c>
      <c r="AB2337" s="35">
        <v>0.0</v>
      </c>
      <c r="AC2337" s="35">
        <v>0.0</v>
      </c>
      <c r="AD2337" s="35">
        <v>0.0</v>
      </c>
      <c r="AE2337" s="35">
        <v>0.0</v>
      </c>
      <c r="AF2337" s="35">
        <v>14.6267700768</v>
      </c>
    </row>
    <row r="2338" ht="15.75" customHeight="1">
      <c r="A2338" s="35" t="s">
        <v>72</v>
      </c>
      <c r="B2338" s="35" t="s">
        <v>7624</v>
      </c>
      <c r="C2338" s="35">
        <v>3177.0</v>
      </c>
      <c r="D2338" s="35" t="s">
        <v>2372</v>
      </c>
      <c r="F2338" s="35">
        <v>0.0</v>
      </c>
      <c r="G2338" s="35">
        <v>0.3734031769133487</v>
      </c>
      <c r="H2338" s="35">
        <v>0.3734031769133487</v>
      </c>
      <c r="I2338" s="35">
        <v>2.5483770144</v>
      </c>
      <c r="J2338" s="35">
        <v>0.2990459808</v>
      </c>
      <c r="K2338" s="35">
        <v>0.466674288192</v>
      </c>
      <c r="L2338" s="35">
        <v>0.206517024</v>
      </c>
      <c r="M2338" s="35">
        <v>0.3466830528</v>
      </c>
      <c r="N2338" s="35">
        <v>0.39249</v>
      </c>
      <c r="O2338" s="35">
        <v>0.587348411328</v>
      </c>
      <c r="P2338" s="35">
        <v>0.43564506048</v>
      </c>
      <c r="R2338" s="35">
        <v>0.347634</v>
      </c>
      <c r="S2338" s="35">
        <v>0.423514383264</v>
      </c>
      <c r="T2338" s="35">
        <v>0.6224302351008</v>
      </c>
      <c r="U2338" s="35">
        <v>0.9377968561919996</v>
      </c>
      <c r="V2338" s="35">
        <v>2.5483770144</v>
      </c>
      <c r="W2338" s="35">
        <v>0.0</v>
      </c>
      <c r="X2338" s="35">
        <v>0.0</v>
      </c>
      <c r="Y2338" s="35">
        <v>0.0</v>
      </c>
      <c r="Z2338" s="35">
        <v>0.0</v>
      </c>
      <c r="AA2338" s="35">
        <v>0.0</v>
      </c>
      <c r="AB2338" s="35">
        <v>0.347634</v>
      </c>
      <c r="AC2338" s="35">
        <v>0.423514383264</v>
      </c>
      <c r="AD2338" s="35">
        <v>0.6224302351008</v>
      </c>
      <c r="AE2338" s="35">
        <v>0.9377968561919996</v>
      </c>
      <c r="AF2338" s="35">
        <v>2.5483770144</v>
      </c>
    </row>
    <row r="2339" ht="15.75" customHeight="1">
      <c r="A2339" s="35" t="s">
        <v>72</v>
      </c>
      <c r="B2339" s="35" t="s">
        <v>7625</v>
      </c>
      <c r="C2339" s="35">
        <v>3177.0</v>
      </c>
      <c r="D2339" s="35" t="s">
        <v>2372</v>
      </c>
      <c r="F2339" s="35">
        <v>0.0</v>
      </c>
      <c r="G2339" s="35">
        <v>0.3654879869854443</v>
      </c>
      <c r="H2339" s="35">
        <v>0.3654879869854443</v>
      </c>
      <c r="I2339" s="35">
        <v>1.843761024</v>
      </c>
      <c r="J2339" s="35">
        <v>0.4008870432</v>
      </c>
      <c r="K2339" s="35">
        <v>0.465526692288</v>
      </c>
      <c r="L2339" s="35">
        <v>0.4336139808</v>
      </c>
      <c r="M2339" s="35">
        <v>0.323322048</v>
      </c>
      <c r="N2339" s="35">
        <v>0.3037110048</v>
      </c>
      <c r="O2339" s="35">
        <v>0.4827627</v>
      </c>
      <c r="P2339" s="35">
        <v>0.508053948192</v>
      </c>
      <c r="R2339" s="35">
        <v>0.3448349856</v>
      </c>
      <c r="S2339" s="35">
        <v>0.41598243288</v>
      </c>
      <c r="T2339" s="35">
        <v>0.57378180384</v>
      </c>
      <c r="U2339" s="35">
        <v>1.045031045183999</v>
      </c>
      <c r="V2339" s="35">
        <v>1.843761024</v>
      </c>
      <c r="W2339" s="35">
        <v>0.0</v>
      </c>
      <c r="X2339" s="35">
        <v>0.0</v>
      </c>
      <c r="Y2339" s="35">
        <v>0.0</v>
      </c>
      <c r="Z2339" s="35">
        <v>0.0</v>
      </c>
      <c r="AA2339" s="35">
        <v>0.0</v>
      </c>
      <c r="AB2339" s="35">
        <v>0.3448349856</v>
      </c>
      <c r="AC2339" s="35">
        <v>0.41598243288</v>
      </c>
      <c r="AD2339" s="35">
        <v>0.57378180384</v>
      </c>
      <c r="AE2339" s="35">
        <v>1.045031045183999</v>
      </c>
      <c r="AF2339" s="35">
        <v>1.843761024</v>
      </c>
    </row>
    <row r="2340" ht="15.75" customHeight="1">
      <c r="A2340" s="35" t="s">
        <v>72</v>
      </c>
      <c r="B2340" s="35" t="s">
        <v>7626</v>
      </c>
      <c r="C2340" s="35">
        <v>3177.0</v>
      </c>
      <c r="D2340" s="35" t="s">
        <v>2372</v>
      </c>
      <c r="F2340" s="35">
        <v>0.0</v>
      </c>
      <c r="G2340" s="35">
        <v>0.3911998336207209</v>
      </c>
      <c r="H2340" s="35">
        <v>0.3911998336207209</v>
      </c>
      <c r="I2340" s="35">
        <v>2.3026199616</v>
      </c>
      <c r="J2340" s="35">
        <v>0.3775260384</v>
      </c>
      <c r="K2340" s="35">
        <v>0.514939523616</v>
      </c>
      <c r="L2340" s="35">
        <v>0.2896979904</v>
      </c>
      <c r="M2340" s="35">
        <v>0.3401520192</v>
      </c>
      <c r="N2340" s="35">
        <v>0.3625800192</v>
      </c>
      <c r="O2340" s="35">
        <v>0.35463243312</v>
      </c>
      <c r="P2340" s="35">
        <v>0.334502136864</v>
      </c>
      <c r="R2340" s="35">
        <v>0.3616649568</v>
      </c>
      <c r="S2340" s="35">
        <v>0.4322055024</v>
      </c>
      <c r="T2340" s="35">
        <v>0.6414414638688001</v>
      </c>
      <c r="U2340" s="35">
        <v>1.25464385088</v>
      </c>
      <c r="V2340" s="35">
        <v>2.3026199616</v>
      </c>
      <c r="W2340" s="35">
        <v>0.0</v>
      </c>
      <c r="X2340" s="35">
        <v>0.0</v>
      </c>
      <c r="Y2340" s="35">
        <v>0.0</v>
      </c>
      <c r="Z2340" s="35">
        <v>0.0</v>
      </c>
      <c r="AA2340" s="35">
        <v>0.0</v>
      </c>
      <c r="AB2340" s="35">
        <v>0.3616649568</v>
      </c>
      <c r="AC2340" s="35">
        <v>0.4322055024</v>
      </c>
      <c r="AD2340" s="35">
        <v>0.6414414638688001</v>
      </c>
      <c r="AE2340" s="35">
        <v>1.25464385088</v>
      </c>
      <c r="AF2340" s="35">
        <v>2.3026199616</v>
      </c>
    </row>
    <row r="2341" ht="15.75" customHeight="1">
      <c r="A2341" s="35" t="s">
        <v>72</v>
      </c>
      <c r="B2341" s="35" t="s">
        <v>7627</v>
      </c>
      <c r="C2341" s="35">
        <v>3177.0</v>
      </c>
      <c r="D2341" s="35" t="s">
        <v>2372</v>
      </c>
      <c r="F2341" s="35">
        <v>0.0</v>
      </c>
      <c r="G2341" s="35">
        <v>0.3845409693121417</v>
      </c>
      <c r="H2341" s="35">
        <v>0.3845409693121417</v>
      </c>
      <c r="I2341" s="35">
        <v>2.4035459616</v>
      </c>
      <c r="J2341" s="35">
        <v>0.4046370048</v>
      </c>
      <c r="K2341" s="35">
        <v>0.390800543616</v>
      </c>
      <c r="L2341" s="35">
        <v>0.466322976</v>
      </c>
      <c r="M2341" s="35">
        <v>0.341085024</v>
      </c>
      <c r="N2341" s="35">
        <v>0.3709950048</v>
      </c>
      <c r="O2341" s="35">
        <v>0.9126477118080001</v>
      </c>
      <c r="P2341" s="35">
        <v>0.332184875904</v>
      </c>
      <c r="R2341" s="35">
        <v>0.3625800192</v>
      </c>
      <c r="S2341" s="35">
        <v>0.4359464928</v>
      </c>
      <c r="T2341" s="35">
        <v>0.58508910432</v>
      </c>
      <c r="U2341" s="35">
        <v>0.9144406097164784</v>
      </c>
      <c r="V2341" s="35">
        <v>2.4035459616</v>
      </c>
      <c r="W2341" s="35">
        <v>0.0</v>
      </c>
      <c r="X2341" s="35">
        <v>0.0</v>
      </c>
      <c r="Y2341" s="35">
        <v>0.0</v>
      </c>
      <c r="Z2341" s="35">
        <v>0.0</v>
      </c>
      <c r="AA2341" s="35">
        <v>0.0</v>
      </c>
      <c r="AB2341" s="35">
        <v>0.3625800192</v>
      </c>
      <c r="AC2341" s="35">
        <v>0.4359464928</v>
      </c>
      <c r="AD2341" s="35">
        <v>0.58508910432</v>
      </c>
      <c r="AE2341" s="35">
        <v>0.9144406097164784</v>
      </c>
      <c r="AF2341" s="35">
        <v>2.4035459616</v>
      </c>
    </row>
    <row r="2342" ht="15.75" customHeight="1">
      <c r="A2342" s="35" t="s">
        <v>72</v>
      </c>
      <c r="B2342" s="35" t="s">
        <v>7628</v>
      </c>
      <c r="C2342" s="35">
        <v>3177.0</v>
      </c>
      <c r="D2342" s="35" t="s">
        <v>2372</v>
      </c>
      <c r="F2342" s="35">
        <v>0.0</v>
      </c>
      <c r="G2342" s="35">
        <v>0.3787996651439603</v>
      </c>
      <c r="H2342" s="35">
        <v>0.3787996651439603</v>
      </c>
      <c r="I2342" s="35">
        <v>2.646504</v>
      </c>
      <c r="J2342" s="35">
        <v>0.3672629856</v>
      </c>
      <c r="K2342" s="35">
        <v>0.195996138912</v>
      </c>
      <c r="L2342" s="35">
        <v>0.3747449664</v>
      </c>
      <c r="M2342" s="35">
        <v>0.4495109472</v>
      </c>
      <c r="N2342" s="35">
        <v>0.3196079712</v>
      </c>
      <c r="O2342" s="35">
        <v>0.337922855424</v>
      </c>
      <c r="P2342" s="35">
        <v>0.383914968192</v>
      </c>
      <c r="R2342" s="35">
        <v>0.3578970528</v>
      </c>
      <c r="S2342" s="35">
        <v>0.4345469856</v>
      </c>
      <c r="T2342" s="35">
        <v>0.58706276832</v>
      </c>
      <c r="U2342" s="35">
        <v>0.7890475420799997</v>
      </c>
      <c r="V2342" s="35">
        <v>2.646504</v>
      </c>
      <c r="W2342" s="35">
        <v>0.0</v>
      </c>
      <c r="X2342" s="35">
        <v>0.0</v>
      </c>
      <c r="Y2342" s="35">
        <v>0.0</v>
      </c>
      <c r="Z2342" s="35">
        <v>0.0</v>
      </c>
      <c r="AA2342" s="35">
        <v>0.0</v>
      </c>
      <c r="AB2342" s="35">
        <v>0.3578970528</v>
      </c>
      <c r="AC2342" s="35">
        <v>0.4345469856</v>
      </c>
      <c r="AD2342" s="35">
        <v>0.58706276832</v>
      </c>
      <c r="AE2342" s="35">
        <v>0.7890475420799997</v>
      </c>
      <c r="AF2342" s="35">
        <v>2.646504</v>
      </c>
    </row>
    <row r="2343" ht="15.75" customHeight="1">
      <c r="A2343" s="35" t="s">
        <v>75</v>
      </c>
      <c r="F2343" s="35">
        <v>529.0437314568202</v>
      </c>
      <c r="G2343" s="35">
        <v>1.197212774671906</v>
      </c>
      <c r="H2343" s="35">
        <v>530.2409442314921</v>
      </c>
      <c r="I2343" s="35">
        <v>1745.327265165792</v>
      </c>
      <c r="J2343" s="35">
        <v>374.255382178944</v>
      </c>
      <c r="K2343" s="35">
        <v>406.7384138435521</v>
      </c>
      <c r="L2343" s="35">
        <v>530.469298082304</v>
      </c>
      <c r="M2343" s="35">
        <v>581.202086467968</v>
      </c>
      <c r="N2343" s="35">
        <v>525.473508091392</v>
      </c>
      <c r="O2343" s="35">
        <v>517.222111605696</v>
      </c>
      <c r="P2343" s="35">
        <v>478.987896967776</v>
      </c>
      <c r="R2343" s="35">
        <v>509.554262254464</v>
      </c>
      <c r="S2343" s="35">
        <v>532.482837272064</v>
      </c>
      <c r="T2343" s="35">
        <v>844.0686265052173</v>
      </c>
      <c r="U2343" s="35">
        <v>1606.22937891235</v>
      </c>
      <c r="V2343" s="35">
        <v>1745.327265165792</v>
      </c>
      <c r="W2343" s="35">
        <v>508.2518507109119</v>
      </c>
      <c r="X2343" s="35">
        <v>531.701696227968</v>
      </c>
      <c r="Y2343" s="35">
        <v>843.7737933999372</v>
      </c>
      <c r="Z2343" s="35">
        <v>1606.189699901203</v>
      </c>
      <c r="AA2343" s="35">
        <v>1745.327265165792</v>
      </c>
      <c r="AB2343" s="35">
        <v>0.0</v>
      </c>
      <c r="AC2343" s="35">
        <v>2.2133654928</v>
      </c>
      <c r="AD2343" s="35">
        <v>4.356280152000004</v>
      </c>
      <c r="AE2343" s="35">
        <v>5.415046000318077</v>
      </c>
      <c r="AF2343" s="35">
        <v>7.5629189664</v>
      </c>
    </row>
    <row r="2344" ht="15.75" customHeight="1">
      <c r="A2344" s="35" t="s">
        <v>75</v>
      </c>
      <c r="B2344" s="35" t="s">
        <v>7629</v>
      </c>
      <c r="C2344" s="35">
        <v>2546.0</v>
      </c>
      <c r="D2344" s="35" t="s">
        <v>2456</v>
      </c>
      <c r="F2344" s="35">
        <v>2.171957372820338</v>
      </c>
      <c r="G2344" s="35">
        <v>0.0</v>
      </c>
      <c r="H2344" s="35">
        <v>2.171957372820338</v>
      </c>
      <c r="I2344" s="35">
        <v>7.544562455808</v>
      </c>
      <c r="J2344" s="35">
        <v>4.588725020544</v>
      </c>
      <c r="K2344" s="35">
        <v>0.0</v>
      </c>
      <c r="L2344" s="35">
        <v>0.0</v>
      </c>
      <c r="M2344" s="35">
        <v>0.0</v>
      </c>
      <c r="N2344" s="35">
        <v>2.601869050368</v>
      </c>
      <c r="O2344" s="35">
        <v>0.0</v>
      </c>
      <c r="P2344" s="35">
        <v>7.204673292768001</v>
      </c>
      <c r="R2344" s="35">
        <v>2.764022413824</v>
      </c>
      <c r="S2344" s="35">
        <v>3.660923516544</v>
      </c>
      <c r="T2344" s="35">
        <v>5.3382624468768</v>
      </c>
      <c r="U2344" s="35">
        <v>6.251932340801269</v>
      </c>
      <c r="V2344" s="35">
        <v>7.544562455808</v>
      </c>
      <c r="W2344" s="35">
        <v>2.764022413824</v>
      </c>
      <c r="X2344" s="35">
        <v>3.660923516544</v>
      </c>
      <c r="Y2344" s="35">
        <v>5.3382624468768</v>
      </c>
      <c r="Z2344" s="35">
        <v>6.251932340801269</v>
      </c>
      <c r="AA2344" s="35">
        <v>7.544562455808</v>
      </c>
      <c r="AB2344" s="35">
        <v>0.0</v>
      </c>
      <c r="AC2344" s="35">
        <v>0.0</v>
      </c>
      <c r="AD2344" s="35">
        <v>0.0</v>
      </c>
      <c r="AE2344" s="35">
        <v>0.0</v>
      </c>
      <c r="AF2344" s="35">
        <v>0.0</v>
      </c>
    </row>
    <row r="2345" ht="15.75" customHeight="1">
      <c r="A2345" s="35" t="s">
        <v>75</v>
      </c>
      <c r="B2345" s="35" t="s">
        <v>7630</v>
      </c>
      <c r="C2345" s="35">
        <v>2546.0</v>
      </c>
      <c r="D2345" s="35" t="s">
        <v>2456</v>
      </c>
      <c r="F2345" s="35">
        <v>97.46747198949437</v>
      </c>
      <c r="G2345" s="35">
        <v>0.0</v>
      </c>
      <c r="H2345" s="35">
        <v>97.46747198949437</v>
      </c>
      <c r="I2345" s="35">
        <v>129.286921363488</v>
      </c>
      <c r="J2345" s="35">
        <v>90.763080863616</v>
      </c>
      <c r="K2345" s="35">
        <v>87.741115098336</v>
      </c>
      <c r="L2345" s="35">
        <v>109.014143970816</v>
      </c>
      <c r="M2345" s="35">
        <v>107.489378723328</v>
      </c>
      <c r="N2345" s="35">
        <v>95.505592347648</v>
      </c>
      <c r="O2345" s="35">
        <v>100.856674334304</v>
      </c>
      <c r="P2345" s="35">
        <v>79.775940980736</v>
      </c>
      <c r="R2345" s="35">
        <v>98.33692029235199</v>
      </c>
      <c r="S2345" s="35">
        <v>103.061153135808</v>
      </c>
      <c r="T2345" s="35">
        <v>111.1370784039936</v>
      </c>
      <c r="U2345" s="35">
        <v>118.4431017330893</v>
      </c>
      <c r="V2345" s="35">
        <v>129.286921363488</v>
      </c>
      <c r="W2345" s="35">
        <v>98.33692029235199</v>
      </c>
      <c r="X2345" s="35">
        <v>103.061153135808</v>
      </c>
      <c r="Y2345" s="35">
        <v>111.1370784039936</v>
      </c>
      <c r="Z2345" s="35">
        <v>118.4431017330893</v>
      </c>
      <c r="AA2345" s="35">
        <v>129.286921363488</v>
      </c>
      <c r="AB2345" s="35">
        <v>0.0</v>
      </c>
      <c r="AC2345" s="35">
        <v>0.0</v>
      </c>
      <c r="AD2345" s="35">
        <v>0.0</v>
      </c>
      <c r="AE2345" s="35">
        <v>0.0</v>
      </c>
      <c r="AF2345" s="35">
        <v>0.0</v>
      </c>
    </row>
    <row r="2346" ht="15.75" customHeight="1">
      <c r="A2346" s="35" t="s">
        <v>75</v>
      </c>
      <c r="B2346" s="35" t="s">
        <v>7631</v>
      </c>
      <c r="C2346" s="35">
        <v>2546.0</v>
      </c>
      <c r="D2346" s="35" t="s">
        <v>2456</v>
      </c>
      <c r="F2346" s="35">
        <v>3.27462478785094</v>
      </c>
      <c r="G2346" s="35">
        <v>0.0</v>
      </c>
      <c r="H2346" s="35">
        <v>3.27462478785094</v>
      </c>
      <c r="I2346" s="35">
        <v>5.503871390976</v>
      </c>
      <c r="J2346" s="35">
        <v>3.213083365632</v>
      </c>
      <c r="K2346" s="35">
        <v>3.249749736576</v>
      </c>
      <c r="L2346" s="35">
        <v>4.046385119616</v>
      </c>
      <c r="M2346" s="35">
        <v>2.909091024</v>
      </c>
      <c r="N2346" s="35">
        <v>4.009946976</v>
      </c>
      <c r="O2346" s="35">
        <v>2.842987454496</v>
      </c>
      <c r="P2346" s="35">
        <v>1.905508717056</v>
      </c>
      <c r="R2346" s="35">
        <v>3.213083365632</v>
      </c>
      <c r="S2346" s="35">
        <v>3.545544195648</v>
      </c>
      <c r="T2346" s="35">
        <v>4.3034450231808</v>
      </c>
      <c r="U2346" s="35">
        <v>4.752088060607999</v>
      </c>
      <c r="V2346" s="35">
        <v>5.503871390976</v>
      </c>
      <c r="W2346" s="35">
        <v>3.213083365632</v>
      </c>
      <c r="X2346" s="35">
        <v>3.545544195648</v>
      </c>
      <c r="Y2346" s="35">
        <v>4.3034450231808</v>
      </c>
      <c r="Z2346" s="35">
        <v>4.752088060607999</v>
      </c>
      <c r="AA2346" s="35">
        <v>5.503871390976</v>
      </c>
      <c r="AB2346" s="35">
        <v>0.0</v>
      </c>
      <c r="AC2346" s="35">
        <v>0.0</v>
      </c>
      <c r="AD2346" s="35">
        <v>0.0</v>
      </c>
      <c r="AE2346" s="35">
        <v>0.0</v>
      </c>
      <c r="AF2346" s="35">
        <v>0.0</v>
      </c>
    </row>
    <row r="2347" ht="15.75" customHeight="1">
      <c r="A2347" s="35" t="s">
        <v>75</v>
      </c>
      <c r="B2347" s="35" t="s">
        <v>7632</v>
      </c>
      <c r="C2347" s="35">
        <v>2546.0</v>
      </c>
      <c r="D2347" s="35" t="s">
        <v>2456</v>
      </c>
      <c r="F2347" s="35">
        <v>0.03314223667530607</v>
      </c>
      <c r="G2347" s="35">
        <v>0.0</v>
      </c>
      <c r="H2347" s="35">
        <v>0.03314223667530607</v>
      </c>
      <c r="I2347" s="35">
        <v>3.281036976</v>
      </c>
      <c r="J2347" s="35">
        <v>0.0</v>
      </c>
      <c r="K2347" s="35">
        <v>0.0</v>
      </c>
      <c r="L2347" s="35">
        <v>0.0</v>
      </c>
      <c r="M2347" s="35">
        <v>0.0</v>
      </c>
      <c r="N2347" s="35">
        <v>0.0</v>
      </c>
      <c r="O2347" s="35">
        <v>0.0</v>
      </c>
      <c r="P2347" s="35">
        <v>0.0</v>
      </c>
      <c r="R2347" s="35">
        <v>0.0</v>
      </c>
      <c r="S2347" s="35">
        <v>0.0</v>
      </c>
      <c r="T2347" s="35">
        <v>0.02294459758080522</v>
      </c>
      <c r="U2347" s="35">
        <v>0.7243348889548771</v>
      </c>
      <c r="V2347" s="35">
        <v>3.281036976</v>
      </c>
      <c r="W2347" s="35">
        <v>0.0</v>
      </c>
      <c r="X2347" s="35">
        <v>0.0</v>
      </c>
      <c r="Y2347" s="35">
        <v>0.02294459758080522</v>
      </c>
      <c r="Z2347" s="35">
        <v>0.7243348889548771</v>
      </c>
      <c r="AA2347" s="35">
        <v>3.281036976</v>
      </c>
      <c r="AB2347" s="35">
        <v>0.0</v>
      </c>
      <c r="AC2347" s="35">
        <v>0.0</v>
      </c>
      <c r="AD2347" s="35">
        <v>0.0</v>
      </c>
      <c r="AE2347" s="35">
        <v>0.0</v>
      </c>
      <c r="AF2347" s="35">
        <v>0.0</v>
      </c>
    </row>
    <row r="2348" ht="15.75" customHeight="1">
      <c r="A2348" s="35" t="s">
        <v>75</v>
      </c>
      <c r="B2348" s="35" t="s">
        <v>7633</v>
      </c>
      <c r="C2348" s="35">
        <v>2546.0</v>
      </c>
      <c r="D2348" s="35" t="s">
        <v>2456</v>
      </c>
      <c r="F2348" s="35">
        <v>0.01908333705836855</v>
      </c>
      <c r="G2348" s="35">
        <v>0.0</v>
      </c>
      <c r="H2348" s="35">
        <v>0.01908333705836855</v>
      </c>
      <c r="I2348" s="35">
        <v>0.566529126912</v>
      </c>
      <c r="J2348" s="35">
        <v>0.0</v>
      </c>
      <c r="K2348" s="35">
        <v>0.0</v>
      </c>
      <c r="L2348" s="35">
        <v>0.0</v>
      </c>
      <c r="M2348" s="35">
        <v>0.0</v>
      </c>
      <c r="N2348" s="35">
        <v>0.0</v>
      </c>
      <c r="O2348" s="35">
        <v>0.0</v>
      </c>
      <c r="P2348" s="35">
        <v>0.0</v>
      </c>
      <c r="R2348" s="35">
        <v>0.0</v>
      </c>
      <c r="S2348" s="35">
        <v>0.0</v>
      </c>
      <c r="T2348" s="35">
        <v>0.01857038400000422</v>
      </c>
      <c r="U2348" s="35">
        <v>0.4503091399833592</v>
      </c>
      <c r="V2348" s="35">
        <v>0.566529126912</v>
      </c>
      <c r="W2348" s="35">
        <v>0.0</v>
      </c>
      <c r="X2348" s="35">
        <v>0.0</v>
      </c>
      <c r="Y2348" s="35">
        <v>0.01857038400000422</v>
      </c>
      <c r="Z2348" s="35">
        <v>0.4503091399833592</v>
      </c>
      <c r="AA2348" s="35">
        <v>0.566529126912</v>
      </c>
      <c r="AB2348" s="35">
        <v>0.0</v>
      </c>
      <c r="AC2348" s="35">
        <v>0.0</v>
      </c>
      <c r="AD2348" s="35">
        <v>0.0</v>
      </c>
      <c r="AE2348" s="35">
        <v>0.0</v>
      </c>
      <c r="AF2348" s="35">
        <v>0.0</v>
      </c>
    </row>
    <row r="2349" ht="15.75" customHeight="1">
      <c r="A2349" s="35" t="s">
        <v>75</v>
      </c>
      <c r="B2349" s="35" t="s">
        <v>7634</v>
      </c>
      <c r="C2349" s="35">
        <v>2546.0</v>
      </c>
      <c r="D2349" s="35" t="s">
        <v>2456</v>
      </c>
      <c r="F2349" s="35">
        <v>0.002478890877535049</v>
      </c>
      <c r="G2349" s="35">
        <v>0.0</v>
      </c>
      <c r="H2349" s="35">
        <v>0.002478890877535049</v>
      </c>
      <c r="I2349" s="35">
        <v>1.484913024</v>
      </c>
      <c r="J2349" s="35">
        <v>0.0</v>
      </c>
      <c r="K2349" s="35">
        <v>0.0</v>
      </c>
      <c r="L2349" s="35">
        <v>0.0</v>
      </c>
      <c r="M2349" s="35">
        <v>0.0</v>
      </c>
      <c r="N2349" s="35">
        <v>0.0</v>
      </c>
      <c r="O2349" s="35">
        <v>0.0</v>
      </c>
      <c r="P2349" s="35">
        <v>0.0</v>
      </c>
      <c r="R2349" s="35">
        <v>0.0</v>
      </c>
      <c r="S2349" s="35">
        <v>0.0</v>
      </c>
      <c r="T2349" s="35">
        <v>0.0</v>
      </c>
      <c r="U2349" s="35">
        <v>0.0</v>
      </c>
      <c r="V2349" s="35">
        <v>1.484913024</v>
      </c>
      <c r="W2349" s="35">
        <v>0.0</v>
      </c>
      <c r="X2349" s="35">
        <v>0.0</v>
      </c>
      <c r="Y2349" s="35">
        <v>0.0</v>
      </c>
      <c r="Z2349" s="35">
        <v>0.0</v>
      </c>
      <c r="AA2349" s="35">
        <v>1.484913024</v>
      </c>
      <c r="AB2349" s="35">
        <v>0.0</v>
      </c>
      <c r="AC2349" s="35">
        <v>0.0</v>
      </c>
      <c r="AD2349" s="35">
        <v>0.0</v>
      </c>
      <c r="AE2349" s="35">
        <v>0.0</v>
      </c>
      <c r="AF2349" s="35">
        <v>0.0</v>
      </c>
    </row>
    <row r="2350" ht="15.75" customHeight="1">
      <c r="A2350" s="35" t="s">
        <v>75</v>
      </c>
      <c r="B2350" s="35" t="s">
        <v>7635</v>
      </c>
      <c r="C2350" s="35">
        <v>2546.0</v>
      </c>
      <c r="D2350" s="35" t="s">
        <v>2456</v>
      </c>
      <c r="F2350" s="35">
        <v>0.004873554578322533</v>
      </c>
      <c r="G2350" s="35">
        <v>0.0</v>
      </c>
      <c r="H2350" s="35">
        <v>0.004873554578322533</v>
      </c>
      <c r="I2350" s="35">
        <v>2.9193720192</v>
      </c>
      <c r="J2350" s="35">
        <v>0.0</v>
      </c>
      <c r="K2350" s="35">
        <v>0.0</v>
      </c>
      <c r="L2350" s="35">
        <v>0.0</v>
      </c>
      <c r="M2350" s="35">
        <v>0.0</v>
      </c>
      <c r="N2350" s="35">
        <v>0.0</v>
      </c>
      <c r="O2350" s="35">
        <v>0.0</v>
      </c>
      <c r="P2350" s="35">
        <v>0.0</v>
      </c>
      <c r="R2350" s="35">
        <v>0.0</v>
      </c>
      <c r="S2350" s="35">
        <v>0.0</v>
      </c>
      <c r="T2350" s="35">
        <v>0.0</v>
      </c>
      <c r="U2350" s="35">
        <v>0.0</v>
      </c>
      <c r="V2350" s="35">
        <v>2.9193720192</v>
      </c>
      <c r="W2350" s="35">
        <v>0.0</v>
      </c>
      <c r="X2350" s="35">
        <v>0.0</v>
      </c>
      <c r="Y2350" s="35">
        <v>0.0</v>
      </c>
      <c r="Z2350" s="35">
        <v>0.0</v>
      </c>
      <c r="AA2350" s="35">
        <v>2.9193720192</v>
      </c>
      <c r="AB2350" s="35">
        <v>0.0</v>
      </c>
      <c r="AC2350" s="35">
        <v>0.0</v>
      </c>
      <c r="AD2350" s="35">
        <v>0.0</v>
      </c>
      <c r="AE2350" s="35">
        <v>0.0</v>
      </c>
      <c r="AF2350" s="35">
        <v>0.0</v>
      </c>
    </row>
    <row r="2351" ht="15.75" customHeight="1">
      <c r="A2351" s="35" t="s">
        <v>75</v>
      </c>
      <c r="B2351" s="35" t="s">
        <v>7636</v>
      </c>
      <c r="C2351" s="35">
        <v>2546.0</v>
      </c>
      <c r="D2351" s="35" t="s">
        <v>2456</v>
      </c>
      <c r="F2351" s="35">
        <v>0.005238724318671568</v>
      </c>
      <c r="G2351" s="35">
        <v>0.0</v>
      </c>
      <c r="H2351" s="35">
        <v>0.005238724318671568</v>
      </c>
      <c r="I2351" s="35">
        <v>1.761492966912</v>
      </c>
      <c r="J2351" s="35">
        <v>0.0</v>
      </c>
      <c r="K2351" s="35">
        <v>0.0</v>
      </c>
      <c r="L2351" s="35">
        <v>0.0</v>
      </c>
      <c r="M2351" s="35">
        <v>0.0</v>
      </c>
      <c r="N2351" s="35">
        <v>0.0</v>
      </c>
      <c r="O2351" s="35">
        <v>0.0</v>
      </c>
      <c r="P2351" s="35">
        <v>1.761492966912</v>
      </c>
      <c r="R2351" s="35">
        <v>0.0</v>
      </c>
      <c r="S2351" s="35">
        <v>0.0</v>
      </c>
      <c r="T2351" s="35">
        <v>0.0</v>
      </c>
      <c r="U2351" s="35">
        <v>0.0</v>
      </c>
      <c r="V2351" s="35">
        <v>1.761492966912</v>
      </c>
      <c r="W2351" s="35">
        <v>0.0</v>
      </c>
      <c r="X2351" s="35">
        <v>0.0</v>
      </c>
      <c r="Y2351" s="35">
        <v>0.0</v>
      </c>
      <c r="Z2351" s="35">
        <v>0.0</v>
      </c>
      <c r="AA2351" s="35">
        <v>1.761492966912</v>
      </c>
      <c r="AB2351" s="35">
        <v>0.0</v>
      </c>
      <c r="AC2351" s="35">
        <v>0.0</v>
      </c>
      <c r="AD2351" s="35">
        <v>0.0</v>
      </c>
      <c r="AE2351" s="35">
        <v>0.0</v>
      </c>
      <c r="AF2351" s="35">
        <v>0.0</v>
      </c>
    </row>
    <row r="2352" ht="15.75" customHeight="1">
      <c r="A2352" s="35" t="s">
        <v>75</v>
      </c>
      <c r="B2352" s="35" t="s">
        <v>7637</v>
      </c>
      <c r="C2352" s="35">
        <v>2546.0</v>
      </c>
      <c r="D2352" s="35" t="s">
        <v>2456</v>
      </c>
      <c r="F2352" s="35">
        <v>0.693759837390373</v>
      </c>
      <c r="G2352" s="35">
        <v>0.0</v>
      </c>
      <c r="H2352" s="35">
        <v>0.693759837390373</v>
      </c>
      <c r="I2352" s="35">
        <v>24.13814038272</v>
      </c>
      <c r="J2352" s="35">
        <v>0.0</v>
      </c>
      <c r="K2352" s="35">
        <v>0.93628915632</v>
      </c>
      <c r="L2352" s="35">
        <v>0.0</v>
      </c>
      <c r="M2352" s="35">
        <v>0.716577829632</v>
      </c>
      <c r="N2352" s="35">
        <v>0.0</v>
      </c>
      <c r="O2352" s="35">
        <v>0.0</v>
      </c>
      <c r="P2352" s="35">
        <v>0.0</v>
      </c>
      <c r="R2352" s="35">
        <v>0.0</v>
      </c>
      <c r="S2352" s="35">
        <v>0.6934109615999999</v>
      </c>
      <c r="T2352" s="35">
        <v>1.300494003379201</v>
      </c>
      <c r="U2352" s="35">
        <v>16.26753068672256</v>
      </c>
      <c r="V2352" s="35">
        <v>24.13814038272</v>
      </c>
      <c r="W2352" s="35">
        <v>0.0</v>
      </c>
      <c r="X2352" s="35">
        <v>0.6934109615999999</v>
      </c>
      <c r="Y2352" s="35">
        <v>1.300494003379201</v>
      </c>
      <c r="Z2352" s="35">
        <v>16.26753068672256</v>
      </c>
      <c r="AA2352" s="35">
        <v>24.13814038272</v>
      </c>
      <c r="AB2352" s="35">
        <v>0.0</v>
      </c>
      <c r="AC2352" s="35">
        <v>0.0</v>
      </c>
      <c r="AD2352" s="35">
        <v>0.0</v>
      </c>
      <c r="AE2352" s="35">
        <v>0.0</v>
      </c>
      <c r="AF2352" s="35">
        <v>0.0</v>
      </c>
    </row>
    <row r="2353" ht="15.75" customHeight="1">
      <c r="A2353" s="35" t="s">
        <v>75</v>
      </c>
      <c r="B2353" s="35" t="s">
        <v>7638</v>
      </c>
      <c r="C2353" s="35">
        <v>2546.0</v>
      </c>
      <c r="D2353" s="35" t="s">
        <v>2456</v>
      </c>
      <c r="F2353" s="35">
        <v>0.09063307647226802</v>
      </c>
      <c r="G2353" s="35">
        <v>0.0</v>
      </c>
      <c r="H2353" s="35">
        <v>0.09063307647226802</v>
      </c>
      <c r="I2353" s="35">
        <v>5.475569766912</v>
      </c>
      <c r="J2353" s="35">
        <v>0.0</v>
      </c>
      <c r="K2353" s="35">
        <v>0.0</v>
      </c>
      <c r="L2353" s="35">
        <v>0.0</v>
      </c>
      <c r="M2353" s="35">
        <v>0.0</v>
      </c>
      <c r="N2353" s="35">
        <v>0.0</v>
      </c>
      <c r="O2353" s="35">
        <v>0.0</v>
      </c>
      <c r="P2353" s="35">
        <v>0.0</v>
      </c>
      <c r="R2353" s="35">
        <v>0.0</v>
      </c>
      <c r="S2353" s="35">
        <v>0.0</v>
      </c>
      <c r="T2353" s="35">
        <v>0.4946685230592001</v>
      </c>
      <c r="U2353" s="35">
        <v>1.813479707289595</v>
      </c>
      <c r="V2353" s="35">
        <v>5.475569766912</v>
      </c>
      <c r="W2353" s="35">
        <v>0.0</v>
      </c>
      <c r="X2353" s="35">
        <v>0.0</v>
      </c>
      <c r="Y2353" s="35">
        <v>0.4946685230592001</v>
      </c>
      <c r="Z2353" s="35">
        <v>1.813479707289595</v>
      </c>
      <c r="AA2353" s="35">
        <v>5.475569766912</v>
      </c>
      <c r="AB2353" s="35">
        <v>0.0</v>
      </c>
      <c r="AC2353" s="35">
        <v>0.0</v>
      </c>
      <c r="AD2353" s="35">
        <v>0.0</v>
      </c>
      <c r="AE2353" s="35">
        <v>0.0</v>
      </c>
      <c r="AF2353" s="35">
        <v>0.0</v>
      </c>
    </row>
    <row r="2354" ht="15.75" customHeight="1">
      <c r="A2354" s="35" t="s">
        <v>75</v>
      </c>
      <c r="B2354" s="35" t="s">
        <v>7639</v>
      </c>
      <c r="C2354" s="35">
        <v>2546.0</v>
      </c>
      <c r="D2354" s="35" t="s">
        <v>2456</v>
      </c>
      <c r="F2354" s="35">
        <v>332.1862461895452</v>
      </c>
      <c r="G2354" s="35">
        <v>0.0</v>
      </c>
      <c r="H2354" s="35">
        <v>332.1862461895452</v>
      </c>
      <c r="I2354" s="35">
        <v>450.2188287072</v>
      </c>
      <c r="J2354" s="35">
        <v>258.3942619104</v>
      </c>
      <c r="K2354" s="35">
        <v>274.90451389632</v>
      </c>
      <c r="L2354" s="35">
        <v>346.0860732672</v>
      </c>
      <c r="M2354" s="35">
        <v>394.163873768448</v>
      </c>
      <c r="N2354" s="35">
        <v>376.292524237056</v>
      </c>
      <c r="O2354" s="35">
        <v>373.0389177816</v>
      </c>
      <c r="P2354" s="35">
        <v>337.370729379264</v>
      </c>
      <c r="R2354" s="35">
        <v>348.073614637056</v>
      </c>
      <c r="S2354" s="35">
        <v>364.5440660736</v>
      </c>
      <c r="T2354" s="35">
        <v>407.4618990306816</v>
      </c>
      <c r="U2354" s="35">
        <v>435.4942808039039</v>
      </c>
      <c r="V2354" s="35">
        <v>450.2188287072</v>
      </c>
      <c r="W2354" s="35">
        <v>348.073614637056</v>
      </c>
      <c r="X2354" s="35">
        <v>364.5440660736</v>
      </c>
      <c r="Y2354" s="35">
        <v>407.4618990306816</v>
      </c>
      <c r="Z2354" s="35">
        <v>435.4942808039039</v>
      </c>
      <c r="AA2354" s="35">
        <v>450.2188287072</v>
      </c>
      <c r="AB2354" s="35">
        <v>0.0</v>
      </c>
      <c r="AC2354" s="35">
        <v>0.0</v>
      </c>
      <c r="AD2354" s="35">
        <v>0.0</v>
      </c>
      <c r="AE2354" s="35">
        <v>0.0</v>
      </c>
      <c r="AF2354" s="35">
        <v>0.0</v>
      </c>
    </row>
    <row r="2355" ht="15.75" customHeight="1">
      <c r="A2355" s="35" t="s">
        <v>75</v>
      </c>
      <c r="B2355" s="35" t="s">
        <v>7640</v>
      </c>
      <c r="C2355" s="35">
        <v>2546.0</v>
      </c>
      <c r="D2355" s="35" t="s">
        <v>2456</v>
      </c>
      <c r="F2355" s="35">
        <v>0.2184622723913574</v>
      </c>
      <c r="G2355" s="35">
        <v>0.0</v>
      </c>
      <c r="H2355" s="35">
        <v>0.2184622723913574</v>
      </c>
      <c r="I2355" s="35">
        <v>2.7324660384</v>
      </c>
      <c r="J2355" s="35">
        <v>0.0</v>
      </c>
      <c r="K2355" s="35">
        <v>1.013303499264</v>
      </c>
      <c r="L2355" s="35">
        <v>1.333566726912</v>
      </c>
      <c r="M2355" s="35">
        <v>0.0</v>
      </c>
      <c r="N2355" s="35">
        <v>0.0</v>
      </c>
      <c r="O2355" s="35">
        <v>0.0</v>
      </c>
      <c r="P2355" s="35">
        <v>0.0</v>
      </c>
      <c r="R2355" s="35">
        <v>0.0</v>
      </c>
      <c r="S2355" s="35">
        <v>0.0</v>
      </c>
      <c r="T2355" s="35">
        <v>1.22439655296</v>
      </c>
      <c r="U2355" s="35">
        <v>1.595747219189759</v>
      </c>
      <c r="V2355" s="35">
        <v>2.7324660384</v>
      </c>
      <c r="W2355" s="35">
        <v>0.0</v>
      </c>
      <c r="X2355" s="35">
        <v>0.0</v>
      </c>
      <c r="Y2355" s="35">
        <v>1.22439655296</v>
      </c>
      <c r="Z2355" s="35">
        <v>1.595747219189759</v>
      </c>
      <c r="AA2355" s="35">
        <v>2.7324660384</v>
      </c>
      <c r="AB2355" s="35">
        <v>0.0</v>
      </c>
      <c r="AC2355" s="35">
        <v>0.0</v>
      </c>
      <c r="AD2355" s="35">
        <v>0.0</v>
      </c>
      <c r="AE2355" s="35">
        <v>0.0</v>
      </c>
      <c r="AF2355" s="35">
        <v>0.0</v>
      </c>
    </row>
    <row r="2356" ht="15.75" customHeight="1">
      <c r="A2356" s="35" t="s">
        <v>75</v>
      </c>
      <c r="B2356" s="35" t="s">
        <v>7641</v>
      </c>
      <c r="C2356" s="35">
        <v>2546.0</v>
      </c>
      <c r="D2356" s="35" t="s">
        <v>2456</v>
      </c>
      <c r="F2356" s="35">
        <v>0.0461627925233182</v>
      </c>
      <c r="G2356" s="35">
        <v>0.0</v>
      </c>
      <c r="H2356" s="35">
        <v>0.0461627925233182</v>
      </c>
      <c r="I2356" s="35">
        <v>5.3434620288</v>
      </c>
      <c r="J2356" s="35">
        <v>0.0</v>
      </c>
      <c r="K2356" s="35">
        <v>0.0</v>
      </c>
      <c r="L2356" s="35">
        <v>0.0</v>
      </c>
      <c r="M2356" s="35">
        <v>0.0</v>
      </c>
      <c r="N2356" s="35">
        <v>0.0</v>
      </c>
      <c r="O2356" s="35">
        <v>0.0</v>
      </c>
      <c r="P2356" s="35">
        <v>0.0</v>
      </c>
      <c r="R2356" s="35">
        <v>0.0</v>
      </c>
      <c r="S2356" s="35">
        <v>0.0</v>
      </c>
      <c r="T2356" s="35">
        <v>0.0</v>
      </c>
      <c r="U2356" s="35">
        <v>2.715049020579838</v>
      </c>
      <c r="V2356" s="35">
        <v>5.3434620288</v>
      </c>
      <c r="W2356" s="35">
        <v>0.0</v>
      </c>
      <c r="X2356" s="35">
        <v>0.0</v>
      </c>
      <c r="Y2356" s="35">
        <v>0.0</v>
      </c>
      <c r="Z2356" s="35">
        <v>2.715049020579838</v>
      </c>
      <c r="AA2356" s="35">
        <v>5.3434620288</v>
      </c>
      <c r="AB2356" s="35">
        <v>0.0</v>
      </c>
      <c r="AC2356" s="35">
        <v>0.0</v>
      </c>
      <c r="AD2356" s="35">
        <v>0.0</v>
      </c>
      <c r="AE2356" s="35">
        <v>0.0</v>
      </c>
      <c r="AF2356" s="35">
        <v>0.0</v>
      </c>
    </row>
    <row r="2357" ht="15.75" customHeight="1">
      <c r="A2357" s="35" t="s">
        <v>75</v>
      </c>
      <c r="B2357" s="35" t="s">
        <v>7642</v>
      </c>
      <c r="C2357" s="35">
        <v>2546.0</v>
      </c>
      <c r="D2357" s="35" t="s">
        <v>2456</v>
      </c>
      <c r="F2357" s="35">
        <v>47.63851552090604</v>
      </c>
      <c r="G2357" s="35">
        <v>0.0</v>
      </c>
      <c r="H2357" s="35">
        <v>47.63851552090604</v>
      </c>
      <c r="I2357" s="35">
        <v>1304.8613495064</v>
      </c>
      <c r="J2357" s="35">
        <v>0.0</v>
      </c>
      <c r="K2357" s="35">
        <v>0.0</v>
      </c>
      <c r="L2357" s="35">
        <v>0.0</v>
      </c>
      <c r="M2357" s="35">
        <v>0.0</v>
      </c>
      <c r="N2357" s="35">
        <v>0.0</v>
      </c>
      <c r="O2357" s="35">
        <v>0.0</v>
      </c>
      <c r="P2357" s="35">
        <v>0.0</v>
      </c>
      <c r="R2357" s="35">
        <v>0.0</v>
      </c>
      <c r="S2357" s="35">
        <v>0.0</v>
      </c>
      <c r="T2357" s="35">
        <v>81.40235934398402</v>
      </c>
      <c r="U2357" s="35">
        <v>1164.180778937084</v>
      </c>
      <c r="V2357" s="35">
        <v>1304.8613495064</v>
      </c>
      <c r="W2357" s="35">
        <v>0.0</v>
      </c>
      <c r="X2357" s="35">
        <v>0.0</v>
      </c>
      <c r="Y2357" s="35">
        <v>81.40235934398402</v>
      </c>
      <c r="Z2357" s="35">
        <v>1164.180778937084</v>
      </c>
      <c r="AA2357" s="35">
        <v>1304.8613495064</v>
      </c>
      <c r="AB2357" s="35">
        <v>0.0</v>
      </c>
      <c r="AC2357" s="35">
        <v>0.0</v>
      </c>
      <c r="AD2357" s="35">
        <v>0.0</v>
      </c>
      <c r="AE2357" s="35">
        <v>0.0</v>
      </c>
      <c r="AF2357" s="35">
        <v>0.0</v>
      </c>
    </row>
    <row r="2358" ht="15.75" customHeight="1">
      <c r="A2358" s="35" t="s">
        <v>75</v>
      </c>
      <c r="B2358" s="35" t="s">
        <v>7643</v>
      </c>
      <c r="C2358" s="35">
        <v>2546.0</v>
      </c>
      <c r="D2358" s="35" t="s">
        <v>2456</v>
      </c>
      <c r="F2358" s="35">
        <v>0.8609319749942148</v>
      </c>
      <c r="G2358" s="35">
        <v>0.0</v>
      </c>
      <c r="H2358" s="35">
        <v>0.8609319749942148</v>
      </c>
      <c r="I2358" s="35">
        <v>489.78084464064</v>
      </c>
      <c r="J2358" s="35">
        <v>0.0</v>
      </c>
      <c r="K2358" s="35">
        <v>0.0</v>
      </c>
      <c r="L2358" s="35">
        <v>0.0</v>
      </c>
      <c r="M2358" s="35">
        <v>0.0</v>
      </c>
      <c r="N2358" s="35">
        <v>0.0</v>
      </c>
      <c r="O2358" s="35">
        <v>0.0</v>
      </c>
      <c r="P2358" s="35">
        <v>0.0</v>
      </c>
      <c r="R2358" s="35">
        <v>0.0</v>
      </c>
      <c r="S2358" s="35">
        <v>0.0</v>
      </c>
      <c r="T2358" s="35">
        <v>0.0</v>
      </c>
      <c r="U2358" s="35">
        <v>0.0</v>
      </c>
      <c r="V2358" s="35">
        <v>489.78084464064</v>
      </c>
      <c r="W2358" s="35">
        <v>0.0</v>
      </c>
      <c r="X2358" s="35">
        <v>0.0</v>
      </c>
      <c r="Y2358" s="35">
        <v>0.0</v>
      </c>
      <c r="Z2358" s="35">
        <v>0.0</v>
      </c>
      <c r="AA2358" s="35">
        <v>489.78084464064</v>
      </c>
      <c r="AB2358" s="35">
        <v>0.0</v>
      </c>
      <c r="AC2358" s="35">
        <v>0.0</v>
      </c>
      <c r="AD2358" s="35">
        <v>0.0</v>
      </c>
      <c r="AE2358" s="35">
        <v>0.0</v>
      </c>
      <c r="AF2358" s="35">
        <v>0.0</v>
      </c>
    </row>
    <row r="2359" ht="15.75" customHeight="1">
      <c r="A2359" s="35" t="s">
        <v>75</v>
      </c>
      <c r="B2359" s="35" t="s">
        <v>7644</v>
      </c>
      <c r="C2359" s="35">
        <v>2546.0</v>
      </c>
      <c r="D2359" s="35" t="s">
        <v>2456</v>
      </c>
      <c r="F2359" s="35">
        <v>0.8308076807314071</v>
      </c>
      <c r="G2359" s="35">
        <v>0.0</v>
      </c>
      <c r="H2359" s="35">
        <v>0.8308076807314071</v>
      </c>
      <c r="I2359" s="35">
        <v>496.814482184832</v>
      </c>
      <c r="J2359" s="35">
        <v>0.0</v>
      </c>
      <c r="K2359" s="35">
        <v>0.0</v>
      </c>
      <c r="L2359" s="35">
        <v>0.0</v>
      </c>
      <c r="M2359" s="35">
        <v>0.0</v>
      </c>
      <c r="N2359" s="35">
        <v>0.0</v>
      </c>
      <c r="O2359" s="35">
        <v>0.0</v>
      </c>
      <c r="P2359" s="35">
        <v>0.0</v>
      </c>
      <c r="R2359" s="35">
        <v>0.0</v>
      </c>
      <c r="S2359" s="35">
        <v>0.0</v>
      </c>
      <c r="T2359" s="35">
        <v>0.0</v>
      </c>
      <c r="U2359" s="35">
        <v>0.0</v>
      </c>
      <c r="V2359" s="35">
        <v>496.814482184832</v>
      </c>
      <c r="W2359" s="35">
        <v>0.0</v>
      </c>
      <c r="X2359" s="35">
        <v>0.0</v>
      </c>
      <c r="Y2359" s="35">
        <v>0.0</v>
      </c>
      <c r="Z2359" s="35">
        <v>0.0</v>
      </c>
      <c r="AA2359" s="35">
        <v>496.814482184832</v>
      </c>
      <c r="AB2359" s="35">
        <v>0.0</v>
      </c>
      <c r="AC2359" s="35">
        <v>0.0</v>
      </c>
      <c r="AD2359" s="35">
        <v>0.0</v>
      </c>
      <c r="AE2359" s="35">
        <v>0.0</v>
      </c>
      <c r="AF2359" s="35">
        <v>0.0</v>
      </c>
    </row>
    <row r="2360" ht="15.75" customHeight="1">
      <c r="A2360" s="35" t="s">
        <v>75</v>
      </c>
      <c r="B2360" s="35" t="s">
        <v>7645</v>
      </c>
      <c r="C2360" s="35">
        <v>2546.0</v>
      </c>
      <c r="D2360" s="35" t="s">
        <v>2456</v>
      </c>
      <c r="F2360" s="35">
        <v>0.001017655992810164</v>
      </c>
      <c r="G2360" s="35">
        <v>0.0</v>
      </c>
      <c r="H2360" s="35">
        <v>0.001017655992810164</v>
      </c>
      <c r="I2360" s="35">
        <v>0.609599499264</v>
      </c>
      <c r="J2360" s="35">
        <v>0.0</v>
      </c>
      <c r="K2360" s="35">
        <v>0.0</v>
      </c>
      <c r="L2360" s="35">
        <v>0.0</v>
      </c>
      <c r="M2360" s="35">
        <v>0.0</v>
      </c>
      <c r="N2360" s="35">
        <v>0.0</v>
      </c>
      <c r="O2360" s="35">
        <v>0.0</v>
      </c>
      <c r="P2360" s="35">
        <v>0.0</v>
      </c>
      <c r="R2360" s="35">
        <v>0.0</v>
      </c>
      <c r="S2360" s="35">
        <v>0.0</v>
      </c>
      <c r="T2360" s="35">
        <v>0.0</v>
      </c>
      <c r="U2360" s="35">
        <v>0.0</v>
      </c>
      <c r="V2360" s="35">
        <v>0.609599499264</v>
      </c>
      <c r="W2360" s="35">
        <v>0.0</v>
      </c>
      <c r="X2360" s="35">
        <v>0.0</v>
      </c>
      <c r="Y2360" s="35">
        <v>0.0</v>
      </c>
      <c r="Z2360" s="35">
        <v>0.0</v>
      </c>
      <c r="AA2360" s="35">
        <v>0.609599499264</v>
      </c>
      <c r="AB2360" s="35">
        <v>0.0</v>
      </c>
      <c r="AC2360" s="35">
        <v>0.0</v>
      </c>
      <c r="AD2360" s="35">
        <v>0.0</v>
      </c>
      <c r="AE2360" s="35">
        <v>0.0</v>
      </c>
      <c r="AF2360" s="35">
        <v>0.0</v>
      </c>
    </row>
    <row r="2361" ht="15.75" customHeight="1">
      <c r="A2361" s="35" t="s">
        <v>75</v>
      </c>
      <c r="B2361" s="35" t="s">
        <v>7646</v>
      </c>
      <c r="C2361" s="35">
        <v>2546.0</v>
      </c>
      <c r="D2361" s="35" t="s">
        <v>2456</v>
      </c>
      <c r="F2361" s="35">
        <v>0.0142312897638269</v>
      </c>
      <c r="G2361" s="35">
        <v>0.0</v>
      </c>
      <c r="H2361" s="35">
        <v>0.0142312897638269</v>
      </c>
      <c r="I2361" s="35">
        <v>2.933565175296</v>
      </c>
      <c r="J2361" s="35">
        <v>0.0</v>
      </c>
      <c r="K2361" s="35">
        <v>0.0</v>
      </c>
      <c r="L2361" s="35">
        <v>0.0</v>
      </c>
      <c r="M2361" s="35">
        <v>0.0</v>
      </c>
      <c r="N2361" s="35">
        <v>0.0</v>
      </c>
      <c r="O2361" s="35">
        <v>0.0</v>
      </c>
      <c r="P2361" s="35">
        <v>0.0</v>
      </c>
      <c r="R2361" s="35">
        <v>0.0</v>
      </c>
      <c r="S2361" s="35">
        <v>0.0</v>
      </c>
      <c r="T2361" s="35">
        <v>0.0</v>
      </c>
      <c r="U2361" s="35">
        <v>0.3695275174348799</v>
      </c>
      <c r="V2361" s="35">
        <v>2.933565175296</v>
      </c>
      <c r="W2361" s="35">
        <v>0.0</v>
      </c>
      <c r="X2361" s="35">
        <v>0.0</v>
      </c>
      <c r="Y2361" s="35">
        <v>0.0</v>
      </c>
      <c r="Z2361" s="35">
        <v>0.3695275174348799</v>
      </c>
      <c r="AA2361" s="35">
        <v>2.933565175296</v>
      </c>
      <c r="AB2361" s="35">
        <v>0.0</v>
      </c>
      <c r="AC2361" s="35">
        <v>0.0</v>
      </c>
      <c r="AD2361" s="35">
        <v>0.0</v>
      </c>
      <c r="AE2361" s="35">
        <v>0.0</v>
      </c>
      <c r="AF2361" s="35">
        <v>0.0</v>
      </c>
    </row>
    <row r="2362" ht="15.75" customHeight="1">
      <c r="A2362" s="35" t="s">
        <v>75</v>
      </c>
      <c r="B2362" s="35" t="s">
        <v>7647</v>
      </c>
      <c r="C2362" s="35">
        <v>2546.0</v>
      </c>
      <c r="D2362" s="35" t="s">
        <v>2456</v>
      </c>
      <c r="F2362" s="35">
        <v>0.1618624312213523</v>
      </c>
      <c r="G2362" s="35">
        <v>0.0</v>
      </c>
      <c r="H2362" s="35">
        <v>0.1618624312213523</v>
      </c>
      <c r="I2362" s="35">
        <v>13.490444153088</v>
      </c>
      <c r="J2362" s="35">
        <v>0.0</v>
      </c>
      <c r="K2362" s="35">
        <v>0.0</v>
      </c>
      <c r="L2362" s="35">
        <v>0.0</v>
      </c>
      <c r="M2362" s="35">
        <v>0.0</v>
      </c>
      <c r="N2362" s="35">
        <v>0.0</v>
      </c>
      <c r="O2362" s="35">
        <v>0.0</v>
      </c>
      <c r="P2362" s="35">
        <v>1.920722436864</v>
      </c>
      <c r="R2362" s="35">
        <v>0.0</v>
      </c>
      <c r="S2362" s="35">
        <v>0.0</v>
      </c>
      <c r="T2362" s="35">
        <v>1.145603221056</v>
      </c>
      <c r="U2362" s="35">
        <v>3.487637371155837</v>
      </c>
      <c r="V2362" s="35">
        <v>13.490444153088</v>
      </c>
      <c r="W2362" s="35">
        <v>0.0</v>
      </c>
      <c r="X2362" s="35">
        <v>0.0</v>
      </c>
      <c r="Y2362" s="35">
        <v>1.145603221056</v>
      </c>
      <c r="Z2362" s="35">
        <v>3.487637371155837</v>
      </c>
      <c r="AA2362" s="35">
        <v>13.490444153088</v>
      </c>
      <c r="AB2362" s="35">
        <v>0.0</v>
      </c>
      <c r="AC2362" s="35">
        <v>0.0</v>
      </c>
      <c r="AD2362" s="35">
        <v>0.0</v>
      </c>
      <c r="AE2362" s="35">
        <v>0.0</v>
      </c>
      <c r="AF2362" s="35">
        <v>0.0</v>
      </c>
    </row>
    <row r="2363" ht="15.75" customHeight="1">
      <c r="A2363" s="35" t="s">
        <v>75</v>
      </c>
      <c r="B2363" s="35" t="s">
        <v>7648</v>
      </c>
      <c r="C2363" s="35">
        <v>2546.0</v>
      </c>
      <c r="D2363" s="35" t="s">
        <v>2456</v>
      </c>
      <c r="F2363" s="35">
        <v>0.007831690902887498</v>
      </c>
      <c r="G2363" s="35">
        <v>0.0</v>
      </c>
      <c r="H2363" s="35">
        <v>0.007831690902887498</v>
      </c>
      <c r="I2363" s="35">
        <v>4.691364160896</v>
      </c>
      <c r="J2363" s="35">
        <v>0.0</v>
      </c>
      <c r="K2363" s="35">
        <v>0.0</v>
      </c>
      <c r="L2363" s="35">
        <v>0.0</v>
      </c>
      <c r="M2363" s="35">
        <v>0.0</v>
      </c>
      <c r="N2363" s="35">
        <v>0.0</v>
      </c>
      <c r="O2363" s="35">
        <v>0.0</v>
      </c>
      <c r="P2363" s="35">
        <v>0.0</v>
      </c>
      <c r="R2363" s="35">
        <v>0.0</v>
      </c>
      <c r="S2363" s="35">
        <v>0.0</v>
      </c>
      <c r="T2363" s="35">
        <v>0.0</v>
      </c>
      <c r="U2363" s="35">
        <v>0.0</v>
      </c>
      <c r="V2363" s="35">
        <v>4.691364160896</v>
      </c>
      <c r="W2363" s="35">
        <v>0.0</v>
      </c>
      <c r="X2363" s="35">
        <v>0.0</v>
      </c>
      <c r="Y2363" s="35">
        <v>0.0</v>
      </c>
      <c r="Z2363" s="35">
        <v>0.0</v>
      </c>
      <c r="AA2363" s="35">
        <v>4.691364160896</v>
      </c>
      <c r="AB2363" s="35">
        <v>0.0</v>
      </c>
      <c r="AC2363" s="35">
        <v>0.0</v>
      </c>
      <c r="AD2363" s="35">
        <v>0.0</v>
      </c>
      <c r="AE2363" s="35">
        <v>0.0</v>
      </c>
      <c r="AF2363" s="35">
        <v>0.0</v>
      </c>
    </row>
    <row r="2364" ht="15.75" customHeight="1">
      <c r="A2364" s="35" t="s">
        <v>75</v>
      </c>
      <c r="B2364" s="35" t="s">
        <v>7649</v>
      </c>
      <c r="C2364" s="35">
        <v>2546.0</v>
      </c>
      <c r="D2364" s="35" t="s">
        <v>2456</v>
      </c>
      <c r="F2364" s="35">
        <v>0.0877973367326558</v>
      </c>
      <c r="G2364" s="35">
        <v>0.0</v>
      </c>
      <c r="H2364" s="35">
        <v>0.0877973367326558</v>
      </c>
      <c r="I2364" s="35">
        <v>4.9323119328</v>
      </c>
      <c r="J2364" s="35">
        <v>0.0</v>
      </c>
      <c r="K2364" s="35">
        <v>0.0</v>
      </c>
      <c r="L2364" s="35">
        <v>0.0</v>
      </c>
      <c r="M2364" s="35">
        <v>0.0</v>
      </c>
      <c r="N2364" s="35">
        <v>0.0</v>
      </c>
      <c r="O2364" s="35">
        <v>0.0</v>
      </c>
      <c r="P2364" s="35">
        <v>0.0</v>
      </c>
      <c r="R2364" s="35">
        <v>0.0</v>
      </c>
      <c r="S2364" s="35">
        <v>0.0</v>
      </c>
      <c r="T2364" s="35">
        <v>0.0</v>
      </c>
      <c r="U2364" s="35">
        <v>2.325780729215998</v>
      </c>
      <c r="V2364" s="35">
        <v>4.9323119328</v>
      </c>
      <c r="W2364" s="35">
        <v>0.0</v>
      </c>
      <c r="X2364" s="35">
        <v>0.0</v>
      </c>
      <c r="Y2364" s="35">
        <v>0.0</v>
      </c>
      <c r="Z2364" s="35">
        <v>2.325780729215998</v>
      </c>
      <c r="AA2364" s="35">
        <v>4.9323119328</v>
      </c>
      <c r="AB2364" s="35">
        <v>0.0</v>
      </c>
      <c r="AC2364" s="35">
        <v>0.0</v>
      </c>
      <c r="AD2364" s="35">
        <v>0.0</v>
      </c>
      <c r="AE2364" s="35">
        <v>0.0</v>
      </c>
      <c r="AF2364" s="35">
        <v>0.0</v>
      </c>
    </row>
    <row r="2365" ht="15.75" customHeight="1">
      <c r="A2365" s="35" t="s">
        <v>75</v>
      </c>
      <c r="B2365" s="35" t="s">
        <v>7650</v>
      </c>
      <c r="C2365" s="35">
        <v>2546.0</v>
      </c>
      <c r="D2365" s="35" t="s">
        <v>2456</v>
      </c>
      <c r="F2365" s="35">
        <v>17.16699155205518</v>
      </c>
      <c r="G2365" s="35">
        <v>0.0</v>
      </c>
      <c r="H2365" s="35">
        <v>17.16699155205518</v>
      </c>
      <c r="I2365" s="35">
        <v>43.75136537856</v>
      </c>
      <c r="J2365" s="35">
        <v>0.0</v>
      </c>
      <c r="K2365" s="35">
        <v>0.0</v>
      </c>
      <c r="L2365" s="35">
        <v>27.14383328832</v>
      </c>
      <c r="M2365" s="35">
        <v>24.417721012608</v>
      </c>
      <c r="N2365" s="35">
        <v>24.595675888896</v>
      </c>
      <c r="O2365" s="35">
        <v>0.0</v>
      </c>
      <c r="P2365" s="35">
        <v>0.0</v>
      </c>
      <c r="R2365" s="35">
        <v>23.164548438528</v>
      </c>
      <c r="S2365" s="35">
        <v>26.089542529344</v>
      </c>
      <c r="T2365" s="35">
        <v>29.849216350464</v>
      </c>
      <c r="U2365" s="35">
        <v>32.65661414308608</v>
      </c>
      <c r="V2365" s="35">
        <v>43.75136537856</v>
      </c>
      <c r="W2365" s="35">
        <v>23.164548438528</v>
      </c>
      <c r="X2365" s="35">
        <v>26.089542529344</v>
      </c>
      <c r="Y2365" s="35">
        <v>29.849216350464</v>
      </c>
      <c r="Z2365" s="35">
        <v>32.65661414308608</v>
      </c>
      <c r="AA2365" s="35">
        <v>43.75136537856</v>
      </c>
      <c r="AB2365" s="35">
        <v>0.0</v>
      </c>
      <c r="AC2365" s="35">
        <v>0.0</v>
      </c>
      <c r="AD2365" s="35">
        <v>0.0</v>
      </c>
      <c r="AE2365" s="35">
        <v>0.0</v>
      </c>
      <c r="AF2365" s="35">
        <v>0.0</v>
      </c>
    </row>
    <row r="2366" ht="15.75" customHeight="1">
      <c r="A2366" s="35" t="s">
        <v>75</v>
      </c>
      <c r="B2366" s="35" t="s">
        <v>7651</v>
      </c>
      <c r="C2366" s="35">
        <v>2546.0</v>
      </c>
      <c r="D2366" s="35" t="s">
        <v>2456</v>
      </c>
      <c r="F2366" s="35">
        <v>0.006066556456927289</v>
      </c>
      <c r="G2366" s="35">
        <v>0.0</v>
      </c>
      <c r="H2366" s="35">
        <v>0.006066556456927289</v>
      </c>
      <c r="I2366" s="35">
        <v>2.973948493824</v>
      </c>
      <c r="J2366" s="35">
        <v>0.0</v>
      </c>
      <c r="K2366" s="35">
        <v>0.0</v>
      </c>
      <c r="L2366" s="35">
        <v>0.0</v>
      </c>
      <c r="M2366" s="35">
        <v>0.0</v>
      </c>
      <c r="N2366" s="35">
        <v>0.0</v>
      </c>
      <c r="O2366" s="35">
        <v>0.0</v>
      </c>
      <c r="P2366" s="35">
        <v>2.973948493824</v>
      </c>
      <c r="R2366" s="35">
        <v>0.0</v>
      </c>
      <c r="S2366" s="35">
        <v>0.0</v>
      </c>
      <c r="T2366" s="35">
        <v>0.0</v>
      </c>
      <c r="U2366" s="35">
        <v>0.0</v>
      </c>
      <c r="V2366" s="35">
        <v>2.973948493824</v>
      </c>
      <c r="W2366" s="35">
        <v>0.0</v>
      </c>
      <c r="X2366" s="35">
        <v>0.0</v>
      </c>
      <c r="Y2366" s="35">
        <v>0.0</v>
      </c>
      <c r="Z2366" s="35">
        <v>0.0</v>
      </c>
      <c r="AA2366" s="35">
        <v>2.973948493824</v>
      </c>
      <c r="AB2366" s="35">
        <v>0.0</v>
      </c>
      <c r="AC2366" s="35">
        <v>0.0</v>
      </c>
      <c r="AD2366" s="35">
        <v>0.0</v>
      </c>
      <c r="AE2366" s="35">
        <v>0.0</v>
      </c>
      <c r="AF2366" s="35">
        <v>0.0</v>
      </c>
    </row>
    <row r="2367" ht="15.75" customHeight="1">
      <c r="A2367" s="35" t="s">
        <v>75</v>
      </c>
      <c r="B2367" s="35" t="s">
        <v>7652</v>
      </c>
      <c r="C2367" s="35">
        <v>2546.0</v>
      </c>
      <c r="D2367" s="35" t="s">
        <v>2456</v>
      </c>
      <c r="F2367" s="35">
        <v>0.005403215322228138</v>
      </c>
      <c r="G2367" s="35">
        <v>0.0</v>
      </c>
      <c r="H2367" s="35">
        <v>0.005403215322228138</v>
      </c>
      <c r="I2367" s="35">
        <v>3.23665106688</v>
      </c>
      <c r="J2367" s="35">
        <v>0.0</v>
      </c>
      <c r="K2367" s="35">
        <v>0.0</v>
      </c>
      <c r="L2367" s="35">
        <v>0.0</v>
      </c>
      <c r="M2367" s="35">
        <v>0.0</v>
      </c>
      <c r="N2367" s="35">
        <v>0.0</v>
      </c>
      <c r="O2367" s="35">
        <v>0.0</v>
      </c>
      <c r="P2367" s="35">
        <v>0.0</v>
      </c>
      <c r="R2367" s="35">
        <v>0.0</v>
      </c>
      <c r="S2367" s="35">
        <v>0.0</v>
      </c>
      <c r="T2367" s="35">
        <v>0.0</v>
      </c>
      <c r="U2367" s="35">
        <v>0.0</v>
      </c>
      <c r="V2367" s="35">
        <v>3.23665106688</v>
      </c>
      <c r="W2367" s="35">
        <v>0.0</v>
      </c>
      <c r="X2367" s="35">
        <v>0.0</v>
      </c>
      <c r="Y2367" s="35">
        <v>0.0</v>
      </c>
      <c r="Z2367" s="35">
        <v>0.0</v>
      </c>
      <c r="AA2367" s="35">
        <v>3.23665106688</v>
      </c>
      <c r="AB2367" s="35">
        <v>0.0</v>
      </c>
      <c r="AC2367" s="35">
        <v>0.0</v>
      </c>
      <c r="AD2367" s="35">
        <v>0.0</v>
      </c>
      <c r="AE2367" s="35">
        <v>0.0</v>
      </c>
      <c r="AF2367" s="35">
        <v>0.0</v>
      </c>
    </row>
    <row r="2368" ht="15.75" customHeight="1">
      <c r="A2368" s="35" t="s">
        <v>75</v>
      </c>
      <c r="B2368" s="35" t="s">
        <v>7653</v>
      </c>
      <c r="C2368" s="35">
        <v>2546.0</v>
      </c>
      <c r="D2368" s="35" t="s">
        <v>2456</v>
      </c>
      <c r="F2368" s="35">
        <v>3.743193148964379</v>
      </c>
      <c r="G2368" s="35">
        <v>0.0</v>
      </c>
      <c r="H2368" s="35">
        <v>3.743193148964379</v>
      </c>
      <c r="I2368" s="35">
        <v>10.231202886912</v>
      </c>
      <c r="J2368" s="35">
        <v>2.694677190912</v>
      </c>
      <c r="K2368" s="35">
        <v>2.19312198</v>
      </c>
      <c r="L2368" s="35">
        <v>4.223035942272</v>
      </c>
      <c r="M2368" s="35">
        <v>2.6567849952</v>
      </c>
      <c r="N2368" s="35">
        <v>3.492058977792</v>
      </c>
      <c r="O2368" s="35">
        <v>2.253445046496</v>
      </c>
      <c r="P2368" s="35">
        <v>2.065620953088</v>
      </c>
      <c r="R2368" s="35">
        <v>3.69256745088</v>
      </c>
      <c r="S2368" s="35">
        <v>4.751647754112</v>
      </c>
      <c r="T2368" s="35">
        <v>6.742047994214401</v>
      </c>
      <c r="U2368" s="35">
        <v>8.448219848194553</v>
      </c>
      <c r="V2368" s="35">
        <v>10.231202886912</v>
      </c>
      <c r="W2368" s="35">
        <v>3.69256745088</v>
      </c>
      <c r="X2368" s="35">
        <v>4.751647754112</v>
      </c>
      <c r="Y2368" s="35">
        <v>6.742047994214401</v>
      </c>
      <c r="Z2368" s="35">
        <v>8.448219848194553</v>
      </c>
      <c r="AA2368" s="35">
        <v>10.231202886912</v>
      </c>
      <c r="AB2368" s="35">
        <v>0.0</v>
      </c>
      <c r="AC2368" s="35">
        <v>0.0</v>
      </c>
      <c r="AD2368" s="35">
        <v>0.0</v>
      </c>
      <c r="AE2368" s="35">
        <v>0.0</v>
      </c>
      <c r="AF2368" s="35">
        <v>0.0</v>
      </c>
    </row>
    <row r="2369" ht="15.75" customHeight="1">
      <c r="A2369" s="35" t="s">
        <v>75</v>
      </c>
      <c r="B2369" s="35" t="s">
        <v>7654</v>
      </c>
      <c r="C2369" s="35">
        <v>2546.0</v>
      </c>
      <c r="D2369" s="35" t="s">
        <v>2456</v>
      </c>
      <c r="F2369" s="35">
        <v>0.01318186347164525</v>
      </c>
      <c r="G2369" s="35">
        <v>0.0</v>
      </c>
      <c r="H2369" s="35">
        <v>0.01318186347164525</v>
      </c>
      <c r="I2369" s="35">
        <v>4.0650839712</v>
      </c>
      <c r="J2369" s="35">
        <v>0.0</v>
      </c>
      <c r="K2369" s="35">
        <v>0.0</v>
      </c>
      <c r="L2369" s="35">
        <v>0.0</v>
      </c>
      <c r="M2369" s="35">
        <v>0.0</v>
      </c>
      <c r="N2369" s="35">
        <v>0.0</v>
      </c>
      <c r="O2369" s="35">
        <v>0.0</v>
      </c>
      <c r="P2369" s="35">
        <v>0.0</v>
      </c>
      <c r="R2369" s="35">
        <v>0.0</v>
      </c>
      <c r="S2369" s="35">
        <v>0.0</v>
      </c>
      <c r="T2369" s="35">
        <v>0.0</v>
      </c>
      <c r="U2369" s="35">
        <v>0.0</v>
      </c>
      <c r="V2369" s="35">
        <v>4.0650839712</v>
      </c>
      <c r="W2369" s="35">
        <v>0.0</v>
      </c>
      <c r="X2369" s="35">
        <v>0.0</v>
      </c>
      <c r="Y2369" s="35">
        <v>0.0</v>
      </c>
      <c r="Z2369" s="35">
        <v>0.0</v>
      </c>
      <c r="AA2369" s="35">
        <v>4.0650839712</v>
      </c>
      <c r="AB2369" s="35">
        <v>0.0</v>
      </c>
      <c r="AC2369" s="35">
        <v>0.0</v>
      </c>
      <c r="AD2369" s="35">
        <v>0.0</v>
      </c>
      <c r="AE2369" s="35">
        <v>0.0</v>
      </c>
      <c r="AF2369" s="35">
        <v>0.0</v>
      </c>
    </row>
    <row r="2370" ht="15.75" customHeight="1">
      <c r="A2370" s="35" t="s">
        <v>75</v>
      </c>
      <c r="B2370" s="35" t="s">
        <v>7655</v>
      </c>
      <c r="C2370" s="35">
        <v>2546.0</v>
      </c>
      <c r="D2370" s="35" t="s">
        <v>2456</v>
      </c>
      <c r="F2370" s="35">
        <v>0.01215672767422008</v>
      </c>
      <c r="G2370" s="35">
        <v>0.0</v>
      </c>
      <c r="H2370" s="35">
        <v>0.01215672767422008</v>
      </c>
      <c r="I2370" s="35">
        <v>7.282161315072</v>
      </c>
      <c r="J2370" s="35">
        <v>0.0</v>
      </c>
      <c r="K2370" s="35">
        <v>0.0</v>
      </c>
      <c r="L2370" s="35">
        <v>0.0</v>
      </c>
      <c r="M2370" s="35">
        <v>0.0</v>
      </c>
      <c r="N2370" s="35">
        <v>0.0</v>
      </c>
      <c r="O2370" s="35">
        <v>0.0</v>
      </c>
      <c r="P2370" s="35">
        <v>0.0</v>
      </c>
      <c r="R2370" s="35">
        <v>0.0</v>
      </c>
      <c r="S2370" s="35">
        <v>0.0</v>
      </c>
      <c r="T2370" s="35">
        <v>0.0</v>
      </c>
      <c r="U2370" s="35">
        <v>0.0</v>
      </c>
      <c r="V2370" s="35">
        <v>7.282161315072</v>
      </c>
      <c r="W2370" s="35">
        <v>0.0</v>
      </c>
      <c r="X2370" s="35">
        <v>0.0</v>
      </c>
      <c r="Y2370" s="35">
        <v>0.0</v>
      </c>
      <c r="Z2370" s="35">
        <v>0.0</v>
      </c>
      <c r="AA2370" s="35">
        <v>7.282161315072</v>
      </c>
      <c r="AB2370" s="35">
        <v>0.0</v>
      </c>
      <c r="AC2370" s="35">
        <v>0.0</v>
      </c>
      <c r="AD2370" s="35">
        <v>0.0</v>
      </c>
      <c r="AE2370" s="35">
        <v>0.0</v>
      </c>
      <c r="AF2370" s="35">
        <v>0.0</v>
      </c>
    </row>
    <row r="2371" ht="15.75" customHeight="1">
      <c r="A2371" s="35" t="s">
        <v>75</v>
      </c>
      <c r="B2371" s="35" t="s">
        <v>7656</v>
      </c>
      <c r="C2371" s="35">
        <v>2546.0</v>
      </c>
      <c r="D2371" s="35" t="s">
        <v>2456</v>
      </c>
      <c r="F2371" s="35">
        <v>0.04517043463629786</v>
      </c>
      <c r="G2371" s="35">
        <v>0.0</v>
      </c>
      <c r="H2371" s="35">
        <v>0.04517043463629786</v>
      </c>
      <c r="I2371" s="35">
        <v>2.20934101248</v>
      </c>
      <c r="J2371" s="35">
        <v>0.0</v>
      </c>
      <c r="K2371" s="35">
        <v>0.0</v>
      </c>
      <c r="L2371" s="35">
        <v>0.0</v>
      </c>
      <c r="M2371" s="35">
        <v>0.0</v>
      </c>
      <c r="N2371" s="35">
        <v>0.0</v>
      </c>
      <c r="O2371" s="35">
        <v>0.0</v>
      </c>
      <c r="P2371" s="35">
        <v>0.0</v>
      </c>
      <c r="R2371" s="35">
        <v>0.0</v>
      </c>
      <c r="S2371" s="35">
        <v>0.0</v>
      </c>
      <c r="T2371" s="35">
        <v>0.0</v>
      </c>
      <c r="U2371" s="35">
        <v>1.548000655487999</v>
      </c>
      <c r="V2371" s="35">
        <v>2.20934101248</v>
      </c>
      <c r="W2371" s="35">
        <v>0.0</v>
      </c>
      <c r="X2371" s="35">
        <v>0.0</v>
      </c>
      <c r="Y2371" s="35">
        <v>0.0</v>
      </c>
      <c r="Z2371" s="35">
        <v>1.548000655487999</v>
      </c>
      <c r="AA2371" s="35">
        <v>2.20934101248</v>
      </c>
      <c r="AB2371" s="35">
        <v>0.0</v>
      </c>
      <c r="AC2371" s="35">
        <v>0.0</v>
      </c>
      <c r="AD2371" s="35">
        <v>0.0</v>
      </c>
      <c r="AE2371" s="35">
        <v>0.0</v>
      </c>
      <c r="AF2371" s="35">
        <v>0.0</v>
      </c>
    </row>
    <row r="2372" ht="15.75" customHeight="1">
      <c r="A2372" s="35" t="s">
        <v>75</v>
      </c>
      <c r="B2372" s="35" t="s">
        <v>7657</v>
      </c>
      <c r="C2372" s="35">
        <v>2546.0</v>
      </c>
      <c r="D2372" s="35" t="s">
        <v>2456</v>
      </c>
      <c r="F2372" s="35">
        <v>0.04704918291729406</v>
      </c>
      <c r="G2372" s="35">
        <v>0.0</v>
      </c>
      <c r="H2372" s="35">
        <v>0.04704918291729406</v>
      </c>
      <c r="I2372" s="35">
        <v>16.850724456384</v>
      </c>
      <c r="J2372" s="35">
        <v>0.0</v>
      </c>
      <c r="K2372" s="35">
        <v>0.0</v>
      </c>
      <c r="L2372" s="35">
        <v>0.0</v>
      </c>
      <c r="M2372" s="35">
        <v>0.0</v>
      </c>
      <c r="N2372" s="35">
        <v>0.0</v>
      </c>
      <c r="O2372" s="35">
        <v>0.0</v>
      </c>
      <c r="P2372" s="35">
        <v>0.0</v>
      </c>
      <c r="R2372" s="35">
        <v>0.0</v>
      </c>
      <c r="S2372" s="35">
        <v>0.0</v>
      </c>
      <c r="T2372" s="35">
        <v>0.0</v>
      </c>
      <c r="U2372" s="35">
        <v>0.0</v>
      </c>
      <c r="V2372" s="35">
        <v>16.850724456384</v>
      </c>
      <c r="W2372" s="35">
        <v>0.0</v>
      </c>
      <c r="X2372" s="35">
        <v>0.0</v>
      </c>
      <c r="Y2372" s="35">
        <v>0.0</v>
      </c>
      <c r="Z2372" s="35">
        <v>0.0</v>
      </c>
      <c r="AA2372" s="35">
        <v>16.850724456384</v>
      </c>
      <c r="AB2372" s="35">
        <v>0.0</v>
      </c>
      <c r="AC2372" s="35">
        <v>0.0</v>
      </c>
      <c r="AD2372" s="35">
        <v>0.0</v>
      </c>
      <c r="AE2372" s="35">
        <v>0.0</v>
      </c>
      <c r="AF2372" s="35">
        <v>0.0</v>
      </c>
    </row>
    <row r="2373" ht="15.75" customHeight="1">
      <c r="A2373" s="35" t="s">
        <v>75</v>
      </c>
      <c r="B2373" s="35" t="s">
        <v>7658</v>
      </c>
      <c r="C2373" s="35">
        <v>2546.0</v>
      </c>
      <c r="D2373" s="35" t="s">
        <v>2456</v>
      </c>
      <c r="F2373" s="35">
        <v>0.00817596918831552</v>
      </c>
      <c r="G2373" s="35">
        <v>0.0</v>
      </c>
      <c r="H2373" s="35">
        <v>0.00817596918831552</v>
      </c>
      <c r="I2373" s="35">
        <v>2.502951881472</v>
      </c>
      <c r="J2373" s="35">
        <v>0.0</v>
      </c>
      <c r="K2373" s="35">
        <v>0.0</v>
      </c>
      <c r="L2373" s="35">
        <v>0.0</v>
      </c>
      <c r="M2373" s="35">
        <v>0.0</v>
      </c>
      <c r="N2373" s="35">
        <v>0.0</v>
      </c>
      <c r="O2373" s="35">
        <v>0.0</v>
      </c>
      <c r="P2373" s="35">
        <v>0.0</v>
      </c>
      <c r="R2373" s="35">
        <v>0.0</v>
      </c>
      <c r="S2373" s="35">
        <v>0.0</v>
      </c>
      <c r="T2373" s="35">
        <v>0.0</v>
      </c>
      <c r="U2373" s="35">
        <v>0.0</v>
      </c>
      <c r="V2373" s="35">
        <v>2.502951881472</v>
      </c>
      <c r="W2373" s="35">
        <v>0.0</v>
      </c>
      <c r="X2373" s="35">
        <v>0.0</v>
      </c>
      <c r="Y2373" s="35">
        <v>0.0</v>
      </c>
      <c r="Z2373" s="35">
        <v>0.0</v>
      </c>
      <c r="AA2373" s="35">
        <v>2.502951881472</v>
      </c>
      <c r="AB2373" s="35">
        <v>0.0</v>
      </c>
      <c r="AC2373" s="35">
        <v>0.0</v>
      </c>
      <c r="AD2373" s="35">
        <v>0.0</v>
      </c>
      <c r="AE2373" s="35">
        <v>0.0</v>
      </c>
      <c r="AF2373" s="35">
        <v>0.0</v>
      </c>
    </row>
    <row r="2374" ht="15.75" customHeight="1">
      <c r="A2374" s="35" t="s">
        <v>75</v>
      </c>
      <c r="B2374" s="35" t="s">
        <v>7659</v>
      </c>
      <c r="C2374" s="35">
        <v>2546.0</v>
      </c>
      <c r="D2374" s="35" t="s">
        <v>2456</v>
      </c>
      <c r="F2374" s="35">
        <v>0.04030835675962632</v>
      </c>
      <c r="G2374" s="35">
        <v>0.0</v>
      </c>
      <c r="H2374" s="35">
        <v>0.04030835675962632</v>
      </c>
      <c r="I2374" s="35">
        <v>0.812110344192</v>
      </c>
      <c r="J2374" s="35">
        <v>0.0</v>
      </c>
      <c r="K2374" s="35">
        <v>0.0</v>
      </c>
      <c r="L2374" s="35">
        <v>0.0</v>
      </c>
      <c r="M2374" s="35">
        <v>0.0</v>
      </c>
      <c r="N2374" s="35">
        <v>0.0</v>
      </c>
      <c r="O2374" s="35">
        <v>0.0</v>
      </c>
      <c r="P2374" s="35">
        <v>0.0</v>
      </c>
      <c r="R2374" s="35">
        <v>0.0</v>
      </c>
      <c r="S2374" s="35">
        <v>0.0</v>
      </c>
      <c r="T2374" s="35">
        <v>0.3756604594176001</v>
      </c>
      <c r="U2374" s="35">
        <v>0.55417407639552</v>
      </c>
      <c r="V2374" s="35">
        <v>0.812110344192</v>
      </c>
      <c r="W2374" s="35">
        <v>0.0</v>
      </c>
      <c r="X2374" s="35">
        <v>0.0</v>
      </c>
      <c r="Y2374" s="35">
        <v>0.3756604594176001</v>
      </c>
      <c r="Z2374" s="35">
        <v>0.55417407639552</v>
      </c>
      <c r="AA2374" s="35">
        <v>0.812110344192</v>
      </c>
      <c r="AB2374" s="35">
        <v>0.0</v>
      </c>
      <c r="AC2374" s="35">
        <v>0.0</v>
      </c>
      <c r="AD2374" s="35">
        <v>0.0</v>
      </c>
      <c r="AE2374" s="35">
        <v>0.0</v>
      </c>
      <c r="AF2374" s="35">
        <v>0.0</v>
      </c>
    </row>
    <row r="2375" ht="15.75" customHeight="1">
      <c r="A2375" s="35" t="s">
        <v>75</v>
      </c>
      <c r="B2375" s="35" t="s">
        <v>7660</v>
      </c>
      <c r="C2375" s="35">
        <v>2546.0</v>
      </c>
      <c r="D2375" s="35" t="s">
        <v>2456</v>
      </c>
      <c r="F2375" s="35">
        <v>0.004318805397986004</v>
      </c>
      <c r="G2375" s="35">
        <v>0.0</v>
      </c>
      <c r="H2375" s="35">
        <v>0.004318805397986004</v>
      </c>
      <c r="I2375" s="35">
        <v>2.58706441728</v>
      </c>
      <c r="J2375" s="35">
        <v>0.0</v>
      </c>
      <c r="K2375" s="35">
        <v>0.0</v>
      </c>
      <c r="L2375" s="35">
        <v>0.0</v>
      </c>
      <c r="M2375" s="35">
        <v>0.0</v>
      </c>
      <c r="N2375" s="35">
        <v>0.0</v>
      </c>
      <c r="O2375" s="35">
        <v>0.0</v>
      </c>
      <c r="P2375" s="35">
        <v>0.0</v>
      </c>
      <c r="R2375" s="35">
        <v>0.0</v>
      </c>
      <c r="S2375" s="35">
        <v>0.0</v>
      </c>
      <c r="T2375" s="35">
        <v>0.0</v>
      </c>
      <c r="U2375" s="35">
        <v>0.0</v>
      </c>
      <c r="V2375" s="35">
        <v>2.58706441728</v>
      </c>
      <c r="W2375" s="35">
        <v>0.0</v>
      </c>
      <c r="X2375" s="35">
        <v>0.0</v>
      </c>
      <c r="Y2375" s="35">
        <v>0.0</v>
      </c>
      <c r="Z2375" s="35">
        <v>0.0</v>
      </c>
      <c r="AA2375" s="35">
        <v>2.58706441728</v>
      </c>
      <c r="AB2375" s="35">
        <v>0.0</v>
      </c>
      <c r="AC2375" s="35">
        <v>0.0</v>
      </c>
      <c r="AD2375" s="35">
        <v>0.0</v>
      </c>
      <c r="AE2375" s="35">
        <v>0.0</v>
      </c>
      <c r="AF2375" s="35">
        <v>0.0</v>
      </c>
    </row>
    <row r="2376" ht="15.75" customHeight="1">
      <c r="A2376" s="35" t="s">
        <v>75</v>
      </c>
      <c r="B2376" s="35" t="s">
        <v>7661</v>
      </c>
      <c r="C2376" s="35">
        <v>2546.0</v>
      </c>
      <c r="D2376" s="35" t="s">
        <v>2456</v>
      </c>
      <c r="F2376" s="35">
        <v>0.01104861552753702</v>
      </c>
      <c r="G2376" s="35">
        <v>0.0</v>
      </c>
      <c r="H2376" s="35">
        <v>0.01104861552753702</v>
      </c>
      <c r="I2376" s="35">
        <v>1.927018066176</v>
      </c>
      <c r="J2376" s="35">
        <v>0.0</v>
      </c>
      <c r="K2376" s="35">
        <v>0.0</v>
      </c>
      <c r="L2376" s="35">
        <v>0.0</v>
      </c>
      <c r="M2376" s="35">
        <v>0.0</v>
      </c>
      <c r="N2376" s="35">
        <v>0.0</v>
      </c>
      <c r="O2376" s="35">
        <v>0.0</v>
      </c>
      <c r="P2376" s="35">
        <v>0.0</v>
      </c>
      <c r="R2376" s="35">
        <v>0.0</v>
      </c>
      <c r="S2376" s="35">
        <v>0.0</v>
      </c>
      <c r="T2376" s="35">
        <v>0.0</v>
      </c>
      <c r="U2376" s="35">
        <v>0.0</v>
      </c>
      <c r="V2376" s="35">
        <v>1.927018066176</v>
      </c>
      <c r="W2376" s="35">
        <v>0.0</v>
      </c>
      <c r="X2376" s="35">
        <v>0.0</v>
      </c>
      <c r="Y2376" s="35">
        <v>0.0</v>
      </c>
      <c r="Z2376" s="35">
        <v>0.0</v>
      </c>
      <c r="AA2376" s="35">
        <v>1.927018066176</v>
      </c>
      <c r="AB2376" s="35">
        <v>0.0</v>
      </c>
      <c r="AC2376" s="35">
        <v>0.0</v>
      </c>
      <c r="AD2376" s="35">
        <v>0.0</v>
      </c>
      <c r="AE2376" s="35">
        <v>0.0</v>
      </c>
      <c r="AF2376" s="35">
        <v>0.0</v>
      </c>
    </row>
    <row r="2377" ht="15.75" customHeight="1">
      <c r="A2377" s="35" t="s">
        <v>75</v>
      </c>
      <c r="B2377" s="35" t="s">
        <v>7662</v>
      </c>
      <c r="C2377" s="35">
        <v>2546.0</v>
      </c>
      <c r="D2377" s="35" t="s">
        <v>2456</v>
      </c>
      <c r="F2377" s="35">
        <v>8.290318709400855</v>
      </c>
      <c r="G2377" s="35">
        <v>0.0</v>
      </c>
      <c r="H2377" s="35">
        <v>8.290318709400855</v>
      </c>
      <c r="I2377" s="35">
        <v>93.517402180608</v>
      </c>
      <c r="J2377" s="35">
        <v>0.0</v>
      </c>
      <c r="K2377" s="35">
        <v>0.0</v>
      </c>
      <c r="L2377" s="35">
        <v>37.971618104448</v>
      </c>
      <c r="M2377" s="35">
        <v>35.206181111808</v>
      </c>
      <c r="N2377" s="35">
        <v>0.0</v>
      </c>
      <c r="O2377" s="35">
        <v>0.0</v>
      </c>
      <c r="P2377" s="35">
        <v>5.80862233728</v>
      </c>
      <c r="R2377" s="35">
        <v>3.095072612352</v>
      </c>
      <c r="S2377" s="35">
        <v>13.350411615744</v>
      </c>
      <c r="T2377" s="35">
        <v>29.9291218240896</v>
      </c>
      <c r="U2377" s="35">
        <v>33.97662599683968</v>
      </c>
      <c r="V2377" s="35">
        <v>93.517402180608</v>
      </c>
      <c r="W2377" s="35">
        <v>3.095072612352</v>
      </c>
      <c r="X2377" s="35">
        <v>13.350411615744</v>
      </c>
      <c r="Y2377" s="35">
        <v>29.9291218240896</v>
      </c>
      <c r="Z2377" s="35">
        <v>33.97662599683968</v>
      </c>
      <c r="AA2377" s="35">
        <v>93.517402180608</v>
      </c>
      <c r="AB2377" s="35">
        <v>0.0</v>
      </c>
      <c r="AC2377" s="35">
        <v>0.0</v>
      </c>
      <c r="AD2377" s="35">
        <v>0.0</v>
      </c>
      <c r="AE2377" s="35">
        <v>0.0</v>
      </c>
      <c r="AF2377" s="35">
        <v>0.0</v>
      </c>
    </row>
    <row r="2378" ht="15.75" customHeight="1">
      <c r="A2378" s="35" t="s">
        <v>75</v>
      </c>
      <c r="B2378" s="35" t="s">
        <v>7663</v>
      </c>
      <c r="C2378" s="35">
        <v>2546.0</v>
      </c>
      <c r="D2378" s="35" t="s">
        <v>2456</v>
      </c>
      <c r="F2378" s="35">
        <v>0.001269244846165326</v>
      </c>
      <c r="G2378" s="35">
        <v>0.0</v>
      </c>
      <c r="H2378" s="35">
        <v>0.001269244846165326</v>
      </c>
      <c r="I2378" s="35">
        <v>0.760307046912</v>
      </c>
      <c r="J2378" s="35">
        <v>0.0</v>
      </c>
      <c r="K2378" s="35">
        <v>0.0</v>
      </c>
      <c r="L2378" s="35">
        <v>0.0</v>
      </c>
      <c r="M2378" s="35">
        <v>0.0</v>
      </c>
      <c r="N2378" s="35">
        <v>0.0</v>
      </c>
      <c r="O2378" s="35">
        <v>0.0</v>
      </c>
      <c r="P2378" s="35">
        <v>0.0</v>
      </c>
      <c r="R2378" s="35">
        <v>0.0</v>
      </c>
      <c r="S2378" s="35">
        <v>0.0</v>
      </c>
      <c r="T2378" s="35">
        <v>0.0</v>
      </c>
      <c r="U2378" s="35">
        <v>0.0</v>
      </c>
      <c r="V2378" s="35">
        <v>0.760307046912</v>
      </c>
      <c r="W2378" s="35">
        <v>0.0</v>
      </c>
      <c r="X2378" s="35">
        <v>0.0</v>
      </c>
      <c r="Y2378" s="35">
        <v>0.0</v>
      </c>
      <c r="Z2378" s="35">
        <v>0.0</v>
      </c>
      <c r="AA2378" s="35">
        <v>0.760307046912</v>
      </c>
      <c r="AB2378" s="35">
        <v>0.0</v>
      </c>
      <c r="AC2378" s="35">
        <v>0.0</v>
      </c>
      <c r="AD2378" s="35">
        <v>0.0</v>
      </c>
      <c r="AE2378" s="35">
        <v>0.0</v>
      </c>
      <c r="AF2378" s="35">
        <v>0.0</v>
      </c>
    </row>
    <row r="2379" ht="15.75" customHeight="1">
      <c r="A2379" s="35" t="s">
        <v>75</v>
      </c>
      <c r="B2379" s="35" t="s">
        <v>7664</v>
      </c>
      <c r="C2379" s="35">
        <v>2546.0</v>
      </c>
      <c r="D2379" s="35" t="s">
        <v>2456</v>
      </c>
      <c r="F2379" s="35">
        <v>2.797928751291676</v>
      </c>
      <c r="G2379" s="35">
        <v>0.0</v>
      </c>
      <c r="H2379" s="35">
        <v>2.797928751291676</v>
      </c>
      <c r="I2379" s="35">
        <v>33.791555645568</v>
      </c>
      <c r="J2379" s="35">
        <v>7.853279390208</v>
      </c>
      <c r="K2379" s="35">
        <v>22.56974765136</v>
      </c>
      <c r="L2379" s="35">
        <v>0.0</v>
      </c>
      <c r="M2379" s="35">
        <v>0.0</v>
      </c>
      <c r="N2379" s="35">
        <v>0.0</v>
      </c>
      <c r="O2379" s="35">
        <v>30.291809784768</v>
      </c>
      <c r="P2379" s="35">
        <v>20.213855986464</v>
      </c>
      <c r="R2379" s="35">
        <v>0.0</v>
      </c>
      <c r="S2379" s="35">
        <v>2.82532154688</v>
      </c>
      <c r="T2379" s="35">
        <v>13.28839358454721</v>
      </c>
      <c r="U2379" s="35">
        <v>23.62384071379574</v>
      </c>
      <c r="V2379" s="35">
        <v>33.791555645568</v>
      </c>
      <c r="W2379" s="35">
        <v>0.0</v>
      </c>
      <c r="X2379" s="35">
        <v>2.82532154688</v>
      </c>
      <c r="Y2379" s="35">
        <v>13.28839358454721</v>
      </c>
      <c r="Z2379" s="35">
        <v>23.62384071379574</v>
      </c>
      <c r="AA2379" s="35">
        <v>33.791555645568</v>
      </c>
      <c r="AB2379" s="35">
        <v>0.0</v>
      </c>
      <c r="AC2379" s="35">
        <v>0.0</v>
      </c>
      <c r="AD2379" s="35">
        <v>0.0</v>
      </c>
      <c r="AE2379" s="35">
        <v>0.0</v>
      </c>
      <c r="AF2379" s="35">
        <v>0.0</v>
      </c>
    </row>
    <row r="2380" ht="15.75" customHeight="1">
      <c r="A2380" s="35" t="s">
        <v>75</v>
      </c>
      <c r="B2380" s="35" t="s">
        <v>7665</v>
      </c>
      <c r="C2380" s="35">
        <v>2546.0</v>
      </c>
      <c r="D2380" s="35" t="s">
        <v>2456</v>
      </c>
      <c r="F2380" s="35">
        <v>6.948437731323835</v>
      </c>
      <c r="G2380" s="35">
        <v>0.0</v>
      </c>
      <c r="H2380" s="35">
        <v>6.948437731323835</v>
      </c>
      <c r="I2380" s="35">
        <v>35.9463962592</v>
      </c>
      <c r="J2380" s="35">
        <v>0.0</v>
      </c>
      <c r="K2380" s="35">
        <v>0.0</v>
      </c>
      <c r="L2380" s="35">
        <v>0.0</v>
      </c>
      <c r="M2380" s="35">
        <v>0.0</v>
      </c>
      <c r="N2380" s="35">
        <v>12.246489666432</v>
      </c>
      <c r="O2380" s="35">
        <v>0.0</v>
      </c>
      <c r="P2380" s="35">
        <v>7.15815905616</v>
      </c>
      <c r="R2380" s="35">
        <v>0.0</v>
      </c>
      <c r="S2380" s="35">
        <v>11.37317779584</v>
      </c>
      <c r="T2380" s="35">
        <v>30.30315871161601</v>
      </c>
      <c r="U2380" s="35">
        <v>33.21322277349888</v>
      </c>
      <c r="V2380" s="35">
        <v>35.9463962592</v>
      </c>
      <c r="W2380" s="35">
        <v>0.0</v>
      </c>
      <c r="X2380" s="35">
        <v>11.37317779584</v>
      </c>
      <c r="Y2380" s="35">
        <v>30.30315871161601</v>
      </c>
      <c r="Z2380" s="35">
        <v>33.21322277349888</v>
      </c>
      <c r="AA2380" s="35">
        <v>35.9463962592</v>
      </c>
      <c r="AB2380" s="35">
        <v>0.0</v>
      </c>
      <c r="AC2380" s="35">
        <v>0.0</v>
      </c>
      <c r="AD2380" s="35">
        <v>0.0</v>
      </c>
      <c r="AE2380" s="35">
        <v>0.0</v>
      </c>
      <c r="AF2380" s="35">
        <v>0.0</v>
      </c>
    </row>
    <row r="2381" ht="15.75" customHeight="1">
      <c r="A2381" s="35" t="s">
        <v>75</v>
      </c>
      <c r="B2381" s="35" t="s">
        <v>7666</v>
      </c>
      <c r="C2381" s="35">
        <v>2546.0</v>
      </c>
      <c r="D2381" s="35" t="s">
        <v>2456</v>
      </c>
      <c r="F2381" s="35">
        <v>0.246028272193248</v>
      </c>
      <c r="G2381" s="35">
        <v>0.0</v>
      </c>
      <c r="H2381" s="35">
        <v>0.246028272193248</v>
      </c>
      <c r="I2381" s="35">
        <v>103.85680491648</v>
      </c>
      <c r="J2381" s="35">
        <v>0.0</v>
      </c>
      <c r="K2381" s="35">
        <v>0.0</v>
      </c>
      <c r="L2381" s="35">
        <v>0.0</v>
      </c>
      <c r="M2381" s="35">
        <v>0.0</v>
      </c>
      <c r="N2381" s="35">
        <v>0.0</v>
      </c>
      <c r="O2381" s="35">
        <v>0.0</v>
      </c>
      <c r="P2381" s="35">
        <v>5.260269579264</v>
      </c>
      <c r="R2381" s="35">
        <v>0.0</v>
      </c>
      <c r="S2381" s="35">
        <v>0.0</v>
      </c>
      <c r="T2381" s="35">
        <v>0.0</v>
      </c>
      <c r="U2381" s="35">
        <v>3.92214988940543</v>
      </c>
      <c r="V2381" s="35">
        <v>103.85680491648</v>
      </c>
      <c r="W2381" s="35">
        <v>0.0</v>
      </c>
      <c r="X2381" s="35">
        <v>0.0</v>
      </c>
      <c r="Y2381" s="35">
        <v>0.0</v>
      </c>
      <c r="Z2381" s="35">
        <v>3.92214988940543</v>
      </c>
      <c r="AA2381" s="35">
        <v>103.85680491648</v>
      </c>
      <c r="AB2381" s="35">
        <v>0.0</v>
      </c>
      <c r="AC2381" s="35">
        <v>0.0</v>
      </c>
      <c r="AD2381" s="35">
        <v>0.0</v>
      </c>
      <c r="AE2381" s="35">
        <v>0.0</v>
      </c>
      <c r="AF2381" s="35">
        <v>0.0</v>
      </c>
    </row>
    <row r="2382" ht="15.75" customHeight="1">
      <c r="A2382" s="35" t="s">
        <v>75</v>
      </c>
      <c r="B2382" s="35" t="s">
        <v>7667</v>
      </c>
      <c r="C2382" s="35">
        <v>2546.0</v>
      </c>
      <c r="D2382" s="35" t="s">
        <v>2456</v>
      </c>
      <c r="F2382" s="35">
        <v>9.962840955296086E-4</v>
      </c>
      <c r="G2382" s="35">
        <v>0.0</v>
      </c>
      <c r="H2382" s="35">
        <v>9.962840955296086E-4</v>
      </c>
      <c r="I2382" s="35">
        <v>0.31017385728</v>
      </c>
      <c r="J2382" s="35">
        <v>0.0</v>
      </c>
      <c r="K2382" s="35">
        <v>0.0</v>
      </c>
      <c r="L2382" s="35">
        <v>0.0</v>
      </c>
      <c r="M2382" s="35">
        <v>0.0</v>
      </c>
      <c r="N2382" s="35">
        <v>0.0</v>
      </c>
      <c r="O2382" s="35">
        <v>0.0</v>
      </c>
      <c r="P2382" s="35">
        <v>0.0</v>
      </c>
      <c r="R2382" s="35">
        <v>0.0</v>
      </c>
      <c r="S2382" s="35">
        <v>0.0</v>
      </c>
      <c r="T2382" s="35">
        <v>0.0</v>
      </c>
      <c r="U2382" s="35">
        <v>0.0</v>
      </c>
      <c r="V2382" s="35">
        <v>0.31017385728</v>
      </c>
      <c r="W2382" s="35">
        <v>0.0</v>
      </c>
      <c r="X2382" s="35">
        <v>0.0</v>
      </c>
      <c r="Y2382" s="35">
        <v>0.0</v>
      </c>
      <c r="Z2382" s="35">
        <v>0.0</v>
      </c>
      <c r="AA2382" s="35">
        <v>0.31017385728</v>
      </c>
      <c r="AB2382" s="35">
        <v>0.0</v>
      </c>
      <c r="AC2382" s="35">
        <v>0.0</v>
      </c>
      <c r="AD2382" s="35">
        <v>0.0</v>
      </c>
      <c r="AE2382" s="35">
        <v>0.0</v>
      </c>
      <c r="AF2382" s="35">
        <v>0.0</v>
      </c>
    </row>
    <row r="2383" ht="15.75" customHeight="1">
      <c r="A2383" s="35" t="s">
        <v>75</v>
      </c>
      <c r="B2383" s="35" t="s">
        <v>7668</v>
      </c>
      <c r="C2383" s="35">
        <v>2546.0</v>
      </c>
      <c r="D2383" s="35" t="s">
        <v>2456</v>
      </c>
      <c r="F2383" s="35">
        <v>0.2154859427569928</v>
      </c>
      <c r="G2383" s="35">
        <v>0.0</v>
      </c>
      <c r="H2383" s="35">
        <v>0.2154859427569928</v>
      </c>
      <c r="I2383" s="35">
        <v>6.518974871808</v>
      </c>
      <c r="J2383" s="35">
        <v>0.0</v>
      </c>
      <c r="K2383" s="35">
        <v>0.0</v>
      </c>
      <c r="L2383" s="35">
        <v>0.0</v>
      </c>
      <c r="M2383" s="35">
        <v>0.0</v>
      </c>
      <c r="N2383" s="35">
        <v>0.0</v>
      </c>
      <c r="O2383" s="35">
        <v>0.0</v>
      </c>
      <c r="P2383" s="35">
        <v>0.0</v>
      </c>
      <c r="R2383" s="35">
        <v>0.0</v>
      </c>
      <c r="S2383" s="35">
        <v>0.0</v>
      </c>
      <c r="T2383" s="35">
        <v>2.3113775752704</v>
      </c>
      <c r="U2383" s="35">
        <v>4.506847303956476</v>
      </c>
      <c r="V2383" s="35">
        <v>6.518974871808</v>
      </c>
      <c r="W2383" s="35">
        <v>0.0</v>
      </c>
      <c r="X2383" s="35">
        <v>0.0</v>
      </c>
      <c r="Y2383" s="35">
        <v>2.3113775752704</v>
      </c>
      <c r="Z2383" s="35">
        <v>4.506847303956476</v>
      </c>
      <c r="AA2383" s="35">
        <v>6.518974871808</v>
      </c>
      <c r="AB2383" s="35">
        <v>0.0</v>
      </c>
      <c r="AC2383" s="35">
        <v>0.0</v>
      </c>
      <c r="AD2383" s="35">
        <v>0.0</v>
      </c>
      <c r="AE2383" s="35">
        <v>0.0</v>
      </c>
      <c r="AF2383" s="35">
        <v>0.0</v>
      </c>
    </row>
    <row r="2384" ht="15.75" customHeight="1">
      <c r="A2384" s="35" t="s">
        <v>75</v>
      </c>
      <c r="B2384" s="35" t="s">
        <v>7669</v>
      </c>
      <c r="C2384" s="35">
        <v>2546.0</v>
      </c>
      <c r="D2384" s="35" t="s">
        <v>2456</v>
      </c>
      <c r="F2384" s="35">
        <v>0.2413107829055307</v>
      </c>
      <c r="G2384" s="35">
        <v>0.0</v>
      </c>
      <c r="H2384" s="35">
        <v>0.2413107829055307</v>
      </c>
      <c r="I2384" s="35">
        <v>4.5024299712</v>
      </c>
      <c r="J2384" s="35">
        <v>0.0</v>
      </c>
      <c r="K2384" s="35">
        <v>0.0</v>
      </c>
      <c r="L2384" s="35">
        <v>0.65064166272</v>
      </c>
      <c r="M2384" s="35">
        <v>0.0</v>
      </c>
      <c r="N2384" s="35">
        <v>0.0</v>
      </c>
      <c r="O2384" s="35">
        <v>0.0</v>
      </c>
      <c r="P2384" s="35">
        <v>0.0</v>
      </c>
      <c r="R2384" s="35">
        <v>0.0</v>
      </c>
      <c r="S2384" s="35">
        <v>0.0</v>
      </c>
      <c r="T2384" s="35">
        <v>1.891569625344001</v>
      </c>
      <c r="U2384" s="35">
        <v>2.873178075962878</v>
      </c>
      <c r="V2384" s="35">
        <v>4.5024299712</v>
      </c>
      <c r="W2384" s="35">
        <v>0.0</v>
      </c>
      <c r="X2384" s="35">
        <v>0.0</v>
      </c>
      <c r="Y2384" s="35">
        <v>1.891569625344001</v>
      </c>
      <c r="Z2384" s="35">
        <v>2.873178075962878</v>
      </c>
      <c r="AA2384" s="35">
        <v>4.5024299712</v>
      </c>
      <c r="AB2384" s="35">
        <v>0.0</v>
      </c>
      <c r="AC2384" s="35">
        <v>0.0</v>
      </c>
      <c r="AD2384" s="35">
        <v>0.0</v>
      </c>
      <c r="AE2384" s="35">
        <v>0.0</v>
      </c>
      <c r="AF2384" s="35">
        <v>0.0</v>
      </c>
    </row>
    <row r="2385" ht="15.75" customHeight="1">
      <c r="A2385" s="35" t="s">
        <v>75</v>
      </c>
      <c r="B2385" s="35" t="s">
        <v>7670</v>
      </c>
      <c r="C2385" s="35">
        <v>2546.0</v>
      </c>
      <c r="D2385" s="35" t="s">
        <v>2456</v>
      </c>
      <c r="F2385" s="35">
        <v>0.3017540197776492</v>
      </c>
      <c r="G2385" s="35">
        <v>0.0</v>
      </c>
      <c r="H2385" s="35">
        <v>0.3017540197776492</v>
      </c>
      <c r="I2385" s="35">
        <v>4.6977150528</v>
      </c>
      <c r="J2385" s="35">
        <v>0.0</v>
      </c>
      <c r="K2385" s="35">
        <v>0.0</v>
      </c>
      <c r="L2385" s="35">
        <v>0.0</v>
      </c>
      <c r="M2385" s="35">
        <v>0.0</v>
      </c>
      <c r="N2385" s="35">
        <v>0.0</v>
      </c>
      <c r="O2385" s="35">
        <v>0.0</v>
      </c>
      <c r="P2385" s="35">
        <v>0.0</v>
      </c>
      <c r="R2385" s="35">
        <v>0.0</v>
      </c>
      <c r="S2385" s="35">
        <v>0.0</v>
      </c>
      <c r="T2385" s="35">
        <v>2.2479171007104</v>
      </c>
      <c r="U2385" s="35">
        <v>3.705663221084154</v>
      </c>
      <c r="V2385" s="35">
        <v>4.6977150528</v>
      </c>
      <c r="W2385" s="35">
        <v>0.0</v>
      </c>
      <c r="X2385" s="35">
        <v>0.0</v>
      </c>
      <c r="Y2385" s="35">
        <v>2.2479171007104</v>
      </c>
      <c r="Z2385" s="35">
        <v>3.705663221084154</v>
      </c>
      <c r="AA2385" s="35">
        <v>4.6977150528</v>
      </c>
      <c r="AB2385" s="35">
        <v>0.0</v>
      </c>
      <c r="AC2385" s="35">
        <v>0.0</v>
      </c>
      <c r="AD2385" s="35">
        <v>0.0</v>
      </c>
      <c r="AE2385" s="35">
        <v>0.0</v>
      </c>
      <c r="AF2385" s="35">
        <v>0.0</v>
      </c>
    </row>
    <row r="2386" ht="15.75" customHeight="1">
      <c r="A2386" s="35" t="s">
        <v>75</v>
      </c>
      <c r="B2386" s="35" t="s">
        <v>2484</v>
      </c>
      <c r="C2386" s="35">
        <v>2546.0</v>
      </c>
      <c r="D2386" s="35" t="s">
        <v>2456</v>
      </c>
      <c r="F2386" s="35">
        <v>1.065628827361788</v>
      </c>
      <c r="G2386" s="35">
        <v>0.0</v>
      </c>
      <c r="H2386" s="35">
        <v>1.065628827361788</v>
      </c>
      <c r="I2386" s="35">
        <v>18.3264750144</v>
      </c>
      <c r="J2386" s="35">
        <v>0.0</v>
      </c>
      <c r="K2386" s="35">
        <v>10.469368330848</v>
      </c>
      <c r="L2386" s="35">
        <v>0.0</v>
      </c>
      <c r="M2386" s="35">
        <v>8.919795024</v>
      </c>
      <c r="N2386" s="35">
        <v>0.0</v>
      </c>
      <c r="O2386" s="35">
        <v>0.0</v>
      </c>
      <c r="P2386" s="35">
        <v>0.0</v>
      </c>
      <c r="R2386" s="35">
        <v>0.0</v>
      </c>
      <c r="S2386" s="35">
        <v>0.0</v>
      </c>
      <c r="T2386" s="35">
        <v>9.623218993113603</v>
      </c>
      <c r="U2386" s="35">
        <v>14.07063997737216</v>
      </c>
      <c r="V2386" s="35">
        <v>18.3264750144</v>
      </c>
      <c r="W2386" s="35">
        <v>0.0</v>
      </c>
      <c r="X2386" s="35">
        <v>0.0</v>
      </c>
      <c r="Y2386" s="35">
        <v>9.623218993113603</v>
      </c>
      <c r="Z2386" s="35">
        <v>14.07063997737216</v>
      </c>
      <c r="AA2386" s="35">
        <v>18.3264750144</v>
      </c>
      <c r="AB2386" s="35">
        <v>0.0</v>
      </c>
      <c r="AC2386" s="35">
        <v>0.0</v>
      </c>
      <c r="AD2386" s="35">
        <v>0.0</v>
      </c>
      <c r="AE2386" s="35">
        <v>0.0</v>
      </c>
      <c r="AF2386" s="35">
        <v>0.0</v>
      </c>
    </row>
    <row r="2387" ht="15.75" customHeight="1">
      <c r="A2387" s="35" t="s">
        <v>75</v>
      </c>
      <c r="B2387" s="35" t="s">
        <v>2485</v>
      </c>
      <c r="C2387" s="35">
        <v>2546.0</v>
      </c>
      <c r="D2387" s="35" t="s">
        <v>2456</v>
      </c>
      <c r="F2387" s="35">
        <v>1.336911898438309</v>
      </c>
      <c r="G2387" s="35">
        <v>0.0</v>
      </c>
      <c r="H2387" s="35">
        <v>1.336911898438309</v>
      </c>
      <c r="I2387" s="35">
        <v>30.031087693824</v>
      </c>
      <c r="J2387" s="35">
        <v>4.693313423232</v>
      </c>
      <c r="K2387" s="35">
        <v>3.661204494528</v>
      </c>
      <c r="L2387" s="35">
        <v>0.0</v>
      </c>
      <c r="M2387" s="35">
        <v>0.0</v>
      </c>
      <c r="N2387" s="35">
        <v>0.0</v>
      </c>
      <c r="O2387" s="35">
        <v>4.384587158784</v>
      </c>
      <c r="P2387" s="35">
        <v>2.482114295808</v>
      </c>
      <c r="R2387" s="35">
        <v>0.0</v>
      </c>
      <c r="S2387" s="35">
        <v>3.714089718528</v>
      </c>
      <c r="T2387" s="35">
        <v>4.4871579027072</v>
      </c>
      <c r="U2387" s="35">
        <v>5.402780292188152</v>
      </c>
      <c r="V2387" s="35">
        <v>30.031087693824</v>
      </c>
      <c r="W2387" s="35">
        <v>0.0</v>
      </c>
      <c r="X2387" s="35">
        <v>3.714089718528</v>
      </c>
      <c r="Y2387" s="35">
        <v>4.4871579027072</v>
      </c>
      <c r="Z2387" s="35">
        <v>5.402780292188152</v>
      </c>
      <c r="AA2387" s="35">
        <v>30.031087693824</v>
      </c>
      <c r="AB2387" s="35">
        <v>0.0</v>
      </c>
      <c r="AC2387" s="35">
        <v>0.0</v>
      </c>
      <c r="AD2387" s="35">
        <v>0.0</v>
      </c>
      <c r="AE2387" s="35">
        <v>0.0</v>
      </c>
      <c r="AF2387" s="35">
        <v>0.0</v>
      </c>
    </row>
    <row r="2388" ht="15.75" customHeight="1">
      <c r="A2388" s="35" t="s">
        <v>75</v>
      </c>
      <c r="B2388" s="35" t="s">
        <v>2487</v>
      </c>
      <c r="C2388" s="35">
        <v>1164.0</v>
      </c>
      <c r="D2388" s="35" t="s">
        <v>2456</v>
      </c>
      <c r="F2388" s="35">
        <v>0.1246503688160077</v>
      </c>
      <c r="G2388" s="35">
        <v>0.2164649183474174</v>
      </c>
      <c r="H2388" s="35">
        <v>0.3411152871634251</v>
      </c>
      <c r="I2388" s="35">
        <v>4.9958459712</v>
      </c>
      <c r="J2388" s="35">
        <v>0.0</v>
      </c>
      <c r="K2388" s="35">
        <v>0.0</v>
      </c>
      <c r="L2388" s="35">
        <v>0.0</v>
      </c>
      <c r="M2388" s="35">
        <v>0.0</v>
      </c>
      <c r="N2388" s="35">
        <v>0.0</v>
      </c>
      <c r="O2388" s="35">
        <v>0.0</v>
      </c>
      <c r="P2388" s="35">
        <v>0.0</v>
      </c>
      <c r="R2388" s="35">
        <v>0.0</v>
      </c>
      <c r="S2388" s="35">
        <v>0.0</v>
      </c>
      <c r="T2388" s="35">
        <v>3.27195453312</v>
      </c>
      <c r="U2388" s="35">
        <v>4.386745643857918</v>
      </c>
      <c r="V2388" s="35">
        <v>4.9958459712</v>
      </c>
      <c r="W2388" s="35">
        <v>0.0</v>
      </c>
      <c r="X2388" s="35">
        <v>0.0</v>
      </c>
      <c r="Y2388" s="35">
        <v>0.05747130144001307</v>
      </c>
      <c r="Z2388" s="35">
        <v>3.258471307553271</v>
      </c>
      <c r="AA2388" s="35">
        <v>4.5603659808</v>
      </c>
      <c r="AB2388" s="35">
        <v>0.0</v>
      </c>
      <c r="AC2388" s="35">
        <v>0.0</v>
      </c>
      <c r="AD2388" s="35">
        <v>2.240187586560002</v>
      </c>
      <c r="AE2388" s="35">
        <v>3.830580391679999</v>
      </c>
      <c r="AF2388" s="35">
        <v>4.9958459712</v>
      </c>
    </row>
    <row r="2389" ht="15.75" customHeight="1">
      <c r="A2389" s="35" t="s">
        <v>75</v>
      </c>
      <c r="B2389" s="35" t="s">
        <v>2488</v>
      </c>
      <c r="C2389" s="35">
        <v>1164.0</v>
      </c>
      <c r="D2389" s="35" t="s">
        <v>2456</v>
      </c>
      <c r="F2389" s="35">
        <v>0.01481534592809546</v>
      </c>
      <c r="G2389" s="35">
        <v>0.007478406719439318</v>
      </c>
      <c r="H2389" s="35">
        <v>0.02229375264753478</v>
      </c>
      <c r="I2389" s="35">
        <v>0.600890976</v>
      </c>
      <c r="J2389" s="35">
        <v>0.0</v>
      </c>
      <c r="K2389" s="35">
        <v>0.0</v>
      </c>
      <c r="L2389" s="35">
        <v>0.0</v>
      </c>
      <c r="M2389" s="35">
        <v>0.3952890144</v>
      </c>
      <c r="N2389" s="35">
        <v>0.4887330336</v>
      </c>
      <c r="O2389" s="35">
        <v>0.0</v>
      </c>
      <c r="P2389" s="35">
        <v>0.0</v>
      </c>
      <c r="R2389" s="35">
        <v>0.0</v>
      </c>
      <c r="S2389" s="35">
        <v>0.0</v>
      </c>
      <c r="T2389" s="35">
        <v>0.03382860096000769</v>
      </c>
      <c r="U2389" s="35">
        <v>0.5085116588159999</v>
      </c>
      <c r="V2389" s="35">
        <v>0.600890976</v>
      </c>
      <c r="W2389" s="35">
        <v>0.0</v>
      </c>
      <c r="X2389" s="35">
        <v>0.0</v>
      </c>
      <c r="Y2389" s="35">
        <v>0.0</v>
      </c>
      <c r="Z2389" s="35">
        <v>0.480392329536</v>
      </c>
      <c r="AA2389" s="35">
        <v>0.583128</v>
      </c>
      <c r="AB2389" s="35">
        <v>0.0</v>
      </c>
      <c r="AC2389" s="35">
        <v>0.0</v>
      </c>
      <c r="AD2389" s="35">
        <v>0.0</v>
      </c>
      <c r="AE2389" s="35">
        <v>0.3891329769599997</v>
      </c>
      <c r="AF2389" s="35">
        <v>0.600890976</v>
      </c>
    </row>
    <row r="2390" ht="15.75" customHeight="1">
      <c r="A2390" s="35" t="s">
        <v>75</v>
      </c>
      <c r="B2390" s="35" t="s">
        <v>2489</v>
      </c>
      <c r="C2390" s="35">
        <v>1164.0</v>
      </c>
      <c r="D2390" s="35" t="s">
        <v>2456</v>
      </c>
      <c r="F2390" s="35">
        <v>0.02637307939480816</v>
      </c>
      <c r="G2390" s="35">
        <v>0.01342965461385538</v>
      </c>
      <c r="H2390" s="35">
        <v>0.03980273400866353</v>
      </c>
      <c r="I2390" s="35">
        <v>0.8999190144</v>
      </c>
      <c r="J2390" s="35">
        <v>0.0</v>
      </c>
      <c r="K2390" s="35">
        <v>0.0</v>
      </c>
      <c r="L2390" s="35">
        <v>0.0</v>
      </c>
      <c r="M2390" s="35">
        <v>0.4289310144</v>
      </c>
      <c r="N2390" s="35">
        <v>0.3625979616</v>
      </c>
      <c r="O2390" s="35">
        <v>0.427241558016</v>
      </c>
      <c r="P2390" s="35">
        <v>0.0</v>
      </c>
      <c r="R2390" s="35">
        <v>0.0</v>
      </c>
      <c r="S2390" s="35">
        <v>0.0</v>
      </c>
      <c r="T2390" s="35">
        <v>0.3723558281856001</v>
      </c>
      <c r="U2390" s="35">
        <v>0.5065893100799999</v>
      </c>
      <c r="V2390" s="35">
        <v>0.8999190144</v>
      </c>
      <c r="W2390" s="35">
        <v>0.0</v>
      </c>
      <c r="X2390" s="35">
        <v>0.0</v>
      </c>
      <c r="Y2390" s="35">
        <v>0.3091119542784</v>
      </c>
      <c r="Z2390" s="35">
        <v>0.4381367861606399</v>
      </c>
      <c r="AA2390" s="35">
        <v>0.8999190144</v>
      </c>
      <c r="AB2390" s="35">
        <v>0.0</v>
      </c>
      <c r="AC2390" s="35">
        <v>0.0</v>
      </c>
      <c r="AD2390" s="35">
        <v>0.0</v>
      </c>
      <c r="AE2390" s="35">
        <v>0.4328115966719999</v>
      </c>
      <c r="AF2390" s="35">
        <v>0.8046089856</v>
      </c>
    </row>
    <row r="2391" ht="15.75" customHeight="1">
      <c r="A2391" s="35" t="s">
        <v>75</v>
      </c>
      <c r="B2391" s="35" t="s">
        <v>7671</v>
      </c>
      <c r="C2391" s="35">
        <v>1164.0</v>
      </c>
      <c r="D2391" s="35" t="s">
        <v>2456</v>
      </c>
      <c r="F2391" s="35">
        <v>5.76221718909358E-4</v>
      </c>
      <c r="G2391" s="35">
        <v>0.0</v>
      </c>
      <c r="H2391" s="35">
        <v>5.76221718909358E-4</v>
      </c>
      <c r="I2391" s="35">
        <v>0.345170149632</v>
      </c>
      <c r="J2391" s="35">
        <v>0.0</v>
      </c>
      <c r="K2391" s="35">
        <v>0.0</v>
      </c>
      <c r="L2391" s="35">
        <v>0.0</v>
      </c>
      <c r="M2391" s="35">
        <v>0.0</v>
      </c>
      <c r="N2391" s="35">
        <v>0.0</v>
      </c>
      <c r="O2391" s="35">
        <v>0.0</v>
      </c>
      <c r="P2391" s="35">
        <v>0.0</v>
      </c>
      <c r="R2391" s="35">
        <v>0.0</v>
      </c>
      <c r="S2391" s="35">
        <v>0.0</v>
      </c>
      <c r="T2391" s="35">
        <v>0.0</v>
      </c>
      <c r="U2391" s="35">
        <v>0.0</v>
      </c>
      <c r="V2391" s="35">
        <v>0.345170149632</v>
      </c>
      <c r="W2391" s="35">
        <v>0.0</v>
      </c>
      <c r="X2391" s="35">
        <v>0.0</v>
      </c>
      <c r="Y2391" s="35">
        <v>0.0</v>
      </c>
      <c r="Z2391" s="35">
        <v>0.0</v>
      </c>
      <c r="AA2391" s="35">
        <v>0.345170149632</v>
      </c>
      <c r="AB2391" s="35">
        <v>0.0</v>
      </c>
      <c r="AC2391" s="35">
        <v>0.0</v>
      </c>
      <c r="AD2391" s="35">
        <v>0.0</v>
      </c>
      <c r="AE2391" s="35">
        <v>0.0</v>
      </c>
      <c r="AF2391" s="35">
        <v>0.0</v>
      </c>
    </row>
    <row r="2392" ht="15.75" customHeight="1">
      <c r="A2392" s="35" t="s">
        <v>75</v>
      </c>
      <c r="B2392" s="35" t="s">
        <v>7672</v>
      </c>
      <c r="C2392" s="35">
        <v>1164.0</v>
      </c>
      <c r="D2392" s="35" t="s">
        <v>2456</v>
      </c>
      <c r="F2392" s="35">
        <v>0.2860847549491911</v>
      </c>
      <c r="G2392" s="35">
        <v>0.5971944644379846</v>
      </c>
      <c r="H2392" s="35">
        <v>0.8832792193871757</v>
      </c>
      <c r="I2392" s="35">
        <v>11.938916380608</v>
      </c>
      <c r="J2392" s="35">
        <v>2.0549610144</v>
      </c>
      <c r="K2392" s="35">
        <v>0.0</v>
      </c>
      <c r="L2392" s="35">
        <v>0.0</v>
      </c>
      <c r="M2392" s="35">
        <v>3.898462950144</v>
      </c>
      <c r="N2392" s="35">
        <v>5.878019952</v>
      </c>
      <c r="O2392" s="35">
        <v>3.126448487232</v>
      </c>
      <c r="P2392" s="35">
        <v>3.086238492288</v>
      </c>
      <c r="R2392" s="35">
        <v>0.0</v>
      </c>
      <c r="S2392" s="35">
        <v>1.546232611392</v>
      </c>
      <c r="T2392" s="35">
        <v>3.989453525568</v>
      </c>
      <c r="U2392" s="35">
        <v>5.231046074687998</v>
      </c>
      <c r="V2392" s="35">
        <v>11.938916380608</v>
      </c>
      <c r="W2392" s="35">
        <v>0.0</v>
      </c>
      <c r="X2392" s="35">
        <v>0.0</v>
      </c>
      <c r="Y2392" s="35">
        <v>2.324113664947201</v>
      </c>
      <c r="Z2392" s="35">
        <v>3.28474176581376</v>
      </c>
      <c r="AA2392" s="35">
        <v>6.527635847711999</v>
      </c>
      <c r="AB2392" s="35">
        <v>0.0</v>
      </c>
      <c r="AC2392" s="35">
        <v>0.6508785024</v>
      </c>
      <c r="AD2392" s="35">
        <v>3.42253388232</v>
      </c>
      <c r="AE2392" s="35">
        <v>4.569503018814719</v>
      </c>
      <c r="AF2392" s="35">
        <v>7.5629189664</v>
      </c>
    </row>
    <row r="2393" ht="15.75" customHeight="1">
      <c r="A2393" s="35" t="s">
        <v>75</v>
      </c>
      <c r="B2393" s="35" t="s">
        <v>2490</v>
      </c>
      <c r="C2393" s="35">
        <v>1164.0</v>
      </c>
      <c r="D2393" s="35" t="s">
        <v>2456</v>
      </c>
      <c r="F2393" s="35">
        <v>0.1266283320385811</v>
      </c>
      <c r="G2393" s="35">
        <v>0.1418575856490301</v>
      </c>
      <c r="H2393" s="35">
        <v>0.2684859176876112</v>
      </c>
      <c r="I2393" s="35">
        <v>6.324894084096</v>
      </c>
      <c r="J2393" s="35">
        <v>0.0</v>
      </c>
      <c r="K2393" s="35">
        <v>0.0</v>
      </c>
      <c r="L2393" s="35">
        <v>0.0</v>
      </c>
      <c r="M2393" s="35">
        <v>0.0</v>
      </c>
      <c r="N2393" s="35">
        <v>0.0</v>
      </c>
      <c r="O2393" s="35">
        <v>0.0</v>
      </c>
      <c r="P2393" s="35">
        <v>0.0</v>
      </c>
      <c r="R2393" s="35">
        <v>0.0</v>
      </c>
      <c r="S2393" s="35">
        <v>0.0</v>
      </c>
      <c r="T2393" s="35">
        <v>2.802988569830401</v>
      </c>
      <c r="U2393" s="35">
        <v>4.627002819962875</v>
      </c>
      <c r="V2393" s="35">
        <v>6.324894084096</v>
      </c>
      <c r="W2393" s="35">
        <v>0.0</v>
      </c>
      <c r="X2393" s="35">
        <v>0.0</v>
      </c>
      <c r="Y2393" s="35">
        <v>1.063826068032001</v>
      </c>
      <c r="Z2393" s="35">
        <v>3.393040613759994</v>
      </c>
      <c r="AA2393" s="35">
        <v>4.35192912</v>
      </c>
      <c r="AB2393" s="35">
        <v>0.0</v>
      </c>
      <c r="AC2393" s="35">
        <v>0.0</v>
      </c>
      <c r="AD2393" s="35">
        <v>1.189058996160003</v>
      </c>
      <c r="AE2393" s="35">
        <v>3.053543133311993</v>
      </c>
      <c r="AF2393" s="35">
        <v>5.8079189952</v>
      </c>
    </row>
    <row r="2394" ht="15.75" customHeight="1">
      <c r="A2394" s="35" t="s">
        <v>75</v>
      </c>
      <c r="B2394" s="35" t="s">
        <v>7673</v>
      </c>
      <c r="C2394" s="35">
        <v>1164.0</v>
      </c>
      <c r="D2394" s="35" t="s">
        <v>2456</v>
      </c>
      <c r="F2394" s="35">
        <v>0.09833781796983805</v>
      </c>
      <c r="G2394" s="35">
        <v>0.2207877449041795</v>
      </c>
      <c r="H2394" s="35">
        <v>0.3191255628740176</v>
      </c>
      <c r="I2394" s="35">
        <v>7.480375314048</v>
      </c>
      <c r="J2394" s="35">
        <v>0.0</v>
      </c>
      <c r="K2394" s="35">
        <v>0.0</v>
      </c>
      <c r="L2394" s="35">
        <v>0.0</v>
      </c>
      <c r="M2394" s="35">
        <v>0.0</v>
      </c>
      <c r="N2394" s="35">
        <v>0.0</v>
      </c>
      <c r="O2394" s="35">
        <v>0.0</v>
      </c>
      <c r="P2394" s="35">
        <v>0.0</v>
      </c>
      <c r="R2394" s="35">
        <v>0.0</v>
      </c>
      <c r="S2394" s="35">
        <v>0.0</v>
      </c>
      <c r="T2394" s="35">
        <v>2.965821304320003</v>
      </c>
      <c r="U2394" s="35">
        <v>5.574786258101752</v>
      </c>
      <c r="V2394" s="35">
        <v>7.480375314048</v>
      </c>
      <c r="W2394" s="35">
        <v>0.0</v>
      </c>
      <c r="X2394" s="35">
        <v>0.0</v>
      </c>
      <c r="Y2394" s="35">
        <v>0.0</v>
      </c>
      <c r="Z2394" s="35">
        <v>2.98488270721536</v>
      </c>
      <c r="AA2394" s="35">
        <v>5.566232714112</v>
      </c>
      <c r="AB2394" s="35">
        <v>0.0</v>
      </c>
      <c r="AC2394" s="35">
        <v>0.0</v>
      </c>
      <c r="AD2394" s="35">
        <v>1.939937670720001</v>
      </c>
      <c r="AE2394" s="35">
        <v>4.842676726272</v>
      </c>
      <c r="AF2394" s="35">
        <v>5.9939099136</v>
      </c>
    </row>
    <row r="2395" ht="15.75" customHeight="1">
      <c r="A2395" s="35" t="s">
        <v>76</v>
      </c>
      <c r="F2395" s="35">
        <v>0.2040568492296857</v>
      </c>
      <c r="G2395" s="35">
        <v>0.3915870126532016</v>
      </c>
      <c r="H2395" s="35">
        <v>0.5956438618828872</v>
      </c>
      <c r="I2395" s="35">
        <v>26.822113137792</v>
      </c>
      <c r="J2395" s="35">
        <v>0.0</v>
      </c>
      <c r="K2395" s="35">
        <v>0.0</v>
      </c>
      <c r="L2395" s="35">
        <v>0.0</v>
      </c>
      <c r="M2395" s="35">
        <v>0.0</v>
      </c>
      <c r="N2395" s="35">
        <v>0.0</v>
      </c>
      <c r="O2395" s="35">
        <v>0.0</v>
      </c>
      <c r="P2395" s="35">
        <v>0.0</v>
      </c>
      <c r="R2395" s="35">
        <v>0.0</v>
      </c>
      <c r="S2395" s="35">
        <v>0.0</v>
      </c>
      <c r="T2395" s="35">
        <v>0.9428174985600004</v>
      </c>
      <c r="U2395" s="35">
        <v>22.98556028095486</v>
      </c>
      <c r="V2395" s="35">
        <v>26.822113137792</v>
      </c>
      <c r="W2395" s="35">
        <v>0.0</v>
      </c>
      <c r="X2395" s="35">
        <v>0.0</v>
      </c>
      <c r="Y2395" s="35">
        <v>0.05634990144001282</v>
      </c>
      <c r="Z2395" s="35">
        <v>5.519433150282232</v>
      </c>
      <c r="AA2395" s="35">
        <v>26.822113137792</v>
      </c>
      <c r="AB2395" s="35">
        <v>0.0</v>
      </c>
      <c r="AC2395" s="35">
        <v>0.0</v>
      </c>
      <c r="AD2395" s="35">
        <v>0.0</v>
      </c>
      <c r="AE2395" s="35">
        <v>20.62444645900798</v>
      </c>
      <c r="AF2395" s="35">
        <v>25.2679410144</v>
      </c>
    </row>
    <row r="2396" ht="15.75" customHeight="1">
      <c r="A2396" s="35" t="s">
        <v>76</v>
      </c>
      <c r="B2396" s="35" t="s">
        <v>7674</v>
      </c>
      <c r="C2396" s="35">
        <v>904.0</v>
      </c>
      <c r="D2396" s="35" t="s">
        <v>2493</v>
      </c>
      <c r="F2396" s="35">
        <v>0.09886139470800362</v>
      </c>
      <c r="G2396" s="35">
        <v>0.3755482352329162</v>
      </c>
      <c r="H2396" s="35">
        <v>0.4744096299409198</v>
      </c>
      <c r="I2396" s="35">
        <v>26.822113137792</v>
      </c>
      <c r="J2396" s="35">
        <v>0.0</v>
      </c>
      <c r="K2396" s="35">
        <v>0.0</v>
      </c>
      <c r="L2396" s="35">
        <v>0.0</v>
      </c>
      <c r="M2396" s="35">
        <v>0.0</v>
      </c>
      <c r="N2396" s="35">
        <v>0.0</v>
      </c>
      <c r="O2396" s="35">
        <v>0.0</v>
      </c>
      <c r="P2396" s="35">
        <v>0.0</v>
      </c>
      <c r="R2396" s="35">
        <v>0.0</v>
      </c>
      <c r="S2396" s="35">
        <v>0.0</v>
      </c>
      <c r="T2396" s="35">
        <v>0.0</v>
      </c>
      <c r="U2396" s="35">
        <v>22.98556028095486</v>
      </c>
      <c r="V2396" s="35">
        <v>26.822113137792</v>
      </c>
      <c r="W2396" s="35">
        <v>0.0</v>
      </c>
      <c r="X2396" s="35">
        <v>0.0</v>
      </c>
      <c r="Y2396" s="35">
        <v>0.0</v>
      </c>
      <c r="Z2396" s="35">
        <v>0.06926217113081701</v>
      </c>
      <c r="AA2396" s="35">
        <v>26.822113137792</v>
      </c>
      <c r="AB2396" s="35">
        <v>0.0</v>
      </c>
      <c r="AC2396" s="35">
        <v>0.0</v>
      </c>
      <c r="AD2396" s="35">
        <v>0.0</v>
      </c>
      <c r="AE2396" s="35">
        <v>20.62444645900798</v>
      </c>
      <c r="AF2396" s="35">
        <v>25.2679410144</v>
      </c>
    </row>
    <row r="2397" ht="15.75" customHeight="1">
      <c r="A2397" s="35" t="s">
        <v>76</v>
      </c>
      <c r="B2397" s="35" t="s">
        <v>7675</v>
      </c>
      <c r="C2397" s="35">
        <v>1108.0</v>
      </c>
      <c r="D2397" s="35" t="s">
        <v>2495</v>
      </c>
      <c r="F2397" s="35">
        <v>0.003077976141449724</v>
      </c>
      <c r="G2397" s="35">
        <v>0.0</v>
      </c>
      <c r="H2397" s="35">
        <v>0.003077976141449724</v>
      </c>
      <c r="I2397" s="35">
        <v>1.8437789664</v>
      </c>
      <c r="J2397" s="35">
        <v>0.0</v>
      </c>
      <c r="K2397" s="35">
        <v>0.0</v>
      </c>
      <c r="L2397" s="35">
        <v>0.0</v>
      </c>
      <c r="M2397" s="35">
        <v>0.0</v>
      </c>
      <c r="N2397" s="35">
        <v>0.0</v>
      </c>
      <c r="O2397" s="35">
        <v>0.0</v>
      </c>
      <c r="P2397" s="35">
        <v>0.0</v>
      </c>
      <c r="R2397" s="35">
        <v>0.0</v>
      </c>
      <c r="S2397" s="35">
        <v>0.0</v>
      </c>
      <c r="T2397" s="35">
        <v>0.0</v>
      </c>
      <c r="U2397" s="35">
        <v>0.0</v>
      </c>
      <c r="V2397" s="35">
        <v>1.8437789664</v>
      </c>
      <c r="W2397" s="35">
        <v>0.0</v>
      </c>
      <c r="X2397" s="35">
        <v>0.0</v>
      </c>
      <c r="Y2397" s="35">
        <v>0.0</v>
      </c>
      <c r="Z2397" s="35">
        <v>0.0</v>
      </c>
      <c r="AA2397" s="35">
        <v>1.8437789664</v>
      </c>
      <c r="AB2397" s="35">
        <v>0.0</v>
      </c>
      <c r="AC2397" s="35">
        <v>0.0</v>
      </c>
      <c r="AD2397" s="35">
        <v>0.0</v>
      </c>
      <c r="AE2397" s="35">
        <v>0.0</v>
      </c>
      <c r="AF2397" s="35">
        <v>0.0</v>
      </c>
    </row>
    <row r="2398" ht="15.75" customHeight="1">
      <c r="A2398" s="35" t="s">
        <v>76</v>
      </c>
      <c r="B2398" s="35" t="s">
        <v>7676</v>
      </c>
      <c r="C2398" s="35">
        <v>1108.0</v>
      </c>
      <c r="D2398" s="35" t="s">
        <v>2495</v>
      </c>
      <c r="F2398" s="35">
        <v>0.01603760566809674</v>
      </c>
      <c r="G2398" s="35">
        <v>0.0</v>
      </c>
      <c r="H2398" s="35">
        <v>0.01603760566809674</v>
      </c>
      <c r="I2398" s="35">
        <v>5.007273126912001</v>
      </c>
      <c r="J2398" s="35">
        <v>0.0</v>
      </c>
      <c r="K2398" s="35">
        <v>0.0</v>
      </c>
      <c r="L2398" s="35">
        <v>0.0</v>
      </c>
      <c r="M2398" s="35">
        <v>0.0</v>
      </c>
      <c r="N2398" s="35">
        <v>0.0</v>
      </c>
      <c r="O2398" s="35">
        <v>0.0</v>
      </c>
      <c r="P2398" s="35">
        <v>0.0</v>
      </c>
      <c r="R2398" s="35">
        <v>0.0</v>
      </c>
      <c r="S2398" s="35">
        <v>0.0</v>
      </c>
      <c r="T2398" s="35">
        <v>0.0</v>
      </c>
      <c r="U2398" s="35">
        <v>0.0</v>
      </c>
      <c r="V2398" s="35">
        <v>5.007273126912001</v>
      </c>
      <c r="W2398" s="35">
        <v>0.0</v>
      </c>
      <c r="X2398" s="35">
        <v>0.0</v>
      </c>
      <c r="Y2398" s="35">
        <v>0.0</v>
      </c>
      <c r="Z2398" s="35">
        <v>0.0</v>
      </c>
      <c r="AA2398" s="35">
        <v>5.007273126912001</v>
      </c>
      <c r="AB2398" s="35">
        <v>0.0</v>
      </c>
      <c r="AC2398" s="35">
        <v>0.0</v>
      </c>
      <c r="AD2398" s="35">
        <v>0.0</v>
      </c>
      <c r="AE2398" s="35">
        <v>0.0</v>
      </c>
      <c r="AF2398" s="35">
        <v>0.0</v>
      </c>
    </row>
    <row r="2399" ht="15.75" customHeight="1">
      <c r="A2399" s="35" t="s">
        <v>76</v>
      </c>
      <c r="B2399" s="35" t="s">
        <v>7677</v>
      </c>
      <c r="C2399" s="35">
        <v>1108.0</v>
      </c>
      <c r="D2399" s="35" t="s">
        <v>2495</v>
      </c>
      <c r="F2399" s="35">
        <v>0.08240131366849332</v>
      </c>
      <c r="G2399" s="35">
        <v>0.0</v>
      </c>
      <c r="H2399" s="35">
        <v>0.08240131366849332</v>
      </c>
      <c r="I2399" s="35">
        <v>5.5107569664</v>
      </c>
      <c r="J2399" s="35">
        <v>0.0</v>
      </c>
      <c r="K2399" s="35">
        <v>0.0</v>
      </c>
      <c r="L2399" s="35">
        <v>0.0</v>
      </c>
      <c r="M2399" s="35">
        <v>0.0</v>
      </c>
      <c r="N2399" s="35">
        <v>0.0</v>
      </c>
      <c r="O2399" s="35">
        <v>0.0</v>
      </c>
      <c r="P2399" s="35">
        <v>0.0</v>
      </c>
      <c r="R2399" s="35">
        <v>0.0</v>
      </c>
      <c r="S2399" s="35">
        <v>0.0</v>
      </c>
      <c r="T2399" s="35">
        <v>0.0</v>
      </c>
      <c r="U2399" s="35">
        <v>3.814419183966711</v>
      </c>
      <c r="V2399" s="35">
        <v>5.5107569664</v>
      </c>
      <c r="W2399" s="35">
        <v>0.0</v>
      </c>
      <c r="X2399" s="35">
        <v>0.0</v>
      </c>
      <c r="Y2399" s="35">
        <v>0.0</v>
      </c>
      <c r="Z2399" s="35">
        <v>3.814419183966711</v>
      </c>
      <c r="AA2399" s="35">
        <v>5.5107569664</v>
      </c>
      <c r="AB2399" s="35">
        <v>0.0</v>
      </c>
      <c r="AC2399" s="35">
        <v>0.0</v>
      </c>
      <c r="AD2399" s="35">
        <v>0.0</v>
      </c>
      <c r="AE2399" s="35">
        <v>0.0</v>
      </c>
      <c r="AF2399" s="35">
        <v>0.0</v>
      </c>
    </row>
    <row r="2400" ht="15.75" customHeight="1">
      <c r="A2400" s="35" t="s">
        <v>76</v>
      </c>
      <c r="B2400" s="35" t="s">
        <v>7678</v>
      </c>
      <c r="C2400" s="35">
        <v>858.0</v>
      </c>
      <c r="D2400" s="35" t="s">
        <v>2499</v>
      </c>
      <c r="F2400" s="35">
        <v>0.0</v>
      </c>
      <c r="G2400" s="35">
        <v>0.003299506795512668</v>
      </c>
      <c r="H2400" s="35">
        <v>0.003299506795512668</v>
      </c>
      <c r="I2400" s="35">
        <v>1.9764809568</v>
      </c>
      <c r="J2400" s="35">
        <v>0.0</v>
      </c>
      <c r="K2400" s="35">
        <v>0.0</v>
      </c>
      <c r="L2400" s="35">
        <v>0.0</v>
      </c>
      <c r="M2400" s="35">
        <v>0.0</v>
      </c>
      <c r="N2400" s="35">
        <v>0.0</v>
      </c>
      <c r="O2400" s="35">
        <v>0.0</v>
      </c>
      <c r="P2400" s="35">
        <v>0.0</v>
      </c>
      <c r="R2400" s="35">
        <v>0.0</v>
      </c>
      <c r="S2400" s="35">
        <v>0.0</v>
      </c>
      <c r="T2400" s="35">
        <v>0.0</v>
      </c>
      <c r="U2400" s="35">
        <v>0.0</v>
      </c>
      <c r="V2400" s="35">
        <v>1.9764809568</v>
      </c>
      <c r="W2400" s="35">
        <v>0.0</v>
      </c>
      <c r="X2400" s="35">
        <v>0.0</v>
      </c>
      <c r="Y2400" s="35">
        <v>0.0</v>
      </c>
      <c r="Z2400" s="35">
        <v>0.0</v>
      </c>
      <c r="AA2400" s="35">
        <v>0.0</v>
      </c>
      <c r="AB2400" s="35">
        <v>0.0</v>
      </c>
      <c r="AC2400" s="35">
        <v>0.0</v>
      </c>
      <c r="AD2400" s="35">
        <v>0.0</v>
      </c>
      <c r="AE2400" s="35">
        <v>0.0</v>
      </c>
      <c r="AF2400" s="35">
        <v>1.9764809568</v>
      </c>
    </row>
    <row r="2401" ht="15.75" customHeight="1">
      <c r="A2401" s="35" t="s">
        <v>76</v>
      </c>
      <c r="B2401" s="35" t="s">
        <v>7679</v>
      </c>
      <c r="C2401" s="35">
        <v>858.0</v>
      </c>
      <c r="D2401" s="35" t="s">
        <v>2499</v>
      </c>
      <c r="F2401" s="35">
        <v>0.003678559043642273</v>
      </c>
      <c r="G2401" s="35">
        <v>0.01273927062477268</v>
      </c>
      <c r="H2401" s="35">
        <v>0.01641782966841495</v>
      </c>
      <c r="I2401" s="35">
        <v>4.8005250048</v>
      </c>
      <c r="J2401" s="35">
        <v>0.0</v>
      </c>
      <c r="K2401" s="35">
        <v>0.0</v>
      </c>
      <c r="L2401" s="35">
        <v>0.0</v>
      </c>
      <c r="M2401" s="35">
        <v>0.0</v>
      </c>
      <c r="N2401" s="35">
        <v>0.0</v>
      </c>
      <c r="O2401" s="35">
        <v>0.0</v>
      </c>
      <c r="P2401" s="35">
        <v>0.0</v>
      </c>
      <c r="R2401" s="35">
        <v>0.0</v>
      </c>
      <c r="S2401" s="35">
        <v>0.0</v>
      </c>
      <c r="T2401" s="35">
        <v>0.0</v>
      </c>
      <c r="U2401" s="35">
        <v>0.0</v>
      </c>
      <c r="V2401" s="35">
        <v>4.8005250048</v>
      </c>
      <c r="W2401" s="35">
        <v>0.0</v>
      </c>
      <c r="X2401" s="35">
        <v>0.0</v>
      </c>
      <c r="Y2401" s="35">
        <v>0.0</v>
      </c>
      <c r="Z2401" s="35">
        <v>0.0</v>
      </c>
      <c r="AA2401" s="35">
        <v>2.2035420288</v>
      </c>
      <c r="AB2401" s="35">
        <v>0.0</v>
      </c>
      <c r="AC2401" s="35">
        <v>0.0</v>
      </c>
      <c r="AD2401" s="35">
        <v>0.0</v>
      </c>
      <c r="AE2401" s="35">
        <v>0.0</v>
      </c>
      <c r="AF2401" s="35">
        <v>4.8005250048</v>
      </c>
    </row>
    <row r="2402" ht="15.75" customHeight="1">
      <c r="A2402" s="35" t="s">
        <v>2501</v>
      </c>
      <c r="F2402" s="35">
        <v>0.3602698653770338</v>
      </c>
      <c r="G2402" s="35">
        <v>0.7068916911255881</v>
      </c>
      <c r="H2402" s="35">
        <v>1.067161556502622</v>
      </c>
      <c r="I2402" s="35">
        <v>43.592872264704</v>
      </c>
      <c r="J2402" s="35">
        <v>0.0</v>
      </c>
      <c r="K2402" s="35">
        <v>0.0</v>
      </c>
      <c r="L2402" s="35">
        <v>0.985709523456</v>
      </c>
      <c r="M2402" s="35">
        <v>1.285122246912</v>
      </c>
      <c r="N2402" s="35">
        <v>1.238705975808</v>
      </c>
      <c r="O2402" s="35">
        <v>0.0</v>
      </c>
      <c r="P2402" s="35">
        <v>0.743686284096</v>
      </c>
      <c r="R2402" s="35">
        <v>0.0</v>
      </c>
      <c r="S2402" s="35">
        <v>0.767217024</v>
      </c>
      <c r="T2402" s="35">
        <v>1.6278571104768</v>
      </c>
      <c r="U2402" s="35">
        <v>24.16961682116348</v>
      </c>
      <c r="V2402" s="35">
        <v>43.592872264704</v>
      </c>
      <c r="W2402" s="35">
        <v>0.0</v>
      </c>
      <c r="X2402" s="35">
        <v>0.0</v>
      </c>
      <c r="Y2402" s="35">
        <v>0.9131874192000002</v>
      </c>
      <c r="Z2402" s="35">
        <v>12.497132075904</v>
      </c>
      <c r="AA2402" s="35">
        <v>19.637506086912</v>
      </c>
      <c r="AB2402" s="35">
        <v>0.0</v>
      </c>
      <c r="AC2402" s="35">
        <v>0.672692513472</v>
      </c>
      <c r="AD2402" s="35">
        <v>1.399420269072001</v>
      </c>
      <c r="AE2402" s="35">
        <v>16.387467118848</v>
      </c>
      <c r="AF2402" s="35">
        <v>32.7411479808</v>
      </c>
    </row>
    <row r="2403" ht="15.75" customHeight="1">
      <c r="A2403" s="35" t="s">
        <v>2501</v>
      </c>
      <c r="B2403" s="35" t="s">
        <v>7680</v>
      </c>
      <c r="C2403" s="35">
        <v>2249.0</v>
      </c>
      <c r="D2403" s="35" t="s">
        <v>2503</v>
      </c>
      <c r="F2403" s="35">
        <v>0.2684349054321179</v>
      </c>
      <c r="G2403" s="35">
        <v>0.425087047693253</v>
      </c>
      <c r="H2403" s="35">
        <v>0.6935219531253709</v>
      </c>
      <c r="I2403" s="35">
        <v>27.55915319808</v>
      </c>
      <c r="J2403" s="35">
        <v>0.0</v>
      </c>
      <c r="K2403" s="35">
        <v>0.0</v>
      </c>
      <c r="L2403" s="35">
        <v>0.985709523456</v>
      </c>
      <c r="M2403" s="35">
        <v>1.285122246912</v>
      </c>
      <c r="N2403" s="35">
        <v>1.238705975808</v>
      </c>
      <c r="O2403" s="35">
        <v>0.0</v>
      </c>
      <c r="P2403" s="35">
        <v>0.743686284096</v>
      </c>
      <c r="R2403" s="35">
        <v>0.0</v>
      </c>
      <c r="S2403" s="35">
        <v>0.748762547904</v>
      </c>
      <c r="T2403" s="35">
        <v>1.21560836544</v>
      </c>
      <c r="U2403" s="35">
        <v>15.77582719550204</v>
      </c>
      <c r="V2403" s="35">
        <v>27.55915319808</v>
      </c>
      <c r="W2403" s="35">
        <v>0.0</v>
      </c>
      <c r="X2403" s="35">
        <v>0.0</v>
      </c>
      <c r="Y2403" s="35">
        <v>0.8701746060672002</v>
      </c>
      <c r="Z2403" s="35">
        <v>3.577161302507438</v>
      </c>
      <c r="AA2403" s="35">
        <v>19.637506086912</v>
      </c>
      <c r="AB2403" s="35">
        <v>0.0</v>
      </c>
      <c r="AC2403" s="35">
        <v>0.6186449808000001</v>
      </c>
      <c r="AD2403" s="35">
        <v>1.082050522560001</v>
      </c>
      <c r="AE2403" s="35">
        <v>11.62304865340415</v>
      </c>
      <c r="AF2403" s="35">
        <v>18.7413930144</v>
      </c>
    </row>
    <row r="2404" ht="15.75" customHeight="1">
      <c r="A2404" s="35" t="s">
        <v>2501</v>
      </c>
      <c r="B2404" s="35" t="s">
        <v>7681</v>
      </c>
      <c r="C2404" s="35">
        <v>2249.0</v>
      </c>
      <c r="D2404" s="35" t="s">
        <v>2503</v>
      </c>
      <c r="F2404" s="35">
        <v>0.0</v>
      </c>
      <c r="G2404" s="35">
        <v>0.007787748997704089</v>
      </c>
      <c r="H2404" s="35">
        <v>0.007787748997704089</v>
      </c>
      <c r="I2404" s="35">
        <v>4.6650419424</v>
      </c>
      <c r="J2404" s="35">
        <v>0.0</v>
      </c>
      <c r="K2404" s="35">
        <v>0.0</v>
      </c>
      <c r="L2404" s="35">
        <v>0.0</v>
      </c>
      <c r="M2404" s="35">
        <v>0.0</v>
      </c>
      <c r="N2404" s="35">
        <v>0.0</v>
      </c>
      <c r="O2404" s="35">
        <v>0.0</v>
      </c>
      <c r="P2404" s="35">
        <v>0.0</v>
      </c>
      <c r="R2404" s="35">
        <v>0.0</v>
      </c>
      <c r="S2404" s="35">
        <v>0.0</v>
      </c>
      <c r="T2404" s="35">
        <v>0.0</v>
      </c>
      <c r="U2404" s="35">
        <v>0.0</v>
      </c>
      <c r="V2404" s="35">
        <v>4.6650419424</v>
      </c>
      <c r="W2404" s="35">
        <v>0.0</v>
      </c>
      <c r="X2404" s="35">
        <v>0.0</v>
      </c>
      <c r="Y2404" s="35">
        <v>0.0</v>
      </c>
      <c r="Z2404" s="35">
        <v>0.0</v>
      </c>
      <c r="AA2404" s="35">
        <v>0.0</v>
      </c>
      <c r="AB2404" s="35">
        <v>0.0</v>
      </c>
      <c r="AC2404" s="35">
        <v>0.0</v>
      </c>
      <c r="AD2404" s="35">
        <v>0.0</v>
      </c>
      <c r="AE2404" s="35">
        <v>0.0</v>
      </c>
      <c r="AF2404" s="35">
        <v>4.6650419424</v>
      </c>
    </row>
    <row r="2405" ht="15.75" customHeight="1">
      <c r="A2405" s="35" t="s">
        <v>2501</v>
      </c>
      <c r="B2405" s="35" t="s">
        <v>7682</v>
      </c>
      <c r="C2405" s="35">
        <v>2249.0</v>
      </c>
      <c r="D2405" s="35" t="s">
        <v>2503</v>
      </c>
      <c r="F2405" s="35">
        <v>0.00952722949901965</v>
      </c>
      <c r="G2405" s="35">
        <v>0.0</v>
      </c>
      <c r="H2405" s="35">
        <v>0.00952722949901965</v>
      </c>
      <c r="I2405" s="35">
        <v>5.707031033088001</v>
      </c>
      <c r="J2405" s="35">
        <v>0.0</v>
      </c>
      <c r="K2405" s="35">
        <v>0.0</v>
      </c>
      <c r="L2405" s="35">
        <v>0.0</v>
      </c>
      <c r="M2405" s="35">
        <v>0.0</v>
      </c>
      <c r="N2405" s="35">
        <v>0.0</v>
      </c>
      <c r="O2405" s="35">
        <v>0.0</v>
      </c>
      <c r="P2405" s="35">
        <v>0.0</v>
      </c>
      <c r="R2405" s="35">
        <v>0.0</v>
      </c>
      <c r="S2405" s="35">
        <v>0.0</v>
      </c>
      <c r="T2405" s="35">
        <v>0.0</v>
      </c>
      <c r="U2405" s="35">
        <v>0.0</v>
      </c>
      <c r="V2405" s="35">
        <v>5.707031033088001</v>
      </c>
      <c r="W2405" s="35">
        <v>0.0</v>
      </c>
      <c r="X2405" s="35">
        <v>0.0</v>
      </c>
      <c r="Y2405" s="35">
        <v>0.0</v>
      </c>
      <c r="Z2405" s="35">
        <v>0.0</v>
      </c>
      <c r="AA2405" s="35">
        <v>5.707031033088001</v>
      </c>
      <c r="AB2405" s="35">
        <v>0.0</v>
      </c>
      <c r="AC2405" s="35">
        <v>0.0</v>
      </c>
      <c r="AD2405" s="35">
        <v>0.0</v>
      </c>
      <c r="AE2405" s="35">
        <v>0.0</v>
      </c>
      <c r="AF2405" s="35">
        <v>0.0</v>
      </c>
    </row>
    <row r="2406" ht="15.75" customHeight="1">
      <c r="A2406" s="35" t="s">
        <v>2501</v>
      </c>
      <c r="B2406" s="35" t="s">
        <v>7683</v>
      </c>
      <c r="C2406" s="35">
        <v>2249.0</v>
      </c>
      <c r="D2406" s="35" t="s">
        <v>2503</v>
      </c>
      <c r="F2406" s="35">
        <v>0.02780166217074355</v>
      </c>
      <c r="G2406" s="35">
        <v>0.08676119688822014</v>
      </c>
      <c r="H2406" s="35">
        <v>0.1145628590589637</v>
      </c>
      <c r="I2406" s="35">
        <v>34.33769502912</v>
      </c>
      <c r="J2406" s="35">
        <v>0.0</v>
      </c>
      <c r="K2406" s="35">
        <v>0.0</v>
      </c>
      <c r="L2406" s="35">
        <v>0.0</v>
      </c>
      <c r="M2406" s="35">
        <v>0.0</v>
      </c>
      <c r="N2406" s="35">
        <v>0.0</v>
      </c>
      <c r="O2406" s="35">
        <v>0.0</v>
      </c>
      <c r="P2406" s="35">
        <v>0.0</v>
      </c>
      <c r="R2406" s="35">
        <v>0.0</v>
      </c>
      <c r="S2406" s="35">
        <v>0.0</v>
      </c>
      <c r="T2406" s="35">
        <v>0.0</v>
      </c>
      <c r="U2406" s="35">
        <v>2.328603772078075</v>
      </c>
      <c r="V2406" s="35">
        <v>34.33769502912</v>
      </c>
      <c r="W2406" s="35">
        <v>0.0</v>
      </c>
      <c r="X2406" s="35">
        <v>0.0</v>
      </c>
      <c r="Y2406" s="35">
        <v>0.0</v>
      </c>
      <c r="Z2406" s="35">
        <v>0.0</v>
      </c>
      <c r="AA2406" s="35">
        <v>6.54472006272</v>
      </c>
      <c r="AB2406" s="35">
        <v>0.0</v>
      </c>
      <c r="AC2406" s="35">
        <v>0.0</v>
      </c>
      <c r="AD2406" s="35">
        <v>0.0</v>
      </c>
      <c r="AE2406" s="35">
        <v>2.059426877759996</v>
      </c>
      <c r="AF2406" s="35">
        <v>27.7929749664</v>
      </c>
    </row>
    <row r="2407" ht="15.75" customHeight="1">
      <c r="A2407" s="35" t="s">
        <v>2501</v>
      </c>
      <c r="B2407" s="35" t="s">
        <v>7684</v>
      </c>
      <c r="C2407" s="35">
        <v>2249.0</v>
      </c>
      <c r="D2407" s="35" t="s">
        <v>2503</v>
      </c>
      <c r="F2407" s="35">
        <v>5.020994071502553E-4</v>
      </c>
      <c r="G2407" s="35">
        <v>0.004324430527357695</v>
      </c>
      <c r="H2407" s="35">
        <v>0.00482652993450795</v>
      </c>
      <c r="I2407" s="35">
        <v>2.891203168896</v>
      </c>
      <c r="J2407" s="35">
        <v>0.0</v>
      </c>
      <c r="K2407" s="35">
        <v>0.0</v>
      </c>
      <c r="L2407" s="35">
        <v>0.0</v>
      </c>
      <c r="M2407" s="35">
        <v>0.0</v>
      </c>
      <c r="N2407" s="35">
        <v>0.0</v>
      </c>
      <c r="O2407" s="35">
        <v>0.0</v>
      </c>
      <c r="P2407" s="35">
        <v>0.0</v>
      </c>
      <c r="R2407" s="35">
        <v>0.0</v>
      </c>
      <c r="S2407" s="35">
        <v>0.0</v>
      </c>
      <c r="T2407" s="35">
        <v>0.0</v>
      </c>
      <c r="U2407" s="35">
        <v>0.0</v>
      </c>
      <c r="V2407" s="35">
        <v>2.891203168896</v>
      </c>
      <c r="W2407" s="35">
        <v>0.0</v>
      </c>
      <c r="X2407" s="35">
        <v>0.0</v>
      </c>
      <c r="Y2407" s="35">
        <v>0.0</v>
      </c>
      <c r="Z2407" s="35">
        <v>0.0</v>
      </c>
      <c r="AA2407" s="35">
        <v>0.300769168896</v>
      </c>
      <c r="AB2407" s="35">
        <v>0.0</v>
      </c>
      <c r="AC2407" s="35">
        <v>0.0</v>
      </c>
      <c r="AD2407" s="35">
        <v>0.0</v>
      </c>
      <c r="AE2407" s="35">
        <v>0.0</v>
      </c>
      <c r="AF2407" s="35">
        <v>2.590434</v>
      </c>
    </row>
    <row r="2408" ht="15.75" customHeight="1">
      <c r="A2408" s="35" t="s">
        <v>2501</v>
      </c>
      <c r="B2408" s="35" t="s">
        <v>7685</v>
      </c>
      <c r="C2408" s="35">
        <v>2249.0</v>
      </c>
      <c r="D2408" s="35" t="s">
        <v>2503</v>
      </c>
      <c r="F2408" s="35">
        <v>0.02825543219161154</v>
      </c>
      <c r="G2408" s="35">
        <v>0.03856733069560799</v>
      </c>
      <c r="H2408" s="35">
        <v>0.06682276288721953</v>
      </c>
      <c r="I2408" s="35">
        <v>30.2011680096</v>
      </c>
      <c r="J2408" s="35">
        <v>0.0</v>
      </c>
      <c r="K2408" s="35">
        <v>0.0</v>
      </c>
      <c r="L2408" s="35">
        <v>0.0</v>
      </c>
      <c r="M2408" s="35">
        <v>0.0</v>
      </c>
      <c r="N2408" s="35">
        <v>0.0</v>
      </c>
      <c r="O2408" s="35">
        <v>0.0</v>
      </c>
      <c r="P2408" s="35">
        <v>0.0</v>
      </c>
      <c r="R2408" s="35">
        <v>0.0</v>
      </c>
      <c r="S2408" s="35">
        <v>0.0</v>
      </c>
      <c r="T2408" s="35">
        <v>0.0</v>
      </c>
      <c r="U2408" s="35">
        <v>0.0</v>
      </c>
      <c r="V2408" s="35">
        <v>30.2011680096</v>
      </c>
      <c r="W2408" s="35">
        <v>0.0</v>
      </c>
      <c r="X2408" s="35">
        <v>0.0</v>
      </c>
      <c r="Y2408" s="35">
        <v>0.0</v>
      </c>
      <c r="Z2408" s="35">
        <v>0.0</v>
      </c>
      <c r="AA2408" s="35">
        <v>16.9256580192</v>
      </c>
      <c r="AB2408" s="35">
        <v>0.0</v>
      </c>
      <c r="AC2408" s="35">
        <v>0.0</v>
      </c>
      <c r="AD2408" s="35">
        <v>0.0</v>
      </c>
      <c r="AE2408" s="35">
        <v>0.0</v>
      </c>
      <c r="AF2408" s="35">
        <v>13.2755099904</v>
      </c>
    </row>
    <row r="2409" ht="15.75" customHeight="1">
      <c r="A2409" s="35" t="s">
        <v>2501</v>
      </c>
      <c r="B2409" s="35" t="s">
        <v>7686</v>
      </c>
      <c r="C2409" s="35">
        <v>2249.0</v>
      </c>
      <c r="D2409" s="35" t="s">
        <v>2503</v>
      </c>
      <c r="F2409" s="35">
        <v>0.02574853667639089</v>
      </c>
      <c r="G2409" s="35">
        <v>0.1380083189053398</v>
      </c>
      <c r="H2409" s="35">
        <v>0.1637568555817307</v>
      </c>
      <c r="I2409" s="35">
        <v>17.4261792096</v>
      </c>
      <c r="J2409" s="35">
        <v>0.0</v>
      </c>
      <c r="K2409" s="35">
        <v>0.0</v>
      </c>
      <c r="L2409" s="35">
        <v>0.0</v>
      </c>
      <c r="M2409" s="35">
        <v>0.0</v>
      </c>
      <c r="N2409" s="35">
        <v>0.0</v>
      </c>
      <c r="O2409" s="35">
        <v>0.0</v>
      </c>
      <c r="P2409" s="35">
        <v>0.0</v>
      </c>
      <c r="R2409" s="35">
        <v>0.0</v>
      </c>
      <c r="S2409" s="35">
        <v>0.0</v>
      </c>
      <c r="T2409" s="35">
        <v>0.0</v>
      </c>
      <c r="U2409" s="35">
        <v>7.692305129510342</v>
      </c>
      <c r="V2409" s="35">
        <v>17.4261792096</v>
      </c>
      <c r="W2409" s="35">
        <v>0.0</v>
      </c>
      <c r="X2409" s="35">
        <v>0.0</v>
      </c>
      <c r="Y2409" s="35">
        <v>0.0</v>
      </c>
      <c r="Z2409" s="35">
        <v>0.0</v>
      </c>
      <c r="AA2409" s="35">
        <v>6.7046622048</v>
      </c>
      <c r="AB2409" s="35">
        <v>0.0</v>
      </c>
      <c r="AC2409" s="35">
        <v>0.0</v>
      </c>
      <c r="AD2409" s="35">
        <v>0.0</v>
      </c>
      <c r="AE2409" s="35">
        <v>6.894308707775963</v>
      </c>
      <c r="AF2409" s="35">
        <v>12.3054900192</v>
      </c>
    </row>
    <row r="2410" ht="15.75" customHeight="1">
      <c r="A2410" s="35" t="s">
        <v>2501</v>
      </c>
      <c r="B2410" s="35" t="s">
        <v>7687</v>
      </c>
      <c r="C2410" s="35">
        <v>2249.0</v>
      </c>
      <c r="D2410" s="35" t="s">
        <v>2503</v>
      </c>
      <c r="F2410" s="35">
        <v>0.0</v>
      </c>
      <c r="G2410" s="35">
        <v>0.00635561741810545</v>
      </c>
      <c r="H2410" s="35">
        <v>0.00635561741810545</v>
      </c>
      <c r="I2410" s="35">
        <v>3.8071619712</v>
      </c>
      <c r="J2410" s="35">
        <v>0.0</v>
      </c>
      <c r="K2410" s="35">
        <v>0.0</v>
      </c>
      <c r="L2410" s="35">
        <v>0.0</v>
      </c>
      <c r="M2410" s="35">
        <v>0.0</v>
      </c>
      <c r="N2410" s="35">
        <v>0.0</v>
      </c>
      <c r="O2410" s="35">
        <v>0.0</v>
      </c>
      <c r="P2410" s="35">
        <v>0.0</v>
      </c>
      <c r="R2410" s="35">
        <v>0.0</v>
      </c>
      <c r="S2410" s="35">
        <v>0.0</v>
      </c>
      <c r="T2410" s="35">
        <v>0.0</v>
      </c>
      <c r="U2410" s="35">
        <v>0.0</v>
      </c>
      <c r="V2410" s="35">
        <v>3.8071619712</v>
      </c>
      <c r="W2410" s="35">
        <v>0.0</v>
      </c>
      <c r="X2410" s="35">
        <v>0.0</v>
      </c>
      <c r="Y2410" s="35">
        <v>0.0</v>
      </c>
      <c r="Z2410" s="35">
        <v>0.0</v>
      </c>
      <c r="AA2410" s="35">
        <v>0.0</v>
      </c>
      <c r="AB2410" s="35">
        <v>0.0</v>
      </c>
      <c r="AC2410" s="35">
        <v>0.0</v>
      </c>
      <c r="AD2410" s="35">
        <v>0.0</v>
      </c>
      <c r="AE2410" s="35">
        <v>0.0</v>
      </c>
      <c r="AF2410" s="35">
        <v>3.8071619712</v>
      </c>
    </row>
    <row r="2411" ht="15.75" customHeight="1">
      <c r="A2411" s="35" t="s">
        <v>77</v>
      </c>
      <c r="F2411" s="35">
        <v>34.38081674812481</v>
      </c>
      <c r="G2411" s="35">
        <v>21.57414117365274</v>
      </c>
      <c r="H2411" s="35">
        <v>55.95495792177756</v>
      </c>
      <c r="I2411" s="35">
        <v>1563.052553149248</v>
      </c>
      <c r="J2411" s="35">
        <v>6.303730664448</v>
      </c>
      <c r="K2411" s="35">
        <v>3.76786632096</v>
      </c>
      <c r="L2411" s="35">
        <v>5.760560389248</v>
      </c>
      <c r="M2411" s="35">
        <v>7.637840687232</v>
      </c>
      <c r="N2411" s="35">
        <v>12.66831764352</v>
      </c>
      <c r="O2411" s="35">
        <v>2.91474288</v>
      </c>
      <c r="P2411" s="35">
        <v>1563.052553149248</v>
      </c>
      <c r="R2411" s="35">
        <v>7.582547952000001</v>
      </c>
      <c r="S2411" s="35">
        <v>13.426013353536</v>
      </c>
      <c r="T2411" s="35">
        <v>274.9216765196161</v>
      </c>
      <c r="U2411" s="35">
        <v>1102.068143752098</v>
      </c>
      <c r="V2411" s="35">
        <v>1563.052553149248</v>
      </c>
      <c r="W2411" s="35">
        <v>4.711210608384</v>
      </c>
      <c r="X2411" s="35">
        <v>8.933437707264002</v>
      </c>
      <c r="Y2411" s="35">
        <v>149.0304042001152</v>
      </c>
      <c r="Z2411" s="35">
        <v>552.0625818356262</v>
      </c>
      <c r="AA2411" s="35">
        <v>1372.711401903744</v>
      </c>
      <c r="AB2411" s="35">
        <v>2.7511620192</v>
      </c>
      <c r="AC2411" s="35">
        <v>5.2364804688</v>
      </c>
      <c r="AD2411" s="35">
        <v>81.40019575968002</v>
      </c>
      <c r="AE2411" s="35">
        <v>510.8110035719039</v>
      </c>
      <c r="AF2411" s="35">
        <v>1556.259064760736</v>
      </c>
    </row>
    <row r="2412" ht="15.75" customHeight="1">
      <c r="A2412" s="35" t="s">
        <v>77</v>
      </c>
      <c r="B2412" s="35" t="s">
        <v>7688</v>
      </c>
      <c r="C2412" s="35">
        <v>3476.0</v>
      </c>
      <c r="D2412" s="35" t="s">
        <v>1039</v>
      </c>
      <c r="F2412" s="35">
        <v>0.01136504672682627</v>
      </c>
      <c r="G2412" s="35">
        <v>0.01151663917095083</v>
      </c>
      <c r="H2412" s="35">
        <v>0.0228816858977771</v>
      </c>
      <c r="I2412" s="35">
        <v>0.7008839712</v>
      </c>
      <c r="J2412" s="35">
        <v>0.0</v>
      </c>
      <c r="K2412" s="35">
        <v>0.0</v>
      </c>
      <c r="L2412" s="35">
        <v>0.0</v>
      </c>
      <c r="M2412" s="35">
        <v>0.0</v>
      </c>
      <c r="N2412" s="35">
        <v>0.0</v>
      </c>
      <c r="O2412" s="35">
        <v>0.0</v>
      </c>
      <c r="P2412" s="35">
        <v>0.0</v>
      </c>
      <c r="R2412" s="35">
        <v>0.0</v>
      </c>
      <c r="S2412" s="35">
        <v>0.0</v>
      </c>
      <c r="T2412" s="35">
        <v>0.03290090711040748</v>
      </c>
      <c r="U2412" s="35">
        <v>0.5004519327359995</v>
      </c>
      <c r="V2412" s="35">
        <v>0.7008839712</v>
      </c>
      <c r="W2412" s="35">
        <v>0.0</v>
      </c>
      <c r="X2412" s="35">
        <v>0.0</v>
      </c>
      <c r="Y2412" s="35">
        <v>0.0</v>
      </c>
      <c r="Z2412" s="35">
        <v>0.4594201328102395</v>
      </c>
      <c r="AA2412" s="35">
        <v>0.7008839712</v>
      </c>
      <c r="AB2412" s="35">
        <v>0.0</v>
      </c>
      <c r="AC2412" s="35">
        <v>0.0</v>
      </c>
      <c r="AD2412" s="35">
        <v>0.0</v>
      </c>
      <c r="AE2412" s="35">
        <v>0.4535414023391999</v>
      </c>
      <c r="AF2412" s="35">
        <v>0.63448812</v>
      </c>
    </row>
    <row r="2413" ht="15.75" customHeight="1">
      <c r="A2413" s="35" t="s">
        <v>77</v>
      </c>
      <c r="B2413" s="35" t="s">
        <v>7689</v>
      </c>
      <c r="C2413" s="35">
        <v>3476.0</v>
      </c>
      <c r="D2413" s="35" t="s">
        <v>1039</v>
      </c>
      <c r="F2413" s="35">
        <v>9.15745901388099E-4</v>
      </c>
      <c r="G2413" s="35">
        <v>0.0</v>
      </c>
      <c r="H2413" s="35">
        <v>9.15745901388099E-4</v>
      </c>
      <c r="I2413" s="35">
        <v>0.5485529952</v>
      </c>
      <c r="J2413" s="35">
        <v>0.0</v>
      </c>
      <c r="K2413" s="35">
        <v>0.0</v>
      </c>
      <c r="L2413" s="35">
        <v>0.0</v>
      </c>
      <c r="M2413" s="35">
        <v>0.0</v>
      </c>
      <c r="N2413" s="35">
        <v>0.0</v>
      </c>
      <c r="O2413" s="35">
        <v>0.0</v>
      </c>
      <c r="P2413" s="35">
        <v>0.0</v>
      </c>
      <c r="R2413" s="35">
        <v>0.0</v>
      </c>
      <c r="S2413" s="35">
        <v>0.0</v>
      </c>
      <c r="T2413" s="35">
        <v>0.0</v>
      </c>
      <c r="U2413" s="35">
        <v>0.0</v>
      </c>
      <c r="V2413" s="35">
        <v>0.5485529952</v>
      </c>
      <c r="W2413" s="35">
        <v>0.0</v>
      </c>
      <c r="X2413" s="35">
        <v>0.0</v>
      </c>
      <c r="Y2413" s="35">
        <v>0.0</v>
      </c>
      <c r="Z2413" s="35">
        <v>0.0</v>
      </c>
      <c r="AA2413" s="35">
        <v>0.5485529952</v>
      </c>
      <c r="AB2413" s="35">
        <v>0.0</v>
      </c>
      <c r="AC2413" s="35">
        <v>0.0</v>
      </c>
      <c r="AD2413" s="35">
        <v>0.0</v>
      </c>
      <c r="AE2413" s="35">
        <v>0.0</v>
      </c>
      <c r="AF2413" s="35">
        <v>0.0</v>
      </c>
    </row>
    <row r="2414" ht="15.75" customHeight="1">
      <c r="A2414" s="35" t="s">
        <v>77</v>
      </c>
      <c r="B2414" s="35" t="s">
        <v>7690</v>
      </c>
      <c r="C2414" s="35">
        <v>3476.0</v>
      </c>
      <c r="D2414" s="35" t="s">
        <v>1039</v>
      </c>
      <c r="F2414" s="35">
        <v>0.00140627515425882</v>
      </c>
      <c r="G2414" s="35">
        <v>0.0</v>
      </c>
      <c r="H2414" s="35">
        <v>0.00140627515425882</v>
      </c>
      <c r="I2414" s="35">
        <v>0.842391373824</v>
      </c>
      <c r="J2414" s="35">
        <v>0.0</v>
      </c>
      <c r="K2414" s="35">
        <v>0.0</v>
      </c>
      <c r="L2414" s="35">
        <v>0.0</v>
      </c>
      <c r="M2414" s="35">
        <v>0.0</v>
      </c>
      <c r="N2414" s="35">
        <v>0.0</v>
      </c>
      <c r="O2414" s="35">
        <v>0.0</v>
      </c>
      <c r="P2414" s="35">
        <v>0.0</v>
      </c>
      <c r="R2414" s="35">
        <v>0.0</v>
      </c>
      <c r="S2414" s="35">
        <v>0.0</v>
      </c>
      <c r="T2414" s="35">
        <v>0.0</v>
      </c>
      <c r="U2414" s="35">
        <v>0.0</v>
      </c>
      <c r="V2414" s="35">
        <v>0.842391373824</v>
      </c>
      <c r="W2414" s="35">
        <v>0.0</v>
      </c>
      <c r="X2414" s="35">
        <v>0.0</v>
      </c>
      <c r="Y2414" s="35">
        <v>0.0</v>
      </c>
      <c r="Z2414" s="35">
        <v>0.0</v>
      </c>
      <c r="AA2414" s="35">
        <v>0.842391373824</v>
      </c>
      <c r="AB2414" s="35">
        <v>0.0</v>
      </c>
      <c r="AC2414" s="35">
        <v>0.0</v>
      </c>
      <c r="AD2414" s="35">
        <v>0.0</v>
      </c>
      <c r="AE2414" s="35">
        <v>0.0</v>
      </c>
      <c r="AF2414" s="35">
        <v>0.0</v>
      </c>
    </row>
    <row r="2415" ht="15.75" customHeight="1">
      <c r="A2415" s="35" t="s">
        <v>77</v>
      </c>
      <c r="B2415" s="35" t="s">
        <v>7691</v>
      </c>
      <c r="C2415" s="35">
        <v>3476.0</v>
      </c>
      <c r="D2415" s="35" t="s">
        <v>1039</v>
      </c>
      <c r="F2415" s="35">
        <v>0.0</v>
      </c>
      <c r="G2415" s="35">
        <v>0.001324451387419585</v>
      </c>
      <c r="H2415" s="35">
        <v>0.001324451387419585</v>
      </c>
      <c r="I2415" s="35">
        <v>0.7933770432</v>
      </c>
      <c r="J2415" s="35">
        <v>0.0</v>
      </c>
      <c r="K2415" s="35">
        <v>0.0</v>
      </c>
      <c r="L2415" s="35">
        <v>0.0</v>
      </c>
      <c r="M2415" s="35">
        <v>0.0</v>
      </c>
      <c r="N2415" s="35">
        <v>0.0</v>
      </c>
      <c r="O2415" s="35">
        <v>0.0</v>
      </c>
      <c r="P2415" s="35">
        <v>0.0</v>
      </c>
      <c r="R2415" s="35">
        <v>0.0</v>
      </c>
      <c r="S2415" s="35">
        <v>0.0</v>
      </c>
      <c r="T2415" s="35">
        <v>0.0</v>
      </c>
      <c r="U2415" s="35">
        <v>0.0</v>
      </c>
      <c r="V2415" s="35">
        <v>0.7933770432</v>
      </c>
      <c r="W2415" s="35">
        <v>0.0</v>
      </c>
      <c r="X2415" s="35">
        <v>0.0</v>
      </c>
      <c r="Y2415" s="35">
        <v>0.0</v>
      </c>
      <c r="Z2415" s="35">
        <v>0.0</v>
      </c>
      <c r="AA2415" s="35">
        <v>0.0</v>
      </c>
      <c r="AB2415" s="35">
        <v>0.0</v>
      </c>
      <c r="AC2415" s="35">
        <v>0.0</v>
      </c>
      <c r="AD2415" s="35">
        <v>0.0</v>
      </c>
      <c r="AE2415" s="35">
        <v>0.0</v>
      </c>
      <c r="AF2415" s="35">
        <v>0.7933770432</v>
      </c>
    </row>
    <row r="2416" ht="15.75" customHeight="1">
      <c r="A2416" s="35" t="s">
        <v>77</v>
      </c>
      <c r="B2416" s="35" t="s">
        <v>7692</v>
      </c>
      <c r="C2416" s="35">
        <v>3476.0</v>
      </c>
      <c r="D2416" s="35" t="s">
        <v>1039</v>
      </c>
      <c r="F2416" s="35">
        <v>0.0</v>
      </c>
      <c r="G2416" s="35">
        <v>0.001840867018395681</v>
      </c>
      <c r="H2416" s="35">
        <v>0.001840867018395681</v>
      </c>
      <c r="I2416" s="35">
        <v>1.1027219616</v>
      </c>
      <c r="J2416" s="35">
        <v>0.0</v>
      </c>
      <c r="K2416" s="35">
        <v>0.0</v>
      </c>
      <c r="L2416" s="35">
        <v>0.0</v>
      </c>
      <c r="M2416" s="35">
        <v>0.0</v>
      </c>
      <c r="N2416" s="35">
        <v>0.0</v>
      </c>
      <c r="O2416" s="35">
        <v>0.0</v>
      </c>
      <c r="P2416" s="35">
        <v>0.0</v>
      </c>
      <c r="R2416" s="35">
        <v>0.0</v>
      </c>
      <c r="S2416" s="35">
        <v>0.0</v>
      </c>
      <c r="T2416" s="35">
        <v>0.0</v>
      </c>
      <c r="U2416" s="35">
        <v>0.0</v>
      </c>
      <c r="V2416" s="35">
        <v>1.1027219616</v>
      </c>
      <c r="W2416" s="35">
        <v>0.0</v>
      </c>
      <c r="X2416" s="35">
        <v>0.0</v>
      </c>
      <c r="Y2416" s="35">
        <v>0.0</v>
      </c>
      <c r="Z2416" s="35">
        <v>0.0</v>
      </c>
      <c r="AA2416" s="35">
        <v>0.0</v>
      </c>
      <c r="AB2416" s="35">
        <v>0.0</v>
      </c>
      <c r="AC2416" s="35">
        <v>0.0</v>
      </c>
      <c r="AD2416" s="35">
        <v>0.0</v>
      </c>
      <c r="AE2416" s="35">
        <v>0.0</v>
      </c>
      <c r="AF2416" s="35">
        <v>1.1027219616</v>
      </c>
    </row>
    <row r="2417" ht="15.75" customHeight="1">
      <c r="A2417" s="35" t="s">
        <v>77</v>
      </c>
      <c r="B2417" s="35" t="s">
        <v>7693</v>
      </c>
      <c r="C2417" s="35">
        <v>3476.0</v>
      </c>
      <c r="D2417" s="35" t="s">
        <v>1039</v>
      </c>
      <c r="F2417" s="35">
        <v>0.26616358033076</v>
      </c>
      <c r="G2417" s="35">
        <v>0.4205334117147135</v>
      </c>
      <c r="H2417" s="35">
        <v>0.6866969920454735</v>
      </c>
      <c r="I2417" s="35">
        <v>7.8647280768</v>
      </c>
      <c r="J2417" s="35">
        <v>2.4082109856</v>
      </c>
      <c r="K2417" s="35">
        <v>0.0</v>
      </c>
      <c r="L2417" s="35">
        <v>0.0</v>
      </c>
      <c r="M2417" s="35">
        <v>2.959143860736</v>
      </c>
      <c r="N2417" s="35">
        <v>3.8267909568</v>
      </c>
      <c r="O2417" s="35">
        <v>0.0</v>
      </c>
      <c r="P2417" s="35">
        <v>3.906946116864</v>
      </c>
      <c r="R2417" s="35">
        <v>0.0</v>
      </c>
      <c r="S2417" s="35">
        <v>0.0</v>
      </c>
      <c r="T2417" s="35">
        <v>3.810559974681601</v>
      </c>
      <c r="U2417" s="35">
        <v>4.742164377538555</v>
      </c>
      <c r="V2417" s="35">
        <v>7.8647280768</v>
      </c>
      <c r="W2417" s="35">
        <v>0.0</v>
      </c>
      <c r="X2417" s="35">
        <v>0.0</v>
      </c>
      <c r="Y2417" s="35">
        <v>2.7171430134912</v>
      </c>
      <c r="Z2417" s="35">
        <v>3.89709904425408</v>
      </c>
      <c r="AA2417" s="35">
        <v>5.2463039328</v>
      </c>
      <c r="AB2417" s="35">
        <v>0.0</v>
      </c>
      <c r="AC2417" s="35">
        <v>0.0</v>
      </c>
      <c r="AD2417" s="35">
        <v>3.129017659488</v>
      </c>
      <c r="AE2417" s="35">
        <v>4.284086034815998</v>
      </c>
      <c r="AF2417" s="35">
        <v>7.8647280768</v>
      </c>
    </row>
    <row r="2418" ht="15.75" customHeight="1">
      <c r="A2418" s="35" t="s">
        <v>77</v>
      </c>
      <c r="B2418" s="35" t="s">
        <v>7694</v>
      </c>
      <c r="C2418" s="35">
        <v>3476.0</v>
      </c>
      <c r="D2418" s="35" t="s">
        <v>1039</v>
      </c>
      <c r="F2418" s="35">
        <v>0.0</v>
      </c>
      <c r="G2418" s="35">
        <v>9.126308137701234E-4</v>
      </c>
      <c r="H2418" s="35">
        <v>9.126308137701234E-4</v>
      </c>
      <c r="I2418" s="35">
        <v>0.5466869856</v>
      </c>
      <c r="J2418" s="35">
        <v>0.0</v>
      </c>
      <c r="K2418" s="35">
        <v>0.0</v>
      </c>
      <c r="L2418" s="35">
        <v>0.0</v>
      </c>
      <c r="M2418" s="35">
        <v>0.0</v>
      </c>
      <c r="N2418" s="35">
        <v>0.0</v>
      </c>
      <c r="O2418" s="35">
        <v>0.0</v>
      </c>
      <c r="P2418" s="35">
        <v>0.0</v>
      </c>
      <c r="R2418" s="35">
        <v>0.0</v>
      </c>
      <c r="S2418" s="35">
        <v>0.0</v>
      </c>
      <c r="T2418" s="35">
        <v>0.0</v>
      </c>
      <c r="U2418" s="35">
        <v>0.0</v>
      </c>
      <c r="V2418" s="35">
        <v>0.5466869856</v>
      </c>
      <c r="W2418" s="35">
        <v>0.0</v>
      </c>
      <c r="X2418" s="35">
        <v>0.0</v>
      </c>
      <c r="Y2418" s="35">
        <v>0.0</v>
      </c>
      <c r="Z2418" s="35">
        <v>0.0</v>
      </c>
      <c r="AA2418" s="35">
        <v>0.0</v>
      </c>
      <c r="AB2418" s="35">
        <v>0.0</v>
      </c>
      <c r="AC2418" s="35">
        <v>0.0</v>
      </c>
      <c r="AD2418" s="35">
        <v>0.0</v>
      </c>
      <c r="AE2418" s="35">
        <v>0.0</v>
      </c>
      <c r="AF2418" s="35">
        <v>0.5466869856</v>
      </c>
    </row>
    <row r="2419" ht="15.75" customHeight="1">
      <c r="A2419" s="35" t="s">
        <v>77</v>
      </c>
      <c r="B2419" s="35" t="s">
        <v>7695</v>
      </c>
      <c r="C2419" s="35">
        <v>3476.0</v>
      </c>
      <c r="D2419" s="35" t="s">
        <v>1039</v>
      </c>
      <c r="F2419" s="35">
        <v>0.01807786914539137</v>
      </c>
      <c r="G2419" s="35">
        <v>0.02301170276581532</v>
      </c>
      <c r="H2419" s="35">
        <v>0.04108957191120668</v>
      </c>
      <c r="I2419" s="35">
        <v>22.657284853056</v>
      </c>
      <c r="J2419" s="35">
        <v>0.0</v>
      </c>
      <c r="K2419" s="35">
        <v>0.0</v>
      </c>
      <c r="L2419" s="35">
        <v>0.0</v>
      </c>
      <c r="M2419" s="35">
        <v>0.0</v>
      </c>
      <c r="N2419" s="35">
        <v>0.0</v>
      </c>
      <c r="O2419" s="35">
        <v>0.0</v>
      </c>
      <c r="P2419" s="35">
        <v>0.0</v>
      </c>
      <c r="R2419" s="35">
        <v>0.0</v>
      </c>
      <c r="S2419" s="35">
        <v>0.0</v>
      </c>
      <c r="T2419" s="35">
        <v>0.0</v>
      </c>
      <c r="U2419" s="35">
        <v>0.0</v>
      </c>
      <c r="V2419" s="35">
        <v>22.657284853056</v>
      </c>
      <c r="W2419" s="35">
        <v>0.0</v>
      </c>
      <c r="X2419" s="35">
        <v>0.0</v>
      </c>
      <c r="Y2419" s="35">
        <v>0.0</v>
      </c>
      <c r="Z2419" s="35">
        <v>0.0</v>
      </c>
      <c r="AA2419" s="35">
        <v>8.872742156544</v>
      </c>
      <c r="AB2419" s="35">
        <v>0.0</v>
      </c>
      <c r="AC2419" s="35">
        <v>0.0</v>
      </c>
      <c r="AD2419" s="35">
        <v>0.0</v>
      </c>
      <c r="AE2419" s="35">
        <v>0.0</v>
      </c>
      <c r="AF2419" s="35">
        <v>13.784542696512</v>
      </c>
    </row>
    <row r="2420" ht="15.75" customHeight="1">
      <c r="A2420" s="35" t="s">
        <v>77</v>
      </c>
      <c r="B2420" s="35" t="s">
        <v>7696</v>
      </c>
      <c r="C2420" s="35">
        <v>3476.0</v>
      </c>
      <c r="D2420" s="35" t="s">
        <v>1039</v>
      </c>
      <c r="F2420" s="35">
        <v>0.0381828042800451</v>
      </c>
      <c r="G2420" s="35">
        <v>0.0627778003488149</v>
      </c>
      <c r="H2420" s="35">
        <v>0.10096060462886</v>
      </c>
      <c r="I2420" s="35">
        <v>33.69981812803199</v>
      </c>
      <c r="J2420" s="35">
        <v>0.0</v>
      </c>
      <c r="K2420" s="35">
        <v>0.0</v>
      </c>
      <c r="L2420" s="35">
        <v>0.0</v>
      </c>
      <c r="M2420" s="35">
        <v>0.0</v>
      </c>
      <c r="N2420" s="35">
        <v>0.0</v>
      </c>
      <c r="O2420" s="35">
        <v>0.0</v>
      </c>
      <c r="P2420" s="35">
        <v>0.0</v>
      </c>
      <c r="R2420" s="35">
        <v>0.0</v>
      </c>
      <c r="S2420" s="35">
        <v>0.0</v>
      </c>
      <c r="T2420" s="35">
        <v>0.0</v>
      </c>
      <c r="U2420" s="35">
        <v>0.0</v>
      </c>
      <c r="V2420" s="35">
        <v>33.69981812803199</v>
      </c>
      <c r="W2420" s="35">
        <v>0.0</v>
      </c>
      <c r="X2420" s="35">
        <v>0.0</v>
      </c>
      <c r="Y2420" s="35">
        <v>0.0</v>
      </c>
      <c r="Z2420" s="35">
        <v>0.0</v>
      </c>
      <c r="AA2420" s="35">
        <v>12.679677335808</v>
      </c>
      <c r="AB2420" s="35">
        <v>0.0</v>
      </c>
      <c r="AC2420" s="35">
        <v>0.0</v>
      </c>
      <c r="AD2420" s="35">
        <v>0.0</v>
      </c>
      <c r="AE2420" s="35">
        <v>0.0</v>
      </c>
      <c r="AF2420" s="35">
        <v>23.507111736864</v>
      </c>
    </row>
    <row r="2421" ht="15.75" customHeight="1">
      <c r="A2421" s="35" t="s">
        <v>77</v>
      </c>
      <c r="B2421" s="35" t="s">
        <v>7697</v>
      </c>
      <c r="C2421" s="35">
        <v>3476.0</v>
      </c>
      <c r="D2421" s="35" t="s">
        <v>1039</v>
      </c>
      <c r="F2421" s="35">
        <v>0.01166584258249453</v>
      </c>
      <c r="G2421" s="35">
        <v>0.03492407577861767</v>
      </c>
      <c r="H2421" s="35">
        <v>0.0465899183611122</v>
      </c>
      <c r="I2421" s="35">
        <v>27.130497420096</v>
      </c>
      <c r="J2421" s="35">
        <v>0.0</v>
      </c>
      <c r="K2421" s="35">
        <v>0.0</v>
      </c>
      <c r="L2421" s="35">
        <v>0.0</v>
      </c>
      <c r="M2421" s="35">
        <v>0.0</v>
      </c>
      <c r="N2421" s="35">
        <v>0.0</v>
      </c>
      <c r="O2421" s="35">
        <v>0.0</v>
      </c>
      <c r="P2421" s="35">
        <v>0.0</v>
      </c>
      <c r="R2421" s="35">
        <v>0.0</v>
      </c>
      <c r="S2421" s="35">
        <v>0.0</v>
      </c>
      <c r="T2421" s="35">
        <v>0.0</v>
      </c>
      <c r="U2421" s="35">
        <v>0.0</v>
      </c>
      <c r="V2421" s="35">
        <v>27.130497420096</v>
      </c>
      <c r="W2421" s="35">
        <v>0.0</v>
      </c>
      <c r="X2421" s="35">
        <v>0.0</v>
      </c>
      <c r="Y2421" s="35">
        <v>0.0</v>
      </c>
      <c r="Z2421" s="35">
        <v>0.0</v>
      </c>
      <c r="AA2421" s="35">
        <v>6.988109780736</v>
      </c>
      <c r="AB2421" s="35">
        <v>0.0</v>
      </c>
      <c r="AC2421" s="35">
        <v>0.0</v>
      </c>
      <c r="AD2421" s="35">
        <v>0.0</v>
      </c>
      <c r="AE2421" s="35">
        <v>0.0</v>
      </c>
      <c r="AF2421" s="35">
        <v>20.14238763936</v>
      </c>
    </row>
    <row r="2422" ht="15.75" customHeight="1">
      <c r="A2422" s="35" t="s">
        <v>77</v>
      </c>
      <c r="B2422" s="35" t="s">
        <v>7698</v>
      </c>
      <c r="C2422" s="35">
        <v>3807.0</v>
      </c>
      <c r="D2422" s="35" t="s">
        <v>2520</v>
      </c>
      <c r="F2422" s="35">
        <v>0.3487804430860344</v>
      </c>
      <c r="G2422" s="35">
        <v>0.0</v>
      </c>
      <c r="H2422" s="35">
        <v>0.3487804430860344</v>
      </c>
      <c r="I2422" s="35">
        <v>2.45452032</v>
      </c>
      <c r="J2422" s="35">
        <v>0.0</v>
      </c>
      <c r="K2422" s="35">
        <v>0.0</v>
      </c>
      <c r="L2422" s="35">
        <v>0.5510527303680001</v>
      </c>
      <c r="M2422" s="35">
        <v>0.658702824192</v>
      </c>
      <c r="N2422" s="35">
        <v>0.9018029664</v>
      </c>
      <c r="O2422" s="35">
        <v>0.0</v>
      </c>
      <c r="P2422" s="35">
        <v>0.8322056527680001</v>
      </c>
      <c r="R2422" s="35">
        <v>0.0</v>
      </c>
      <c r="S2422" s="35">
        <v>0.7077894626879999</v>
      </c>
      <c r="T2422" s="35">
        <v>1.181639024294401</v>
      </c>
      <c r="U2422" s="35">
        <v>1.776923050533119</v>
      </c>
      <c r="V2422" s="35">
        <v>2.45452032</v>
      </c>
      <c r="W2422" s="35">
        <v>0.0</v>
      </c>
      <c r="X2422" s="35">
        <v>0.7077894626879999</v>
      </c>
      <c r="Y2422" s="35">
        <v>1.181639024294401</v>
      </c>
      <c r="Z2422" s="35">
        <v>1.776923050533119</v>
      </c>
      <c r="AA2422" s="35">
        <v>2.45452032</v>
      </c>
      <c r="AB2422" s="35">
        <v>0.0</v>
      </c>
      <c r="AC2422" s="35">
        <v>0.0</v>
      </c>
      <c r="AD2422" s="35">
        <v>0.0</v>
      </c>
      <c r="AE2422" s="35">
        <v>0.0</v>
      </c>
      <c r="AF2422" s="35">
        <v>0.0</v>
      </c>
    </row>
    <row r="2423" ht="15.75" customHeight="1">
      <c r="A2423" s="35" t="s">
        <v>77</v>
      </c>
      <c r="B2423" s="35" t="s">
        <v>7699</v>
      </c>
      <c r="C2423" s="35">
        <v>2791.0</v>
      </c>
      <c r="D2423" s="35" t="s">
        <v>1039</v>
      </c>
      <c r="F2423" s="35">
        <v>0.09933650817102488</v>
      </c>
      <c r="G2423" s="35">
        <v>0.07120756261450296</v>
      </c>
      <c r="H2423" s="35">
        <v>0.1705440707855279</v>
      </c>
      <c r="I2423" s="35">
        <v>18.4965689664</v>
      </c>
      <c r="J2423" s="35">
        <v>0.0</v>
      </c>
      <c r="K2423" s="35">
        <v>0.0</v>
      </c>
      <c r="L2423" s="35">
        <v>0.0</v>
      </c>
      <c r="M2423" s="35">
        <v>0.0</v>
      </c>
      <c r="N2423" s="35">
        <v>0.0</v>
      </c>
      <c r="O2423" s="35">
        <v>0.0</v>
      </c>
      <c r="P2423" s="35">
        <v>6.110418529152</v>
      </c>
      <c r="R2423" s="35">
        <v>0.0</v>
      </c>
      <c r="S2423" s="35">
        <v>0.0</v>
      </c>
      <c r="T2423" s="35">
        <v>0.0</v>
      </c>
      <c r="U2423" s="35">
        <v>6.142103558760931</v>
      </c>
      <c r="V2423" s="35">
        <v>18.4965689664</v>
      </c>
      <c r="W2423" s="35">
        <v>0.0</v>
      </c>
      <c r="X2423" s="35">
        <v>0.0</v>
      </c>
      <c r="Y2423" s="35">
        <v>0.0</v>
      </c>
      <c r="Z2423" s="35">
        <v>4.677433028432638</v>
      </c>
      <c r="AA2423" s="35">
        <v>12.136026921984</v>
      </c>
      <c r="AB2423" s="35">
        <v>0.0</v>
      </c>
      <c r="AC2423" s="35">
        <v>0.0</v>
      </c>
      <c r="AD2423" s="35">
        <v>0.0</v>
      </c>
      <c r="AE2423" s="35">
        <v>0.0</v>
      </c>
      <c r="AF2423" s="35">
        <v>18.4965689664</v>
      </c>
    </row>
    <row r="2424" ht="15.75" customHeight="1">
      <c r="A2424" s="35" t="s">
        <v>77</v>
      </c>
      <c r="B2424" s="35" t="s">
        <v>7700</v>
      </c>
      <c r="C2424" s="35">
        <v>2791.0</v>
      </c>
      <c r="D2424" s="35" t="s">
        <v>1039</v>
      </c>
      <c r="F2424" s="35">
        <v>0.2807772530902464</v>
      </c>
      <c r="G2424" s="35">
        <v>0.6912346110821588</v>
      </c>
      <c r="H2424" s="35">
        <v>0.9720118641724051</v>
      </c>
      <c r="I2424" s="35">
        <v>149.051522979072</v>
      </c>
      <c r="J2424" s="35">
        <v>0.0</v>
      </c>
      <c r="K2424" s="35">
        <v>0.0</v>
      </c>
      <c r="L2424" s="35">
        <v>0.0</v>
      </c>
      <c r="M2424" s="35">
        <v>0.0</v>
      </c>
      <c r="N2424" s="35">
        <v>0.0</v>
      </c>
      <c r="O2424" s="35">
        <v>0.0</v>
      </c>
      <c r="P2424" s="35">
        <v>14.38169393808</v>
      </c>
      <c r="R2424" s="35">
        <v>0.0</v>
      </c>
      <c r="S2424" s="35">
        <v>0.0</v>
      </c>
      <c r="T2424" s="35">
        <v>0.0</v>
      </c>
      <c r="U2424" s="35">
        <v>22.09814879876345</v>
      </c>
      <c r="V2424" s="35">
        <v>149.051522979072</v>
      </c>
      <c r="W2424" s="35">
        <v>0.0</v>
      </c>
      <c r="X2424" s="35">
        <v>0.0</v>
      </c>
      <c r="Y2424" s="35">
        <v>0.0</v>
      </c>
      <c r="Z2424" s="35">
        <v>5.275715183061107</v>
      </c>
      <c r="AA2424" s="35">
        <v>85.580229151872</v>
      </c>
      <c r="AB2424" s="35">
        <v>0.0</v>
      </c>
      <c r="AC2424" s="35">
        <v>0.0</v>
      </c>
      <c r="AD2424" s="35">
        <v>0.0</v>
      </c>
      <c r="AE2424" s="35">
        <v>17.63993778623996</v>
      </c>
      <c r="AF2424" s="35">
        <v>122.244475895136</v>
      </c>
    </row>
    <row r="2425" ht="15.75" customHeight="1">
      <c r="A2425" s="35" t="s">
        <v>77</v>
      </c>
      <c r="B2425" s="35" t="s">
        <v>7701</v>
      </c>
      <c r="C2425" s="35">
        <v>2791.0</v>
      </c>
      <c r="D2425" s="35" t="s">
        <v>1039</v>
      </c>
      <c r="F2425" s="35">
        <v>0.0</v>
      </c>
      <c r="G2425" s="35">
        <v>0.002613490818231212</v>
      </c>
      <c r="H2425" s="35">
        <v>0.002613490818231212</v>
      </c>
      <c r="I2425" s="35">
        <v>1.565541504576</v>
      </c>
      <c r="J2425" s="35">
        <v>0.0</v>
      </c>
      <c r="K2425" s="35">
        <v>0.0</v>
      </c>
      <c r="L2425" s="35">
        <v>0.0</v>
      </c>
      <c r="M2425" s="35">
        <v>0.0</v>
      </c>
      <c r="N2425" s="35">
        <v>0.0</v>
      </c>
      <c r="O2425" s="35">
        <v>0.0</v>
      </c>
      <c r="P2425" s="35">
        <v>1.565541504576</v>
      </c>
      <c r="R2425" s="35">
        <v>0.0</v>
      </c>
      <c r="S2425" s="35">
        <v>0.0</v>
      </c>
      <c r="T2425" s="35">
        <v>0.0</v>
      </c>
      <c r="U2425" s="35">
        <v>0.0</v>
      </c>
      <c r="V2425" s="35">
        <v>1.565541504576</v>
      </c>
      <c r="W2425" s="35">
        <v>0.0</v>
      </c>
      <c r="X2425" s="35">
        <v>0.0</v>
      </c>
      <c r="Y2425" s="35">
        <v>0.0</v>
      </c>
      <c r="Z2425" s="35">
        <v>0.0</v>
      </c>
      <c r="AA2425" s="35">
        <v>0.0</v>
      </c>
      <c r="AB2425" s="35">
        <v>0.0</v>
      </c>
      <c r="AC2425" s="35">
        <v>0.0</v>
      </c>
      <c r="AD2425" s="35">
        <v>0.0</v>
      </c>
      <c r="AE2425" s="35">
        <v>0.0</v>
      </c>
      <c r="AF2425" s="35">
        <v>1.565541504576</v>
      </c>
    </row>
    <row r="2426" ht="15.75" customHeight="1">
      <c r="A2426" s="35" t="s">
        <v>77</v>
      </c>
      <c r="B2426" s="35" t="s">
        <v>7702</v>
      </c>
      <c r="C2426" s="35">
        <v>2791.0</v>
      </c>
      <c r="D2426" s="35" t="s">
        <v>1039</v>
      </c>
      <c r="F2426" s="35">
        <v>0.0</v>
      </c>
      <c r="G2426" s="35">
        <v>0.01183929245822934</v>
      </c>
      <c r="H2426" s="35">
        <v>0.01183929245822934</v>
      </c>
      <c r="I2426" s="35">
        <v>7.092010271808</v>
      </c>
      <c r="J2426" s="35">
        <v>0.0</v>
      </c>
      <c r="K2426" s="35">
        <v>0.0</v>
      </c>
      <c r="L2426" s="35">
        <v>0.0</v>
      </c>
      <c r="M2426" s="35">
        <v>0.0</v>
      </c>
      <c r="N2426" s="35">
        <v>0.0</v>
      </c>
      <c r="O2426" s="35">
        <v>0.0</v>
      </c>
      <c r="P2426" s="35">
        <v>7.092010271808</v>
      </c>
      <c r="R2426" s="35">
        <v>0.0</v>
      </c>
      <c r="S2426" s="35">
        <v>0.0</v>
      </c>
      <c r="T2426" s="35">
        <v>0.0</v>
      </c>
      <c r="U2426" s="35">
        <v>0.0</v>
      </c>
      <c r="V2426" s="35">
        <v>7.092010271808</v>
      </c>
      <c r="W2426" s="35">
        <v>0.0</v>
      </c>
      <c r="X2426" s="35">
        <v>0.0</v>
      </c>
      <c r="Y2426" s="35">
        <v>0.0</v>
      </c>
      <c r="Z2426" s="35">
        <v>0.0</v>
      </c>
      <c r="AA2426" s="35">
        <v>0.0</v>
      </c>
      <c r="AB2426" s="35">
        <v>0.0</v>
      </c>
      <c r="AC2426" s="35">
        <v>0.0</v>
      </c>
      <c r="AD2426" s="35">
        <v>0.0</v>
      </c>
      <c r="AE2426" s="35">
        <v>0.0</v>
      </c>
      <c r="AF2426" s="35">
        <v>7.092010271808</v>
      </c>
    </row>
    <row r="2427" ht="15.75" customHeight="1">
      <c r="A2427" s="35" t="s">
        <v>77</v>
      </c>
      <c r="B2427" s="35" t="s">
        <v>2525</v>
      </c>
      <c r="C2427" s="35">
        <v>2791.0</v>
      </c>
      <c r="D2427" s="35" t="s">
        <v>1039</v>
      </c>
      <c r="F2427" s="35">
        <v>0.004688338657221448</v>
      </c>
      <c r="G2427" s="35">
        <v>0.0</v>
      </c>
      <c r="H2427" s="35">
        <v>0.004688338657221448</v>
      </c>
      <c r="I2427" s="35">
        <v>2.80842339456</v>
      </c>
      <c r="J2427" s="35">
        <v>0.0</v>
      </c>
      <c r="K2427" s="35">
        <v>0.0</v>
      </c>
      <c r="L2427" s="35">
        <v>0.0</v>
      </c>
      <c r="M2427" s="35">
        <v>0.0</v>
      </c>
      <c r="N2427" s="35">
        <v>0.0</v>
      </c>
      <c r="O2427" s="35">
        <v>0.0</v>
      </c>
      <c r="P2427" s="35">
        <v>0.0</v>
      </c>
      <c r="R2427" s="35">
        <v>0.0</v>
      </c>
      <c r="S2427" s="35">
        <v>0.0</v>
      </c>
      <c r="T2427" s="35">
        <v>0.0</v>
      </c>
      <c r="U2427" s="35">
        <v>0.0</v>
      </c>
      <c r="V2427" s="35">
        <v>2.80842339456</v>
      </c>
      <c r="W2427" s="35">
        <v>0.0</v>
      </c>
      <c r="X2427" s="35">
        <v>0.0</v>
      </c>
      <c r="Y2427" s="35">
        <v>0.0</v>
      </c>
      <c r="Z2427" s="35">
        <v>0.0</v>
      </c>
      <c r="AA2427" s="35">
        <v>2.80842339456</v>
      </c>
      <c r="AB2427" s="35">
        <v>0.0</v>
      </c>
      <c r="AC2427" s="35">
        <v>0.0</v>
      </c>
      <c r="AD2427" s="35">
        <v>0.0</v>
      </c>
      <c r="AE2427" s="35">
        <v>0.0</v>
      </c>
      <c r="AF2427" s="35">
        <v>0.0</v>
      </c>
    </row>
    <row r="2428" ht="15.75" customHeight="1">
      <c r="A2428" s="35" t="s">
        <v>77</v>
      </c>
      <c r="B2428" s="35" t="s">
        <v>7703</v>
      </c>
      <c r="C2428" s="35">
        <v>2791.0</v>
      </c>
      <c r="D2428" s="35" t="s">
        <v>1039</v>
      </c>
      <c r="F2428" s="35">
        <v>0.01799391543739334</v>
      </c>
      <c r="G2428" s="35">
        <v>0.04655471487575252</v>
      </c>
      <c r="H2428" s="35">
        <v>0.06454863031314587</v>
      </c>
      <c r="I2428" s="35">
        <v>35.069786575488</v>
      </c>
      <c r="J2428" s="35">
        <v>0.0</v>
      </c>
      <c r="K2428" s="35">
        <v>0.0</v>
      </c>
      <c r="L2428" s="35">
        <v>0.0</v>
      </c>
      <c r="M2428" s="35">
        <v>0.0</v>
      </c>
      <c r="N2428" s="35">
        <v>0.0</v>
      </c>
      <c r="O2428" s="35">
        <v>0.0</v>
      </c>
      <c r="P2428" s="35">
        <v>0.0</v>
      </c>
      <c r="R2428" s="35">
        <v>0.0</v>
      </c>
      <c r="S2428" s="35">
        <v>0.0</v>
      </c>
      <c r="T2428" s="35">
        <v>0.0</v>
      </c>
      <c r="U2428" s="35">
        <v>0.0</v>
      </c>
      <c r="V2428" s="35">
        <v>35.069786575488</v>
      </c>
      <c r="W2428" s="35">
        <v>0.0</v>
      </c>
      <c r="X2428" s="35">
        <v>0.0</v>
      </c>
      <c r="Y2428" s="35">
        <v>0.0</v>
      </c>
      <c r="Z2428" s="35">
        <v>0.0</v>
      </c>
      <c r="AA2428" s="35">
        <v>7.182434585087999</v>
      </c>
      <c r="AB2428" s="35">
        <v>0.0</v>
      </c>
      <c r="AC2428" s="35">
        <v>0.0</v>
      </c>
      <c r="AD2428" s="35">
        <v>0.0</v>
      </c>
      <c r="AE2428" s="35">
        <v>0.0</v>
      </c>
      <c r="AF2428" s="35">
        <v>27.8873519904</v>
      </c>
    </row>
    <row r="2429" ht="15.75" customHeight="1">
      <c r="A2429" s="35" t="s">
        <v>77</v>
      </c>
      <c r="B2429" s="35" t="s">
        <v>7704</v>
      </c>
      <c r="C2429" s="35">
        <v>2791.0</v>
      </c>
      <c r="D2429" s="35" t="s">
        <v>1039</v>
      </c>
      <c r="F2429" s="35">
        <v>0.01018861292096197</v>
      </c>
      <c r="G2429" s="35">
        <v>0.0</v>
      </c>
      <c r="H2429" s="35">
        <v>0.01018861292096197</v>
      </c>
      <c r="I2429" s="35">
        <v>6.1032150144</v>
      </c>
      <c r="J2429" s="35">
        <v>0.0</v>
      </c>
      <c r="K2429" s="35">
        <v>0.0</v>
      </c>
      <c r="L2429" s="35">
        <v>0.0</v>
      </c>
      <c r="M2429" s="35">
        <v>0.0</v>
      </c>
      <c r="N2429" s="35">
        <v>0.0</v>
      </c>
      <c r="O2429" s="35">
        <v>0.0</v>
      </c>
      <c r="P2429" s="35">
        <v>0.0</v>
      </c>
      <c r="R2429" s="35">
        <v>0.0</v>
      </c>
      <c r="S2429" s="35">
        <v>0.0</v>
      </c>
      <c r="T2429" s="35">
        <v>0.0</v>
      </c>
      <c r="U2429" s="35">
        <v>0.0</v>
      </c>
      <c r="V2429" s="35">
        <v>6.1032150144</v>
      </c>
      <c r="W2429" s="35">
        <v>0.0</v>
      </c>
      <c r="X2429" s="35">
        <v>0.0</v>
      </c>
      <c r="Y2429" s="35">
        <v>0.0</v>
      </c>
      <c r="Z2429" s="35">
        <v>0.0</v>
      </c>
      <c r="AA2429" s="35">
        <v>6.1032150144</v>
      </c>
      <c r="AB2429" s="35">
        <v>0.0</v>
      </c>
      <c r="AC2429" s="35">
        <v>0.0</v>
      </c>
      <c r="AD2429" s="35">
        <v>0.0</v>
      </c>
      <c r="AE2429" s="35">
        <v>0.0</v>
      </c>
      <c r="AF2429" s="35">
        <v>0.0</v>
      </c>
    </row>
    <row r="2430" ht="15.75" customHeight="1">
      <c r="A2430" s="35" t="s">
        <v>77</v>
      </c>
      <c r="B2430" s="35" t="s">
        <v>7705</v>
      </c>
      <c r="C2430" s="35">
        <v>2791.0</v>
      </c>
      <c r="D2430" s="35" t="s">
        <v>1039</v>
      </c>
      <c r="F2430" s="35">
        <v>0.003594360621549642</v>
      </c>
      <c r="G2430" s="35">
        <v>0.001605288517286291</v>
      </c>
      <c r="H2430" s="35">
        <v>0.005199649138835933</v>
      </c>
      <c r="I2430" s="35">
        <v>1.421722761984</v>
      </c>
      <c r="J2430" s="35">
        <v>0.0</v>
      </c>
      <c r="K2430" s="35">
        <v>0.0</v>
      </c>
      <c r="L2430" s="35">
        <v>0.0</v>
      </c>
      <c r="M2430" s="35">
        <v>0.0</v>
      </c>
      <c r="N2430" s="35">
        <v>0.0</v>
      </c>
      <c r="O2430" s="35">
        <v>0.0</v>
      </c>
      <c r="P2430" s="35">
        <v>0.0</v>
      </c>
      <c r="R2430" s="35">
        <v>0.0</v>
      </c>
      <c r="S2430" s="35">
        <v>0.0</v>
      </c>
      <c r="T2430" s="35">
        <v>0.0</v>
      </c>
      <c r="U2430" s="35">
        <v>0.0</v>
      </c>
      <c r="V2430" s="35">
        <v>1.421722761984</v>
      </c>
      <c r="W2430" s="35">
        <v>0.0</v>
      </c>
      <c r="X2430" s="35">
        <v>0.0</v>
      </c>
      <c r="Y2430" s="35">
        <v>0.0</v>
      </c>
      <c r="Z2430" s="35">
        <v>0.0</v>
      </c>
      <c r="AA2430" s="35">
        <v>1.421722761984</v>
      </c>
      <c r="AB2430" s="35">
        <v>0.0</v>
      </c>
      <c r="AC2430" s="35">
        <v>0.0</v>
      </c>
      <c r="AD2430" s="35">
        <v>0.0</v>
      </c>
      <c r="AE2430" s="35">
        <v>0.0</v>
      </c>
      <c r="AF2430" s="35">
        <v>0.9616049856</v>
      </c>
    </row>
    <row r="2431" ht="15.75" customHeight="1">
      <c r="A2431" s="35" t="s">
        <v>77</v>
      </c>
      <c r="B2431" s="35" t="s">
        <v>7706</v>
      </c>
      <c r="C2431" s="35">
        <v>2791.0</v>
      </c>
      <c r="D2431" s="35" t="s">
        <v>1039</v>
      </c>
      <c r="F2431" s="35">
        <v>0.1989509845960314</v>
      </c>
      <c r="G2431" s="35">
        <v>0.3906698724505767</v>
      </c>
      <c r="H2431" s="35">
        <v>0.5896208570466082</v>
      </c>
      <c r="I2431" s="35">
        <v>337.983580400256</v>
      </c>
      <c r="J2431" s="35">
        <v>0.0</v>
      </c>
      <c r="K2431" s="35">
        <v>0.0</v>
      </c>
      <c r="L2431" s="35">
        <v>0.0</v>
      </c>
      <c r="M2431" s="35">
        <v>0.0</v>
      </c>
      <c r="N2431" s="35">
        <v>0.0</v>
      </c>
      <c r="O2431" s="35">
        <v>0.0</v>
      </c>
      <c r="P2431" s="35">
        <v>0.0</v>
      </c>
      <c r="R2431" s="35">
        <v>0.0</v>
      </c>
      <c r="S2431" s="35">
        <v>0.0</v>
      </c>
      <c r="T2431" s="35">
        <v>0.0</v>
      </c>
      <c r="U2431" s="35">
        <v>0.0</v>
      </c>
      <c r="V2431" s="35">
        <v>337.983580400256</v>
      </c>
      <c r="W2431" s="35">
        <v>0.0</v>
      </c>
      <c r="X2431" s="35">
        <v>0.0</v>
      </c>
      <c r="Y2431" s="35">
        <v>0.0</v>
      </c>
      <c r="Z2431" s="35">
        <v>0.0</v>
      </c>
      <c r="AA2431" s="35">
        <v>116.345652627456</v>
      </c>
      <c r="AB2431" s="35">
        <v>0.0</v>
      </c>
      <c r="AC2431" s="35">
        <v>0.0</v>
      </c>
      <c r="AD2431" s="35">
        <v>0.0</v>
      </c>
      <c r="AE2431" s="35">
        <v>0.0</v>
      </c>
      <c r="AF2431" s="35">
        <v>221.6379277728</v>
      </c>
    </row>
    <row r="2432" ht="15.75" customHeight="1">
      <c r="A2432" s="35" t="s">
        <v>77</v>
      </c>
      <c r="B2432" s="35" t="s">
        <v>7707</v>
      </c>
      <c r="C2432" s="35">
        <v>2791.0</v>
      </c>
      <c r="D2432" s="35" t="s">
        <v>1039</v>
      </c>
      <c r="F2432" s="35">
        <v>0.06281029041314275</v>
      </c>
      <c r="G2432" s="35">
        <v>0.006263572569547389</v>
      </c>
      <c r="H2432" s="35">
        <v>0.06907386298269014</v>
      </c>
      <c r="I2432" s="35">
        <v>41.3768430432</v>
      </c>
      <c r="J2432" s="35">
        <v>0.0</v>
      </c>
      <c r="K2432" s="35">
        <v>0.0</v>
      </c>
      <c r="L2432" s="35">
        <v>0.0</v>
      </c>
      <c r="M2432" s="35">
        <v>0.0</v>
      </c>
      <c r="N2432" s="35">
        <v>0.0</v>
      </c>
      <c r="O2432" s="35">
        <v>0.0</v>
      </c>
      <c r="P2432" s="35">
        <v>0.0</v>
      </c>
      <c r="R2432" s="35">
        <v>0.0</v>
      </c>
      <c r="S2432" s="35">
        <v>0.0</v>
      </c>
      <c r="T2432" s="35">
        <v>0.0</v>
      </c>
      <c r="U2432" s="35">
        <v>0.0</v>
      </c>
      <c r="V2432" s="35">
        <v>41.3768430432</v>
      </c>
      <c r="W2432" s="35">
        <v>0.0</v>
      </c>
      <c r="X2432" s="35">
        <v>0.0</v>
      </c>
      <c r="Y2432" s="35">
        <v>0.0</v>
      </c>
      <c r="Z2432" s="35">
        <v>0.0</v>
      </c>
      <c r="AA2432" s="35">
        <v>37.6248180672</v>
      </c>
      <c r="AB2432" s="35">
        <v>0.0</v>
      </c>
      <c r="AC2432" s="35">
        <v>0.0</v>
      </c>
      <c r="AD2432" s="35">
        <v>0.0</v>
      </c>
      <c r="AE2432" s="35">
        <v>0.0</v>
      </c>
      <c r="AF2432" s="35">
        <v>3.752024976</v>
      </c>
    </row>
    <row r="2433" ht="15.75" customHeight="1">
      <c r="A2433" s="35" t="s">
        <v>77</v>
      </c>
      <c r="B2433" s="35" t="s">
        <v>7708</v>
      </c>
      <c r="C2433" s="35">
        <v>2791.0</v>
      </c>
      <c r="D2433" s="35" t="s">
        <v>1039</v>
      </c>
      <c r="F2433" s="35">
        <v>0.01967414457599377</v>
      </c>
      <c r="G2433" s="35">
        <v>0.05664816786053845</v>
      </c>
      <c r="H2433" s="35">
        <v>0.07632231243653222</v>
      </c>
      <c r="I2433" s="35">
        <v>45.7188320736</v>
      </c>
      <c r="J2433" s="35">
        <v>0.0</v>
      </c>
      <c r="K2433" s="35">
        <v>0.0</v>
      </c>
      <c r="L2433" s="35">
        <v>0.0</v>
      </c>
      <c r="M2433" s="35">
        <v>0.0</v>
      </c>
      <c r="N2433" s="35">
        <v>0.0</v>
      </c>
      <c r="O2433" s="35">
        <v>0.0</v>
      </c>
      <c r="P2433" s="35">
        <v>0.0</v>
      </c>
      <c r="R2433" s="35">
        <v>0.0</v>
      </c>
      <c r="S2433" s="35">
        <v>0.0</v>
      </c>
      <c r="T2433" s="35">
        <v>0.0</v>
      </c>
      <c r="U2433" s="35">
        <v>0.0</v>
      </c>
      <c r="V2433" s="35">
        <v>45.7188320736</v>
      </c>
      <c r="W2433" s="35">
        <v>0.0</v>
      </c>
      <c r="X2433" s="35">
        <v>0.0</v>
      </c>
      <c r="Y2433" s="35">
        <v>0.0</v>
      </c>
      <c r="Z2433" s="35">
        <v>0.0</v>
      </c>
      <c r="AA2433" s="35">
        <v>11.7852680736</v>
      </c>
      <c r="AB2433" s="35">
        <v>0.0</v>
      </c>
      <c r="AC2433" s="35">
        <v>0.0</v>
      </c>
      <c r="AD2433" s="35">
        <v>0.0</v>
      </c>
      <c r="AE2433" s="35">
        <v>0.0</v>
      </c>
      <c r="AF2433" s="35">
        <v>33.933564</v>
      </c>
    </row>
    <row r="2434" ht="15.75" customHeight="1">
      <c r="A2434" s="35" t="s">
        <v>77</v>
      </c>
      <c r="B2434" s="35" t="s">
        <v>7709</v>
      </c>
      <c r="C2434" s="35">
        <v>2791.0</v>
      </c>
      <c r="D2434" s="35" t="s">
        <v>1039</v>
      </c>
      <c r="F2434" s="35">
        <v>0.01686785080114577</v>
      </c>
      <c r="G2434" s="35">
        <v>0.0721393488209024</v>
      </c>
      <c r="H2434" s="35">
        <v>0.08900719962204814</v>
      </c>
      <c r="I2434" s="35">
        <v>53.31737316326399</v>
      </c>
      <c r="J2434" s="35">
        <v>0.0</v>
      </c>
      <c r="K2434" s="35">
        <v>0.0</v>
      </c>
      <c r="L2434" s="35">
        <v>0.0</v>
      </c>
      <c r="M2434" s="35">
        <v>0.0</v>
      </c>
      <c r="N2434" s="35">
        <v>0.0</v>
      </c>
      <c r="O2434" s="35">
        <v>0.0</v>
      </c>
      <c r="P2434" s="35">
        <v>0.0</v>
      </c>
      <c r="R2434" s="35">
        <v>0.0</v>
      </c>
      <c r="S2434" s="35">
        <v>0.0</v>
      </c>
      <c r="T2434" s="35">
        <v>0.0</v>
      </c>
      <c r="U2434" s="35">
        <v>0.0</v>
      </c>
      <c r="V2434" s="35">
        <v>53.31737316326399</v>
      </c>
      <c r="W2434" s="35">
        <v>0.0</v>
      </c>
      <c r="X2434" s="35">
        <v>0.0</v>
      </c>
      <c r="Y2434" s="35">
        <v>0.0</v>
      </c>
      <c r="Z2434" s="35">
        <v>0.0</v>
      </c>
      <c r="AA2434" s="35">
        <v>10.104233134464</v>
      </c>
      <c r="AB2434" s="35">
        <v>0.0</v>
      </c>
      <c r="AC2434" s="35">
        <v>0.0</v>
      </c>
      <c r="AD2434" s="35">
        <v>0.0</v>
      </c>
      <c r="AE2434" s="35">
        <v>0.0</v>
      </c>
      <c r="AF2434" s="35">
        <v>43.2131400288</v>
      </c>
    </row>
    <row r="2435" ht="15.75" customHeight="1">
      <c r="A2435" s="35" t="s">
        <v>77</v>
      </c>
      <c r="B2435" s="35" t="s">
        <v>7710</v>
      </c>
      <c r="C2435" s="35">
        <v>2791.0</v>
      </c>
      <c r="D2435" s="35" t="s">
        <v>1039</v>
      </c>
      <c r="F2435" s="35">
        <v>0.01683689282077621</v>
      </c>
      <c r="G2435" s="35">
        <v>0.03312407032299547</v>
      </c>
      <c r="H2435" s="35">
        <v>0.04996096314377168</v>
      </c>
      <c r="I2435" s="35">
        <v>29.927773560384</v>
      </c>
      <c r="J2435" s="35">
        <v>0.0</v>
      </c>
      <c r="K2435" s="35">
        <v>0.0</v>
      </c>
      <c r="L2435" s="35">
        <v>0.0</v>
      </c>
      <c r="M2435" s="35">
        <v>0.0</v>
      </c>
      <c r="N2435" s="35">
        <v>0.0</v>
      </c>
      <c r="O2435" s="35">
        <v>0.0</v>
      </c>
      <c r="P2435" s="35">
        <v>0.0</v>
      </c>
      <c r="R2435" s="35">
        <v>0.0</v>
      </c>
      <c r="S2435" s="35">
        <v>0.0</v>
      </c>
      <c r="T2435" s="35">
        <v>0.0</v>
      </c>
      <c r="U2435" s="35">
        <v>0.0</v>
      </c>
      <c r="V2435" s="35">
        <v>29.927773560384</v>
      </c>
      <c r="W2435" s="35">
        <v>0.0</v>
      </c>
      <c r="X2435" s="35">
        <v>0.0</v>
      </c>
      <c r="Y2435" s="35">
        <v>0.0</v>
      </c>
      <c r="Z2435" s="35">
        <v>0.0</v>
      </c>
      <c r="AA2435" s="35">
        <v>10.08568858752</v>
      </c>
      <c r="AB2435" s="35">
        <v>0.0</v>
      </c>
      <c r="AC2435" s="35">
        <v>0.0</v>
      </c>
      <c r="AD2435" s="35">
        <v>0.0</v>
      </c>
      <c r="AE2435" s="35">
        <v>0.0</v>
      </c>
      <c r="AF2435" s="35">
        <v>19.842084972864</v>
      </c>
    </row>
    <row r="2436" ht="15.75" customHeight="1">
      <c r="A2436" s="35" t="s">
        <v>77</v>
      </c>
      <c r="B2436" s="35" t="s">
        <v>7711</v>
      </c>
      <c r="C2436" s="35">
        <v>2791.0</v>
      </c>
      <c r="D2436" s="35" t="s">
        <v>1039</v>
      </c>
      <c r="F2436" s="35">
        <v>0.05012185442396355</v>
      </c>
      <c r="G2436" s="35">
        <v>0.0</v>
      </c>
      <c r="H2436" s="35">
        <v>0.05012185442396355</v>
      </c>
      <c r="I2436" s="35">
        <v>30.024151161984</v>
      </c>
      <c r="J2436" s="35">
        <v>0.0</v>
      </c>
      <c r="K2436" s="35">
        <v>0.0</v>
      </c>
      <c r="L2436" s="35">
        <v>0.0</v>
      </c>
      <c r="M2436" s="35">
        <v>0.0</v>
      </c>
      <c r="N2436" s="35">
        <v>0.0</v>
      </c>
      <c r="O2436" s="35">
        <v>0.0</v>
      </c>
      <c r="P2436" s="35">
        <v>0.0</v>
      </c>
      <c r="R2436" s="35">
        <v>0.0</v>
      </c>
      <c r="S2436" s="35">
        <v>0.0</v>
      </c>
      <c r="T2436" s="35">
        <v>0.0</v>
      </c>
      <c r="U2436" s="35">
        <v>0.0</v>
      </c>
      <c r="V2436" s="35">
        <v>30.024151161984</v>
      </c>
      <c r="W2436" s="35">
        <v>0.0</v>
      </c>
      <c r="X2436" s="35">
        <v>0.0</v>
      </c>
      <c r="Y2436" s="35">
        <v>0.0</v>
      </c>
      <c r="Z2436" s="35">
        <v>0.0</v>
      </c>
      <c r="AA2436" s="35">
        <v>30.024151161984</v>
      </c>
      <c r="AB2436" s="35">
        <v>0.0</v>
      </c>
      <c r="AC2436" s="35">
        <v>0.0</v>
      </c>
      <c r="AD2436" s="35">
        <v>0.0</v>
      </c>
      <c r="AE2436" s="35">
        <v>0.0</v>
      </c>
      <c r="AF2436" s="35">
        <v>0.0</v>
      </c>
    </row>
    <row r="2437" ht="15.75" customHeight="1">
      <c r="A2437" s="35" t="s">
        <v>77</v>
      </c>
      <c r="B2437" s="35" t="s">
        <v>7712</v>
      </c>
      <c r="C2437" s="35">
        <v>2791.0</v>
      </c>
      <c r="D2437" s="35" t="s">
        <v>1039</v>
      </c>
      <c r="F2437" s="35">
        <v>0.008929698184582094</v>
      </c>
      <c r="G2437" s="35">
        <v>0.05503506167144166</v>
      </c>
      <c r="H2437" s="35">
        <v>0.06396475985602376</v>
      </c>
      <c r="I2437" s="35">
        <v>24.3894990528</v>
      </c>
      <c r="J2437" s="35">
        <v>0.0</v>
      </c>
      <c r="K2437" s="35">
        <v>0.0</v>
      </c>
      <c r="L2437" s="35">
        <v>0.0</v>
      </c>
      <c r="M2437" s="35">
        <v>0.0</v>
      </c>
      <c r="N2437" s="35">
        <v>0.0</v>
      </c>
      <c r="O2437" s="35">
        <v>0.0</v>
      </c>
      <c r="P2437" s="35">
        <v>0.0</v>
      </c>
      <c r="R2437" s="35">
        <v>0.0</v>
      </c>
      <c r="S2437" s="35">
        <v>0.0</v>
      </c>
      <c r="T2437" s="35">
        <v>0.0</v>
      </c>
      <c r="U2437" s="35">
        <v>0.0</v>
      </c>
      <c r="V2437" s="35">
        <v>24.3894990528</v>
      </c>
      <c r="W2437" s="35">
        <v>0.0</v>
      </c>
      <c r="X2437" s="35">
        <v>0.0</v>
      </c>
      <c r="Y2437" s="35">
        <v>0.0</v>
      </c>
      <c r="Z2437" s="35">
        <v>0.0</v>
      </c>
      <c r="AA2437" s="35">
        <v>5.3490959424</v>
      </c>
      <c r="AB2437" s="35">
        <v>0.0</v>
      </c>
      <c r="AC2437" s="35">
        <v>0.0</v>
      </c>
      <c r="AD2437" s="35">
        <v>0.0</v>
      </c>
      <c r="AE2437" s="35">
        <v>0.0</v>
      </c>
      <c r="AF2437" s="35">
        <v>24.3894990528</v>
      </c>
    </row>
    <row r="2438" ht="15.75" customHeight="1">
      <c r="A2438" s="35" t="s">
        <v>77</v>
      </c>
      <c r="B2438" s="35" t="s">
        <v>7713</v>
      </c>
      <c r="C2438" s="35">
        <v>2791.0</v>
      </c>
      <c r="D2438" s="35" t="s">
        <v>1039</v>
      </c>
      <c r="F2438" s="35">
        <v>0.02108748498859228</v>
      </c>
      <c r="G2438" s="35">
        <v>0.04741373503161729</v>
      </c>
      <c r="H2438" s="35">
        <v>0.06850122002020957</v>
      </c>
      <c r="I2438" s="35">
        <v>26.291791953504</v>
      </c>
      <c r="J2438" s="35">
        <v>0.0</v>
      </c>
      <c r="K2438" s="35">
        <v>0.0</v>
      </c>
      <c r="L2438" s="35">
        <v>0.0</v>
      </c>
      <c r="M2438" s="35">
        <v>0.0</v>
      </c>
      <c r="N2438" s="35">
        <v>0.0</v>
      </c>
      <c r="O2438" s="35">
        <v>0.0</v>
      </c>
      <c r="P2438" s="35">
        <v>0.0</v>
      </c>
      <c r="R2438" s="35">
        <v>0.0</v>
      </c>
      <c r="S2438" s="35">
        <v>0.0</v>
      </c>
      <c r="T2438" s="35">
        <v>0.0</v>
      </c>
      <c r="U2438" s="35">
        <v>0.0</v>
      </c>
      <c r="V2438" s="35">
        <v>26.291791953504</v>
      </c>
      <c r="W2438" s="35">
        <v>0.0</v>
      </c>
      <c r="X2438" s="35">
        <v>0.0</v>
      </c>
      <c r="Y2438" s="35">
        <v>0.0</v>
      </c>
      <c r="Z2438" s="35">
        <v>0.0</v>
      </c>
      <c r="AA2438" s="35">
        <v>12.631891700736</v>
      </c>
      <c r="AB2438" s="35">
        <v>0.0</v>
      </c>
      <c r="AC2438" s="35">
        <v>0.0</v>
      </c>
      <c r="AD2438" s="35">
        <v>0.0</v>
      </c>
      <c r="AE2438" s="35">
        <v>0.0</v>
      </c>
      <c r="AF2438" s="35">
        <v>14.742024698016</v>
      </c>
    </row>
    <row r="2439" ht="15.75" customHeight="1">
      <c r="A2439" s="35" t="s">
        <v>77</v>
      </c>
      <c r="B2439" s="35" t="s">
        <v>7714</v>
      </c>
      <c r="C2439" s="35">
        <v>2791.0</v>
      </c>
      <c r="D2439" s="35" t="s">
        <v>1039</v>
      </c>
      <c r="F2439" s="35">
        <v>0.1604256237155225</v>
      </c>
      <c r="G2439" s="35">
        <v>0.1792669160697531</v>
      </c>
      <c r="H2439" s="35">
        <v>0.3396925397852756</v>
      </c>
      <c r="I2439" s="35">
        <v>53.167194557568</v>
      </c>
      <c r="J2439" s="35">
        <v>0.0</v>
      </c>
      <c r="K2439" s="35">
        <v>0.0</v>
      </c>
      <c r="L2439" s="35">
        <v>0.0</v>
      </c>
      <c r="M2439" s="35">
        <v>0.0</v>
      </c>
      <c r="N2439" s="35">
        <v>0.0</v>
      </c>
      <c r="O2439" s="35">
        <v>0.0</v>
      </c>
      <c r="P2439" s="35">
        <v>0.0</v>
      </c>
      <c r="R2439" s="35">
        <v>0.0</v>
      </c>
      <c r="S2439" s="35">
        <v>0.0</v>
      </c>
      <c r="T2439" s="35">
        <v>0.0</v>
      </c>
      <c r="U2439" s="35">
        <v>17.61009531192574</v>
      </c>
      <c r="V2439" s="35">
        <v>53.167194557568</v>
      </c>
      <c r="W2439" s="35">
        <v>0.0</v>
      </c>
      <c r="X2439" s="35">
        <v>0.0</v>
      </c>
      <c r="Y2439" s="35">
        <v>0.0</v>
      </c>
      <c r="Z2439" s="35">
        <v>0.0</v>
      </c>
      <c r="AA2439" s="35">
        <v>53.167194557568</v>
      </c>
      <c r="AB2439" s="35">
        <v>0.0</v>
      </c>
      <c r="AC2439" s="35">
        <v>0.0</v>
      </c>
      <c r="AD2439" s="35">
        <v>0.0</v>
      </c>
      <c r="AE2439" s="35">
        <v>0.0</v>
      </c>
      <c r="AF2439" s="35">
        <v>26.4986461152</v>
      </c>
    </row>
    <row r="2440" ht="15.75" customHeight="1">
      <c r="A2440" s="35" t="s">
        <v>77</v>
      </c>
      <c r="B2440" s="35" t="s">
        <v>7715</v>
      </c>
      <c r="C2440" s="35">
        <v>2791.0</v>
      </c>
      <c r="D2440" s="35" t="s">
        <v>1039</v>
      </c>
      <c r="F2440" s="35">
        <v>0.3732781989990602</v>
      </c>
      <c r="G2440" s="35">
        <v>0.5215608101121837</v>
      </c>
      <c r="H2440" s="35">
        <v>0.8948390091112439</v>
      </c>
      <c r="I2440" s="35">
        <v>26.387157065472</v>
      </c>
      <c r="J2440" s="35">
        <v>0.0</v>
      </c>
      <c r="K2440" s="35">
        <v>0.828762865056</v>
      </c>
      <c r="L2440" s="35">
        <v>0.0</v>
      </c>
      <c r="M2440" s="35">
        <v>0.825170976</v>
      </c>
      <c r="N2440" s="35">
        <v>0.0</v>
      </c>
      <c r="O2440" s="35">
        <v>0.0</v>
      </c>
      <c r="P2440" s="35">
        <v>2.597715743616</v>
      </c>
      <c r="R2440" s="35">
        <v>0.0</v>
      </c>
      <c r="S2440" s="35">
        <v>0.827424451728</v>
      </c>
      <c r="T2440" s="35">
        <v>1.701165953088</v>
      </c>
      <c r="U2440" s="35">
        <v>19.19128290508799</v>
      </c>
      <c r="V2440" s="35">
        <v>26.387157065472</v>
      </c>
      <c r="W2440" s="35">
        <v>0.0</v>
      </c>
      <c r="X2440" s="35">
        <v>0.0</v>
      </c>
      <c r="Y2440" s="35">
        <v>1.028030621184</v>
      </c>
      <c r="Z2440" s="35">
        <v>7.952942998828752</v>
      </c>
      <c r="AA2440" s="35">
        <v>24.100434070272</v>
      </c>
      <c r="AB2440" s="35">
        <v>0.0</v>
      </c>
      <c r="AC2440" s="35">
        <v>0.0</v>
      </c>
      <c r="AD2440" s="35">
        <v>1.4012386057152</v>
      </c>
      <c r="AE2440" s="35">
        <v>16.41638452608</v>
      </c>
      <c r="AF2440" s="35">
        <v>22.1812740576</v>
      </c>
    </row>
    <row r="2441" ht="15.75" customHeight="1">
      <c r="A2441" s="35" t="s">
        <v>77</v>
      </c>
      <c r="B2441" s="35" t="s">
        <v>7716</v>
      </c>
      <c r="C2441" s="35">
        <v>2791.0</v>
      </c>
      <c r="D2441" s="35" t="s">
        <v>1039</v>
      </c>
      <c r="F2441" s="35">
        <v>0.001694209891452021</v>
      </c>
      <c r="G2441" s="35">
        <v>0.01383478853212179</v>
      </c>
      <c r="H2441" s="35">
        <v>0.01552899842357382</v>
      </c>
      <c r="I2441" s="35">
        <v>1.6718190048</v>
      </c>
      <c r="J2441" s="35">
        <v>0.0</v>
      </c>
      <c r="K2441" s="35">
        <v>0.0</v>
      </c>
      <c r="L2441" s="35">
        <v>0.0</v>
      </c>
      <c r="M2441" s="35">
        <v>0.0</v>
      </c>
      <c r="N2441" s="35">
        <v>0.0</v>
      </c>
      <c r="O2441" s="35">
        <v>0.0</v>
      </c>
      <c r="P2441" s="35">
        <v>0.0</v>
      </c>
      <c r="R2441" s="35">
        <v>0.0</v>
      </c>
      <c r="S2441" s="35">
        <v>0.0</v>
      </c>
      <c r="T2441" s="35">
        <v>0.0</v>
      </c>
      <c r="U2441" s="35">
        <v>0.6219456359961567</v>
      </c>
      <c r="V2441" s="35">
        <v>1.6718190048</v>
      </c>
      <c r="W2441" s="35">
        <v>0.0</v>
      </c>
      <c r="X2441" s="35">
        <v>0.0</v>
      </c>
      <c r="Y2441" s="35">
        <v>0.0</v>
      </c>
      <c r="Z2441" s="35">
        <v>0.0</v>
      </c>
      <c r="AA2441" s="35">
        <v>0.618332424192</v>
      </c>
      <c r="AB2441" s="35">
        <v>0.0</v>
      </c>
      <c r="AC2441" s="35">
        <v>0.0</v>
      </c>
      <c r="AD2441" s="35">
        <v>0.0</v>
      </c>
      <c r="AE2441" s="35">
        <v>0.5810448873599959</v>
      </c>
      <c r="AF2441" s="35">
        <v>1.6718190048</v>
      </c>
    </row>
    <row r="2442" ht="15.75" customHeight="1">
      <c r="A2442" s="35" t="s">
        <v>77</v>
      </c>
      <c r="B2442" s="35" t="s">
        <v>7717</v>
      </c>
      <c r="C2442" s="35">
        <v>2791.0</v>
      </c>
      <c r="D2442" s="35" t="s">
        <v>1039</v>
      </c>
      <c r="F2442" s="35">
        <v>0.01607234189031372</v>
      </c>
      <c r="G2442" s="35">
        <v>0.01478855198119369</v>
      </c>
      <c r="H2442" s="35">
        <v>0.03086089387150742</v>
      </c>
      <c r="I2442" s="35">
        <v>2.218488048</v>
      </c>
      <c r="J2442" s="35">
        <v>0.0</v>
      </c>
      <c r="K2442" s="35">
        <v>0.0</v>
      </c>
      <c r="L2442" s="35">
        <v>0.0</v>
      </c>
      <c r="M2442" s="35">
        <v>0.0</v>
      </c>
      <c r="N2442" s="35">
        <v>0.0</v>
      </c>
      <c r="O2442" s="35">
        <v>0.0</v>
      </c>
      <c r="P2442" s="35">
        <v>0.5770200481919999</v>
      </c>
      <c r="R2442" s="35">
        <v>0.0</v>
      </c>
      <c r="S2442" s="35">
        <v>0.0</v>
      </c>
      <c r="T2442" s="35">
        <v>0.0</v>
      </c>
      <c r="U2442" s="35">
        <v>1.125138119615996</v>
      </c>
      <c r="V2442" s="35">
        <v>2.218488048</v>
      </c>
      <c r="W2442" s="35">
        <v>0.0</v>
      </c>
      <c r="X2442" s="35">
        <v>0.0</v>
      </c>
      <c r="Y2442" s="35">
        <v>0.0</v>
      </c>
      <c r="Z2442" s="35">
        <v>0.7275389566233591</v>
      </c>
      <c r="AA2442" s="35">
        <v>1.499763589632</v>
      </c>
      <c r="AB2442" s="35">
        <v>0.0</v>
      </c>
      <c r="AC2442" s="35">
        <v>0.0</v>
      </c>
      <c r="AD2442" s="35">
        <v>0.0</v>
      </c>
      <c r="AE2442" s="35">
        <v>0.5775161268441594</v>
      </c>
      <c r="AF2442" s="35">
        <v>1.6493910048</v>
      </c>
    </row>
    <row r="2443" ht="15.75" customHeight="1">
      <c r="A2443" s="35" t="s">
        <v>77</v>
      </c>
      <c r="B2443" s="35" t="s">
        <v>7718</v>
      </c>
      <c r="C2443" s="35">
        <v>2791.0</v>
      </c>
      <c r="D2443" s="35" t="s">
        <v>1039</v>
      </c>
      <c r="F2443" s="35">
        <v>0.04894623353615647</v>
      </c>
      <c r="G2443" s="35">
        <v>0.09344481086745188</v>
      </c>
      <c r="H2443" s="35">
        <v>0.1423910444036084</v>
      </c>
      <c r="I2443" s="35">
        <v>85.2955320672</v>
      </c>
      <c r="J2443" s="35">
        <v>0.0</v>
      </c>
      <c r="K2443" s="35">
        <v>0.0</v>
      </c>
      <c r="L2443" s="35">
        <v>0.0</v>
      </c>
      <c r="M2443" s="35">
        <v>0.0</v>
      </c>
      <c r="N2443" s="35">
        <v>0.0</v>
      </c>
      <c r="O2443" s="35">
        <v>0.0</v>
      </c>
      <c r="P2443" s="35">
        <v>0.0</v>
      </c>
      <c r="R2443" s="35">
        <v>0.0</v>
      </c>
      <c r="S2443" s="35">
        <v>0.0</v>
      </c>
      <c r="T2443" s="35">
        <v>0.0</v>
      </c>
      <c r="U2443" s="35">
        <v>0.0</v>
      </c>
      <c r="V2443" s="35">
        <v>85.2955320672</v>
      </c>
      <c r="W2443" s="35">
        <v>0.0</v>
      </c>
      <c r="X2443" s="35">
        <v>0.0</v>
      </c>
      <c r="Y2443" s="35">
        <v>0.0</v>
      </c>
      <c r="Z2443" s="35">
        <v>0.0</v>
      </c>
      <c r="AA2443" s="35">
        <v>29.3199270336</v>
      </c>
      <c r="AB2443" s="35">
        <v>0.0</v>
      </c>
      <c r="AC2443" s="35">
        <v>0.0</v>
      </c>
      <c r="AD2443" s="35">
        <v>0.0</v>
      </c>
      <c r="AE2443" s="35">
        <v>0.0</v>
      </c>
      <c r="AF2443" s="35">
        <v>55.9756050336</v>
      </c>
    </row>
    <row r="2444" ht="15.75" customHeight="1">
      <c r="A2444" s="35" t="s">
        <v>77</v>
      </c>
      <c r="B2444" s="35" t="s">
        <v>7719</v>
      </c>
      <c r="C2444" s="35">
        <v>2791.0</v>
      </c>
      <c r="D2444" s="35" t="s">
        <v>1039</v>
      </c>
      <c r="F2444" s="35">
        <v>0.0</v>
      </c>
      <c r="G2444" s="35">
        <v>0.06324574371881703</v>
      </c>
      <c r="H2444" s="35">
        <v>0.06324574371881703</v>
      </c>
      <c r="I2444" s="35">
        <v>37.8856646784</v>
      </c>
      <c r="J2444" s="35">
        <v>0.0</v>
      </c>
      <c r="K2444" s="35">
        <v>0.0</v>
      </c>
      <c r="L2444" s="35">
        <v>0.0</v>
      </c>
      <c r="M2444" s="35">
        <v>0.0</v>
      </c>
      <c r="N2444" s="35">
        <v>0.0</v>
      </c>
      <c r="O2444" s="35">
        <v>0.0</v>
      </c>
      <c r="P2444" s="35">
        <v>0.0</v>
      </c>
      <c r="R2444" s="35">
        <v>0.0</v>
      </c>
      <c r="S2444" s="35">
        <v>0.0</v>
      </c>
      <c r="T2444" s="35">
        <v>0.0</v>
      </c>
      <c r="U2444" s="35">
        <v>0.0</v>
      </c>
      <c r="V2444" s="35">
        <v>37.8856646784</v>
      </c>
      <c r="W2444" s="35">
        <v>0.0</v>
      </c>
      <c r="X2444" s="35">
        <v>0.0</v>
      </c>
      <c r="Y2444" s="35">
        <v>0.0</v>
      </c>
      <c r="Z2444" s="35">
        <v>0.0</v>
      </c>
      <c r="AA2444" s="35">
        <v>0.0</v>
      </c>
      <c r="AB2444" s="35">
        <v>0.0</v>
      </c>
      <c r="AC2444" s="35">
        <v>0.0</v>
      </c>
      <c r="AD2444" s="35">
        <v>0.0</v>
      </c>
      <c r="AE2444" s="35">
        <v>0.0</v>
      </c>
      <c r="AF2444" s="35">
        <v>37.8856646784</v>
      </c>
    </row>
    <row r="2445" ht="15.75" customHeight="1">
      <c r="A2445" s="35" t="s">
        <v>77</v>
      </c>
      <c r="B2445" s="35" t="s">
        <v>7720</v>
      </c>
      <c r="C2445" s="35">
        <v>2791.0</v>
      </c>
      <c r="D2445" s="35" t="s">
        <v>1039</v>
      </c>
      <c r="F2445" s="35">
        <v>0.002739527862309808</v>
      </c>
      <c r="G2445" s="35">
        <v>0.1293015483718062</v>
      </c>
      <c r="H2445" s="35">
        <v>0.132041076234116</v>
      </c>
      <c r="I2445" s="35">
        <v>23.408009581824</v>
      </c>
      <c r="J2445" s="35">
        <v>0.0</v>
      </c>
      <c r="K2445" s="35">
        <v>0.0</v>
      </c>
      <c r="L2445" s="35">
        <v>0.0</v>
      </c>
      <c r="M2445" s="35">
        <v>0.0</v>
      </c>
      <c r="N2445" s="35">
        <v>0.0</v>
      </c>
      <c r="O2445" s="35">
        <v>0.0</v>
      </c>
      <c r="P2445" s="35">
        <v>0.0</v>
      </c>
      <c r="R2445" s="35">
        <v>0.0</v>
      </c>
      <c r="S2445" s="35">
        <v>0.0</v>
      </c>
      <c r="T2445" s="35">
        <v>0.0</v>
      </c>
      <c r="U2445" s="35">
        <v>0.0</v>
      </c>
      <c r="V2445" s="35">
        <v>23.408009581824</v>
      </c>
      <c r="W2445" s="35">
        <v>0.0</v>
      </c>
      <c r="X2445" s="35">
        <v>0.0</v>
      </c>
      <c r="Y2445" s="35">
        <v>0.0</v>
      </c>
      <c r="Z2445" s="35">
        <v>0.0</v>
      </c>
      <c r="AA2445" s="35">
        <v>1.060391533824</v>
      </c>
      <c r="AB2445" s="35">
        <v>0.0</v>
      </c>
      <c r="AC2445" s="35">
        <v>0.0</v>
      </c>
      <c r="AD2445" s="35">
        <v>0.0</v>
      </c>
      <c r="AE2445" s="35">
        <v>0.0</v>
      </c>
      <c r="AF2445" s="35">
        <v>22.347618048</v>
      </c>
    </row>
    <row r="2446" ht="15.75" customHeight="1">
      <c r="A2446" s="35" t="s">
        <v>77</v>
      </c>
      <c r="B2446" s="35" t="s">
        <v>7721</v>
      </c>
      <c r="C2446" s="35">
        <v>2791.0</v>
      </c>
      <c r="D2446" s="35" t="s">
        <v>1039</v>
      </c>
      <c r="F2446" s="35">
        <v>0.005773695088855198</v>
      </c>
      <c r="G2446" s="35">
        <v>0.0</v>
      </c>
      <c r="H2446" s="35">
        <v>0.005773695088855198</v>
      </c>
      <c r="I2446" s="35">
        <v>3.458577024</v>
      </c>
      <c r="J2446" s="35">
        <v>0.0</v>
      </c>
      <c r="K2446" s="35">
        <v>0.0</v>
      </c>
      <c r="L2446" s="35">
        <v>0.0</v>
      </c>
      <c r="M2446" s="35">
        <v>0.0</v>
      </c>
      <c r="N2446" s="35">
        <v>0.0</v>
      </c>
      <c r="O2446" s="35">
        <v>0.0</v>
      </c>
      <c r="P2446" s="35">
        <v>0.0</v>
      </c>
      <c r="R2446" s="35">
        <v>0.0</v>
      </c>
      <c r="S2446" s="35">
        <v>0.0</v>
      </c>
      <c r="T2446" s="35">
        <v>0.0</v>
      </c>
      <c r="U2446" s="35">
        <v>0.0</v>
      </c>
      <c r="V2446" s="35">
        <v>3.458577024</v>
      </c>
      <c r="W2446" s="35">
        <v>0.0</v>
      </c>
      <c r="X2446" s="35">
        <v>0.0</v>
      </c>
      <c r="Y2446" s="35">
        <v>0.0</v>
      </c>
      <c r="Z2446" s="35">
        <v>0.0</v>
      </c>
      <c r="AA2446" s="35">
        <v>3.458577024</v>
      </c>
      <c r="AB2446" s="35">
        <v>0.0</v>
      </c>
      <c r="AC2446" s="35">
        <v>0.0</v>
      </c>
      <c r="AD2446" s="35">
        <v>0.0</v>
      </c>
      <c r="AE2446" s="35">
        <v>0.0</v>
      </c>
      <c r="AF2446" s="35">
        <v>0.0</v>
      </c>
    </row>
    <row r="2447" ht="15.75" customHeight="1">
      <c r="A2447" s="35" t="s">
        <v>77</v>
      </c>
      <c r="B2447" s="35" t="s">
        <v>7722</v>
      </c>
      <c r="C2447" s="35">
        <v>2791.0</v>
      </c>
      <c r="D2447" s="35" t="s">
        <v>1039</v>
      </c>
      <c r="F2447" s="35">
        <v>2.184155664449683E-4</v>
      </c>
      <c r="G2447" s="35">
        <v>0.0</v>
      </c>
      <c r="H2447" s="35">
        <v>2.184155664449683E-4</v>
      </c>
      <c r="I2447" s="35">
        <v>0.1308359808</v>
      </c>
      <c r="J2447" s="35">
        <v>0.0</v>
      </c>
      <c r="K2447" s="35">
        <v>0.0</v>
      </c>
      <c r="L2447" s="35">
        <v>0.0</v>
      </c>
      <c r="M2447" s="35">
        <v>0.0</v>
      </c>
      <c r="N2447" s="35">
        <v>0.0</v>
      </c>
      <c r="O2447" s="35">
        <v>0.0</v>
      </c>
      <c r="P2447" s="35">
        <v>0.0</v>
      </c>
      <c r="R2447" s="35">
        <v>0.0</v>
      </c>
      <c r="S2447" s="35">
        <v>0.0</v>
      </c>
      <c r="T2447" s="35">
        <v>0.0</v>
      </c>
      <c r="U2447" s="35">
        <v>0.0</v>
      </c>
      <c r="V2447" s="35">
        <v>0.1308359808</v>
      </c>
      <c r="W2447" s="35">
        <v>0.0</v>
      </c>
      <c r="X2447" s="35">
        <v>0.0</v>
      </c>
      <c r="Y2447" s="35">
        <v>0.0</v>
      </c>
      <c r="Z2447" s="35">
        <v>0.0</v>
      </c>
      <c r="AA2447" s="35">
        <v>0.1308359808</v>
      </c>
      <c r="AB2447" s="35">
        <v>0.0</v>
      </c>
      <c r="AC2447" s="35">
        <v>0.0</v>
      </c>
      <c r="AD2447" s="35">
        <v>0.0</v>
      </c>
      <c r="AE2447" s="35">
        <v>0.0</v>
      </c>
      <c r="AF2447" s="35">
        <v>0.0</v>
      </c>
    </row>
    <row r="2448" ht="15.75" customHeight="1">
      <c r="A2448" s="35" t="s">
        <v>77</v>
      </c>
      <c r="B2448" s="35" t="s">
        <v>7723</v>
      </c>
      <c r="C2448" s="35">
        <v>2791.0</v>
      </c>
      <c r="D2448" s="35" t="s">
        <v>1039</v>
      </c>
      <c r="F2448" s="35">
        <v>0.0</v>
      </c>
      <c r="G2448" s="35">
        <v>0.001102980638887756</v>
      </c>
      <c r="H2448" s="35">
        <v>0.001102980638887756</v>
      </c>
      <c r="I2448" s="35">
        <v>0.6607109376</v>
      </c>
      <c r="J2448" s="35">
        <v>0.0</v>
      </c>
      <c r="K2448" s="35">
        <v>0.0</v>
      </c>
      <c r="L2448" s="35">
        <v>0.0</v>
      </c>
      <c r="M2448" s="35">
        <v>0.0</v>
      </c>
      <c r="N2448" s="35">
        <v>0.0</v>
      </c>
      <c r="O2448" s="35">
        <v>0.0</v>
      </c>
      <c r="P2448" s="35">
        <v>0.0</v>
      </c>
      <c r="R2448" s="35">
        <v>0.0</v>
      </c>
      <c r="S2448" s="35">
        <v>0.0</v>
      </c>
      <c r="T2448" s="35">
        <v>0.0</v>
      </c>
      <c r="U2448" s="35">
        <v>0.0</v>
      </c>
      <c r="V2448" s="35">
        <v>0.6607109376</v>
      </c>
      <c r="W2448" s="35">
        <v>0.0</v>
      </c>
      <c r="X2448" s="35">
        <v>0.0</v>
      </c>
      <c r="Y2448" s="35">
        <v>0.0</v>
      </c>
      <c r="Z2448" s="35">
        <v>0.0</v>
      </c>
      <c r="AA2448" s="35">
        <v>0.0</v>
      </c>
      <c r="AB2448" s="35">
        <v>0.0</v>
      </c>
      <c r="AC2448" s="35">
        <v>0.0</v>
      </c>
      <c r="AD2448" s="35">
        <v>0.0</v>
      </c>
      <c r="AE2448" s="35">
        <v>0.0</v>
      </c>
      <c r="AF2448" s="35">
        <v>0.6607109376</v>
      </c>
    </row>
    <row r="2449" ht="15.75" customHeight="1">
      <c r="A2449" s="35" t="s">
        <v>77</v>
      </c>
      <c r="B2449" s="35" t="s">
        <v>7724</v>
      </c>
      <c r="C2449" s="35">
        <v>2791.0</v>
      </c>
      <c r="D2449" s="35" t="s">
        <v>1039</v>
      </c>
      <c r="F2449" s="35">
        <v>0.001240044494078674</v>
      </c>
      <c r="G2449" s="35">
        <v>1.368595773298163E-4</v>
      </c>
      <c r="H2449" s="35">
        <v>0.00137690407140849</v>
      </c>
      <c r="I2449" s="35">
        <v>0.74281536</v>
      </c>
      <c r="J2449" s="35">
        <v>0.0</v>
      </c>
      <c r="K2449" s="35">
        <v>0.0</v>
      </c>
      <c r="L2449" s="35">
        <v>0.0</v>
      </c>
      <c r="M2449" s="35">
        <v>0.0</v>
      </c>
      <c r="N2449" s="35">
        <v>0.0</v>
      </c>
      <c r="O2449" s="35">
        <v>0.0</v>
      </c>
      <c r="P2449" s="35">
        <v>0.0</v>
      </c>
      <c r="R2449" s="35">
        <v>0.0</v>
      </c>
      <c r="S2449" s="35">
        <v>0.0</v>
      </c>
      <c r="T2449" s="35">
        <v>0.0</v>
      </c>
      <c r="U2449" s="35">
        <v>0.0</v>
      </c>
      <c r="V2449" s="35">
        <v>0.74281536</v>
      </c>
      <c r="W2449" s="35">
        <v>0.0</v>
      </c>
      <c r="X2449" s="35">
        <v>0.0</v>
      </c>
      <c r="Y2449" s="35">
        <v>0.0</v>
      </c>
      <c r="Z2449" s="35">
        <v>0.0</v>
      </c>
      <c r="AA2449" s="35">
        <v>0.74281536</v>
      </c>
      <c r="AB2449" s="35">
        <v>0.0</v>
      </c>
      <c r="AC2449" s="35">
        <v>0.0</v>
      </c>
      <c r="AD2449" s="35">
        <v>0.0</v>
      </c>
      <c r="AE2449" s="35">
        <v>0.0</v>
      </c>
      <c r="AF2449" s="35">
        <v>0.081982055232</v>
      </c>
    </row>
    <row r="2450" ht="15.75" customHeight="1">
      <c r="A2450" s="35" t="s">
        <v>77</v>
      </c>
      <c r="B2450" s="35" t="s">
        <v>7725</v>
      </c>
      <c r="C2450" s="35">
        <v>2791.0</v>
      </c>
      <c r="D2450" s="35" t="s">
        <v>1039</v>
      </c>
      <c r="F2450" s="35">
        <v>1.23255630268931E-4</v>
      </c>
      <c r="G2450" s="35">
        <v>1.435570157084635E-4</v>
      </c>
      <c r="H2450" s="35">
        <v>2.668126459773945E-4</v>
      </c>
      <c r="I2450" s="35">
        <v>0.08599397587200001</v>
      </c>
      <c r="J2450" s="35">
        <v>0.0</v>
      </c>
      <c r="K2450" s="35">
        <v>0.0</v>
      </c>
      <c r="L2450" s="35">
        <v>0.0</v>
      </c>
      <c r="M2450" s="35">
        <v>0.0</v>
      </c>
      <c r="N2450" s="35">
        <v>0.0</v>
      </c>
      <c r="O2450" s="35">
        <v>0.0</v>
      </c>
      <c r="P2450" s="35">
        <v>0.0</v>
      </c>
      <c r="R2450" s="35">
        <v>0.0</v>
      </c>
      <c r="S2450" s="35">
        <v>0.0</v>
      </c>
      <c r="T2450" s="35">
        <v>0.0</v>
      </c>
      <c r="U2450" s="35">
        <v>0.0</v>
      </c>
      <c r="V2450" s="35">
        <v>0.08599397587200001</v>
      </c>
      <c r="W2450" s="35">
        <v>0.0</v>
      </c>
      <c r="X2450" s="35">
        <v>0.0</v>
      </c>
      <c r="Y2450" s="35">
        <v>0.0</v>
      </c>
      <c r="Z2450" s="35">
        <v>0.0</v>
      </c>
      <c r="AA2450" s="35">
        <v>0.073832976</v>
      </c>
      <c r="AB2450" s="35">
        <v>0.0</v>
      </c>
      <c r="AC2450" s="35">
        <v>0.0</v>
      </c>
      <c r="AD2450" s="35">
        <v>0.0</v>
      </c>
      <c r="AE2450" s="35">
        <v>0.0</v>
      </c>
      <c r="AF2450" s="35">
        <v>0.08599397587200001</v>
      </c>
    </row>
    <row r="2451" ht="15.75" customHeight="1">
      <c r="A2451" s="35" t="s">
        <v>77</v>
      </c>
      <c r="B2451" s="35" t="s">
        <v>7726</v>
      </c>
      <c r="C2451" s="35">
        <v>2791.0</v>
      </c>
      <c r="D2451" s="35" t="s">
        <v>1039</v>
      </c>
      <c r="F2451" s="35">
        <v>1.169955022674227E-4</v>
      </c>
      <c r="G2451" s="35">
        <v>2.884535190926563E-4</v>
      </c>
      <c r="H2451" s="35">
        <v>4.05449021360079E-4</v>
      </c>
      <c r="I2451" s="35">
        <v>0.172790335872</v>
      </c>
      <c r="J2451" s="35">
        <v>0.0</v>
      </c>
      <c r="K2451" s="35">
        <v>0.0</v>
      </c>
      <c r="L2451" s="35">
        <v>0.0</v>
      </c>
      <c r="M2451" s="35">
        <v>0.0</v>
      </c>
      <c r="N2451" s="35">
        <v>0.0</v>
      </c>
      <c r="O2451" s="35">
        <v>0.0</v>
      </c>
      <c r="P2451" s="35">
        <v>0.0</v>
      </c>
      <c r="R2451" s="35">
        <v>0.0</v>
      </c>
      <c r="S2451" s="35">
        <v>0.0</v>
      </c>
      <c r="T2451" s="35">
        <v>0.0</v>
      </c>
      <c r="U2451" s="35">
        <v>0.0</v>
      </c>
      <c r="V2451" s="35">
        <v>0.172790335872</v>
      </c>
      <c r="W2451" s="35">
        <v>0.0</v>
      </c>
      <c r="X2451" s="35">
        <v>0.0</v>
      </c>
      <c r="Y2451" s="35">
        <v>0.0</v>
      </c>
      <c r="Z2451" s="35">
        <v>0.0</v>
      </c>
      <c r="AA2451" s="35">
        <v>0.0700830144</v>
      </c>
      <c r="AB2451" s="35">
        <v>0.0</v>
      </c>
      <c r="AC2451" s="35">
        <v>0.0</v>
      </c>
      <c r="AD2451" s="35">
        <v>0.0</v>
      </c>
      <c r="AE2451" s="35">
        <v>0.0</v>
      </c>
      <c r="AF2451" s="35">
        <v>0.172790335872</v>
      </c>
    </row>
    <row r="2452" ht="15.75" customHeight="1">
      <c r="A2452" s="35" t="s">
        <v>77</v>
      </c>
      <c r="B2452" s="35" t="s">
        <v>7727</v>
      </c>
      <c r="C2452" s="35">
        <v>2791.0</v>
      </c>
      <c r="D2452" s="35" t="s">
        <v>1039</v>
      </c>
      <c r="F2452" s="35">
        <v>0.4549204697511494</v>
      </c>
      <c r="G2452" s="35">
        <v>1.281915545025325</v>
      </c>
      <c r="H2452" s="35">
        <v>1.736836014776475</v>
      </c>
      <c r="I2452" s="35">
        <v>477.504657431424</v>
      </c>
      <c r="J2452" s="35">
        <v>0.0</v>
      </c>
      <c r="K2452" s="35">
        <v>0.0</v>
      </c>
      <c r="L2452" s="35">
        <v>0.0</v>
      </c>
      <c r="M2452" s="35">
        <v>0.0</v>
      </c>
      <c r="N2452" s="35">
        <v>0.0</v>
      </c>
      <c r="O2452" s="35">
        <v>0.0</v>
      </c>
      <c r="P2452" s="35">
        <v>3.21955823952</v>
      </c>
      <c r="R2452" s="35">
        <v>0.0</v>
      </c>
      <c r="S2452" s="35">
        <v>0.0</v>
      </c>
      <c r="T2452" s="35">
        <v>0.0</v>
      </c>
      <c r="U2452" s="35">
        <v>57.73968565343998</v>
      </c>
      <c r="V2452" s="35">
        <v>477.504657431424</v>
      </c>
      <c r="W2452" s="35">
        <v>0.0</v>
      </c>
      <c r="X2452" s="35">
        <v>0.0</v>
      </c>
      <c r="Y2452" s="35">
        <v>0.0</v>
      </c>
      <c r="Z2452" s="35">
        <v>3.983232985199937</v>
      </c>
      <c r="AA2452" s="35">
        <v>141.642504589824</v>
      </c>
      <c r="AB2452" s="35">
        <v>0.0</v>
      </c>
      <c r="AC2452" s="35">
        <v>0.0</v>
      </c>
      <c r="AD2452" s="35">
        <v>0.0</v>
      </c>
      <c r="AE2452" s="35">
        <v>37.92233392012778</v>
      </c>
      <c r="AF2452" s="35">
        <v>335.8621528416</v>
      </c>
    </row>
    <row r="2453" ht="15.75" customHeight="1">
      <c r="A2453" s="35" t="s">
        <v>77</v>
      </c>
      <c r="B2453" s="35" t="s">
        <v>7728</v>
      </c>
      <c r="C2453" s="35">
        <v>2791.0</v>
      </c>
      <c r="D2453" s="35" t="s">
        <v>1039</v>
      </c>
      <c r="F2453" s="35">
        <v>0.0</v>
      </c>
      <c r="G2453" s="35">
        <v>0.001391575535033843</v>
      </c>
      <c r="H2453" s="35">
        <v>0.001391575535033843</v>
      </c>
      <c r="I2453" s="35">
        <v>0.8335859616</v>
      </c>
      <c r="J2453" s="35">
        <v>0.0</v>
      </c>
      <c r="K2453" s="35">
        <v>0.0</v>
      </c>
      <c r="L2453" s="35">
        <v>0.0</v>
      </c>
      <c r="M2453" s="35">
        <v>0.0</v>
      </c>
      <c r="N2453" s="35">
        <v>0.0</v>
      </c>
      <c r="O2453" s="35">
        <v>0.0</v>
      </c>
      <c r="P2453" s="35">
        <v>0.0</v>
      </c>
      <c r="R2453" s="35">
        <v>0.0</v>
      </c>
      <c r="S2453" s="35">
        <v>0.0</v>
      </c>
      <c r="T2453" s="35">
        <v>0.0</v>
      </c>
      <c r="U2453" s="35">
        <v>0.0</v>
      </c>
      <c r="V2453" s="35">
        <v>0.8335859616</v>
      </c>
      <c r="W2453" s="35">
        <v>0.0</v>
      </c>
      <c r="X2453" s="35">
        <v>0.0</v>
      </c>
      <c r="Y2453" s="35">
        <v>0.0</v>
      </c>
      <c r="Z2453" s="35">
        <v>0.0</v>
      </c>
      <c r="AA2453" s="35">
        <v>0.0</v>
      </c>
      <c r="AB2453" s="35">
        <v>0.0</v>
      </c>
      <c r="AC2453" s="35">
        <v>0.0</v>
      </c>
      <c r="AD2453" s="35">
        <v>0.0</v>
      </c>
      <c r="AE2453" s="35">
        <v>0.0</v>
      </c>
      <c r="AF2453" s="35">
        <v>0.8335859616</v>
      </c>
    </row>
    <row r="2454" ht="15.75" customHeight="1">
      <c r="A2454" s="35" t="s">
        <v>77</v>
      </c>
      <c r="B2454" s="35" t="s">
        <v>7729</v>
      </c>
      <c r="C2454" s="35">
        <v>2791.0</v>
      </c>
      <c r="D2454" s="35" t="s">
        <v>1039</v>
      </c>
      <c r="F2454" s="35">
        <v>0.1300672192361729</v>
      </c>
      <c r="G2454" s="35">
        <v>0.2372458667332947</v>
      </c>
      <c r="H2454" s="35">
        <v>0.3673130859694676</v>
      </c>
      <c r="I2454" s="35">
        <v>62.9422801056</v>
      </c>
      <c r="J2454" s="35">
        <v>0.0</v>
      </c>
      <c r="K2454" s="35">
        <v>0.0</v>
      </c>
      <c r="L2454" s="35">
        <v>0.0</v>
      </c>
      <c r="M2454" s="35">
        <v>0.0</v>
      </c>
      <c r="N2454" s="35">
        <v>0.0</v>
      </c>
      <c r="O2454" s="35">
        <v>0.0</v>
      </c>
      <c r="P2454" s="35">
        <v>0.0</v>
      </c>
      <c r="R2454" s="35">
        <v>0.0</v>
      </c>
      <c r="S2454" s="35">
        <v>0.0</v>
      </c>
      <c r="T2454" s="35">
        <v>0.0</v>
      </c>
      <c r="U2454" s="35">
        <v>5.100809140385278</v>
      </c>
      <c r="V2454" s="35">
        <v>62.9422801056</v>
      </c>
      <c r="W2454" s="35">
        <v>0.0</v>
      </c>
      <c r="X2454" s="35">
        <v>0.0</v>
      </c>
      <c r="Y2454" s="35">
        <v>0.0</v>
      </c>
      <c r="Z2454" s="35">
        <v>1.208389140322559</v>
      </c>
      <c r="AA2454" s="35">
        <v>26.956426355712</v>
      </c>
      <c r="AB2454" s="35">
        <v>0.0</v>
      </c>
      <c r="AC2454" s="35">
        <v>0.0</v>
      </c>
      <c r="AD2454" s="35">
        <v>0.0</v>
      </c>
      <c r="AE2454" s="35">
        <v>3.408133753463038</v>
      </c>
      <c r="AF2454" s="35">
        <v>62.9422801056</v>
      </c>
    </row>
    <row r="2455" ht="15.75" customHeight="1">
      <c r="A2455" s="35" t="s">
        <v>77</v>
      </c>
      <c r="B2455" s="35" t="s">
        <v>7730</v>
      </c>
      <c r="C2455" s="35">
        <v>2791.0</v>
      </c>
      <c r="D2455" s="35" t="s">
        <v>1039</v>
      </c>
      <c r="F2455" s="35">
        <v>0.1655620761133641</v>
      </c>
      <c r="G2455" s="35">
        <v>0.2329646137165434</v>
      </c>
      <c r="H2455" s="35">
        <v>0.3985266898299074</v>
      </c>
      <c r="I2455" s="35">
        <v>229.713976412928</v>
      </c>
      <c r="J2455" s="35">
        <v>0.0</v>
      </c>
      <c r="K2455" s="35">
        <v>0.0</v>
      </c>
      <c r="L2455" s="35">
        <v>0.0</v>
      </c>
      <c r="M2455" s="35">
        <v>0.0</v>
      </c>
      <c r="N2455" s="35">
        <v>0.0</v>
      </c>
      <c r="O2455" s="35">
        <v>0.0</v>
      </c>
      <c r="P2455" s="35">
        <v>0.0</v>
      </c>
      <c r="R2455" s="35">
        <v>0.0</v>
      </c>
      <c r="S2455" s="35">
        <v>0.0</v>
      </c>
      <c r="T2455" s="35">
        <v>0.0</v>
      </c>
      <c r="U2455" s="35">
        <v>0.1194698220710388</v>
      </c>
      <c r="V2455" s="35">
        <v>229.713976412928</v>
      </c>
      <c r="W2455" s="35">
        <v>0.0</v>
      </c>
      <c r="X2455" s="35">
        <v>0.0</v>
      </c>
      <c r="Y2455" s="35">
        <v>0.0</v>
      </c>
      <c r="Z2455" s="35">
        <v>0.0</v>
      </c>
      <c r="AA2455" s="35">
        <v>98.342881475328</v>
      </c>
      <c r="AB2455" s="35">
        <v>0.0</v>
      </c>
      <c r="AC2455" s="35">
        <v>0.0</v>
      </c>
      <c r="AD2455" s="35">
        <v>0.0</v>
      </c>
      <c r="AE2455" s="35">
        <v>0.002363021256957851</v>
      </c>
      <c r="AF2455" s="35">
        <v>131.3710949376</v>
      </c>
    </row>
    <row r="2456" ht="15.75" customHeight="1">
      <c r="A2456" s="35" t="s">
        <v>77</v>
      </c>
      <c r="B2456" s="35" t="s">
        <v>7731</v>
      </c>
      <c r="C2456" s="35">
        <v>2791.0</v>
      </c>
      <c r="D2456" s="35" t="s">
        <v>1039</v>
      </c>
      <c r="F2456" s="35">
        <v>0.0</v>
      </c>
      <c r="G2456" s="35">
        <v>0.001858000000294546</v>
      </c>
      <c r="H2456" s="35">
        <v>0.001858000000294546</v>
      </c>
      <c r="I2456" s="35">
        <v>1.1129850144</v>
      </c>
      <c r="J2456" s="35">
        <v>0.0</v>
      </c>
      <c r="K2456" s="35">
        <v>0.0</v>
      </c>
      <c r="L2456" s="35">
        <v>0.0</v>
      </c>
      <c r="M2456" s="35">
        <v>0.0</v>
      </c>
      <c r="N2456" s="35">
        <v>0.0</v>
      </c>
      <c r="O2456" s="35">
        <v>0.0</v>
      </c>
      <c r="P2456" s="35">
        <v>0.0</v>
      </c>
      <c r="R2456" s="35">
        <v>0.0</v>
      </c>
      <c r="S2456" s="35">
        <v>0.0</v>
      </c>
      <c r="T2456" s="35">
        <v>0.0</v>
      </c>
      <c r="U2456" s="35">
        <v>0.0</v>
      </c>
      <c r="V2456" s="35">
        <v>1.1129850144</v>
      </c>
      <c r="W2456" s="35">
        <v>0.0</v>
      </c>
      <c r="X2456" s="35">
        <v>0.0</v>
      </c>
      <c r="Y2456" s="35">
        <v>0.0</v>
      </c>
      <c r="Z2456" s="35">
        <v>0.0</v>
      </c>
      <c r="AA2456" s="35">
        <v>0.0</v>
      </c>
      <c r="AB2456" s="35">
        <v>0.0</v>
      </c>
      <c r="AC2456" s="35">
        <v>0.0</v>
      </c>
      <c r="AD2456" s="35">
        <v>0.0</v>
      </c>
      <c r="AE2456" s="35">
        <v>0.0</v>
      </c>
      <c r="AF2456" s="35">
        <v>1.1129850144</v>
      </c>
    </row>
    <row r="2457" ht="15.75" customHeight="1">
      <c r="A2457" s="35" t="s">
        <v>77</v>
      </c>
      <c r="B2457" s="35" t="s">
        <v>7732</v>
      </c>
      <c r="C2457" s="35">
        <v>2791.0</v>
      </c>
      <c r="D2457" s="35" t="s">
        <v>1039</v>
      </c>
      <c r="F2457" s="35">
        <v>0.0</v>
      </c>
      <c r="G2457" s="35">
        <v>9.173034451970867E-4</v>
      </c>
      <c r="H2457" s="35">
        <v>9.173034451970867E-4</v>
      </c>
      <c r="I2457" s="35">
        <v>0.549486</v>
      </c>
      <c r="J2457" s="35">
        <v>0.0</v>
      </c>
      <c r="K2457" s="35">
        <v>0.0</v>
      </c>
      <c r="L2457" s="35">
        <v>0.0</v>
      </c>
      <c r="M2457" s="35">
        <v>0.0</v>
      </c>
      <c r="N2457" s="35">
        <v>0.0</v>
      </c>
      <c r="O2457" s="35">
        <v>0.0</v>
      </c>
      <c r="P2457" s="35">
        <v>0.0</v>
      </c>
      <c r="R2457" s="35">
        <v>0.0</v>
      </c>
      <c r="S2457" s="35">
        <v>0.0</v>
      </c>
      <c r="T2457" s="35">
        <v>0.0</v>
      </c>
      <c r="U2457" s="35">
        <v>0.0</v>
      </c>
      <c r="V2457" s="35">
        <v>0.549486</v>
      </c>
      <c r="W2457" s="35">
        <v>0.0</v>
      </c>
      <c r="X2457" s="35">
        <v>0.0</v>
      </c>
      <c r="Y2457" s="35">
        <v>0.0</v>
      </c>
      <c r="Z2457" s="35">
        <v>0.0</v>
      </c>
      <c r="AA2457" s="35">
        <v>0.0</v>
      </c>
      <c r="AB2457" s="35">
        <v>0.0</v>
      </c>
      <c r="AC2457" s="35">
        <v>0.0</v>
      </c>
      <c r="AD2457" s="35">
        <v>0.0</v>
      </c>
      <c r="AE2457" s="35">
        <v>0.0</v>
      </c>
      <c r="AF2457" s="35">
        <v>0.549486</v>
      </c>
    </row>
    <row r="2458" ht="15.75" customHeight="1">
      <c r="A2458" s="35" t="s">
        <v>77</v>
      </c>
      <c r="B2458" s="35" t="s">
        <v>7733</v>
      </c>
      <c r="C2458" s="35">
        <v>2791.0</v>
      </c>
      <c r="D2458" s="35" t="s">
        <v>1039</v>
      </c>
      <c r="F2458" s="35">
        <v>0.2701333773025811</v>
      </c>
      <c r="G2458" s="35">
        <v>0.4838011467540029</v>
      </c>
      <c r="H2458" s="35">
        <v>0.7539345240565839</v>
      </c>
      <c r="I2458" s="35">
        <v>137.049558799104</v>
      </c>
      <c r="J2458" s="35">
        <v>0.0</v>
      </c>
      <c r="K2458" s="35">
        <v>0.0</v>
      </c>
      <c r="L2458" s="35">
        <v>0.0</v>
      </c>
      <c r="M2458" s="35">
        <v>0.0</v>
      </c>
      <c r="N2458" s="35">
        <v>0.0</v>
      </c>
      <c r="O2458" s="35">
        <v>0.0</v>
      </c>
      <c r="P2458" s="35">
        <v>4.393151604576</v>
      </c>
      <c r="R2458" s="35">
        <v>0.0</v>
      </c>
      <c r="S2458" s="35">
        <v>0.0</v>
      </c>
      <c r="T2458" s="35">
        <v>0.0</v>
      </c>
      <c r="U2458" s="35">
        <v>6.385619756516924</v>
      </c>
      <c r="V2458" s="35">
        <v>137.049558799104</v>
      </c>
      <c r="W2458" s="35">
        <v>0.0</v>
      </c>
      <c r="X2458" s="35">
        <v>0.0</v>
      </c>
      <c r="Y2458" s="35">
        <v>0.0</v>
      </c>
      <c r="Z2458" s="35">
        <v>5.845940620208639</v>
      </c>
      <c r="AA2458" s="35">
        <v>58.51789885670399</v>
      </c>
      <c r="AB2458" s="35">
        <v>0.0</v>
      </c>
      <c r="AC2458" s="35">
        <v>0.0</v>
      </c>
      <c r="AD2458" s="35">
        <v>0.0</v>
      </c>
      <c r="AE2458" s="35">
        <v>4.644837030879333</v>
      </c>
      <c r="AF2458" s="35">
        <v>94.30884288</v>
      </c>
    </row>
    <row r="2459" ht="15.75" customHeight="1">
      <c r="A2459" s="35" t="s">
        <v>77</v>
      </c>
      <c r="B2459" s="35" t="s">
        <v>7734</v>
      </c>
      <c r="C2459" s="35">
        <v>2791.0</v>
      </c>
      <c r="D2459" s="35" t="s">
        <v>1039</v>
      </c>
      <c r="F2459" s="35">
        <v>3.260658058584648E-4</v>
      </c>
      <c r="G2459" s="35">
        <v>1.542729171142989E-4</v>
      </c>
      <c r="H2459" s="35">
        <v>4.803387229727637E-4</v>
      </c>
      <c r="I2459" s="35">
        <v>0.1953209664</v>
      </c>
      <c r="J2459" s="35">
        <v>0.0</v>
      </c>
      <c r="K2459" s="35">
        <v>0.0</v>
      </c>
      <c r="L2459" s="35">
        <v>0.0</v>
      </c>
      <c r="M2459" s="35">
        <v>0.0</v>
      </c>
      <c r="N2459" s="35">
        <v>0.0</v>
      </c>
      <c r="O2459" s="35">
        <v>0.0</v>
      </c>
      <c r="P2459" s="35">
        <v>0.0</v>
      </c>
      <c r="R2459" s="35">
        <v>0.0</v>
      </c>
      <c r="S2459" s="35">
        <v>0.0</v>
      </c>
      <c r="T2459" s="35">
        <v>0.0</v>
      </c>
      <c r="U2459" s="35">
        <v>0.0</v>
      </c>
      <c r="V2459" s="35">
        <v>0.1953209664</v>
      </c>
      <c r="W2459" s="35">
        <v>0.0</v>
      </c>
      <c r="X2459" s="35">
        <v>0.0</v>
      </c>
      <c r="Y2459" s="35">
        <v>0.0</v>
      </c>
      <c r="Z2459" s="35">
        <v>0.0</v>
      </c>
      <c r="AA2459" s="35">
        <v>0.1953209664</v>
      </c>
      <c r="AB2459" s="35">
        <v>0.0</v>
      </c>
      <c r="AC2459" s="35">
        <v>0.0</v>
      </c>
      <c r="AD2459" s="35">
        <v>0.0</v>
      </c>
      <c r="AE2459" s="35">
        <v>0.0</v>
      </c>
      <c r="AF2459" s="35">
        <v>0.09241304889600001</v>
      </c>
    </row>
    <row r="2460" ht="15.75" customHeight="1">
      <c r="A2460" s="35" t="s">
        <v>77</v>
      </c>
      <c r="B2460" s="35" t="s">
        <v>7735</v>
      </c>
      <c r="C2460" s="35">
        <v>2791.0</v>
      </c>
      <c r="D2460" s="35" t="s">
        <v>1039</v>
      </c>
      <c r="F2460" s="35">
        <v>0.0110147964590014</v>
      </c>
      <c r="G2460" s="35">
        <v>0.003152723267898356</v>
      </c>
      <c r="H2460" s="35">
        <v>0.01416751972689976</v>
      </c>
      <c r="I2460" s="35">
        <v>2.792466859392</v>
      </c>
      <c r="J2460" s="35">
        <v>0.0</v>
      </c>
      <c r="K2460" s="35">
        <v>0.0</v>
      </c>
      <c r="L2460" s="35">
        <v>0.0</v>
      </c>
      <c r="M2460" s="35">
        <v>0.0</v>
      </c>
      <c r="N2460" s="35">
        <v>0.0</v>
      </c>
      <c r="O2460" s="35">
        <v>0.0</v>
      </c>
      <c r="P2460" s="35">
        <v>0.0</v>
      </c>
      <c r="R2460" s="35">
        <v>0.0</v>
      </c>
      <c r="S2460" s="35">
        <v>0.0</v>
      </c>
      <c r="T2460" s="35">
        <v>0.0</v>
      </c>
      <c r="U2460" s="35">
        <v>0.09034985231999677</v>
      </c>
      <c r="V2460" s="35">
        <v>2.792466859392</v>
      </c>
      <c r="W2460" s="35">
        <v>0.0</v>
      </c>
      <c r="X2460" s="35">
        <v>0.0</v>
      </c>
      <c r="Y2460" s="35">
        <v>0.0</v>
      </c>
      <c r="Z2460" s="35">
        <v>0.0</v>
      </c>
      <c r="AA2460" s="35">
        <v>2.792466859392</v>
      </c>
      <c r="AB2460" s="35">
        <v>0.0</v>
      </c>
      <c r="AC2460" s="35">
        <v>0.0</v>
      </c>
      <c r="AD2460" s="35">
        <v>0.0</v>
      </c>
      <c r="AE2460" s="35">
        <v>0.0</v>
      </c>
      <c r="AF2460" s="35">
        <v>0.9541588896</v>
      </c>
    </row>
    <row r="2461" ht="15.75" customHeight="1">
      <c r="A2461" s="35" t="s">
        <v>77</v>
      </c>
      <c r="B2461" s="35" t="s">
        <v>7736</v>
      </c>
      <c r="C2461" s="35">
        <v>2791.0</v>
      </c>
      <c r="D2461" s="35" t="s">
        <v>1039</v>
      </c>
      <c r="F2461" s="35">
        <v>0.01375044244289497</v>
      </c>
      <c r="G2461" s="35">
        <v>0.1078570363021817</v>
      </c>
      <c r="H2461" s="35">
        <v>0.1216074787450767</v>
      </c>
      <c r="I2461" s="35">
        <v>40.364979242112</v>
      </c>
      <c r="J2461" s="35">
        <v>0.0</v>
      </c>
      <c r="K2461" s="35">
        <v>0.0</v>
      </c>
      <c r="L2461" s="35">
        <v>0.0</v>
      </c>
      <c r="M2461" s="35">
        <v>0.0</v>
      </c>
      <c r="N2461" s="35">
        <v>0.0</v>
      </c>
      <c r="O2461" s="35">
        <v>0.0</v>
      </c>
      <c r="P2461" s="35">
        <v>0.0</v>
      </c>
      <c r="R2461" s="35">
        <v>0.0</v>
      </c>
      <c r="S2461" s="35">
        <v>0.0</v>
      </c>
      <c r="T2461" s="35">
        <v>0.0</v>
      </c>
      <c r="U2461" s="35">
        <v>0.0</v>
      </c>
      <c r="V2461" s="35">
        <v>40.364979242112</v>
      </c>
      <c r="W2461" s="35">
        <v>0.0</v>
      </c>
      <c r="X2461" s="35">
        <v>0.0</v>
      </c>
      <c r="Y2461" s="35">
        <v>0.0</v>
      </c>
      <c r="Z2461" s="35">
        <v>0.0</v>
      </c>
      <c r="AA2461" s="35">
        <v>8.236833357312</v>
      </c>
      <c r="AB2461" s="35">
        <v>0.0</v>
      </c>
      <c r="AC2461" s="35">
        <v>0.0</v>
      </c>
      <c r="AD2461" s="35">
        <v>0.0</v>
      </c>
      <c r="AE2461" s="35">
        <v>0.0</v>
      </c>
      <c r="AF2461" s="35">
        <v>32.48071583904</v>
      </c>
    </row>
    <row r="2462" ht="15.75" customHeight="1">
      <c r="A2462" s="35" t="s">
        <v>77</v>
      </c>
      <c r="B2462" s="35" t="s">
        <v>7737</v>
      </c>
      <c r="C2462" s="35">
        <v>2791.0</v>
      </c>
      <c r="D2462" s="35" t="s">
        <v>1039</v>
      </c>
      <c r="F2462" s="35">
        <v>0.007194482957081917</v>
      </c>
      <c r="G2462" s="35">
        <v>0.0</v>
      </c>
      <c r="H2462" s="35">
        <v>0.007194482957081917</v>
      </c>
      <c r="I2462" s="35">
        <v>3.140263776384</v>
      </c>
      <c r="J2462" s="35">
        <v>0.0</v>
      </c>
      <c r="K2462" s="35">
        <v>0.0</v>
      </c>
      <c r="L2462" s="35">
        <v>0.0</v>
      </c>
      <c r="M2462" s="35">
        <v>0.0</v>
      </c>
      <c r="N2462" s="35">
        <v>0.0</v>
      </c>
      <c r="O2462" s="35">
        <v>0.0</v>
      </c>
      <c r="P2462" s="35">
        <v>0.0</v>
      </c>
      <c r="R2462" s="35">
        <v>0.0</v>
      </c>
      <c r="S2462" s="35">
        <v>0.0</v>
      </c>
      <c r="T2462" s="35">
        <v>0.0</v>
      </c>
      <c r="U2462" s="35">
        <v>0.0</v>
      </c>
      <c r="V2462" s="35">
        <v>3.140263776384</v>
      </c>
      <c r="W2462" s="35">
        <v>0.0</v>
      </c>
      <c r="X2462" s="35">
        <v>0.0</v>
      </c>
      <c r="Y2462" s="35">
        <v>0.0</v>
      </c>
      <c r="Z2462" s="35">
        <v>0.0</v>
      </c>
      <c r="AA2462" s="35">
        <v>3.140263776384</v>
      </c>
      <c r="AB2462" s="35">
        <v>0.0</v>
      </c>
      <c r="AC2462" s="35">
        <v>0.0</v>
      </c>
      <c r="AD2462" s="35">
        <v>0.0</v>
      </c>
      <c r="AE2462" s="35">
        <v>0.0</v>
      </c>
      <c r="AF2462" s="35">
        <v>0.0</v>
      </c>
    </row>
    <row r="2463" ht="15.75" customHeight="1">
      <c r="A2463" s="35" t="s">
        <v>77</v>
      </c>
      <c r="B2463" s="35" t="s">
        <v>7738</v>
      </c>
      <c r="C2463" s="35">
        <v>2791.0</v>
      </c>
      <c r="D2463" s="35" t="s">
        <v>1039</v>
      </c>
      <c r="F2463" s="35">
        <v>0.007525680270735684</v>
      </c>
      <c r="G2463" s="35">
        <v>0.06641249985737906</v>
      </c>
      <c r="H2463" s="35">
        <v>0.07393818012811473</v>
      </c>
      <c r="I2463" s="35">
        <v>39.80041660224</v>
      </c>
      <c r="J2463" s="35">
        <v>0.0</v>
      </c>
      <c r="K2463" s="35">
        <v>0.0</v>
      </c>
      <c r="L2463" s="35">
        <v>0.0</v>
      </c>
      <c r="M2463" s="35">
        <v>0.0</v>
      </c>
      <c r="N2463" s="35">
        <v>0.0</v>
      </c>
      <c r="O2463" s="35">
        <v>0.0</v>
      </c>
      <c r="P2463" s="35">
        <v>0.0</v>
      </c>
      <c r="R2463" s="35">
        <v>0.0</v>
      </c>
      <c r="S2463" s="35">
        <v>0.0</v>
      </c>
      <c r="T2463" s="35">
        <v>0.0</v>
      </c>
      <c r="U2463" s="35">
        <v>0.0</v>
      </c>
      <c r="V2463" s="35">
        <v>39.80041660224</v>
      </c>
      <c r="W2463" s="35">
        <v>0.0</v>
      </c>
      <c r="X2463" s="35">
        <v>0.0</v>
      </c>
      <c r="Y2463" s="35">
        <v>0.0</v>
      </c>
      <c r="Z2463" s="35">
        <v>0.0</v>
      </c>
      <c r="AA2463" s="35">
        <v>4.50805670784</v>
      </c>
      <c r="AB2463" s="35">
        <v>0.0</v>
      </c>
      <c r="AC2463" s="35">
        <v>0.0</v>
      </c>
      <c r="AD2463" s="35">
        <v>0.0</v>
      </c>
      <c r="AE2463" s="35">
        <v>0.0</v>
      </c>
      <c r="AF2463" s="35">
        <v>35.2923598944</v>
      </c>
    </row>
    <row r="2464" ht="15.75" customHeight="1">
      <c r="A2464" s="35" t="s">
        <v>77</v>
      </c>
      <c r="B2464" s="35" t="s">
        <v>7739</v>
      </c>
      <c r="C2464" s="35">
        <v>2791.0</v>
      </c>
      <c r="D2464" s="35" t="s">
        <v>1039</v>
      </c>
      <c r="F2464" s="35">
        <v>0.02622515107249424</v>
      </c>
      <c r="G2464" s="35">
        <v>0.04114736457423918</v>
      </c>
      <c r="H2464" s="35">
        <v>0.06737251564673342</v>
      </c>
      <c r="I2464" s="35">
        <v>18.435917733408</v>
      </c>
      <c r="J2464" s="35">
        <v>0.0</v>
      </c>
      <c r="K2464" s="35">
        <v>0.0</v>
      </c>
      <c r="L2464" s="35">
        <v>0.0</v>
      </c>
      <c r="M2464" s="35">
        <v>0.0</v>
      </c>
      <c r="N2464" s="35">
        <v>0.0</v>
      </c>
      <c r="O2464" s="35">
        <v>0.0</v>
      </c>
      <c r="P2464" s="35">
        <v>0.0</v>
      </c>
      <c r="R2464" s="35">
        <v>0.0</v>
      </c>
      <c r="S2464" s="35">
        <v>0.0</v>
      </c>
      <c r="T2464" s="35">
        <v>0.0</v>
      </c>
      <c r="U2464" s="35">
        <v>0.0</v>
      </c>
      <c r="V2464" s="35">
        <v>18.435917733408</v>
      </c>
      <c r="W2464" s="35">
        <v>0.0</v>
      </c>
      <c r="X2464" s="35">
        <v>0.0</v>
      </c>
      <c r="Y2464" s="35">
        <v>0.0</v>
      </c>
      <c r="Z2464" s="35">
        <v>0.0</v>
      </c>
      <c r="AA2464" s="35">
        <v>15.709472626176</v>
      </c>
      <c r="AB2464" s="35">
        <v>0.0</v>
      </c>
      <c r="AC2464" s="35">
        <v>0.0</v>
      </c>
      <c r="AD2464" s="35">
        <v>0.0</v>
      </c>
      <c r="AE2464" s="35">
        <v>0.0</v>
      </c>
      <c r="AF2464" s="35">
        <v>18.087523872768</v>
      </c>
    </row>
    <row r="2465" ht="15.75" customHeight="1">
      <c r="A2465" s="35" t="s">
        <v>77</v>
      </c>
      <c r="B2465" s="35" t="s">
        <v>7740</v>
      </c>
      <c r="C2465" s="35">
        <v>2791.0</v>
      </c>
      <c r="D2465" s="35" t="s">
        <v>1039</v>
      </c>
      <c r="F2465" s="35">
        <v>0.006012388677582563</v>
      </c>
      <c r="G2465" s="35">
        <v>0.04641667995190223</v>
      </c>
      <c r="H2465" s="35">
        <v>0.05242906862948479</v>
      </c>
      <c r="I2465" s="35">
        <v>23.392109385792</v>
      </c>
      <c r="J2465" s="35">
        <v>0.0</v>
      </c>
      <c r="K2465" s="35">
        <v>0.0</v>
      </c>
      <c r="L2465" s="35">
        <v>0.0</v>
      </c>
      <c r="M2465" s="35">
        <v>0.0</v>
      </c>
      <c r="N2465" s="35">
        <v>0.0</v>
      </c>
      <c r="O2465" s="35">
        <v>0.0</v>
      </c>
      <c r="P2465" s="35">
        <v>23.392109385792</v>
      </c>
      <c r="R2465" s="35">
        <v>0.0</v>
      </c>
      <c r="S2465" s="35">
        <v>0.0</v>
      </c>
      <c r="T2465" s="35">
        <v>0.0</v>
      </c>
      <c r="U2465" s="35">
        <v>0.0</v>
      </c>
      <c r="V2465" s="35">
        <v>23.392109385792</v>
      </c>
      <c r="W2465" s="35">
        <v>0.0</v>
      </c>
      <c r="X2465" s="35">
        <v>0.0</v>
      </c>
      <c r="Y2465" s="35">
        <v>0.0</v>
      </c>
      <c r="Z2465" s="35">
        <v>0.0</v>
      </c>
      <c r="AA2465" s="35">
        <v>3.6015600096</v>
      </c>
      <c r="AB2465" s="35">
        <v>0.0</v>
      </c>
      <c r="AC2465" s="35">
        <v>0.0</v>
      </c>
      <c r="AD2465" s="35">
        <v>0.0</v>
      </c>
      <c r="AE2465" s="35">
        <v>0.0</v>
      </c>
      <c r="AF2465" s="35">
        <v>23.392109385792</v>
      </c>
    </row>
    <row r="2466" ht="15.75" customHeight="1">
      <c r="A2466" s="35" t="s">
        <v>77</v>
      </c>
      <c r="B2466" s="35" t="s">
        <v>7741</v>
      </c>
      <c r="C2466" s="35">
        <v>2791.0</v>
      </c>
      <c r="D2466" s="35" t="s">
        <v>1039</v>
      </c>
      <c r="F2466" s="35">
        <v>0.05941972032119933</v>
      </c>
      <c r="G2466" s="35">
        <v>0.2545667971440624</v>
      </c>
      <c r="H2466" s="35">
        <v>0.3139865174652617</v>
      </c>
      <c r="I2466" s="35">
        <v>61.37755587734401</v>
      </c>
      <c r="J2466" s="35">
        <v>0.0</v>
      </c>
      <c r="K2466" s="35">
        <v>0.0</v>
      </c>
      <c r="L2466" s="35">
        <v>0.0</v>
      </c>
      <c r="M2466" s="35">
        <v>0.0</v>
      </c>
      <c r="N2466" s="35">
        <v>0.0</v>
      </c>
      <c r="O2466" s="35">
        <v>0.0</v>
      </c>
      <c r="P2466" s="35">
        <v>60.340769185536</v>
      </c>
      <c r="R2466" s="35">
        <v>0.0</v>
      </c>
      <c r="S2466" s="35">
        <v>0.0</v>
      </c>
      <c r="T2466" s="35">
        <v>0.0</v>
      </c>
      <c r="U2466" s="35">
        <v>0.4251723650899118</v>
      </c>
      <c r="V2466" s="35">
        <v>61.37755587734401</v>
      </c>
      <c r="W2466" s="35">
        <v>0.0</v>
      </c>
      <c r="X2466" s="35">
        <v>0.0</v>
      </c>
      <c r="Y2466" s="35">
        <v>0.0</v>
      </c>
      <c r="Z2466" s="35">
        <v>0.0</v>
      </c>
      <c r="AA2466" s="35">
        <v>27.197934648192</v>
      </c>
      <c r="AB2466" s="35">
        <v>0.0</v>
      </c>
      <c r="AC2466" s="35">
        <v>0.0</v>
      </c>
      <c r="AD2466" s="35">
        <v>0.0</v>
      </c>
      <c r="AE2466" s="35">
        <v>0.01740240911806417</v>
      </c>
      <c r="AF2466" s="35">
        <v>60.340769185536</v>
      </c>
    </row>
    <row r="2467" ht="15.75" customHeight="1">
      <c r="A2467" s="35" t="s">
        <v>77</v>
      </c>
      <c r="B2467" s="35" t="s">
        <v>7742</v>
      </c>
      <c r="C2467" s="35">
        <v>2791.0</v>
      </c>
      <c r="D2467" s="35" t="s">
        <v>1039</v>
      </c>
      <c r="F2467" s="35">
        <v>0.007850110655594713</v>
      </c>
      <c r="G2467" s="35">
        <v>0.01405695688056346</v>
      </c>
      <c r="H2467" s="35">
        <v>0.02190706753615817</v>
      </c>
      <c r="I2467" s="35">
        <v>4.7023980192</v>
      </c>
      <c r="J2467" s="35">
        <v>0.0</v>
      </c>
      <c r="K2467" s="35">
        <v>0.0</v>
      </c>
      <c r="L2467" s="35">
        <v>0.0</v>
      </c>
      <c r="M2467" s="35">
        <v>0.0</v>
      </c>
      <c r="N2467" s="35">
        <v>0.0</v>
      </c>
      <c r="O2467" s="35">
        <v>0.0</v>
      </c>
      <c r="P2467" s="35">
        <v>0.0</v>
      </c>
      <c r="R2467" s="35">
        <v>0.0</v>
      </c>
      <c r="S2467" s="35">
        <v>0.0</v>
      </c>
      <c r="T2467" s="35">
        <v>0.0</v>
      </c>
      <c r="U2467" s="35">
        <v>0.0</v>
      </c>
      <c r="V2467" s="35">
        <v>4.7023980192</v>
      </c>
      <c r="W2467" s="35">
        <v>0.0</v>
      </c>
      <c r="X2467" s="35">
        <v>0.0</v>
      </c>
      <c r="Y2467" s="35">
        <v>0.0</v>
      </c>
      <c r="Z2467" s="35">
        <v>0.0</v>
      </c>
      <c r="AA2467" s="35">
        <v>4.7023980192</v>
      </c>
      <c r="AB2467" s="35">
        <v>0.0</v>
      </c>
      <c r="AC2467" s="35">
        <v>0.0</v>
      </c>
      <c r="AD2467" s="35">
        <v>0.0</v>
      </c>
      <c r="AE2467" s="35">
        <v>0.0</v>
      </c>
      <c r="AF2467" s="35">
        <v>3.7314629856</v>
      </c>
    </row>
    <row r="2468" ht="15.75" customHeight="1">
      <c r="A2468" s="35" t="s">
        <v>77</v>
      </c>
      <c r="B2468" s="35" t="s">
        <v>7743</v>
      </c>
      <c r="C2468" s="35">
        <v>2791.0</v>
      </c>
      <c r="D2468" s="35" t="s">
        <v>1039</v>
      </c>
      <c r="F2468" s="35">
        <v>0.006883345310049632</v>
      </c>
      <c r="G2468" s="35">
        <v>0.0137010113938955</v>
      </c>
      <c r="H2468" s="35">
        <v>0.02058435670394513</v>
      </c>
      <c r="I2468" s="35">
        <v>5.0612460192</v>
      </c>
      <c r="J2468" s="35">
        <v>0.0</v>
      </c>
      <c r="K2468" s="35">
        <v>0.0</v>
      </c>
      <c r="L2468" s="35">
        <v>0.0</v>
      </c>
      <c r="M2468" s="35">
        <v>0.0</v>
      </c>
      <c r="N2468" s="35">
        <v>0.0</v>
      </c>
      <c r="O2468" s="35">
        <v>0.0</v>
      </c>
      <c r="P2468" s="35">
        <v>2.24023961952</v>
      </c>
      <c r="R2468" s="35">
        <v>0.0</v>
      </c>
      <c r="S2468" s="35">
        <v>0.0</v>
      </c>
      <c r="T2468" s="35">
        <v>0.0</v>
      </c>
      <c r="U2468" s="35">
        <v>0.0</v>
      </c>
      <c r="V2468" s="35">
        <v>5.0612460192</v>
      </c>
      <c r="W2468" s="35">
        <v>0.0</v>
      </c>
      <c r="X2468" s="35">
        <v>0.0</v>
      </c>
      <c r="Y2468" s="35">
        <v>0.0</v>
      </c>
      <c r="Z2468" s="35">
        <v>0.0</v>
      </c>
      <c r="AA2468" s="35">
        <v>2.659796268192</v>
      </c>
      <c r="AB2468" s="35">
        <v>0.0</v>
      </c>
      <c r="AC2468" s="35">
        <v>0.0</v>
      </c>
      <c r="AD2468" s="35">
        <v>0.0</v>
      </c>
      <c r="AE2468" s="35">
        <v>0.0</v>
      </c>
      <c r="AF2468" s="35">
        <v>5.0612460192</v>
      </c>
    </row>
    <row r="2469" ht="15.75" customHeight="1">
      <c r="A2469" s="35" t="s">
        <v>77</v>
      </c>
      <c r="B2469" s="35" t="s">
        <v>7744</v>
      </c>
      <c r="C2469" s="35">
        <v>2791.0</v>
      </c>
      <c r="D2469" s="35" t="s">
        <v>1039</v>
      </c>
      <c r="F2469" s="35">
        <v>0.01270038235019412</v>
      </c>
      <c r="G2469" s="35">
        <v>0.01282820038571277</v>
      </c>
      <c r="H2469" s="35">
        <v>0.02552858273590689</v>
      </c>
      <c r="I2469" s="35">
        <v>15.292212066432</v>
      </c>
      <c r="J2469" s="35">
        <v>0.0</v>
      </c>
      <c r="K2469" s="35">
        <v>0.0</v>
      </c>
      <c r="L2469" s="35">
        <v>0.0</v>
      </c>
      <c r="M2469" s="35">
        <v>0.0</v>
      </c>
      <c r="N2469" s="35">
        <v>0.0</v>
      </c>
      <c r="O2469" s="35">
        <v>0.0</v>
      </c>
      <c r="P2469" s="35">
        <v>0.0</v>
      </c>
      <c r="R2469" s="35">
        <v>0.0</v>
      </c>
      <c r="S2469" s="35">
        <v>0.0</v>
      </c>
      <c r="T2469" s="35">
        <v>0.0</v>
      </c>
      <c r="U2469" s="35">
        <v>0.0</v>
      </c>
      <c r="V2469" s="35">
        <v>15.292212066432</v>
      </c>
      <c r="W2469" s="35">
        <v>0.0</v>
      </c>
      <c r="X2469" s="35">
        <v>0.0</v>
      </c>
      <c r="Y2469" s="35">
        <v>0.0</v>
      </c>
      <c r="Z2469" s="35">
        <v>0.0</v>
      </c>
      <c r="AA2469" s="35">
        <v>7.607823052032</v>
      </c>
      <c r="AB2469" s="35">
        <v>0.0</v>
      </c>
      <c r="AC2469" s="35">
        <v>0.0</v>
      </c>
      <c r="AD2469" s="35">
        <v>0.0</v>
      </c>
      <c r="AE2469" s="35">
        <v>0.0</v>
      </c>
      <c r="AF2469" s="35">
        <v>7.6843890144</v>
      </c>
    </row>
    <row r="2470" ht="15.75" customHeight="1">
      <c r="A2470" s="35" t="s">
        <v>77</v>
      </c>
      <c r="B2470" s="35" t="s">
        <v>7745</v>
      </c>
      <c r="C2470" s="35">
        <v>2791.0</v>
      </c>
      <c r="D2470" s="35" t="s">
        <v>1039</v>
      </c>
      <c r="F2470" s="35">
        <v>9.39139011288472E-4</v>
      </c>
      <c r="G2470" s="35">
        <v>0.004181309923443403</v>
      </c>
      <c r="H2470" s="35">
        <v>0.005120448934731875</v>
      </c>
      <c r="I2470" s="35">
        <v>1.4989439808</v>
      </c>
      <c r="J2470" s="35">
        <v>0.0</v>
      </c>
      <c r="K2470" s="35">
        <v>0.0</v>
      </c>
      <c r="L2470" s="35">
        <v>0.0</v>
      </c>
      <c r="M2470" s="35">
        <v>0.0</v>
      </c>
      <c r="N2470" s="35">
        <v>0.0</v>
      </c>
      <c r="O2470" s="35">
        <v>0.0</v>
      </c>
      <c r="P2470" s="35">
        <v>0.0</v>
      </c>
      <c r="R2470" s="35">
        <v>0.0</v>
      </c>
      <c r="S2470" s="35">
        <v>0.0</v>
      </c>
      <c r="T2470" s="35">
        <v>0.0</v>
      </c>
      <c r="U2470" s="35">
        <v>0.0</v>
      </c>
      <c r="V2470" s="35">
        <v>1.4989439808</v>
      </c>
      <c r="W2470" s="35">
        <v>0.0</v>
      </c>
      <c r="X2470" s="35">
        <v>0.0</v>
      </c>
      <c r="Y2470" s="35">
        <v>0.0</v>
      </c>
      <c r="Z2470" s="35">
        <v>0.0</v>
      </c>
      <c r="AA2470" s="35">
        <v>0.5625660096</v>
      </c>
      <c r="AB2470" s="35">
        <v>0.0</v>
      </c>
      <c r="AC2470" s="35">
        <v>0.0</v>
      </c>
      <c r="AD2470" s="35">
        <v>0.0</v>
      </c>
      <c r="AE2470" s="35">
        <v>0.0</v>
      </c>
      <c r="AF2470" s="35">
        <v>1.4989439808</v>
      </c>
    </row>
    <row r="2471" ht="15.75" customHeight="1">
      <c r="A2471" s="35" t="s">
        <v>77</v>
      </c>
      <c r="B2471" s="35" t="s">
        <v>7746</v>
      </c>
      <c r="C2471" s="35">
        <v>2791.0</v>
      </c>
      <c r="D2471" s="35" t="s">
        <v>1039</v>
      </c>
      <c r="F2471" s="35">
        <v>0.06814701868308003</v>
      </c>
      <c r="G2471" s="35">
        <v>0.1401206457412891</v>
      </c>
      <c r="H2471" s="35">
        <v>0.2082676644243691</v>
      </c>
      <c r="I2471" s="35">
        <v>12.458754</v>
      </c>
      <c r="J2471" s="35">
        <v>0.0</v>
      </c>
      <c r="K2471" s="35">
        <v>0.0</v>
      </c>
      <c r="L2471" s="35">
        <v>0.0</v>
      </c>
      <c r="M2471" s="35">
        <v>0.0</v>
      </c>
      <c r="N2471" s="35">
        <v>0.0</v>
      </c>
      <c r="O2471" s="35">
        <v>0.0</v>
      </c>
      <c r="P2471" s="35">
        <v>0.0</v>
      </c>
      <c r="R2471" s="35">
        <v>0.0</v>
      </c>
      <c r="S2471" s="35">
        <v>0.0</v>
      </c>
      <c r="T2471" s="35">
        <v>0.0</v>
      </c>
      <c r="U2471" s="35">
        <v>8.184529065162213</v>
      </c>
      <c r="V2471" s="35">
        <v>12.458754</v>
      </c>
      <c r="W2471" s="35">
        <v>0.0</v>
      </c>
      <c r="X2471" s="35">
        <v>0.0</v>
      </c>
      <c r="Y2471" s="35">
        <v>0.0</v>
      </c>
      <c r="Z2471" s="35">
        <v>1.649662954168307</v>
      </c>
      <c r="AA2471" s="35">
        <v>10.274998132224</v>
      </c>
      <c r="AB2471" s="35">
        <v>0.0</v>
      </c>
      <c r="AC2471" s="35">
        <v>0.0</v>
      </c>
      <c r="AD2471" s="35">
        <v>0.0</v>
      </c>
      <c r="AE2471" s="35">
        <v>6.755127716735986</v>
      </c>
      <c r="AF2471" s="35">
        <v>12.458754</v>
      </c>
    </row>
    <row r="2472" ht="15.75" customHeight="1">
      <c r="A2472" s="35" t="s">
        <v>77</v>
      </c>
      <c r="B2472" s="35" t="s">
        <v>7747</v>
      </c>
      <c r="C2472" s="35">
        <v>2244.0</v>
      </c>
      <c r="D2472" s="35" t="s">
        <v>2520</v>
      </c>
      <c r="F2472" s="35">
        <v>0.0</v>
      </c>
      <c r="G2472" s="35">
        <v>0.003536612887665489</v>
      </c>
      <c r="H2472" s="35">
        <v>0.003536612887665489</v>
      </c>
      <c r="I2472" s="35">
        <v>2.1185129952</v>
      </c>
      <c r="J2472" s="35">
        <v>0.0</v>
      </c>
      <c r="K2472" s="35">
        <v>0.0</v>
      </c>
      <c r="L2472" s="35">
        <v>0.0</v>
      </c>
      <c r="M2472" s="35">
        <v>0.0</v>
      </c>
      <c r="N2472" s="35">
        <v>0.0</v>
      </c>
      <c r="O2472" s="35">
        <v>0.0</v>
      </c>
      <c r="P2472" s="35">
        <v>0.0</v>
      </c>
      <c r="R2472" s="35">
        <v>0.0</v>
      </c>
      <c r="S2472" s="35">
        <v>0.0</v>
      </c>
      <c r="T2472" s="35">
        <v>0.0</v>
      </c>
      <c r="U2472" s="35">
        <v>0.0</v>
      </c>
      <c r="V2472" s="35">
        <v>2.1185129952</v>
      </c>
      <c r="W2472" s="35">
        <v>0.0</v>
      </c>
      <c r="X2472" s="35">
        <v>0.0</v>
      </c>
      <c r="Y2472" s="35">
        <v>0.0</v>
      </c>
      <c r="Z2472" s="35">
        <v>0.0</v>
      </c>
      <c r="AA2472" s="35">
        <v>0.0</v>
      </c>
      <c r="AB2472" s="35">
        <v>0.0</v>
      </c>
      <c r="AC2472" s="35">
        <v>0.0</v>
      </c>
      <c r="AD2472" s="35">
        <v>0.0</v>
      </c>
      <c r="AE2472" s="35">
        <v>0.0</v>
      </c>
      <c r="AF2472" s="35">
        <v>2.1185129952</v>
      </c>
    </row>
    <row r="2473" ht="15.75" customHeight="1">
      <c r="A2473" s="35" t="s">
        <v>77</v>
      </c>
      <c r="B2473" s="35" t="s">
        <v>7748</v>
      </c>
      <c r="C2473" s="35">
        <v>2244.0</v>
      </c>
      <c r="D2473" s="35" t="s">
        <v>2520</v>
      </c>
      <c r="F2473" s="35">
        <v>0.0</v>
      </c>
      <c r="G2473" s="35">
        <v>0.006111362798924687</v>
      </c>
      <c r="H2473" s="35">
        <v>0.006111362798924687</v>
      </c>
      <c r="I2473" s="35">
        <v>1.581174</v>
      </c>
      <c r="J2473" s="35">
        <v>0.0</v>
      </c>
      <c r="K2473" s="35">
        <v>0.0</v>
      </c>
      <c r="L2473" s="35">
        <v>0.0</v>
      </c>
      <c r="M2473" s="35">
        <v>0.0</v>
      </c>
      <c r="N2473" s="35">
        <v>0.0</v>
      </c>
      <c r="O2473" s="35">
        <v>0.0</v>
      </c>
      <c r="P2473" s="35">
        <v>0.0</v>
      </c>
      <c r="R2473" s="35">
        <v>0.0</v>
      </c>
      <c r="S2473" s="35">
        <v>0.0</v>
      </c>
      <c r="T2473" s="35">
        <v>0.0</v>
      </c>
      <c r="U2473" s="35">
        <v>0.0</v>
      </c>
      <c r="V2473" s="35">
        <v>1.581174</v>
      </c>
      <c r="W2473" s="35">
        <v>0.0</v>
      </c>
      <c r="X2473" s="35">
        <v>0.0</v>
      </c>
      <c r="Y2473" s="35">
        <v>0.0</v>
      </c>
      <c r="Z2473" s="35">
        <v>0.0</v>
      </c>
      <c r="AA2473" s="35">
        <v>0.0</v>
      </c>
      <c r="AB2473" s="35">
        <v>0.0</v>
      </c>
      <c r="AC2473" s="35">
        <v>0.0</v>
      </c>
      <c r="AD2473" s="35">
        <v>0.0</v>
      </c>
      <c r="AE2473" s="35">
        <v>0.0</v>
      </c>
      <c r="AF2473" s="35">
        <v>1.581174</v>
      </c>
    </row>
    <row r="2474" ht="15.75" customHeight="1">
      <c r="A2474" s="35" t="s">
        <v>77</v>
      </c>
      <c r="B2474" s="35" t="s">
        <v>7749</v>
      </c>
      <c r="C2474" s="35">
        <v>2244.0</v>
      </c>
      <c r="D2474" s="35" t="s">
        <v>2520</v>
      </c>
      <c r="F2474" s="35">
        <v>0.1338252878959874</v>
      </c>
      <c r="G2474" s="35">
        <v>0.2027178611660858</v>
      </c>
      <c r="H2474" s="35">
        <v>0.3365431490620732</v>
      </c>
      <c r="I2474" s="35">
        <v>199.340324523648</v>
      </c>
      <c r="J2474" s="35">
        <v>0.0</v>
      </c>
      <c r="K2474" s="35">
        <v>0.0</v>
      </c>
      <c r="L2474" s="35">
        <v>0.0</v>
      </c>
      <c r="M2474" s="35">
        <v>0.0</v>
      </c>
      <c r="N2474" s="35">
        <v>0.0</v>
      </c>
      <c r="O2474" s="35">
        <v>0.0</v>
      </c>
      <c r="P2474" s="35">
        <v>0.0</v>
      </c>
      <c r="R2474" s="35">
        <v>0.0</v>
      </c>
      <c r="S2474" s="35">
        <v>0.0</v>
      </c>
      <c r="T2474" s="35">
        <v>0.0</v>
      </c>
      <c r="U2474" s="35">
        <v>0.0</v>
      </c>
      <c r="V2474" s="35">
        <v>199.340324523648</v>
      </c>
      <c r="W2474" s="35">
        <v>0.0</v>
      </c>
      <c r="X2474" s="35">
        <v>0.0</v>
      </c>
      <c r="Y2474" s="35">
        <v>0.0</v>
      </c>
      <c r="Z2474" s="35">
        <v>0.0</v>
      </c>
      <c r="AA2474" s="35">
        <v>80.16444561484799</v>
      </c>
      <c r="AB2474" s="35">
        <v>0.0</v>
      </c>
      <c r="AC2474" s="35">
        <v>0.0</v>
      </c>
      <c r="AD2474" s="35">
        <v>0.0</v>
      </c>
      <c r="AE2474" s="35">
        <v>0.0</v>
      </c>
      <c r="AF2474" s="35">
        <v>119.1758789088</v>
      </c>
    </row>
    <row r="2475" ht="15.75" customHeight="1">
      <c r="A2475" s="35" t="s">
        <v>77</v>
      </c>
      <c r="B2475" s="35" t="s">
        <v>7750</v>
      </c>
      <c r="C2475" s="35">
        <v>2244.0</v>
      </c>
      <c r="D2475" s="35" t="s">
        <v>2520</v>
      </c>
      <c r="F2475" s="35">
        <v>0.3996247627081586</v>
      </c>
      <c r="G2475" s="35">
        <v>0.5583838445008298</v>
      </c>
      <c r="H2475" s="35">
        <v>0.9580086072089884</v>
      </c>
      <c r="I2475" s="35">
        <v>46.111949339904</v>
      </c>
      <c r="J2475" s="35">
        <v>0.0</v>
      </c>
      <c r="K2475" s="35">
        <v>0.0</v>
      </c>
      <c r="L2475" s="35">
        <v>0.6765899616</v>
      </c>
      <c r="M2475" s="35">
        <v>0.0</v>
      </c>
      <c r="N2475" s="35">
        <v>0.7644180096</v>
      </c>
      <c r="O2475" s="35">
        <v>0.0</v>
      </c>
      <c r="P2475" s="35">
        <v>1.375857143136</v>
      </c>
      <c r="R2475" s="35">
        <v>0.0</v>
      </c>
      <c r="S2475" s="35">
        <v>0.78289509312</v>
      </c>
      <c r="T2475" s="35">
        <v>1.553885403840001</v>
      </c>
      <c r="U2475" s="35">
        <v>24.36010292798207</v>
      </c>
      <c r="V2475" s="35">
        <v>46.111949339904</v>
      </c>
      <c r="W2475" s="35">
        <v>0.0</v>
      </c>
      <c r="X2475" s="35">
        <v>0.0</v>
      </c>
      <c r="Y2475" s="35">
        <v>0.9827988355584002</v>
      </c>
      <c r="Z2475" s="35">
        <v>12.70996508307452</v>
      </c>
      <c r="AA2475" s="35">
        <v>43.326212315904</v>
      </c>
      <c r="AB2475" s="35">
        <v>0.0</v>
      </c>
      <c r="AC2475" s="35">
        <v>0.7004084976</v>
      </c>
      <c r="AD2475" s="35">
        <v>1.192796398080001</v>
      </c>
      <c r="AE2475" s="35">
        <v>15.033561604992</v>
      </c>
      <c r="AF2475" s="35">
        <v>33.634755935424</v>
      </c>
    </row>
    <row r="2476" ht="15.75" customHeight="1">
      <c r="A2476" s="35" t="s">
        <v>77</v>
      </c>
      <c r="B2476" s="35" t="s">
        <v>7751</v>
      </c>
      <c r="C2476" s="35">
        <v>2244.0</v>
      </c>
      <c r="D2476" s="35" t="s">
        <v>2520</v>
      </c>
      <c r="F2476" s="35">
        <v>0.01485417309903228</v>
      </c>
      <c r="G2476" s="35">
        <v>0.0</v>
      </c>
      <c r="H2476" s="35">
        <v>0.01485417309903228</v>
      </c>
      <c r="I2476" s="35">
        <v>8.897993572608002</v>
      </c>
      <c r="J2476" s="35">
        <v>0.0</v>
      </c>
      <c r="K2476" s="35">
        <v>0.0</v>
      </c>
      <c r="L2476" s="35">
        <v>0.0</v>
      </c>
      <c r="M2476" s="35">
        <v>0.0</v>
      </c>
      <c r="N2476" s="35">
        <v>0.0</v>
      </c>
      <c r="O2476" s="35">
        <v>0.0</v>
      </c>
      <c r="P2476" s="35">
        <v>0.0</v>
      </c>
      <c r="R2476" s="35">
        <v>0.0</v>
      </c>
      <c r="S2476" s="35">
        <v>0.0</v>
      </c>
      <c r="T2476" s="35">
        <v>0.0</v>
      </c>
      <c r="U2476" s="35">
        <v>0.0</v>
      </c>
      <c r="V2476" s="35">
        <v>8.897993572608002</v>
      </c>
      <c r="W2476" s="35">
        <v>0.0</v>
      </c>
      <c r="X2476" s="35">
        <v>0.0</v>
      </c>
      <c r="Y2476" s="35">
        <v>0.0</v>
      </c>
      <c r="Z2476" s="35">
        <v>0.0</v>
      </c>
      <c r="AA2476" s="35">
        <v>8.897993572608002</v>
      </c>
      <c r="AB2476" s="35">
        <v>0.0</v>
      </c>
      <c r="AC2476" s="35">
        <v>0.0</v>
      </c>
      <c r="AD2476" s="35">
        <v>0.0</v>
      </c>
      <c r="AE2476" s="35">
        <v>0.0</v>
      </c>
      <c r="AF2476" s="35">
        <v>0.0</v>
      </c>
    </row>
    <row r="2477" ht="15.75" customHeight="1">
      <c r="A2477" s="35" t="s">
        <v>77</v>
      </c>
      <c r="B2477" s="35" t="s">
        <v>7752</v>
      </c>
      <c r="C2477" s="35">
        <v>2244.0</v>
      </c>
      <c r="D2477" s="35" t="s">
        <v>2520</v>
      </c>
      <c r="F2477" s="35">
        <v>0.0471871345724561</v>
      </c>
      <c r="G2477" s="35">
        <v>0.1400486033495703</v>
      </c>
      <c r="H2477" s="35">
        <v>0.1872357379220264</v>
      </c>
      <c r="I2477" s="35">
        <v>40.4591789952</v>
      </c>
      <c r="J2477" s="35">
        <v>0.0</v>
      </c>
      <c r="K2477" s="35">
        <v>0.0</v>
      </c>
      <c r="L2477" s="35">
        <v>0.0</v>
      </c>
      <c r="M2477" s="35">
        <v>0.0</v>
      </c>
      <c r="N2477" s="35">
        <v>0.0</v>
      </c>
      <c r="O2477" s="35">
        <v>0.0</v>
      </c>
      <c r="P2477" s="35">
        <v>0.0</v>
      </c>
      <c r="R2477" s="35">
        <v>0.0</v>
      </c>
      <c r="S2477" s="35">
        <v>0.0</v>
      </c>
      <c r="T2477" s="35">
        <v>0.0</v>
      </c>
      <c r="U2477" s="35">
        <v>0.0</v>
      </c>
      <c r="V2477" s="35">
        <v>40.4591789952</v>
      </c>
      <c r="W2477" s="35">
        <v>0.0</v>
      </c>
      <c r="X2477" s="35">
        <v>0.0</v>
      </c>
      <c r="Y2477" s="35">
        <v>0.0</v>
      </c>
      <c r="Z2477" s="35">
        <v>0.0</v>
      </c>
      <c r="AA2477" s="35">
        <v>19.22305494816</v>
      </c>
      <c r="AB2477" s="35">
        <v>0.0</v>
      </c>
      <c r="AC2477" s="35">
        <v>0.0</v>
      </c>
      <c r="AD2477" s="35">
        <v>0.0</v>
      </c>
      <c r="AE2477" s="35">
        <v>0.0</v>
      </c>
      <c r="AF2477" s="35">
        <v>32.938362229248</v>
      </c>
    </row>
    <row r="2478" ht="15.75" customHeight="1">
      <c r="A2478" s="35" t="s">
        <v>77</v>
      </c>
      <c r="B2478" s="35" t="s">
        <v>7753</v>
      </c>
      <c r="C2478" s="35">
        <v>2244.0</v>
      </c>
      <c r="D2478" s="35" t="s">
        <v>2520</v>
      </c>
      <c r="F2478" s="35">
        <v>0.009637026153612992</v>
      </c>
      <c r="G2478" s="35">
        <v>0.1038453506872561</v>
      </c>
      <c r="H2478" s="35">
        <v>0.1134823768408691</v>
      </c>
      <c r="I2478" s="35">
        <v>9.3346771392</v>
      </c>
      <c r="J2478" s="35">
        <v>0.0</v>
      </c>
      <c r="K2478" s="35">
        <v>0.0</v>
      </c>
      <c r="L2478" s="35">
        <v>0.0</v>
      </c>
      <c r="M2478" s="35">
        <v>0.0</v>
      </c>
      <c r="N2478" s="35">
        <v>0.0</v>
      </c>
      <c r="O2478" s="35">
        <v>0.0</v>
      </c>
      <c r="P2478" s="35">
        <v>0.0</v>
      </c>
      <c r="R2478" s="35">
        <v>0.0</v>
      </c>
      <c r="S2478" s="35">
        <v>0.0</v>
      </c>
      <c r="T2478" s="35">
        <v>0.0</v>
      </c>
      <c r="U2478" s="35">
        <v>3.677346446457568</v>
      </c>
      <c r="V2478" s="35">
        <v>9.3346771392</v>
      </c>
      <c r="W2478" s="35">
        <v>0.0</v>
      </c>
      <c r="X2478" s="35">
        <v>0.0</v>
      </c>
      <c r="Y2478" s="35">
        <v>0.0</v>
      </c>
      <c r="Z2478" s="35">
        <v>0.0</v>
      </c>
      <c r="AA2478" s="35">
        <v>1.905495798528</v>
      </c>
      <c r="AB2478" s="35">
        <v>0.0</v>
      </c>
      <c r="AC2478" s="35">
        <v>0.0</v>
      </c>
      <c r="AD2478" s="35">
        <v>0.0</v>
      </c>
      <c r="AE2478" s="35">
        <v>2.894441183585251</v>
      </c>
      <c r="AF2478" s="35">
        <v>9.3346771392</v>
      </c>
    </row>
    <row r="2479" ht="15.75" customHeight="1">
      <c r="A2479" s="35" t="s">
        <v>77</v>
      </c>
      <c r="B2479" s="35" t="s">
        <v>7754</v>
      </c>
      <c r="C2479" s="35">
        <v>2244.0</v>
      </c>
      <c r="D2479" s="35" t="s">
        <v>2520</v>
      </c>
      <c r="F2479" s="35">
        <v>0.0</v>
      </c>
      <c r="G2479" s="35">
        <v>0.008183934227732559</v>
      </c>
      <c r="H2479" s="35">
        <v>0.008183934227732559</v>
      </c>
      <c r="I2479" s="35">
        <v>2.7035249472</v>
      </c>
      <c r="J2479" s="35">
        <v>0.0</v>
      </c>
      <c r="K2479" s="35">
        <v>0.0</v>
      </c>
      <c r="L2479" s="35">
        <v>0.0</v>
      </c>
      <c r="M2479" s="35">
        <v>0.0</v>
      </c>
      <c r="N2479" s="35">
        <v>0.0</v>
      </c>
      <c r="O2479" s="35">
        <v>0.0</v>
      </c>
      <c r="P2479" s="35">
        <v>0.0</v>
      </c>
      <c r="R2479" s="35">
        <v>0.0</v>
      </c>
      <c r="S2479" s="35">
        <v>0.0</v>
      </c>
      <c r="T2479" s="35">
        <v>0.0</v>
      </c>
      <c r="U2479" s="35">
        <v>0.0</v>
      </c>
      <c r="V2479" s="35">
        <v>2.7035249472</v>
      </c>
      <c r="W2479" s="35">
        <v>0.0</v>
      </c>
      <c r="X2479" s="35">
        <v>0.0</v>
      </c>
      <c r="Y2479" s="35">
        <v>0.0</v>
      </c>
      <c r="Z2479" s="35">
        <v>0.0</v>
      </c>
      <c r="AA2479" s="35">
        <v>0.0</v>
      </c>
      <c r="AB2479" s="35">
        <v>0.0</v>
      </c>
      <c r="AC2479" s="35">
        <v>0.0</v>
      </c>
      <c r="AD2479" s="35">
        <v>0.0</v>
      </c>
      <c r="AE2479" s="35">
        <v>0.0</v>
      </c>
      <c r="AF2479" s="35">
        <v>2.7035249472</v>
      </c>
    </row>
    <row r="2480" ht="15.75" customHeight="1">
      <c r="A2480" s="35" t="s">
        <v>77</v>
      </c>
      <c r="B2480" s="35" t="s">
        <v>7755</v>
      </c>
      <c r="C2480" s="35">
        <v>2244.0</v>
      </c>
      <c r="D2480" s="35" t="s">
        <v>2520</v>
      </c>
      <c r="F2480" s="35">
        <v>0.01922360705758474</v>
      </c>
      <c r="G2480" s="35">
        <v>0.06956122682729673</v>
      </c>
      <c r="H2480" s="35">
        <v>0.08878483388488148</v>
      </c>
      <c r="I2480" s="35">
        <v>8.887841762688</v>
      </c>
      <c r="J2480" s="35">
        <v>0.0</v>
      </c>
      <c r="K2480" s="35">
        <v>0.0</v>
      </c>
      <c r="L2480" s="35">
        <v>0.0</v>
      </c>
      <c r="M2480" s="35">
        <v>0.0</v>
      </c>
      <c r="N2480" s="35">
        <v>0.0</v>
      </c>
      <c r="O2480" s="35">
        <v>0.0</v>
      </c>
      <c r="P2480" s="35">
        <v>0.0</v>
      </c>
      <c r="R2480" s="35">
        <v>0.0</v>
      </c>
      <c r="S2480" s="35">
        <v>0.0</v>
      </c>
      <c r="T2480" s="35">
        <v>0.0</v>
      </c>
      <c r="U2480" s="35">
        <v>4.023363685501437</v>
      </c>
      <c r="V2480" s="35">
        <v>8.887841762688</v>
      </c>
      <c r="W2480" s="35">
        <v>0.0</v>
      </c>
      <c r="X2480" s="35">
        <v>0.0</v>
      </c>
      <c r="Y2480" s="35">
        <v>0.0</v>
      </c>
      <c r="Z2480" s="35">
        <v>0.0</v>
      </c>
      <c r="AA2480" s="35">
        <v>4.222730921472</v>
      </c>
      <c r="AB2480" s="35">
        <v>0.0</v>
      </c>
      <c r="AC2480" s="35">
        <v>0.0</v>
      </c>
      <c r="AD2480" s="35">
        <v>0.0</v>
      </c>
      <c r="AE2480" s="35">
        <v>3.55791871008</v>
      </c>
      <c r="AF2480" s="35">
        <v>5.728470048</v>
      </c>
    </row>
    <row r="2481" ht="15.75" customHeight="1">
      <c r="A2481" s="35" t="s">
        <v>77</v>
      </c>
      <c r="B2481" s="35" t="s">
        <v>7756</v>
      </c>
      <c r="C2481" s="35">
        <v>4211.0</v>
      </c>
      <c r="D2481" s="35" t="s">
        <v>1039</v>
      </c>
      <c r="F2481" s="35">
        <v>0.02728462472035448</v>
      </c>
      <c r="G2481" s="35">
        <v>0.5088726559785284</v>
      </c>
      <c r="H2481" s="35">
        <v>0.5361572806988829</v>
      </c>
      <c r="I2481" s="35">
        <v>164.8402557984</v>
      </c>
      <c r="J2481" s="35">
        <v>0.0</v>
      </c>
      <c r="K2481" s="35">
        <v>0.0</v>
      </c>
      <c r="L2481" s="35">
        <v>0.0</v>
      </c>
      <c r="M2481" s="35">
        <v>0.0</v>
      </c>
      <c r="N2481" s="35">
        <v>0.0</v>
      </c>
      <c r="O2481" s="35">
        <v>0.0</v>
      </c>
      <c r="P2481" s="35">
        <v>0.0</v>
      </c>
      <c r="R2481" s="35">
        <v>0.0</v>
      </c>
      <c r="S2481" s="35">
        <v>0.0</v>
      </c>
      <c r="T2481" s="35">
        <v>0.0</v>
      </c>
      <c r="U2481" s="35">
        <v>22.74269496887808</v>
      </c>
      <c r="V2481" s="35">
        <v>164.8402557984</v>
      </c>
      <c r="W2481" s="35">
        <v>0.0</v>
      </c>
      <c r="X2481" s="35">
        <v>0.0</v>
      </c>
      <c r="Y2481" s="35">
        <v>0.0</v>
      </c>
      <c r="Z2481" s="35">
        <v>0.0</v>
      </c>
      <c r="AA2481" s="35">
        <v>9.278643024</v>
      </c>
      <c r="AB2481" s="35">
        <v>0.0</v>
      </c>
      <c r="AC2481" s="35">
        <v>0.0</v>
      </c>
      <c r="AD2481" s="35">
        <v>0.0</v>
      </c>
      <c r="AE2481" s="35">
        <v>18.62647876051198</v>
      </c>
      <c r="AF2481" s="35">
        <v>164.8402557984</v>
      </c>
    </row>
    <row r="2482" ht="15.75" customHeight="1">
      <c r="A2482" s="35" t="s">
        <v>77</v>
      </c>
      <c r="B2482" s="35" t="s">
        <v>7757</v>
      </c>
      <c r="C2482" s="35">
        <v>4211.0</v>
      </c>
      <c r="D2482" s="35" t="s">
        <v>1039</v>
      </c>
      <c r="F2482" s="35">
        <v>0.1787246631832071</v>
      </c>
      <c r="G2482" s="35">
        <v>1.03582599935816</v>
      </c>
      <c r="H2482" s="35">
        <v>1.214550662541367</v>
      </c>
      <c r="I2482" s="35">
        <v>692.117557141248</v>
      </c>
      <c r="J2482" s="35">
        <v>0.0</v>
      </c>
      <c r="K2482" s="35">
        <v>0.0</v>
      </c>
      <c r="L2482" s="35">
        <v>0.0</v>
      </c>
      <c r="M2482" s="35">
        <v>0.0</v>
      </c>
      <c r="N2482" s="35">
        <v>0.0</v>
      </c>
      <c r="O2482" s="35">
        <v>0.0</v>
      </c>
      <c r="P2482" s="35">
        <v>0.0</v>
      </c>
      <c r="R2482" s="35">
        <v>0.0</v>
      </c>
      <c r="S2482" s="35">
        <v>0.0</v>
      </c>
      <c r="T2482" s="35">
        <v>0.0</v>
      </c>
      <c r="U2482" s="35">
        <v>0.0</v>
      </c>
      <c r="V2482" s="35">
        <v>692.117557141248</v>
      </c>
      <c r="W2482" s="35">
        <v>0.0</v>
      </c>
      <c r="X2482" s="35">
        <v>0.0</v>
      </c>
      <c r="Y2482" s="35">
        <v>0.0</v>
      </c>
      <c r="Z2482" s="35">
        <v>0.0</v>
      </c>
      <c r="AA2482" s="35">
        <v>84.419629314048</v>
      </c>
      <c r="AB2482" s="35">
        <v>0.0</v>
      </c>
      <c r="AC2482" s="35">
        <v>0.0</v>
      </c>
      <c r="AD2482" s="35">
        <v>0.0</v>
      </c>
      <c r="AE2482" s="35">
        <v>0.0</v>
      </c>
      <c r="AF2482" s="35">
        <v>607.6979278272</v>
      </c>
    </row>
    <row r="2483" ht="15.75" customHeight="1">
      <c r="A2483" s="35" t="s">
        <v>77</v>
      </c>
      <c r="B2483" s="35" t="s">
        <v>7758</v>
      </c>
      <c r="C2483" s="35">
        <v>4211.0</v>
      </c>
      <c r="D2483" s="35" t="s">
        <v>1039</v>
      </c>
      <c r="F2483" s="35">
        <v>0.01604275035510889</v>
      </c>
      <c r="G2483" s="35">
        <v>0.003620840064413055</v>
      </c>
      <c r="H2483" s="35">
        <v>0.01966359041952195</v>
      </c>
      <c r="I2483" s="35">
        <v>4.573959860736</v>
      </c>
      <c r="J2483" s="35">
        <v>0.0</v>
      </c>
      <c r="K2483" s="35">
        <v>0.0</v>
      </c>
      <c r="L2483" s="35">
        <v>0.0</v>
      </c>
      <c r="M2483" s="35">
        <v>0.0</v>
      </c>
      <c r="N2483" s="35">
        <v>0.0</v>
      </c>
      <c r="O2483" s="35">
        <v>0.0</v>
      </c>
      <c r="P2483" s="35">
        <v>0.0</v>
      </c>
      <c r="R2483" s="35">
        <v>0.0</v>
      </c>
      <c r="S2483" s="35">
        <v>0.0</v>
      </c>
      <c r="T2483" s="35">
        <v>0.0</v>
      </c>
      <c r="U2483" s="35">
        <v>0.0</v>
      </c>
      <c r="V2483" s="35">
        <v>4.573959860736</v>
      </c>
      <c r="W2483" s="35">
        <v>0.0</v>
      </c>
      <c r="X2483" s="35">
        <v>0.0</v>
      </c>
      <c r="Y2483" s="35">
        <v>0.0</v>
      </c>
      <c r="Z2483" s="35">
        <v>0.0</v>
      </c>
      <c r="AA2483" s="35">
        <v>4.573959860736</v>
      </c>
      <c r="AB2483" s="35">
        <v>0.0</v>
      </c>
      <c r="AC2483" s="35">
        <v>0.0</v>
      </c>
      <c r="AD2483" s="35">
        <v>0.0</v>
      </c>
      <c r="AE2483" s="35">
        <v>0.0</v>
      </c>
      <c r="AF2483" s="35">
        <v>2.168967024</v>
      </c>
    </row>
    <row r="2484" ht="15.75" customHeight="1">
      <c r="A2484" s="35" t="s">
        <v>77</v>
      </c>
      <c r="B2484" s="35" t="s">
        <v>7759</v>
      </c>
      <c r="C2484" s="35">
        <v>4211.0</v>
      </c>
      <c r="D2484" s="35" t="s">
        <v>1039</v>
      </c>
      <c r="F2484" s="35">
        <v>0.001762351234984611</v>
      </c>
      <c r="G2484" s="35">
        <v>0.0</v>
      </c>
      <c r="H2484" s="35">
        <v>0.001762351234984611</v>
      </c>
      <c r="I2484" s="35">
        <v>1.055689189632</v>
      </c>
      <c r="J2484" s="35">
        <v>0.0</v>
      </c>
      <c r="K2484" s="35">
        <v>0.0</v>
      </c>
      <c r="L2484" s="35">
        <v>0.0</v>
      </c>
      <c r="M2484" s="35">
        <v>0.0</v>
      </c>
      <c r="N2484" s="35">
        <v>0.0</v>
      </c>
      <c r="O2484" s="35">
        <v>0.0</v>
      </c>
      <c r="P2484" s="35">
        <v>0.0</v>
      </c>
      <c r="R2484" s="35">
        <v>0.0</v>
      </c>
      <c r="S2484" s="35">
        <v>0.0</v>
      </c>
      <c r="T2484" s="35">
        <v>0.0</v>
      </c>
      <c r="U2484" s="35">
        <v>0.0</v>
      </c>
      <c r="V2484" s="35">
        <v>1.055689189632</v>
      </c>
      <c r="W2484" s="35">
        <v>0.0</v>
      </c>
      <c r="X2484" s="35">
        <v>0.0</v>
      </c>
      <c r="Y2484" s="35">
        <v>0.0</v>
      </c>
      <c r="Z2484" s="35">
        <v>0.0</v>
      </c>
      <c r="AA2484" s="35">
        <v>1.055689189632</v>
      </c>
      <c r="AB2484" s="35">
        <v>0.0</v>
      </c>
      <c r="AC2484" s="35">
        <v>0.0</v>
      </c>
      <c r="AD2484" s="35">
        <v>0.0</v>
      </c>
      <c r="AE2484" s="35">
        <v>0.0</v>
      </c>
      <c r="AF2484" s="35">
        <v>0.0</v>
      </c>
    </row>
    <row r="2485" ht="15.75" customHeight="1">
      <c r="A2485" s="35" t="s">
        <v>77</v>
      </c>
      <c r="B2485" s="35" t="s">
        <v>7760</v>
      </c>
      <c r="C2485" s="35">
        <v>4211.0</v>
      </c>
      <c r="D2485" s="35" t="s">
        <v>1039</v>
      </c>
      <c r="F2485" s="35">
        <v>0.08156329040128434</v>
      </c>
      <c r="G2485" s="35">
        <v>0.3336015496593725</v>
      </c>
      <c r="H2485" s="35">
        <v>0.4151648400606568</v>
      </c>
      <c r="I2485" s="35">
        <v>59.495006075904</v>
      </c>
      <c r="J2485" s="35">
        <v>0.0</v>
      </c>
      <c r="K2485" s="35">
        <v>0.0</v>
      </c>
      <c r="L2485" s="35">
        <v>0.0</v>
      </c>
      <c r="M2485" s="35">
        <v>0.0</v>
      </c>
      <c r="N2485" s="35">
        <v>0.0</v>
      </c>
      <c r="O2485" s="35">
        <v>0.0</v>
      </c>
      <c r="P2485" s="35">
        <v>0.0</v>
      </c>
      <c r="R2485" s="35">
        <v>0.0</v>
      </c>
      <c r="S2485" s="35">
        <v>0.0</v>
      </c>
      <c r="T2485" s="35">
        <v>0.0</v>
      </c>
      <c r="U2485" s="35">
        <v>7.902461776527238</v>
      </c>
      <c r="V2485" s="35">
        <v>59.495006075904</v>
      </c>
      <c r="W2485" s="35">
        <v>0.0</v>
      </c>
      <c r="X2485" s="35">
        <v>0.0</v>
      </c>
      <c r="Y2485" s="35">
        <v>0.0</v>
      </c>
      <c r="Z2485" s="35">
        <v>0.0</v>
      </c>
      <c r="AA2485" s="35">
        <v>30.501200104704</v>
      </c>
      <c r="AB2485" s="35">
        <v>0.0</v>
      </c>
      <c r="AC2485" s="35">
        <v>0.0</v>
      </c>
      <c r="AD2485" s="35">
        <v>0.0</v>
      </c>
      <c r="AE2485" s="35">
        <v>7.902461776527238</v>
      </c>
      <c r="AF2485" s="35">
        <v>50.187315024</v>
      </c>
    </row>
    <row r="2486" ht="15.75" customHeight="1">
      <c r="A2486" s="35" t="s">
        <v>77</v>
      </c>
      <c r="B2486" s="35" t="s">
        <v>7761</v>
      </c>
      <c r="C2486" s="35">
        <v>4211.0</v>
      </c>
      <c r="D2486" s="35" t="s">
        <v>1039</v>
      </c>
      <c r="F2486" s="35">
        <v>0.002290128548991962</v>
      </c>
      <c r="G2486" s="35">
        <v>0.0</v>
      </c>
      <c r="H2486" s="35">
        <v>0.002290128548991962</v>
      </c>
      <c r="I2486" s="35">
        <v>1.3718400192</v>
      </c>
      <c r="J2486" s="35">
        <v>0.0</v>
      </c>
      <c r="K2486" s="35">
        <v>0.0</v>
      </c>
      <c r="L2486" s="35">
        <v>0.0</v>
      </c>
      <c r="M2486" s="35">
        <v>0.0</v>
      </c>
      <c r="N2486" s="35">
        <v>0.0</v>
      </c>
      <c r="O2486" s="35">
        <v>0.0</v>
      </c>
      <c r="P2486" s="35">
        <v>0.0</v>
      </c>
      <c r="R2486" s="35">
        <v>0.0</v>
      </c>
      <c r="S2486" s="35">
        <v>0.0</v>
      </c>
      <c r="T2486" s="35">
        <v>0.0</v>
      </c>
      <c r="U2486" s="35">
        <v>0.0</v>
      </c>
      <c r="V2486" s="35">
        <v>1.3718400192</v>
      </c>
      <c r="W2486" s="35">
        <v>0.0</v>
      </c>
      <c r="X2486" s="35">
        <v>0.0</v>
      </c>
      <c r="Y2486" s="35">
        <v>0.0</v>
      </c>
      <c r="Z2486" s="35">
        <v>0.0</v>
      </c>
      <c r="AA2486" s="35">
        <v>1.3718400192</v>
      </c>
      <c r="AB2486" s="35">
        <v>0.0</v>
      </c>
      <c r="AC2486" s="35">
        <v>0.0</v>
      </c>
      <c r="AD2486" s="35">
        <v>0.0</v>
      </c>
      <c r="AE2486" s="35">
        <v>0.0</v>
      </c>
      <c r="AF2486" s="35">
        <v>0.0</v>
      </c>
    </row>
    <row r="2487" ht="15.75" customHeight="1">
      <c r="A2487" s="35" t="s">
        <v>77</v>
      </c>
      <c r="B2487" s="35" t="s">
        <v>7762</v>
      </c>
      <c r="C2487" s="35">
        <v>4211.0</v>
      </c>
      <c r="D2487" s="35" t="s">
        <v>1039</v>
      </c>
      <c r="F2487" s="35">
        <v>0.01302046718782607</v>
      </c>
      <c r="G2487" s="35">
        <v>0.0</v>
      </c>
      <c r="H2487" s="35">
        <v>0.01302046718782607</v>
      </c>
      <c r="I2487" s="35">
        <v>7.79956128</v>
      </c>
      <c r="J2487" s="35">
        <v>0.0</v>
      </c>
      <c r="K2487" s="35">
        <v>0.0</v>
      </c>
      <c r="L2487" s="35">
        <v>0.0</v>
      </c>
      <c r="M2487" s="35">
        <v>0.0</v>
      </c>
      <c r="N2487" s="35">
        <v>0.0</v>
      </c>
      <c r="O2487" s="35">
        <v>0.0</v>
      </c>
      <c r="P2487" s="35">
        <v>0.0</v>
      </c>
      <c r="R2487" s="35">
        <v>0.0</v>
      </c>
      <c r="S2487" s="35">
        <v>0.0</v>
      </c>
      <c r="T2487" s="35">
        <v>0.0</v>
      </c>
      <c r="U2487" s="35">
        <v>0.0</v>
      </c>
      <c r="V2487" s="35">
        <v>7.79956128</v>
      </c>
      <c r="W2487" s="35">
        <v>0.0</v>
      </c>
      <c r="X2487" s="35">
        <v>0.0</v>
      </c>
      <c r="Y2487" s="35">
        <v>0.0</v>
      </c>
      <c r="Z2487" s="35">
        <v>0.0</v>
      </c>
      <c r="AA2487" s="35">
        <v>7.79956128</v>
      </c>
      <c r="AB2487" s="35">
        <v>0.0</v>
      </c>
      <c r="AC2487" s="35">
        <v>0.0</v>
      </c>
      <c r="AD2487" s="35">
        <v>0.0</v>
      </c>
      <c r="AE2487" s="35">
        <v>0.0</v>
      </c>
      <c r="AF2487" s="35">
        <v>0.0</v>
      </c>
    </row>
    <row r="2488" ht="15.75" customHeight="1">
      <c r="A2488" s="35" t="s">
        <v>77</v>
      </c>
      <c r="B2488" s="35" t="s">
        <v>7763</v>
      </c>
      <c r="C2488" s="35">
        <v>4211.0</v>
      </c>
      <c r="D2488" s="35" t="s">
        <v>1039</v>
      </c>
      <c r="F2488" s="35">
        <v>0.0</v>
      </c>
      <c r="G2488" s="35">
        <v>0.002283898373756012</v>
      </c>
      <c r="H2488" s="35">
        <v>0.002283898373756012</v>
      </c>
      <c r="I2488" s="35">
        <v>1.368108</v>
      </c>
      <c r="J2488" s="35">
        <v>0.0</v>
      </c>
      <c r="K2488" s="35">
        <v>0.0</v>
      </c>
      <c r="L2488" s="35">
        <v>0.0</v>
      </c>
      <c r="M2488" s="35">
        <v>0.0</v>
      </c>
      <c r="N2488" s="35">
        <v>0.0</v>
      </c>
      <c r="O2488" s="35">
        <v>0.0</v>
      </c>
      <c r="P2488" s="35">
        <v>0.0</v>
      </c>
      <c r="R2488" s="35">
        <v>0.0</v>
      </c>
      <c r="S2488" s="35">
        <v>0.0</v>
      </c>
      <c r="T2488" s="35">
        <v>0.0</v>
      </c>
      <c r="U2488" s="35">
        <v>0.0</v>
      </c>
      <c r="V2488" s="35">
        <v>1.368108</v>
      </c>
      <c r="W2488" s="35">
        <v>0.0</v>
      </c>
      <c r="X2488" s="35">
        <v>0.0</v>
      </c>
      <c r="Y2488" s="35">
        <v>0.0</v>
      </c>
      <c r="Z2488" s="35">
        <v>0.0</v>
      </c>
      <c r="AA2488" s="35">
        <v>0.0</v>
      </c>
      <c r="AB2488" s="35">
        <v>0.0</v>
      </c>
      <c r="AC2488" s="35">
        <v>0.0</v>
      </c>
      <c r="AD2488" s="35">
        <v>0.0</v>
      </c>
      <c r="AE2488" s="35">
        <v>0.0</v>
      </c>
      <c r="AF2488" s="35">
        <v>1.368108</v>
      </c>
    </row>
    <row r="2489" ht="15.75" customHeight="1">
      <c r="A2489" s="35" t="s">
        <v>77</v>
      </c>
      <c r="B2489" s="35" t="s">
        <v>7764</v>
      </c>
      <c r="C2489" s="35">
        <v>4211.0</v>
      </c>
      <c r="D2489" s="35" t="s">
        <v>1039</v>
      </c>
      <c r="F2489" s="35">
        <v>0.04245435859130891</v>
      </c>
      <c r="G2489" s="35">
        <v>0.4364467825966352</v>
      </c>
      <c r="H2489" s="35">
        <v>0.4789011411879441</v>
      </c>
      <c r="I2489" s="35">
        <v>174.391074982656</v>
      </c>
      <c r="J2489" s="35">
        <v>0.0</v>
      </c>
      <c r="K2489" s="35">
        <v>0.0</v>
      </c>
      <c r="L2489" s="35">
        <v>0.0</v>
      </c>
      <c r="M2489" s="35">
        <v>0.0</v>
      </c>
      <c r="N2489" s="35">
        <v>0.0</v>
      </c>
      <c r="O2489" s="35">
        <v>0.0</v>
      </c>
      <c r="P2489" s="35">
        <v>0.0</v>
      </c>
      <c r="R2489" s="35">
        <v>0.0</v>
      </c>
      <c r="S2489" s="35">
        <v>0.0</v>
      </c>
      <c r="T2489" s="35">
        <v>0.0</v>
      </c>
      <c r="U2489" s="35">
        <v>1.997951909183993</v>
      </c>
      <c r="V2489" s="35">
        <v>174.391074982656</v>
      </c>
      <c r="W2489" s="35">
        <v>0.0</v>
      </c>
      <c r="X2489" s="35">
        <v>0.0</v>
      </c>
      <c r="Y2489" s="35">
        <v>0.0</v>
      </c>
      <c r="Z2489" s="35">
        <v>0.0</v>
      </c>
      <c r="AA2489" s="35">
        <v>11.082340104192</v>
      </c>
      <c r="AB2489" s="35">
        <v>0.0</v>
      </c>
      <c r="AC2489" s="35">
        <v>0.0</v>
      </c>
      <c r="AD2489" s="35">
        <v>0.0</v>
      </c>
      <c r="AE2489" s="35">
        <v>1.997951909183993</v>
      </c>
      <c r="AF2489" s="35">
        <v>167.3381428992</v>
      </c>
    </row>
    <row r="2490" ht="15.75" customHeight="1">
      <c r="A2490" s="35" t="s">
        <v>77</v>
      </c>
      <c r="B2490" s="35" t="s">
        <v>7765</v>
      </c>
      <c r="C2490" s="35">
        <v>4211.0</v>
      </c>
      <c r="D2490" s="35" t="s">
        <v>1039</v>
      </c>
      <c r="F2490" s="35">
        <v>0.002138807177395695</v>
      </c>
      <c r="G2490" s="35">
        <v>0.03100269984854139</v>
      </c>
      <c r="H2490" s="35">
        <v>0.03314150702593709</v>
      </c>
      <c r="I2490" s="35">
        <v>19.8525299616</v>
      </c>
      <c r="J2490" s="35">
        <v>0.0</v>
      </c>
      <c r="K2490" s="35">
        <v>0.0</v>
      </c>
      <c r="L2490" s="35">
        <v>0.0</v>
      </c>
      <c r="M2490" s="35">
        <v>0.0</v>
      </c>
      <c r="N2490" s="35">
        <v>0.0</v>
      </c>
      <c r="O2490" s="35">
        <v>0.0</v>
      </c>
      <c r="P2490" s="35">
        <v>0.0</v>
      </c>
      <c r="R2490" s="35">
        <v>0.0</v>
      </c>
      <c r="S2490" s="35">
        <v>0.0</v>
      </c>
      <c r="T2490" s="35">
        <v>0.0</v>
      </c>
      <c r="U2490" s="35">
        <v>0.0</v>
      </c>
      <c r="V2490" s="35">
        <v>19.8525299616</v>
      </c>
      <c r="W2490" s="35">
        <v>0.0</v>
      </c>
      <c r="X2490" s="35">
        <v>0.0</v>
      </c>
      <c r="Y2490" s="35">
        <v>0.0</v>
      </c>
      <c r="Z2490" s="35">
        <v>0.0</v>
      </c>
      <c r="AA2490" s="35">
        <v>1.2811950144</v>
      </c>
      <c r="AB2490" s="35">
        <v>0.0</v>
      </c>
      <c r="AC2490" s="35">
        <v>0.0</v>
      </c>
      <c r="AD2490" s="35">
        <v>0.0</v>
      </c>
      <c r="AE2490" s="35">
        <v>0.0</v>
      </c>
      <c r="AF2490" s="35">
        <v>18.5713349472</v>
      </c>
    </row>
    <row r="2491" ht="15.75" customHeight="1">
      <c r="A2491" s="35" t="s">
        <v>77</v>
      </c>
      <c r="B2491" s="35" t="s">
        <v>7766</v>
      </c>
      <c r="C2491" s="35">
        <v>4211.0</v>
      </c>
      <c r="D2491" s="35" t="s">
        <v>1039</v>
      </c>
      <c r="F2491" s="35">
        <v>0.0</v>
      </c>
      <c r="G2491" s="35">
        <v>0.002218391675481855</v>
      </c>
      <c r="H2491" s="35">
        <v>0.002218391675481855</v>
      </c>
      <c r="I2491" s="35">
        <v>1.3288679712</v>
      </c>
      <c r="J2491" s="35">
        <v>0.0</v>
      </c>
      <c r="K2491" s="35">
        <v>0.0</v>
      </c>
      <c r="L2491" s="35">
        <v>0.0</v>
      </c>
      <c r="M2491" s="35">
        <v>0.0</v>
      </c>
      <c r="N2491" s="35">
        <v>0.0</v>
      </c>
      <c r="O2491" s="35">
        <v>0.0</v>
      </c>
      <c r="P2491" s="35">
        <v>0.0</v>
      </c>
      <c r="R2491" s="35">
        <v>0.0</v>
      </c>
      <c r="S2491" s="35">
        <v>0.0</v>
      </c>
      <c r="T2491" s="35">
        <v>0.0</v>
      </c>
      <c r="U2491" s="35">
        <v>0.0</v>
      </c>
      <c r="V2491" s="35">
        <v>1.3288679712</v>
      </c>
      <c r="W2491" s="35">
        <v>0.0</v>
      </c>
      <c r="X2491" s="35">
        <v>0.0</v>
      </c>
      <c r="Y2491" s="35">
        <v>0.0</v>
      </c>
      <c r="Z2491" s="35">
        <v>0.0</v>
      </c>
      <c r="AA2491" s="35">
        <v>0.0</v>
      </c>
      <c r="AB2491" s="35">
        <v>0.0</v>
      </c>
      <c r="AC2491" s="35">
        <v>0.0</v>
      </c>
      <c r="AD2491" s="35">
        <v>0.0</v>
      </c>
      <c r="AE2491" s="35">
        <v>0.0</v>
      </c>
      <c r="AF2491" s="35">
        <v>1.3288679712</v>
      </c>
    </row>
    <row r="2492" ht="15.75" customHeight="1">
      <c r="A2492" s="35" t="s">
        <v>77</v>
      </c>
      <c r="B2492" s="35" t="s">
        <v>7767</v>
      </c>
      <c r="C2492" s="35">
        <v>4211.0</v>
      </c>
      <c r="D2492" s="35" t="s">
        <v>1039</v>
      </c>
      <c r="F2492" s="35">
        <v>0.199406043783929</v>
      </c>
      <c r="G2492" s="35">
        <v>0.8293999858160608</v>
      </c>
      <c r="H2492" s="35">
        <v>1.02880602959999</v>
      </c>
      <c r="I2492" s="35">
        <v>518.625778212864</v>
      </c>
      <c r="J2492" s="35">
        <v>0.0</v>
      </c>
      <c r="K2492" s="35">
        <v>0.0</v>
      </c>
      <c r="L2492" s="35">
        <v>0.0</v>
      </c>
      <c r="M2492" s="35">
        <v>0.0</v>
      </c>
      <c r="N2492" s="35">
        <v>0.0</v>
      </c>
      <c r="O2492" s="35">
        <v>0.0</v>
      </c>
      <c r="P2492" s="35">
        <v>0.0</v>
      </c>
      <c r="R2492" s="35">
        <v>0.0</v>
      </c>
      <c r="S2492" s="35">
        <v>0.0</v>
      </c>
      <c r="T2492" s="35">
        <v>0.0</v>
      </c>
      <c r="U2492" s="35">
        <v>0.0</v>
      </c>
      <c r="V2492" s="35">
        <v>518.625778212864</v>
      </c>
      <c r="W2492" s="35">
        <v>0.0</v>
      </c>
      <c r="X2492" s="35">
        <v>0.0</v>
      </c>
      <c r="Y2492" s="35">
        <v>0.0</v>
      </c>
      <c r="Z2492" s="35">
        <v>0.0</v>
      </c>
      <c r="AA2492" s="35">
        <v>57.421517739264</v>
      </c>
      <c r="AB2492" s="35">
        <v>0.0</v>
      </c>
      <c r="AC2492" s="35">
        <v>0.0</v>
      </c>
      <c r="AD2492" s="35">
        <v>0.0</v>
      </c>
      <c r="AE2492" s="35">
        <v>0.0</v>
      </c>
      <c r="AF2492" s="35">
        <v>461.2042604736</v>
      </c>
    </row>
    <row r="2493" ht="15.75" customHeight="1">
      <c r="A2493" s="35" t="s">
        <v>77</v>
      </c>
      <c r="B2493" s="35" t="s">
        <v>7768</v>
      </c>
      <c r="C2493" s="35">
        <v>4211.0</v>
      </c>
      <c r="D2493" s="35" t="s">
        <v>1039</v>
      </c>
      <c r="F2493" s="35">
        <v>0.08046236691833505</v>
      </c>
      <c r="G2493" s="35">
        <v>0.01296706140683713</v>
      </c>
      <c r="H2493" s="35">
        <v>0.09342942832517219</v>
      </c>
      <c r="I2493" s="35">
        <v>34.991046711936</v>
      </c>
      <c r="J2493" s="35">
        <v>0.0</v>
      </c>
      <c r="K2493" s="35">
        <v>0.0</v>
      </c>
      <c r="L2493" s="35">
        <v>0.0</v>
      </c>
      <c r="M2493" s="35">
        <v>0.0</v>
      </c>
      <c r="N2493" s="35">
        <v>0.0</v>
      </c>
      <c r="O2493" s="35">
        <v>0.0</v>
      </c>
      <c r="P2493" s="35">
        <v>0.0</v>
      </c>
      <c r="R2493" s="35">
        <v>0.0</v>
      </c>
      <c r="S2493" s="35">
        <v>0.0</v>
      </c>
      <c r="T2493" s="35">
        <v>0.0</v>
      </c>
      <c r="U2493" s="35">
        <v>0.0</v>
      </c>
      <c r="V2493" s="35">
        <v>34.991046711936</v>
      </c>
      <c r="W2493" s="35">
        <v>0.0</v>
      </c>
      <c r="X2493" s="35">
        <v>0.0</v>
      </c>
      <c r="Y2493" s="35">
        <v>0.0</v>
      </c>
      <c r="Z2493" s="35">
        <v>0.0</v>
      </c>
      <c r="AA2493" s="35">
        <v>27.223476731136</v>
      </c>
      <c r="AB2493" s="35">
        <v>0.0</v>
      </c>
      <c r="AC2493" s="35">
        <v>0.0</v>
      </c>
      <c r="AD2493" s="35">
        <v>0.0</v>
      </c>
      <c r="AE2493" s="35">
        <v>0.0</v>
      </c>
      <c r="AF2493" s="35">
        <v>7.7675699808</v>
      </c>
    </row>
    <row r="2494" ht="15.75" customHeight="1">
      <c r="A2494" s="35" t="s">
        <v>77</v>
      </c>
      <c r="B2494" s="35" t="s">
        <v>7769</v>
      </c>
      <c r="C2494" s="35">
        <v>4211.0</v>
      </c>
      <c r="D2494" s="35" t="s">
        <v>1039</v>
      </c>
      <c r="F2494" s="35">
        <v>0.7538366503998484</v>
      </c>
      <c r="G2494" s="35">
        <v>2.127208115103067</v>
      </c>
      <c r="H2494" s="35">
        <v>2.881044765502915</v>
      </c>
      <c r="I2494" s="35">
        <v>126.3415710816</v>
      </c>
      <c r="J2494" s="35">
        <v>2.3156999712</v>
      </c>
      <c r="K2494" s="35">
        <v>0.0</v>
      </c>
      <c r="L2494" s="35">
        <v>0.0</v>
      </c>
      <c r="M2494" s="35">
        <v>0.0</v>
      </c>
      <c r="N2494" s="35">
        <v>4.506144048</v>
      </c>
      <c r="O2494" s="35">
        <v>2.022563499264</v>
      </c>
      <c r="P2494" s="35">
        <v>0.0</v>
      </c>
      <c r="R2494" s="35">
        <v>0.0</v>
      </c>
      <c r="S2494" s="35">
        <v>2.5306319808</v>
      </c>
      <c r="T2494" s="35">
        <v>3.943572512140801</v>
      </c>
      <c r="U2494" s="35">
        <v>70.4393544256819</v>
      </c>
      <c r="V2494" s="35">
        <v>126.3415710816</v>
      </c>
      <c r="W2494" s="35">
        <v>0.0</v>
      </c>
      <c r="X2494" s="35">
        <v>0.0</v>
      </c>
      <c r="Y2494" s="35">
        <v>3.092698832832001</v>
      </c>
      <c r="Z2494" s="35">
        <v>18.08772514343416</v>
      </c>
      <c r="AA2494" s="35">
        <v>39.023344535616</v>
      </c>
      <c r="AB2494" s="35">
        <v>0.0</v>
      </c>
      <c r="AC2494" s="35">
        <v>2.3222310048</v>
      </c>
      <c r="AD2494" s="35">
        <v>3.74510459232</v>
      </c>
      <c r="AE2494" s="35">
        <v>54.31446857491196</v>
      </c>
      <c r="AF2494" s="35">
        <v>123.9053340672</v>
      </c>
    </row>
    <row r="2495" ht="15.75" customHeight="1">
      <c r="A2495" s="35" t="s">
        <v>77</v>
      </c>
      <c r="B2495" s="35" t="s">
        <v>7770</v>
      </c>
      <c r="C2495" s="35">
        <v>4211.0</v>
      </c>
      <c r="D2495" s="35" t="s">
        <v>1039</v>
      </c>
      <c r="F2495" s="35">
        <v>0.04030000652764421</v>
      </c>
      <c r="G2495" s="35">
        <v>0.06049700777731955</v>
      </c>
      <c r="H2495" s="35">
        <v>0.1007970143049638</v>
      </c>
      <c r="I2495" s="35">
        <v>60.37974510220801</v>
      </c>
      <c r="J2495" s="35">
        <v>0.0</v>
      </c>
      <c r="K2495" s="35">
        <v>0.0</v>
      </c>
      <c r="L2495" s="35">
        <v>0.0</v>
      </c>
      <c r="M2495" s="35">
        <v>0.0</v>
      </c>
      <c r="N2495" s="35">
        <v>0.0</v>
      </c>
      <c r="O2495" s="35">
        <v>0.0</v>
      </c>
      <c r="P2495" s="35">
        <v>0.0</v>
      </c>
      <c r="R2495" s="35">
        <v>0.0</v>
      </c>
      <c r="S2495" s="35">
        <v>0.0</v>
      </c>
      <c r="T2495" s="35">
        <v>0.0</v>
      </c>
      <c r="U2495" s="35">
        <v>0.0</v>
      </c>
      <c r="V2495" s="35">
        <v>60.37974510220801</v>
      </c>
      <c r="W2495" s="35">
        <v>0.0</v>
      </c>
      <c r="X2495" s="35">
        <v>0.0</v>
      </c>
      <c r="Y2495" s="35">
        <v>0.0</v>
      </c>
      <c r="Z2495" s="35">
        <v>0.0</v>
      </c>
      <c r="AA2495" s="35">
        <v>24.140636888256</v>
      </c>
      <c r="AB2495" s="35">
        <v>0.0</v>
      </c>
      <c r="AC2495" s="35">
        <v>0.0</v>
      </c>
      <c r="AD2495" s="35">
        <v>0.0</v>
      </c>
      <c r="AE2495" s="35">
        <v>0.0</v>
      </c>
      <c r="AF2495" s="35">
        <v>36.239108213952</v>
      </c>
    </row>
    <row r="2496" ht="15.75" customHeight="1">
      <c r="A2496" s="35" t="s">
        <v>77</v>
      </c>
      <c r="B2496" s="35" t="s">
        <v>7771</v>
      </c>
      <c r="C2496" s="35">
        <v>4211.0</v>
      </c>
      <c r="D2496" s="35" t="s">
        <v>1039</v>
      </c>
      <c r="F2496" s="35">
        <v>0.002302618852229421</v>
      </c>
      <c r="G2496" s="35">
        <v>0.03188256233679166</v>
      </c>
      <c r="H2496" s="35">
        <v>0.03418518118902108</v>
      </c>
      <c r="I2496" s="35">
        <v>20.4777149472</v>
      </c>
      <c r="J2496" s="35">
        <v>0.0</v>
      </c>
      <c r="K2496" s="35">
        <v>0.0</v>
      </c>
      <c r="L2496" s="35">
        <v>0.0</v>
      </c>
      <c r="M2496" s="35">
        <v>0.0</v>
      </c>
      <c r="N2496" s="35">
        <v>0.0</v>
      </c>
      <c r="O2496" s="35">
        <v>0.0</v>
      </c>
      <c r="P2496" s="35">
        <v>0.0</v>
      </c>
      <c r="R2496" s="35">
        <v>0.0</v>
      </c>
      <c r="S2496" s="35">
        <v>0.0</v>
      </c>
      <c r="T2496" s="35">
        <v>0.0</v>
      </c>
      <c r="U2496" s="35">
        <v>0.0</v>
      </c>
      <c r="V2496" s="35">
        <v>20.4777149472</v>
      </c>
      <c r="W2496" s="35">
        <v>0.0</v>
      </c>
      <c r="X2496" s="35">
        <v>0.0</v>
      </c>
      <c r="Y2496" s="35">
        <v>0.0</v>
      </c>
      <c r="Z2496" s="35">
        <v>0.0</v>
      </c>
      <c r="AA2496" s="35">
        <v>1.379322</v>
      </c>
      <c r="AB2496" s="35">
        <v>0.0</v>
      </c>
      <c r="AC2496" s="35">
        <v>0.0</v>
      </c>
      <c r="AD2496" s="35">
        <v>0.0</v>
      </c>
      <c r="AE2496" s="35">
        <v>0.0</v>
      </c>
      <c r="AF2496" s="35">
        <v>19.0983929472</v>
      </c>
    </row>
    <row r="2497" ht="15.75" customHeight="1">
      <c r="A2497" s="35" t="s">
        <v>77</v>
      </c>
      <c r="B2497" s="35" t="s">
        <v>7772</v>
      </c>
      <c r="C2497" s="35">
        <v>4211.0</v>
      </c>
      <c r="D2497" s="35" t="s">
        <v>1039</v>
      </c>
      <c r="F2497" s="35">
        <v>0.0</v>
      </c>
      <c r="G2497" s="35">
        <v>0.02035539027583255</v>
      </c>
      <c r="H2497" s="35">
        <v>0.02035539027583255</v>
      </c>
      <c r="I2497" s="35">
        <v>12.1933500192</v>
      </c>
      <c r="J2497" s="35">
        <v>0.0</v>
      </c>
      <c r="K2497" s="35">
        <v>0.0</v>
      </c>
      <c r="L2497" s="35">
        <v>0.0</v>
      </c>
      <c r="M2497" s="35">
        <v>0.0</v>
      </c>
      <c r="N2497" s="35">
        <v>0.0</v>
      </c>
      <c r="O2497" s="35">
        <v>0.0</v>
      </c>
      <c r="P2497" s="35">
        <v>0.0</v>
      </c>
      <c r="R2497" s="35">
        <v>0.0</v>
      </c>
      <c r="S2497" s="35">
        <v>0.0</v>
      </c>
      <c r="T2497" s="35">
        <v>0.0</v>
      </c>
      <c r="U2497" s="35">
        <v>0.0</v>
      </c>
      <c r="V2497" s="35">
        <v>12.1933500192</v>
      </c>
      <c r="W2497" s="35">
        <v>0.0</v>
      </c>
      <c r="X2497" s="35">
        <v>0.0</v>
      </c>
      <c r="Y2497" s="35">
        <v>0.0</v>
      </c>
      <c r="Z2497" s="35">
        <v>0.0</v>
      </c>
      <c r="AA2497" s="35">
        <v>0.0</v>
      </c>
      <c r="AB2497" s="35">
        <v>0.0</v>
      </c>
      <c r="AC2497" s="35">
        <v>0.0</v>
      </c>
      <c r="AD2497" s="35">
        <v>0.0</v>
      </c>
      <c r="AE2497" s="35">
        <v>0.0</v>
      </c>
      <c r="AF2497" s="35">
        <v>12.1933500192</v>
      </c>
    </row>
    <row r="2498" ht="15.75" customHeight="1">
      <c r="A2498" s="35" t="s">
        <v>77</v>
      </c>
      <c r="B2498" s="35" t="s">
        <v>7773</v>
      </c>
      <c r="C2498" s="35">
        <v>4211.0</v>
      </c>
      <c r="D2498" s="35" t="s">
        <v>1039</v>
      </c>
      <c r="F2498" s="35">
        <v>0.01998487216966557</v>
      </c>
      <c r="G2498" s="35">
        <v>0.007605186891631394</v>
      </c>
      <c r="H2498" s="35">
        <v>0.02759005906129697</v>
      </c>
      <c r="I2498" s="35">
        <v>16.527084110208</v>
      </c>
      <c r="J2498" s="35">
        <v>0.0</v>
      </c>
      <c r="K2498" s="35">
        <v>0.0</v>
      </c>
      <c r="L2498" s="35">
        <v>0.0</v>
      </c>
      <c r="M2498" s="35">
        <v>0.0</v>
      </c>
      <c r="N2498" s="35">
        <v>0.0</v>
      </c>
      <c r="O2498" s="35">
        <v>0.0</v>
      </c>
      <c r="P2498" s="35">
        <v>0.0</v>
      </c>
      <c r="R2498" s="35">
        <v>0.0</v>
      </c>
      <c r="S2498" s="35">
        <v>0.0</v>
      </c>
      <c r="T2498" s="35">
        <v>0.0</v>
      </c>
      <c r="U2498" s="35">
        <v>0.0</v>
      </c>
      <c r="V2498" s="35">
        <v>16.527084110208</v>
      </c>
      <c r="W2498" s="35">
        <v>0.0</v>
      </c>
      <c r="X2498" s="35">
        <v>0.0</v>
      </c>
      <c r="Y2498" s="35">
        <v>0.0</v>
      </c>
      <c r="Z2498" s="35">
        <v>0.0</v>
      </c>
      <c r="AA2498" s="35">
        <v>11.971401095808</v>
      </c>
      <c r="AB2498" s="35">
        <v>0.0</v>
      </c>
      <c r="AC2498" s="35">
        <v>0.0</v>
      </c>
      <c r="AD2498" s="35">
        <v>0.0</v>
      </c>
      <c r="AE2498" s="35">
        <v>0.0</v>
      </c>
      <c r="AF2498" s="35">
        <v>4.5556830144</v>
      </c>
    </row>
    <row r="2499" ht="15.75" customHeight="1">
      <c r="A2499" s="35" t="s">
        <v>77</v>
      </c>
      <c r="B2499" s="35" t="s">
        <v>7774</v>
      </c>
      <c r="C2499" s="35">
        <v>4211.0</v>
      </c>
      <c r="D2499" s="35" t="s">
        <v>1039</v>
      </c>
      <c r="F2499" s="35">
        <v>0.02779679304917453</v>
      </c>
      <c r="G2499" s="35">
        <v>0.007422684691089816</v>
      </c>
      <c r="H2499" s="35">
        <v>0.03521947774026435</v>
      </c>
      <c r="I2499" s="35">
        <v>21.097282526208</v>
      </c>
      <c r="J2499" s="35">
        <v>0.0</v>
      </c>
      <c r="K2499" s="35">
        <v>0.0</v>
      </c>
      <c r="L2499" s="35">
        <v>0.0</v>
      </c>
      <c r="M2499" s="35">
        <v>0.0</v>
      </c>
      <c r="N2499" s="35">
        <v>0.0</v>
      </c>
      <c r="O2499" s="35">
        <v>0.0</v>
      </c>
      <c r="P2499" s="35">
        <v>0.0</v>
      </c>
      <c r="R2499" s="35">
        <v>0.0</v>
      </c>
      <c r="S2499" s="35">
        <v>0.0</v>
      </c>
      <c r="T2499" s="35">
        <v>0.0</v>
      </c>
      <c r="U2499" s="35">
        <v>0.0</v>
      </c>
      <c r="V2499" s="35">
        <v>21.097282526208</v>
      </c>
      <c r="W2499" s="35">
        <v>0.0</v>
      </c>
      <c r="X2499" s="35">
        <v>0.0</v>
      </c>
      <c r="Y2499" s="35">
        <v>0.0</v>
      </c>
      <c r="Z2499" s="35">
        <v>0.0</v>
      </c>
      <c r="AA2499" s="35">
        <v>16.650922555008</v>
      </c>
      <c r="AB2499" s="35">
        <v>0.0</v>
      </c>
      <c r="AC2499" s="35">
        <v>0.0</v>
      </c>
      <c r="AD2499" s="35">
        <v>0.0</v>
      </c>
      <c r="AE2499" s="35">
        <v>0.0</v>
      </c>
      <c r="AF2499" s="35">
        <v>4.4463599712</v>
      </c>
    </row>
    <row r="2500" ht="15.75" customHeight="1">
      <c r="A2500" s="35" t="s">
        <v>77</v>
      </c>
      <c r="B2500" s="35" t="s">
        <v>7775</v>
      </c>
      <c r="C2500" s="35">
        <v>4211.0</v>
      </c>
      <c r="D2500" s="35" t="s">
        <v>1039</v>
      </c>
      <c r="F2500" s="35">
        <v>0.04796634438638239</v>
      </c>
      <c r="G2500" s="35">
        <v>0.007656675695624662</v>
      </c>
      <c r="H2500" s="35">
        <v>0.05562302008200706</v>
      </c>
      <c r="I2500" s="35">
        <v>16.817413673088</v>
      </c>
      <c r="J2500" s="35">
        <v>0.0</v>
      </c>
      <c r="K2500" s="35">
        <v>0.0</v>
      </c>
      <c r="L2500" s="35">
        <v>0.0</v>
      </c>
      <c r="M2500" s="35">
        <v>0.0</v>
      </c>
      <c r="N2500" s="35">
        <v>0.0</v>
      </c>
      <c r="O2500" s="35">
        <v>0.0</v>
      </c>
      <c r="P2500" s="35">
        <v>0.0</v>
      </c>
      <c r="R2500" s="35">
        <v>0.0</v>
      </c>
      <c r="S2500" s="35">
        <v>0.0</v>
      </c>
      <c r="T2500" s="35">
        <v>0.0</v>
      </c>
      <c r="U2500" s="35">
        <v>0.0</v>
      </c>
      <c r="V2500" s="35">
        <v>16.817413673088</v>
      </c>
      <c r="W2500" s="35">
        <v>0.0</v>
      </c>
      <c r="X2500" s="35">
        <v>0.0</v>
      </c>
      <c r="Y2500" s="35">
        <v>0.0</v>
      </c>
      <c r="Z2500" s="35">
        <v>0.0</v>
      </c>
      <c r="AA2500" s="35">
        <v>16.50206307456</v>
      </c>
      <c r="AB2500" s="35">
        <v>0.0</v>
      </c>
      <c r="AC2500" s="35">
        <v>0.0</v>
      </c>
      <c r="AD2500" s="35">
        <v>0.0</v>
      </c>
      <c r="AE2500" s="35">
        <v>0.0</v>
      </c>
      <c r="AF2500" s="35">
        <v>4.586526</v>
      </c>
    </row>
    <row r="2501" ht="15.75" customHeight="1">
      <c r="A2501" s="35" t="s">
        <v>77</v>
      </c>
      <c r="B2501" s="35" t="s">
        <v>7776</v>
      </c>
      <c r="C2501" s="35">
        <v>4211.0</v>
      </c>
      <c r="D2501" s="35" t="s">
        <v>1039</v>
      </c>
      <c r="F2501" s="35">
        <v>0.007592726541159494</v>
      </c>
      <c r="G2501" s="35">
        <v>0.05729565679359398</v>
      </c>
      <c r="H2501" s="35">
        <v>0.06488838333475347</v>
      </c>
      <c r="I2501" s="35">
        <v>20.6328449376</v>
      </c>
      <c r="J2501" s="35">
        <v>0.0</v>
      </c>
      <c r="K2501" s="35">
        <v>0.0</v>
      </c>
      <c r="L2501" s="35">
        <v>0.0</v>
      </c>
      <c r="M2501" s="35">
        <v>0.0</v>
      </c>
      <c r="N2501" s="35">
        <v>0.0</v>
      </c>
      <c r="O2501" s="35">
        <v>0.0</v>
      </c>
      <c r="P2501" s="35">
        <v>0.0</v>
      </c>
      <c r="R2501" s="35">
        <v>0.0</v>
      </c>
      <c r="S2501" s="35">
        <v>0.0</v>
      </c>
      <c r="T2501" s="35">
        <v>0.0</v>
      </c>
      <c r="U2501" s="35">
        <v>0.0</v>
      </c>
      <c r="V2501" s="35">
        <v>20.6328449376</v>
      </c>
      <c r="W2501" s="35">
        <v>0.0</v>
      </c>
      <c r="X2501" s="35">
        <v>0.0</v>
      </c>
      <c r="Y2501" s="35">
        <v>0.0</v>
      </c>
      <c r="Z2501" s="35">
        <v>0.0</v>
      </c>
      <c r="AA2501" s="35">
        <v>4.548218976</v>
      </c>
      <c r="AB2501" s="35">
        <v>0.0</v>
      </c>
      <c r="AC2501" s="35">
        <v>0.0</v>
      </c>
      <c r="AD2501" s="35">
        <v>0.0</v>
      </c>
      <c r="AE2501" s="35">
        <v>0.0</v>
      </c>
      <c r="AF2501" s="35">
        <v>20.6328449376</v>
      </c>
    </row>
    <row r="2502" ht="15.75" customHeight="1">
      <c r="A2502" s="35" t="s">
        <v>77</v>
      </c>
      <c r="B2502" s="35" t="s">
        <v>7777</v>
      </c>
      <c r="C2502" s="35">
        <v>4211.0</v>
      </c>
      <c r="D2502" s="35" t="s">
        <v>1039</v>
      </c>
      <c r="F2502" s="35">
        <v>0.1435073156836293</v>
      </c>
      <c r="G2502" s="35">
        <v>2.026000332764635</v>
      </c>
      <c r="H2502" s="35">
        <v>2.169507648448264</v>
      </c>
      <c r="I2502" s="35">
        <v>841.8680159057279</v>
      </c>
      <c r="J2502" s="35">
        <v>0.0</v>
      </c>
      <c r="K2502" s="35">
        <v>0.0</v>
      </c>
      <c r="L2502" s="35">
        <v>0.0</v>
      </c>
      <c r="M2502" s="35">
        <v>0.0</v>
      </c>
      <c r="N2502" s="35">
        <v>0.0</v>
      </c>
      <c r="O2502" s="35">
        <v>0.0</v>
      </c>
      <c r="P2502" s="35">
        <v>8.586290484576</v>
      </c>
      <c r="R2502" s="35">
        <v>0.0</v>
      </c>
      <c r="S2502" s="35">
        <v>0.0</v>
      </c>
      <c r="T2502" s="35">
        <v>0.0</v>
      </c>
      <c r="U2502" s="35">
        <v>8.601988114500466</v>
      </c>
      <c r="V2502" s="35">
        <v>841.8680159057279</v>
      </c>
      <c r="W2502" s="35">
        <v>0.0</v>
      </c>
      <c r="X2502" s="35">
        <v>0.0</v>
      </c>
      <c r="Y2502" s="35">
        <v>0.0</v>
      </c>
      <c r="Z2502" s="35">
        <v>4.647392362367968</v>
      </c>
      <c r="AA2502" s="35">
        <v>42.606197440128</v>
      </c>
      <c r="AB2502" s="35">
        <v>0.0</v>
      </c>
      <c r="AC2502" s="35">
        <v>0.0</v>
      </c>
      <c r="AD2502" s="35">
        <v>0.0</v>
      </c>
      <c r="AE2502" s="35">
        <v>8.601988114500466</v>
      </c>
      <c r="AF2502" s="35">
        <v>841.8680159057279</v>
      </c>
    </row>
    <row r="2503" ht="15.75" customHeight="1">
      <c r="A2503" s="35" t="s">
        <v>77</v>
      </c>
      <c r="B2503" s="35" t="s">
        <v>7778</v>
      </c>
      <c r="C2503" s="35">
        <v>4211.0</v>
      </c>
      <c r="D2503" s="35" t="s">
        <v>1039</v>
      </c>
      <c r="F2503" s="35">
        <v>0.0</v>
      </c>
      <c r="G2503" s="35">
        <v>0.07689603130235159</v>
      </c>
      <c r="H2503" s="35">
        <v>0.07689603130235159</v>
      </c>
      <c r="I2503" s="35">
        <v>24.413894975232</v>
      </c>
      <c r="J2503" s="35">
        <v>0.0</v>
      </c>
      <c r="K2503" s="35">
        <v>0.0</v>
      </c>
      <c r="L2503" s="35">
        <v>0.0</v>
      </c>
      <c r="M2503" s="35">
        <v>0.0</v>
      </c>
      <c r="N2503" s="35">
        <v>0.0</v>
      </c>
      <c r="O2503" s="35">
        <v>0.0</v>
      </c>
      <c r="P2503" s="35">
        <v>0.0</v>
      </c>
      <c r="R2503" s="35">
        <v>0.0</v>
      </c>
      <c r="S2503" s="35">
        <v>0.0</v>
      </c>
      <c r="T2503" s="35">
        <v>0.0</v>
      </c>
      <c r="U2503" s="35">
        <v>0.0</v>
      </c>
      <c r="V2503" s="35">
        <v>24.413894975232</v>
      </c>
      <c r="W2503" s="35">
        <v>0.0</v>
      </c>
      <c r="X2503" s="35">
        <v>0.0</v>
      </c>
      <c r="Y2503" s="35">
        <v>0.0</v>
      </c>
      <c r="Z2503" s="35">
        <v>0.0</v>
      </c>
      <c r="AA2503" s="35">
        <v>0.0</v>
      </c>
      <c r="AB2503" s="35">
        <v>0.0</v>
      </c>
      <c r="AC2503" s="35">
        <v>0.0</v>
      </c>
      <c r="AD2503" s="35">
        <v>0.0</v>
      </c>
      <c r="AE2503" s="35">
        <v>0.0</v>
      </c>
      <c r="AF2503" s="35">
        <v>24.413894975232</v>
      </c>
    </row>
    <row r="2504" ht="15.75" customHeight="1">
      <c r="A2504" s="35" t="s">
        <v>77</v>
      </c>
      <c r="B2504" s="35" t="s">
        <v>7779</v>
      </c>
      <c r="C2504" s="35">
        <v>4211.0</v>
      </c>
      <c r="D2504" s="35" t="s">
        <v>1039</v>
      </c>
      <c r="F2504" s="35">
        <v>0.1133176764674813</v>
      </c>
      <c r="G2504" s="35">
        <v>3.652303984134314</v>
      </c>
      <c r="H2504" s="35">
        <v>3.765621660601795</v>
      </c>
      <c r="I2504" s="35">
        <v>1342.08483017616</v>
      </c>
      <c r="J2504" s="35">
        <v>0.0</v>
      </c>
      <c r="K2504" s="35">
        <v>0.0</v>
      </c>
      <c r="L2504" s="35">
        <v>0.0</v>
      </c>
      <c r="M2504" s="35">
        <v>0.0</v>
      </c>
      <c r="N2504" s="35">
        <v>0.0</v>
      </c>
      <c r="O2504" s="35">
        <v>0.0</v>
      </c>
      <c r="P2504" s="35">
        <v>1342.08483017616</v>
      </c>
      <c r="R2504" s="35">
        <v>0.0</v>
      </c>
      <c r="S2504" s="35">
        <v>0.0</v>
      </c>
      <c r="T2504" s="35">
        <v>0.0</v>
      </c>
      <c r="U2504" s="35">
        <v>3.44547584236795</v>
      </c>
      <c r="V2504" s="35">
        <v>1342.08483017616</v>
      </c>
      <c r="W2504" s="35">
        <v>0.0</v>
      </c>
      <c r="X2504" s="35">
        <v>0.0</v>
      </c>
      <c r="Y2504" s="35">
        <v>0.0</v>
      </c>
      <c r="Z2504" s="35">
        <v>0.0</v>
      </c>
      <c r="AA2504" s="35">
        <v>59.780950516224</v>
      </c>
      <c r="AB2504" s="35">
        <v>0.0</v>
      </c>
      <c r="AC2504" s="35">
        <v>0.0</v>
      </c>
      <c r="AD2504" s="35">
        <v>0.0</v>
      </c>
      <c r="AE2504" s="35">
        <v>3.44547584236795</v>
      </c>
      <c r="AF2504" s="35">
        <v>1342.08483017616</v>
      </c>
    </row>
    <row r="2505" ht="15.75" customHeight="1">
      <c r="A2505" s="35" t="s">
        <v>77</v>
      </c>
      <c r="B2505" s="35" t="s">
        <v>7780</v>
      </c>
      <c r="C2505" s="35">
        <v>4211.0</v>
      </c>
      <c r="D2505" s="35" t="s">
        <v>1039</v>
      </c>
      <c r="F2505" s="35">
        <v>0.1191379732671014</v>
      </c>
      <c r="G2505" s="35">
        <v>0.3192244330592632</v>
      </c>
      <c r="H2505" s="35">
        <v>0.4383624063263646</v>
      </c>
      <c r="I2505" s="35">
        <v>69.983588743488</v>
      </c>
      <c r="J2505" s="35">
        <v>0.0</v>
      </c>
      <c r="K2505" s="35">
        <v>0.0</v>
      </c>
      <c r="L2505" s="35">
        <v>0.0</v>
      </c>
      <c r="M2505" s="35">
        <v>0.0</v>
      </c>
      <c r="N2505" s="35">
        <v>0.0</v>
      </c>
      <c r="O2505" s="35">
        <v>0.0</v>
      </c>
      <c r="P2505" s="35">
        <v>0.0</v>
      </c>
      <c r="R2505" s="35">
        <v>0.0</v>
      </c>
      <c r="S2505" s="35">
        <v>0.0</v>
      </c>
      <c r="T2505" s="35">
        <v>0.0</v>
      </c>
      <c r="U2505" s="35">
        <v>18.352810151424</v>
      </c>
      <c r="V2505" s="35">
        <v>69.983588743488</v>
      </c>
      <c r="W2505" s="35">
        <v>0.0</v>
      </c>
      <c r="X2505" s="35">
        <v>0.0</v>
      </c>
      <c r="Y2505" s="35">
        <v>0.0</v>
      </c>
      <c r="Z2505" s="35">
        <v>0.8017905934079702</v>
      </c>
      <c r="AA2505" s="35">
        <v>20.2552830144</v>
      </c>
      <c r="AB2505" s="35">
        <v>0.0</v>
      </c>
      <c r="AC2505" s="35">
        <v>0.0</v>
      </c>
      <c r="AD2505" s="35">
        <v>0.0</v>
      </c>
      <c r="AE2505" s="35">
        <v>12.73925507500795</v>
      </c>
      <c r="AF2505" s="35">
        <v>69.983588743488</v>
      </c>
    </row>
    <row r="2506" ht="15.75" customHeight="1">
      <c r="A2506" s="35" t="s">
        <v>77</v>
      </c>
      <c r="B2506" s="35" t="s">
        <v>7781</v>
      </c>
      <c r="C2506" s="35">
        <v>4211.0</v>
      </c>
      <c r="D2506" s="35" t="s">
        <v>1039</v>
      </c>
      <c r="F2506" s="35">
        <v>0.0</v>
      </c>
      <c r="G2506" s="35">
        <v>0.06558159336726652</v>
      </c>
      <c r="H2506" s="35">
        <v>0.06558159336726652</v>
      </c>
      <c r="I2506" s="35">
        <v>7.481621952</v>
      </c>
      <c r="J2506" s="35">
        <v>0.0</v>
      </c>
      <c r="K2506" s="35">
        <v>0.0</v>
      </c>
      <c r="L2506" s="35">
        <v>0.0</v>
      </c>
      <c r="M2506" s="35">
        <v>0.0</v>
      </c>
      <c r="N2506" s="35">
        <v>0.0</v>
      </c>
      <c r="O2506" s="35">
        <v>0.0</v>
      </c>
      <c r="P2506" s="35">
        <v>2.50462806048</v>
      </c>
      <c r="R2506" s="35">
        <v>0.0</v>
      </c>
      <c r="S2506" s="35">
        <v>0.0</v>
      </c>
      <c r="T2506" s="35">
        <v>0.0</v>
      </c>
      <c r="U2506" s="35">
        <v>2.799949679896318</v>
      </c>
      <c r="V2506" s="35">
        <v>7.481621952</v>
      </c>
      <c r="W2506" s="35">
        <v>0.0</v>
      </c>
      <c r="X2506" s="35">
        <v>0.0</v>
      </c>
      <c r="Y2506" s="35">
        <v>0.0</v>
      </c>
      <c r="Z2506" s="35">
        <v>0.0</v>
      </c>
      <c r="AA2506" s="35">
        <v>0.0</v>
      </c>
      <c r="AB2506" s="35">
        <v>0.0</v>
      </c>
      <c r="AC2506" s="35">
        <v>0.0</v>
      </c>
      <c r="AD2506" s="35">
        <v>0.0</v>
      </c>
      <c r="AE2506" s="35">
        <v>2.799949679896318</v>
      </c>
      <c r="AF2506" s="35">
        <v>7.481621952</v>
      </c>
    </row>
    <row r="2507" ht="15.75" customHeight="1">
      <c r="A2507" s="35" t="s">
        <v>77</v>
      </c>
      <c r="B2507" s="35" t="s">
        <v>7782</v>
      </c>
      <c r="C2507" s="35">
        <v>2114.0</v>
      </c>
      <c r="D2507" s="35" t="s">
        <v>2584</v>
      </c>
      <c r="F2507" s="35">
        <v>0.04839961473450285</v>
      </c>
      <c r="G2507" s="35">
        <v>0.0</v>
      </c>
      <c r="H2507" s="35">
        <v>0.04839961473450285</v>
      </c>
      <c r="I2507" s="35">
        <v>5.167385362944001</v>
      </c>
      <c r="J2507" s="35">
        <v>0.0</v>
      </c>
      <c r="K2507" s="35">
        <v>0.0</v>
      </c>
      <c r="L2507" s="35">
        <v>0.0</v>
      </c>
      <c r="M2507" s="35">
        <v>0.0</v>
      </c>
      <c r="N2507" s="35">
        <v>0.0</v>
      </c>
      <c r="O2507" s="35">
        <v>0.0</v>
      </c>
      <c r="P2507" s="35">
        <v>0.0</v>
      </c>
      <c r="R2507" s="35">
        <v>0.0</v>
      </c>
      <c r="S2507" s="35">
        <v>0.0</v>
      </c>
      <c r="T2507" s="35">
        <v>0.0</v>
      </c>
      <c r="U2507" s="35">
        <v>2.845617386895356</v>
      </c>
      <c r="V2507" s="35">
        <v>5.167385362944001</v>
      </c>
      <c r="W2507" s="35">
        <v>0.0</v>
      </c>
      <c r="X2507" s="35">
        <v>0.0</v>
      </c>
      <c r="Y2507" s="35">
        <v>0.0</v>
      </c>
      <c r="Z2507" s="35">
        <v>2.845617386895356</v>
      </c>
      <c r="AA2507" s="35">
        <v>5.167385362944001</v>
      </c>
      <c r="AB2507" s="35">
        <v>0.0</v>
      </c>
      <c r="AC2507" s="35">
        <v>0.0</v>
      </c>
      <c r="AD2507" s="35">
        <v>0.0</v>
      </c>
      <c r="AE2507" s="35">
        <v>0.0</v>
      </c>
      <c r="AF2507" s="35">
        <v>0.0</v>
      </c>
    </row>
    <row r="2508" ht="15.75" customHeight="1">
      <c r="A2508" s="35" t="s">
        <v>77</v>
      </c>
      <c r="B2508" s="35" t="s">
        <v>7783</v>
      </c>
      <c r="C2508" s="35">
        <v>2114.0</v>
      </c>
      <c r="D2508" s="35" t="s">
        <v>2584</v>
      </c>
      <c r="F2508" s="35">
        <v>0.003823456146081777</v>
      </c>
      <c r="G2508" s="35">
        <v>0.0</v>
      </c>
      <c r="H2508" s="35">
        <v>0.003823456146081777</v>
      </c>
      <c r="I2508" s="35">
        <v>1.196307366912</v>
      </c>
      <c r="J2508" s="35">
        <v>0.0</v>
      </c>
      <c r="K2508" s="35">
        <v>0.0</v>
      </c>
      <c r="L2508" s="35">
        <v>0.0</v>
      </c>
      <c r="M2508" s="35">
        <v>0.0</v>
      </c>
      <c r="N2508" s="35">
        <v>0.0</v>
      </c>
      <c r="O2508" s="35">
        <v>0.0</v>
      </c>
      <c r="P2508" s="35">
        <v>0.0</v>
      </c>
      <c r="R2508" s="35">
        <v>0.0</v>
      </c>
      <c r="S2508" s="35">
        <v>0.0</v>
      </c>
      <c r="T2508" s="35">
        <v>0.0</v>
      </c>
      <c r="U2508" s="35">
        <v>0.0</v>
      </c>
      <c r="V2508" s="35">
        <v>1.196307366912</v>
      </c>
      <c r="W2508" s="35">
        <v>0.0</v>
      </c>
      <c r="X2508" s="35">
        <v>0.0</v>
      </c>
      <c r="Y2508" s="35">
        <v>0.0</v>
      </c>
      <c r="Z2508" s="35">
        <v>0.0</v>
      </c>
      <c r="AA2508" s="35">
        <v>1.196307366912</v>
      </c>
      <c r="AB2508" s="35">
        <v>0.0</v>
      </c>
      <c r="AC2508" s="35">
        <v>0.0</v>
      </c>
      <c r="AD2508" s="35">
        <v>0.0</v>
      </c>
      <c r="AE2508" s="35">
        <v>0.0</v>
      </c>
      <c r="AF2508" s="35">
        <v>0.0</v>
      </c>
    </row>
    <row r="2509" ht="15.75" customHeight="1">
      <c r="A2509" s="35" t="s">
        <v>77</v>
      </c>
      <c r="B2509" s="35" t="s">
        <v>7784</v>
      </c>
      <c r="C2509" s="35">
        <v>2114.0</v>
      </c>
      <c r="D2509" s="35" t="s">
        <v>2584</v>
      </c>
      <c r="F2509" s="35">
        <v>0.001952175089539055</v>
      </c>
      <c r="G2509" s="35">
        <v>0.0</v>
      </c>
      <c r="H2509" s="35">
        <v>0.001952175089539055</v>
      </c>
      <c r="I2509" s="35">
        <v>1.169398073088</v>
      </c>
      <c r="J2509" s="35">
        <v>0.0</v>
      </c>
      <c r="K2509" s="35">
        <v>0.0</v>
      </c>
      <c r="L2509" s="35">
        <v>0.0</v>
      </c>
      <c r="M2509" s="35">
        <v>0.0</v>
      </c>
      <c r="N2509" s="35">
        <v>0.0</v>
      </c>
      <c r="O2509" s="35">
        <v>0.0</v>
      </c>
      <c r="P2509" s="35">
        <v>0.0</v>
      </c>
      <c r="R2509" s="35">
        <v>0.0</v>
      </c>
      <c r="S2509" s="35">
        <v>0.0</v>
      </c>
      <c r="T2509" s="35">
        <v>0.0</v>
      </c>
      <c r="U2509" s="35">
        <v>0.0</v>
      </c>
      <c r="V2509" s="35">
        <v>1.169398073088</v>
      </c>
      <c r="W2509" s="35">
        <v>0.0</v>
      </c>
      <c r="X2509" s="35">
        <v>0.0</v>
      </c>
      <c r="Y2509" s="35">
        <v>0.0</v>
      </c>
      <c r="Z2509" s="35">
        <v>0.0</v>
      </c>
      <c r="AA2509" s="35">
        <v>1.169398073088</v>
      </c>
      <c r="AB2509" s="35">
        <v>0.0</v>
      </c>
      <c r="AC2509" s="35">
        <v>0.0</v>
      </c>
      <c r="AD2509" s="35">
        <v>0.0</v>
      </c>
      <c r="AE2509" s="35">
        <v>0.0</v>
      </c>
      <c r="AF2509" s="35">
        <v>0.0</v>
      </c>
    </row>
    <row r="2510" ht="15.75" customHeight="1">
      <c r="A2510" s="35" t="s">
        <v>77</v>
      </c>
      <c r="B2510" s="35" t="s">
        <v>7785</v>
      </c>
      <c r="C2510" s="35">
        <v>2114.0</v>
      </c>
      <c r="D2510" s="35" t="s">
        <v>2584</v>
      </c>
      <c r="F2510" s="35">
        <v>0.7371111117774746</v>
      </c>
      <c r="G2510" s="35">
        <v>0.0</v>
      </c>
      <c r="H2510" s="35">
        <v>0.7371111117774746</v>
      </c>
      <c r="I2510" s="35">
        <v>36.589830818688</v>
      </c>
      <c r="J2510" s="35">
        <v>0.0</v>
      </c>
      <c r="K2510" s="35">
        <v>0.0</v>
      </c>
      <c r="L2510" s="35">
        <v>0.0</v>
      </c>
      <c r="M2510" s="35">
        <v>0.627750031104</v>
      </c>
      <c r="N2510" s="35">
        <v>0.0</v>
      </c>
      <c r="O2510" s="35">
        <v>0.0</v>
      </c>
      <c r="P2510" s="35">
        <v>0.814138553088</v>
      </c>
      <c r="R2510" s="35">
        <v>0.0</v>
      </c>
      <c r="S2510" s="35">
        <v>0.6970579338239999</v>
      </c>
      <c r="T2510" s="35">
        <v>1.2927564510336</v>
      </c>
      <c r="U2510" s="35">
        <v>17.07922858537728</v>
      </c>
      <c r="V2510" s="35">
        <v>36.589830818688</v>
      </c>
      <c r="W2510" s="35">
        <v>0.0</v>
      </c>
      <c r="X2510" s="35">
        <v>0.6970579338239999</v>
      </c>
      <c r="Y2510" s="35">
        <v>1.2927564510336</v>
      </c>
      <c r="Z2510" s="35">
        <v>17.07922858537728</v>
      </c>
      <c r="AA2510" s="35">
        <v>36.589830818688</v>
      </c>
      <c r="AB2510" s="35">
        <v>0.0</v>
      </c>
      <c r="AC2510" s="35">
        <v>0.0</v>
      </c>
      <c r="AD2510" s="35">
        <v>0.0</v>
      </c>
      <c r="AE2510" s="35">
        <v>0.0</v>
      </c>
      <c r="AF2510" s="35">
        <v>0.0</v>
      </c>
    </row>
    <row r="2511" ht="15.75" customHeight="1">
      <c r="A2511" s="35" t="s">
        <v>77</v>
      </c>
      <c r="B2511" s="35" t="s">
        <v>7786</v>
      </c>
      <c r="C2511" s="35">
        <v>2114.0</v>
      </c>
      <c r="D2511" s="35" t="s">
        <v>2584</v>
      </c>
      <c r="F2511" s="35">
        <v>0.001150200574733774</v>
      </c>
      <c r="G2511" s="35">
        <v>0.0</v>
      </c>
      <c r="H2511" s="35">
        <v>0.001150200574733774</v>
      </c>
      <c r="I2511" s="35">
        <v>0.688996772352</v>
      </c>
      <c r="J2511" s="35">
        <v>0.0</v>
      </c>
      <c r="K2511" s="35">
        <v>0.0</v>
      </c>
      <c r="L2511" s="35">
        <v>0.0</v>
      </c>
      <c r="M2511" s="35">
        <v>0.0</v>
      </c>
      <c r="N2511" s="35">
        <v>0.0</v>
      </c>
      <c r="O2511" s="35">
        <v>0.0</v>
      </c>
      <c r="P2511" s="35">
        <v>0.0</v>
      </c>
      <c r="R2511" s="35">
        <v>0.0</v>
      </c>
      <c r="S2511" s="35">
        <v>0.0</v>
      </c>
      <c r="T2511" s="35">
        <v>0.0</v>
      </c>
      <c r="U2511" s="35">
        <v>0.0</v>
      </c>
      <c r="V2511" s="35">
        <v>0.688996772352</v>
      </c>
      <c r="W2511" s="35">
        <v>0.0</v>
      </c>
      <c r="X2511" s="35">
        <v>0.0</v>
      </c>
      <c r="Y2511" s="35">
        <v>0.0</v>
      </c>
      <c r="Z2511" s="35">
        <v>0.0</v>
      </c>
      <c r="AA2511" s="35">
        <v>0.688996772352</v>
      </c>
      <c r="AB2511" s="35">
        <v>0.0</v>
      </c>
      <c r="AC2511" s="35">
        <v>0.0</v>
      </c>
      <c r="AD2511" s="35">
        <v>0.0</v>
      </c>
      <c r="AE2511" s="35">
        <v>0.0</v>
      </c>
      <c r="AF2511" s="35">
        <v>0.0</v>
      </c>
    </row>
    <row r="2512" ht="15.75" customHeight="1">
      <c r="A2512" s="35" t="s">
        <v>77</v>
      </c>
      <c r="B2512" s="35" t="s">
        <v>7787</v>
      </c>
      <c r="C2512" s="35">
        <v>2114.0</v>
      </c>
      <c r="D2512" s="35" t="s">
        <v>2584</v>
      </c>
      <c r="F2512" s="35">
        <v>0.02334072131530244</v>
      </c>
      <c r="G2512" s="35">
        <v>0.0</v>
      </c>
      <c r="H2512" s="35">
        <v>0.02334072131530244</v>
      </c>
      <c r="I2512" s="35">
        <v>2.776152911616</v>
      </c>
      <c r="J2512" s="35">
        <v>0.0</v>
      </c>
      <c r="K2512" s="35">
        <v>0.0</v>
      </c>
      <c r="L2512" s="35">
        <v>0.0</v>
      </c>
      <c r="M2512" s="35">
        <v>0.0</v>
      </c>
      <c r="N2512" s="35">
        <v>0.0</v>
      </c>
      <c r="O2512" s="35">
        <v>0.0</v>
      </c>
      <c r="P2512" s="35">
        <v>0.0</v>
      </c>
      <c r="R2512" s="35">
        <v>0.0</v>
      </c>
      <c r="S2512" s="35">
        <v>0.0</v>
      </c>
      <c r="T2512" s="35">
        <v>0.0</v>
      </c>
      <c r="U2512" s="35">
        <v>1.42247565379584</v>
      </c>
      <c r="V2512" s="35">
        <v>2.776152911616</v>
      </c>
      <c r="W2512" s="35">
        <v>0.0</v>
      </c>
      <c r="X2512" s="35">
        <v>0.0</v>
      </c>
      <c r="Y2512" s="35">
        <v>0.0</v>
      </c>
      <c r="Z2512" s="35">
        <v>1.42247565379584</v>
      </c>
      <c r="AA2512" s="35">
        <v>2.776152911616</v>
      </c>
      <c r="AB2512" s="35">
        <v>0.0</v>
      </c>
      <c r="AC2512" s="35">
        <v>0.0</v>
      </c>
      <c r="AD2512" s="35">
        <v>0.0</v>
      </c>
      <c r="AE2512" s="35">
        <v>0.0</v>
      </c>
      <c r="AF2512" s="35">
        <v>0.0</v>
      </c>
    </row>
    <row r="2513" ht="15.75" customHeight="1">
      <c r="A2513" s="35" t="s">
        <v>77</v>
      </c>
      <c r="B2513" s="35" t="s">
        <v>7788</v>
      </c>
      <c r="C2513" s="35">
        <v>2114.0</v>
      </c>
      <c r="D2513" s="35" t="s">
        <v>2584</v>
      </c>
      <c r="F2513" s="35">
        <v>0.05967265794758754</v>
      </c>
      <c r="G2513" s="35">
        <v>0.0</v>
      </c>
      <c r="H2513" s="35">
        <v>0.05967265794758754</v>
      </c>
      <c r="I2513" s="35">
        <v>6.149761906176</v>
      </c>
      <c r="J2513" s="35">
        <v>0.0</v>
      </c>
      <c r="K2513" s="35">
        <v>0.0</v>
      </c>
      <c r="L2513" s="35">
        <v>0.0</v>
      </c>
      <c r="M2513" s="35">
        <v>0.0</v>
      </c>
      <c r="N2513" s="35">
        <v>0.0</v>
      </c>
      <c r="O2513" s="35">
        <v>0.0</v>
      </c>
      <c r="P2513" s="35">
        <v>0.0</v>
      </c>
      <c r="R2513" s="35">
        <v>0.0</v>
      </c>
      <c r="S2513" s="35">
        <v>0.0</v>
      </c>
      <c r="T2513" s="35">
        <v>0.0</v>
      </c>
      <c r="U2513" s="35">
        <v>3.132341532149745</v>
      </c>
      <c r="V2513" s="35">
        <v>6.149761906176</v>
      </c>
      <c r="W2513" s="35">
        <v>0.0</v>
      </c>
      <c r="X2513" s="35">
        <v>0.0</v>
      </c>
      <c r="Y2513" s="35">
        <v>0.0</v>
      </c>
      <c r="Z2513" s="35">
        <v>3.132341532149745</v>
      </c>
      <c r="AA2513" s="35">
        <v>6.149761906176</v>
      </c>
      <c r="AB2513" s="35">
        <v>0.0</v>
      </c>
      <c r="AC2513" s="35">
        <v>0.0</v>
      </c>
      <c r="AD2513" s="35">
        <v>0.0</v>
      </c>
      <c r="AE2513" s="35">
        <v>0.0</v>
      </c>
      <c r="AF2513" s="35">
        <v>0.0</v>
      </c>
    </row>
    <row r="2514" ht="15.75" customHeight="1">
      <c r="A2514" s="35" t="s">
        <v>77</v>
      </c>
      <c r="B2514" s="35" t="s">
        <v>7789</v>
      </c>
      <c r="C2514" s="35">
        <v>3109.0</v>
      </c>
      <c r="D2514" s="35" t="s">
        <v>2584</v>
      </c>
      <c r="F2514" s="35">
        <v>0.4828660366892095</v>
      </c>
      <c r="G2514" s="35">
        <v>0.0</v>
      </c>
      <c r="H2514" s="35">
        <v>0.4828660366892095</v>
      </c>
      <c r="I2514" s="35">
        <v>124.983360827136</v>
      </c>
      <c r="J2514" s="35">
        <v>0.0</v>
      </c>
      <c r="K2514" s="35">
        <v>0.0</v>
      </c>
      <c r="L2514" s="35">
        <v>0.0</v>
      </c>
      <c r="M2514" s="35">
        <v>0.0</v>
      </c>
      <c r="N2514" s="35">
        <v>0.0</v>
      </c>
      <c r="O2514" s="35">
        <v>0.0</v>
      </c>
      <c r="P2514" s="35">
        <v>0.0</v>
      </c>
      <c r="R2514" s="35">
        <v>0.0</v>
      </c>
      <c r="S2514" s="35">
        <v>0.0</v>
      </c>
      <c r="T2514" s="35">
        <v>0.0</v>
      </c>
      <c r="U2514" s="35">
        <v>20.16205929916416</v>
      </c>
      <c r="V2514" s="35">
        <v>124.983360827136</v>
      </c>
      <c r="W2514" s="35">
        <v>0.0</v>
      </c>
      <c r="X2514" s="35">
        <v>0.0</v>
      </c>
      <c r="Y2514" s="35">
        <v>0.0</v>
      </c>
      <c r="Z2514" s="35">
        <v>20.16205929916416</v>
      </c>
      <c r="AA2514" s="35">
        <v>124.983360827136</v>
      </c>
      <c r="AB2514" s="35">
        <v>0.0</v>
      </c>
      <c r="AC2514" s="35">
        <v>0.0</v>
      </c>
      <c r="AD2514" s="35">
        <v>0.0</v>
      </c>
      <c r="AE2514" s="35">
        <v>0.0</v>
      </c>
      <c r="AF2514" s="35">
        <v>0.0</v>
      </c>
    </row>
    <row r="2515" ht="15.75" customHeight="1">
      <c r="A2515" s="35" t="s">
        <v>77</v>
      </c>
      <c r="B2515" s="35" t="s">
        <v>7790</v>
      </c>
      <c r="C2515" s="35">
        <v>3109.0</v>
      </c>
      <c r="D2515" s="35" t="s">
        <v>2584</v>
      </c>
      <c r="F2515" s="35">
        <v>0.01263070502884375</v>
      </c>
      <c r="G2515" s="35">
        <v>0.0</v>
      </c>
      <c r="H2515" s="35">
        <v>0.01263070502884375</v>
      </c>
      <c r="I2515" s="35">
        <v>7.566084723456</v>
      </c>
      <c r="J2515" s="35">
        <v>0.0</v>
      </c>
      <c r="K2515" s="35">
        <v>0.0</v>
      </c>
      <c r="L2515" s="35">
        <v>0.0</v>
      </c>
      <c r="M2515" s="35">
        <v>0.0</v>
      </c>
      <c r="N2515" s="35">
        <v>0.0</v>
      </c>
      <c r="O2515" s="35">
        <v>0.0</v>
      </c>
      <c r="P2515" s="35">
        <v>0.0</v>
      </c>
      <c r="R2515" s="35">
        <v>0.0</v>
      </c>
      <c r="S2515" s="35">
        <v>0.0</v>
      </c>
      <c r="T2515" s="35">
        <v>0.0</v>
      </c>
      <c r="U2515" s="35">
        <v>0.0</v>
      </c>
      <c r="V2515" s="35">
        <v>7.566084723456</v>
      </c>
      <c r="W2515" s="35">
        <v>0.0</v>
      </c>
      <c r="X2515" s="35">
        <v>0.0</v>
      </c>
      <c r="Y2515" s="35">
        <v>0.0</v>
      </c>
      <c r="Z2515" s="35">
        <v>0.0</v>
      </c>
      <c r="AA2515" s="35">
        <v>7.566084723456</v>
      </c>
      <c r="AB2515" s="35">
        <v>0.0</v>
      </c>
      <c r="AC2515" s="35">
        <v>0.0</v>
      </c>
      <c r="AD2515" s="35">
        <v>0.0</v>
      </c>
      <c r="AE2515" s="35">
        <v>0.0</v>
      </c>
      <c r="AF2515" s="35">
        <v>0.0</v>
      </c>
    </row>
    <row r="2516" ht="15.75" customHeight="1">
      <c r="A2516" s="35" t="s">
        <v>77</v>
      </c>
      <c r="B2516" s="35" t="s">
        <v>7791</v>
      </c>
      <c r="C2516" s="35">
        <v>3109.0</v>
      </c>
      <c r="D2516" s="35" t="s">
        <v>2584</v>
      </c>
      <c r="F2516" s="35">
        <v>0.006870795400808713</v>
      </c>
      <c r="G2516" s="35">
        <v>0.0</v>
      </c>
      <c r="H2516" s="35">
        <v>0.006870795400808713</v>
      </c>
      <c r="I2516" s="35">
        <v>1.661916953088</v>
      </c>
      <c r="J2516" s="35">
        <v>0.0</v>
      </c>
      <c r="K2516" s="35">
        <v>0.0</v>
      </c>
      <c r="L2516" s="35">
        <v>0.0</v>
      </c>
      <c r="M2516" s="35">
        <v>0.0</v>
      </c>
      <c r="N2516" s="35">
        <v>0.0</v>
      </c>
      <c r="O2516" s="35">
        <v>0.0</v>
      </c>
      <c r="P2516" s="35">
        <v>0.0</v>
      </c>
      <c r="R2516" s="35">
        <v>0.0</v>
      </c>
      <c r="S2516" s="35">
        <v>0.0</v>
      </c>
      <c r="T2516" s="35">
        <v>0.0</v>
      </c>
      <c r="U2516" s="35">
        <v>0.0</v>
      </c>
      <c r="V2516" s="35">
        <v>1.661916953088</v>
      </c>
      <c r="W2516" s="35">
        <v>0.0</v>
      </c>
      <c r="X2516" s="35">
        <v>0.0</v>
      </c>
      <c r="Y2516" s="35">
        <v>0.0</v>
      </c>
      <c r="Z2516" s="35">
        <v>0.0</v>
      </c>
      <c r="AA2516" s="35">
        <v>1.661916953088</v>
      </c>
      <c r="AB2516" s="35">
        <v>0.0</v>
      </c>
      <c r="AC2516" s="35">
        <v>0.0</v>
      </c>
      <c r="AD2516" s="35">
        <v>0.0</v>
      </c>
      <c r="AE2516" s="35">
        <v>0.0</v>
      </c>
      <c r="AF2516" s="35">
        <v>0.0</v>
      </c>
    </row>
    <row r="2517" ht="15.75" customHeight="1">
      <c r="A2517" s="35" t="s">
        <v>77</v>
      </c>
      <c r="B2517" s="35" t="s">
        <v>7792</v>
      </c>
      <c r="C2517" s="35">
        <v>3109.0</v>
      </c>
      <c r="D2517" s="35" t="s">
        <v>2584</v>
      </c>
      <c r="F2517" s="35">
        <v>0.2613415504997493</v>
      </c>
      <c r="G2517" s="35">
        <v>0.0</v>
      </c>
      <c r="H2517" s="35">
        <v>0.2613415504997493</v>
      </c>
      <c r="I2517" s="35">
        <v>155.501352147456</v>
      </c>
      <c r="J2517" s="35">
        <v>0.0</v>
      </c>
      <c r="K2517" s="35">
        <v>0.0</v>
      </c>
      <c r="L2517" s="35">
        <v>0.0</v>
      </c>
      <c r="M2517" s="35">
        <v>0.0</v>
      </c>
      <c r="N2517" s="35">
        <v>0.0</v>
      </c>
      <c r="O2517" s="35">
        <v>0.0</v>
      </c>
      <c r="P2517" s="35">
        <v>0.0</v>
      </c>
      <c r="R2517" s="35">
        <v>0.0</v>
      </c>
      <c r="S2517" s="35">
        <v>0.0</v>
      </c>
      <c r="T2517" s="35">
        <v>0.0</v>
      </c>
      <c r="U2517" s="35">
        <v>0.0</v>
      </c>
      <c r="V2517" s="35">
        <v>155.501352147456</v>
      </c>
      <c r="W2517" s="35">
        <v>0.0</v>
      </c>
      <c r="X2517" s="35">
        <v>0.0</v>
      </c>
      <c r="Y2517" s="35">
        <v>0.0</v>
      </c>
      <c r="Z2517" s="35">
        <v>0.0</v>
      </c>
      <c r="AA2517" s="35">
        <v>155.501352147456</v>
      </c>
      <c r="AB2517" s="35">
        <v>0.0</v>
      </c>
      <c r="AC2517" s="35">
        <v>0.0</v>
      </c>
      <c r="AD2517" s="35">
        <v>0.0</v>
      </c>
      <c r="AE2517" s="35">
        <v>0.0</v>
      </c>
      <c r="AF2517" s="35">
        <v>0.0</v>
      </c>
    </row>
    <row r="2518" ht="15.75" customHeight="1">
      <c r="A2518" s="35" t="s">
        <v>77</v>
      </c>
      <c r="B2518" s="35" t="s">
        <v>7793</v>
      </c>
      <c r="C2518" s="35">
        <v>3109.0</v>
      </c>
      <c r="D2518" s="35" t="s">
        <v>2584</v>
      </c>
      <c r="F2518" s="35">
        <v>0.6244893833248059</v>
      </c>
      <c r="G2518" s="35">
        <v>0.0</v>
      </c>
      <c r="H2518" s="35">
        <v>0.6244893833248059</v>
      </c>
      <c r="I2518" s="35">
        <v>374.083598052864</v>
      </c>
      <c r="J2518" s="35">
        <v>0.0</v>
      </c>
      <c r="K2518" s="35">
        <v>0.0</v>
      </c>
      <c r="L2518" s="35">
        <v>0.0</v>
      </c>
      <c r="M2518" s="35">
        <v>0.0</v>
      </c>
      <c r="N2518" s="35">
        <v>0.0</v>
      </c>
      <c r="O2518" s="35">
        <v>0.0</v>
      </c>
      <c r="P2518" s="35">
        <v>0.0</v>
      </c>
      <c r="R2518" s="35">
        <v>0.0</v>
      </c>
      <c r="S2518" s="35">
        <v>0.0</v>
      </c>
      <c r="T2518" s="35">
        <v>0.0</v>
      </c>
      <c r="U2518" s="35">
        <v>0.0</v>
      </c>
      <c r="V2518" s="35">
        <v>374.083598052864</v>
      </c>
      <c r="W2518" s="35">
        <v>0.0</v>
      </c>
      <c r="X2518" s="35">
        <v>0.0</v>
      </c>
      <c r="Y2518" s="35">
        <v>0.0</v>
      </c>
      <c r="Z2518" s="35">
        <v>0.0</v>
      </c>
      <c r="AA2518" s="35">
        <v>374.083598052864</v>
      </c>
      <c r="AB2518" s="35">
        <v>0.0</v>
      </c>
      <c r="AC2518" s="35">
        <v>0.0</v>
      </c>
      <c r="AD2518" s="35">
        <v>0.0</v>
      </c>
      <c r="AE2518" s="35">
        <v>0.0</v>
      </c>
      <c r="AF2518" s="35">
        <v>0.0</v>
      </c>
    </row>
    <row r="2519" ht="15.75" customHeight="1">
      <c r="A2519" s="35" t="s">
        <v>77</v>
      </c>
      <c r="B2519" s="35" t="s">
        <v>7794</v>
      </c>
      <c r="C2519" s="35">
        <v>3109.0</v>
      </c>
      <c r="D2519" s="35" t="s">
        <v>2584</v>
      </c>
      <c r="F2519" s="35">
        <v>3.230309882675209</v>
      </c>
      <c r="G2519" s="35">
        <v>0.0</v>
      </c>
      <c r="H2519" s="35">
        <v>3.230309882675209</v>
      </c>
      <c r="I2519" s="35">
        <v>173.036038379904</v>
      </c>
      <c r="J2519" s="35">
        <v>0.0</v>
      </c>
      <c r="K2519" s="35">
        <v>0.0</v>
      </c>
      <c r="L2519" s="35">
        <v>4.53291769728</v>
      </c>
      <c r="M2519" s="35">
        <v>0.0</v>
      </c>
      <c r="N2519" s="35">
        <v>2.66916166272</v>
      </c>
      <c r="O2519" s="35">
        <v>0.0</v>
      </c>
      <c r="P2519" s="35">
        <v>2.550576034944</v>
      </c>
      <c r="R2519" s="35">
        <v>0.0</v>
      </c>
      <c r="S2519" s="35">
        <v>2.7254685024</v>
      </c>
      <c r="T2519" s="35">
        <v>4.786653591820803</v>
      </c>
      <c r="U2519" s="35">
        <v>79.50218689405428</v>
      </c>
      <c r="V2519" s="35">
        <v>173.036038379904</v>
      </c>
      <c r="W2519" s="35">
        <v>0.0</v>
      </c>
      <c r="X2519" s="35">
        <v>2.7254685024</v>
      </c>
      <c r="Y2519" s="35">
        <v>4.786653591820803</v>
      </c>
      <c r="Z2519" s="35">
        <v>79.50218689405428</v>
      </c>
      <c r="AA2519" s="35">
        <v>173.036038379904</v>
      </c>
      <c r="AB2519" s="35">
        <v>0.0</v>
      </c>
      <c r="AC2519" s="35">
        <v>0.0</v>
      </c>
      <c r="AD2519" s="35">
        <v>0.0</v>
      </c>
      <c r="AE2519" s="35">
        <v>0.0</v>
      </c>
      <c r="AF2519" s="35">
        <v>0.0</v>
      </c>
    </row>
    <row r="2520" ht="15.75" customHeight="1">
      <c r="A2520" s="35" t="s">
        <v>77</v>
      </c>
      <c r="B2520" s="35" t="s">
        <v>7795</v>
      </c>
      <c r="C2520" s="35">
        <v>3109.0</v>
      </c>
      <c r="D2520" s="35" t="s">
        <v>2584</v>
      </c>
      <c r="F2520" s="35">
        <v>0.008324256943816128</v>
      </c>
      <c r="G2520" s="35">
        <v>0.0</v>
      </c>
      <c r="H2520" s="35">
        <v>0.008324256943816128</v>
      </c>
      <c r="I2520" s="35">
        <v>4.98642262272</v>
      </c>
      <c r="J2520" s="35">
        <v>0.0</v>
      </c>
      <c r="K2520" s="35">
        <v>0.0</v>
      </c>
      <c r="L2520" s="35">
        <v>0.0</v>
      </c>
      <c r="M2520" s="35">
        <v>0.0</v>
      </c>
      <c r="N2520" s="35">
        <v>0.0</v>
      </c>
      <c r="O2520" s="35">
        <v>0.0</v>
      </c>
      <c r="P2520" s="35">
        <v>0.0</v>
      </c>
      <c r="R2520" s="35">
        <v>0.0</v>
      </c>
      <c r="S2520" s="35">
        <v>0.0</v>
      </c>
      <c r="T2520" s="35">
        <v>0.0</v>
      </c>
      <c r="U2520" s="35">
        <v>0.0</v>
      </c>
      <c r="V2520" s="35">
        <v>4.98642262272</v>
      </c>
      <c r="W2520" s="35">
        <v>0.0</v>
      </c>
      <c r="X2520" s="35">
        <v>0.0</v>
      </c>
      <c r="Y2520" s="35">
        <v>0.0</v>
      </c>
      <c r="Z2520" s="35">
        <v>0.0</v>
      </c>
      <c r="AA2520" s="35">
        <v>4.98642262272</v>
      </c>
      <c r="AB2520" s="35">
        <v>0.0</v>
      </c>
      <c r="AC2520" s="35">
        <v>0.0</v>
      </c>
      <c r="AD2520" s="35">
        <v>0.0</v>
      </c>
      <c r="AE2520" s="35">
        <v>0.0</v>
      </c>
      <c r="AF2520" s="35">
        <v>0.0</v>
      </c>
    </row>
    <row r="2521" ht="15.75" customHeight="1">
      <c r="A2521" s="35" t="s">
        <v>77</v>
      </c>
      <c r="B2521" s="35" t="s">
        <v>7796</v>
      </c>
      <c r="C2521" s="35">
        <v>3109.0</v>
      </c>
      <c r="D2521" s="35" t="s">
        <v>2584</v>
      </c>
      <c r="F2521" s="35">
        <v>0.04055032957712691</v>
      </c>
      <c r="G2521" s="35">
        <v>0.0</v>
      </c>
      <c r="H2521" s="35">
        <v>0.04055032957712691</v>
      </c>
      <c r="I2521" s="35">
        <v>24.29058619008</v>
      </c>
      <c r="J2521" s="35">
        <v>0.0</v>
      </c>
      <c r="K2521" s="35">
        <v>0.0</v>
      </c>
      <c r="L2521" s="35">
        <v>0.0</v>
      </c>
      <c r="M2521" s="35">
        <v>0.0</v>
      </c>
      <c r="N2521" s="35">
        <v>0.0</v>
      </c>
      <c r="O2521" s="35">
        <v>0.0</v>
      </c>
      <c r="P2521" s="35">
        <v>0.0</v>
      </c>
      <c r="R2521" s="35">
        <v>0.0</v>
      </c>
      <c r="S2521" s="35">
        <v>0.0</v>
      </c>
      <c r="T2521" s="35">
        <v>0.0</v>
      </c>
      <c r="U2521" s="35">
        <v>0.0</v>
      </c>
      <c r="V2521" s="35">
        <v>24.29058619008</v>
      </c>
      <c r="W2521" s="35">
        <v>0.0</v>
      </c>
      <c r="X2521" s="35">
        <v>0.0</v>
      </c>
      <c r="Y2521" s="35">
        <v>0.0</v>
      </c>
      <c r="Z2521" s="35">
        <v>0.0</v>
      </c>
      <c r="AA2521" s="35">
        <v>24.29058619008</v>
      </c>
      <c r="AB2521" s="35">
        <v>0.0</v>
      </c>
      <c r="AC2521" s="35">
        <v>0.0</v>
      </c>
      <c r="AD2521" s="35">
        <v>0.0</v>
      </c>
      <c r="AE2521" s="35">
        <v>0.0</v>
      </c>
      <c r="AF2521" s="35">
        <v>0.0</v>
      </c>
    </row>
    <row r="2522" ht="15.75" customHeight="1">
      <c r="A2522" s="35" t="s">
        <v>77</v>
      </c>
      <c r="B2522" s="35" t="s">
        <v>7797</v>
      </c>
      <c r="C2522" s="35">
        <v>3109.0</v>
      </c>
      <c r="D2522" s="35" t="s">
        <v>2584</v>
      </c>
      <c r="F2522" s="35">
        <v>0.1054278424542043</v>
      </c>
      <c r="G2522" s="35">
        <v>0.0</v>
      </c>
      <c r="H2522" s="35">
        <v>0.1054278424542043</v>
      </c>
      <c r="I2522" s="35">
        <v>49.672624361472</v>
      </c>
      <c r="J2522" s="35">
        <v>0.0</v>
      </c>
      <c r="K2522" s="35">
        <v>0.0</v>
      </c>
      <c r="L2522" s="35">
        <v>0.0</v>
      </c>
      <c r="M2522" s="35">
        <v>0.0</v>
      </c>
      <c r="N2522" s="35">
        <v>0.0</v>
      </c>
      <c r="O2522" s="35">
        <v>0.0</v>
      </c>
      <c r="P2522" s="35">
        <v>0.0</v>
      </c>
      <c r="R2522" s="35">
        <v>0.0</v>
      </c>
      <c r="S2522" s="35">
        <v>0.0</v>
      </c>
      <c r="T2522" s="35">
        <v>0.0</v>
      </c>
      <c r="U2522" s="35">
        <v>0.0</v>
      </c>
      <c r="V2522" s="35">
        <v>49.672624361472</v>
      </c>
      <c r="W2522" s="35">
        <v>0.0</v>
      </c>
      <c r="X2522" s="35">
        <v>0.0</v>
      </c>
      <c r="Y2522" s="35">
        <v>0.0</v>
      </c>
      <c r="Z2522" s="35">
        <v>0.0</v>
      </c>
      <c r="AA2522" s="35">
        <v>49.672624361472</v>
      </c>
      <c r="AB2522" s="35">
        <v>0.0</v>
      </c>
      <c r="AC2522" s="35">
        <v>0.0</v>
      </c>
      <c r="AD2522" s="35">
        <v>0.0</v>
      </c>
      <c r="AE2522" s="35">
        <v>0.0</v>
      </c>
      <c r="AF2522" s="35">
        <v>0.0</v>
      </c>
    </row>
    <row r="2523" ht="15.75" customHeight="1">
      <c r="A2523" s="35" t="s">
        <v>77</v>
      </c>
      <c r="B2523" s="35" t="s">
        <v>7798</v>
      </c>
      <c r="C2523" s="35">
        <v>3109.0</v>
      </c>
      <c r="D2523" s="35" t="s">
        <v>2584</v>
      </c>
      <c r="F2523" s="35">
        <v>0.1231030508811813</v>
      </c>
      <c r="G2523" s="35">
        <v>0.0</v>
      </c>
      <c r="H2523" s="35">
        <v>0.1231030508811813</v>
      </c>
      <c r="I2523" s="35">
        <v>24.3372148992</v>
      </c>
      <c r="J2523" s="35">
        <v>0.0</v>
      </c>
      <c r="K2523" s="35">
        <v>0.0</v>
      </c>
      <c r="L2523" s="35">
        <v>0.0</v>
      </c>
      <c r="M2523" s="35">
        <v>0.0</v>
      </c>
      <c r="N2523" s="35">
        <v>0.0</v>
      </c>
      <c r="O2523" s="35">
        <v>0.0</v>
      </c>
      <c r="P2523" s="35">
        <v>0.0</v>
      </c>
      <c r="R2523" s="35">
        <v>0.0</v>
      </c>
      <c r="S2523" s="35">
        <v>0.0</v>
      </c>
      <c r="T2523" s="35">
        <v>0.0</v>
      </c>
      <c r="U2523" s="35">
        <v>0.1183451996158924</v>
      </c>
      <c r="V2523" s="35">
        <v>24.3372148992</v>
      </c>
      <c r="W2523" s="35">
        <v>0.0</v>
      </c>
      <c r="X2523" s="35">
        <v>0.0</v>
      </c>
      <c r="Y2523" s="35">
        <v>0.0</v>
      </c>
      <c r="Z2523" s="35">
        <v>0.1183451996158924</v>
      </c>
      <c r="AA2523" s="35">
        <v>24.3372148992</v>
      </c>
      <c r="AB2523" s="35">
        <v>0.0</v>
      </c>
      <c r="AC2523" s="35">
        <v>0.0</v>
      </c>
      <c r="AD2523" s="35">
        <v>0.0</v>
      </c>
      <c r="AE2523" s="35">
        <v>0.0</v>
      </c>
      <c r="AF2523" s="35">
        <v>0.0</v>
      </c>
    </row>
    <row r="2524" ht="15.75" customHeight="1">
      <c r="A2524" s="35" t="s">
        <v>77</v>
      </c>
      <c r="B2524" s="35" t="s">
        <v>7799</v>
      </c>
      <c r="C2524" s="35">
        <v>3109.0</v>
      </c>
      <c r="D2524" s="35" t="s">
        <v>2584</v>
      </c>
      <c r="F2524" s="35">
        <v>0.1258896477173987</v>
      </c>
      <c r="G2524" s="35">
        <v>0.0</v>
      </c>
      <c r="H2524" s="35">
        <v>0.1258896477173987</v>
      </c>
      <c r="I2524" s="35">
        <v>19.430366641056</v>
      </c>
      <c r="J2524" s="35">
        <v>0.0</v>
      </c>
      <c r="K2524" s="35">
        <v>0.0</v>
      </c>
      <c r="L2524" s="35">
        <v>0.0</v>
      </c>
      <c r="M2524" s="35">
        <v>0.0</v>
      </c>
      <c r="N2524" s="35">
        <v>0.0</v>
      </c>
      <c r="O2524" s="35">
        <v>0.0</v>
      </c>
      <c r="P2524" s="35">
        <v>0.0</v>
      </c>
      <c r="R2524" s="35">
        <v>0.0</v>
      </c>
      <c r="S2524" s="35">
        <v>0.0</v>
      </c>
      <c r="T2524" s="35">
        <v>0.0</v>
      </c>
      <c r="U2524" s="35">
        <v>0.2590054769432646</v>
      </c>
      <c r="V2524" s="35">
        <v>19.430366641056</v>
      </c>
      <c r="W2524" s="35">
        <v>0.0</v>
      </c>
      <c r="X2524" s="35">
        <v>0.0</v>
      </c>
      <c r="Y2524" s="35">
        <v>0.0</v>
      </c>
      <c r="Z2524" s="35">
        <v>0.2590054769432646</v>
      </c>
      <c r="AA2524" s="35">
        <v>19.430366641056</v>
      </c>
      <c r="AB2524" s="35">
        <v>0.0</v>
      </c>
      <c r="AC2524" s="35">
        <v>0.0</v>
      </c>
      <c r="AD2524" s="35">
        <v>0.0</v>
      </c>
      <c r="AE2524" s="35">
        <v>0.0</v>
      </c>
      <c r="AF2524" s="35">
        <v>0.0</v>
      </c>
    </row>
    <row r="2525" ht="15.75" customHeight="1">
      <c r="A2525" s="35" t="s">
        <v>77</v>
      </c>
      <c r="B2525" s="35" t="s">
        <v>7800</v>
      </c>
      <c r="C2525" s="35">
        <v>3109.0</v>
      </c>
      <c r="D2525" s="35" t="s">
        <v>2584</v>
      </c>
      <c r="F2525" s="35">
        <v>0.009174591995779854</v>
      </c>
      <c r="G2525" s="35">
        <v>0.0</v>
      </c>
      <c r="H2525" s="35">
        <v>0.009174591995779854</v>
      </c>
      <c r="I2525" s="35">
        <v>5.4957930048</v>
      </c>
      <c r="J2525" s="35">
        <v>0.0</v>
      </c>
      <c r="K2525" s="35">
        <v>0.0</v>
      </c>
      <c r="L2525" s="35">
        <v>0.0</v>
      </c>
      <c r="M2525" s="35">
        <v>0.0</v>
      </c>
      <c r="N2525" s="35">
        <v>0.0</v>
      </c>
      <c r="O2525" s="35">
        <v>0.0</v>
      </c>
      <c r="P2525" s="35">
        <v>0.0</v>
      </c>
      <c r="R2525" s="35">
        <v>0.0</v>
      </c>
      <c r="S2525" s="35">
        <v>0.0</v>
      </c>
      <c r="T2525" s="35">
        <v>0.0</v>
      </c>
      <c r="U2525" s="35">
        <v>0.0</v>
      </c>
      <c r="V2525" s="35">
        <v>5.4957930048</v>
      </c>
      <c r="W2525" s="35">
        <v>0.0</v>
      </c>
      <c r="X2525" s="35">
        <v>0.0</v>
      </c>
      <c r="Y2525" s="35">
        <v>0.0</v>
      </c>
      <c r="Z2525" s="35">
        <v>0.0</v>
      </c>
      <c r="AA2525" s="35">
        <v>5.4957930048</v>
      </c>
      <c r="AB2525" s="35">
        <v>0.0</v>
      </c>
      <c r="AC2525" s="35">
        <v>0.0</v>
      </c>
      <c r="AD2525" s="35">
        <v>0.0</v>
      </c>
      <c r="AE2525" s="35">
        <v>0.0</v>
      </c>
      <c r="AF2525" s="35">
        <v>0.0</v>
      </c>
    </row>
    <row r="2526" ht="15.75" customHeight="1">
      <c r="A2526" s="35" t="s">
        <v>77</v>
      </c>
      <c r="B2526" s="35" t="s">
        <v>7801</v>
      </c>
      <c r="C2526" s="35">
        <v>3109.0</v>
      </c>
      <c r="D2526" s="35" t="s">
        <v>2584</v>
      </c>
      <c r="F2526" s="35">
        <v>0.01417062463057744</v>
      </c>
      <c r="G2526" s="35">
        <v>0.0</v>
      </c>
      <c r="H2526" s="35">
        <v>0.01417062463057744</v>
      </c>
      <c r="I2526" s="35">
        <v>8.488532215295999</v>
      </c>
      <c r="J2526" s="35">
        <v>0.0</v>
      </c>
      <c r="K2526" s="35">
        <v>0.0</v>
      </c>
      <c r="L2526" s="35">
        <v>0.0</v>
      </c>
      <c r="M2526" s="35">
        <v>0.0</v>
      </c>
      <c r="N2526" s="35">
        <v>0.0</v>
      </c>
      <c r="O2526" s="35">
        <v>0.0</v>
      </c>
      <c r="P2526" s="35">
        <v>0.0</v>
      </c>
      <c r="R2526" s="35">
        <v>0.0</v>
      </c>
      <c r="S2526" s="35">
        <v>0.0</v>
      </c>
      <c r="T2526" s="35">
        <v>0.0</v>
      </c>
      <c r="U2526" s="35">
        <v>0.0</v>
      </c>
      <c r="V2526" s="35">
        <v>8.488532215295999</v>
      </c>
      <c r="W2526" s="35">
        <v>0.0</v>
      </c>
      <c r="X2526" s="35">
        <v>0.0</v>
      </c>
      <c r="Y2526" s="35">
        <v>0.0</v>
      </c>
      <c r="Z2526" s="35">
        <v>0.0</v>
      </c>
      <c r="AA2526" s="35">
        <v>8.488532215295999</v>
      </c>
      <c r="AB2526" s="35">
        <v>0.0</v>
      </c>
      <c r="AC2526" s="35">
        <v>0.0</v>
      </c>
      <c r="AD2526" s="35">
        <v>0.0</v>
      </c>
      <c r="AE2526" s="35">
        <v>0.0</v>
      </c>
      <c r="AF2526" s="35">
        <v>0.0</v>
      </c>
    </row>
    <row r="2527" ht="15.75" customHeight="1">
      <c r="A2527" s="35" t="s">
        <v>77</v>
      </c>
      <c r="B2527" s="35" t="s">
        <v>7802</v>
      </c>
      <c r="C2527" s="35">
        <v>2469.0</v>
      </c>
      <c r="D2527" s="35" t="s">
        <v>2600</v>
      </c>
      <c r="F2527" s="35">
        <v>0.0</v>
      </c>
      <c r="G2527" s="35">
        <v>0.003304149474174074</v>
      </c>
      <c r="H2527" s="35">
        <v>0.003304149474174074</v>
      </c>
      <c r="I2527" s="35">
        <v>1.9792620288</v>
      </c>
      <c r="J2527" s="35">
        <v>0.0</v>
      </c>
      <c r="K2527" s="35">
        <v>0.0</v>
      </c>
      <c r="L2527" s="35">
        <v>0.0</v>
      </c>
      <c r="M2527" s="35">
        <v>0.0</v>
      </c>
      <c r="N2527" s="35">
        <v>0.0</v>
      </c>
      <c r="O2527" s="35">
        <v>0.0</v>
      </c>
      <c r="P2527" s="35">
        <v>0.0</v>
      </c>
      <c r="R2527" s="35">
        <v>0.0</v>
      </c>
      <c r="S2527" s="35">
        <v>0.0</v>
      </c>
      <c r="T2527" s="35">
        <v>0.0</v>
      </c>
      <c r="U2527" s="35">
        <v>0.0</v>
      </c>
      <c r="V2527" s="35">
        <v>1.9792620288</v>
      </c>
      <c r="W2527" s="35">
        <v>0.0</v>
      </c>
      <c r="X2527" s="35">
        <v>0.0</v>
      </c>
      <c r="Y2527" s="35">
        <v>0.0</v>
      </c>
      <c r="Z2527" s="35">
        <v>0.0</v>
      </c>
      <c r="AA2527" s="35">
        <v>0.0</v>
      </c>
      <c r="AB2527" s="35">
        <v>0.0</v>
      </c>
      <c r="AC2527" s="35">
        <v>0.0</v>
      </c>
      <c r="AD2527" s="35">
        <v>0.0</v>
      </c>
      <c r="AE2527" s="35">
        <v>0.0</v>
      </c>
      <c r="AF2527" s="35">
        <v>1.9792620288</v>
      </c>
    </row>
    <row r="2528" ht="15.75" customHeight="1">
      <c r="A2528" s="35" t="s">
        <v>77</v>
      </c>
      <c r="B2528" s="35" t="s">
        <v>7803</v>
      </c>
      <c r="C2528" s="35">
        <v>2469.0</v>
      </c>
      <c r="D2528" s="35" t="s">
        <v>2600</v>
      </c>
      <c r="F2528" s="35">
        <v>0.001484904758179009</v>
      </c>
      <c r="G2528" s="35">
        <v>0.0</v>
      </c>
      <c r="H2528" s="35">
        <v>0.001484904758179009</v>
      </c>
      <c r="I2528" s="35">
        <v>0.889492326912</v>
      </c>
      <c r="J2528" s="35">
        <v>0.0</v>
      </c>
      <c r="K2528" s="35">
        <v>0.0</v>
      </c>
      <c r="L2528" s="35">
        <v>0.0</v>
      </c>
      <c r="M2528" s="35">
        <v>0.0</v>
      </c>
      <c r="N2528" s="35">
        <v>0.0</v>
      </c>
      <c r="O2528" s="35">
        <v>0.0</v>
      </c>
      <c r="P2528" s="35">
        <v>0.0</v>
      </c>
      <c r="R2528" s="35">
        <v>0.0</v>
      </c>
      <c r="S2528" s="35">
        <v>0.0</v>
      </c>
      <c r="T2528" s="35">
        <v>0.0</v>
      </c>
      <c r="U2528" s="35">
        <v>0.0</v>
      </c>
      <c r="V2528" s="35">
        <v>0.889492326912</v>
      </c>
      <c r="W2528" s="35">
        <v>0.0</v>
      </c>
      <c r="X2528" s="35">
        <v>0.0</v>
      </c>
      <c r="Y2528" s="35">
        <v>0.0</v>
      </c>
      <c r="Z2528" s="35">
        <v>0.0</v>
      </c>
      <c r="AA2528" s="35">
        <v>0.889492326912</v>
      </c>
      <c r="AB2528" s="35">
        <v>0.0</v>
      </c>
      <c r="AC2528" s="35">
        <v>0.0</v>
      </c>
      <c r="AD2528" s="35">
        <v>0.0</v>
      </c>
      <c r="AE2528" s="35">
        <v>0.0</v>
      </c>
      <c r="AF2528" s="35">
        <v>0.0</v>
      </c>
    </row>
    <row r="2529" ht="15.75" customHeight="1">
      <c r="A2529" s="35" t="s">
        <v>77</v>
      </c>
      <c r="B2529" s="35" t="s">
        <v>7804</v>
      </c>
      <c r="C2529" s="35">
        <v>2469.0</v>
      </c>
      <c r="D2529" s="35" t="s">
        <v>2600</v>
      </c>
      <c r="F2529" s="35">
        <v>0.456891073878753</v>
      </c>
      <c r="G2529" s="35">
        <v>0.7035144242549394</v>
      </c>
      <c r="H2529" s="35">
        <v>1.160405498133692</v>
      </c>
      <c r="I2529" s="35">
        <v>10.221567100416</v>
      </c>
      <c r="J2529" s="35">
        <v>0.0</v>
      </c>
      <c r="K2529" s="35">
        <v>2.939103455904</v>
      </c>
      <c r="L2529" s="35">
        <v>0.0</v>
      </c>
      <c r="M2529" s="35">
        <v>2.5670729952</v>
      </c>
      <c r="N2529" s="35">
        <v>0.0</v>
      </c>
      <c r="O2529" s="35">
        <v>0.0</v>
      </c>
      <c r="P2529" s="35">
        <v>2.74485078</v>
      </c>
      <c r="R2529" s="35">
        <v>0.0</v>
      </c>
      <c r="S2529" s="35">
        <v>2.5081950096</v>
      </c>
      <c r="T2529" s="35">
        <v>3.37653360576</v>
      </c>
      <c r="U2529" s="35">
        <v>4.953241024703994</v>
      </c>
      <c r="V2529" s="35">
        <v>10.221567100416</v>
      </c>
      <c r="W2529" s="35">
        <v>0.0</v>
      </c>
      <c r="X2529" s="35">
        <v>0.0</v>
      </c>
      <c r="Y2529" s="35">
        <v>2.881007220672001</v>
      </c>
      <c r="Z2529" s="35">
        <v>4.320100938746871</v>
      </c>
      <c r="AA2529" s="35">
        <v>6.183375916031999</v>
      </c>
      <c r="AB2529" s="35">
        <v>0.0</v>
      </c>
      <c r="AC2529" s="35">
        <v>2.004823489536</v>
      </c>
      <c r="AD2529" s="35">
        <v>2.9349721106496</v>
      </c>
      <c r="AE2529" s="35">
        <v>3.959942583743999</v>
      </c>
      <c r="AF2529" s="35">
        <v>8.0348220288</v>
      </c>
    </row>
    <row r="2530" ht="15.75" customHeight="1">
      <c r="A2530" s="35" t="s">
        <v>77</v>
      </c>
      <c r="B2530" s="35" t="s">
        <v>7805</v>
      </c>
      <c r="C2530" s="35">
        <v>2469.0</v>
      </c>
      <c r="D2530" s="35" t="s">
        <v>2600</v>
      </c>
      <c r="F2530" s="35">
        <v>0.01052241372899799</v>
      </c>
      <c r="G2530" s="35">
        <v>0.0</v>
      </c>
      <c r="H2530" s="35">
        <v>0.01052241372899799</v>
      </c>
      <c r="I2530" s="35">
        <v>6.303169426176</v>
      </c>
      <c r="J2530" s="35">
        <v>0.0</v>
      </c>
      <c r="K2530" s="35">
        <v>0.0</v>
      </c>
      <c r="L2530" s="35">
        <v>0.0</v>
      </c>
      <c r="M2530" s="35">
        <v>0.0</v>
      </c>
      <c r="N2530" s="35">
        <v>0.0</v>
      </c>
      <c r="O2530" s="35">
        <v>0.0</v>
      </c>
      <c r="P2530" s="35">
        <v>0.0</v>
      </c>
      <c r="R2530" s="35">
        <v>0.0</v>
      </c>
      <c r="S2530" s="35">
        <v>0.0</v>
      </c>
      <c r="T2530" s="35">
        <v>0.0</v>
      </c>
      <c r="U2530" s="35">
        <v>0.0</v>
      </c>
      <c r="V2530" s="35">
        <v>6.303169426176</v>
      </c>
      <c r="W2530" s="35">
        <v>0.0</v>
      </c>
      <c r="X2530" s="35">
        <v>0.0</v>
      </c>
      <c r="Y2530" s="35">
        <v>0.0</v>
      </c>
      <c r="Z2530" s="35">
        <v>0.0</v>
      </c>
      <c r="AA2530" s="35">
        <v>6.303169426176</v>
      </c>
      <c r="AB2530" s="35">
        <v>0.0</v>
      </c>
      <c r="AC2530" s="35">
        <v>0.0</v>
      </c>
      <c r="AD2530" s="35">
        <v>0.0</v>
      </c>
      <c r="AE2530" s="35">
        <v>0.0</v>
      </c>
      <c r="AF2530" s="35">
        <v>0.0</v>
      </c>
    </row>
    <row r="2531" ht="15.75" customHeight="1">
      <c r="A2531" s="35" t="s">
        <v>77</v>
      </c>
      <c r="B2531" s="35" t="s">
        <v>7806</v>
      </c>
      <c r="C2531" s="35">
        <v>2469.0</v>
      </c>
      <c r="D2531" s="35" t="s">
        <v>2600</v>
      </c>
      <c r="F2531" s="35">
        <v>0.1878742769687333</v>
      </c>
      <c r="G2531" s="35">
        <v>1.071014448429528</v>
      </c>
      <c r="H2531" s="35">
        <v>1.258888725398261</v>
      </c>
      <c r="I2531" s="35">
        <v>484.313374073088</v>
      </c>
      <c r="J2531" s="35">
        <v>0.0</v>
      </c>
      <c r="K2531" s="35">
        <v>0.0</v>
      </c>
      <c r="L2531" s="35">
        <v>0.0</v>
      </c>
      <c r="M2531" s="35">
        <v>0.0</v>
      </c>
      <c r="N2531" s="35">
        <v>0.0</v>
      </c>
      <c r="O2531" s="35">
        <v>0.0</v>
      </c>
      <c r="P2531" s="35">
        <v>0.0</v>
      </c>
      <c r="R2531" s="35">
        <v>0.0</v>
      </c>
      <c r="S2531" s="35">
        <v>0.0</v>
      </c>
      <c r="T2531" s="35">
        <v>0.0</v>
      </c>
      <c r="U2531" s="35">
        <v>0.0</v>
      </c>
      <c r="V2531" s="35">
        <v>484.313374073088</v>
      </c>
      <c r="W2531" s="35">
        <v>0.0</v>
      </c>
      <c r="X2531" s="35">
        <v>0.0</v>
      </c>
      <c r="Y2531" s="35">
        <v>0.0</v>
      </c>
      <c r="Z2531" s="35">
        <v>0.0</v>
      </c>
      <c r="AA2531" s="35">
        <v>58.606591010688</v>
      </c>
      <c r="AB2531" s="35">
        <v>0.0</v>
      </c>
      <c r="AC2531" s="35">
        <v>0.0</v>
      </c>
      <c r="AD2531" s="35">
        <v>0.0</v>
      </c>
      <c r="AE2531" s="35">
        <v>0.0</v>
      </c>
      <c r="AF2531" s="35">
        <v>425.7067830624</v>
      </c>
    </row>
    <row r="2532" ht="15.75" customHeight="1">
      <c r="A2532" s="35" t="s">
        <v>77</v>
      </c>
      <c r="B2532" s="35" t="s">
        <v>7807</v>
      </c>
      <c r="C2532" s="35">
        <v>2015.0</v>
      </c>
      <c r="D2532" s="35" t="s">
        <v>2520</v>
      </c>
      <c r="F2532" s="35">
        <v>0.3671306080306661</v>
      </c>
      <c r="G2532" s="35">
        <v>0.0</v>
      </c>
      <c r="H2532" s="35">
        <v>0.3671306080306661</v>
      </c>
      <c r="I2532" s="35">
        <v>3.5894130048</v>
      </c>
      <c r="J2532" s="35">
        <v>1.579819707648</v>
      </c>
      <c r="K2532" s="35">
        <v>0.0</v>
      </c>
      <c r="L2532" s="35">
        <v>0.0</v>
      </c>
      <c r="M2532" s="35">
        <v>0.0</v>
      </c>
      <c r="N2532" s="35">
        <v>0.0</v>
      </c>
      <c r="O2532" s="35">
        <v>0.8921793807360001</v>
      </c>
      <c r="P2532" s="35">
        <v>0.0</v>
      </c>
      <c r="R2532" s="35">
        <v>0.0</v>
      </c>
      <c r="S2532" s="35">
        <v>0.729367172352</v>
      </c>
      <c r="T2532" s="35">
        <v>1.149908464051201</v>
      </c>
      <c r="U2532" s="35">
        <v>2.127371201141758</v>
      </c>
      <c r="V2532" s="35">
        <v>3.5894130048</v>
      </c>
      <c r="W2532" s="35">
        <v>0.0</v>
      </c>
      <c r="X2532" s="35">
        <v>0.729367172352</v>
      </c>
      <c r="Y2532" s="35">
        <v>1.149908464051201</v>
      </c>
      <c r="Z2532" s="35">
        <v>2.127371201141758</v>
      </c>
      <c r="AA2532" s="35">
        <v>3.5894130048</v>
      </c>
      <c r="AB2532" s="35">
        <v>0.0</v>
      </c>
      <c r="AC2532" s="35">
        <v>0.0</v>
      </c>
      <c r="AD2532" s="35">
        <v>0.0</v>
      </c>
      <c r="AE2532" s="35">
        <v>0.0</v>
      </c>
      <c r="AF2532" s="35">
        <v>0.0</v>
      </c>
    </row>
    <row r="2533" ht="15.75" customHeight="1">
      <c r="A2533" s="35" t="s">
        <v>77</v>
      </c>
      <c r="B2533" s="35" t="s">
        <v>7808</v>
      </c>
      <c r="C2533" s="35">
        <v>2673.0</v>
      </c>
      <c r="D2533" s="35" t="s">
        <v>2520</v>
      </c>
      <c r="F2533" s="35">
        <v>0.00974286784504213</v>
      </c>
      <c r="G2533" s="35">
        <v>0.0</v>
      </c>
      <c r="H2533" s="35">
        <v>0.00974286784504213</v>
      </c>
      <c r="I2533" s="35">
        <v>2.718936751104</v>
      </c>
      <c r="J2533" s="35">
        <v>0.0</v>
      </c>
      <c r="K2533" s="35">
        <v>0.0</v>
      </c>
      <c r="L2533" s="35">
        <v>0.0</v>
      </c>
      <c r="M2533" s="35">
        <v>0.0</v>
      </c>
      <c r="N2533" s="35">
        <v>0.0</v>
      </c>
      <c r="O2533" s="35">
        <v>0.0</v>
      </c>
      <c r="P2533" s="35">
        <v>0.0</v>
      </c>
      <c r="R2533" s="35">
        <v>0.0</v>
      </c>
      <c r="S2533" s="35">
        <v>0.0</v>
      </c>
      <c r="T2533" s="35">
        <v>0.0</v>
      </c>
      <c r="U2533" s="35">
        <v>0.0</v>
      </c>
      <c r="V2533" s="35">
        <v>2.718936751104</v>
      </c>
      <c r="W2533" s="35">
        <v>0.0</v>
      </c>
      <c r="X2533" s="35">
        <v>0.0</v>
      </c>
      <c r="Y2533" s="35">
        <v>0.0</v>
      </c>
      <c r="Z2533" s="35">
        <v>0.0</v>
      </c>
      <c r="AA2533" s="35">
        <v>2.718936751104</v>
      </c>
      <c r="AB2533" s="35">
        <v>0.0</v>
      </c>
      <c r="AC2533" s="35">
        <v>0.0</v>
      </c>
      <c r="AD2533" s="35">
        <v>0.0</v>
      </c>
      <c r="AE2533" s="35">
        <v>0.0</v>
      </c>
      <c r="AF2533" s="35">
        <v>0.0</v>
      </c>
    </row>
    <row r="2534" ht="15.75" customHeight="1">
      <c r="A2534" s="35" t="s">
        <v>77</v>
      </c>
      <c r="B2534" s="35" t="s">
        <v>7809</v>
      </c>
      <c r="C2534" s="35">
        <v>1104.0</v>
      </c>
      <c r="D2534" s="35" t="s">
        <v>2520</v>
      </c>
      <c r="F2534" s="35">
        <v>0.05260571895821942</v>
      </c>
      <c r="G2534" s="35">
        <v>0.0</v>
      </c>
      <c r="H2534" s="35">
        <v>0.05260571895821942</v>
      </c>
      <c r="I2534" s="35">
        <v>1.252154163456</v>
      </c>
      <c r="J2534" s="35">
        <v>0.0</v>
      </c>
      <c r="K2534" s="35">
        <v>0.0</v>
      </c>
      <c r="L2534" s="35">
        <v>0.0</v>
      </c>
      <c r="M2534" s="35">
        <v>0.0</v>
      </c>
      <c r="N2534" s="35">
        <v>0.0</v>
      </c>
      <c r="O2534" s="35">
        <v>0.0</v>
      </c>
      <c r="P2534" s="35">
        <v>0.0</v>
      </c>
      <c r="R2534" s="35">
        <v>0.0</v>
      </c>
      <c r="S2534" s="35">
        <v>0.0</v>
      </c>
      <c r="T2534" s="35">
        <v>0.4576298832000004</v>
      </c>
      <c r="U2534" s="35">
        <v>0.7338172463999998</v>
      </c>
      <c r="V2534" s="35">
        <v>1.252154163456</v>
      </c>
      <c r="W2534" s="35">
        <v>0.0</v>
      </c>
      <c r="X2534" s="35">
        <v>0.0</v>
      </c>
      <c r="Y2534" s="35">
        <v>0.4576298832000004</v>
      </c>
      <c r="Z2534" s="35">
        <v>0.7338172463999998</v>
      </c>
      <c r="AA2534" s="35">
        <v>1.252154163456</v>
      </c>
      <c r="AB2534" s="35">
        <v>0.0</v>
      </c>
      <c r="AC2534" s="35">
        <v>0.0</v>
      </c>
      <c r="AD2534" s="35">
        <v>0.0</v>
      </c>
      <c r="AE2534" s="35">
        <v>0.0</v>
      </c>
      <c r="AF2534" s="35">
        <v>0.0</v>
      </c>
    </row>
    <row r="2535" ht="15.75" customHeight="1">
      <c r="A2535" s="35" t="s">
        <v>77</v>
      </c>
      <c r="B2535" s="35" t="s">
        <v>7810</v>
      </c>
      <c r="C2535" s="35">
        <v>2673.0</v>
      </c>
      <c r="D2535" s="35" t="s">
        <v>2520</v>
      </c>
      <c r="F2535" s="35">
        <v>0.05491275015234311</v>
      </c>
      <c r="G2535" s="35">
        <v>0.0</v>
      </c>
      <c r="H2535" s="35">
        <v>0.05491275015234311</v>
      </c>
      <c r="I2535" s="35">
        <v>2.57227270272</v>
      </c>
      <c r="J2535" s="35">
        <v>0.0</v>
      </c>
      <c r="K2535" s="35">
        <v>0.0</v>
      </c>
      <c r="L2535" s="35">
        <v>0.0</v>
      </c>
      <c r="M2535" s="35">
        <v>0.0</v>
      </c>
      <c r="N2535" s="35">
        <v>0.0</v>
      </c>
      <c r="O2535" s="35">
        <v>0.0</v>
      </c>
      <c r="P2535" s="35">
        <v>0.0</v>
      </c>
      <c r="R2535" s="35">
        <v>0.0</v>
      </c>
      <c r="S2535" s="35">
        <v>0.0</v>
      </c>
      <c r="T2535" s="35">
        <v>0.4335299385984</v>
      </c>
      <c r="U2535" s="35">
        <v>0.7252346357222399</v>
      </c>
      <c r="V2535" s="35">
        <v>2.57227270272</v>
      </c>
      <c r="W2535" s="35">
        <v>0.0</v>
      </c>
      <c r="X2535" s="35">
        <v>0.0</v>
      </c>
      <c r="Y2535" s="35">
        <v>0.4335299385984</v>
      </c>
      <c r="Z2535" s="35">
        <v>0.7252346357222399</v>
      </c>
      <c r="AA2535" s="35">
        <v>2.57227270272</v>
      </c>
      <c r="AB2535" s="35">
        <v>0.0</v>
      </c>
      <c r="AC2535" s="35">
        <v>0.0</v>
      </c>
      <c r="AD2535" s="35">
        <v>0.0</v>
      </c>
      <c r="AE2535" s="35">
        <v>0.0</v>
      </c>
      <c r="AF2535" s="35">
        <v>0.0</v>
      </c>
    </row>
    <row r="2536" ht="15.75" customHeight="1">
      <c r="A2536" s="35" t="s">
        <v>77</v>
      </c>
      <c r="B2536" s="35" t="s">
        <v>7811</v>
      </c>
      <c r="C2536" s="35">
        <v>2673.0</v>
      </c>
      <c r="D2536" s="35" t="s">
        <v>2520</v>
      </c>
      <c r="F2536" s="35">
        <v>8.630991068246434</v>
      </c>
      <c r="G2536" s="35">
        <v>0.0</v>
      </c>
      <c r="H2536" s="35">
        <v>8.630991068246434</v>
      </c>
      <c r="I2536" s="35">
        <v>584.8946553542401</v>
      </c>
      <c r="J2536" s="35">
        <v>0.0</v>
      </c>
      <c r="K2536" s="35">
        <v>0.0</v>
      </c>
      <c r="L2536" s="35">
        <v>0.0</v>
      </c>
      <c r="M2536" s="35">
        <v>0.0</v>
      </c>
      <c r="N2536" s="35">
        <v>0.0</v>
      </c>
      <c r="O2536" s="35">
        <v>0.0</v>
      </c>
      <c r="P2536" s="35">
        <v>0.0</v>
      </c>
      <c r="R2536" s="35">
        <v>0.0</v>
      </c>
      <c r="S2536" s="35">
        <v>0.0</v>
      </c>
      <c r="T2536" s="35">
        <v>0.0</v>
      </c>
      <c r="U2536" s="35">
        <v>350.157694142753</v>
      </c>
      <c r="V2536" s="35">
        <v>584.8946553542401</v>
      </c>
      <c r="W2536" s="35">
        <v>0.0</v>
      </c>
      <c r="X2536" s="35">
        <v>0.0</v>
      </c>
      <c r="Y2536" s="35">
        <v>0.0</v>
      </c>
      <c r="Z2536" s="35">
        <v>350.157694142753</v>
      </c>
      <c r="AA2536" s="35">
        <v>584.8946553542401</v>
      </c>
      <c r="AB2536" s="35">
        <v>0.0</v>
      </c>
      <c r="AC2536" s="35">
        <v>0.0</v>
      </c>
      <c r="AD2536" s="35">
        <v>0.0</v>
      </c>
      <c r="AE2536" s="35">
        <v>0.0</v>
      </c>
      <c r="AF2536" s="35">
        <v>0.0</v>
      </c>
    </row>
    <row r="2537" ht="15.75" customHeight="1">
      <c r="A2537" s="35" t="s">
        <v>77</v>
      </c>
      <c r="B2537" s="35" t="s">
        <v>7812</v>
      </c>
      <c r="C2537" s="35">
        <v>1113.0</v>
      </c>
      <c r="D2537" s="35" t="s">
        <v>2520</v>
      </c>
      <c r="F2537" s="35">
        <v>11.72235857479122</v>
      </c>
      <c r="G2537" s="35">
        <v>0.0</v>
      </c>
      <c r="H2537" s="35">
        <v>11.72235857479122</v>
      </c>
      <c r="I2537" s="35">
        <v>1302.057595262592</v>
      </c>
      <c r="J2537" s="35">
        <v>0.0</v>
      </c>
      <c r="K2537" s="35">
        <v>0.0</v>
      </c>
      <c r="L2537" s="35">
        <v>0.0</v>
      </c>
      <c r="M2537" s="35">
        <v>0.0</v>
      </c>
      <c r="N2537" s="35">
        <v>0.0</v>
      </c>
      <c r="O2537" s="35">
        <v>0.0</v>
      </c>
      <c r="P2537" s="35">
        <v>0.0</v>
      </c>
      <c r="R2537" s="35">
        <v>0.0</v>
      </c>
      <c r="S2537" s="35">
        <v>0.0</v>
      </c>
      <c r="T2537" s="35">
        <v>1.0945713752064</v>
      </c>
      <c r="U2537" s="35">
        <v>236.066158490316</v>
      </c>
      <c r="V2537" s="35">
        <v>1302.057595262592</v>
      </c>
      <c r="W2537" s="35">
        <v>0.0</v>
      </c>
      <c r="X2537" s="35">
        <v>0.0</v>
      </c>
      <c r="Y2537" s="35">
        <v>1.0945713752064</v>
      </c>
      <c r="Z2537" s="35">
        <v>236.066158490316</v>
      </c>
      <c r="AA2537" s="35">
        <v>1302.057595262592</v>
      </c>
      <c r="AB2537" s="35">
        <v>0.0</v>
      </c>
      <c r="AC2537" s="35">
        <v>0.0</v>
      </c>
      <c r="AD2537" s="35">
        <v>0.0</v>
      </c>
      <c r="AE2537" s="35">
        <v>0.0</v>
      </c>
      <c r="AF2537" s="35">
        <v>0.0</v>
      </c>
    </row>
    <row r="2538" ht="15.75" customHeight="1">
      <c r="A2538" s="35" t="s">
        <v>77</v>
      </c>
      <c r="B2538" s="35" t="s">
        <v>7813</v>
      </c>
      <c r="C2538" s="35">
        <v>1113.0</v>
      </c>
      <c r="D2538" s="35" t="s">
        <v>2520</v>
      </c>
      <c r="F2538" s="35">
        <v>0.5756587674637013</v>
      </c>
      <c r="G2538" s="35">
        <v>0.0</v>
      </c>
      <c r="H2538" s="35">
        <v>0.5756587674637013</v>
      </c>
      <c r="I2538" s="35">
        <v>34.724338677504</v>
      </c>
      <c r="J2538" s="35">
        <v>0.0</v>
      </c>
      <c r="K2538" s="35">
        <v>0.0</v>
      </c>
      <c r="L2538" s="35">
        <v>0.0</v>
      </c>
      <c r="M2538" s="35">
        <v>0.0</v>
      </c>
      <c r="N2538" s="35">
        <v>0.0</v>
      </c>
      <c r="O2538" s="35">
        <v>0.0</v>
      </c>
      <c r="P2538" s="35">
        <v>0.0</v>
      </c>
      <c r="R2538" s="35">
        <v>0.0</v>
      </c>
      <c r="S2538" s="35">
        <v>0.0</v>
      </c>
      <c r="T2538" s="35">
        <v>0.0</v>
      </c>
      <c r="U2538" s="35">
        <v>24.3807913333555</v>
      </c>
      <c r="V2538" s="35">
        <v>34.724338677504</v>
      </c>
      <c r="W2538" s="35">
        <v>0.0</v>
      </c>
      <c r="X2538" s="35">
        <v>0.0</v>
      </c>
      <c r="Y2538" s="35">
        <v>0.0</v>
      </c>
      <c r="Z2538" s="35">
        <v>24.3807913333555</v>
      </c>
      <c r="AA2538" s="35">
        <v>34.724338677504</v>
      </c>
      <c r="AB2538" s="35">
        <v>0.0</v>
      </c>
      <c r="AC2538" s="35">
        <v>0.0</v>
      </c>
      <c r="AD2538" s="35">
        <v>0.0</v>
      </c>
      <c r="AE2538" s="35">
        <v>0.0</v>
      </c>
      <c r="AF2538" s="35">
        <v>0.0</v>
      </c>
    </row>
    <row r="2539" ht="15.75" customHeight="1">
      <c r="A2539" s="35" t="s">
        <v>77</v>
      </c>
      <c r="B2539" s="35" t="s">
        <v>7814</v>
      </c>
      <c r="C2539" s="35">
        <v>802.0</v>
      </c>
      <c r="D2539" s="35" t="s">
        <v>2520</v>
      </c>
      <c r="F2539" s="35">
        <v>0.0</v>
      </c>
      <c r="G2539" s="35">
        <v>0.001260502232954416</v>
      </c>
      <c r="H2539" s="35">
        <v>0.001260502232954416</v>
      </c>
      <c r="I2539" s="35">
        <v>0.7550700192</v>
      </c>
      <c r="J2539" s="35">
        <v>0.0</v>
      </c>
      <c r="K2539" s="35">
        <v>0.0</v>
      </c>
      <c r="L2539" s="35">
        <v>0.0</v>
      </c>
      <c r="M2539" s="35">
        <v>0.0</v>
      </c>
      <c r="N2539" s="35">
        <v>0.0</v>
      </c>
      <c r="O2539" s="35">
        <v>0.0</v>
      </c>
      <c r="P2539" s="35">
        <v>0.0</v>
      </c>
      <c r="R2539" s="35">
        <v>0.0</v>
      </c>
      <c r="S2539" s="35">
        <v>0.0</v>
      </c>
      <c r="T2539" s="35">
        <v>0.0</v>
      </c>
      <c r="U2539" s="35">
        <v>0.0</v>
      </c>
      <c r="V2539" s="35">
        <v>0.7550700192</v>
      </c>
      <c r="W2539" s="35">
        <v>0.0</v>
      </c>
      <c r="X2539" s="35">
        <v>0.0</v>
      </c>
      <c r="Y2539" s="35">
        <v>0.0</v>
      </c>
      <c r="Z2539" s="35">
        <v>0.0</v>
      </c>
      <c r="AA2539" s="35">
        <v>0.0</v>
      </c>
      <c r="AB2539" s="35">
        <v>0.0</v>
      </c>
      <c r="AC2539" s="35">
        <v>0.0</v>
      </c>
      <c r="AD2539" s="35">
        <v>0.0</v>
      </c>
      <c r="AE2539" s="35">
        <v>0.0</v>
      </c>
      <c r="AF2539" s="35">
        <v>0.7550700192</v>
      </c>
    </row>
    <row r="2540" ht="15.75" customHeight="1">
      <c r="A2540" s="35" t="s">
        <v>77</v>
      </c>
      <c r="B2540" s="35" t="s">
        <v>7815</v>
      </c>
      <c r="C2540" s="35">
        <v>802.0</v>
      </c>
      <c r="D2540" s="35" t="s">
        <v>2520</v>
      </c>
      <c r="F2540" s="35">
        <v>0.05676728581577328</v>
      </c>
      <c r="G2540" s="35">
        <v>0.07870877806538663</v>
      </c>
      <c r="H2540" s="35">
        <v>0.1354760638811599</v>
      </c>
      <c r="I2540" s="35">
        <v>32.001482229696</v>
      </c>
      <c r="J2540" s="35">
        <v>0.0</v>
      </c>
      <c r="K2540" s="35">
        <v>0.0</v>
      </c>
      <c r="L2540" s="35">
        <v>0.0</v>
      </c>
      <c r="M2540" s="35">
        <v>0.0</v>
      </c>
      <c r="N2540" s="35">
        <v>0.0</v>
      </c>
      <c r="O2540" s="35">
        <v>0.0</v>
      </c>
      <c r="P2540" s="35">
        <v>0.0</v>
      </c>
      <c r="R2540" s="35">
        <v>0.0</v>
      </c>
      <c r="S2540" s="35">
        <v>0.0</v>
      </c>
      <c r="T2540" s="35">
        <v>0.0</v>
      </c>
      <c r="U2540" s="35">
        <v>4.477512642623984</v>
      </c>
      <c r="V2540" s="35">
        <v>32.001482229696</v>
      </c>
      <c r="W2540" s="35">
        <v>0.0</v>
      </c>
      <c r="X2540" s="35">
        <v>0.0</v>
      </c>
      <c r="Y2540" s="35">
        <v>0.0</v>
      </c>
      <c r="Z2540" s="35">
        <v>0.02817633587325437</v>
      </c>
      <c r="AA2540" s="35">
        <v>11.049797614464</v>
      </c>
      <c r="AB2540" s="35">
        <v>0.0</v>
      </c>
      <c r="AC2540" s="35">
        <v>0.0</v>
      </c>
      <c r="AD2540" s="35">
        <v>0.0</v>
      </c>
      <c r="AE2540" s="35">
        <v>0.04352687006972041</v>
      </c>
      <c r="AF2540" s="35">
        <v>20.951684615232</v>
      </c>
    </row>
    <row r="2541" ht="15.75" customHeight="1">
      <c r="A2541" s="35" t="s">
        <v>77</v>
      </c>
      <c r="B2541" s="35" t="s">
        <v>7816</v>
      </c>
      <c r="C2541" s="35">
        <v>802.0</v>
      </c>
      <c r="D2541" s="35" t="s">
        <v>2520</v>
      </c>
      <c r="F2541" s="35">
        <v>0.1263057108007618</v>
      </c>
      <c r="G2541" s="35">
        <v>0.04827179190654173</v>
      </c>
      <c r="H2541" s="35">
        <v>0.1745775027073035</v>
      </c>
      <c r="I2541" s="35">
        <v>58.870580053824</v>
      </c>
      <c r="J2541" s="35">
        <v>0.0</v>
      </c>
      <c r="K2541" s="35">
        <v>0.0</v>
      </c>
      <c r="L2541" s="35">
        <v>0.0</v>
      </c>
      <c r="M2541" s="35">
        <v>0.0</v>
      </c>
      <c r="N2541" s="35">
        <v>0.0</v>
      </c>
      <c r="O2541" s="35">
        <v>0.0</v>
      </c>
      <c r="P2541" s="35">
        <v>0.0</v>
      </c>
      <c r="R2541" s="35">
        <v>0.0</v>
      </c>
      <c r="S2541" s="35">
        <v>0.0</v>
      </c>
      <c r="T2541" s="35">
        <v>0.0</v>
      </c>
      <c r="U2541" s="35">
        <v>0.0</v>
      </c>
      <c r="V2541" s="35">
        <v>58.870580053824</v>
      </c>
      <c r="W2541" s="35">
        <v>0.0</v>
      </c>
      <c r="X2541" s="35">
        <v>0.0</v>
      </c>
      <c r="Y2541" s="35">
        <v>0.0</v>
      </c>
      <c r="Z2541" s="35">
        <v>0.0</v>
      </c>
      <c r="AA2541" s="35">
        <v>46.615412366208</v>
      </c>
      <c r="AB2541" s="35">
        <v>0.0</v>
      </c>
      <c r="AC2541" s="35">
        <v>0.0</v>
      </c>
      <c r="AD2541" s="35">
        <v>0.0</v>
      </c>
      <c r="AE2541" s="35">
        <v>0.0</v>
      </c>
      <c r="AF2541" s="35">
        <v>12.8465430912</v>
      </c>
    </row>
    <row r="2542" ht="15.75" customHeight="1">
      <c r="A2542" s="35" t="s">
        <v>77</v>
      </c>
      <c r="B2542" s="35" t="s">
        <v>7817</v>
      </c>
      <c r="C2542" s="35">
        <v>802.0</v>
      </c>
      <c r="D2542" s="35" t="s">
        <v>2520</v>
      </c>
      <c r="F2542" s="35">
        <v>0.1250816329278911</v>
      </c>
      <c r="G2542" s="35">
        <v>0.2096097828514975</v>
      </c>
      <c r="H2542" s="35">
        <v>0.3346914157793885</v>
      </c>
      <c r="I2542" s="35">
        <v>64.972590774336</v>
      </c>
      <c r="J2542" s="35">
        <v>0.0</v>
      </c>
      <c r="K2542" s="35">
        <v>0.0</v>
      </c>
      <c r="L2542" s="35">
        <v>0.0</v>
      </c>
      <c r="M2542" s="35">
        <v>0.0</v>
      </c>
      <c r="N2542" s="35">
        <v>0.0</v>
      </c>
      <c r="O2542" s="35">
        <v>0.0</v>
      </c>
      <c r="P2542" s="35">
        <v>0.0</v>
      </c>
      <c r="R2542" s="35">
        <v>0.0</v>
      </c>
      <c r="S2542" s="35">
        <v>0.0</v>
      </c>
      <c r="T2542" s="35">
        <v>0.0</v>
      </c>
      <c r="U2542" s="35">
        <v>10.30169731336704</v>
      </c>
      <c r="V2542" s="35">
        <v>64.972590774336</v>
      </c>
      <c r="W2542" s="35">
        <v>0.0</v>
      </c>
      <c r="X2542" s="35">
        <v>0.0</v>
      </c>
      <c r="Y2542" s="35">
        <v>0.0</v>
      </c>
      <c r="Z2542" s="35">
        <v>3.631235346869757</v>
      </c>
      <c r="AA2542" s="35">
        <v>37.49110412544</v>
      </c>
      <c r="AB2542" s="35">
        <v>0.0</v>
      </c>
      <c r="AC2542" s="35">
        <v>0.0</v>
      </c>
      <c r="AD2542" s="35">
        <v>0.0</v>
      </c>
      <c r="AE2542" s="35">
        <v>6.404456786111952</v>
      </c>
      <c r="AF2542" s="35">
        <v>27.481486648896</v>
      </c>
    </row>
    <row r="2543" ht="15.75" customHeight="1">
      <c r="A2543" s="35" t="s">
        <v>77</v>
      </c>
      <c r="B2543" s="35" t="s">
        <v>7818</v>
      </c>
      <c r="C2543" s="35">
        <v>802.0</v>
      </c>
      <c r="D2543" s="35" t="s">
        <v>2520</v>
      </c>
      <c r="F2543" s="35">
        <v>0.0</v>
      </c>
      <c r="G2543" s="35">
        <v>0.00820242646613242</v>
      </c>
      <c r="H2543" s="35">
        <v>0.00820242646613242</v>
      </c>
      <c r="I2543" s="35">
        <v>2.148198337152</v>
      </c>
      <c r="J2543" s="35">
        <v>0.0</v>
      </c>
      <c r="K2543" s="35">
        <v>0.0</v>
      </c>
      <c r="L2543" s="35">
        <v>0.0</v>
      </c>
      <c r="M2543" s="35">
        <v>0.0</v>
      </c>
      <c r="N2543" s="35">
        <v>0.0</v>
      </c>
      <c r="O2543" s="35">
        <v>0.0</v>
      </c>
      <c r="P2543" s="35">
        <v>0.0</v>
      </c>
      <c r="R2543" s="35">
        <v>0.0</v>
      </c>
      <c r="S2543" s="35">
        <v>0.0</v>
      </c>
      <c r="T2543" s="35">
        <v>0.0</v>
      </c>
      <c r="U2543" s="35">
        <v>0.0</v>
      </c>
      <c r="V2543" s="35">
        <v>2.148198337152</v>
      </c>
      <c r="W2543" s="35">
        <v>0.0</v>
      </c>
      <c r="X2543" s="35">
        <v>0.0</v>
      </c>
      <c r="Y2543" s="35">
        <v>0.0</v>
      </c>
      <c r="Z2543" s="35">
        <v>0.0</v>
      </c>
      <c r="AA2543" s="35">
        <v>0.0</v>
      </c>
      <c r="AB2543" s="35">
        <v>0.0</v>
      </c>
      <c r="AC2543" s="35">
        <v>0.0</v>
      </c>
      <c r="AD2543" s="35">
        <v>0.0</v>
      </c>
      <c r="AE2543" s="35">
        <v>0.0</v>
      </c>
      <c r="AF2543" s="35">
        <v>2.148198337152</v>
      </c>
    </row>
    <row r="2544" ht="15.75" customHeight="1">
      <c r="A2544" s="35" t="s">
        <v>77</v>
      </c>
      <c r="B2544" s="35" t="s">
        <v>7819</v>
      </c>
      <c r="C2544" s="35">
        <v>1177.0</v>
      </c>
      <c r="D2544" s="35" t="s">
        <v>1039</v>
      </c>
      <c r="F2544" s="35">
        <v>0.0</v>
      </c>
      <c r="G2544" s="35">
        <v>0.2173962738330481</v>
      </c>
      <c r="H2544" s="35">
        <v>0.2173962738330481</v>
      </c>
      <c r="I2544" s="35">
        <v>58.2828003072</v>
      </c>
      <c r="J2544" s="35">
        <v>0.0</v>
      </c>
      <c r="K2544" s="35">
        <v>0.0</v>
      </c>
      <c r="L2544" s="35">
        <v>0.0</v>
      </c>
      <c r="M2544" s="35">
        <v>0.0</v>
      </c>
      <c r="N2544" s="35">
        <v>0.0</v>
      </c>
      <c r="O2544" s="35">
        <v>0.0</v>
      </c>
      <c r="P2544" s="35">
        <v>0.0</v>
      </c>
      <c r="R2544" s="35">
        <v>0.0</v>
      </c>
      <c r="S2544" s="35">
        <v>0.0</v>
      </c>
      <c r="T2544" s="35">
        <v>0.0</v>
      </c>
      <c r="U2544" s="35">
        <v>0.01235693087998876</v>
      </c>
      <c r="V2544" s="35">
        <v>58.2828003072</v>
      </c>
      <c r="W2544" s="35">
        <v>0.0</v>
      </c>
      <c r="X2544" s="35">
        <v>0.0</v>
      </c>
      <c r="Y2544" s="35">
        <v>0.0</v>
      </c>
      <c r="Z2544" s="35">
        <v>0.0</v>
      </c>
      <c r="AA2544" s="35">
        <v>0.0</v>
      </c>
      <c r="AB2544" s="35">
        <v>0.0</v>
      </c>
      <c r="AC2544" s="35">
        <v>0.0</v>
      </c>
      <c r="AD2544" s="35">
        <v>0.0</v>
      </c>
      <c r="AE2544" s="35">
        <v>0.01235693087998876</v>
      </c>
      <c r="AF2544" s="35">
        <v>58.2828003072</v>
      </c>
    </row>
    <row r="2545" ht="15.75" customHeight="1">
      <c r="A2545" s="35" t="s">
        <v>77</v>
      </c>
      <c r="B2545" s="35" t="s">
        <v>7820</v>
      </c>
      <c r="C2545" s="35">
        <v>1177.0</v>
      </c>
      <c r="D2545" s="35" t="s">
        <v>1039</v>
      </c>
      <c r="F2545" s="35">
        <v>0.04321152916033804</v>
      </c>
      <c r="G2545" s="35">
        <v>0.3766323806742385</v>
      </c>
      <c r="H2545" s="35">
        <v>0.4198439098345765</v>
      </c>
      <c r="I2545" s="35">
        <v>65.10748532601599</v>
      </c>
      <c r="J2545" s="35">
        <v>0.0</v>
      </c>
      <c r="K2545" s="35">
        <v>0.0</v>
      </c>
      <c r="L2545" s="35">
        <v>0.0</v>
      </c>
      <c r="M2545" s="35">
        <v>0.0</v>
      </c>
      <c r="N2545" s="35">
        <v>0.0</v>
      </c>
      <c r="O2545" s="35">
        <v>0.0</v>
      </c>
      <c r="P2545" s="35">
        <v>65.10748532601599</v>
      </c>
      <c r="R2545" s="35">
        <v>0.0</v>
      </c>
      <c r="S2545" s="35">
        <v>0.0</v>
      </c>
      <c r="T2545" s="35">
        <v>0.0</v>
      </c>
      <c r="U2545" s="35">
        <v>15.35830100929136</v>
      </c>
      <c r="V2545" s="35">
        <v>65.10748532601599</v>
      </c>
      <c r="W2545" s="35">
        <v>0.0</v>
      </c>
      <c r="X2545" s="35">
        <v>0.0</v>
      </c>
      <c r="Y2545" s="35">
        <v>0.0</v>
      </c>
      <c r="Z2545" s="35">
        <v>0.0</v>
      </c>
      <c r="AA2545" s="35">
        <v>19.82718811584</v>
      </c>
      <c r="AB2545" s="35">
        <v>0.0</v>
      </c>
      <c r="AC2545" s="35">
        <v>0.0</v>
      </c>
      <c r="AD2545" s="35">
        <v>0.0</v>
      </c>
      <c r="AE2545" s="35">
        <v>13.25049972019196</v>
      </c>
      <c r="AF2545" s="35">
        <v>65.10748532601599</v>
      </c>
    </row>
    <row r="2546" ht="15.75" customHeight="1">
      <c r="A2546" s="35" t="s">
        <v>77</v>
      </c>
      <c r="B2546" s="35" t="s">
        <v>7821</v>
      </c>
      <c r="C2546" s="35">
        <v>1177.0</v>
      </c>
      <c r="D2546" s="35" t="s">
        <v>1039</v>
      </c>
      <c r="F2546" s="35">
        <v>0.1257179027530795</v>
      </c>
      <c r="G2546" s="35">
        <v>0.1026729620023803</v>
      </c>
      <c r="H2546" s="35">
        <v>0.2283908647554598</v>
      </c>
      <c r="I2546" s="35">
        <v>59.67943134047999</v>
      </c>
      <c r="J2546" s="35">
        <v>0.0</v>
      </c>
      <c r="K2546" s="35">
        <v>0.0</v>
      </c>
      <c r="L2546" s="35">
        <v>0.0</v>
      </c>
      <c r="M2546" s="35">
        <v>0.0</v>
      </c>
      <c r="N2546" s="35">
        <v>0.0</v>
      </c>
      <c r="O2546" s="35">
        <v>0.0</v>
      </c>
      <c r="P2546" s="35">
        <v>6.634516750848</v>
      </c>
      <c r="R2546" s="35">
        <v>0.0</v>
      </c>
      <c r="S2546" s="35">
        <v>0.0</v>
      </c>
      <c r="T2546" s="35">
        <v>0.0</v>
      </c>
      <c r="U2546" s="35">
        <v>6.678783335831</v>
      </c>
      <c r="V2546" s="35">
        <v>59.67943134047999</v>
      </c>
      <c r="W2546" s="35">
        <v>0.0</v>
      </c>
      <c r="X2546" s="35">
        <v>0.0</v>
      </c>
      <c r="Y2546" s="35">
        <v>0.0</v>
      </c>
      <c r="Z2546" s="35">
        <v>0.05193136295419277</v>
      </c>
      <c r="AA2546" s="35">
        <v>24.1138320192</v>
      </c>
      <c r="AB2546" s="35">
        <v>0.0</v>
      </c>
      <c r="AC2546" s="35">
        <v>0.0</v>
      </c>
      <c r="AD2546" s="35">
        <v>0.0</v>
      </c>
      <c r="AE2546" s="35">
        <v>0.0</v>
      </c>
      <c r="AF2546" s="35">
        <v>35.56559932128</v>
      </c>
    </row>
    <row r="2547" ht="15.75" customHeight="1">
      <c r="A2547" s="35" t="s">
        <v>2615</v>
      </c>
      <c r="F2547" s="35">
        <v>1.555676263640084</v>
      </c>
      <c r="G2547" s="35">
        <v>0.2468045673035579</v>
      </c>
      <c r="H2547" s="35">
        <v>1.802480830943642</v>
      </c>
      <c r="I2547" s="35">
        <v>262.750340748672</v>
      </c>
      <c r="J2547" s="35">
        <v>0.0</v>
      </c>
      <c r="K2547" s="35">
        <v>1.67805219456</v>
      </c>
      <c r="L2547" s="35">
        <v>0.0</v>
      </c>
      <c r="M2547" s="35">
        <v>0.0</v>
      </c>
      <c r="N2547" s="35">
        <v>0.9494579808</v>
      </c>
      <c r="O2547" s="35">
        <v>1.214483735808</v>
      </c>
      <c r="P2547" s="35">
        <v>0.0</v>
      </c>
      <c r="R2547" s="35">
        <v>0.0</v>
      </c>
      <c r="S2547" s="35">
        <v>1.503521445888</v>
      </c>
      <c r="T2547" s="35">
        <v>2.837797687065605</v>
      </c>
      <c r="U2547" s="35">
        <v>25.76697902501182</v>
      </c>
      <c r="V2547" s="35">
        <v>262.750340748672</v>
      </c>
      <c r="W2547" s="35">
        <v>0.0</v>
      </c>
      <c r="X2547" s="35">
        <v>1.503521445888</v>
      </c>
      <c r="Y2547" s="35">
        <v>2.837797687065605</v>
      </c>
      <c r="Z2547" s="35">
        <v>23.91920962579005</v>
      </c>
      <c r="AA2547" s="35">
        <v>189.996707763072</v>
      </c>
      <c r="AB2547" s="35">
        <v>0.0</v>
      </c>
      <c r="AC2547" s="35">
        <v>0.0</v>
      </c>
      <c r="AD2547" s="35">
        <v>0.0</v>
      </c>
      <c r="AE2547" s="35">
        <v>0.0</v>
      </c>
      <c r="AF2547" s="35">
        <v>72.75363298559999</v>
      </c>
    </row>
    <row r="2548" ht="15.75" customHeight="1">
      <c r="A2548" s="35" t="s">
        <v>2615</v>
      </c>
      <c r="B2548" s="35" t="s">
        <v>7822</v>
      </c>
      <c r="C2548" s="35">
        <v>3716.0</v>
      </c>
      <c r="D2548" s="35" t="s">
        <v>2615</v>
      </c>
      <c r="F2548" s="35">
        <v>0.3520209579097817</v>
      </c>
      <c r="G2548" s="35">
        <v>0.0</v>
      </c>
      <c r="H2548" s="35">
        <v>0.3520209579097817</v>
      </c>
      <c r="I2548" s="35">
        <v>2.912714671104</v>
      </c>
      <c r="J2548" s="35">
        <v>0.0</v>
      </c>
      <c r="K2548" s="35">
        <v>0.793946893824</v>
      </c>
      <c r="L2548" s="35">
        <v>0.0</v>
      </c>
      <c r="M2548" s="35">
        <v>0.0</v>
      </c>
      <c r="N2548" s="35">
        <v>0.9494579808</v>
      </c>
      <c r="O2548" s="35">
        <v>0.5887360765440001</v>
      </c>
      <c r="P2548" s="35">
        <v>0.0</v>
      </c>
      <c r="R2548" s="35">
        <v>0.0</v>
      </c>
      <c r="S2548" s="35">
        <v>0.7088331720959999</v>
      </c>
      <c r="T2548" s="35">
        <v>1.1114965846656</v>
      </c>
      <c r="U2548" s="35">
        <v>1.957911376619513</v>
      </c>
      <c r="V2548" s="35">
        <v>2.912714671104</v>
      </c>
      <c r="W2548" s="35">
        <v>0.0</v>
      </c>
      <c r="X2548" s="35">
        <v>0.7088331720959999</v>
      </c>
      <c r="Y2548" s="35">
        <v>1.1114965846656</v>
      </c>
      <c r="Z2548" s="35">
        <v>1.957911376619513</v>
      </c>
      <c r="AA2548" s="35">
        <v>2.912714671104</v>
      </c>
      <c r="AB2548" s="35">
        <v>0.0</v>
      </c>
      <c r="AC2548" s="35">
        <v>0.0</v>
      </c>
      <c r="AD2548" s="35">
        <v>0.0</v>
      </c>
      <c r="AE2548" s="35">
        <v>0.0</v>
      </c>
      <c r="AF2548" s="35">
        <v>0.0</v>
      </c>
    </row>
    <row r="2549" ht="15.75" customHeight="1">
      <c r="A2549" s="35" t="s">
        <v>2615</v>
      </c>
      <c r="B2549" s="35" t="s">
        <v>7823</v>
      </c>
      <c r="C2549" s="35">
        <v>3716.0</v>
      </c>
      <c r="D2549" s="35" t="s">
        <v>2615</v>
      </c>
      <c r="F2549" s="35">
        <v>0.0609110574357818</v>
      </c>
      <c r="G2549" s="35">
        <v>0.0</v>
      </c>
      <c r="H2549" s="35">
        <v>0.0609110574357818</v>
      </c>
      <c r="I2549" s="35">
        <v>26.564722232832</v>
      </c>
      <c r="J2549" s="35">
        <v>0.0</v>
      </c>
      <c r="K2549" s="35">
        <v>0.0</v>
      </c>
      <c r="L2549" s="35">
        <v>0.0</v>
      </c>
      <c r="M2549" s="35">
        <v>0.0</v>
      </c>
      <c r="N2549" s="35">
        <v>0.0</v>
      </c>
      <c r="O2549" s="35">
        <v>0.0</v>
      </c>
      <c r="P2549" s="35">
        <v>0.0</v>
      </c>
      <c r="R2549" s="35">
        <v>0.0</v>
      </c>
      <c r="S2549" s="35">
        <v>0.0</v>
      </c>
      <c r="T2549" s="35">
        <v>0.0</v>
      </c>
      <c r="U2549" s="35">
        <v>0.0</v>
      </c>
      <c r="V2549" s="35">
        <v>26.564722232832</v>
      </c>
      <c r="W2549" s="35">
        <v>0.0</v>
      </c>
      <c r="X2549" s="35">
        <v>0.0</v>
      </c>
      <c r="Y2549" s="35">
        <v>0.0</v>
      </c>
      <c r="Z2549" s="35">
        <v>0.0</v>
      </c>
      <c r="AA2549" s="35">
        <v>26.564722232832</v>
      </c>
      <c r="AB2549" s="35">
        <v>0.0</v>
      </c>
      <c r="AC2549" s="35">
        <v>0.0</v>
      </c>
      <c r="AD2549" s="35">
        <v>0.0</v>
      </c>
      <c r="AE2549" s="35">
        <v>0.0</v>
      </c>
      <c r="AF2549" s="35">
        <v>0.0</v>
      </c>
    </row>
    <row r="2550" ht="15.75" customHeight="1">
      <c r="A2550" s="35" t="s">
        <v>2615</v>
      </c>
      <c r="B2550" s="35" t="s">
        <v>7824</v>
      </c>
      <c r="C2550" s="35">
        <v>3716.0</v>
      </c>
      <c r="D2550" s="35" t="s">
        <v>2615</v>
      </c>
      <c r="F2550" s="35">
        <v>0.0090992955356109</v>
      </c>
      <c r="G2550" s="35">
        <v>0.0</v>
      </c>
      <c r="H2550" s="35">
        <v>0.0090992955356109</v>
      </c>
      <c r="I2550" s="35">
        <v>5.450688681984</v>
      </c>
      <c r="J2550" s="35">
        <v>0.0</v>
      </c>
      <c r="K2550" s="35">
        <v>0.0</v>
      </c>
      <c r="L2550" s="35">
        <v>0.0</v>
      </c>
      <c r="M2550" s="35">
        <v>0.0</v>
      </c>
      <c r="N2550" s="35">
        <v>0.0</v>
      </c>
      <c r="O2550" s="35">
        <v>0.0</v>
      </c>
      <c r="P2550" s="35">
        <v>0.0</v>
      </c>
      <c r="R2550" s="35">
        <v>0.0</v>
      </c>
      <c r="S2550" s="35">
        <v>0.0</v>
      </c>
      <c r="T2550" s="35">
        <v>0.0</v>
      </c>
      <c r="U2550" s="35">
        <v>0.0</v>
      </c>
      <c r="V2550" s="35">
        <v>5.450688681984</v>
      </c>
      <c r="W2550" s="35">
        <v>0.0</v>
      </c>
      <c r="X2550" s="35">
        <v>0.0</v>
      </c>
      <c r="Y2550" s="35">
        <v>0.0</v>
      </c>
      <c r="Z2550" s="35">
        <v>0.0</v>
      </c>
      <c r="AA2550" s="35">
        <v>5.450688681984</v>
      </c>
      <c r="AB2550" s="35">
        <v>0.0</v>
      </c>
      <c r="AC2550" s="35">
        <v>0.0</v>
      </c>
      <c r="AD2550" s="35">
        <v>0.0</v>
      </c>
      <c r="AE2550" s="35">
        <v>0.0</v>
      </c>
      <c r="AF2550" s="35">
        <v>0.0</v>
      </c>
    </row>
    <row r="2551" ht="15.75" customHeight="1">
      <c r="A2551" s="35" t="s">
        <v>2615</v>
      </c>
      <c r="B2551" s="35" t="s">
        <v>7825</v>
      </c>
      <c r="C2551" s="35">
        <v>3716.0</v>
      </c>
      <c r="D2551" s="35" t="s">
        <v>2615</v>
      </c>
      <c r="F2551" s="35">
        <v>0.04575642335300018</v>
      </c>
      <c r="G2551" s="35">
        <v>0.0</v>
      </c>
      <c r="H2551" s="35">
        <v>0.04575642335300018</v>
      </c>
      <c r="I2551" s="35">
        <v>20.014843371264</v>
      </c>
      <c r="J2551" s="35">
        <v>0.0</v>
      </c>
      <c r="K2551" s="35">
        <v>0.0</v>
      </c>
      <c r="L2551" s="35">
        <v>0.0</v>
      </c>
      <c r="M2551" s="35">
        <v>0.0</v>
      </c>
      <c r="N2551" s="35">
        <v>0.0</v>
      </c>
      <c r="O2551" s="35">
        <v>0.0</v>
      </c>
      <c r="P2551" s="35">
        <v>0.0</v>
      </c>
      <c r="R2551" s="35">
        <v>0.0</v>
      </c>
      <c r="S2551" s="35">
        <v>0.0</v>
      </c>
      <c r="T2551" s="35">
        <v>0.0</v>
      </c>
      <c r="U2551" s="35">
        <v>0.0</v>
      </c>
      <c r="V2551" s="35">
        <v>20.014843371264</v>
      </c>
      <c r="W2551" s="35">
        <v>0.0</v>
      </c>
      <c r="X2551" s="35">
        <v>0.0</v>
      </c>
      <c r="Y2551" s="35">
        <v>0.0</v>
      </c>
      <c r="Z2551" s="35">
        <v>0.0</v>
      </c>
      <c r="AA2551" s="35">
        <v>20.014843371264</v>
      </c>
      <c r="AB2551" s="35">
        <v>0.0</v>
      </c>
      <c r="AC2551" s="35">
        <v>0.0</v>
      </c>
      <c r="AD2551" s="35">
        <v>0.0</v>
      </c>
      <c r="AE2551" s="35">
        <v>0.0</v>
      </c>
      <c r="AF2551" s="35">
        <v>0.0</v>
      </c>
    </row>
    <row r="2552" ht="15.75" customHeight="1">
      <c r="A2552" s="35" t="s">
        <v>2615</v>
      </c>
      <c r="B2552" s="35" t="s">
        <v>7826</v>
      </c>
      <c r="C2552" s="35">
        <v>3716.0</v>
      </c>
      <c r="D2552" s="35" t="s">
        <v>2615</v>
      </c>
      <c r="F2552" s="35">
        <v>0.0136450182930177</v>
      </c>
      <c r="G2552" s="35">
        <v>0.0</v>
      </c>
      <c r="H2552" s="35">
        <v>0.0136450182930177</v>
      </c>
      <c r="I2552" s="35">
        <v>8.17368185088</v>
      </c>
      <c r="J2552" s="35">
        <v>0.0</v>
      </c>
      <c r="K2552" s="35">
        <v>0.0</v>
      </c>
      <c r="L2552" s="35">
        <v>0.0</v>
      </c>
      <c r="M2552" s="35">
        <v>0.0</v>
      </c>
      <c r="N2552" s="35">
        <v>0.0</v>
      </c>
      <c r="O2552" s="35">
        <v>0.0</v>
      </c>
      <c r="P2552" s="35">
        <v>0.0</v>
      </c>
      <c r="R2552" s="35">
        <v>0.0</v>
      </c>
      <c r="S2552" s="35">
        <v>0.0</v>
      </c>
      <c r="T2552" s="35">
        <v>0.0</v>
      </c>
      <c r="U2552" s="35">
        <v>0.0</v>
      </c>
      <c r="V2552" s="35">
        <v>8.17368185088</v>
      </c>
      <c r="W2552" s="35">
        <v>0.0</v>
      </c>
      <c r="X2552" s="35">
        <v>0.0</v>
      </c>
      <c r="Y2552" s="35">
        <v>0.0</v>
      </c>
      <c r="Z2552" s="35">
        <v>0.0</v>
      </c>
      <c r="AA2552" s="35">
        <v>8.17368185088</v>
      </c>
      <c r="AB2552" s="35">
        <v>0.0</v>
      </c>
      <c r="AC2552" s="35">
        <v>0.0</v>
      </c>
      <c r="AD2552" s="35">
        <v>0.0</v>
      </c>
      <c r="AE2552" s="35">
        <v>0.0</v>
      </c>
      <c r="AF2552" s="35">
        <v>0.0</v>
      </c>
    </row>
    <row r="2553" ht="15.75" customHeight="1">
      <c r="A2553" s="35" t="s">
        <v>2615</v>
      </c>
      <c r="B2553" s="35" t="s">
        <v>7827</v>
      </c>
      <c r="C2553" s="35">
        <v>3056.0</v>
      </c>
      <c r="D2553" s="35" t="s">
        <v>2615</v>
      </c>
      <c r="F2553" s="35">
        <v>0.0</v>
      </c>
      <c r="G2553" s="35">
        <v>0.004614612920078327</v>
      </c>
      <c r="H2553" s="35">
        <v>0.004614612920078327</v>
      </c>
      <c r="I2553" s="35">
        <v>2.7642599712</v>
      </c>
      <c r="J2553" s="35">
        <v>0.0</v>
      </c>
      <c r="K2553" s="35">
        <v>0.0</v>
      </c>
      <c r="L2553" s="35">
        <v>0.0</v>
      </c>
      <c r="M2553" s="35">
        <v>0.0</v>
      </c>
      <c r="N2553" s="35">
        <v>0.0</v>
      </c>
      <c r="O2553" s="35">
        <v>0.0</v>
      </c>
      <c r="P2553" s="35">
        <v>0.0</v>
      </c>
      <c r="R2553" s="35">
        <v>0.0</v>
      </c>
      <c r="S2553" s="35">
        <v>0.0</v>
      </c>
      <c r="T2553" s="35">
        <v>0.0</v>
      </c>
      <c r="U2553" s="35">
        <v>0.0</v>
      </c>
      <c r="V2553" s="35">
        <v>2.7642599712</v>
      </c>
      <c r="W2553" s="35">
        <v>0.0</v>
      </c>
      <c r="X2553" s="35">
        <v>0.0</v>
      </c>
      <c r="Y2553" s="35">
        <v>0.0</v>
      </c>
      <c r="Z2553" s="35">
        <v>0.0</v>
      </c>
      <c r="AA2553" s="35">
        <v>0.0</v>
      </c>
      <c r="AB2553" s="35">
        <v>0.0</v>
      </c>
      <c r="AC2553" s="35">
        <v>0.0</v>
      </c>
      <c r="AD2553" s="35">
        <v>0.0</v>
      </c>
      <c r="AE2553" s="35">
        <v>0.0</v>
      </c>
      <c r="AF2553" s="35">
        <v>2.7642599712</v>
      </c>
    </row>
    <row r="2554" ht="15.75" customHeight="1">
      <c r="A2554" s="35" t="s">
        <v>2615</v>
      </c>
      <c r="B2554" s="35" t="s">
        <v>7828</v>
      </c>
      <c r="C2554" s="35">
        <v>3056.0</v>
      </c>
      <c r="D2554" s="35" t="s">
        <v>2615</v>
      </c>
      <c r="F2554" s="35">
        <v>0.0046434382635402</v>
      </c>
      <c r="G2554" s="35">
        <v>0.001168457384396354</v>
      </c>
      <c r="H2554" s="35">
        <v>0.005811895647936554</v>
      </c>
      <c r="I2554" s="35">
        <v>1.595980786176</v>
      </c>
      <c r="J2554" s="35">
        <v>0.0</v>
      </c>
      <c r="K2554" s="35">
        <v>0.0</v>
      </c>
      <c r="L2554" s="35">
        <v>0.0</v>
      </c>
      <c r="M2554" s="35">
        <v>0.0</v>
      </c>
      <c r="N2554" s="35">
        <v>0.0</v>
      </c>
      <c r="O2554" s="35">
        <v>0.0</v>
      </c>
      <c r="P2554" s="35">
        <v>0.0</v>
      </c>
      <c r="R2554" s="35">
        <v>0.0</v>
      </c>
      <c r="S2554" s="35">
        <v>0.0</v>
      </c>
      <c r="T2554" s="35">
        <v>0.0</v>
      </c>
      <c r="U2554" s="35">
        <v>0.0</v>
      </c>
      <c r="V2554" s="35">
        <v>1.595980786176</v>
      </c>
      <c r="W2554" s="35">
        <v>0.0</v>
      </c>
      <c r="X2554" s="35">
        <v>0.0</v>
      </c>
      <c r="Y2554" s="35">
        <v>0.0</v>
      </c>
      <c r="Z2554" s="35">
        <v>0.0</v>
      </c>
      <c r="AA2554" s="35">
        <v>1.595980786176</v>
      </c>
      <c r="AB2554" s="35">
        <v>0.0</v>
      </c>
      <c r="AC2554" s="35">
        <v>0.0</v>
      </c>
      <c r="AD2554" s="35">
        <v>0.0</v>
      </c>
      <c r="AE2554" s="35">
        <v>0.0</v>
      </c>
      <c r="AF2554" s="35">
        <v>0.699933024</v>
      </c>
    </row>
    <row r="2555" ht="15.75" customHeight="1">
      <c r="A2555" s="35" t="s">
        <v>2615</v>
      </c>
      <c r="B2555" s="35" t="s">
        <v>7829</v>
      </c>
      <c r="C2555" s="35">
        <v>3056.0</v>
      </c>
      <c r="D2555" s="35" t="s">
        <v>2615</v>
      </c>
      <c r="F2555" s="35">
        <v>0.2469562421177877</v>
      </c>
      <c r="G2555" s="35">
        <v>0.0</v>
      </c>
      <c r="H2555" s="35">
        <v>0.2469562421177877</v>
      </c>
      <c r="I2555" s="35">
        <v>144.912186179712</v>
      </c>
      <c r="J2555" s="35">
        <v>0.0</v>
      </c>
      <c r="K2555" s="35">
        <v>0.0</v>
      </c>
      <c r="L2555" s="35">
        <v>0.0</v>
      </c>
      <c r="M2555" s="35">
        <v>0.0</v>
      </c>
      <c r="N2555" s="35">
        <v>0.0</v>
      </c>
      <c r="O2555" s="35">
        <v>0.0</v>
      </c>
      <c r="P2555" s="35">
        <v>0.0</v>
      </c>
      <c r="R2555" s="35">
        <v>0.0</v>
      </c>
      <c r="S2555" s="35">
        <v>0.0</v>
      </c>
      <c r="T2555" s="35">
        <v>0.0</v>
      </c>
      <c r="U2555" s="35">
        <v>0.0</v>
      </c>
      <c r="V2555" s="35">
        <v>144.912186179712</v>
      </c>
      <c r="W2555" s="35">
        <v>0.0</v>
      </c>
      <c r="X2555" s="35">
        <v>0.0</v>
      </c>
      <c r="Y2555" s="35">
        <v>0.0</v>
      </c>
      <c r="Z2555" s="35">
        <v>0.0</v>
      </c>
      <c r="AA2555" s="35">
        <v>144.912186179712</v>
      </c>
      <c r="AB2555" s="35">
        <v>0.0</v>
      </c>
      <c r="AC2555" s="35">
        <v>0.0</v>
      </c>
      <c r="AD2555" s="35">
        <v>0.0</v>
      </c>
      <c r="AE2555" s="35">
        <v>0.0</v>
      </c>
      <c r="AF2555" s="35">
        <v>0.0</v>
      </c>
    </row>
    <row r="2556" ht="15.75" customHeight="1">
      <c r="A2556" s="35" t="s">
        <v>2615</v>
      </c>
      <c r="B2556" s="35" t="s">
        <v>7830</v>
      </c>
      <c r="C2556" s="35">
        <v>3056.0</v>
      </c>
      <c r="D2556" s="35" t="s">
        <v>2615</v>
      </c>
      <c r="F2556" s="35">
        <v>0.6780403962881082</v>
      </c>
      <c r="G2556" s="35">
        <v>0.0</v>
      </c>
      <c r="H2556" s="35">
        <v>0.6780403962881082</v>
      </c>
      <c r="I2556" s="35">
        <v>26.632359339264</v>
      </c>
      <c r="J2556" s="35">
        <v>0.0</v>
      </c>
      <c r="K2556" s="35">
        <v>0.884105300736</v>
      </c>
      <c r="L2556" s="35">
        <v>0.0</v>
      </c>
      <c r="M2556" s="35">
        <v>0.0</v>
      </c>
      <c r="N2556" s="35">
        <v>0.0</v>
      </c>
      <c r="O2556" s="35">
        <v>0.625747659264</v>
      </c>
      <c r="P2556" s="35">
        <v>0.0</v>
      </c>
      <c r="R2556" s="35">
        <v>0.0</v>
      </c>
      <c r="S2556" s="35">
        <v>0.70433833176</v>
      </c>
      <c r="T2556" s="35">
        <v>1.3140029081088</v>
      </c>
      <c r="U2556" s="35">
        <v>19.01545348550398</v>
      </c>
      <c r="V2556" s="35">
        <v>26.632359339264</v>
      </c>
      <c r="W2556" s="35">
        <v>0.0</v>
      </c>
      <c r="X2556" s="35">
        <v>0.70433833176</v>
      </c>
      <c r="Y2556" s="35">
        <v>1.3140029081088</v>
      </c>
      <c r="Z2556" s="35">
        <v>19.01545348550398</v>
      </c>
      <c r="AA2556" s="35">
        <v>26.632359339264</v>
      </c>
      <c r="AB2556" s="35">
        <v>0.0</v>
      </c>
      <c r="AC2556" s="35">
        <v>0.0</v>
      </c>
      <c r="AD2556" s="35">
        <v>0.0</v>
      </c>
      <c r="AE2556" s="35">
        <v>0.0</v>
      </c>
      <c r="AF2556" s="35">
        <v>0.0</v>
      </c>
    </row>
    <row r="2557" ht="15.75" customHeight="1">
      <c r="A2557" s="35" t="s">
        <v>2615</v>
      </c>
      <c r="B2557" s="35" t="s">
        <v>7831</v>
      </c>
      <c r="C2557" s="35">
        <v>3056.0</v>
      </c>
      <c r="D2557" s="35" t="s">
        <v>2615</v>
      </c>
      <c r="F2557" s="35">
        <v>0.006003670026584099</v>
      </c>
      <c r="G2557" s="35">
        <v>0.003789324370673744</v>
      </c>
      <c r="H2557" s="35">
        <v>0.009792994397257844</v>
      </c>
      <c r="I2557" s="35">
        <v>5.866230359808</v>
      </c>
      <c r="J2557" s="35">
        <v>0.0</v>
      </c>
      <c r="K2557" s="35">
        <v>0.0</v>
      </c>
      <c r="L2557" s="35">
        <v>0.0</v>
      </c>
      <c r="M2557" s="35">
        <v>0.0</v>
      </c>
      <c r="N2557" s="35">
        <v>0.0</v>
      </c>
      <c r="O2557" s="35">
        <v>0.0</v>
      </c>
      <c r="P2557" s="35">
        <v>0.0</v>
      </c>
      <c r="R2557" s="35">
        <v>0.0</v>
      </c>
      <c r="S2557" s="35">
        <v>0.0</v>
      </c>
      <c r="T2557" s="35">
        <v>0.0</v>
      </c>
      <c r="U2557" s="35">
        <v>0.0</v>
      </c>
      <c r="V2557" s="35">
        <v>5.866230359808</v>
      </c>
      <c r="W2557" s="35">
        <v>0.0</v>
      </c>
      <c r="X2557" s="35">
        <v>0.0</v>
      </c>
      <c r="Y2557" s="35">
        <v>0.0</v>
      </c>
      <c r="Z2557" s="35">
        <v>0.0</v>
      </c>
      <c r="AA2557" s="35">
        <v>3.596337335808</v>
      </c>
      <c r="AB2557" s="35">
        <v>0.0</v>
      </c>
      <c r="AC2557" s="35">
        <v>0.0</v>
      </c>
      <c r="AD2557" s="35">
        <v>0.0</v>
      </c>
      <c r="AE2557" s="35">
        <v>0.0</v>
      </c>
      <c r="AF2557" s="35">
        <v>2.269893024</v>
      </c>
    </row>
    <row r="2558" ht="15.75" customHeight="1">
      <c r="A2558" s="35" t="s">
        <v>2615</v>
      </c>
      <c r="B2558" s="35" t="s">
        <v>7832</v>
      </c>
      <c r="C2558" s="35">
        <v>3056.0</v>
      </c>
      <c r="D2558" s="35" t="s">
        <v>2615</v>
      </c>
      <c r="F2558" s="35">
        <v>0.03714566311465685</v>
      </c>
      <c r="G2558" s="35">
        <v>0.05444173243048417</v>
      </c>
      <c r="H2558" s="35">
        <v>0.09158739554514102</v>
      </c>
      <c r="I2558" s="35">
        <v>24.861438</v>
      </c>
      <c r="J2558" s="35">
        <v>0.0</v>
      </c>
      <c r="K2558" s="35">
        <v>0.0</v>
      </c>
      <c r="L2558" s="35">
        <v>0.0</v>
      </c>
      <c r="M2558" s="35">
        <v>0.0</v>
      </c>
      <c r="N2558" s="35">
        <v>0.0</v>
      </c>
      <c r="O2558" s="35">
        <v>0.0</v>
      </c>
      <c r="P2558" s="35">
        <v>0.0</v>
      </c>
      <c r="R2558" s="35">
        <v>0.0</v>
      </c>
      <c r="S2558" s="35">
        <v>0.0</v>
      </c>
      <c r="T2558" s="35">
        <v>0.0</v>
      </c>
      <c r="U2558" s="35">
        <v>0.0</v>
      </c>
      <c r="V2558" s="35">
        <v>24.861438</v>
      </c>
      <c r="W2558" s="35">
        <v>0.0</v>
      </c>
      <c r="X2558" s="35">
        <v>0.0</v>
      </c>
      <c r="Y2558" s="35">
        <v>0.0</v>
      </c>
      <c r="Z2558" s="35">
        <v>0.0</v>
      </c>
      <c r="AA2558" s="35">
        <v>11.17939539024</v>
      </c>
      <c r="AB2558" s="35">
        <v>0.0</v>
      </c>
      <c r="AC2558" s="35">
        <v>0.0</v>
      </c>
      <c r="AD2558" s="35">
        <v>0.0</v>
      </c>
      <c r="AE2558" s="35">
        <v>0.0</v>
      </c>
      <c r="AF2558" s="35">
        <v>20.2646310048</v>
      </c>
    </row>
    <row r="2559" ht="15.75" customHeight="1">
      <c r="A2559" s="35" t="s">
        <v>2615</v>
      </c>
      <c r="B2559" s="35" t="s">
        <v>7833</v>
      </c>
      <c r="C2559" s="35">
        <v>3056.0</v>
      </c>
      <c r="D2559" s="35" t="s">
        <v>2615</v>
      </c>
      <c r="F2559" s="35">
        <v>0.01362517039244871</v>
      </c>
      <c r="G2559" s="35">
        <v>0.03574826625963692</v>
      </c>
      <c r="H2559" s="35">
        <v>0.04937343665208561</v>
      </c>
      <c r="I2559" s="35">
        <v>28.55624107392</v>
      </c>
      <c r="J2559" s="35">
        <v>0.0</v>
      </c>
      <c r="K2559" s="35">
        <v>0.0</v>
      </c>
      <c r="L2559" s="35">
        <v>0.0</v>
      </c>
      <c r="M2559" s="35">
        <v>0.0</v>
      </c>
      <c r="N2559" s="35">
        <v>0.0</v>
      </c>
      <c r="O2559" s="35">
        <v>0.0</v>
      </c>
      <c r="P2559" s="35">
        <v>0.0</v>
      </c>
      <c r="R2559" s="35">
        <v>0.0</v>
      </c>
      <c r="S2559" s="35">
        <v>0.0</v>
      </c>
      <c r="T2559" s="35">
        <v>0.0</v>
      </c>
      <c r="U2559" s="35">
        <v>0.0</v>
      </c>
      <c r="V2559" s="35">
        <v>28.55624107392</v>
      </c>
      <c r="W2559" s="35">
        <v>0.0</v>
      </c>
      <c r="X2559" s="35">
        <v>0.0</v>
      </c>
      <c r="Y2559" s="35">
        <v>0.0</v>
      </c>
      <c r="Z2559" s="35">
        <v>0.0</v>
      </c>
      <c r="AA2559" s="35">
        <v>7.14220198272</v>
      </c>
      <c r="AB2559" s="35">
        <v>0.0</v>
      </c>
      <c r="AC2559" s="35">
        <v>0.0</v>
      </c>
      <c r="AD2559" s="35">
        <v>0.0</v>
      </c>
      <c r="AE2559" s="35">
        <v>0.0</v>
      </c>
      <c r="AF2559" s="35">
        <v>21.4140390912</v>
      </c>
    </row>
    <row r="2560" ht="15.75" customHeight="1">
      <c r="A2560" s="35" t="s">
        <v>2615</v>
      </c>
      <c r="B2560" s="35" t="s">
        <v>7834</v>
      </c>
      <c r="C2560" s="35">
        <v>3056.0</v>
      </c>
      <c r="D2560" s="35" t="s">
        <v>2615</v>
      </c>
      <c r="F2560" s="35">
        <v>0.00617953169900159</v>
      </c>
      <c r="G2560" s="35">
        <v>0.05457980359718079</v>
      </c>
      <c r="H2560" s="35">
        <v>0.06075933529618237</v>
      </c>
      <c r="I2560" s="35">
        <v>34.450671862656</v>
      </c>
      <c r="J2560" s="35">
        <v>0.0</v>
      </c>
      <c r="K2560" s="35">
        <v>0.0</v>
      </c>
      <c r="L2560" s="35">
        <v>0.0</v>
      </c>
      <c r="M2560" s="35">
        <v>0.0</v>
      </c>
      <c r="N2560" s="35">
        <v>0.0</v>
      </c>
      <c r="O2560" s="35">
        <v>0.0</v>
      </c>
      <c r="P2560" s="35">
        <v>0.0</v>
      </c>
      <c r="R2560" s="35">
        <v>0.0</v>
      </c>
      <c r="S2560" s="35">
        <v>0.0</v>
      </c>
      <c r="T2560" s="35">
        <v>0.0</v>
      </c>
      <c r="U2560" s="35">
        <v>0.0</v>
      </c>
      <c r="V2560" s="35">
        <v>34.450671862656</v>
      </c>
      <c r="W2560" s="35">
        <v>0.0</v>
      </c>
      <c r="X2560" s="35">
        <v>0.0</v>
      </c>
      <c r="Y2560" s="35">
        <v>0.0</v>
      </c>
      <c r="Z2560" s="35">
        <v>0.0</v>
      </c>
      <c r="AA2560" s="35">
        <v>1.86511248</v>
      </c>
      <c r="AB2560" s="35">
        <v>0.0</v>
      </c>
      <c r="AC2560" s="35">
        <v>0.0</v>
      </c>
      <c r="AD2560" s="35">
        <v>0.0</v>
      </c>
      <c r="AE2560" s="35">
        <v>0.0</v>
      </c>
      <c r="AF2560" s="35">
        <v>32.69456592192</v>
      </c>
    </row>
    <row r="2561" ht="15.75" customHeight="1">
      <c r="A2561" s="35" t="s">
        <v>2615</v>
      </c>
      <c r="B2561" s="35" t="s">
        <v>7835</v>
      </c>
      <c r="C2561" s="35">
        <v>3056.0</v>
      </c>
      <c r="D2561" s="35" t="s">
        <v>2615</v>
      </c>
      <c r="F2561" s="35">
        <v>0.08164939921076422</v>
      </c>
      <c r="G2561" s="35">
        <v>0.09246237034110762</v>
      </c>
      <c r="H2561" s="35">
        <v>0.1741117695518718</v>
      </c>
      <c r="I2561" s="35">
        <v>50.073480005472</v>
      </c>
      <c r="J2561" s="35">
        <v>0.0</v>
      </c>
      <c r="K2561" s="35">
        <v>0.0</v>
      </c>
      <c r="L2561" s="35">
        <v>0.0</v>
      </c>
      <c r="M2561" s="35">
        <v>0.0</v>
      </c>
      <c r="N2561" s="35">
        <v>0.0</v>
      </c>
      <c r="O2561" s="35">
        <v>0.0</v>
      </c>
      <c r="P2561" s="35">
        <v>0.0</v>
      </c>
      <c r="R2561" s="35">
        <v>0.0</v>
      </c>
      <c r="S2561" s="35">
        <v>0.0</v>
      </c>
      <c r="T2561" s="35">
        <v>0.0</v>
      </c>
      <c r="U2561" s="35">
        <v>0.0</v>
      </c>
      <c r="V2561" s="35">
        <v>50.073480005472</v>
      </c>
      <c r="W2561" s="35">
        <v>0.0</v>
      </c>
      <c r="X2561" s="35">
        <v>0.0</v>
      </c>
      <c r="Y2561" s="35">
        <v>0.0</v>
      </c>
      <c r="Z2561" s="35">
        <v>0.0</v>
      </c>
      <c r="AA2561" s="35">
        <v>23.0653499328</v>
      </c>
      <c r="AB2561" s="35">
        <v>0.0</v>
      </c>
      <c r="AC2561" s="35">
        <v>0.0</v>
      </c>
      <c r="AD2561" s="35">
        <v>0.0</v>
      </c>
      <c r="AE2561" s="35">
        <v>0.0</v>
      </c>
      <c r="AF2561" s="35">
        <v>27.872654832288</v>
      </c>
    </row>
    <row r="2562" ht="15.75" customHeight="1">
      <c r="A2562" s="35" t="s">
        <v>2626</v>
      </c>
      <c r="F2562" s="35">
        <v>3606.463957185501</v>
      </c>
      <c r="G2562" s="35">
        <v>4089.296188845935</v>
      </c>
      <c r="H2562" s="35">
        <v>7695.760146031436</v>
      </c>
      <c r="I2562" s="35">
        <v>11327.1196632935</v>
      </c>
      <c r="J2562" s="35">
        <v>3123.206746265088</v>
      </c>
      <c r="K2562" s="35">
        <v>6809.49563966784</v>
      </c>
      <c r="L2562" s="35">
        <v>7985.1576629664</v>
      </c>
      <c r="M2562" s="35">
        <v>9083.010383040384</v>
      </c>
      <c r="N2562" s="35">
        <v>9748.31001838848</v>
      </c>
      <c r="O2562" s="35">
        <v>10253.37720667478</v>
      </c>
      <c r="P2562" s="35">
        <v>11327.1196632935</v>
      </c>
      <c r="R2562" s="35">
        <v>7985.1576629664</v>
      </c>
      <c r="S2562" s="35">
        <v>9082.047795887807</v>
      </c>
      <c r="T2562" s="35">
        <v>9748.273580388402</v>
      </c>
      <c r="U2562" s="35">
        <v>10165.43015071879</v>
      </c>
      <c r="V2562" s="35">
        <v>11327.1196632935</v>
      </c>
      <c r="W2562" s="35">
        <v>3696.7433829984</v>
      </c>
      <c r="X2562" s="35">
        <v>4181.917048501247</v>
      </c>
      <c r="Y2562" s="35">
        <v>4377.9456</v>
      </c>
      <c r="Z2562" s="35">
        <v>4581.061609073161</v>
      </c>
      <c r="AA2562" s="35">
        <v>4790.6208</v>
      </c>
      <c r="AB2562" s="35">
        <v>4307.235050159999</v>
      </c>
      <c r="AC2562" s="35">
        <v>4997.2752089568</v>
      </c>
      <c r="AD2562" s="35">
        <v>5377.402994040001</v>
      </c>
      <c r="AE2562" s="35">
        <v>5575.678771928828</v>
      </c>
      <c r="AF2562" s="35">
        <v>6536.498863293504</v>
      </c>
    </row>
  </sheetData>
  <printOptions/>
  <pageMargins bottom="1.0" footer="0.0" header="0.0" left="0.75" right="0.75" top="1.0"/>
  <pageSetup orientation="landscape"/>
  <drawing r:id="rId1"/>
</worksheet>
</file>